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U:\השקעות\דוחות שנתיים ורבעוניים\2026\רבעון 2\פרסומים באתר\רשימות נכסים\משתתפת\דיווח שני משתתפת 30.06.26\"/>
    </mc:Choice>
  </mc:AlternateContent>
  <xr:revisionPtr revIDLastSave="0" documentId="13_ncr:1_{FBFDC974-6506-40B3-95B3-E5CA6F6EC7A1}" xr6:coauthVersionLast="47" xr6:coauthVersionMax="47" xr10:uidLastSave="{00000000-0000-0000-0000-000000000000}"/>
  <bookViews>
    <workbookView xWindow="28680" yWindow="1020" windowWidth="29040" windowHeight="15840" tabRatio="761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32" hidden="1">'מיפוי סעיפים'!$A$1:$F$1</definedName>
    <definedName name="Additional_Factor">'אפשרויות בחירה'!$D$707:$D$855</definedName>
    <definedName name="Amoritization">'אפשרויות בחירה'!$D$545:$D$549</definedName>
    <definedName name="Capsule">'אפשרויות בחירה'!$D$935:$D$937</definedName>
    <definedName name="Company_Name">'File Name Info'!$A$34:$A$130</definedName>
    <definedName name="Company_Name_ID">'File Name Info'!$A$34:$B$130</definedName>
    <definedName name="Consortium">'אפשרויות בחירה'!$D$513:$D$514</definedName>
    <definedName name="Country_list">'אפשרויות בחירה'!$D$5:$D$86</definedName>
    <definedName name="Country_list_funds">'אפשרויות בחירה'!$D$5:$D$104</definedName>
    <definedName name="CSA">'אפשרויות בחירה'!$D$694:$D$695</definedName>
    <definedName name="Delivery">'אפשרויות בחירה'!$D$671:$D$672</definedName>
    <definedName name="Dependence_Independence">'אפשרויות בחירה'!$D$659:$D$660</definedName>
    <definedName name="Duration_Underlying_Interest_Rate">'אפשרויות בחירה'!$D$686:$D$693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בחירה'!$D$596:$D$626</definedName>
    <definedName name="Fund_type">'אפשרויות בחירה'!$D$327:$D$497</definedName>
    <definedName name="Holding_interest">'אפשרויות בחירה'!$D$147:$D$148</definedName>
    <definedName name="In_the_books">'אפשרויות בחירה'!$D$661:$D$662</definedName>
    <definedName name="Industry_Sector">'אפשרויות בחירה'!#REF!</definedName>
    <definedName name="Industry_sector_all">'אפשרויות בחירה'!$D$203:$D$326</definedName>
    <definedName name="Industry_sectors">'אפשרויות בחירה'!$D$203:$D$326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בחירה'!$D$105:$D$111</definedName>
    <definedName name="Issuer_Type_TFunds">'אפשרויות בחירה'!#REF!</definedName>
    <definedName name="Leading_factor">'אפשרויות בחירה'!$D$698:$D$706</definedName>
    <definedName name="Linked_Type">'אפשרויות בחירה'!$D$515:$D$518</definedName>
    <definedName name="other_investments">'אפשרויות בחירה'!$D$1019:$D$1052</definedName>
    <definedName name="Penalty">'אפשרויות בחירה'!$D$856:$D$857</definedName>
    <definedName name="QTR">'File Name Info'!$A$15:$A$19</definedName>
    <definedName name="Rating_Agency">'אפשרויות בחירה'!$D$189:$D$202</definedName>
    <definedName name="real_estate_lifestage">'אפשרויות בחירה'!$D$639:$D$647</definedName>
    <definedName name="real_estate_loans">'אפשרויות בחירה'!$D$552:$D$590</definedName>
    <definedName name="Real_Estate_Main_Use">'אפשרויות בחירה'!$D$627:$D$638</definedName>
    <definedName name="Recourse_Nonrecourse">'אפשרויות בחירה'!$D$543:$D$544</definedName>
    <definedName name="Repayment_Rights">'אפשרויות בחירה'!$D$550:$D$551</definedName>
    <definedName name="Reset_frequency">'אפשרויות בחירה'!$D$663:$D$670</definedName>
    <definedName name="Security_ID_Number_Type">'אפשרויות בחירה'!#REF!</definedName>
    <definedName name="Security_Number_Loans" localSheetId="31">'אפשרויות בחירה'!$D$132</definedName>
    <definedName name="Stock_Exchange">'אפשרויות בחירה'!#REF!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בחירה'!#REF!</definedName>
    <definedName name="Tradeable_Status_All">'אפשרויות בחירה'!$D$136:$D$146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בחירה'!$D$648:$D$651</definedName>
    <definedName name="Type">'File Name Info'!$A$2:$A$8</definedName>
    <definedName name="Type_of_Interest_Rate">'אפשרויות בחירה'!$D$591:$D$593</definedName>
    <definedName name="Type_of_Security">'אפשרויות בחירה'!$D$519:$D$542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בחירה'!$D$498:$D$512</definedName>
    <definedName name="Underlying_Asset_Structured">'אפשרויות בחירה'!#REF!</definedName>
    <definedName name="Underlying_Interest_Rates">'אפשרויות בחירה'!$D$673:$D$685</definedName>
    <definedName name="Underlying_Interest_Rates_Der" localSheetId="31">'אפשרויות בחירה'!$D$675:$D$685</definedName>
    <definedName name="Valuation">'אפשרויות בחירה'!$D$654:$D$658</definedName>
    <definedName name="Valuation_Loans">'אפשרויות בחירה'!#REF!</definedName>
    <definedName name="Valuation_Method">'אפשרויות בחירה'!$D$648:$D$653</definedName>
    <definedName name="Valuation_Realestate">'אפשרויות בחירה'!#REF!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בחירה'!$D$594:$D$595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E1056" i="32" l="1"/>
  <c r="E1053" i="32"/>
  <c r="E1019" i="32"/>
  <c r="E1017" i="32"/>
  <c r="E1011" i="32"/>
  <c r="E1005" i="32"/>
  <c r="E996" i="32"/>
  <c r="E989" i="32"/>
  <c r="E982" i="32"/>
  <c r="E974" i="32"/>
  <c r="E964" i="32"/>
  <c r="F957" i="32"/>
  <c r="E947" i="32"/>
  <c r="E938" i="32"/>
  <c r="E935" i="32"/>
  <c r="E929" i="32"/>
  <c r="E915" i="32"/>
  <c r="E909" i="32"/>
  <c r="E14" i="1"/>
  <c r="E16" i="1" s="1"/>
</calcChain>
</file>

<file path=xl/sharedStrings.xml><?xml version="1.0" encoding="utf-8"?>
<sst xmlns="http://schemas.openxmlformats.org/spreadsheetml/2006/main" count="93041" uniqueCount="2864">
  <si>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</si>
  <si>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</si>
  <si>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</si>
  <si>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</si>
  <si>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</si>
  <si>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</si>
  <si>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</si>
  <si>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</si>
  <si>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</si>
  <si>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</si>
  <si>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</si>
  <si>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</si>
  <si>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</si>
  <si>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</si>
  <si>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</si>
  <si>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</si>
  <si>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</si>
  <si>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</si>
  <si>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</si>
  <si>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</si>
  <si>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</si>
  <si>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</si>
  <si>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</si>
  <si>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</si>
  <si>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</si>
  <si>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</si>
  <si>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</si>
  <si>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</si>
  <si>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</si>
  <si>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</si>
  <si>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</si>
  <si>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</si>
  <si>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</si>
  <si>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</si>
  <si>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</si>
  <si>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</si>
  <si>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</si>
  <si>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</si>
  <si>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</si>
  <si>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</si>
  <si>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</si>
  <si>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</si>
  <si>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</si>
  <si>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</si>
  <si>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</si>
  <si>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</si>
  <si>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</si>
  <si>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</si>
  <si>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</si>
  <si>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</si>
  <si>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</si>
  <si>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</si>
  <si>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</si>
  <si>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</si>
  <si>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</si>
  <si>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</si>
  <si>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</si>
  <si>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</si>
  <si>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</si>
  <si>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</si>
  <si>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</si>
  <si>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</si>
  <si>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</si>
  <si>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</si>
  <si>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</si>
  <si>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</si>
  <si>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</si>
  <si>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</si>
  <si>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</si>
  <si>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</si>
  <si>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</si>
  <si>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</si>
  <si>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</si>
  <si>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</si>
  <si>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</si>
  <si>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</si>
  <si>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</si>
  <si>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</si>
  <si>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</si>
  <si>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</si>
  <si>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</si>
  <si>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</si>
  <si>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</si>
  <si>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</si>
  <si>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</si>
  <si>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</si>
  <si>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</si>
  <si>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</si>
  <si>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</si>
  <si>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</si>
  <si>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</si>
  <si>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</si>
  <si>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</si>
  <si>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</si>
  <si>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</si>
  <si>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</si>
  <si>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</si>
  <si>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</si>
  <si>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</si>
  <si>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</si>
  <si>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</si>
  <si>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</si>
  <si>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</si>
  <si>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</si>
  <si>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</si>
  <si>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</si>
  <si>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</si>
  <si>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</si>
  <si>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</si>
  <si>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</si>
  <si>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</si>
  <si>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</si>
  <si>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</si>
  <si>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</si>
  <si>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</si>
  <si>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</si>
  <si>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</si>
  <si>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</si>
  <si>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</si>
  <si>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</si>
  <si>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</si>
  <si>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</si>
  <si>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</si>
  <si>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</si>
  <si>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</si>
  <si>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</si>
  <si>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</si>
  <si>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</si>
  <si>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</si>
  <si>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</si>
  <si>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</si>
  <si>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</si>
  <si>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</si>
  <si>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</si>
  <si>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</si>
  <si>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</si>
  <si>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</si>
  <si>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</si>
  <si>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</si>
  <si>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</si>
  <si>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</si>
  <si>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</si>
  <si>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</si>
  <si>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</si>
  <si>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</si>
  <si>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</si>
  <si>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</si>
  <si>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</si>
  <si>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</si>
  <si>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</si>
  <si>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</si>
  <si>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</si>
  <si>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</si>
  <si>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</si>
  <si>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</si>
  <si>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</si>
  <si>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</si>
  <si>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</si>
  <si>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</si>
  <si>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</si>
  <si>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</si>
  <si>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</si>
  <si>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</si>
  <si>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</si>
  <si>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</si>
  <si>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</si>
  <si>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</si>
  <si>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</si>
  <si>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</si>
  <si>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</si>
  <si>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</si>
  <si>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</si>
  <si>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</si>
  <si>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</si>
  <si>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</si>
  <si>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</si>
  <si>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</si>
  <si>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</si>
  <si>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</si>
  <si>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</si>
  <si>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</si>
  <si>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</si>
  <si>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</si>
  <si>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</si>
  <si>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</si>
  <si>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</si>
  <si>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</si>
  <si>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</si>
  <si>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</si>
  <si>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</si>
  <si>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</si>
  <si>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</si>
  <si>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</si>
  <si>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</si>
  <si>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</si>
  <si>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</si>
  <si>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</si>
  <si>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</si>
  <si>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</si>
  <si>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</si>
  <si>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</si>
  <si>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</si>
  <si>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</si>
  <si>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</si>
  <si>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</si>
  <si>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</si>
  <si>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</si>
  <si>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</si>
  <si>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</si>
  <si>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</si>
  <si>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</si>
  <si>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</si>
  <si>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</si>
  <si>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</si>
  <si>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</si>
  <si>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</si>
  <si>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</si>
  <si>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</si>
  <si>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</si>
  <si>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</si>
  <si>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</si>
  <si>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</si>
  <si>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</si>
  <si>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</si>
  <si>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</si>
  <si>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</si>
  <si>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</si>
  <si>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</si>
  <si>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</si>
  <si>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</si>
  <si>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</si>
  <si>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</si>
  <si>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</si>
  <si>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</si>
  <si>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</si>
  <si>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</si>
  <si>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</si>
  <si>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</si>
  <si>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</si>
  <si>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</si>
  <si>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</si>
  <si>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</si>
  <si>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</si>
  <si>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</si>
  <si>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</si>
  <si>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</si>
  <si>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</si>
  <si>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</si>
  <si>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</si>
  <si>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</si>
  <si>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</si>
  <si>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</si>
  <si>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</si>
  <si>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</si>
  <si>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</si>
  <si>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</si>
  <si>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</si>
  <si>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</si>
  <si>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</si>
  <si>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</si>
  <si>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</si>
  <si>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</si>
  <si>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</si>
  <si>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</si>
  <si>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</si>
  <si>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</si>
  <si>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</si>
  <si>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</si>
  <si>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</si>
  <si>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</si>
  <si>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</si>
  <si>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</si>
  <si>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</si>
  <si>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</si>
  <si>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</si>
  <si>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</si>
  <si>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</si>
  <si>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</si>
  <si>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</si>
  <si>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</si>
  <si>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</si>
  <si>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</si>
  <si>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</si>
  <si>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</si>
  <si>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</si>
  <si>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</si>
  <si>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</si>
  <si>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</si>
  <si>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</si>
  <si>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</si>
  <si>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</si>
  <si>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</si>
  <si>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</si>
  <si>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</si>
  <si>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</si>
  <si>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</si>
  <si>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</si>
  <si>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</si>
  <si>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</si>
  <si>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</si>
  <si>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</si>
  <si>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</si>
  <si>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</si>
  <si>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</si>
  <si>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</si>
  <si>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</si>
  <si>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</si>
  <si>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</si>
  <si>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</si>
  <si>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</si>
  <si>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</si>
  <si>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</si>
  <si>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</si>
  <si>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</si>
  <si>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</si>
  <si>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</si>
  <si>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</si>
  <si>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</si>
  <si>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</si>
  <si>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</si>
  <si>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</si>
  <si>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</si>
  <si>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</si>
  <si>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</si>
  <si>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</si>
  <si>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</si>
  <si>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</si>
  <si>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</si>
  <si>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</si>
  <si>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</si>
  <si>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</si>
  <si>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</si>
  <si>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</si>
  <si>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</si>
  <si>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</si>
  <si>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</si>
  <si>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</si>
  <si>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</si>
  <si>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</si>
  <si>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</si>
  <si>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</si>
  <si>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</si>
  <si>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</si>
  <si>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</si>
  <si>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</si>
  <si>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</si>
  <si>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</si>
  <si>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</si>
  <si>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</si>
  <si>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</si>
  <si>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</si>
  <si>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</si>
  <si>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</si>
  <si>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</si>
  <si>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</si>
  <si>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</si>
  <si>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</si>
  <si>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</si>
  <si>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</si>
  <si>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</si>
  <si>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</si>
  <si>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</si>
  <si>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</si>
  <si>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</si>
  <si>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</si>
  <si>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</si>
  <si>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</si>
  <si>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</si>
  <si>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</si>
  <si>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</si>
  <si>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</si>
  <si>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</si>
  <si>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</si>
  <si>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</si>
  <si>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</si>
  <si>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</si>
  <si>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</si>
  <si>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</si>
  <si>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</si>
  <si>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</si>
  <si>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</si>
  <si>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</si>
  <si>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</si>
  <si>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</si>
  <si>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</si>
  <si>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</si>
  <si>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</si>
  <si>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</si>
  <si>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</si>
  <si>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</si>
  <si>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</si>
  <si>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</si>
  <si>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</si>
  <si>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</si>
  <si>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</si>
  <si>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</si>
  <si>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</si>
  <si>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</si>
  <si>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</si>
  <si>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</si>
  <si>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</si>
  <si>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</si>
  <si>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</si>
  <si>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</si>
  <si>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</si>
  <si>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</si>
  <si>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</si>
  <si>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</si>
  <si>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</si>
  <si>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</si>
  <si>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</si>
  <si>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</si>
  <si>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</si>
  <si>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</si>
  <si>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</si>
  <si>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</si>
  <si>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</si>
  <si>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</si>
  <si>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</si>
  <si>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</si>
  <si>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</si>
  <si>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</si>
  <si>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</si>
  <si>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</si>
  <si>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</si>
  <si>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</si>
  <si>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</si>
  <si>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</si>
  <si>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</si>
  <si>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</si>
  <si>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</si>
  <si>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</si>
  <si>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</si>
  <si>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</si>
  <si>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</si>
  <si>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</si>
  <si>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</si>
  <si>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</si>
  <si>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</si>
  <si>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</si>
  <si>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</si>
  <si>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</si>
  <si>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</si>
  <si>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</si>
  <si>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</si>
  <si>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</si>
  <si>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</si>
  <si>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</si>
  <si>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</si>
  <si>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</si>
  <si>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</si>
  <si>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</si>
  <si>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</si>
  <si>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</si>
  <si>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</si>
  <si>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</si>
  <si>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</si>
  <si>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</si>
  <si>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</si>
  <si>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</si>
  <si>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</si>
  <si>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</si>
  <si>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</si>
  <si>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</si>
  <si>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</si>
  <si>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</si>
  <si>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</si>
  <si>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</si>
  <si>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</si>
  <si>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</si>
  <si>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</si>
  <si>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</si>
  <si>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</si>
  <si>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</si>
  <si>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</si>
  <si>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</si>
  <si>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</si>
  <si>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</si>
  <si>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</si>
  <si>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</si>
  <si>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</si>
  <si>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</si>
  <si>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</si>
  <si>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</si>
  <si>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</si>
  <si>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</si>
  <si>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</si>
  <si>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</si>
  <si>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</si>
  <si>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</si>
  <si>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</si>
  <si>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</si>
  <si>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</si>
  <si>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</si>
  <si>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</si>
  <si>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</si>
  <si>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</si>
  <si>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</si>
  <si>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</si>
  <si>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</si>
  <si>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</si>
  <si>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</si>
  <si>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</si>
  <si>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</si>
  <si>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</si>
  <si>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</si>
  <si>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</si>
  <si>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</si>
  <si>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</si>
  <si>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</si>
  <si>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</si>
  <si>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</si>
  <si>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</si>
  <si>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</si>
  <si>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</si>
  <si>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</si>
  <si>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</si>
  <si>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</si>
  <si>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</si>
  <si>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</si>
  <si>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</si>
  <si>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</si>
  <si>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</si>
  <si>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</si>
  <si>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</si>
  <si>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</si>
  <si>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</si>
  <si>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</si>
  <si>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</si>
  <si>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</si>
  <si>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</si>
  <si>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</si>
  <si>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</si>
  <si>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</si>
  <si>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</si>
  <si>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</si>
  <si>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</si>
  <si>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</si>
  <si>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</si>
  <si>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</si>
  <si>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</si>
  <si>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</si>
  <si>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</si>
  <si>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</si>
  <si>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</si>
  <si>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</si>
  <si>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</si>
  <si>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</si>
  <si>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</si>
  <si>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</si>
  <si>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</si>
  <si>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</si>
  <si>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</si>
  <si>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</si>
  <si>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</si>
  <si>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</si>
  <si>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</si>
  <si>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</si>
  <si>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</si>
  <si>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</si>
  <si>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</si>
  <si>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</si>
  <si>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</si>
  <si>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</si>
  <si>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</si>
  <si>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</si>
  <si>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</si>
  <si>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</si>
  <si>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</si>
  <si>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</si>
  <si>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</si>
  <si>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</si>
  <si>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</si>
  <si>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</si>
  <si>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</si>
  <si>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</si>
  <si>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</si>
  <si>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</si>
  <si>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</si>
  <si>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</si>
  <si>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</si>
  <si>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</si>
  <si>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</si>
  <si>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</si>
  <si>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</si>
  <si>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</si>
  <si>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</si>
  <si>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</si>
  <si>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</si>
  <si>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</si>
  <si>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</si>
  <si>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</si>
  <si>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</si>
  <si>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</si>
  <si>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</si>
  <si>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</si>
  <si>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</si>
  <si>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</si>
  <si>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</si>
  <si>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</si>
  <si>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</si>
  <si>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</si>
  <si>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</si>
  <si>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</si>
  <si>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</si>
  <si>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</si>
  <si>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</si>
  <si>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</si>
  <si>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</si>
  <si>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</si>
  <si>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</si>
  <si>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</si>
  <si>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</si>
  <si>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</si>
  <si>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</si>
  <si>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</si>
  <si>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</si>
  <si>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</si>
  <si>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</si>
  <si>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</si>
  <si>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</si>
  <si>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</si>
  <si>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</si>
  <si>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</si>
  <si>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</si>
  <si>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</si>
  <si>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</si>
  <si>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</si>
  <si>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</si>
  <si>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</si>
  <si>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</si>
  <si>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</si>
  <si>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</si>
  <si>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</si>
  <si>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</si>
  <si>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</si>
  <si>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</si>
  <si>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</si>
  <si>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</si>
  <si>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</si>
  <si>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</si>
  <si>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</si>
  <si>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</si>
  <si>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</si>
  <si>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</si>
  <si>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</si>
  <si>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</si>
  <si>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</si>
  <si>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</si>
  <si>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</si>
  <si>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</si>
  <si>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</si>
  <si>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</si>
  <si>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</si>
  <si>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</si>
  <si>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</si>
  <si>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</si>
  <si>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</si>
  <si>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</si>
  <si>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</si>
  <si>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</si>
  <si>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</si>
  <si>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</si>
  <si>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</si>
  <si>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</si>
  <si>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</si>
  <si>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</si>
  <si>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</si>
  <si>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</si>
  <si>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</si>
  <si>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</si>
  <si>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</si>
  <si>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</si>
  <si>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</si>
  <si>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</si>
  <si>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</si>
  <si>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</si>
  <si>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</si>
  <si>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</si>
  <si>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</si>
  <si>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</si>
  <si>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</si>
  <si>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</si>
  <si>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</si>
  <si>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</si>
  <si>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</si>
  <si>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</si>
  <si>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</si>
  <si>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</si>
  <si>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</si>
  <si>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</si>
  <si>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</si>
  <si>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</si>
  <si>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</si>
  <si>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</si>
  <si>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</si>
  <si>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</si>
  <si>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</si>
  <si>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</si>
  <si>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</si>
  <si>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</si>
  <si>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</si>
  <si>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</si>
  <si>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</si>
  <si>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</si>
  <si>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</si>
  <si>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</si>
  <si>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</si>
  <si>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</si>
  <si>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</si>
  <si>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</si>
  <si>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</si>
  <si>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</si>
  <si>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</si>
  <si>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</si>
  <si>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</si>
  <si>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</si>
  <si>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</si>
  <si>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</si>
  <si>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</si>
  <si>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</si>
  <si>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</si>
  <si>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</si>
  <si>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</si>
  <si>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</si>
  <si>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</si>
  <si>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</si>
  <si>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</si>
  <si>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</si>
  <si>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</si>
  <si>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</si>
  <si>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</si>
  <si>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</si>
  <si>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</si>
  <si>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</si>
  <si>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</si>
  <si>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</si>
  <si>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</si>
  <si>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</si>
  <si>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</si>
  <si>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</si>
  <si>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</si>
  <si>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</si>
  <si>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</si>
  <si>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</si>
  <si>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</si>
  <si>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</si>
  <si>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</si>
  <si>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</si>
  <si>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</si>
  <si>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</si>
  <si>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</si>
  <si>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</si>
  <si>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</si>
  <si>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</si>
  <si>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</si>
  <si>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</si>
  <si>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</si>
  <si>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</si>
  <si>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</si>
  <si>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</si>
  <si>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</si>
  <si>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</si>
  <si>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</si>
  <si>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</si>
  <si>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</si>
  <si>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</si>
  <si>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</si>
  <si>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</si>
  <si>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</si>
  <si>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</si>
  <si>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</si>
  <si>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</si>
  <si>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</si>
  <si>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</si>
  <si>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</si>
  <si>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</si>
  <si>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</si>
  <si>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</si>
  <si>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</si>
  <si>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</si>
  <si>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</si>
  <si>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</si>
  <si>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</si>
  <si>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</si>
  <si>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</si>
  <si>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</si>
  <si>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</si>
  <si>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</si>
  <si>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</si>
  <si>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</si>
  <si>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</si>
  <si>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</si>
  <si>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</si>
  <si>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</si>
  <si>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</si>
  <si>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</si>
  <si>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</si>
  <si>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</si>
  <si>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</si>
  <si>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</si>
  <si>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</si>
  <si>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</si>
  <si>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</si>
  <si>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</si>
  <si>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</si>
  <si>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</si>
  <si>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</si>
  <si>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</si>
  <si>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</si>
  <si>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</si>
  <si>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</si>
  <si>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</si>
  <si>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</si>
  <si>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</si>
  <si>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</si>
  <si>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</si>
  <si>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</si>
  <si>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</si>
  <si>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</si>
  <si>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</si>
  <si>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</si>
  <si>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</si>
  <si>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</si>
  <si>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</si>
  <si>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</si>
  <si>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</si>
  <si>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</si>
  <si>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</si>
  <si>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</si>
  <si>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</si>
  <si>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</si>
  <si>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</si>
  <si>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</si>
  <si>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</si>
  <si>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</si>
  <si>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</si>
  <si>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</si>
  <si>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</si>
  <si>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</si>
  <si>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</si>
  <si>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</si>
  <si>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</si>
  <si>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</si>
  <si>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</si>
  <si>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</si>
  <si>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</si>
  <si>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</si>
  <si>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</si>
  <si>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</si>
  <si>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</si>
  <si>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</si>
  <si>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</si>
  <si>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</si>
  <si>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</si>
  <si>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</si>
  <si>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</si>
  <si>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</si>
  <si>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</si>
  <si>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</si>
  <si>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</si>
  <si>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</si>
  <si>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</si>
  <si>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</si>
  <si>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</si>
  <si>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</si>
  <si>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</si>
  <si>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</si>
  <si>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</si>
  <si>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</si>
  <si>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</si>
  <si>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</si>
  <si>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</si>
  <si>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</si>
  <si>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</si>
  <si>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</si>
  <si>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</si>
  <si>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</si>
  <si>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</si>
  <si>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</si>
  <si>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</si>
  <si>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</si>
  <si>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</si>
  <si>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</si>
  <si>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</si>
  <si>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</si>
  <si>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</si>
  <si>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</si>
  <si>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</si>
  <si>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</si>
  <si>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</si>
  <si>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</si>
  <si>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</si>
  <si>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</si>
  <si>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</si>
  <si>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</si>
  <si>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</si>
  <si>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</si>
  <si>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</si>
  <si>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</si>
  <si>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</si>
  <si>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</si>
  <si>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</si>
  <si>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</si>
  <si>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</si>
  <si>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</si>
  <si>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</si>
  <si>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</si>
  <si>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</si>
  <si>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</si>
  <si>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</si>
  <si>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</si>
  <si>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</si>
  <si>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</si>
  <si>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</si>
  <si>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</si>
  <si>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</si>
  <si>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</si>
  <si>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</si>
  <si>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</si>
  <si>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</si>
  <si>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</si>
  <si>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</si>
  <si>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</si>
  <si>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</si>
  <si>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</si>
  <si>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</si>
  <si>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</si>
  <si>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</si>
  <si>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</si>
  <si>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</si>
  <si>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</si>
  <si>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</si>
  <si>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</si>
  <si>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</si>
  <si>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</si>
  <si>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</si>
  <si>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</si>
  <si>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</si>
  <si>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</si>
  <si>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</si>
  <si>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</si>
  <si>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</si>
  <si>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</si>
  <si>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</si>
  <si>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</si>
  <si>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</si>
  <si>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</si>
  <si>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</si>
  <si>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</si>
  <si>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</si>
  <si>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</si>
  <si>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</si>
  <si>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</si>
  <si>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</si>
  <si>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</si>
  <si>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</si>
  <si>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</si>
  <si>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</si>
  <si>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</si>
  <si>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</si>
  <si>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</si>
  <si>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</si>
  <si>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</si>
  <si>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</si>
  <si>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</si>
  <si>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</si>
  <si>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</si>
  <si>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</si>
  <si>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</si>
  <si>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</si>
  <si>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</si>
  <si>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</si>
  <si>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</si>
  <si>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</si>
  <si>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</si>
  <si>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</si>
  <si>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</si>
  <si>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</si>
  <si>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</si>
  <si>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</si>
  <si>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</si>
  <si>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</si>
  <si>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</si>
  <si>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</si>
  <si>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</si>
  <si>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</si>
  <si>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</si>
  <si>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</si>
  <si>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</si>
  <si>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</si>
  <si>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</si>
  <si>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</si>
  <si>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</si>
  <si>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</si>
  <si>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</si>
  <si>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</si>
  <si>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</si>
  <si>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</si>
  <si>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</si>
  <si>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</si>
  <si>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</si>
  <si>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</si>
  <si>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</si>
  <si>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</si>
  <si>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</si>
  <si>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</si>
  <si>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</si>
  <si>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</si>
  <si>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</si>
  <si>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</si>
  <si>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</si>
  <si>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</si>
  <si>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</si>
  <si>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</si>
  <si>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</si>
  <si>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</si>
  <si>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</si>
  <si>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</si>
  <si>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</si>
  <si>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</si>
  <si>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</si>
  <si>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</si>
  <si>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</si>
  <si>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</si>
  <si>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</si>
  <si>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</si>
  <si>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</si>
  <si>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</si>
  <si>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</si>
  <si>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</si>
  <si>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</si>
  <si>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</si>
  <si>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</si>
  <si>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</si>
  <si>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</si>
  <si>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</si>
  <si>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</si>
  <si>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</si>
  <si>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</si>
  <si>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</si>
  <si>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</si>
  <si>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</si>
  <si>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</si>
  <si>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</si>
  <si>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</si>
  <si>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</si>
  <si>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</si>
  <si>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</si>
  <si>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</si>
  <si>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</si>
  <si>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</si>
  <si>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</si>
  <si>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</si>
  <si>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</si>
  <si>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</si>
  <si>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</si>
  <si>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</si>
  <si>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</si>
  <si>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</si>
  <si>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</si>
  <si>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</si>
  <si>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</si>
  <si>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</si>
  <si>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</si>
  <si>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</si>
  <si>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</si>
  <si>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</si>
  <si>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</si>
  <si>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</si>
  <si>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</si>
  <si>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</si>
  <si>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</si>
  <si>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</si>
  <si>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</si>
  <si>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</si>
  <si>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</si>
  <si>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</si>
  <si>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</si>
  <si>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</si>
  <si>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</si>
  <si>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</si>
  <si>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</si>
  <si>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</si>
  <si>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</si>
  <si>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</si>
  <si>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</si>
  <si>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</si>
  <si>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</si>
  <si>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</si>
  <si>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</si>
  <si>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</si>
  <si>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</si>
  <si>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</si>
  <si>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</si>
  <si>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</si>
  <si>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</si>
  <si>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</si>
  <si>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</si>
  <si>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</si>
  <si>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</si>
  <si>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</si>
  <si>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</si>
  <si>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</si>
  <si>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</si>
  <si>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</si>
  <si>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</si>
  <si>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</si>
  <si>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</si>
  <si>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</si>
  <si>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</si>
  <si>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</si>
  <si>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</si>
  <si>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</si>
  <si>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</si>
  <si>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</si>
  <si>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</si>
  <si>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</si>
  <si>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</si>
  <si>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</si>
  <si>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</si>
  <si>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</si>
  <si>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</si>
  <si>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</si>
  <si>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</si>
  <si>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</si>
  <si>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</si>
  <si>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</si>
  <si>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</si>
  <si>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</si>
  <si>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</si>
  <si>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</si>
  <si>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</si>
  <si>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</si>
  <si>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</si>
  <si>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</si>
  <si>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</si>
  <si>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</si>
  <si>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</si>
  <si>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</si>
  <si>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</si>
  <si>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</si>
  <si>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</si>
  <si>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</si>
  <si>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</si>
  <si>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</si>
  <si>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</si>
  <si>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</si>
  <si>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</si>
  <si>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</si>
  <si>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</si>
  <si>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</si>
  <si>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</si>
  <si>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</si>
  <si>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</si>
  <si>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</si>
  <si>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</si>
  <si>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</si>
  <si>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</si>
  <si>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</si>
  <si>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</si>
  <si>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</si>
  <si>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</si>
  <si>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</si>
  <si>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</si>
  <si>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</si>
  <si>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</si>
  <si>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</si>
  <si>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</si>
  <si>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</si>
  <si>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</si>
  <si>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</si>
  <si>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</si>
  <si>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</si>
  <si>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</si>
  <si>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</si>
  <si>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</si>
  <si>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</si>
  <si>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</si>
  <si>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</si>
  <si>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</si>
  <si>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</si>
  <si>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</si>
  <si>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</si>
  <si>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</si>
  <si>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</si>
  <si>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</si>
  <si>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</si>
  <si>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</si>
  <si>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</si>
  <si>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</si>
  <si>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</si>
  <si>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</si>
  <si>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</si>
  <si>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</si>
  <si>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</si>
  <si>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</si>
  <si>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</si>
  <si>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</si>
  <si>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</si>
  <si>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</si>
  <si>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</si>
  <si>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</si>
  <si>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</si>
  <si>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</si>
  <si>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</si>
  <si>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</si>
  <si>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</si>
  <si>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</si>
  <si>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</si>
  <si>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</si>
  <si>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</si>
  <si>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ורד שניידר</t>
  </si>
  <si>
    <t>072-2229939</t>
  </si>
  <si>
    <t>vered-sh@ayalon-ins.co.il</t>
  </si>
  <si>
    <t>בנק מזרחי</t>
  </si>
  <si>
    <t>20-61</t>
  </si>
  <si>
    <t>GBP</t>
  </si>
  <si>
    <t>USD</t>
  </si>
  <si>
    <t>בנק הפועלים</t>
  </si>
  <si>
    <t>12-600</t>
  </si>
  <si>
    <t>MXP</t>
  </si>
  <si>
    <t>ILS</t>
  </si>
  <si>
    <t>EUR</t>
  </si>
  <si>
    <t>CAD</t>
  </si>
  <si>
    <t>JPY</t>
  </si>
  <si>
    <t>CHF</t>
  </si>
  <si>
    <t>20-14</t>
  </si>
  <si>
    <t>הבינלאומי</t>
  </si>
  <si>
    <t>31-0</t>
  </si>
  <si>
    <t>AUD</t>
  </si>
  <si>
    <t>HKD</t>
  </si>
  <si>
    <t>האוצר - ממשלתית שקלית</t>
  </si>
  <si>
    <t>ממשל שקלית 0335</t>
  </si>
  <si>
    <t>IL0012023326</t>
  </si>
  <si>
    <t>RF</t>
  </si>
  <si>
    <t>האוצר - ממשלתית צמודה</t>
  </si>
  <si>
    <t>ממשל צמודה 0431</t>
  </si>
  <si>
    <t>IL0012207226</t>
  </si>
  <si>
    <t>ממשל שקלית 0330</t>
  </si>
  <si>
    <t>IL0011609851</t>
  </si>
  <si>
    <t>ממשל שקלי 0347</t>
  </si>
  <si>
    <t>IL0011401937</t>
  </si>
  <si>
    <t>ממשל שקלית 0229</t>
  </si>
  <si>
    <t>IL0011948028</t>
  </si>
  <si>
    <t>ממשלתי שקלי 0142</t>
  </si>
  <si>
    <t>IL0011254005</t>
  </si>
  <si>
    <t>ממשל צמודה 1033</t>
  </si>
  <si>
    <t>IL0012043795</t>
  </si>
  <si>
    <t>ממשל צמודה 0837</t>
  </si>
  <si>
    <t>IL0012372053</t>
  </si>
  <si>
    <t>ממשל שקלית 0432</t>
  </si>
  <si>
    <t>IL0011806606</t>
  </si>
  <si>
    <t>ממשל שקלית 0537</t>
  </si>
  <si>
    <t>IL0011661803</t>
  </si>
  <si>
    <t>ממשל צמודה 1028</t>
  </si>
  <si>
    <t>IL0011973265</t>
  </si>
  <si>
    <t>ממשל צמודה 1131</t>
  </si>
  <si>
    <t>IL0011722209</t>
  </si>
  <si>
    <t>האוצר - ממשלתית משתנה</t>
  </si>
  <si>
    <t>ממשל משתנה 1130</t>
  </si>
  <si>
    <t>IL0011665523</t>
  </si>
  <si>
    <t>ממשלתי שקלי 1026</t>
  </si>
  <si>
    <t>IL0010994569</t>
  </si>
  <si>
    <t>ממשל צמוד 0527</t>
  </si>
  <si>
    <t>IL0011408478</t>
  </si>
  <si>
    <t>ממשלתי צמוד 0545</t>
  </si>
  <si>
    <t>IL0011348658</t>
  </si>
  <si>
    <t>ממשל שקלי 0928</t>
  </si>
  <si>
    <t>IL0011508798</t>
  </si>
  <si>
    <t>ממשל שקלית 0731</t>
  </si>
  <si>
    <t>IL0012337825</t>
  </si>
  <si>
    <t>ממשל צמוד 0529</t>
  </si>
  <si>
    <t>IL0011570236</t>
  </si>
  <si>
    <t>ממשל שקלית 1035</t>
  </si>
  <si>
    <t>IL0012277849</t>
  </si>
  <si>
    <t>מדינת ישראל</t>
  </si>
  <si>
    <t>ISRAEL5.75% 12.03.2054 CORP</t>
  </si>
  <si>
    <t>US46514BRM18</t>
  </si>
  <si>
    <t>Baa1</t>
  </si>
  <si>
    <t>ISRAEL5.875% 13.01.2056 CORP</t>
  </si>
  <si>
    <t>US46515CKR42</t>
  </si>
  <si>
    <t>ממשלת ארהב</t>
  </si>
  <si>
    <t>T BILL 0% 01/10/2026</t>
  </si>
  <si>
    <t>US912797SA68</t>
  </si>
  <si>
    <t>AA+</t>
  </si>
  <si>
    <t>ISRAEL 5.5% 12.03.2034 CORP</t>
  </si>
  <si>
    <t>US46514BRL35</t>
  </si>
  <si>
    <t>ISRAEL 5 13.01.2036 CORP</t>
  </si>
  <si>
    <t>US46515CJZ86</t>
  </si>
  <si>
    <t>ISRAEL 5.625% 19.02.35 CORP</t>
  </si>
  <si>
    <t>US46514Y8B63</t>
  </si>
  <si>
    <t>בנק ישראל - מקמ</t>
  </si>
  <si>
    <t>מ.ק.מ. 816</t>
  </si>
  <si>
    <t>IL0082608121</t>
  </si>
  <si>
    <t>מ.ק.מ. 217</t>
  </si>
  <si>
    <t>IL0082702171</t>
  </si>
  <si>
    <t>מ.ק.מ. 1016</t>
  </si>
  <si>
    <t>IL0082610184</t>
  </si>
  <si>
    <t>מ.ק.מ.117</t>
  </si>
  <si>
    <t>IL0082701181</t>
  </si>
  <si>
    <t>T BILL 0% 18.03.2027</t>
  </si>
  <si>
    <t>US912797UD79</t>
  </si>
  <si>
    <t>מ.ק.מ. 317</t>
  </si>
  <si>
    <t>IL0082703161</t>
  </si>
  <si>
    <t>מ.ק.מ. 1216</t>
  </si>
  <si>
    <t>IL0082612164</t>
  </si>
  <si>
    <t>מ.ק.מ. 417</t>
  </si>
  <si>
    <t>IL0082704151</t>
  </si>
  <si>
    <t>מ.ק.מ. 1116</t>
  </si>
  <si>
    <t>IL0082611174</t>
  </si>
  <si>
    <t>מגוריט ישראל בעמ</t>
  </si>
  <si>
    <t>מגוריט אגח ט</t>
  </si>
  <si>
    <t>IL0012313073</t>
  </si>
  <si>
    <t>ilA-</t>
  </si>
  <si>
    <t>מליסרון בעמ</t>
  </si>
  <si>
    <t>מליסרון אגח כב</t>
  </si>
  <si>
    <t>IL0012332388</t>
  </si>
  <si>
    <t>ilAA</t>
  </si>
  <si>
    <t>מיטב בית השקעות בעמ</t>
  </si>
  <si>
    <t>מיטב דש   אגח ד</t>
  </si>
  <si>
    <t>IL0011613713</t>
  </si>
  <si>
    <t>Aa3.il</t>
  </si>
  <si>
    <t>בנק לאומי לישראל בעמ</t>
  </si>
  <si>
    <t>לאומי אגח 183</t>
  </si>
  <si>
    <t>IL0060405474</t>
  </si>
  <si>
    <t>ilAAA</t>
  </si>
  <si>
    <t>קבוצת עזריאלי בעמ</t>
  </si>
  <si>
    <t>עזריאלי אגח ז</t>
  </si>
  <si>
    <t>IL0011786725</t>
  </si>
  <si>
    <t>ilAA+</t>
  </si>
  <si>
    <t>דיסקונט מנפיקים בעמ</t>
  </si>
  <si>
    <t>דיסק מנ אגח טז</t>
  </si>
  <si>
    <t>IL0012031576</t>
  </si>
  <si>
    <t>מגדלי הים התיכון בעמ</t>
  </si>
  <si>
    <t>מגדלי תיכון אגח ה</t>
  </si>
  <si>
    <t>IL0011685174</t>
  </si>
  <si>
    <t>A2.il</t>
  </si>
  <si>
    <t>איירפורט סיטי בעמ</t>
  </si>
  <si>
    <t>ארפורט    אגח ט</t>
  </si>
  <si>
    <t>IL0011609448</t>
  </si>
  <si>
    <t>רבוע כחול נדלן בעמ</t>
  </si>
  <si>
    <t>רבוע נדלן אג6</t>
  </si>
  <si>
    <t>IL0011406076</t>
  </si>
  <si>
    <t>הפניקס גיוסי הון (2009) בעמ</t>
  </si>
  <si>
    <t>פניקס הון אגחיב</t>
  </si>
  <si>
    <t>IL0011955858</t>
  </si>
  <si>
    <t>ilAA-</t>
  </si>
  <si>
    <t>עזריאלי אגח ט</t>
  </si>
  <si>
    <t>IL0012092537</t>
  </si>
  <si>
    <t>Aa1.il</t>
  </si>
  <si>
    <t>מבנה נדלן (כ.ד) בעמ</t>
  </si>
  <si>
    <t>מבנה אג20</t>
  </si>
  <si>
    <t>IL0022604958</t>
  </si>
  <si>
    <t>בזק החברה הישראלית לתקשורת בעמ</t>
  </si>
  <si>
    <t>בזק אגח 14</t>
  </si>
  <si>
    <t>IL0023003176</t>
  </si>
  <si>
    <t>אלוני-חץ נכסים והשקעות בעמ</t>
  </si>
  <si>
    <t>אלוני חץ אגח טז</t>
  </si>
  <si>
    <t>IL0012293846</t>
  </si>
  <si>
    <t>שיכון ובינוי בעמ</t>
  </si>
  <si>
    <t>שיכון ובינוי אג10</t>
  </si>
  <si>
    <t>IL0011751323</t>
  </si>
  <si>
    <t>ilA</t>
  </si>
  <si>
    <t>שכון ובי אגח 11</t>
  </si>
  <si>
    <t>IL0012287665</t>
  </si>
  <si>
    <t>רייסדור יזמות בעמ</t>
  </si>
  <si>
    <t>רייסדור אגח א</t>
  </si>
  <si>
    <t>IL0012231978</t>
  </si>
  <si>
    <t>פתאל נכסים(אירופה)בעמ</t>
  </si>
  <si>
    <t>פתאל אירו אגח ו</t>
  </si>
  <si>
    <t>IL0012192865</t>
  </si>
  <si>
    <t>קרסו מוטורס בעמ</t>
  </si>
  <si>
    <t>קרסו מוטו אגח ה</t>
  </si>
  <si>
    <t>IL0012027798</t>
  </si>
  <si>
    <t>צבי צרפתי ובניו השקעות ובנין (1992) בעמ</t>
  </si>
  <si>
    <t>צרפתי אגח יב</t>
  </si>
  <si>
    <t>IL0042502703</t>
  </si>
  <si>
    <t>הראל השקעות בביטוח ושרותים פיננסים בעמ</t>
  </si>
  <si>
    <t>הראל הנפק אגח כ</t>
  </si>
  <si>
    <t>IL0012079849</t>
  </si>
  <si>
    <t>בנק הפועלים בעמ</t>
  </si>
  <si>
    <t>פועלים  אגח 202</t>
  </si>
  <si>
    <t>IL0011998502</t>
  </si>
  <si>
    <t>קבוצת אשטרום בעמ</t>
  </si>
  <si>
    <t>אשטרום קבוצה אג3</t>
  </si>
  <si>
    <t>IL0011401028</t>
  </si>
  <si>
    <t>פועלים הת נד יג</t>
  </si>
  <si>
    <t>IL0012141391</t>
  </si>
  <si>
    <t>קרסו מוט אגח ו</t>
  </si>
  <si>
    <t>IL0012262247</t>
  </si>
  <si>
    <t>ריט 1 בעמ</t>
  </si>
  <si>
    <t>ריט 1  אגח ו</t>
  </si>
  <si>
    <t>IL0011385445</t>
  </si>
  <si>
    <t>פועלים אגח 204</t>
  </si>
  <si>
    <t>IL0012274531</t>
  </si>
  <si>
    <t>משולם לוינשטין הנדסה וקבלנות בעמ</t>
  </si>
  <si>
    <t>לוינשטין הנד אגח ה</t>
  </si>
  <si>
    <t>IL0011905861</t>
  </si>
  <si>
    <t>ilA+</t>
  </si>
  <si>
    <t>אלדן תחבורה בעמ</t>
  </si>
  <si>
    <t>אלדן תחבו אגח י</t>
  </si>
  <si>
    <t>IL0012252834</t>
  </si>
  <si>
    <t>מגדל ביטוח גיוס הון בעמ</t>
  </si>
  <si>
    <t>מגדל הון אגח י</t>
  </si>
  <si>
    <t>IL0011920795</t>
  </si>
  <si>
    <t>A1.il</t>
  </si>
  <si>
    <t>קיסטון אינפרא בעמ</t>
  </si>
  <si>
    <t>קיסטון אינפרא אגח א</t>
  </si>
  <si>
    <t>IL0011821878</t>
  </si>
  <si>
    <t>דיסק מנ אגח  יז</t>
  </si>
  <si>
    <t>IL0012159534</t>
  </si>
  <si>
    <t>מפעלים פטרוכימיים בישראל בעמ</t>
  </si>
  <si>
    <t>פטרוכימים אגח יא</t>
  </si>
  <si>
    <t>IL0012217878</t>
  </si>
  <si>
    <t>מגדלי תיכון אגח ז</t>
  </si>
  <si>
    <t>IL0012176942</t>
  </si>
  <si>
    <t>חברה לנכסים ולבנין בעמ</t>
  </si>
  <si>
    <t>נכסים בנ אגח יג</t>
  </si>
  <si>
    <t>IL0012372475</t>
  </si>
  <si>
    <t>ארפורט אגח יב</t>
  </si>
  <si>
    <t>IL0012115643</t>
  </si>
  <si>
    <t>מבנה אגח יז</t>
  </si>
  <si>
    <t>IL0022604461</t>
  </si>
  <si>
    <t>מרדכי אביב תעשיות בניה (1973) בעמ</t>
  </si>
  <si>
    <t>אביב בניה אגח 7</t>
  </si>
  <si>
    <t>IL0011904534</t>
  </si>
  <si>
    <t>Baa2.il</t>
  </si>
  <si>
    <t>פז קמעונאות ואנרגיה בעמ</t>
  </si>
  <si>
    <t>פז אנרגיה אג7</t>
  </si>
  <si>
    <t>IL0011425951</t>
  </si>
  <si>
    <t>בתי זקוק לנפט בעמ</t>
  </si>
  <si>
    <t>בזן אגח יב</t>
  </si>
  <si>
    <t>IL0025905782</t>
  </si>
  <si>
    <t>חברת החשמל לישראל בעמ</t>
  </si>
  <si>
    <t>חשמל אגח 34</t>
  </si>
  <si>
    <t>IL0011967812</t>
  </si>
  <si>
    <t>הכשרת הישוב מקבוצת נמרודי בעמ</t>
  </si>
  <si>
    <t>הכשרת הישוב אג21</t>
  </si>
  <si>
    <t>IL0061202243</t>
  </si>
  <si>
    <t>קבוצת מנרב בעמ</t>
  </si>
  <si>
    <t>מנרב אגח ו</t>
  </si>
  <si>
    <t>IL0012173550</t>
  </si>
  <si>
    <t>Baa1.il</t>
  </si>
  <si>
    <t>קבוצת אורון אחזקות והשקעות בעמ</t>
  </si>
  <si>
    <t>אורון קב  אגח ג</t>
  </si>
  <si>
    <t>IL0011977639</t>
  </si>
  <si>
    <t>אלוני חץ אגח יז</t>
  </si>
  <si>
    <t>IL0012293929</t>
  </si>
  <si>
    <t>ביג מרכזי קניות בעמ</t>
  </si>
  <si>
    <t>ביג       אגח כ</t>
  </si>
  <si>
    <t>IL0011861882</t>
  </si>
  <si>
    <t>אנרגיקס-אנרגיות מתחדשות בעמ</t>
  </si>
  <si>
    <t>אנרגיקס  אגח א</t>
  </si>
  <si>
    <t>IL0011617516</t>
  </si>
  <si>
    <t>אלבר שירותי מימונית בעמ</t>
  </si>
  <si>
    <t>אלבר     אגח כב</t>
  </si>
  <si>
    <t>IL0012160359</t>
  </si>
  <si>
    <t>דיסק מנ  אגח יד</t>
  </si>
  <si>
    <t>IL0074801635</t>
  </si>
  <si>
    <t>דליה חברות אנרגיה בעמ</t>
  </si>
  <si>
    <t>דליה אגח א</t>
  </si>
  <si>
    <t>IL0011849515</t>
  </si>
  <si>
    <t>A3.il</t>
  </si>
  <si>
    <t>אפקון החזקות בעמ</t>
  </si>
  <si>
    <t>אפקון החז אגח ה</t>
  </si>
  <si>
    <t>IL0012258385</t>
  </si>
  <si>
    <t>עזריאלי אגח ח</t>
  </si>
  <si>
    <t>IL0011786808</t>
  </si>
  <si>
    <t>לאומי אגח 184</t>
  </si>
  <si>
    <t>IL0060406043</t>
  </si>
  <si>
    <t>רבוע נדלן אג9</t>
  </si>
  <si>
    <t>IL0011745564</t>
  </si>
  <si>
    <t>משק אנרגיה-אנרגיות מתחדשות בעמ</t>
  </si>
  <si>
    <t>משק אנרג אגח ג</t>
  </si>
  <si>
    <t>IL0012237181</t>
  </si>
  <si>
    <t>לאומי התח נד406</t>
  </si>
  <si>
    <t>IL0012164237</t>
  </si>
  <si>
    <t>איי.די.איי הנפקות (2010) בעמ</t>
  </si>
  <si>
    <t>איידיאייהנ הת ז</t>
  </si>
  <si>
    <t>IL0012293507</t>
  </si>
  <si>
    <t>אלדן תחבו אגח ח</t>
  </si>
  <si>
    <t>IL0011924425</t>
  </si>
  <si>
    <t>הראל השק אגח א</t>
  </si>
  <si>
    <t>IL0058501102</t>
  </si>
  <si>
    <t>Aa2.il</t>
  </si>
  <si>
    <t>קרסו מוט אגח ז</t>
  </si>
  <si>
    <t>IL0012366782</t>
  </si>
  <si>
    <t>מקורות חברת מים בעמ</t>
  </si>
  <si>
    <t>מקורות אגח 11</t>
  </si>
  <si>
    <t>IL0011584765</t>
  </si>
  <si>
    <t>אספן גרופ בעמ</t>
  </si>
  <si>
    <t>אספן גרופ אגח י</t>
  </si>
  <si>
    <t>IL0012291600</t>
  </si>
  <si>
    <t>אקונרגי בעמ</t>
  </si>
  <si>
    <t>אקונרגי אגח ב</t>
  </si>
  <si>
    <t>IL0012144288</t>
  </si>
  <si>
    <t>מגידו י.ק. בעמ</t>
  </si>
  <si>
    <t>מגידו אגח ב</t>
  </si>
  <si>
    <t>IL0012345901</t>
  </si>
  <si>
    <t>חברת גב ים לקרקעות בעמ</t>
  </si>
  <si>
    <t>גב ים אגח יב</t>
  </si>
  <si>
    <t>IL0012225871</t>
  </si>
  <si>
    <t>עזריאלי אגח ה</t>
  </si>
  <si>
    <t>IL0011566036</t>
  </si>
  <si>
    <t>מור גמל ופנסיה בעמ</t>
  </si>
  <si>
    <t>מור גמל פנ אגחא</t>
  </si>
  <si>
    <t>IL0012321233</t>
  </si>
  <si>
    <t>ישראל קנדה (ט.ר) בעמ</t>
  </si>
  <si>
    <t>ישראל קנדה אגח ח</t>
  </si>
  <si>
    <t>IL0012078361</t>
  </si>
  <si>
    <t>הראל הנפק נד כא</t>
  </si>
  <si>
    <t>IL0012206079</t>
  </si>
  <si>
    <t>מניבים קרן הריט החדשה בעמ</t>
  </si>
  <si>
    <t>מניבים ריט אגחד</t>
  </si>
  <si>
    <t>IL0011939290</t>
  </si>
  <si>
    <t>ישרס חברה להשקעות בעמ</t>
  </si>
  <si>
    <t>ישרס אגח טז</t>
  </si>
  <si>
    <t>IL0061302233</t>
  </si>
  <si>
    <t>גירון פיתוח ובניה בעמ</t>
  </si>
  <si>
    <t>גירון אג ח</t>
  </si>
  <si>
    <t>IL0011831513</t>
  </si>
  <si>
    <t>ביג      אגח יח</t>
  </si>
  <si>
    <t>IL0011742264</t>
  </si>
  <si>
    <t>מגוריט אגח יא</t>
  </si>
  <si>
    <t>IL0012343765</t>
  </si>
  <si>
    <t>ilBBB+</t>
  </si>
  <si>
    <t>לאומי אגח 186</t>
  </si>
  <si>
    <t>IL0012018391</t>
  </si>
  <si>
    <t>מגדלי תיכון אגח ו</t>
  </si>
  <si>
    <t>IL0011991242</t>
  </si>
  <si>
    <t>ישרס אגח כ</t>
  </si>
  <si>
    <t>IL0012419003</t>
  </si>
  <si>
    <t>משק אנרג אגח ב</t>
  </si>
  <si>
    <t>IL0012176603</t>
  </si>
  <si>
    <t>בנק מזרחי טפחות בעמ</t>
  </si>
  <si>
    <t>מזט פ הנ אגח 66</t>
  </si>
  <si>
    <t>IL0011916678</t>
  </si>
  <si>
    <t>נאוויטס פטרוליום שותפות מוגבלת</t>
  </si>
  <si>
    <t>נאוויטס פט אגח ו</t>
  </si>
  <si>
    <t>IL0012048257</t>
  </si>
  <si>
    <t>אמות השקעות בעמ</t>
  </si>
  <si>
    <t>אמות אגח ו</t>
  </si>
  <si>
    <t>IL0011586091</t>
  </si>
  <si>
    <t>מנורה מבטחים גיוס הון בעמ</t>
  </si>
  <si>
    <t>מנורה הון התח ח</t>
  </si>
  <si>
    <t>IL0011994709</t>
  </si>
  <si>
    <t>גבאי מניבים ופיתוח בעמ</t>
  </si>
  <si>
    <t>גבאי מניבים אגח יד</t>
  </si>
  <si>
    <t>IL0011931768</t>
  </si>
  <si>
    <t>A-</t>
  </si>
  <si>
    <t>אשטרום קב אגח ד</t>
  </si>
  <si>
    <t>IL0011829897</t>
  </si>
  <si>
    <t>בלדי בעמ</t>
  </si>
  <si>
    <t>בלדי אגח 1</t>
  </si>
  <si>
    <t>IL0012124553</t>
  </si>
  <si>
    <t>ישרס אגח יח</t>
  </si>
  <si>
    <t>IL0061302803</t>
  </si>
  <si>
    <t>עזריאלי אגח יא</t>
  </si>
  <si>
    <t>IL0012433285</t>
  </si>
  <si>
    <t>הכשרת ישוב אג 27</t>
  </si>
  <si>
    <t>IL0012329418</t>
  </si>
  <si>
    <t>אפי נכסים בעמ</t>
  </si>
  <si>
    <t>אפי נכסים אגחיד</t>
  </si>
  <si>
    <t>IL0011845307</t>
  </si>
  <si>
    <t>קבוצת דוראל משאבי אנרגיה מתחדשת בעמ</t>
  </si>
  <si>
    <t>דוראל אגח ג</t>
  </si>
  <si>
    <t>IL0012201930</t>
  </si>
  <si>
    <t>קבוצת דלק בעמ</t>
  </si>
  <si>
    <t>דלק קב אגח מ</t>
  </si>
  <si>
    <t>IL0012173899</t>
  </si>
  <si>
    <t>סלע קפיטל נדלן בעמ</t>
  </si>
  <si>
    <t>סלע נדלן  אגח ד</t>
  </si>
  <si>
    <t>IL0011671471</t>
  </si>
  <si>
    <t>אשטרום קב אגח ה</t>
  </si>
  <si>
    <t>IL0011995797</t>
  </si>
  <si>
    <t>גב ים אגח ט</t>
  </si>
  <si>
    <t>IL0075902192</t>
  </si>
  <si>
    <t>בית זיקוק אשדוד בעמ</t>
  </si>
  <si>
    <t>בית זיקוק אגח 2</t>
  </si>
  <si>
    <t>IL0011994881</t>
  </si>
  <si>
    <t>מניבים ריט אגח ה</t>
  </si>
  <si>
    <t>IL0012383365</t>
  </si>
  <si>
    <t>ש.שלמה החזקות בעמ</t>
  </si>
  <si>
    <t>שלמה החז אגח יט</t>
  </si>
  <si>
    <t>IL0011927311</t>
  </si>
  <si>
    <t>כלל מימו אגח יג</t>
  </si>
  <si>
    <t>IL0011979205</t>
  </si>
  <si>
    <t>מגוריט אגח ח</t>
  </si>
  <si>
    <t>IL0012270570</t>
  </si>
  <si>
    <t>אלקטרה בעמ</t>
  </si>
  <si>
    <t>אלקטרה אגח ו חסום</t>
  </si>
  <si>
    <t>IL0073902632</t>
  </si>
  <si>
    <t>פתאל החזקות (1998) בעמ</t>
  </si>
  <si>
    <t>פתאל החז  אגח ה</t>
  </si>
  <si>
    <t>IL0012039421</t>
  </si>
  <si>
    <t>לונשטן הנד אגח ו</t>
  </si>
  <si>
    <t>IL0012179599</t>
  </si>
  <si>
    <t>גי סיטי בעמ</t>
  </si>
  <si>
    <t>גי סיטי אג12</t>
  </si>
  <si>
    <t>IL0012606039</t>
  </si>
  <si>
    <t>ע.י. נופר אנרגי בעמ</t>
  </si>
  <si>
    <t>נופר אנרג אגח ד</t>
  </si>
  <si>
    <t>IL0012114166</t>
  </si>
  <si>
    <t>אלוני חץ אגח טו</t>
  </si>
  <si>
    <t>IL0011894149</t>
  </si>
  <si>
    <t>גנריישן קפיטל בעמ</t>
  </si>
  <si>
    <t>גנרישן קפ אגח ב</t>
  </si>
  <si>
    <t>IL0011775264</t>
  </si>
  <si>
    <t>מגוריט אגח ד</t>
  </si>
  <si>
    <t>IL0011858342</t>
  </si>
  <si>
    <t>מנורה הון התח י</t>
  </si>
  <si>
    <t>IL0012290040</t>
  </si>
  <si>
    <t>פועלים  אגח 100</t>
  </si>
  <si>
    <t>IL0066204889</t>
  </si>
  <si>
    <t>ירושלים מימון והנפקות (2005) בעמ</t>
  </si>
  <si>
    <t>ירושלים הנ אגח טז</t>
  </si>
  <si>
    <t>IL0011721706</t>
  </si>
  <si>
    <t>לאומי התח נד 405</t>
  </si>
  <si>
    <t>IL0060406209</t>
  </si>
  <si>
    <t>אספן גרופ אגח יא</t>
  </si>
  <si>
    <t>IL0012358524</t>
  </si>
  <si>
    <t>ביג      אגח יג</t>
  </si>
  <si>
    <t>IL0011595167</t>
  </si>
  <si>
    <t>כלל הון אגח טו</t>
  </si>
  <si>
    <t>IL0012303090</t>
  </si>
  <si>
    <t>פועלים אגח 201</t>
  </si>
  <si>
    <t>IL0011913451</t>
  </si>
  <si>
    <t>קבוצת אקרו בעמ</t>
  </si>
  <si>
    <t>אקרו אגח א</t>
  </si>
  <si>
    <t>IL0011885725</t>
  </si>
  <si>
    <t>אלדן תחבו אגחיא</t>
  </si>
  <si>
    <t>IL0012252917</t>
  </si>
  <si>
    <t>כלל ביטוח אגח ג</t>
  </si>
  <si>
    <t>IL0012013913</t>
  </si>
  <si>
    <t>לאומי התח נד 407</t>
  </si>
  <si>
    <t>IL0012381955</t>
  </si>
  <si>
    <t>מגדל הון אגח יא</t>
  </si>
  <si>
    <t>IL0011975658</t>
  </si>
  <si>
    <t>מליסרון אגח כ</t>
  </si>
  <si>
    <t>IL0032304227</t>
  </si>
  <si>
    <t>דיסקונט מנ נד ז</t>
  </si>
  <si>
    <t>IL0074802476</t>
  </si>
  <si>
    <t>ריט 1     אגח ז</t>
  </si>
  <si>
    <t>IL0011712713</t>
  </si>
  <si>
    <t>פועלים  אגח 203</t>
  </si>
  <si>
    <t>IL0011998684</t>
  </si>
  <si>
    <t>חברת נמלי ישראל-פיתוח נכסים בעמ</t>
  </si>
  <si>
    <t>נמלי ישראל אגח 2</t>
  </si>
  <si>
    <t>IL0011455727</t>
  </si>
  <si>
    <t>מגה אור החזקות בעמ</t>
  </si>
  <si>
    <t>מגה אור   אגח ט</t>
  </si>
  <si>
    <t>IL0011651416</t>
  </si>
  <si>
    <t>ריט אזורים - ה.פ ליווינג בעמ</t>
  </si>
  <si>
    <t>ריט אזורים אגחג</t>
  </si>
  <si>
    <t>IL0012161183</t>
  </si>
  <si>
    <t>אלוני חץ אגח יב</t>
  </si>
  <si>
    <t>IL0039004952</t>
  </si>
  <si>
    <t>אקויטל בעמ</t>
  </si>
  <si>
    <t>אקויטל אגח 4</t>
  </si>
  <si>
    <t>IL0011976078</t>
  </si>
  <si>
    <t>פרשקובסקי השקעות ובניין בעמ</t>
  </si>
  <si>
    <t>פרשקובסקי אגח טז</t>
  </si>
  <si>
    <t>IL0012234113</t>
  </si>
  <si>
    <t>מגוריט אגח ג</t>
  </si>
  <si>
    <t>IL0011759755</t>
  </si>
  <si>
    <t>עזריאלי אג4</t>
  </si>
  <si>
    <t>IL0011386500</t>
  </si>
  <si>
    <t>פועלים הת נד יב</t>
  </si>
  <si>
    <t>IL0012141219</t>
  </si>
  <si>
    <t>הכשרת ישוב אג25</t>
  </si>
  <si>
    <t>IL0011915274</t>
  </si>
  <si>
    <t>אדגר השקעות ופיתוח בעמ</t>
  </si>
  <si>
    <t>אדגר     אגח יא</t>
  </si>
  <si>
    <t>IL0018202817</t>
  </si>
  <si>
    <t>אמפא בעמ</t>
  </si>
  <si>
    <t>אמפא אגח א</t>
  </si>
  <si>
    <t>IL0012292855</t>
  </si>
  <si>
    <t>מגדל הון אגח יב</t>
  </si>
  <si>
    <t>IL0011975732</t>
  </si>
  <si>
    <t>מגדל הון אגח טו</t>
  </si>
  <si>
    <t>IL0012284100</t>
  </si>
  <si>
    <t>שטראוס גרופ בעמ</t>
  </si>
  <si>
    <t>שטראוס    אגח ו</t>
  </si>
  <si>
    <t>IL0074604211</t>
  </si>
  <si>
    <t>אדמה פתרונות לחקלאות בעמ</t>
  </si>
  <si>
    <t>אדמה אג2</t>
  </si>
  <si>
    <t>IL0011109159</t>
  </si>
  <si>
    <t>וילאר אינטרנשיונל בעמ</t>
  </si>
  <si>
    <t>וילאר אגח יב</t>
  </si>
  <si>
    <t>IL0012364704</t>
  </si>
  <si>
    <t>שלמה החז אגח כ</t>
  </si>
  <si>
    <t>IL0011927493</t>
  </si>
  <si>
    <t>קיסטון אינ אגחב</t>
  </si>
  <si>
    <t>IL0012150780</t>
  </si>
  <si>
    <t>אדגר  אגח יג</t>
  </si>
  <si>
    <t>IL0012071580</t>
  </si>
  <si>
    <t>נופר אנרג אגח א</t>
  </si>
  <si>
    <t>IL0011793408</t>
  </si>
  <si>
    <t>אינפליי אויל קורפ.</t>
  </si>
  <si>
    <t>אינפלי אגח א</t>
  </si>
  <si>
    <t>IL0012362492</t>
  </si>
  <si>
    <t>פועלים הת נד טו</t>
  </si>
  <si>
    <t>IL0012274465</t>
  </si>
  <si>
    <t>ישפרו בעמ</t>
  </si>
  <si>
    <t>ישפרו אגח א</t>
  </si>
  <si>
    <t>IL0012022906</t>
  </si>
  <si>
    <t>וילאר אגח י</t>
  </si>
  <si>
    <t>IL0011939522</t>
  </si>
  <si>
    <t>בזן      אגח טו</t>
  </si>
  <si>
    <t>IL0012119868</t>
  </si>
  <si>
    <t>קרסו מוט אגח ג</t>
  </si>
  <si>
    <t>IL0011418295</t>
  </si>
  <si>
    <t>פניקס הון אגח יח</t>
  </si>
  <si>
    <t>IL0012302837</t>
  </si>
  <si>
    <t>קרסו נדלן בעמ</t>
  </si>
  <si>
    <t>קרסו נדלן אגח א</t>
  </si>
  <si>
    <t>IL0011900086</t>
  </si>
  <si>
    <t>הראל הנ אג14</t>
  </si>
  <si>
    <t>IL0011431223</t>
  </si>
  <si>
    <t>מליסרון  אגח טז</t>
  </si>
  <si>
    <t>IL0032302650</t>
  </si>
  <si>
    <t>מליסרון  אגח כא</t>
  </si>
  <si>
    <t>IL0011946386</t>
  </si>
  <si>
    <t>נמלי ישר   אגחד</t>
  </si>
  <si>
    <t>IL0011750333</t>
  </si>
  <si>
    <t>דלק קב אגח מב</t>
  </si>
  <si>
    <t>IL0012386335</t>
  </si>
  <si>
    <t>גב ים אג8</t>
  </si>
  <si>
    <t>IL0075901517</t>
  </si>
  <si>
    <t>מזט פ הנ אגח 62</t>
  </si>
  <si>
    <t>IL0023104982</t>
  </si>
  <si>
    <t>אמות      אגח ח</t>
  </si>
  <si>
    <t>IL0011727828</t>
  </si>
  <si>
    <t>דיסקונט מנ נד יט</t>
  </si>
  <si>
    <t>IL0012344268</t>
  </si>
  <si>
    <t>ריט 1 אגח ח</t>
  </si>
  <si>
    <t>IL0012240961</t>
  </si>
  <si>
    <t>בזן אגח יג</t>
  </si>
  <si>
    <t>IL0011953465</t>
  </si>
  <si>
    <t>בוני התיכון הנדסה אזרחית ותשתיות בעמ</t>
  </si>
  <si>
    <t>בוני תכון אגח כג</t>
  </si>
  <si>
    <t>IL0012336918</t>
  </si>
  <si>
    <t>מליסרון אג17</t>
  </si>
  <si>
    <t>IL0032302734</t>
  </si>
  <si>
    <t>או.פי.סי אנרגיה בעמ</t>
  </si>
  <si>
    <t>או.פי.סי אגח ג</t>
  </si>
  <si>
    <t>IL0011803553</t>
  </si>
  <si>
    <t>חשמל אגח 39</t>
  </si>
  <si>
    <t>IL0012396649</t>
  </si>
  <si>
    <t>עזריאלי אגח ו</t>
  </si>
  <si>
    <t>IL0011566119</t>
  </si>
  <si>
    <t>החברה לישראל בעמ</t>
  </si>
  <si>
    <t>חברהלישראלאגח15</t>
  </si>
  <si>
    <t>IL0057603271</t>
  </si>
  <si>
    <t>ארפורט אגח יא</t>
  </si>
  <si>
    <t>IL0011959991</t>
  </si>
  <si>
    <t>דיסק מנ אגח יח</t>
  </si>
  <si>
    <t>IL0012344342</t>
  </si>
  <si>
    <t>מבנה אגח כה</t>
  </si>
  <si>
    <t>IL0022606367</t>
  </si>
  <si>
    <t>פועלים התח נד ו</t>
  </si>
  <si>
    <t>IL0066205530</t>
  </si>
  <si>
    <t>עזריאלי אגח י</t>
  </si>
  <si>
    <t>IL0012256892</t>
  </si>
  <si>
    <t>הכשרת ישוב אג 26</t>
  </si>
  <si>
    <t>IL0012056409</t>
  </si>
  <si>
    <t>יוניברסל מוטורס ישראל בעמ</t>
  </si>
  <si>
    <t>יוניברסל  אגח ד</t>
  </si>
  <si>
    <t>IL0011722530</t>
  </si>
  <si>
    <t>פרשקובסקי אגח טו</t>
  </si>
  <si>
    <t>IL0012034968</t>
  </si>
  <si>
    <t>מימון ישיר מקבוצת ישיר (2006) בעמ</t>
  </si>
  <si>
    <t>מימון ישיר אגחח</t>
  </si>
  <si>
    <t>IL0012426016</t>
  </si>
  <si>
    <t>ויתניה בעמ</t>
  </si>
  <si>
    <t>ויתניה אגח ו</t>
  </si>
  <si>
    <t>IL0011931438</t>
  </si>
  <si>
    <t>נאייקס בעמ</t>
  </si>
  <si>
    <t>נאייקס אגח 1</t>
  </si>
  <si>
    <t>IL0012189655</t>
  </si>
  <si>
    <t>אקרו אגח ב</t>
  </si>
  <si>
    <t>IL0012260597</t>
  </si>
  <si>
    <t>קרסו נדלן אגח ב</t>
  </si>
  <si>
    <t>IL0012162330</t>
  </si>
  <si>
    <t>נתיבי הגז הטבעי לישראל בעמ</t>
  </si>
  <si>
    <t>נתיבי גז אג4</t>
  </si>
  <si>
    <t>IL0011475030</t>
  </si>
  <si>
    <t>חשמל אגח 35</t>
  </si>
  <si>
    <t>IL0011967994</t>
  </si>
  <si>
    <t>מימון ישיר אג5</t>
  </si>
  <si>
    <t>IL0011828311</t>
  </si>
  <si>
    <t>חשמל אגח 36</t>
  </si>
  <si>
    <t>IL0012215898</t>
  </si>
  <si>
    <t>נכסים ובנ אגח י</t>
  </si>
  <si>
    <t>IL0011936304</t>
  </si>
  <si>
    <t>אלקטרה נדלן בעמ</t>
  </si>
  <si>
    <t>אלקטרהנדלן אגחו</t>
  </si>
  <si>
    <t>IL0011745648</t>
  </si>
  <si>
    <t>או.פי.סי אגח ד</t>
  </si>
  <si>
    <t>IL0012032640</t>
  </si>
  <si>
    <t>אלדן תחבו אגח ט</t>
  </si>
  <si>
    <t>IL0011924599</t>
  </si>
  <si>
    <t>מגה אור אגח יא</t>
  </si>
  <si>
    <t>IL0011783755</t>
  </si>
  <si>
    <t>מגה אור אגח ח</t>
  </si>
  <si>
    <t>IL0011476020</t>
  </si>
  <si>
    <t>ביג אגח כד</t>
  </si>
  <si>
    <t>IL0012270323</t>
  </si>
  <si>
    <t>דלק קב אגח מא</t>
  </si>
  <si>
    <t>IL0012286188</t>
  </si>
  <si>
    <t>ביג אגח כא</t>
  </si>
  <si>
    <t>IL0012022179</t>
  </si>
  <si>
    <t>סלע נדלן אגח ה</t>
  </si>
  <si>
    <t>IL0012050873</t>
  </si>
  <si>
    <t>חשמל אגח 37</t>
  </si>
  <si>
    <t>IL0012215971</t>
  </si>
  <si>
    <t>אלון רבוע כחול ישראל בעמ</t>
  </si>
  <si>
    <t>אלון רבוע אגח ו</t>
  </si>
  <si>
    <t>IL0011691271</t>
  </si>
  <si>
    <t>אלמוגים החזקות בעמ</t>
  </si>
  <si>
    <t>אלמוגים אגח ט</t>
  </si>
  <si>
    <t>IL0011892242</t>
  </si>
  <si>
    <t>שיכון ובינוי אנרגיה בעמ</t>
  </si>
  <si>
    <t>שוב אנרגיה אגחב</t>
  </si>
  <si>
    <t>IL0012290461</t>
  </si>
  <si>
    <t>אלה ר. הנדסת בנין והשקעות בעמ</t>
  </si>
  <si>
    <t>אלה השק אגח א</t>
  </si>
  <si>
    <t>IL0011899502</t>
  </si>
  <si>
    <t>שפיר הנדסה ותעשיה בעמ</t>
  </si>
  <si>
    <t>שפיר הנדס אגח ג</t>
  </si>
  <si>
    <t>IL0011784175</t>
  </si>
  <si>
    <t>LUMIIT  7.129  18.07.33</t>
  </si>
  <si>
    <t>IL0060406795</t>
  </si>
  <si>
    <t>BBB-</t>
  </si>
  <si>
    <t>ENERGEAN PLC</t>
  </si>
  <si>
    <t>ENERGEAN ISRAEL FINANCE</t>
  </si>
  <si>
    <t>IL0011971442</t>
  </si>
  <si>
    <t>BB-</t>
  </si>
  <si>
    <t>META PLATFORMS INC</t>
  </si>
  <si>
    <t>BQ4BKCS1HXDV9HN80Z93</t>
  </si>
  <si>
    <t>META 6.2 15.5.46 CORP</t>
  </si>
  <si>
    <t>US30303MAJ18</t>
  </si>
  <si>
    <t>AA-</t>
  </si>
  <si>
    <t>ALPHABET INC</t>
  </si>
  <si>
    <t>5493006MHB84DD0ZWV18</t>
  </si>
  <si>
    <t>GOOGL 5.5%  15.2.46</t>
  </si>
  <si>
    <t>US02079KBN63</t>
  </si>
  <si>
    <t>Aa2</t>
  </si>
  <si>
    <t>SHELL FINANCE US INC</t>
  </si>
  <si>
    <t>21380068P1DRHMJ8KU70</t>
  </si>
  <si>
    <t>RDSALN 4.375   11.5.45  CORP</t>
  </si>
  <si>
    <t>US822905AA35</t>
  </si>
  <si>
    <t>A+</t>
  </si>
  <si>
    <t>IL0011736738</t>
  </si>
  <si>
    <t>SALESFORCE INC</t>
  </si>
  <si>
    <t>RCGZFPDMRW58VJ54VR07</t>
  </si>
  <si>
    <t>CRM 6.4%  15.3.46 CORP</t>
  </si>
  <si>
    <t>US79466LAV62</t>
  </si>
  <si>
    <t>A2</t>
  </si>
  <si>
    <t>LEVIATHAN BOND LTD</t>
  </si>
  <si>
    <t>LVIATH 6.5% 30.06.2027 CORP</t>
  </si>
  <si>
    <t>IL0011677825</t>
  </si>
  <si>
    <t>AMAZON. COM INC</t>
  </si>
  <si>
    <t>ZXTILKJKG63JELOEG630</t>
  </si>
  <si>
    <t>AMAZON 5.45 20.11.2055 CORP</t>
  </si>
  <si>
    <t>US023135CW42</t>
  </si>
  <si>
    <t>A1</t>
  </si>
  <si>
    <t>VISA INC</t>
  </si>
  <si>
    <t>549300JZ4OKEHW3DPJ59</t>
  </si>
  <si>
    <t>V 4.3 14.12.45 CORP</t>
  </si>
  <si>
    <t>US92826CAF95</t>
  </si>
  <si>
    <t>HAPOAL 3.255 21.01.2032</t>
  </si>
  <si>
    <t>IL0066204707</t>
  </si>
  <si>
    <t>אלדן תחבו אגח ו</t>
  </si>
  <si>
    <t>IL0011616781</t>
  </si>
  <si>
    <t>אנלייט אנרגיה מתחדשת בעמ</t>
  </si>
  <si>
    <t>אנלייט אנרגיה אג6</t>
  </si>
  <si>
    <t>IL0072001733</t>
  </si>
  <si>
    <t>מז טפ הנ אגח 63</t>
  </si>
  <si>
    <t>IL0023105484</t>
  </si>
  <si>
    <t>אזורים-חברה להשקעות בפתוח ובבנין בעמ</t>
  </si>
  <si>
    <t>אזורים אג14</t>
  </si>
  <si>
    <t>IL0071504448</t>
  </si>
  <si>
    <t>חברת פרטנר תקשורת בעמ</t>
  </si>
  <si>
    <t>פרטנר אגח ח</t>
  </si>
  <si>
    <t>IL0011829483</t>
  </si>
  <si>
    <t>אשטרום נכסים בעמ</t>
  </si>
  <si>
    <t>אשטרום נכסים אג9</t>
  </si>
  <si>
    <t>IL0025101705</t>
  </si>
  <si>
    <t>פניקס הון אגח ט</t>
  </si>
  <si>
    <t>IL0011555229</t>
  </si>
  <si>
    <t>ממן-מסופי מטען וניטול בעמ</t>
  </si>
  <si>
    <t>ממן אג3</t>
  </si>
  <si>
    <t>IL0023800530</t>
  </si>
  <si>
    <t>נופר אנרג אגח ג</t>
  </si>
  <si>
    <t>IL0011980435</t>
  </si>
  <si>
    <t>סלקום ישראל בעמ</t>
  </si>
  <si>
    <t>סלקום אג12</t>
  </si>
  <si>
    <t>IL0011430803</t>
  </si>
  <si>
    <t>אנלייט אנ אגח ד</t>
  </si>
  <si>
    <t>IL0072002566</t>
  </si>
  <si>
    <t>אלון רבוע אגח ח</t>
  </si>
  <si>
    <t>IL0011972762</t>
  </si>
  <si>
    <t>שפיר הנדסה אג2</t>
  </si>
  <si>
    <t>IL0011419517</t>
  </si>
  <si>
    <t>טמפו משקאות בעמ</t>
  </si>
  <si>
    <t>טמפו משק  אגח ג</t>
  </si>
  <si>
    <t>IL0011625444</t>
  </si>
  <si>
    <t>פרשקובסקי אגחיד</t>
  </si>
  <si>
    <t>IL0011836231</t>
  </si>
  <si>
    <t>חברה לישראל אג12</t>
  </si>
  <si>
    <t>IL0057602513</t>
  </si>
  <si>
    <t>יוניברסל  אגח ו</t>
  </si>
  <si>
    <t>IL0011926164</t>
  </si>
  <si>
    <t>אפי נכסים אגח י</t>
  </si>
  <si>
    <t>IL0011608788</t>
  </si>
  <si>
    <t>מגדל הון אגח ט</t>
  </si>
  <si>
    <t>IL0011856288</t>
  </si>
  <si>
    <t>ישראל קנדה אגחז</t>
  </si>
  <si>
    <t>IL0043402127</t>
  </si>
  <si>
    <t>אזורים אג13</t>
  </si>
  <si>
    <t>IL0071504109</t>
  </si>
  <si>
    <t>מגדל הון  אגח ז</t>
  </si>
  <si>
    <t>IL0011560419</t>
  </si>
  <si>
    <t>מנורה הון התח ו</t>
  </si>
  <si>
    <t>IL0011602419</t>
  </si>
  <si>
    <t>בזן    אגח י</t>
  </si>
  <si>
    <t>IL0025905113</t>
  </si>
  <si>
    <t>אלוני חץ אג9</t>
  </si>
  <si>
    <t>IL0039003541</t>
  </si>
  <si>
    <t>קרסו מוט אג4</t>
  </si>
  <si>
    <t>IL0011735664</t>
  </si>
  <si>
    <t>דור אלון אנרגיה בישראל (1988) בעמ</t>
  </si>
  <si>
    <t>דור אלון  אגח ז</t>
  </si>
  <si>
    <t>IL0011577009</t>
  </si>
  <si>
    <t>סלקום אג11</t>
  </si>
  <si>
    <t>IL0011392524</t>
  </si>
  <si>
    <t>פרטנר אגח ז</t>
  </si>
  <si>
    <t>IL0011563975</t>
  </si>
  <si>
    <t>אלבר אגח כ</t>
  </si>
  <si>
    <t>IL0011918328</t>
  </si>
  <si>
    <t>סלקום אגח יג</t>
  </si>
  <si>
    <t>IL0011891905</t>
  </si>
  <si>
    <t>פתאל אירו אגח ד</t>
  </si>
  <si>
    <t>IL0011680381</t>
  </si>
  <si>
    <t>אלבר אגח יח</t>
  </si>
  <si>
    <t>IL0011587404</t>
  </si>
  <si>
    <t>ישראמקו נגב 2 שותפות מוגבלת</t>
  </si>
  <si>
    <t>ישראמקו</t>
  </si>
  <si>
    <t>IL0002320179</t>
  </si>
  <si>
    <t>אפקון החזקות</t>
  </si>
  <si>
    <t>IL0005780130</t>
  </si>
  <si>
    <t>כלל ביטוח</t>
  </si>
  <si>
    <t>IL0002240146</t>
  </si>
  <si>
    <t>פתאל החזקות</t>
  </si>
  <si>
    <t>IL0011434292</t>
  </si>
  <si>
    <t>בגירה מ. החזקות בעמ</t>
  </si>
  <si>
    <t>בגירה</t>
  </si>
  <si>
    <t>IL0012428822</t>
  </si>
  <si>
    <t>פרטנר</t>
  </si>
  <si>
    <t>IL0010834849</t>
  </si>
  <si>
    <t>מקס סטוק בעמ</t>
  </si>
  <si>
    <t>מקס סטוק</t>
  </si>
  <si>
    <t>IL0011685588</t>
  </si>
  <si>
    <t>גב ים</t>
  </si>
  <si>
    <t>IL0007590198</t>
  </si>
  <si>
    <t>ריט אזורים ליוי</t>
  </si>
  <si>
    <t>IL0011627754</t>
  </si>
  <si>
    <t>וואן טכנולוגיות תוכנה בעמ</t>
  </si>
  <si>
    <t>וואן טכנולוגיה</t>
  </si>
  <si>
    <t>IL0001610182</t>
  </si>
  <si>
    <t>פועלים</t>
  </si>
  <si>
    <t>IL0006625771</t>
  </si>
  <si>
    <t>ביג</t>
  </si>
  <si>
    <t>IL0010972607</t>
  </si>
  <si>
    <t>רב בריח (08) תעשיות בעמ</t>
  </si>
  <si>
    <t>רב בריח</t>
  </si>
  <si>
    <t>IL0011799934</t>
  </si>
  <si>
    <t>לאומי</t>
  </si>
  <si>
    <t>IL0006046119</t>
  </si>
  <si>
    <t>הולמס פלייס אינטרנשיונל בעמ</t>
  </si>
  <si>
    <t>הולמס פלייס</t>
  </si>
  <si>
    <t>IL0011425878</t>
  </si>
  <si>
    <t>דנאל (אדיר יהושע) בעמ</t>
  </si>
  <si>
    <t>דנאל כא</t>
  </si>
  <si>
    <t>IL0003140139</t>
  </si>
  <si>
    <t>יעקב פיננסים והשקעות בעמ</t>
  </si>
  <si>
    <t>יעקב פיננסים</t>
  </si>
  <si>
    <t>IL0011850570</t>
  </si>
  <si>
    <t>מגדל אחזקות ביטוח ופיננסים בעמ</t>
  </si>
  <si>
    <t>מגדל ביטוח</t>
  </si>
  <si>
    <t>IL0010811656</t>
  </si>
  <si>
    <t>אלומה קרן תשתיות (2020) בעמ</t>
  </si>
  <si>
    <t>אלומה תשתיות</t>
  </si>
  <si>
    <t>IL0011816431</t>
  </si>
  <si>
    <t>אלקטרה</t>
  </si>
  <si>
    <t>IL0007390375</t>
  </si>
  <si>
    <t>פוקס-ויזל בעמ</t>
  </si>
  <si>
    <t>פוקס</t>
  </si>
  <si>
    <t>IL0010870223</t>
  </si>
  <si>
    <t>מנועי בית שמש אחזקות (1997) בעמ</t>
  </si>
  <si>
    <t>בית שמש</t>
  </si>
  <si>
    <t>IL0010815616</t>
  </si>
  <si>
    <t>אלקטרה נדלן</t>
  </si>
  <si>
    <t>IL0010940448</t>
  </si>
  <si>
    <t>בית וגג</t>
  </si>
  <si>
    <t>IL0011853624</t>
  </si>
  <si>
    <t>מגה אור</t>
  </si>
  <si>
    <t>IL0011044885</t>
  </si>
  <si>
    <t>נקסט ויזן מערכות מיוצבות בעמ</t>
  </si>
  <si>
    <t>נקסט ויזן</t>
  </si>
  <si>
    <t>IL0011765935</t>
  </si>
  <si>
    <t>או פי סי אנרגיה</t>
  </si>
  <si>
    <t>IL0011415713</t>
  </si>
  <si>
    <t>ישראכרט בעמ</t>
  </si>
  <si>
    <t>ישראכרט</t>
  </si>
  <si>
    <t>IL0011574030</t>
  </si>
  <si>
    <t>אנרגיקס</t>
  </si>
  <si>
    <t>IL0011233553</t>
  </si>
  <si>
    <t>חברה לישראל</t>
  </si>
  <si>
    <t>IL0005760173</t>
  </si>
  <si>
    <t>טיאסגי איטי מערכות מתקדמות בעמ</t>
  </si>
  <si>
    <t>טיאסגי</t>
  </si>
  <si>
    <t>IL0012094772</t>
  </si>
  <si>
    <t>אנרגיאן פי אל סי</t>
  </si>
  <si>
    <t>אנרגיאן</t>
  </si>
  <si>
    <t>GB00BG12Y042</t>
  </si>
  <si>
    <t>אנלייט אנרגיה</t>
  </si>
  <si>
    <t>IL0007200111</t>
  </si>
  <si>
    <t>נאייקס</t>
  </si>
  <si>
    <t>IL0011751166</t>
  </si>
  <si>
    <t>דוראל אנרגיה</t>
  </si>
  <si>
    <t>IL0011667685</t>
  </si>
  <si>
    <t>הבורסה לניע בתא</t>
  </si>
  <si>
    <t>IL0011590291</t>
  </si>
  <si>
    <t>הבנק הבינלאומי הראשון לישראל בעמ</t>
  </si>
  <si>
    <t>בינלאומי</t>
  </si>
  <si>
    <t>IL0005930388</t>
  </si>
  <si>
    <t>רבוע נדלן</t>
  </si>
  <si>
    <t>IL0010985658</t>
  </si>
  <si>
    <t>אורמת טכנולוגיות אינק</t>
  </si>
  <si>
    <t>אורמת טכנו</t>
  </si>
  <si>
    <t>US6866881021</t>
  </si>
  <si>
    <t>מליסרון</t>
  </si>
  <si>
    <t>IL0003230146</t>
  </si>
  <si>
    <t>ח.מר תעשיות בעמ</t>
  </si>
  <si>
    <t>מר</t>
  </si>
  <si>
    <t>IL0003380123</t>
  </si>
  <si>
    <t>דלתא-גליל תעשיות בעמ</t>
  </si>
  <si>
    <t>דלתא גליל</t>
  </si>
  <si>
    <t>IL0006270347</t>
  </si>
  <si>
    <t>נייס בעמ</t>
  </si>
  <si>
    <t>נייס</t>
  </si>
  <si>
    <t>IL0002730112</t>
  </si>
  <si>
    <t>דלק קבוצה</t>
  </si>
  <si>
    <t>IL0010841281</t>
  </si>
  <si>
    <t>נופר אנרגי</t>
  </si>
  <si>
    <t>IL0011708778</t>
  </si>
  <si>
    <t>עזריאלי קבוצה</t>
  </si>
  <si>
    <t>IL0011194789</t>
  </si>
  <si>
    <t>שיכון ובינוי</t>
  </si>
  <si>
    <t>IL0010819428</t>
  </si>
  <si>
    <t>הפניקס פיננסים בעמ</t>
  </si>
  <si>
    <t>הפניקס</t>
  </si>
  <si>
    <t>IL0007670123</t>
  </si>
  <si>
    <t>שטראוס</t>
  </si>
  <si>
    <t>IL0007460160</t>
  </si>
  <si>
    <t>שופרסל בעמ</t>
  </si>
  <si>
    <t>שופרסל</t>
  </si>
  <si>
    <t>IL0007770378</t>
  </si>
  <si>
    <t>חילן בעמ</t>
  </si>
  <si>
    <t>חילן</t>
  </si>
  <si>
    <t>IL0010846983</t>
  </si>
  <si>
    <t>איי.די.איי. חברה לביטוח בעמ</t>
  </si>
  <si>
    <t>איידיאיי ביטוח</t>
  </si>
  <si>
    <t>IL0011295016</t>
  </si>
  <si>
    <t>טיאסגי חסום - 2</t>
  </si>
  <si>
    <t>סלקום</t>
  </si>
  <si>
    <t>IL0011015349</t>
  </si>
  <si>
    <t>סלע נדלן</t>
  </si>
  <si>
    <t>IL0011096448</t>
  </si>
  <si>
    <t>נובה בעמ</t>
  </si>
  <si>
    <t>נובה</t>
  </si>
  <si>
    <t>IL0010845571</t>
  </si>
  <si>
    <t>הראל השקעות</t>
  </si>
  <si>
    <t>IL0005850180</t>
  </si>
  <si>
    <t>מזרחי טפחות</t>
  </si>
  <si>
    <t>IL0006954379</t>
  </si>
  <si>
    <t>אזורים</t>
  </si>
  <si>
    <t>IL0007150118</t>
  </si>
  <si>
    <t>איי.סי.אל גרופ בעמ</t>
  </si>
  <si>
    <t>איי.סי.אל</t>
  </si>
  <si>
    <t>IL0002810146</t>
  </si>
  <si>
    <t>אל על  נתיבי אויר לישראל בעמ</t>
  </si>
  <si>
    <t>אל על</t>
  </si>
  <si>
    <t>IL0010878242</t>
  </si>
  <si>
    <t>טאואר סמיקונדקטור בעמ</t>
  </si>
  <si>
    <t>טאואר</t>
  </si>
  <si>
    <t>IL0010823792</t>
  </si>
  <si>
    <t>בנק דיסקונט לישראל בעמ</t>
  </si>
  <si>
    <t>דיסקונט א</t>
  </si>
  <si>
    <t>IL0006912120</t>
  </si>
  <si>
    <t>בזן</t>
  </si>
  <si>
    <t>IL0025902482</t>
  </si>
  <si>
    <t>מגוריט</t>
  </si>
  <si>
    <t>IL0011391955</t>
  </si>
  <si>
    <t>תאת טכנולוגיות בעמ</t>
  </si>
  <si>
    <t>תאת טכנולוגיות</t>
  </si>
  <si>
    <t>IL0010827264</t>
  </si>
  <si>
    <t>אלוני חץ</t>
  </si>
  <si>
    <t>IL0003900136</t>
  </si>
  <si>
    <t>ניו-מד אנרגי - שוטפות מוגבלת</t>
  </si>
  <si>
    <t>ניו-מד אנרג יהש</t>
  </si>
  <si>
    <t>IL0004750209</t>
  </si>
  <si>
    <t>אינרום תעשיות בנייה בעמ</t>
  </si>
  <si>
    <t>אינרום</t>
  </si>
  <si>
    <t>IL0011323560</t>
  </si>
  <si>
    <t>ישרס</t>
  </si>
  <si>
    <t>IL0006130343</t>
  </si>
  <si>
    <t>פריורטק בעמ</t>
  </si>
  <si>
    <t>פריורטק</t>
  </si>
  <si>
    <t>IL0003280133</t>
  </si>
  <si>
    <t>תורפז תעשיות בעמ</t>
  </si>
  <si>
    <t>תורפז</t>
  </si>
  <si>
    <t>IL0011756116</t>
  </si>
  <si>
    <t>אלביט מערכות בעמ</t>
  </si>
  <si>
    <t>אלביט מערכות</t>
  </si>
  <si>
    <t>IL0010811243</t>
  </si>
  <si>
    <t>י.ח.דמרי בניה ופיתוח בעמ</t>
  </si>
  <si>
    <t>דמרי</t>
  </si>
  <si>
    <t>IL0010903156</t>
  </si>
  <si>
    <t>קבוצת סוגת בעמ</t>
  </si>
  <si>
    <t>סוגת</t>
  </si>
  <si>
    <t>IL0012330143</t>
  </si>
  <si>
    <t>ישראל קנדה</t>
  </si>
  <si>
    <t>IL0004340191</t>
  </si>
  <si>
    <t>נאוויטס פטרו יהש</t>
  </si>
  <si>
    <t>IL0011419699</t>
  </si>
  <si>
    <t>קבוצת תדהר בעמ</t>
  </si>
  <si>
    <t>תדהר</t>
  </si>
  <si>
    <t>IL0012425281</t>
  </si>
  <si>
    <t>גנריישן קפיטל</t>
  </si>
  <si>
    <t>IL0011569261</t>
  </si>
  <si>
    <t>ויקטורי רשת סופרמרקטים בעמ</t>
  </si>
  <si>
    <t>ויקטורי</t>
  </si>
  <si>
    <t>IL0011237778</t>
  </si>
  <si>
    <t>מבנה</t>
  </si>
  <si>
    <t>IL0002260193</t>
  </si>
  <si>
    <t>פרשקובסקי</t>
  </si>
  <si>
    <t>IL0011021289</t>
  </si>
  <si>
    <t>מנורה מבטחים החזקות בעמ</t>
  </si>
  <si>
    <t>מנורה מב החז</t>
  </si>
  <si>
    <t>IL0005660183</t>
  </si>
  <si>
    <t>שפיר הנדסה</t>
  </si>
  <si>
    <t>IL0011338758</t>
  </si>
  <si>
    <t>מבטח שמיר אחזקות בעמ</t>
  </si>
  <si>
    <t>מבטח שמיר</t>
  </si>
  <si>
    <t>IL0001270193</t>
  </si>
  <si>
    <t>ריט1</t>
  </si>
  <si>
    <t>IL0010989205</t>
  </si>
  <si>
    <t>טבע תעשיות פרמצבטיות בעמ</t>
  </si>
  <si>
    <t>טבע</t>
  </si>
  <si>
    <t>IL0006290147</t>
  </si>
  <si>
    <t>ארד בעמ</t>
  </si>
  <si>
    <t>ארד</t>
  </si>
  <si>
    <t>IL0010916513</t>
  </si>
  <si>
    <t>אפריקה ישראל מגורים בעמ</t>
  </si>
  <si>
    <t>אפריקה מגורים</t>
  </si>
  <si>
    <t>IL0010979487</t>
  </si>
  <si>
    <t>קמטק בעמ</t>
  </si>
  <si>
    <t>קמטק</t>
  </si>
  <si>
    <t>IL0010952641</t>
  </si>
  <si>
    <t>קבוצת חמת בעמ</t>
  </si>
  <si>
    <t>חמת</t>
  </si>
  <si>
    <t>IL0003840167</t>
  </si>
  <si>
    <t>רציו אנרגיות-שותפות מוגבלת</t>
  </si>
  <si>
    <t>רציו יהש</t>
  </si>
  <si>
    <t>IL0003940157</t>
  </si>
  <si>
    <t>פלרם (1990) תעשיות בעמ</t>
  </si>
  <si>
    <t>פלרם</t>
  </si>
  <si>
    <t>IL0006440130</t>
  </si>
  <si>
    <t>אר פי אופטיקל לאב בעמ</t>
  </si>
  <si>
    <t>אר פי אופטיקל</t>
  </si>
  <si>
    <t>IL0012224627</t>
  </si>
  <si>
    <t>אשטרום קבוצה</t>
  </si>
  <si>
    <t>IL0011323156</t>
  </si>
  <si>
    <t>מטריקס אי.טי בעמ</t>
  </si>
  <si>
    <t>מטריקס</t>
  </si>
  <si>
    <t>IL0004450156</t>
  </si>
  <si>
    <t>אמות</t>
  </si>
  <si>
    <t>IL0010972789</t>
  </si>
  <si>
    <t>ארפורט סיטי</t>
  </si>
  <si>
    <t>IL0010958358</t>
  </si>
  <si>
    <t>עמל הולדינגס א.ד בעמ</t>
  </si>
  <si>
    <t>עמל הולדינגס</t>
  </si>
  <si>
    <t>IL0012320086</t>
  </si>
  <si>
    <t>מ.יוחננוף ובניו (1988) בעמ</t>
  </si>
  <si>
    <t>יוחננוף</t>
  </si>
  <si>
    <t>IL0011612640</t>
  </si>
  <si>
    <t>בזק</t>
  </si>
  <si>
    <t>IL0002300114</t>
  </si>
  <si>
    <t>פז אנרגיה</t>
  </si>
  <si>
    <t>IL0011000077</t>
  </si>
  <si>
    <t>ALPHABET INC-CL A</t>
  </si>
  <si>
    <t>US02079K3059</t>
  </si>
  <si>
    <t>MICROSOFT</t>
  </si>
  <si>
    <t>INR2EJN1ERAN0W5ZP974</t>
  </si>
  <si>
    <t>MICROSOFT CORP</t>
  </si>
  <si>
    <t>US5949181045</t>
  </si>
  <si>
    <t>NVIDIA CORP</t>
  </si>
  <si>
    <t>549300S4KLFTLO7GSQ80</t>
  </si>
  <si>
    <t>US67066G1040</t>
  </si>
  <si>
    <t>AMAZON.COM INC</t>
  </si>
  <si>
    <t>US0231351067</t>
  </si>
  <si>
    <t>פלאזה סנטרס אן.וי</t>
  </si>
  <si>
    <t>PLAZA CENTERS NV</t>
  </si>
  <si>
    <t>NL0011882741</t>
  </si>
  <si>
    <t>SNOWFLAKE INC</t>
  </si>
  <si>
    <t>254900CJNSY1K7T53Z16</t>
  </si>
  <si>
    <t>US8334451098</t>
  </si>
  <si>
    <t>BANK OF AMERICA CORP</t>
  </si>
  <si>
    <t>9DJT3UXIJIZJI4WXO774</t>
  </si>
  <si>
    <t>US0605051046</t>
  </si>
  <si>
    <t>META PLATFORMS INC-CLASS A</t>
  </si>
  <si>
    <t>US30303M1027</t>
  </si>
  <si>
    <t>UBER TECHNOLOGIES INC</t>
  </si>
  <si>
    <t>549300B2FTG34FILDR98</t>
  </si>
  <si>
    <t>US90353T1007</t>
  </si>
  <si>
    <t>ALPHABET INC-CL C</t>
  </si>
  <si>
    <t>US02079K1079</t>
  </si>
  <si>
    <t>APPLE INC</t>
  </si>
  <si>
    <t>HWUPKR0MPOU8FGXBT394</t>
  </si>
  <si>
    <t>APPLE COMPUTERS</t>
  </si>
  <si>
    <t>US0378331005</t>
  </si>
  <si>
    <t>GAZPRUM GAZ CAPITAL</t>
  </si>
  <si>
    <t>213800FD9J2IHTA7YX78</t>
  </si>
  <si>
    <t>GAZPROM OAO - SPON ADR</t>
  </si>
  <si>
    <t>US3682872078</t>
  </si>
  <si>
    <t>הראל קרנות נאמנות בעמ</t>
  </si>
  <si>
    <t>הראל סל (00) תל בונד צמודות</t>
  </si>
  <si>
    <t>IL0011506065</t>
  </si>
  <si>
    <t>קסם קרנות נאמנות</t>
  </si>
  <si>
    <t>קסם ETFי (00) תל בונד שקלי</t>
  </si>
  <si>
    <t>IL0011464141</t>
  </si>
  <si>
    <t>הראל סל (00) תל בונד 60</t>
  </si>
  <si>
    <t>IL0011504730</t>
  </si>
  <si>
    <t>מיטב קרנות נאמנות בעמ</t>
  </si>
  <si>
    <t>תכלית סל (00) תל בונד שקלי</t>
  </si>
  <si>
    <t>IL0011451841</t>
  </si>
  <si>
    <t>קסם ETFי (00) תל בונד 60</t>
  </si>
  <si>
    <t>IL0011462327</t>
  </si>
  <si>
    <t>אי.בי.אי קרנות נאמנות בעמ</t>
  </si>
  <si>
    <t>אי.בי.אי. סל (00) תל בונד 60</t>
  </si>
  <si>
    <t>IL0011480063</t>
  </si>
  <si>
    <t>מגדל קרנות נאמנות בעמ</t>
  </si>
  <si>
    <t>MTF סל (00) תל בונד שקלי</t>
  </si>
  <si>
    <t>IL0011500027</t>
  </si>
  <si>
    <t>הראל סל (00) תל בונד שקלי</t>
  </si>
  <si>
    <t>IL0011505232</t>
  </si>
  <si>
    <t>MTF‏ סל (00) תל בונד 60‎</t>
  </si>
  <si>
    <t>IL0011499964</t>
  </si>
  <si>
    <t>MTF סל (00) תל בונד צמודות</t>
  </si>
  <si>
    <t>IL0011501017</t>
  </si>
  <si>
    <t>תכלית סל (00) תל בונד 60</t>
  </si>
  <si>
    <t>IL0011451015</t>
  </si>
  <si>
    <t>XTRACKERS</t>
  </si>
  <si>
    <t>549300OLEJ05STG43H27</t>
  </si>
  <si>
    <t>XTRACKERS USD CORPORATE BOND ETF</t>
  </si>
  <si>
    <t>IE00BZ036H21</t>
  </si>
  <si>
    <t>VANECK</t>
  </si>
  <si>
    <t>549300R5E0DJJN8D4E32</t>
  </si>
  <si>
    <t>IE00BG540Z61</t>
  </si>
  <si>
    <t>VANGUARD</t>
  </si>
  <si>
    <t>549300SMY5FJN8ZOIC50</t>
  </si>
  <si>
    <t>VANGUARD USD CORPORATE BOND UCITS ETF</t>
  </si>
  <si>
    <t>IE00BGYWFK87</t>
  </si>
  <si>
    <t>קסם S&amp;P 500 (4D) ETF</t>
  </si>
  <si>
    <t>IL0011464711</t>
  </si>
  <si>
    <t>תכלית סל (4A)י EURO STOXX 50 מנוטרלת מט</t>
  </si>
  <si>
    <t>IL0011437675</t>
  </si>
  <si>
    <t>הראל סל (4A) תא בטחוניות</t>
  </si>
  <si>
    <t>IL0012331703</t>
  </si>
  <si>
    <t>מור ניהול קרנות נאמנות (2013) בעמ</t>
  </si>
  <si>
    <t>מור סל (4A)י S&amp;P 500 מנוטרלת מטח</t>
  </si>
  <si>
    <t>IL0011658288</t>
  </si>
  <si>
    <t>תכלית סל (40) תא 125</t>
  </si>
  <si>
    <t>IL0011437188</t>
  </si>
  <si>
    <t>INVESCO LTD</t>
  </si>
  <si>
    <t>EJW8VXOT5RJ3PPMVEB49</t>
  </si>
  <si>
    <t>INVESCO SOLAR ETF</t>
  </si>
  <si>
    <t>US46138G7060</t>
  </si>
  <si>
    <t>ISHARES</t>
  </si>
  <si>
    <t>5493000860OXIC4B5K91</t>
  </si>
  <si>
    <t>ISHARES U.S. AEROSPACE &amp; DEFENSE ETF</t>
  </si>
  <si>
    <t>US4642887602</t>
  </si>
  <si>
    <t>INVESCO FINANCIAL S&amp;P US SECTOR ETF</t>
  </si>
  <si>
    <t>IE00B42Q4896</t>
  </si>
  <si>
    <t>VANGUARD FINANCIALS ETF</t>
  </si>
  <si>
    <t>US92204A4058</t>
  </si>
  <si>
    <t>INVESCO CONSUMER DESCRETIONARY  UCITS ET</t>
  </si>
  <si>
    <t>IE00B449XP68</t>
  </si>
  <si>
    <t>INVESCO S&amp;P 500 UCITS ETF</t>
  </si>
  <si>
    <t>IE00B3YCGJ38</t>
  </si>
  <si>
    <t>IE00B435BG20</t>
  </si>
  <si>
    <t>WISDOMTREE</t>
  </si>
  <si>
    <t>1I3SS35DN25WT5ATNI25</t>
  </si>
  <si>
    <t>WISDOMTREE JAPAN HEDGED</t>
  </si>
  <si>
    <t>US97717W8516</t>
  </si>
  <si>
    <t>STATE STREET CORPORATION</t>
  </si>
  <si>
    <t>549300ZFEEJ2IP5VME73</t>
  </si>
  <si>
    <t>INDUSTRIAL SELEC SECT SPDR</t>
  </si>
  <si>
    <t>US81369Y7040</t>
  </si>
  <si>
    <t>GLOBAL X MANAGEMENT CO LLC</t>
  </si>
  <si>
    <t>549300X47IEM37AA7M52</t>
  </si>
  <si>
    <t>GLOBAL X URANIUM ETF</t>
  </si>
  <si>
    <t>US37954Y8710</t>
  </si>
  <si>
    <t>VANGUARD S&amp;P 500 ETF</t>
  </si>
  <si>
    <t>US9229083632</t>
  </si>
  <si>
    <t>POWERSHARES</t>
  </si>
  <si>
    <t>549300VY6FEJBCIMET58</t>
  </si>
  <si>
    <t>POWERSHARES QQQ TRUST SERIES</t>
  </si>
  <si>
    <t>US46090E1038</t>
  </si>
  <si>
    <t>INVESCO AEROSPACE &amp; DEFENSE ETF</t>
  </si>
  <si>
    <t>US46137V1008</t>
  </si>
  <si>
    <t>ISHARES  MSCI EMERGING MARCKETS CHINA ET</t>
  </si>
  <si>
    <t>US46434G7640</t>
  </si>
  <si>
    <t>ISHARES GLOBAL ENERGY ETF</t>
  </si>
  <si>
    <t>US4642873412</t>
  </si>
  <si>
    <t>UTILITIES SELEC SECTOR</t>
  </si>
  <si>
    <t>US81369Y8865</t>
  </si>
  <si>
    <t>AMUNDI</t>
  </si>
  <si>
    <t>969500E6V09ZKCLMR398</t>
  </si>
  <si>
    <t>LYXOR EURO STOXX 50 DR UCITS ETF</t>
  </si>
  <si>
    <t>FR0007054358</t>
  </si>
  <si>
    <t>FINANCIAL SELEC SEC</t>
  </si>
  <si>
    <t>US81369Y6059</t>
  </si>
  <si>
    <t>REAL ESTATE SELEC SECTOR SPDR</t>
  </si>
  <si>
    <t>US81369Y8600</t>
  </si>
  <si>
    <t>ISHARES MSCI ACWI  ETF</t>
  </si>
  <si>
    <t>US4642882579</t>
  </si>
  <si>
    <t>ENERGY SELEC SECTOR SPDR</t>
  </si>
  <si>
    <t>US81369Y5069</t>
  </si>
  <si>
    <t>ISHARES S&amp;P/TSX 60 INDEX ETF</t>
  </si>
  <si>
    <t>CA46428D1087</t>
  </si>
  <si>
    <t>SPDR S&amp;P BIOTECH ETF</t>
  </si>
  <si>
    <t>US78464A8707</t>
  </si>
  <si>
    <t>INVESCO NASDAQ 100 ETF</t>
  </si>
  <si>
    <t>US46138G6492</t>
  </si>
  <si>
    <t>ISHARES RUSSELL 2000 ETF</t>
  </si>
  <si>
    <t>US4642876555</t>
  </si>
  <si>
    <t>INVESCO S&amp;P 500 EQUAL WEIGHT</t>
  </si>
  <si>
    <t>US46137V3574</t>
  </si>
  <si>
    <t>ISHARES SEMICONDUCTOR ETF</t>
  </si>
  <si>
    <t>US4642875235</t>
  </si>
  <si>
    <t>VANGUARD HIGH DIVIDEND YIELD ETF</t>
  </si>
  <si>
    <t>US9219464065</t>
  </si>
  <si>
    <t>ISHARES CORE MSCI EMERGING MARKETS ETF</t>
  </si>
  <si>
    <t>US46434G1031</t>
  </si>
  <si>
    <t>CONSUMER DISCRETIONARY SELT</t>
  </si>
  <si>
    <t>US81369Y4070</t>
  </si>
  <si>
    <t>MATERIALS SELEC SECTOR SPDR</t>
  </si>
  <si>
    <t>US81369Y1001</t>
  </si>
  <si>
    <t>ISHARES NORTH AMERICAN TECH</t>
  </si>
  <si>
    <t>US4642875151</t>
  </si>
  <si>
    <t>INVESCO KBW BANK ETF</t>
  </si>
  <si>
    <t>US46138E6288</t>
  </si>
  <si>
    <t>COMMUNICATION SERVICE SELEC SECTOR SPDR</t>
  </si>
  <si>
    <t>US81369Y8527</t>
  </si>
  <si>
    <t>ISHARES MSCI EUROPE EX-UK</t>
  </si>
  <si>
    <t>IE00B14X4N27</t>
  </si>
  <si>
    <t>IE00B3YC1100</t>
  </si>
  <si>
    <t>HEALTH CARE SELEC SECTOR</t>
  </si>
  <si>
    <t>US81369Y2090</t>
  </si>
  <si>
    <t>ROUNDHILL ETF TRUST</t>
  </si>
  <si>
    <t>5299005P0GRW4PIQ0W17</t>
  </si>
  <si>
    <t>ROUNDHILL MEMORY ETF</t>
  </si>
  <si>
    <t>US77926X3200</t>
  </si>
  <si>
    <t>CONSUMER STAPLES SPDR</t>
  </si>
  <si>
    <t>US81369Y3080</t>
  </si>
  <si>
    <t>VANECK VECTORS SEMICONDUCTOR</t>
  </si>
  <si>
    <t>US92189F6768</t>
  </si>
  <si>
    <t>TECHNOLOGY SELEC SECT SPDR</t>
  </si>
  <si>
    <t>US81369Y8030</t>
  </si>
  <si>
    <t>AMUNDI CORE MSCI SWAP UCITS ETF</t>
  </si>
  <si>
    <t>LU2573967036</t>
  </si>
  <si>
    <t>FIRST TRUST PORTFOLIOS LP</t>
  </si>
  <si>
    <t>549300381GGS7S5JQ115</t>
  </si>
  <si>
    <t>FIRST TRUST NASDAQ CYBERSECURITIES ETF</t>
  </si>
  <si>
    <t>US33734X8469</t>
  </si>
  <si>
    <t>SPDR S&amp;P 500 ETF TRUST</t>
  </si>
  <si>
    <t>US78462F1030</t>
  </si>
  <si>
    <t>תכלית סל (4A)י NASDAQ 100 מנוטרלת מטח</t>
  </si>
  <si>
    <t>IL0011437345</t>
  </si>
  <si>
    <t>MTF סל (S&amp;P 500 (4A מנוטרלת מטח</t>
  </si>
  <si>
    <t>IL0011505729</t>
  </si>
  <si>
    <t>INVESCO S&amp;P 500 PURE VALUE E</t>
  </si>
  <si>
    <t>US46137V2584</t>
  </si>
  <si>
    <t>FT NASDAQ TECH DVD INDEX FD</t>
  </si>
  <si>
    <t>US33738R1187</t>
  </si>
  <si>
    <t>VANECK  MORNINGSTAR WIDE MOAT ETF</t>
  </si>
  <si>
    <t>US92189F6438</t>
  </si>
  <si>
    <t>ISHARES USTECHNOLOGY ETF</t>
  </si>
  <si>
    <t>US4642877215</t>
  </si>
  <si>
    <t>FIDELITY FUNDS</t>
  </si>
  <si>
    <t>UC2JB80KJWF0GZ07KP49</t>
  </si>
  <si>
    <t>FIDELITY NASDAQ COMPOSITE INDEX ETF</t>
  </si>
  <si>
    <t>US3159128087</t>
  </si>
  <si>
    <t>INVESCO S&amp;P 500 HIGH BETA ETF</t>
  </si>
  <si>
    <t>US46138E3707</t>
  </si>
  <si>
    <t>GLOBAL X CYBERSECURITY ETF</t>
  </si>
  <si>
    <t>US37954Y3844</t>
  </si>
  <si>
    <t>VANGUARD S&amp;P 500 GROWTH ETF</t>
  </si>
  <si>
    <t>US9219325050</t>
  </si>
  <si>
    <t>ROUNDHIL MAGNIFICENT SEVEN ETF</t>
  </si>
  <si>
    <t>N1GZ7BBF3NP8GI976H15</t>
  </si>
  <si>
    <t>ROUNDHILL MAGNIFICENT SEVEN  ETF</t>
  </si>
  <si>
    <t>US53656G4982</t>
  </si>
  <si>
    <t>ISHARES  EXPANDED TECH SECTOR ETF</t>
  </si>
  <si>
    <t>US4642875490</t>
  </si>
  <si>
    <t>INVESCO S&amp;P SMALLCAP 600 PUR</t>
  </si>
  <si>
    <t>US46137V1677</t>
  </si>
  <si>
    <t>ISHARES CORE S&amp;P 500 ETF</t>
  </si>
  <si>
    <t>US4642872000</t>
  </si>
  <si>
    <t>SPDR PORTFOLIO S&amp;P 500 GROWTH</t>
  </si>
  <si>
    <t>US78464A4094</t>
  </si>
  <si>
    <t>FIRST TRUST DOW JONES INTERNET INDEX</t>
  </si>
  <si>
    <t>US33733E3027</t>
  </si>
  <si>
    <t>LYXOR</t>
  </si>
  <si>
    <t>DQ2T0MMUTO0IPF9G9Z35</t>
  </si>
  <si>
    <t>LYXOR ETF S&amp;P 500</t>
  </si>
  <si>
    <t>LU0496786657</t>
  </si>
  <si>
    <t>LYXOR NASDAQ -100 UCITS ETF</t>
  </si>
  <si>
    <t>LU1829221024</t>
  </si>
  <si>
    <t>FIRST TRUST NASDQ 100 TECH INDEX</t>
  </si>
  <si>
    <t>US3373451026</t>
  </si>
  <si>
    <t>VANGUARD INFORMATION TECHNOLOGY ETF</t>
  </si>
  <si>
    <t>US92204A7028</t>
  </si>
  <si>
    <t>JPMORGAN CHASE &amp; CO</t>
  </si>
  <si>
    <t>549300QBO0QYTGWOSW82</t>
  </si>
  <si>
    <t>JPMORGAN US QUALITY FACTOR ETF</t>
  </si>
  <si>
    <t>US46641Q7613</t>
  </si>
  <si>
    <t>INVESCO S&amp;P MIDCAP QUALITY ETF</t>
  </si>
  <si>
    <t>US46137V4721</t>
  </si>
  <si>
    <t>MTF סל (4A) תא-נדלן</t>
  </si>
  <si>
    <t>IL0011839532</t>
  </si>
  <si>
    <t>תכלית סל (40) תא 90</t>
  </si>
  <si>
    <t>IL0011437832</t>
  </si>
  <si>
    <t>MTF סל (4A) תא 125</t>
  </si>
  <si>
    <t>IL0011502833</t>
  </si>
  <si>
    <t>קסם 4A) ETF) תא 125</t>
  </si>
  <si>
    <t>IL0011463564</t>
  </si>
  <si>
    <t>מור סל (4A) תא-125</t>
  </si>
  <si>
    <t>IL0011961534</t>
  </si>
  <si>
    <t>תכלית סל (40) תא –ביטוח</t>
  </si>
  <si>
    <t>IL0011976987</t>
  </si>
  <si>
    <t>אי.בי.אי. סל (4A) תא 125</t>
  </si>
  <si>
    <t>IL0011488082</t>
  </si>
  <si>
    <t>הראל סל (4A) תא 125</t>
  </si>
  <si>
    <t>IL0011488991</t>
  </si>
  <si>
    <t>קסם A4) ETF) תא נפט</t>
  </si>
  <si>
    <t>IL0011468852</t>
  </si>
  <si>
    <t>ילין לפידות ניהול קרנות נאמנות העמ</t>
  </si>
  <si>
    <t>ילין לפידות סל (A4) תא בנקים</t>
  </si>
  <si>
    <t>IL0012065491</t>
  </si>
  <si>
    <t>MTF סל (4A) אינדקס אנרגיה מתחדשת ישראל</t>
  </si>
  <si>
    <t>IL0011687238</t>
  </si>
  <si>
    <t>אי.בי.אי. סל (4A) אינדקס בנקים ישראל</t>
  </si>
  <si>
    <t>IL0011487746</t>
  </si>
  <si>
    <t>מור סל S&amp;P500</t>
  </si>
  <si>
    <t>IL0011658106</t>
  </si>
  <si>
    <t>הראל סל SP500</t>
  </si>
  <si>
    <t>IL0011490203</t>
  </si>
  <si>
    <t>INVESCO EMERGING MARKETS USD BOND UCITS</t>
  </si>
  <si>
    <t>IE00BF51K132</t>
  </si>
  <si>
    <t>XTRACKERS II GLOBAL GOV BOND UCITS ETF</t>
  </si>
  <si>
    <t>LU0641006456</t>
  </si>
  <si>
    <t>VANECK GLOBAL FALLEN ANGEL HY ETF</t>
  </si>
  <si>
    <t>ISHARES USD CORP BOND USD D</t>
  </si>
  <si>
    <t>IE0032895942</t>
  </si>
  <si>
    <t>JPM USD EM SOVEREIGN  BOND UCITS ET</t>
  </si>
  <si>
    <t>IE00BDFC6G93</t>
  </si>
  <si>
    <t>VANGUARD USD CORPORATE 1-3 YEAR BOND ETF</t>
  </si>
  <si>
    <t>IE00BDD48R20</t>
  </si>
  <si>
    <t>PIMCO EUROPE LTD</t>
  </si>
  <si>
    <t>5493007MFJFFGMDVIF48</t>
  </si>
  <si>
    <t>PIMCO US LOW DUR CORP BONDS ETF</t>
  </si>
  <si>
    <t>IE00BP9F2H18</t>
  </si>
  <si>
    <t>MTF סל (00) תל בונד - צמודות A</t>
  </si>
  <si>
    <t>IL0011715948</t>
  </si>
  <si>
    <t>קסם ETFי (00) תל בונד שקלי 50</t>
  </si>
  <si>
    <t>IL0011507626</t>
  </si>
  <si>
    <t>הראל סל (00) תל בונד שקלי 50</t>
  </si>
  <si>
    <t>IL0011507139</t>
  </si>
  <si>
    <t>תכלית סל (00)(!) תל בונד-תשואות צמודות</t>
  </si>
  <si>
    <t>IL0011452591</t>
  </si>
  <si>
    <t>קסם ETFי (00) תל בונד שקלי A</t>
  </si>
  <si>
    <t>IL0011936551</t>
  </si>
  <si>
    <t>MTF סל‏ תלבונד(00) שקלי 1-3</t>
  </si>
  <si>
    <t>IL0011930513</t>
  </si>
  <si>
    <t>אי.בי.אי. סל (00) כשרה תל בונד 60</t>
  </si>
  <si>
    <t>IL0011550766</t>
  </si>
  <si>
    <t>הראל סל (00) כשרה תל בונד שקלי</t>
  </si>
  <si>
    <t>IL0011551913</t>
  </si>
  <si>
    <t>קסם A4)ETF) כשרה תא 125</t>
  </si>
  <si>
    <t>IL0011553653</t>
  </si>
  <si>
    <t>הראל סל  (4A) כשרה תא 125</t>
  </si>
  <si>
    <t>IL0011553406</t>
  </si>
  <si>
    <t>קסם ETFי (00) כשרה תל בונד 60</t>
  </si>
  <si>
    <t>IL0011551269</t>
  </si>
  <si>
    <t>MTF סל (00) כשרה תל בונד שקלי</t>
  </si>
  <si>
    <t>IL0011597064</t>
  </si>
  <si>
    <t>תכלית סל (00) כשרה תל בונד-תשואות צמודות</t>
  </si>
  <si>
    <t>IL0011551004</t>
  </si>
  <si>
    <t>תכלית סל (40) כשרה תא 125</t>
  </si>
  <si>
    <t>IL0011553737</t>
  </si>
  <si>
    <t>אי.בי.אי. סל (A4) כשרה תא 125</t>
  </si>
  <si>
    <t>IL0011553240</t>
  </si>
  <si>
    <t>קסם MSCI AC World (4A) ETF מנוטרלת דולר</t>
  </si>
  <si>
    <t>IL0011473621</t>
  </si>
  <si>
    <t>קסם A4)ETF) תא נדלן</t>
  </si>
  <si>
    <t>IL0011465478</t>
  </si>
  <si>
    <t>הראל סל (4A) ‏S&amp;P 500 מנוטרלת מטח</t>
  </si>
  <si>
    <t>IL0011491375</t>
  </si>
  <si>
    <t>הראל סל  אינדקס בנקים ישראל</t>
  </si>
  <si>
    <t>IL0011489494</t>
  </si>
  <si>
    <t>תכלית סל (4A)י S&amp;P 500 מנוטרלת מטח</t>
  </si>
  <si>
    <t>IL0011438178</t>
  </si>
  <si>
    <t>תכלית סל (4A) תא נפט</t>
  </si>
  <si>
    <t>IL0011448078</t>
  </si>
  <si>
    <t>הראל סל (4A) תא 90</t>
  </si>
  <si>
    <t>IL0011489312</t>
  </si>
  <si>
    <t>קסם 4A) ETF) תא 90</t>
  </si>
  <si>
    <t>IL0011463317</t>
  </si>
  <si>
    <t>MTF סל (A4) תא-טכנולוגיה</t>
  </si>
  <si>
    <t>IL0011694085</t>
  </si>
  <si>
    <t>INVESCO S&amp;P EMERGING MARKETS ETF</t>
  </si>
  <si>
    <t>US46138E2972</t>
  </si>
  <si>
    <t>SPDR DJIA TRUST</t>
  </si>
  <si>
    <t>US78467X1090</t>
  </si>
  <si>
    <t>ISHARES MSCI ACWI UCITS ETF</t>
  </si>
  <si>
    <t>IE00B6R52259</t>
  </si>
  <si>
    <t>PIMCO Funds Global Investors series</t>
  </si>
  <si>
    <t>549300TJEOP09DJV0T71</t>
  </si>
  <si>
    <t>PIMCO GIS INCOME FUND- INS AC</t>
  </si>
  <si>
    <t>IE00B87KCF77</t>
  </si>
  <si>
    <t>APOLLO X</t>
  </si>
  <si>
    <t>549300H8QJOIP08BIM28</t>
  </si>
  <si>
    <t>MONEDA SICAV-LATAM CORPORATE CREDIT FUND</t>
  </si>
  <si>
    <t>LU2240476817</t>
  </si>
  <si>
    <t>GLOBAL EVOLUTION FUNDS</t>
  </si>
  <si>
    <t>529900HGBJ3V4THTBB32</t>
  </si>
  <si>
    <t>GLOBAL EVOLUTION FUNDS FRONTIER MRK</t>
  </si>
  <si>
    <t>LU1034966249</t>
  </si>
  <si>
    <t>STONE HARBOR</t>
  </si>
  <si>
    <t>549300R2U6KIRS03GQ23</t>
  </si>
  <si>
    <t>STONE HARBOR EMERGING MARKETS</t>
  </si>
  <si>
    <t>IE00B3RGB191</t>
  </si>
  <si>
    <t>CREDIT SUISSE</t>
  </si>
  <si>
    <t>54930077MN2BBHNFZQ03</t>
  </si>
  <si>
    <t>LU0635707705</t>
  </si>
  <si>
    <t>INVESCO US SENIOR LOAN-G</t>
  </si>
  <si>
    <t>LU0564079282</t>
  </si>
  <si>
    <t>HEPTAGON</t>
  </si>
  <si>
    <t>549300N6GZ2K0QOPVH14</t>
  </si>
  <si>
    <t>DRIEHA US SMID CAP EQU-C1</t>
  </si>
  <si>
    <t>IE000QC8U4D5</t>
  </si>
  <si>
    <t>CULLEN FUNDS PLC</t>
  </si>
  <si>
    <t>635400JML9XSXEGBLO34</t>
  </si>
  <si>
    <t>CULLEN EMERGING MARKETS USD DIS I1</t>
  </si>
  <si>
    <t>IE00BXNT0937</t>
  </si>
  <si>
    <t>אפקון החז אפ 1</t>
  </si>
  <si>
    <t>IL0012258468</t>
  </si>
  <si>
    <t>מור גמל פנ אפ 1</t>
  </si>
  <si>
    <t>IL0012321159</t>
  </si>
  <si>
    <t>מניבים ריט אפ 5</t>
  </si>
  <si>
    <t>IL0012383449</t>
  </si>
  <si>
    <t>IL0011405730</t>
  </si>
  <si>
    <t>נאייקס אפ 1</t>
  </si>
  <si>
    <t>IL0012189812</t>
  </si>
  <si>
    <t>Chicago Mercantile Exchange</t>
  </si>
  <si>
    <t>529900LN3S50JPU47S06</t>
  </si>
  <si>
    <t>FT US 10 YEAR TREASURY   09/26</t>
  </si>
  <si>
    <t>Ice Futurs U.S. INC</t>
  </si>
  <si>
    <t>5493004R83R1LVX2IL36</t>
  </si>
  <si>
    <t>MINI MSCI EMERGING MARKET 09/26</t>
  </si>
  <si>
    <t>Osaka Exchange</t>
  </si>
  <si>
    <t>3538001249AILNPRUX57</t>
  </si>
  <si>
    <t>TOPIX MINI FUTURE 09/26</t>
  </si>
  <si>
    <t>EUREX CLEARING AG</t>
  </si>
  <si>
    <t>DAX INDEX 09/26</t>
  </si>
  <si>
    <t>NIKKEI 225 MINI 09/2026</t>
  </si>
  <si>
    <t>NASDAQ 100 E-MINI 09/26</t>
  </si>
  <si>
    <t>S&amp;P500  MINI 09/26</t>
  </si>
  <si>
    <t>EURO STOXX 50 09/26</t>
  </si>
  <si>
    <t>NASDAQ 100 MICRO E-MINI 09/26</t>
  </si>
  <si>
    <t>אזורים בנין נעם2</t>
  </si>
  <si>
    <t>שיכון ובינוי נדלן בעמ</t>
  </si>
  <si>
    <t>שיכון ובינוי נדלן -נעם</t>
  </si>
  <si>
    <t>רפאל מערכות לחימה מתקדמות בעמ</t>
  </si>
  <si>
    <t>רפאל אגח ג</t>
  </si>
  <si>
    <t>Aaa.il</t>
  </si>
  <si>
    <t>לאומי אגח 5</t>
  </si>
  <si>
    <t>ישראכרט אגחג-רמ</t>
  </si>
  <si>
    <t>פועלים אגח 2 -רמ</t>
  </si>
  <si>
    <t>הראל בטוח אגח ב-רמ</t>
  </si>
  <si>
    <t>לאומי אגח 3</t>
  </si>
  <si>
    <t>מקס איט פיננסים בעמ</t>
  </si>
  <si>
    <t>מקס איט התח אגח ו- רמ</t>
  </si>
  <si>
    <t>מכלול מימון נדלן בעמ</t>
  </si>
  <si>
    <t>מכלול נד אגח 1 רמ</t>
  </si>
  <si>
    <t>אגד חברה לתחבורה בעמ</t>
  </si>
  <si>
    <t>אגד אגח 1-רמ</t>
  </si>
  <si>
    <t>מקס איט הת ד-רמ</t>
  </si>
  <si>
    <t>רשות שדות התעופה</t>
  </si>
  <si>
    <t>רשת אגח ב-רמ</t>
  </si>
  <si>
    <t>אורמת טכנולוגי אגח 4</t>
  </si>
  <si>
    <t>ביטוח ישיר - השקעות פיננסיות בעמ</t>
  </si>
  <si>
    <t>ביטוח ישיר אגח יב</t>
  </si>
  <si>
    <t>ביטוח ישיר אגח יא</t>
  </si>
  <si>
    <t>נתיבים אגרות חוב בעמ</t>
  </si>
  <si>
    <t>אגרקסקו חברה ליצוא חקלאי בעמ</t>
  </si>
  <si>
    <t>אגרקסקו אגח א חש 4/12</t>
  </si>
  <si>
    <t>אגרקסקו אגח 1 לס</t>
  </si>
  <si>
    <t>וימור נטוורק בעמ</t>
  </si>
  <si>
    <t>קולוגו מערכות</t>
  </si>
  <si>
    <t>קולוגו  מערכות בעמ</t>
  </si>
  <si>
    <t>אלומה פ.פ.ג.י ניהול בעמ</t>
  </si>
  <si>
    <t>LDK SOLAR CO</t>
  </si>
  <si>
    <t>US50183L1070</t>
  </si>
  <si>
    <t>Exodus Management Israel Ltd.</t>
  </si>
  <si>
    <t>Brosh Capital Partners L.P.</t>
  </si>
  <si>
    <t>קוגיטו קפיטל פאנד 2 שותף כללי בע"מ</t>
  </si>
  <si>
    <t>קוגיטו קפיטל 2, שותפות מוגבלת</t>
  </si>
  <si>
    <t>עיר הבהדים נוי ג׳י . פי 2021 בע״מ</t>
  </si>
  <si>
    <t>נוי עיר הבה''דים, שותפות מוגבלת</t>
  </si>
  <si>
    <t>גיזה זינגר אבן ג'י פי מזנין בע"מ</t>
  </si>
  <si>
    <t>גיזה מזנין השקעה משותפת סי ליון שותפות מוגבלת</t>
  </si>
  <si>
    <t>אסנס מרין בע"מ</t>
  </si>
  <si>
    <t>אסנס קונקט, שותפות מוגבלת</t>
  </si>
  <si>
    <t>ג.א.ז. מזנין קואינבסטמנט ע.נ. שותפות מוגבלת</t>
  </si>
  <si>
    <t>Klirmark Fund III (G.P) L.P</t>
  </si>
  <si>
    <t>Klirmark Opportunity Fund III</t>
  </si>
  <si>
    <t>Legg Mason International Holdings, LLC</t>
  </si>
  <si>
    <t>Clarion Partners Multi Strategy Real Estate Offshore Fund LP</t>
  </si>
  <si>
    <t>Oaktree Opportunities Fund XI GP, L.P</t>
  </si>
  <si>
    <t>Oaktree Opportunities Fund XI Feeder (Cayman), L.P.</t>
  </si>
  <si>
    <t>NewVest Vintage 2022 GP, LP</t>
  </si>
  <si>
    <t>NewVest Vintage 2022 Feeder (PD50), LP</t>
  </si>
  <si>
    <t>Fortissimo Capital Fund VI GP, L.P</t>
  </si>
  <si>
    <t>Fortissimo Capital Fund VI, L.P.</t>
  </si>
  <si>
    <t>ורטקס ישראל אופורטיוניטי II ג'י.פי, אל.פי</t>
  </si>
  <si>
    <t>Vertex Israel Opportunity II Fund L.P.</t>
  </si>
  <si>
    <t>New Era Capital Partners GP II, L.P.</t>
  </si>
  <si>
    <t>NEW ERA CAPITAL PARTNERS II, L.P.</t>
  </si>
  <si>
    <t>INCAPITAL VENTURES GP, LLC</t>
  </si>
  <si>
    <t>INCAPITAL VENTURES FUND I LP</t>
  </si>
  <si>
    <t>Alpha Value LTD</t>
  </si>
  <si>
    <t>Alpha Value I L.P.</t>
  </si>
  <si>
    <t>ג'יי.טי.אל.וי 3 ש.כ. בע" מ</t>
  </si>
  <si>
    <t>קרן ג'יי.טי.אל.וי 3 שותפות מוגבלת</t>
  </si>
  <si>
    <t>Blackstone Real Estate Associates X LP</t>
  </si>
  <si>
    <t>Blackstone Real Estate Partners X L.P.</t>
  </si>
  <si>
    <t>FinTLV Opportunity GP (Cayman)</t>
  </si>
  <si>
    <t>Opportunity 3 L.P (Unqork)</t>
  </si>
  <si>
    <t>Apollo Advisors X, L.P.</t>
  </si>
  <si>
    <t>Apollo Investment Fund X, L.P.</t>
  </si>
  <si>
    <t>Insight Associates XII, L.P.</t>
  </si>
  <si>
    <t>Insight Partners (Cayman) XII, L.P.</t>
  </si>
  <si>
    <t>EQT Fund Management S.? r.l. </t>
  </si>
  <si>
    <t>EQT IX L.P.</t>
  </si>
  <si>
    <t>Warburg Pincus Global Growth 14 GP, L.P</t>
  </si>
  <si>
    <t>Warburg Pincus Global Growth wpgg 14</t>
  </si>
  <si>
    <t>NewVest Vintage 2022 Feeder (PE 50), LP</t>
  </si>
  <si>
    <t>FinTLV Opportunity General Partner Limited Partnership</t>
  </si>
  <si>
    <t>Opportunity 5 L.P (Corvus)</t>
  </si>
  <si>
    <t>TPG Growth GenPar V, L.P.</t>
  </si>
  <si>
    <t>TPG Growth V, L.P.</t>
  </si>
  <si>
    <t>Vista Equity Partners Management VIII G.P., L.P.</t>
  </si>
  <si>
    <t>Vista Equity Partners Fund VIII-A, L.P.</t>
  </si>
  <si>
    <t>תשתיות ישראל ג'י.פי. ניהול II, שותפות מוגבלת</t>
  </si>
  <si>
    <t>ת.ש.י דרך 431, שותפות מוגבלת</t>
  </si>
  <si>
    <t>פימי חמש 2012 בע"מ</t>
  </si>
  <si>
    <t>FIMI Israel Opportunity V L.P.</t>
  </si>
  <si>
    <t>אלפא מים ניהול בע"מ</t>
  </si>
  <si>
    <t>אלפא מים פרטנרס ש.מ.</t>
  </si>
  <si>
    <t>קוגיטו קפיטל שותף כללי בע"מ</t>
  </si>
  <si>
    <t>קוגיטו קפיטל אס.אם.אי., שותפות מוגבלת</t>
  </si>
  <si>
    <t>Stage One Capital (GP) III, L.P</t>
  </si>
  <si>
    <t>Stage One Venture Capital Fund IlI, LP</t>
  </si>
  <si>
    <t>ג'יי.טי.אל.וי 2 (שותף כללי) שותפות מוגבלת</t>
  </si>
  <si>
    <t>ג'יי.טי.אל.וי 2 (אלעד מגורים) שותפות מוגבלת</t>
  </si>
  <si>
    <t>פימי 7 2020 בע"מ</t>
  </si>
  <si>
    <t>FIMI Israel Opportunity 7 L.P.</t>
  </si>
  <si>
    <t>ריאליטי שותף כללי 4 בע"מ</t>
  </si>
  <si>
    <t>ריאליטי קרן השקעות בנדל"ן IV שותפות מוגבלת</t>
  </si>
  <si>
    <t>Stage One Capital (GP) II, L.P</t>
  </si>
  <si>
    <t>Stage One Venture Capital Fund II, LP</t>
  </si>
  <si>
    <t>ג'יי.טי.אל.וי 2 (פי.אי) שותפות מוגבלת</t>
  </si>
  <si>
    <t>פימי 6 2016 בע"מ</t>
  </si>
  <si>
    <t>FIMI Israel Opportunity 6 L.P.</t>
  </si>
  <si>
    <t>קוגיטו קפיטל אל.אמ.אי שותף כללי, שותפות מוגבלת</t>
  </si>
  <si>
    <t>קוגיטו קפיטל בי.אמ.אי, שותפות מוגבלת</t>
  </si>
  <si>
    <t>קדמה קפיטל ג'י.פי.ג'י.פי בע"מ</t>
  </si>
  <si>
    <t>KEDMA CAPITAL PARTNERS IVL.P</t>
  </si>
  <si>
    <t>קדמה קפיטל ש.כ.ש.מ שותפות מוגבלת</t>
  </si>
  <si>
    <t>קדמה קפיטל פרטנרס 2 שותפות מוגבלת</t>
  </si>
  <si>
    <t>Vintage Investments VII, L.P.</t>
  </si>
  <si>
    <t>Vintage Fund of Funds III (Israel), L.P.</t>
  </si>
  <si>
    <t> Glilot Investments II Limited Partnership</t>
  </si>
  <si>
    <t>Glilot Capital Partners II L.P.</t>
  </si>
  <si>
    <t>Sphera Capital Ltd</t>
  </si>
  <si>
    <t>Sphera Small Cap Fund L.P.</t>
  </si>
  <si>
    <t>אלפא מים 3 ש.מ.</t>
  </si>
  <si>
    <t>שקד השקעות (ג'י.פי) שותפות מוגבלת</t>
  </si>
  <si>
    <t>Shaked Partners Fund</t>
  </si>
  <si>
    <t>קרן תמוז (פנינסולה לשעבר)</t>
  </si>
  <si>
    <t>אלומה פ.פ.ג.י ניהול בע"מ</t>
  </si>
  <si>
    <t>טאם קו-אינווסט אס.פי.וי, שותפות מוגבלת</t>
  </si>
  <si>
    <t>הליוס ג'נרל 3 בע"מ</t>
  </si>
  <si>
    <t>הליוס אנרגיה מתחדשת 4, שותפות מוגבלת</t>
  </si>
  <si>
    <t>ארבל ג'י פי שותפות מוגבלת</t>
  </si>
  <si>
    <t>קרן ארבל שותפות מוגבלת</t>
  </si>
  <si>
    <t>ריאליטי שותף כללי 5 בע"מ</t>
  </si>
  <si>
    <t>ריאליטי קרן השקעות בנדל"ן 5, שותפות מוגבלת</t>
  </si>
  <si>
    <t>קדמה קפיטל ג'י.פי.אל.פי שותפות מוגבלת</t>
  </si>
  <si>
    <t>קדמה קפיטל פרטנרס 3 שותפות מוגבלת</t>
  </si>
  <si>
    <t>AMI GP LP INC</t>
  </si>
  <si>
    <t>AMI Opportunities - A L.P.</t>
  </si>
  <si>
    <t>FinTLV Second Fund General Partners, LP</t>
  </si>
  <si>
    <t>FinTLV 2 LP</t>
  </si>
  <si>
    <t>אלפא מים 2 ש.מ.</t>
  </si>
  <si>
    <t>איי אס אף אם ג'י פי אל פי בע"מ</t>
  </si>
  <si>
    <t>Israel Secondary Fund II L.P.</t>
  </si>
  <si>
    <t>Klirmark Fund IV (G.P) L.P</t>
  </si>
  <si>
    <t>Klirmark Opportunity Fund IV</t>
  </si>
  <si>
    <t>אלפא מים IDE- הלוואה</t>
  </si>
  <si>
    <t>Fortissimo Capital Fund V (GP), L.P</t>
  </si>
  <si>
    <t>Fortissimo Capital Fund V, L.P.</t>
  </si>
  <si>
    <t>FORMA FUND GENERAL PARTNER LTD</t>
  </si>
  <si>
    <t>Forma Fund I L.P</t>
  </si>
  <si>
    <t>ALEMIF III MANAGEMENT LLC</t>
  </si>
  <si>
    <t>American Landmark Electra Multi-Family Investments Fund III, LP</t>
  </si>
  <si>
    <t>Brookfield Infrastructure Fund V GP LLC</t>
  </si>
  <si>
    <t>Brookfield Infrastructure Fund V-A, L.P.</t>
  </si>
  <si>
    <t>Global Infrastructure GP IV, L.P.</t>
  </si>
  <si>
    <t>Global Infrastructure Partners IV-C, L.P.</t>
  </si>
  <si>
    <t>Insight Associates XI, L.P.</t>
  </si>
  <si>
    <t>Insight Partners (Cayman) XI, L.P.</t>
  </si>
  <si>
    <t>Silver Lake Alpine Associates II, L.P.</t>
  </si>
  <si>
    <t>Silver Lake Alpine II, L.P.</t>
  </si>
  <si>
    <t>Kohlberg Kravis Roberts &amp; Co. L.P.</t>
  </si>
  <si>
    <t>KKR North America Fund XIII SCSp</t>
  </si>
  <si>
    <t>Macquarie Infrastructure Partners IV GP LLC</t>
  </si>
  <si>
    <t>Macquarie Infrastructure Partners IV L.P.</t>
  </si>
  <si>
    <t>KKR European Fund V (EUR) SCSp</t>
  </si>
  <si>
    <t>HarbourVest Partners LLC</t>
  </si>
  <si>
    <t>HarbourVest Partners Co-Investment V Feeder Fund L.P.</t>
  </si>
  <si>
    <t>ALTO 18 Management LLC</t>
  </si>
  <si>
    <t>ALTO 18 PARTNERS, LLC</t>
  </si>
  <si>
    <t>Silver Lake Technology Associates VI, L.P</t>
  </si>
  <si>
    <t>Silver Lake Partners VI, L.P.</t>
  </si>
  <si>
    <t>Blackstone Strategic Capital Associates II L.P.</t>
  </si>
  <si>
    <t>Blackstone Strategic Capital Holdings II L.P.</t>
  </si>
  <si>
    <t>TPG GenPar VIII, L.P.</t>
  </si>
  <si>
    <t>TPG Partners VIII, L.P.</t>
  </si>
  <si>
    <t>KKR Asian Fund IV SCSp</t>
  </si>
  <si>
    <t>EQT INFRASTRUCTURE V L.P.</t>
  </si>
  <si>
    <t>MMZ PROPERTIES DEN BOSCH ADAM ONE B.V</t>
  </si>
  <si>
    <t>Alto Fund II GP, LLC</t>
  </si>
  <si>
    <t>ALTO FUND II LLC</t>
  </si>
  <si>
    <t>CD&amp;R XII</t>
  </si>
  <si>
    <t>CD&amp;R  FUND  XII</t>
  </si>
  <si>
    <t>Vintage Ventures II L.P.</t>
  </si>
  <si>
    <t>Vintage Fund of Funds I (Israel), L.P.</t>
  </si>
  <si>
    <t>אפקון כתב אופ לס</t>
  </si>
  <si>
    <t>טיאסג כתב אופ לס</t>
  </si>
  <si>
    <t>טי אס גי כתב אופציה לס 2</t>
  </si>
  <si>
    <t>USDILS</t>
  </si>
  <si>
    <t>28/05/2026</t>
  </si>
  <si>
    <t>הפועלים</t>
  </si>
  <si>
    <t>17/09/2025</t>
  </si>
  <si>
    <t>28/01/2026</t>
  </si>
  <si>
    <t>18/03/2026</t>
  </si>
  <si>
    <t>29/05/2026</t>
  </si>
  <si>
    <t>26/05/2026</t>
  </si>
  <si>
    <t>19/05/2026</t>
  </si>
  <si>
    <t>23/04/2026</t>
  </si>
  <si>
    <t>26/11/2025</t>
  </si>
  <si>
    <t>14/04/2026</t>
  </si>
  <si>
    <t>24/03/2026</t>
  </si>
  <si>
    <t>13/01/2026</t>
  </si>
  <si>
    <t>16/10/2025</t>
  </si>
  <si>
    <t>28/10/2025</t>
  </si>
  <si>
    <t>22/10/2025</t>
  </si>
  <si>
    <t>25/09/2025</t>
  </si>
  <si>
    <t>21/10/2025</t>
  </si>
  <si>
    <t>17/11/2025</t>
  </si>
  <si>
    <t>EURILS</t>
  </si>
  <si>
    <t>מזרחי</t>
  </si>
  <si>
    <t>13/05/2026</t>
  </si>
  <si>
    <t>30/10/2025</t>
  </si>
  <si>
    <t>13/11/2025</t>
  </si>
  <si>
    <t>23/06/2026</t>
  </si>
  <si>
    <t>15/12/2025</t>
  </si>
  <si>
    <t>31/12/2025</t>
  </si>
  <si>
    <t>29/09/2025</t>
  </si>
  <si>
    <t>24/12/2025</t>
  </si>
  <si>
    <t>20/05/2026</t>
  </si>
  <si>
    <t>23/03/2026</t>
  </si>
  <si>
    <t>31/03/2026</t>
  </si>
  <si>
    <t>17/04/2026</t>
  </si>
  <si>
    <t>16/06/2026</t>
  </si>
  <si>
    <t>20/03/2026</t>
  </si>
  <si>
    <t>30/01/2026</t>
  </si>
  <si>
    <t>20/10/2025</t>
  </si>
  <si>
    <t>29/12/2025</t>
  </si>
  <si>
    <t>קבועה</t>
  </si>
  <si>
    <t>נכס חדרה</t>
  </si>
  <si>
    <t>רחוב גורדון 10 פינת שד' רוטשילד, ישראל</t>
  </si>
  <si>
    <t>בית וגן</t>
  </si>
  <si>
    <t>רחוב הפסגה 3-5,שכונת בית וגן,ירושלים, ישראל</t>
  </si>
  <si>
    <t>הרחבה בית וגן</t>
  </si>
  <si>
    <t>ריבית לקבל נכס חדרה</t>
  </si>
  <si>
    <t>ריבית לקבל בית וגן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</si>
  <si>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</si>
  <si>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</si>
  <si>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</si>
  <si>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</si>
  <si>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</si>
  <si>
    <t>כלל ביטוח גיוסי הון בעמ</t>
  </si>
  <si>
    <t>ENOIGA  5.375%   30.03.28</t>
  </si>
  <si>
    <t>XTRACKERS  II US TREASURIES UCITS ETF 1C</t>
  </si>
  <si>
    <t>LU0429459356</t>
  </si>
  <si>
    <t>INVESCO  INDUSTRIALS S&amp;P US UCITS ETF</t>
  </si>
  <si>
    <t>INVESCO CONSUMER STAPLES S&amp;P US UCITS ET</t>
  </si>
  <si>
    <t>CS NOVA LUX GLB SEN LN-MBUSD</t>
  </si>
  <si>
    <t>CAPITAL INRERNATIONAL MANAGEMENT CO</t>
  </si>
  <si>
    <t>5493009VJSAE25SFXL78</t>
  </si>
  <si>
    <t>CAPITAL GROUP EMERGING MARKETS DEBT -A4</t>
  </si>
  <si>
    <t>LU0532993937</t>
  </si>
  <si>
    <t>IL0011843815</t>
  </si>
  <si>
    <t>TYU6</t>
  </si>
  <si>
    <t>MESU6</t>
  </si>
  <si>
    <t>TMIU6</t>
  </si>
  <si>
    <t>GXU6</t>
  </si>
  <si>
    <t>NOU6</t>
  </si>
  <si>
    <t>NQU6</t>
  </si>
  <si>
    <t>ESU6</t>
  </si>
  <si>
    <t>VGU6</t>
  </si>
  <si>
    <t>HWBU6</t>
  </si>
  <si>
    <t>נס פייר ווליו</t>
  </si>
  <si>
    <t xml:space="preserve"> 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</si>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</sst>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_ * #,##0.000_ ;_ * \-#,##0.000_ ;_ * &quot;-&quot;??_ ;_ @_ "/>
    <numFmt numFmtId="166" formatCode="0.000%"/>
    <numFmt numFmtId="167" formatCode="###0"/>
    <numFmt numFmtId="168" formatCode="#,##0.000"/>
    <numFmt numFmtId="169" formatCode="###0.000"/>
    <numFmt numFmtId="170" formatCode="_(* #,##0.000_);_(* \(#,##0.000\);_(* &quot;-&quot;??_);_(@_)"/>
    <numFmt numFmtId="171" formatCode="0.000"/>
  </numFmts>
  <fonts count="26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b/>
      <sz val="12"/>
      <color theme="1"/>
      <name val="David"/>
      <family val="2"/>
      <charset val="177"/>
    </font>
    <font>
      <sz val="12"/>
      <color theme="1"/>
      <name val="David"/>
      <family val="2"/>
      <charset val="177"/>
    </font>
    <font>
      <b/>
      <sz val="12"/>
      <color rgb="FF2F5317"/>
      <name val="David"/>
      <family val="2"/>
      <charset val="177"/>
    </font>
    <font>
      <b/>
      <sz val="12"/>
      <color rgb="FF2F5317"/>
      <name val="Noto Sans Symbols"/>
    </font>
    <font>
      <sz val="11"/>
      <color theme="1"/>
      <name val="David"/>
      <family val="2"/>
      <charset val="177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/>
      <right/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2"/>
  </cellStyleXfs>
  <cellXfs count="13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3" fillId="3" borderId="3" xfId="0" applyFont="1" applyFill="1" applyBorder="1" applyAlignment="1">
      <alignment horizontal="left" vertical="center" wrapText="1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4" fillId="0" borderId="0" xfId="0" applyFont="1"/>
    <xf numFmtId="0" fontId="13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5" fontId="15" fillId="0" borderId="4" xfId="1" applyNumberFormat="1" applyFont="1" applyBorder="1" applyAlignment="1">
      <alignment horizontal="center" vertical="center" wrapText="1"/>
    </xf>
    <xf numFmtId="165" fontId="15" fillId="0" borderId="4" xfId="1" applyNumberFormat="1" applyFont="1" applyFill="1" applyBorder="1" applyAlignment="1">
      <alignment horizontal="center" vertical="center" wrapText="1"/>
    </xf>
    <xf numFmtId="165" fontId="16" fillId="0" borderId="4" xfId="1" applyNumberFormat="1" applyFont="1" applyBorder="1" applyAlignment="1">
      <alignment horizontal="center" vertical="center" wrapText="1"/>
    </xf>
    <xf numFmtId="165" fontId="15" fillId="0" borderId="4" xfId="3" applyNumberFormat="1" applyFont="1" applyBorder="1" applyAlignment="1">
      <alignment horizontal="center" vertical="center" wrapText="1"/>
    </xf>
    <xf numFmtId="166" fontId="15" fillId="0" borderId="4" xfId="2" applyNumberFormat="1" applyFont="1" applyBorder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6" fontId="0" fillId="0" borderId="0" xfId="0" applyNumberFormat="1"/>
    <xf numFmtId="168" fontId="0" fillId="0" borderId="0" xfId="1" applyNumberFormat="1" applyFont="1"/>
    <xf numFmtId="166" fontId="9" fillId="2" borderId="7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68" fontId="9" fillId="2" borderId="7" xfId="1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readingOrder="1"/>
    </xf>
    <xf numFmtId="170" fontId="0" fillId="0" borderId="0" xfId="1" applyNumberFormat="1" applyFont="1"/>
    <xf numFmtId="0" fontId="10" fillId="0" borderId="20" xfId="0" applyFont="1" applyBorder="1"/>
    <xf numFmtId="165" fontId="15" fillId="0" borderId="20" xfId="1" applyNumberFormat="1" applyFont="1" applyBorder="1" applyAlignment="1">
      <alignment horizontal="center" vertical="center" wrapText="1"/>
    </xf>
    <xf numFmtId="170" fontId="9" fillId="2" borderId="7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1"/>
    </xf>
    <xf numFmtId="170" fontId="0" fillId="0" borderId="0" xfId="1" applyNumberFormat="1" applyFont="1" applyFill="1" applyAlignment="1" applyProtection="1"/>
    <xf numFmtId="165" fontId="0" fillId="0" borderId="0" xfId="0" applyNumberFormat="1"/>
    <xf numFmtId="10" fontId="0" fillId="0" borderId="0" xfId="0" applyNumberFormat="1"/>
    <xf numFmtId="43" fontId="0" fillId="0" borderId="0" xfId="0" applyNumberFormat="1"/>
    <xf numFmtId="0" fontId="20" fillId="0" borderId="24" xfId="0" applyFont="1" applyBorder="1"/>
    <xf numFmtId="0" fontId="20" fillId="0" borderId="25" xfId="0" applyFont="1" applyBorder="1"/>
    <xf numFmtId="0" fontId="20" fillId="0" borderId="26" xfId="0" applyFont="1" applyBorder="1" applyAlignment="1">
      <alignment horizontal="right"/>
    </xf>
    <xf numFmtId="0" fontId="21" fillId="0" borderId="27" xfId="0" applyFont="1" applyBorder="1" applyAlignment="1">
      <alignment horizontal="right" vertical="center" wrapText="1" readingOrder="2"/>
    </xf>
    <xf numFmtId="0" fontId="22" fillId="0" borderId="27" xfId="0" applyFont="1" applyBorder="1" applyAlignment="1">
      <alignment horizontal="right" vertical="center" wrapText="1" readingOrder="2"/>
    </xf>
    <xf numFmtId="2" fontId="21" fillId="0" borderId="27" xfId="0" applyNumberFormat="1" applyFont="1" applyBorder="1" applyAlignment="1">
      <alignment horizontal="right" vertical="center" wrapText="1" readingOrder="2"/>
    </xf>
    <xf numFmtId="0" fontId="23" fillId="0" borderId="27" xfId="0" applyFont="1" applyBorder="1" applyAlignment="1">
      <alignment horizontal="center" vertical="center" wrapText="1" readingOrder="2"/>
    </xf>
    <xf numFmtId="0" fontId="20" fillId="0" borderId="27" xfId="0" applyFont="1" applyBorder="1" applyAlignment="1">
      <alignment horizontal="right" vertical="center" wrapText="1" readingOrder="2"/>
    </xf>
    <xf numFmtId="171" fontId="21" fillId="0" borderId="27" xfId="0" applyNumberFormat="1" applyFont="1" applyBorder="1" applyAlignment="1">
      <alignment horizontal="right" vertical="center" wrapText="1" readingOrder="2"/>
    </xf>
    <xf numFmtId="0" fontId="24" fillId="0" borderId="0" xfId="0" applyFont="1"/>
    <xf numFmtId="0" fontId="25" fillId="0" borderId="0" xfId="0" applyFont="1" applyAlignment="1">
      <alignment horizontal="center"/>
    </xf>
    <xf numFmtId="14" fontId="0" fillId="0" borderId="0" xfId="0" applyNumberFormat="1" applyAlignment="1">
      <alignment horizontal="right"/>
    </xf>
    <xf numFmtId="170" fontId="18" fillId="0" borderId="0" xfId="1" applyNumberFormat="1" applyFont="1" applyAlignment="1">
      <alignment horizontal="center"/>
    </xf>
    <xf numFmtId="0" fontId="18" fillId="0" borderId="2" xfId="0" applyFont="1" applyBorder="1" applyAlignment="1">
      <alignment horizontal="center"/>
    </xf>
    <xf numFmtId="170" fontId="18" fillId="0" borderId="22" xfId="1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8" fillId="0" borderId="19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19" fillId="5" borderId="17" xfId="0" applyFont="1" applyFill="1" applyBorder="1" applyAlignment="1">
      <alignment horizontal="center"/>
    </xf>
    <xf numFmtId="0" fontId="19" fillId="5" borderId="2" xfId="0" applyFont="1" applyFill="1" applyBorder="1" applyAlignment="1">
      <alignment horizontal="center"/>
    </xf>
    <xf numFmtId="0" fontId="19" fillId="5" borderId="16" xfId="0" applyFont="1" applyFill="1" applyBorder="1" applyAlignment="1">
      <alignment horizontal="center"/>
    </xf>
    <xf numFmtId="0" fontId="18" fillId="0" borderId="23" xfId="0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0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AA1001"/>
  <sheetViews>
    <sheetView showGridLines="0" rightToLeft="1" tabSelected="1" workbookViewId="0">
      <pane xSplit="5" ySplit="24" topLeftCell="F25" activePane="bottomRight" state="frozen"/>
      <selection pane="topRight" activeCell="E1" sqref="E1"/>
      <selection pane="bottomLeft" activeCell="A24" sqref="A24"/>
      <selection pane="bottomRight" activeCell="B2" sqref="B2"/>
    </sheetView>
  </sheetViews>
  <sheetFormatPr defaultColWidth="0" defaultRowHeight="15" customHeight="1" zeroHeight="1"/>
  <cols>
    <col min="1" max="1" width="19.75" bestFit="1" customWidth="1"/>
    <col min="2" max="2" width="82.875" bestFit="1" customWidth="1"/>
    <col min="3" max="3" width="9.875" bestFit="1" customWidth="1"/>
    <col min="4" max="4" width="4.625" customWidth="1"/>
    <col min="5" max="5" width="67.25" bestFit="1" customWidth="1"/>
    <col min="6" max="6" width="19.5" bestFit="1" customWidth="1"/>
    <col min="7" max="7" width="9" hidden="1" customWidth="1"/>
    <col min="8" max="27" width="8.625" hidden="1" customWidth="1"/>
    <col min="28" max="16384" width="12.625" hidden="1"/>
  </cols>
  <sheetData>
    <row r="1" spans="1:6" ht="15" customHeight="1">
      <c r="A1" s="122" t="s">
        <v>2826</v>
      </c>
      <c r="B1" s="124" t="s">
        <v>2827</v>
      </c>
      <c r="C1" s="124"/>
      <c r="D1" s="124"/>
      <c r="E1" s="124"/>
      <c r="F1" s="122" t="s">
        <v>2828</v>
      </c>
    </row>
    <row r="2" spans="1:6" ht="13.5" customHeight="1">
      <c r="A2" s="122"/>
      <c r="B2" s="1" t="s">
        <v>0</v>
      </c>
      <c r="C2" s="2"/>
      <c r="D2" s="2"/>
      <c r="E2" s="2"/>
      <c r="F2" s="122"/>
    </row>
    <row r="3" spans="1:6" ht="13.5" customHeight="1">
      <c r="A3" s="122"/>
      <c r="F3" s="122"/>
    </row>
    <row r="4" spans="1:6" ht="13.5" customHeight="1">
      <c r="A4" s="122"/>
      <c r="B4" s="3" t="s">
        <v>1</v>
      </c>
      <c r="E4" s="4" t="s">
        <v>1093</v>
      </c>
      <c r="F4" s="122"/>
    </row>
    <row r="5" spans="1:6" ht="13.5" customHeight="1">
      <c r="A5" s="122"/>
      <c r="F5" s="122"/>
    </row>
    <row r="6" spans="1:6" ht="13.5" customHeight="1">
      <c r="A6" s="122"/>
      <c r="B6" s="3" t="s">
        <v>2</v>
      </c>
      <c r="E6" s="4" t="s">
        <v>1107</v>
      </c>
      <c r="F6" s="122"/>
    </row>
    <row r="7" spans="1:6" ht="13.5" customHeight="1">
      <c r="A7" s="122"/>
      <c r="F7" s="122"/>
    </row>
    <row r="8" spans="1:6" ht="13.5" customHeight="1">
      <c r="A8" s="122"/>
      <c r="B8" s="3" t="s">
        <v>3</v>
      </c>
      <c r="E8" s="4">
        <v>2</v>
      </c>
      <c r="F8" s="122"/>
    </row>
    <row r="9" spans="1:6" ht="13.5" customHeight="1">
      <c r="A9" s="122"/>
      <c r="E9" s="5"/>
      <c r="F9" s="122"/>
    </row>
    <row r="10" spans="1:6" ht="13.5" customHeight="1">
      <c r="A10" s="122"/>
      <c r="B10" s="3" t="s">
        <v>4</v>
      </c>
      <c r="E10" s="4">
        <v>2026</v>
      </c>
      <c r="F10" s="122"/>
    </row>
    <row r="11" spans="1:6" ht="13.5" customHeight="1">
      <c r="A11" s="122"/>
      <c r="F11" s="122"/>
    </row>
    <row r="12" spans="1:6" ht="13.5" customHeight="1">
      <c r="A12" s="122"/>
      <c r="B12" s="3" t="s">
        <v>5</v>
      </c>
      <c r="E12" s="4" t="s">
        <v>1125</v>
      </c>
      <c r="F12" s="122"/>
    </row>
    <row r="13" spans="1:6" ht="13.5" customHeight="1">
      <c r="A13" s="122"/>
      <c r="F13" s="122"/>
    </row>
    <row r="14" spans="1:6" ht="13.5" customHeight="1">
      <c r="A14" s="122"/>
      <c r="B14" s="3" t="s">
        <v>6</v>
      </c>
      <c r="E14" s="4">
        <f>IFERROR(VLOOKUP(E12,'File Name Info'!A35:B130,2,0),"תא מחושב")</f>
        <v>520030677</v>
      </c>
      <c r="F14" s="122"/>
    </row>
    <row r="15" spans="1:6" ht="13.5" customHeight="1">
      <c r="A15" s="122"/>
      <c r="F15" s="122"/>
    </row>
    <row r="16" spans="1:6" ht="13.5" customHeight="1">
      <c r="A16" s="122"/>
      <c r="B16" s="6" t="s">
        <v>7</v>
      </c>
      <c r="E16" s="4" t="str">
        <f>IF(E6="לממונה",CONCATENATE(E14, "_",VLOOKUP(E4,Full_Type,2,0),"_",E8,VLOOKUP(E10,Full_Year,2,0),".xlxs"),IF(E6="לציבור",CONCATENATE(E14,"_",VLOOKUP(E4,Full_Type_Nostro,2,0),"_",VLOOKUP(E6,Full_File_Type,2,0),"_",E8,VLOOKUP(E10,Full_Year,2,0),".xlsx"),"שם קובץ לשמירה"))</f>
        <v>520030677_in_p_226.xlsx</v>
      </c>
      <c r="F16" s="122"/>
    </row>
    <row r="17" spans="1:6" ht="13.5" customHeight="1">
      <c r="A17" s="122"/>
      <c r="B17" s="6"/>
      <c r="E17" s="5"/>
      <c r="F17" s="122"/>
    </row>
    <row r="18" spans="1:6" ht="13.5" customHeight="1">
      <c r="A18" s="122"/>
      <c r="B18" s="6" t="s">
        <v>8</v>
      </c>
      <c r="C18" s="7" t="s">
        <v>9</v>
      </c>
      <c r="D18" s="7"/>
      <c r="E18" s="8" t="s">
        <v>1212</v>
      </c>
      <c r="F18" s="122"/>
    </row>
    <row r="19" spans="1:6" ht="13.5" customHeight="1">
      <c r="A19" s="122"/>
      <c r="B19" s="9"/>
      <c r="E19" s="10"/>
      <c r="F19" s="122"/>
    </row>
    <row r="20" spans="1:6" ht="13.5" customHeight="1">
      <c r="A20" s="122"/>
      <c r="B20" s="9"/>
      <c r="C20" s="7" t="s">
        <v>10</v>
      </c>
      <c r="D20" s="7"/>
      <c r="E20" s="8" t="s">
        <v>1213</v>
      </c>
      <c r="F20" s="122"/>
    </row>
    <row r="21" spans="1:6" ht="13.5" customHeight="1">
      <c r="A21" s="122"/>
      <c r="B21" s="9"/>
      <c r="E21" s="10"/>
      <c r="F21" s="122"/>
    </row>
    <row r="22" spans="1:6" ht="13.5" customHeight="1">
      <c r="A22" s="122"/>
      <c r="B22" s="9"/>
      <c r="C22" s="7" t="s">
        <v>11</v>
      </c>
      <c r="D22" s="7"/>
      <c r="E22" s="11" t="s">
        <v>1214</v>
      </c>
      <c r="F22" s="122"/>
    </row>
    <row r="23" spans="1:6" ht="13.5" customHeight="1">
      <c r="A23" s="122"/>
      <c r="B23" s="9"/>
      <c r="C23" s="12"/>
      <c r="D23" s="12"/>
      <c r="F23" s="122"/>
    </row>
    <row r="24" spans="1:6" ht="13.5" customHeight="1">
      <c r="A24" s="122"/>
      <c r="B24" s="13" t="s">
        <v>12</v>
      </c>
      <c r="E24" s="14" t="s">
        <v>13</v>
      </c>
      <c r="F24" s="122"/>
    </row>
    <row r="25" spans="1:6" ht="13.5" hidden="1" customHeight="1">
      <c r="B25" s="124" t="s">
        <v>2825</v>
      </c>
      <c r="C25" s="124"/>
      <c r="D25" s="124"/>
      <c r="E25" s="124"/>
    </row>
    <row r="26" spans="1:6" ht="13.5" hidden="1" customHeight="1"/>
    <row r="27" spans="1:6" ht="13.5" hidden="1" customHeight="1"/>
    <row r="28" spans="1:6" ht="13.5" hidden="1" customHeight="1"/>
    <row r="29" spans="1:6" ht="13.5" hidden="1" customHeight="1"/>
    <row r="30" spans="1:6" ht="13.5" hidden="1" customHeight="1"/>
    <row r="31" spans="1:6" ht="13.5" hidden="1" customHeight="1"/>
    <row r="32" spans="1:6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  <row r="1001" ht="13.5" hidden="1" customHeight="1"/>
  </sheetData>
  <mergeCells count="4">
    <mergeCell ref="B25:E25"/>
    <mergeCell ref="A1:A24"/>
    <mergeCell ref="B1:E1"/>
    <mergeCell ref="F1:F24"/>
  </mergeCells>
  <conditionalFormatting sqref="E4">
    <cfRule type="containsText" dxfId="7" priority="1" operator="containsText" text="Please fill in data">
      <formula>NOT(ISERROR(SEARCH(("Please fill in data"),(E4))))</formula>
    </cfRule>
  </conditionalFormatting>
  <conditionalFormatting sqref="E6">
    <cfRule type="containsText" dxfId="6" priority="2" operator="containsText" text="Please fill in data">
      <formula>NOT(ISERROR(SEARCH(("Please fill in data"),(E6))))</formula>
    </cfRule>
  </conditionalFormatting>
  <conditionalFormatting sqref="E8:E10">
    <cfRule type="containsText" dxfId="5" priority="3" operator="containsText" text="Please fill in data">
      <formula>NOT(ISERROR(SEARCH(("Please fill in data"),(E8))))</formula>
    </cfRule>
  </conditionalFormatting>
  <conditionalFormatting sqref="E12">
    <cfRule type="containsText" dxfId="4" priority="4" operator="containsText" text="Please fill in data">
      <formula>NOT(ISERROR(SEARCH(("Please fill in data"),(E12))))</formula>
    </cfRule>
  </conditionalFormatting>
  <conditionalFormatting sqref="E14">
    <cfRule type="containsText" dxfId="3" priority="5" operator="containsText" text="Please fill in data">
      <formula>NOT(ISERROR(SEARCH(("Please fill in data"),(E14))))</formula>
    </cfRule>
  </conditionalFormatting>
  <conditionalFormatting sqref="E16:E18">
    <cfRule type="containsText" dxfId="2" priority="6" operator="containsText" text="Please fill in data">
      <formula>NOT(ISERROR(SEARCH(("Please fill in data"),(E16))))</formula>
    </cfRule>
  </conditionalFormatting>
  <conditionalFormatting sqref="E20">
    <cfRule type="containsText" dxfId="1" priority="7" operator="containsText" text="Please fill in data">
      <formula>NOT(ISERROR(SEARCH(("Please fill in data"),(E20))))</formula>
    </cfRule>
  </conditionalFormatting>
  <conditionalFormatting sqref="E22">
    <cfRule type="containsText" dxfId="0" priority="8" operator="containsText" text="Please fill in data">
      <formula>NOT(ISERROR(SEARCH(("Please fill in data"),(E22))))</formula>
    </cfRule>
  </conditionalFormatting>
  <dataValidations count="5">
    <dataValidation type="list" allowBlank="1" showErrorMessage="1" sqref="E4" xr:uid="{00000000-0002-0000-0000-000000000000}">
      <formula1>Type</formula1>
    </dataValidation>
    <dataValidation type="list" allowBlank="1" showErrorMessage="1" sqref="E6" xr:uid="{00000000-0002-0000-0000-000001000000}">
      <formula1>File_Type</formula1>
    </dataValidation>
    <dataValidation type="list" allowBlank="1" showErrorMessage="1" sqref="E8" xr:uid="{00000000-0002-0000-0000-000002000000}">
      <formula1>QTR</formula1>
    </dataValidation>
    <dataValidation type="list" allowBlank="1" showErrorMessage="1" sqref="E12" xr:uid="{00000000-0002-0000-0000-000003000000}">
      <formula1>Company_Name</formula1>
    </dataValidation>
    <dataValidation type="list" allowBlank="1" showErrorMessage="1" sqref="E10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AA1001"/>
  <sheetViews>
    <sheetView showGridLines="0" rightToLeft="1" workbookViewId="0">
      <pane xSplit="6" ySplit="33" topLeftCell="G34" activePane="bottomRight" state="frozen"/>
      <selection pane="topRight" activeCell="F1" sqref="F1"/>
      <selection pane="bottomLeft" activeCell="A33" sqref="A33"/>
      <selection pane="bottomRight" activeCell="E9" sqref="E9"/>
    </sheetView>
  </sheetViews>
  <sheetFormatPr defaultColWidth="12.625" defaultRowHeight="15" customHeight="1"/>
  <cols>
    <col min="1" max="1" width="19.75" bestFit="1" customWidth="1"/>
    <col min="2" max="2" width="20.875" bestFit="1" customWidth="1"/>
    <col min="3" max="3" width="13.125" bestFit="1" customWidth="1"/>
    <col min="4" max="4" width="22.5" bestFit="1" customWidth="1"/>
    <col min="5" max="5" width="13.125" bestFit="1" customWidth="1"/>
    <col min="6" max="6" width="8.125" bestFit="1" customWidth="1"/>
    <col min="7" max="7" width="19.5" bestFit="1" customWidth="1"/>
    <col min="8" max="27" width="8.625" customWidth="1"/>
  </cols>
  <sheetData>
    <row r="1" spans="1:27" ht="15" customHeight="1">
      <c r="A1" s="122" t="s">
        <v>2826</v>
      </c>
      <c r="B1" s="126" t="s">
        <v>2827</v>
      </c>
      <c r="C1" s="126"/>
      <c r="D1" s="126"/>
      <c r="E1" s="126"/>
      <c r="F1" s="126"/>
      <c r="G1" s="122" t="s">
        <v>2828</v>
      </c>
    </row>
    <row r="2" spans="1:27" ht="18.75" customHeight="1">
      <c r="A2" s="122"/>
      <c r="B2" s="15"/>
      <c r="C2" s="16"/>
      <c r="D2" s="17" t="s">
        <v>14</v>
      </c>
      <c r="E2" s="18"/>
      <c r="F2" s="16"/>
      <c r="G2" s="122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38.25">
      <c r="A3" s="122"/>
      <c r="B3" s="16" t="s">
        <v>15</v>
      </c>
      <c r="C3" s="16" t="s">
        <v>16</v>
      </c>
      <c r="D3" s="16" t="s">
        <v>17</v>
      </c>
      <c r="E3" s="16" t="s">
        <v>18</v>
      </c>
      <c r="F3" s="16" t="s">
        <v>19</v>
      </c>
      <c r="G3" s="122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spans="1:27" ht="12.75" customHeight="1">
      <c r="A4" s="122"/>
      <c r="B4" s="20" t="s">
        <v>20</v>
      </c>
      <c r="C4" s="85">
        <v>399656.07056999957</v>
      </c>
      <c r="D4" s="85">
        <v>0</v>
      </c>
      <c r="E4" s="88">
        <v>399656.07056999957</v>
      </c>
      <c r="F4" s="89">
        <v>3.6795145094443274E-2</v>
      </c>
      <c r="G4" s="122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spans="1:27" ht="12.75" customHeight="1">
      <c r="A5" s="122"/>
      <c r="B5" s="20" t="s">
        <v>21</v>
      </c>
      <c r="C5" s="85">
        <v>1002453.9071099992</v>
      </c>
      <c r="D5" s="85">
        <v>0</v>
      </c>
      <c r="E5" s="88">
        <v>1002453.9071099992</v>
      </c>
      <c r="F5" s="89">
        <v>9.2292948059057481E-2</v>
      </c>
      <c r="G5" s="122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spans="1:27" ht="12.75" customHeight="1">
      <c r="A6" s="122"/>
      <c r="B6" s="20" t="s">
        <v>22</v>
      </c>
      <c r="C6" s="85">
        <v>0</v>
      </c>
      <c r="D6" s="85">
        <v>0</v>
      </c>
      <c r="E6" s="88">
        <v>0</v>
      </c>
      <c r="F6" s="89">
        <v>0</v>
      </c>
      <c r="G6" s="122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ht="12.75" customHeight="1">
      <c r="A7" s="122"/>
      <c r="B7" s="20" t="s">
        <v>23</v>
      </c>
      <c r="C7" s="85">
        <v>2233345.7713800003</v>
      </c>
      <c r="D7" s="85">
        <v>0</v>
      </c>
      <c r="E7" s="88">
        <v>2233345.7713800003</v>
      </c>
      <c r="F7" s="89">
        <v>0.20561749903307253</v>
      </c>
      <c r="G7" s="122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ht="12.75" customHeight="1">
      <c r="A8" s="122"/>
      <c r="B8" s="20" t="s">
        <v>24</v>
      </c>
      <c r="C8" s="85">
        <v>2494774.8097500005</v>
      </c>
      <c r="D8" s="85">
        <v>0</v>
      </c>
      <c r="E8" s="88">
        <v>2494774.8097500005</v>
      </c>
      <c r="F8" s="89">
        <v>0.22968649261799573</v>
      </c>
      <c r="G8" s="122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ht="12.75" customHeight="1">
      <c r="A9" s="122"/>
      <c r="B9" s="20" t="s">
        <v>25</v>
      </c>
      <c r="C9" s="85">
        <v>3395266.1154599939</v>
      </c>
      <c r="D9" s="85">
        <v>0</v>
      </c>
      <c r="E9" s="88">
        <v>3395266.1154599939</v>
      </c>
      <c r="F9" s="89">
        <v>0.31259204739319968</v>
      </c>
      <c r="G9" s="122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ht="12.75" customHeight="1">
      <c r="A10" s="122"/>
      <c r="B10" s="20" t="s">
        <v>26</v>
      </c>
      <c r="C10" s="85">
        <v>108516.69733000002</v>
      </c>
      <c r="D10" s="85">
        <v>0</v>
      </c>
      <c r="E10" s="88">
        <v>108516.69733000002</v>
      </c>
      <c r="F10" s="89">
        <v>9.9908093920164382E-3</v>
      </c>
      <c r="G10" s="122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ht="12.75" customHeight="1">
      <c r="A11" s="122"/>
      <c r="B11" s="20" t="s">
        <v>27</v>
      </c>
      <c r="C11" s="85">
        <v>9544.7011799999964</v>
      </c>
      <c r="D11" s="85">
        <v>0</v>
      </c>
      <c r="E11" s="88">
        <v>9544.7011799999964</v>
      </c>
      <c r="F11" s="89">
        <v>8.7875223389029321E-4</v>
      </c>
      <c r="G11" s="122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ht="12.75" customHeight="1">
      <c r="A12" s="122"/>
      <c r="B12" s="20" t="s">
        <v>28</v>
      </c>
      <c r="C12" s="85">
        <v>0</v>
      </c>
      <c r="D12" s="85">
        <v>0</v>
      </c>
      <c r="E12" s="88">
        <v>0</v>
      </c>
      <c r="F12" s="89">
        <v>0</v>
      </c>
      <c r="G12" s="122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ht="12.75" customHeight="1">
      <c r="A13" s="122"/>
      <c r="B13" s="20" t="s">
        <v>29</v>
      </c>
      <c r="C13" s="85">
        <v>4209.0011100000011</v>
      </c>
      <c r="D13" s="85">
        <v>0</v>
      </c>
      <c r="E13" s="88">
        <v>4209.0011100000011</v>
      </c>
      <c r="F13" s="89">
        <v>3.8751020677414504E-4</v>
      </c>
      <c r="G13" s="122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ht="12.75" customHeight="1">
      <c r="A14" s="122"/>
      <c r="B14" s="20" t="s">
        <v>30</v>
      </c>
      <c r="C14" s="85">
        <v>0</v>
      </c>
      <c r="D14" s="85">
        <v>0</v>
      </c>
      <c r="E14" s="88">
        <v>0</v>
      </c>
      <c r="F14" s="89">
        <v>0</v>
      </c>
      <c r="G14" s="122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ht="12.75" customHeight="1">
      <c r="A15" s="122"/>
      <c r="B15" s="20" t="s">
        <v>31</v>
      </c>
      <c r="C15" s="85">
        <v>0</v>
      </c>
      <c r="D15" s="85">
        <v>0</v>
      </c>
      <c r="E15" s="88">
        <v>0</v>
      </c>
      <c r="F15" s="89">
        <v>0</v>
      </c>
      <c r="G15" s="122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12.75" customHeight="1">
      <c r="A16" s="122"/>
      <c r="B16" s="20" t="s">
        <v>32</v>
      </c>
      <c r="C16" s="85">
        <v>0</v>
      </c>
      <c r="D16" s="85">
        <v>0</v>
      </c>
      <c r="E16" s="88">
        <v>0</v>
      </c>
      <c r="F16" s="89">
        <v>0</v>
      </c>
      <c r="G16" s="122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 ht="12.75" customHeight="1">
      <c r="A17" s="122"/>
      <c r="B17" s="20" t="s">
        <v>33</v>
      </c>
      <c r="C17" s="85">
        <v>0</v>
      </c>
      <c r="D17" s="85">
        <v>0</v>
      </c>
      <c r="E17" s="88">
        <v>0</v>
      </c>
      <c r="F17" s="89">
        <v>0</v>
      </c>
      <c r="G17" s="122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12.75" customHeight="1">
      <c r="A18" s="122"/>
      <c r="B18" s="20" t="s">
        <v>34</v>
      </c>
      <c r="C18" s="85">
        <v>32493.663639999999</v>
      </c>
      <c r="D18" s="85">
        <v>0</v>
      </c>
      <c r="E18" s="88">
        <v>32493.663639999999</v>
      </c>
      <c r="F18" s="89">
        <v>2.9915949145439677E-3</v>
      </c>
      <c r="G18" s="122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spans="1:27" ht="12.75" customHeight="1">
      <c r="A19" s="122"/>
      <c r="B19" s="20" t="s">
        <v>35</v>
      </c>
      <c r="C19" s="85">
        <v>107172.15252999995</v>
      </c>
      <c r="D19" s="85">
        <v>0</v>
      </c>
      <c r="E19" s="88">
        <v>107172.15252999995</v>
      </c>
      <c r="F19" s="89">
        <v>9.8670211534656691E-3</v>
      </c>
      <c r="G19" s="122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spans="1:27" ht="12.75" customHeight="1">
      <c r="A20" s="122"/>
      <c r="B20" s="20" t="s">
        <v>36</v>
      </c>
      <c r="C20" s="85">
        <v>12084.98101</v>
      </c>
      <c r="D20" s="85">
        <v>0</v>
      </c>
      <c r="E20" s="88">
        <v>12084.98101</v>
      </c>
      <c r="F20" s="89">
        <v>1.1126282383058614E-3</v>
      </c>
      <c r="G20" s="122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ht="12.75" customHeight="1">
      <c r="A21" s="122"/>
      <c r="B21" s="20" t="s">
        <v>37</v>
      </c>
      <c r="C21" s="85">
        <v>620965.01654000091</v>
      </c>
      <c r="D21" s="85">
        <v>0</v>
      </c>
      <c r="E21" s="88">
        <v>620965.01654000091</v>
      </c>
      <c r="F21" s="89">
        <v>5.7170401164119936E-2</v>
      </c>
      <c r="G21" s="122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 ht="12.75" customHeight="1">
      <c r="A22" s="122"/>
      <c r="B22" s="20" t="s">
        <v>38</v>
      </c>
      <c r="C22" s="85">
        <v>531.41077999999993</v>
      </c>
      <c r="D22" s="85">
        <v>0</v>
      </c>
      <c r="E22" s="88">
        <v>531.41077999999993</v>
      </c>
      <c r="F22" s="89">
        <v>4.8925409107295204E-5</v>
      </c>
      <c r="G22" s="122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ht="12.75" customHeight="1">
      <c r="A23" s="122"/>
      <c r="B23" s="20" t="s">
        <v>39</v>
      </c>
      <c r="C23" s="85">
        <v>0</v>
      </c>
      <c r="D23" s="85">
        <v>0</v>
      </c>
      <c r="E23" s="88">
        <v>0</v>
      </c>
      <c r="F23" s="89">
        <v>0</v>
      </c>
      <c r="G23" s="122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ht="12.75" customHeight="1">
      <c r="A24" s="122"/>
      <c r="B24" s="20" t="s">
        <v>40</v>
      </c>
      <c r="C24" s="85">
        <v>116709.75321000883</v>
      </c>
      <c r="D24" s="85">
        <v>0</v>
      </c>
      <c r="E24" s="88">
        <v>116709.75321000883</v>
      </c>
      <c r="F24" s="89">
        <v>1.0745119665451917E-2</v>
      </c>
      <c r="G24" s="122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ht="12.75" customHeight="1">
      <c r="A25" s="122"/>
      <c r="B25" s="20" t="s">
        <v>41</v>
      </c>
      <c r="C25" s="86">
        <v>217231.73900999993</v>
      </c>
      <c r="D25" s="85">
        <v>0</v>
      </c>
      <c r="E25" s="88">
        <v>217231.73900999993</v>
      </c>
      <c r="F25" s="89">
        <v>1.9999879758091147E-2</v>
      </c>
      <c r="G25" s="122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27" ht="12.75" customHeight="1">
      <c r="A26" s="122"/>
      <c r="B26" s="20" t="s">
        <v>42</v>
      </c>
      <c r="C26" s="85">
        <v>0</v>
      </c>
      <c r="D26" s="85">
        <v>0</v>
      </c>
      <c r="E26" s="88">
        <v>0</v>
      </c>
      <c r="F26" s="89">
        <v>0</v>
      </c>
      <c r="G26" s="122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ht="12.75" customHeight="1">
      <c r="A27" s="122"/>
      <c r="B27" s="20" t="s">
        <v>43</v>
      </c>
      <c r="C27" s="85">
        <v>0</v>
      </c>
      <c r="D27" s="85">
        <v>0</v>
      </c>
      <c r="E27" s="88">
        <v>0</v>
      </c>
      <c r="F27" s="89">
        <v>0</v>
      </c>
      <c r="G27" s="122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ht="12.75" customHeight="1">
      <c r="A28" s="122"/>
      <c r="B28" s="20" t="s">
        <v>44</v>
      </c>
      <c r="C28" s="85">
        <v>105180.60165000001</v>
      </c>
      <c r="D28" s="85">
        <v>0</v>
      </c>
      <c r="E28" s="88">
        <v>105180.60165000001</v>
      </c>
      <c r="F28" s="89">
        <v>9.6836649905327477E-3</v>
      </c>
      <c r="G28" s="122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12.75" customHeight="1">
      <c r="A29" s="122"/>
      <c r="B29" s="20" t="s">
        <v>45</v>
      </c>
      <c r="C29" s="85">
        <v>0</v>
      </c>
      <c r="D29" s="85">
        <v>0</v>
      </c>
      <c r="E29" s="88">
        <v>0</v>
      </c>
      <c r="F29" s="89">
        <v>0</v>
      </c>
      <c r="G29" s="122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 ht="12.75" customHeight="1">
      <c r="A30" s="122"/>
      <c r="B30" s="20" t="s">
        <v>46</v>
      </c>
      <c r="C30" s="85">
        <v>1515.8595299999999</v>
      </c>
      <c r="D30" s="85">
        <v>0</v>
      </c>
      <c r="E30" s="88">
        <v>1515.8595299999999</v>
      </c>
      <c r="F30" s="89">
        <v>1.3956067593217102E-4</v>
      </c>
      <c r="G30" s="122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2.75" customHeight="1">
      <c r="A31" s="122"/>
      <c r="B31" s="21" t="s">
        <v>47</v>
      </c>
      <c r="C31" s="87">
        <v>10861652.25179</v>
      </c>
      <c r="D31" s="87">
        <v>0</v>
      </c>
      <c r="E31" s="87">
        <v>10861652.25179</v>
      </c>
      <c r="F31" s="89">
        <v>1.0000000000000002</v>
      </c>
      <c r="G31" s="122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12.75" customHeight="1">
      <c r="A32" s="122"/>
      <c r="B32" s="20" t="s">
        <v>48</v>
      </c>
      <c r="C32" s="85"/>
      <c r="D32" s="85"/>
      <c r="E32" s="85">
        <v>73188.193814479979</v>
      </c>
      <c r="F32" s="85"/>
      <c r="G32" s="122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ht="12.75" customHeight="1">
      <c r="A33" s="122"/>
      <c r="B33" s="101" t="s">
        <v>49</v>
      </c>
      <c r="C33" s="102"/>
      <c r="D33" s="102"/>
      <c r="E33" s="102">
        <v>127286.66717000003</v>
      </c>
      <c r="F33" s="102"/>
      <c r="G33" s="122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spans="1:27" ht="12.75" customHeight="1">
      <c r="A34" s="122"/>
      <c r="B34" s="125" t="s">
        <v>2829</v>
      </c>
      <c r="C34" s="125"/>
      <c r="D34" s="125"/>
      <c r="E34" s="125"/>
      <c r="F34" s="125"/>
      <c r="G34" s="122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spans="1:27" ht="12.75" customHeight="1">
      <c r="B35" s="19"/>
      <c r="C35" s="22"/>
      <c r="D35" s="22"/>
      <c r="E35" s="22"/>
      <c r="F35" s="22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 ht="12.75" customHeight="1">
      <c r="B36" s="19"/>
      <c r="C36" s="22"/>
      <c r="D36" s="22"/>
      <c r="E36" s="22"/>
      <c r="F36" s="22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spans="1:27" ht="12.75" customHeight="1">
      <c r="B37" s="19"/>
      <c r="C37" s="22"/>
      <c r="D37" s="22"/>
      <c r="E37" s="22"/>
      <c r="F37" s="22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spans="1:27" ht="12.75" customHeight="1">
      <c r="B38" s="19"/>
      <c r="C38" s="22"/>
      <c r="D38" s="22"/>
      <c r="E38" s="22"/>
      <c r="F38" s="22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spans="1:27" ht="12.75" customHeight="1">
      <c r="B39" s="19"/>
      <c r="C39" s="22"/>
      <c r="D39" s="22"/>
      <c r="E39" s="22"/>
      <c r="F39" s="22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spans="1:27" ht="12.75" customHeight="1">
      <c r="B40" s="19"/>
      <c r="C40" s="22"/>
      <c r="D40" s="22"/>
      <c r="E40" s="22"/>
      <c r="F40" s="22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spans="1:27" ht="12.75" customHeight="1">
      <c r="B41" s="19"/>
      <c r="C41" s="22"/>
      <c r="D41" s="22"/>
      <c r="E41" s="22"/>
      <c r="F41" s="22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spans="1:27" ht="12.75" customHeight="1">
      <c r="B42" s="19"/>
      <c r="C42" s="22"/>
      <c r="D42" s="22"/>
      <c r="E42" s="22"/>
      <c r="F42" s="22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spans="1:27" ht="12.75" customHeight="1">
      <c r="B43" s="19"/>
      <c r="C43" s="22"/>
      <c r="D43" s="22"/>
      <c r="E43" s="22"/>
      <c r="F43" s="22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spans="1:27" ht="12.75" customHeight="1">
      <c r="B44" s="19"/>
      <c r="C44" s="22"/>
      <c r="D44" s="22"/>
      <c r="E44" s="22"/>
      <c r="F44" s="22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spans="1:27" ht="12.75" customHeight="1">
      <c r="B45" s="19"/>
      <c r="C45" s="22"/>
      <c r="D45" s="22"/>
      <c r="E45" s="22"/>
      <c r="F45" s="22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spans="1:27" ht="12.75" customHeight="1">
      <c r="B46" s="19"/>
      <c r="C46" s="22"/>
      <c r="D46" s="22"/>
      <c r="E46" s="22"/>
      <c r="F46" s="22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spans="1:27" ht="12.75" customHeight="1">
      <c r="B47" s="19"/>
      <c r="C47" s="22"/>
      <c r="D47" s="22"/>
      <c r="E47" s="22"/>
      <c r="F47" s="22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27" ht="12.75" customHeight="1">
      <c r="B48" s="19"/>
      <c r="C48" s="22"/>
      <c r="D48" s="22"/>
      <c r="E48" s="22"/>
      <c r="F48" s="22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spans="2:27" ht="12.75" customHeight="1">
      <c r="B49" s="19"/>
      <c r="C49" s="22"/>
      <c r="D49" s="22"/>
      <c r="E49" s="22"/>
      <c r="F49" s="22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2:27" ht="12.75" customHeight="1">
      <c r="B50" s="19"/>
      <c r="C50" s="22"/>
      <c r="D50" s="22"/>
      <c r="E50" s="22"/>
      <c r="F50" s="22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2:27" ht="12.75" customHeight="1">
      <c r="B51" s="19"/>
      <c r="C51" s="22"/>
      <c r="D51" s="22"/>
      <c r="E51" s="22"/>
      <c r="F51" s="22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spans="2:27" ht="12.75" customHeight="1">
      <c r="B52" s="19"/>
      <c r="C52" s="22"/>
      <c r="D52" s="22"/>
      <c r="E52" s="22"/>
      <c r="F52" s="22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spans="2:27" ht="12.75" customHeight="1">
      <c r="B53" s="19"/>
      <c r="C53" s="22"/>
      <c r="D53" s="22"/>
      <c r="E53" s="22"/>
      <c r="F53" s="22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spans="2:27" ht="12.75" customHeight="1">
      <c r="B54" s="19"/>
      <c r="C54" s="22"/>
      <c r="D54" s="22"/>
      <c r="E54" s="22"/>
      <c r="F54" s="22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2:27" ht="12.75" customHeight="1">
      <c r="B55" s="19"/>
      <c r="C55" s="22"/>
      <c r="D55" s="22"/>
      <c r="E55" s="22"/>
      <c r="F55" s="22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spans="2:27" ht="12.75" customHeight="1">
      <c r="B56" s="19"/>
      <c r="C56" s="22"/>
      <c r="D56" s="22"/>
      <c r="E56" s="22"/>
      <c r="F56" s="22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spans="2:27" ht="12.75" customHeight="1">
      <c r="B57" s="19"/>
      <c r="C57" s="22"/>
      <c r="D57" s="22"/>
      <c r="E57" s="22"/>
      <c r="F57" s="22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spans="2:27" ht="12.75" customHeight="1">
      <c r="B58" s="19"/>
      <c r="C58" s="22"/>
      <c r="D58" s="22"/>
      <c r="E58" s="22"/>
      <c r="F58" s="22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pans="2:27" ht="12.75" customHeight="1">
      <c r="B59" s="19"/>
      <c r="C59" s="22"/>
      <c r="D59" s="22"/>
      <c r="E59" s="22"/>
      <c r="F59" s="22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spans="2:27" ht="12.75" customHeight="1">
      <c r="B60" s="19"/>
      <c r="C60" s="22"/>
      <c r="D60" s="22"/>
      <c r="E60" s="22"/>
      <c r="F60" s="22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2:27" ht="12.75" customHeight="1">
      <c r="B61" s="19"/>
      <c r="C61" s="22"/>
      <c r="D61" s="22"/>
      <c r="E61" s="22"/>
      <c r="F61" s="22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spans="2:27" ht="12.75" customHeight="1">
      <c r="B62" s="19"/>
      <c r="C62" s="22"/>
      <c r="D62" s="22"/>
      <c r="E62" s="22"/>
      <c r="F62" s="22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spans="2:27" ht="12.75" customHeight="1">
      <c r="B63" s="19"/>
      <c r="C63" s="22"/>
      <c r="D63" s="22"/>
      <c r="E63" s="22"/>
      <c r="F63" s="22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spans="2:27" ht="12.75" customHeight="1">
      <c r="B64" s="19"/>
      <c r="C64" s="22"/>
      <c r="D64" s="22"/>
      <c r="E64" s="22"/>
      <c r="F64" s="22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spans="2:27" ht="12.75" customHeight="1">
      <c r="B65" s="19"/>
      <c r="C65" s="22"/>
      <c r="D65" s="22"/>
      <c r="E65" s="22"/>
      <c r="F65" s="22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spans="2:27" ht="12.75" customHeight="1">
      <c r="B66" s="19"/>
      <c r="C66" s="22"/>
      <c r="D66" s="22"/>
      <c r="E66" s="22"/>
      <c r="F66" s="22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2:27" ht="12.75" customHeight="1">
      <c r="B67" s="19"/>
      <c r="C67" s="22"/>
      <c r="D67" s="22"/>
      <c r="E67" s="22"/>
      <c r="F67" s="22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2:27" ht="12.75" customHeight="1">
      <c r="B68" s="19"/>
      <c r="C68" s="22"/>
      <c r="D68" s="22"/>
      <c r="E68" s="22"/>
      <c r="F68" s="22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2:27" ht="12.75" customHeight="1">
      <c r="B69" s="19"/>
      <c r="C69" s="22"/>
      <c r="D69" s="22"/>
      <c r="E69" s="22"/>
      <c r="F69" s="22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spans="2:27" ht="12.75" customHeight="1">
      <c r="B70" s="19"/>
      <c r="C70" s="22"/>
      <c r="D70" s="22"/>
      <c r="E70" s="22"/>
      <c r="F70" s="22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spans="2:27" ht="12.75" customHeight="1">
      <c r="B71" s="19"/>
      <c r="C71" s="22"/>
      <c r="D71" s="22"/>
      <c r="E71" s="22"/>
      <c r="F71" s="22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spans="2:27" ht="12.75" customHeight="1">
      <c r="B72" s="19"/>
      <c r="C72" s="22"/>
      <c r="D72" s="22"/>
      <c r="E72" s="22"/>
      <c r="F72" s="22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spans="2:27" ht="12.75" customHeight="1">
      <c r="B73" s="19"/>
      <c r="C73" s="22"/>
      <c r="D73" s="22"/>
      <c r="E73" s="22"/>
      <c r="F73" s="22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spans="2:27" ht="12.75" customHeight="1">
      <c r="B74" s="19"/>
      <c r="C74" s="22"/>
      <c r="D74" s="22"/>
      <c r="E74" s="22"/>
      <c r="F74" s="22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spans="2:27" ht="12.75" customHeight="1">
      <c r="B75" s="19"/>
      <c r="C75" s="22"/>
      <c r="D75" s="22"/>
      <c r="E75" s="22"/>
      <c r="F75" s="22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spans="2:27" ht="12.75" customHeight="1">
      <c r="B76" s="19"/>
      <c r="C76" s="22"/>
      <c r="D76" s="22"/>
      <c r="E76" s="22"/>
      <c r="F76" s="22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spans="2:27" ht="12.75" customHeight="1">
      <c r="B77" s="19"/>
      <c r="C77" s="22"/>
      <c r="D77" s="22"/>
      <c r="E77" s="22"/>
      <c r="F77" s="22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spans="2:27" ht="12.75" customHeight="1">
      <c r="B78" s="19"/>
      <c r="C78" s="22"/>
      <c r="D78" s="22"/>
      <c r="E78" s="22"/>
      <c r="F78" s="22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spans="2:27" ht="12.75" customHeight="1">
      <c r="B79" s="19"/>
      <c r="C79" s="22"/>
      <c r="D79" s="22"/>
      <c r="E79" s="22"/>
      <c r="F79" s="22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spans="2:27" ht="12.75" customHeight="1">
      <c r="B80" s="19"/>
      <c r="C80" s="22"/>
      <c r="D80" s="22"/>
      <c r="E80" s="22"/>
      <c r="F80" s="22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spans="2:27" ht="12.75" customHeight="1">
      <c r="B81" s="19"/>
      <c r="C81" s="22"/>
      <c r="D81" s="22"/>
      <c r="E81" s="22"/>
      <c r="F81" s="22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spans="2:27" ht="12.75" customHeight="1">
      <c r="B82" s="19"/>
      <c r="C82" s="22"/>
      <c r="D82" s="22"/>
      <c r="E82" s="22"/>
      <c r="F82" s="22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2:27" ht="12.75" customHeight="1">
      <c r="B83" s="19"/>
      <c r="C83" s="22"/>
      <c r="D83" s="22"/>
      <c r="E83" s="22"/>
      <c r="F83" s="22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spans="2:27" ht="12.75" customHeight="1">
      <c r="B84" s="19"/>
      <c r="C84" s="22"/>
      <c r="D84" s="22"/>
      <c r="E84" s="22"/>
      <c r="F84" s="22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spans="2:27" ht="12.75" customHeight="1">
      <c r="B85" s="19"/>
      <c r="C85" s="22"/>
      <c r="D85" s="22"/>
      <c r="E85" s="22"/>
      <c r="F85" s="22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spans="2:27" ht="12.75" customHeight="1">
      <c r="B86" s="19"/>
      <c r="C86" s="22"/>
      <c r="D86" s="22"/>
      <c r="E86" s="22"/>
      <c r="F86" s="22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spans="2:27" ht="12.75" customHeight="1">
      <c r="B87" s="19"/>
      <c r="C87" s="22"/>
      <c r="D87" s="22"/>
      <c r="E87" s="22"/>
      <c r="F87" s="22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spans="2:27" ht="12.75" customHeight="1">
      <c r="B88" s="19"/>
      <c r="C88" s="22"/>
      <c r="D88" s="22"/>
      <c r="E88" s="22"/>
      <c r="F88" s="22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spans="2:27" ht="12.75" customHeight="1">
      <c r="B89" s="19"/>
      <c r="C89" s="22"/>
      <c r="D89" s="22"/>
      <c r="E89" s="22"/>
      <c r="F89" s="22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spans="2:27" ht="12.75" customHeight="1">
      <c r="B90" s="19"/>
      <c r="C90" s="22"/>
      <c r="D90" s="22"/>
      <c r="E90" s="22"/>
      <c r="F90" s="22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spans="2:27" ht="12.75" customHeight="1">
      <c r="B91" s="19"/>
      <c r="C91" s="22"/>
      <c r="D91" s="22"/>
      <c r="E91" s="22"/>
      <c r="F91" s="22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spans="2:27" ht="12.75" customHeight="1">
      <c r="B92" s="19"/>
      <c r="C92" s="22"/>
      <c r="D92" s="22"/>
      <c r="E92" s="22"/>
      <c r="F92" s="22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spans="2:27" ht="12.75" customHeight="1">
      <c r="B93" s="19"/>
      <c r="C93" s="22"/>
      <c r="D93" s="22"/>
      <c r="E93" s="22"/>
      <c r="F93" s="22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spans="2:27" ht="12.75" customHeight="1">
      <c r="B94" s="19"/>
      <c r="C94" s="22"/>
      <c r="D94" s="22"/>
      <c r="E94" s="22"/>
      <c r="F94" s="22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spans="2:27" ht="12.75" customHeight="1">
      <c r="B95" s="19"/>
      <c r="C95" s="22"/>
      <c r="D95" s="22"/>
      <c r="E95" s="22"/>
      <c r="F95" s="22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spans="2:27" ht="12.75" customHeight="1">
      <c r="B96" s="19"/>
      <c r="C96" s="22"/>
      <c r="D96" s="22"/>
      <c r="E96" s="22"/>
      <c r="F96" s="22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spans="2:27" ht="12.75" customHeight="1">
      <c r="B97" s="19"/>
      <c r="C97" s="22"/>
      <c r="D97" s="22"/>
      <c r="E97" s="22"/>
      <c r="F97" s="22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spans="2:27" ht="12.75" customHeight="1">
      <c r="B98" s="19"/>
      <c r="C98" s="22"/>
      <c r="D98" s="22"/>
      <c r="E98" s="22"/>
      <c r="F98" s="22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spans="2:27" ht="12.75" customHeight="1">
      <c r="B99" s="19"/>
      <c r="C99" s="22"/>
      <c r="D99" s="22"/>
      <c r="E99" s="22"/>
      <c r="F99" s="22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spans="2:27" ht="12.75" customHeight="1">
      <c r="B100" s="19"/>
      <c r="C100" s="22"/>
      <c r="D100" s="22"/>
      <c r="E100" s="22"/>
      <c r="F100" s="22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spans="2:27" ht="12.75" customHeight="1">
      <c r="B101" s="19"/>
      <c r="C101" s="22"/>
      <c r="D101" s="22"/>
      <c r="E101" s="22"/>
      <c r="F101" s="22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spans="2:27" ht="12.75" customHeight="1">
      <c r="B102" s="19"/>
      <c r="C102" s="22"/>
      <c r="D102" s="22"/>
      <c r="E102" s="22"/>
      <c r="F102" s="22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spans="2:27" ht="12.75" customHeight="1">
      <c r="B103" s="19"/>
      <c r="C103" s="22"/>
      <c r="D103" s="22"/>
      <c r="E103" s="22"/>
      <c r="F103" s="22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spans="2:27" ht="12.75" customHeight="1">
      <c r="B104" s="19"/>
      <c r="C104" s="22"/>
      <c r="D104" s="22"/>
      <c r="E104" s="22"/>
      <c r="F104" s="22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spans="2:27" ht="12.75" customHeight="1">
      <c r="B105" s="19"/>
      <c r="C105" s="22"/>
      <c r="D105" s="22"/>
      <c r="E105" s="22"/>
      <c r="F105" s="22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spans="2:27" ht="12.75" customHeight="1">
      <c r="B106" s="19"/>
      <c r="C106" s="22"/>
      <c r="D106" s="22"/>
      <c r="E106" s="22"/>
      <c r="F106" s="22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spans="2:27" ht="12.75" customHeight="1">
      <c r="B107" s="19"/>
      <c r="C107" s="22"/>
      <c r="D107" s="22"/>
      <c r="E107" s="22"/>
      <c r="F107" s="22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spans="2:27" ht="12.75" customHeight="1">
      <c r="B108" s="19"/>
      <c r="C108" s="22"/>
      <c r="D108" s="22"/>
      <c r="E108" s="22"/>
      <c r="F108" s="22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spans="2:27" ht="12.75" customHeight="1">
      <c r="B109" s="19"/>
      <c r="C109" s="22"/>
      <c r="D109" s="22"/>
      <c r="E109" s="22"/>
      <c r="F109" s="22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spans="2:27" ht="12.75" customHeight="1">
      <c r="B110" s="19"/>
      <c r="C110" s="22"/>
      <c r="D110" s="22"/>
      <c r="E110" s="22"/>
      <c r="F110" s="22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spans="2:27" ht="12.75" customHeight="1">
      <c r="B111" s="19"/>
      <c r="C111" s="22"/>
      <c r="D111" s="22"/>
      <c r="E111" s="22"/>
      <c r="F111" s="22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spans="2:27" ht="12.75" customHeight="1">
      <c r="B112" s="19"/>
      <c r="C112" s="22"/>
      <c r="D112" s="22"/>
      <c r="E112" s="22"/>
      <c r="F112" s="22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spans="2:27" ht="12.75" customHeight="1">
      <c r="B113" s="19"/>
      <c r="C113" s="22"/>
      <c r="D113" s="22"/>
      <c r="E113" s="22"/>
      <c r="F113" s="22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spans="2:27" ht="12.75" customHeight="1">
      <c r="B114" s="19"/>
      <c r="C114" s="22"/>
      <c r="D114" s="22"/>
      <c r="E114" s="22"/>
      <c r="F114" s="22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spans="2:27" ht="12.75" customHeight="1">
      <c r="B115" s="19"/>
      <c r="C115" s="22"/>
      <c r="D115" s="22"/>
      <c r="E115" s="22"/>
      <c r="F115" s="22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spans="2:27" ht="12.75" customHeight="1">
      <c r="B116" s="19"/>
      <c r="C116" s="22"/>
      <c r="D116" s="22"/>
      <c r="E116" s="22"/>
      <c r="F116" s="22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spans="2:27" ht="12.75" customHeight="1">
      <c r="B117" s="19"/>
      <c r="C117" s="22"/>
      <c r="D117" s="22"/>
      <c r="E117" s="22"/>
      <c r="F117" s="22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spans="2:27" ht="12.75" customHeight="1">
      <c r="B118" s="19"/>
      <c r="C118" s="22"/>
      <c r="D118" s="22"/>
      <c r="E118" s="22"/>
      <c r="F118" s="22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spans="2:27" ht="12.75" customHeight="1">
      <c r="B119" s="19"/>
      <c r="C119" s="22"/>
      <c r="D119" s="22"/>
      <c r="E119" s="22"/>
      <c r="F119" s="22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spans="2:27" ht="12.75" customHeight="1">
      <c r="B120" s="19"/>
      <c r="C120" s="22"/>
      <c r="D120" s="22"/>
      <c r="E120" s="22"/>
      <c r="F120" s="22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spans="2:27" ht="12.75" customHeight="1">
      <c r="B121" s="19"/>
      <c r="C121" s="22"/>
      <c r="D121" s="22"/>
      <c r="E121" s="22"/>
      <c r="F121" s="22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spans="2:27" ht="12.75" customHeight="1">
      <c r="B122" s="19"/>
      <c r="C122" s="22"/>
      <c r="D122" s="22"/>
      <c r="E122" s="22"/>
      <c r="F122" s="22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spans="2:27" ht="12.75" customHeight="1">
      <c r="B123" s="19"/>
      <c r="C123" s="22"/>
      <c r="D123" s="22"/>
      <c r="E123" s="22"/>
      <c r="F123" s="22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spans="2:27" ht="12.75" customHeight="1">
      <c r="B124" s="19"/>
      <c r="C124" s="22"/>
      <c r="D124" s="22"/>
      <c r="E124" s="22"/>
      <c r="F124" s="22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spans="2:27" ht="12.75" customHeight="1">
      <c r="B125" s="19"/>
      <c r="C125" s="22"/>
      <c r="D125" s="22"/>
      <c r="E125" s="22"/>
      <c r="F125" s="22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spans="2:27" ht="12.75" customHeight="1">
      <c r="B126" s="19"/>
      <c r="C126" s="22"/>
      <c r="D126" s="22"/>
      <c r="E126" s="22"/>
      <c r="F126" s="22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spans="2:27" ht="12.75" customHeight="1">
      <c r="B127" s="19"/>
      <c r="C127" s="22"/>
      <c r="D127" s="22"/>
      <c r="E127" s="22"/>
      <c r="F127" s="22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spans="2:27" ht="12.75" customHeight="1">
      <c r="B128" s="19"/>
      <c r="C128" s="22"/>
      <c r="D128" s="22"/>
      <c r="E128" s="22"/>
      <c r="F128" s="22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spans="2:27" ht="12.75" customHeight="1">
      <c r="B129" s="19"/>
      <c r="C129" s="22"/>
      <c r="D129" s="22"/>
      <c r="E129" s="22"/>
      <c r="F129" s="22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spans="2:27" ht="12.75" customHeight="1">
      <c r="B130" s="19"/>
      <c r="C130" s="22"/>
      <c r="D130" s="22"/>
      <c r="E130" s="22"/>
      <c r="F130" s="22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spans="2:27" ht="12.75" customHeight="1">
      <c r="B131" s="19"/>
      <c r="C131" s="22"/>
      <c r="D131" s="22"/>
      <c r="E131" s="22"/>
      <c r="F131" s="22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spans="2:27" ht="12.75" customHeight="1">
      <c r="B132" s="19"/>
      <c r="C132" s="22"/>
      <c r="D132" s="22"/>
      <c r="E132" s="22"/>
      <c r="F132" s="22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spans="2:27" ht="12.75" customHeight="1">
      <c r="B133" s="19"/>
      <c r="C133" s="22"/>
      <c r="D133" s="22"/>
      <c r="E133" s="22"/>
      <c r="F133" s="22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spans="2:27" ht="12.75" customHeight="1">
      <c r="B134" s="19"/>
      <c r="C134" s="22"/>
      <c r="D134" s="22"/>
      <c r="E134" s="22"/>
      <c r="F134" s="22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spans="2:27" ht="12.75" customHeight="1">
      <c r="B135" s="19"/>
      <c r="C135" s="22"/>
      <c r="D135" s="22"/>
      <c r="E135" s="22"/>
      <c r="F135" s="22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spans="2:27" ht="12.75" customHeight="1">
      <c r="B136" s="19"/>
      <c r="C136" s="22"/>
      <c r="D136" s="22"/>
      <c r="E136" s="22"/>
      <c r="F136" s="22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spans="2:27" ht="12.75" customHeight="1">
      <c r="B137" s="19"/>
      <c r="C137" s="22"/>
      <c r="D137" s="22"/>
      <c r="E137" s="22"/>
      <c r="F137" s="22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spans="2:27" ht="12.75" customHeight="1">
      <c r="B138" s="19"/>
      <c r="C138" s="22"/>
      <c r="D138" s="22"/>
      <c r="E138" s="22"/>
      <c r="F138" s="22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 spans="2:27" ht="12.75" customHeight="1">
      <c r="B139" s="19"/>
      <c r="C139" s="22"/>
      <c r="D139" s="22"/>
      <c r="E139" s="22"/>
      <c r="F139" s="22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spans="2:27" ht="12.75" customHeight="1">
      <c r="B140" s="19"/>
      <c r="C140" s="22"/>
      <c r="D140" s="22"/>
      <c r="E140" s="22"/>
      <c r="F140" s="22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spans="2:27" ht="12.75" customHeight="1">
      <c r="B141" s="19"/>
      <c r="C141" s="22"/>
      <c r="D141" s="22"/>
      <c r="E141" s="22"/>
      <c r="F141" s="22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spans="2:27" ht="12.75" customHeight="1">
      <c r="B142" s="19"/>
      <c r="C142" s="22"/>
      <c r="D142" s="22"/>
      <c r="E142" s="22"/>
      <c r="F142" s="22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spans="2:27" ht="12.75" customHeight="1">
      <c r="B143" s="19"/>
      <c r="C143" s="22"/>
      <c r="D143" s="22"/>
      <c r="E143" s="22"/>
      <c r="F143" s="22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spans="2:27" ht="12.75" customHeight="1">
      <c r="B144" s="19"/>
      <c r="C144" s="22"/>
      <c r="D144" s="22"/>
      <c r="E144" s="22"/>
      <c r="F144" s="22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 spans="2:27" ht="12.75" customHeight="1">
      <c r="B145" s="19"/>
      <c r="C145" s="22"/>
      <c r="D145" s="22"/>
      <c r="E145" s="22"/>
      <c r="F145" s="22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spans="2:27" ht="12.75" customHeight="1">
      <c r="B146" s="19"/>
      <c r="C146" s="22"/>
      <c r="D146" s="22"/>
      <c r="E146" s="22"/>
      <c r="F146" s="22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spans="2:27" ht="12.75" customHeight="1">
      <c r="B147" s="19"/>
      <c r="C147" s="22"/>
      <c r="D147" s="22"/>
      <c r="E147" s="22"/>
      <c r="F147" s="22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spans="2:27" ht="12.75" customHeight="1">
      <c r="B148" s="19"/>
      <c r="C148" s="22"/>
      <c r="D148" s="22"/>
      <c r="E148" s="22"/>
      <c r="F148" s="22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spans="2:27" ht="12.75" customHeight="1">
      <c r="B149" s="19"/>
      <c r="C149" s="22"/>
      <c r="D149" s="22"/>
      <c r="E149" s="22"/>
      <c r="F149" s="22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spans="2:27" ht="12.75" customHeight="1">
      <c r="B150" s="19"/>
      <c r="C150" s="22"/>
      <c r="D150" s="22"/>
      <c r="E150" s="22"/>
      <c r="F150" s="22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spans="2:27" ht="12.75" customHeight="1">
      <c r="B151" s="19"/>
      <c r="C151" s="22"/>
      <c r="D151" s="22"/>
      <c r="E151" s="22"/>
      <c r="F151" s="22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spans="2:27" ht="12.75" customHeight="1">
      <c r="B152" s="19"/>
      <c r="C152" s="22"/>
      <c r="D152" s="22"/>
      <c r="E152" s="22"/>
      <c r="F152" s="22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spans="2:27" ht="12.75" customHeight="1">
      <c r="B153" s="19"/>
      <c r="C153" s="22"/>
      <c r="D153" s="22"/>
      <c r="E153" s="22"/>
      <c r="F153" s="22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spans="2:27" ht="12.75" customHeight="1">
      <c r="B154" s="19"/>
      <c r="C154" s="22"/>
      <c r="D154" s="22"/>
      <c r="E154" s="22"/>
      <c r="F154" s="22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spans="2:27" ht="12.75" customHeight="1">
      <c r="B155" s="19"/>
      <c r="C155" s="22"/>
      <c r="D155" s="22"/>
      <c r="E155" s="22"/>
      <c r="F155" s="22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spans="2:27" ht="12.75" customHeight="1">
      <c r="B156" s="19"/>
      <c r="C156" s="22"/>
      <c r="D156" s="22"/>
      <c r="E156" s="22"/>
      <c r="F156" s="22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spans="2:27" ht="12.75" customHeight="1">
      <c r="B157" s="19"/>
      <c r="C157" s="22"/>
      <c r="D157" s="22"/>
      <c r="E157" s="22"/>
      <c r="F157" s="22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spans="2:27" ht="12.75" customHeight="1">
      <c r="B158" s="19"/>
      <c r="C158" s="22"/>
      <c r="D158" s="22"/>
      <c r="E158" s="22"/>
      <c r="F158" s="22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spans="2:27" ht="12.75" customHeight="1">
      <c r="B159" s="19"/>
      <c r="C159" s="22"/>
      <c r="D159" s="22"/>
      <c r="E159" s="22"/>
      <c r="F159" s="22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spans="2:27" ht="12.75" customHeight="1">
      <c r="B160" s="19"/>
      <c r="C160" s="22"/>
      <c r="D160" s="22"/>
      <c r="E160" s="22"/>
      <c r="F160" s="22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spans="2:27" ht="12.75" customHeight="1">
      <c r="B161" s="19"/>
      <c r="C161" s="22"/>
      <c r="D161" s="22"/>
      <c r="E161" s="22"/>
      <c r="F161" s="22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spans="2:27" ht="12.75" customHeight="1">
      <c r="B162" s="19"/>
      <c r="C162" s="22"/>
      <c r="D162" s="22"/>
      <c r="E162" s="22"/>
      <c r="F162" s="22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spans="2:27" ht="12.75" customHeight="1">
      <c r="B163" s="19"/>
      <c r="C163" s="22"/>
      <c r="D163" s="22"/>
      <c r="E163" s="22"/>
      <c r="F163" s="22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spans="2:27" ht="12.75" customHeight="1">
      <c r="B164" s="19"/>
      <c r="C164" s="22"/>
      <c r="D164" s="22"/>
      <c r="E164" s="22"/>
      <c r="F164" s="22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spans="2:27" ht="12.75" customHeight="1">
      <c r="B165" s="19"/>
      <c r="C165" s="22"/>
      <c r="D165" s="22"/>
      <c r="E165" s="22"/>
      <c r="F165" s="22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spans="2:27" ht="12.75" customHeight="1">
      <c r="B166" s="19"/>
      <c r="C166" s="22"/>
      <c r="D166" s="22"/>
      <c r="E166" s="22"/>
      <c r="F166" s="22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spans="2:27" ht="12.75" customHeight="1">
      <c r="B167" s="19"/>
      <c r="C167" s="22"/>
      <c r="D167" s="22"/>
      <c r="E167" s="22"/>
      <c r="F167" s="22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spans="2:27" ht="12.75" customHeight="1">
      <c r="B168" s="19"/>
      <c r="C168" s="22"/>
      <c r="D168" s="22"/>
      <c r="E168" s="22"/>
      <c r="F168" s="22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spans="2:27" ht="12.75" customHeight="1">
      <c r="B169" s="19"/>
      <c r="C169" s="22"/>
      <c r="D169" s="22"/>
      <c r="E169" s="22"/>
      <c r="F169" s="22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spans="2:27" ht="12.75" customHeight="1">
      <c r="B170" s="19"/>
      <c r="C170" s="22"/>
      <c r="D170" s="22"/>
      <c r="E170" s="22"/>
      <c r="F170" s="22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spans="2:27" ht="12.75" customHeight="1">
      <c r="B171" s="19"/>
      <c r="C171" s="22"/>
      <c r="D171" s="22"/>
      <c r="E171" s="22"/>
      <c r="F171" s="22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spans="2:27" ht="12.75" customHeight="1">
      <c r="B172" s="19"/>
      <c r="C172" s="22"/>
      <c r="D172" s="22"/>
      <c r="E172" s="22"/>
      <c r="F172" s="22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spans="2:27" ht="12.75" customHeight="1">
      <c r="B173" s="19"/>
      <c r="C173" s="22"/>
      <c r="D173" s="22"/>
      <c r="E173" s="22"/>
      <c r="F173" s="22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spans="2:27" ht="12.75" customHeight="1">
      <c r="B174" s="19"/>
      <c r="C174" s="22"/>
      <c r="D174" s="22"/>
      <c r="E174" s="22"/>
      <c r="F174" s="22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spans="2:27" ht="12.75" customHeight="1">
      <c r="B175" s="19"/>
      <c r="C175" s="22"/>
      <c r="D175" s="22"/>
      <c r="E175" s="22"/>
      <c r="F175" s="22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spans="2:27" ht="12.75" customHeight="1">
      <c r="B176" s="19"/>
      <c r="C176" s="22"/>
      <c r="D176" s="22"/>
      <c r="E176" s="22"/>
      <c r="F176" s="22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spans="2:27" ht="12.75" customHeight="1">
      <c r="B177" s="19"/>
      <c r="C177" s="22"/>
      <c r="D177" s="22"/>
      <c r="E177" s="22"/>
      <c r="F177" s="22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spans="2:27" ht="12.75" customHeight="1">
      <c r="B178" s="19"/>
      <c r="C178" s="22"/>
      <c r="D178" s="22"/>
      <c r="E178" s="22"/>
      <c r="F178" s="22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spans="2:27" ht="12.75" customHeight="1">
      <c r="B179" s="19"/>
      <c r="C179" s="22"/>
      <c r="D179" s="22"/>
      <c r="E179" s="22"/>
      <c r="F179" s="22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spans="2:27" ht="12.75" customHeight="1">
      <c r="B180" s="19"/>
      <c r="C180" s="22"/>
      <c r="D180" s="22"/>
      <c r="E180" s="22"/>
      <c r="F180" s="22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spans="2:27" ht="12.75" customHeight="1">
      <c r="B181" s="19"/>
      <c r="C181" s="22"/>
      <c r="D181" s="22"/>
      <c r="E181" s="22"/>
      <c r="F181" s="22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spans="2:27" ht="12.75" customHeight="1">
      <c r="B182" s="19"/>
      <c r="C182" s="22"/>
      <c r="D182" s="22"/>
      <c r="E182" s="22"/>
      <c r="F182" s="22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spans="2:27" ht="12.75" customHeight="1">
      <c r="B183" s="19"/>
      <c r="C183" s="22"/>
      <c r="D183" s="22"/>
      <c r="E183" s="22"/>
      <c r="F183" s="22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spans="2:27" ht="12.75" customHeight="1">
      <c r="B184" s="19"/>
      <c r="C184" s="22"/>
      <c r="D184" s="22"/>
      <c r="E184" s="22"/>
      <c r="F184" s="22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spans="2:27" ht="12.75" customHeight="1">
      <c r="B185" s="19"/>
      <c r="C185" s="22"/>
      <c r="D185" s="22"/>
      <c r="E185" s="22"/>
      <c r="F185" s="22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spans="2:27" ht="12.75" customHeight="1">
      <c r="B186" s="19"/>
      <c r="C186" s="22"/>
      <c r="D186" s="22"/>
      <c r="E186" s="22"/>
      <c r="F186" s="22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spans="2:27" ht="12.75" customHeight="1">
      <c r="B187" s="19"/>
      <c r="C187" s="22"/>
      <c r="D187" s="22"/>
      <c r="E187" s="22"/>
      <c r="F187" s="22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spans="2:27" ht="12.75" customHeight="1">
      <c r="B188" s="19"/>
      <c r="C188" s="22"/>
      <c r="D188" s="22"/>
      <c r="E188" s="22"/>
      <c r="F188" s="22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spans="2:27" ht="12.75" customHeight="1">
      <c r="B189" s="19"/>
      <c r="C189" s="22"/>
      <c r="D189" s="22"/>
      <c r="E189" s="22"/>
      <c r="F189" s="22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spans="2:27" ht="12.75" customHeight="1">
      <c r="B190" s="19"/>
      <c r="C190" s="22"/>
      <c r="D190" s="22"/>
      <c r="E190" s="22"/>
      <c r="F190" s="22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spans="2:27" ht="12.75" customHeight="1">
      <c r="B191" s="19"/>
      <c r="C191" s="22"/>
      <c r="D191" s="22"/>
      <c r="E191" s="22"/>
      <c r="F191" s="22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spans="2:27" ht="12.75" customHeight="1">
      <c r="B192" s="19"/>
      <c r="C192" s="22"/>
      <c r="D192" s="22"/>
      <c r="E192" s="22"/>
      <c r="F192" s="22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spans="2:27" ht="12.75" customHeight="1">
      <c r="B193" s="19"/>
      <c r="C193" s="22"/>
      <c r="D193" s="22"/>
      <c r="E193" s="22"/>
      <c r="F193" s="22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spans="2:27" ht="12.75" customHeight="1">
      <c r="B194" s="19"/>
      <c r="C194" s="22"/>
      <c r="D194" s="22"/>
      <c r="E194" s="22"/>
      <c r="F194" s="22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spans="2:27" ht="12.75" customHeight="1">
      <c r="B195" s="19"/>
      <c r="C195" s="22"/>
      <c r="D195" s="22"/>
      <c r="E195" s="22"/>
      <c r="F195" s="22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spans="2:27" ht="12.75" customHeight="1">
      <c r="B196" s="19"/>
      <c r="C196" s="22"/>
      <c r="D196" s="22"/>
      <c r="E196" s="22"/>
      <c r="F196" s="22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spans="2:27" ht="12.75" customHeight="1">
      <c r="B197" s="19"/>
      <c r="C197" s="22"/>
      <c r="D197" s="22"/>
      <c r="E197" s="22"/>
      <c r="F197" s="22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spans="2:27" ht="12.75" customHeight="1">
      <c r="B198" s="19"/>
      <c r="C198" s="22"/>
      <c r="D198" s="22"/>
      <c r="E198" s="22"/>
      <c r="F198" s="22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spans="2:27" ht="12.75" customHeight="1">
      <c r="B199" s="19"/>
      <c r="C199" s="22"/>
      <c r="D199" s="22"/>
      <c r="E199" s="22"/>
      <c r="F199" s="22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spans="2:27" ht="12.75" customHeight="1">
      <c r="B200" s="19"/>
      <c r="C200" s="22"/>
      <c r="D200" s="22"/>
      <c r="E200" s="22"/>
      <c r="F200" s="22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spans="2:27" ht="12.75" customHeight="1">
      <c r="B201" s="19"/>
      <c r="C201" s="22"/>
      <c r="D201" s="22"/>
      <c r="E201" s="22"/>
      <c r="F201" s="22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spans="2:27" ht="12.75" customHeight="1">
      <c r="B202" s="19"/>
      <c r="C202" s="22"/>
      <c r="D202" s="22"/>
      <c r="E202" s="22"/>
      <c r="F202" s="22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spans="2:27" ht="12.75" customHeight="1">
      <c r="B203" s="19"/>
      <c r="C203" s="22"/>
      <c r="D203" s="22"/>
      <c r="E203" s="22"/>
      <c r="F203" s="22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spans="2:27" ht="12.75" customHeight="1">
      <c r="B204" s="19"/>
      <c r="C204" s="22"/>
      <c r="D204" s="22"/>
      <c r="E204" s="22"/>
      <c r="F204" s="22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spans="2:27" ht="12.75" customHeight="1">
      <c r="B205" s="19"/>
      <c r="C205" s="22"/>
      <c r="D205" s="22"/>
      <c r="E205" s="22"/>
      <c r="F205" s="22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spans="2:27" ht="12.75" customHeight="1">
      <c r="B206" s="19"/>
      <c r="C206" s="22"/>
      <c r="D206" s="22"/>
      <c r="E206" s="22"/>
      <c r="F206" s="22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spans="2:27" ht="12.75" customHeight="1">
      <c r="B207" s="19"/>
      <c r="C207" s="22"/>
      <c r="D207" s="22"/>
      <c r="E207" s="22"/>
      <c r="F207" s="22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spans="2:27" ht="12.75" customHeight="1">
      <c r="B208" s="19"/>
      <c r="C208" s="22"/>
      <c r="D208" s="22"/>
      <c r="E208" s="22"/>
      <c r="F208" s="22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spans="2:27" ht="12.75" customHeight="1">
      <c r="B209" s="19"/>
      <c r="C209" s="22"/>
      <c r="D209" s="22"/>
      <c r="E209" s="22"/>
      <c r="F209" s="22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spans="2:27" ht="12.75" customHeight="1">
      <c r="B210" s="19"/>
      <c r="C210" s="22"/>
      <c r="D210" s="22"/>
      <c r="E210" s="22"/>
      <c r="F210" s="22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spans="2:27" ht="12.75" customHeight="1">
      <c r="B211" s="19"/>
      <c r="C211" s="22"/>
      <c r="D211" s="22"/>
      <c r="E211" s="22"/>
      <c r="F211" s="22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spans="2:27" ht="12.75" customHeight="1">
      <c r="B212" s="19"/>
      <c r="C212" s="22"/>
      <c r="D212" s="22"/>
      <c r="E212" s="22"/>
      <c r="F212" s="22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spans="2:27" ht="12.75" customHeight="1">
      <c r="B213" s="19"/>
      <c r="C213" s="22"/>
      <c r="D213" s="22"/>
      <c r="E213" s="22"/>
      <c r="F213" s="22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spans="2:27" ht="12.75" customHeight="1">
      <c r="B214" s="19"/>
      <c r="C214" s="22"/>
      <c r="D214" s="22"/>
      <c r="E214" s="22"/>
      <c r="F214" s="22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spans="2:27" ht="12.75" customHeight="1">
      <c r="B215" s="19"/>
      <c r="C215" s="22"/>
      <c r="D215" s="22"/>
      <c r="E215" s="22"/>
      <c r="F215" s="22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spans="2:27" ht="12.75" customHeight="1">
      <c r="B216" s="19"/>
      <c r="C216" s="22"/>
      <c r="D216" s="22"/>
      <c r="E216" s="22"/>
      <c r="F216" s="22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spans="2:27" ht="12.75" customHeight="1">
      <c r="B217" s="19"/>
      <c r="C217" s="22"/>
      <c r="D217" s="22"/>
      <c r="E217" s="22"/>
      <c r="F217" s="22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spans="2:27" ht="12.75" customHeight="1">
      <c r="B218" s="19"/>
      <c r="C218" s="22"/>
      <c r="D218" s="22"/>
      <c r="E218" s="22"/>
      <c r="F218" s="22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spans="2:27" ht="12.75" customHeight="1">
      <c r="B219" s="19"/>
      <c r="C219" s="22"/>
      <c r="D219" s="22"/>
      <c r="E219" s="22"/>
      <c r="F219" s="22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spans="2:27" ht="12.75" customHeight="1">
      <c r="B220" s="19"/>
      <c r="C220" s="22"/>
      <c r="D220" s="22"/>
      <c r="E220" s="22"/>
      <c r="F220" s="22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spans="2:27" ht="12.75" customHeight="1">
      <c r="B221" s="19"/>
      <c r="C221" s="22"/>
      <c r="D221" s="22"/>
      <c r="E221" s="22"/>
      <c r="F221" s="22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spans="2:27" ht="12.75" customHeight="1">
      <c r="B222" s="19"/>
      <c r="C222" s="22"/>
      <c r="D222" s="22"/>
      <c r="E222" s="22"/>
      <c r="F222" s="22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spans="2:27" ht="12.75" customHeight="1">
      <c r="B223" s="19"/>
      <c r="C223" s="22"/>
      <c r="D223" s="22"/>
      <c r="E223" s="22"/>
      <c r="F223" s="22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spans="2:27" ht="12.75" customHeight="1">
      <c r="B224" s="19"/>
      <c r="C224" s="22"/>
      <c r="D224" s="22"/>
      <c r="E224" s="22"/>
      <c r="F224" s="22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spans="2:27" ht="12.75" customHeight="1">
      <c r="B225" s="19"/>
      <c r="C225" s="22"/>
      <c r="D225" s="22"/>
      <c r="E225" s="22"/>
      <c r="F225" s="22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spans="2:27" ht="12.75" customHeight="1">
      <c r="B226" s="19"/>
      <c r="C226" s="22"/>
      <c r="D226" s="22"/>
      <c r="E226" s="22"/>
      <c r="F226" s="22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spans="2:27" ht="12.75" customHeight="1">
      <c r="B227" s="19"/>
      <c r="C227" s="22"/>
      <c r="D227" s="22"/>
      <c r="E227" s="22"/>
      <c r="F227" s="22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spans="2:27" ht="12.75" customHeight="1">
      <c r="B228" s="19"/>
      <c r="C228" s="22"/>
      <c r="D228" s="22"/>
      <c r="E228" s="22"/>
      <c r="F228" s="22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 spans="2:27" ht="12.75" customHeight="1">
      <c r="B229" s="19"/>
      <c r="C229" s="22"/>
      <c r="D229" s="22"/>
      <c r="E229" s="22"/>
      <c r="F229" s="22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 spans="2:27" ht="12.75" customHeight="1">
      <c r="B230" s="19"/>
      <c r="C230" s="22"/>
      <c r="D230" s="22"/>
      <c r="E230" s="22"/>
      <c r="F230" s="22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 spans="2:27" ht="12.75" customHeight="1">
      <c r="B231" s="19"/>
      <c r="C231" s="22"/>
      <c r="D231" s="22"/>
      <c r="E231" s="22"/>
      <c r="F231" s="22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 spans="2:27" ht="12.75" customHeight="1">
      <c r="B232" s="19"/>
      <c r="C232" s="22"/>
      <c r="D232" s="22"/>
      <c r="E232" s="22"/>
      <c r="F232" s="22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 spans="2:27" ht="12.75" customHeight="1">
      <c r="B233" s="19"/>
      <c r="C233" s="22"/>
      <c r="D233" s="22"/>
      <c r="E233" s="22"/>
      <c r="F233" s="22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 spans="2:27" ht="12.75" customHeight="1">
      <c r="B234" s="19"/>
      <c r="C234" s="22"/>
      <c r="D234" s="22"/>
      <c r="E234" s="22"/>
      <c r="F234" s="22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 spans="2:27" ht="12.75" customHeight="1">
      <c r="B235" s="19"/>
      <c r="C235" s="22"/>
      <c r="D235" s="22"/>
      <c r="E235" s="22"/>
      <c r="F235" s="22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 spans="2:27" ht="12.75" customHeight="1">
      <c r="B236" s="19"/>
      <c r="C236" s="22"/>
      <c r="D236" s="22"/>
      <c r="E236" s="22"/>
      <c r="F236" s="22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 spans="2:27" ht="12.75" customHeight="1">
      <c r="B237" s="19"/>
      <c r="C237" s="22"/>
      <c r="D237" s="22"/>
      <c r="E237" s="22"/>
      <c r="F237" s="22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 spans="2:27" ht="12.75" customHeight="1">
      <c r="B238" s="19"/>
      <c r="C238" s="22"/>
      <c r="D238" s="22"/>
      <c r="E238" s="22"/>
      <c r="F238" s="22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 spans="2:27" ht="12.75" customHeight="1">
      <c r="B239" s="19"/>
      <c r="C239" s="22"/>
      <c r="D239" s="22"/>
      <c r="E239" s="22"/>
      <c r="F239" s="22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 spans="2:27" ht="12.75" customHeight="1">
      <c r="B240" s="19"/>
      <c r="C240" s="22"/>
      <c r="D240" s="22"/>
      <c r="E240" s="22"/>
      <c r="F240" s="22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 spans="2:27" ht="12.75" customHeight="1">
      <c r="B241" s="19"/>
      <c r="C241" s="22"/>
      <c r="D241" s="22"/>
      <c r="E241" s="22"/>
      <c r="F241" s="22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 spans="2:27" ht="12.75" customHeight="1">
      <c r="B242" s="19"/>
      <c r="C242" s="22"/>
      <c r="D242" s="22"/>
      <c r="E242" s="22"/>
      <c r="F242" s="22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 spans="2:27" ht="12.75" customHeight="1">
      <c r="B243" s="19"/>
      <c r="C243" s="22"/>
      <c r="D243" s="22"/>
      <c r="E243" s="22"/>
      <c r="F243" s="22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 spans="2:27" ht="12.75" customHeight="1">
      <c r="B244" s="19"/>
      <c r="C244" s="22"/>
      <c r="D244" s="22"/>
      <c r="E244" s="22"/>
      <c r="F244" s="22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 spans="2:27" ht="12.75" customHeight="1">
      <c r="B245" s="19"/>
      <c r="C245" s="22"/>
      <c r="D245" s="22"/>
      <c r="E245" s="22"/>
      <c r="F245" s="22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 spans="2:27" ht="12.75" customHeight="1">
      <c r="B246" s="19"/>
      <c r="C246" s="22"/>
      <c r="D246" s="22"/>
      <c r="E246" s="22"/>
      <c r="F246" s="22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 spans="2:27" ht="12.75" customHeight="1">
      <c r="B247" s="19"/>
      <c r="C247" s="22"/>
      <c r="D247" s="22"/>
      <c r="E247" s="22"/>
      <c r="F247" s="22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 spans="2:27" ht="12.75" customHeight="1">
      <c r="B248" s="19"/>
      <c r="C248" s="22"/>
      <c r="D248" s="22"/>
      <c r="E248" s="22"/>
      <c r="F248" s="22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 spans="2:27" ht="12.75" customHeight="1">
      <c r="B249" s="19"/>
      <c r="C249" s="22"/>
      <c r="D249" s="22"/>
      <c r="E249" s="22"/>
      <c r="F249" s="22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 spans="2:27" ht="12.75" customHeight="1">
      <c r="B250" s="19"/>
      <c r="C250" s="22"/>
      <c r="D250" s="22"/>
      <c r="E250" s="22"/>
      <c r="F250" s="22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 spans="2:27" ht="12.75" customHeight="1">
      <c r="B251" s="19"/>
      <c r="C251" s="22"/>
      <c r="D251" s="22"/>
      <c r="E251" s="22"/>
      <c r="F251" s="22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 spans="2:27" ht="12.75" customHeight="1">
      <c r="B252" s="19"/>
      <c r="C252" s="22"/>
      <c r="D252" s="22"/>
      <c r="E252" s="22"/>
      <c r="F252" s="22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 spans="2:27" ht="12.75" customHeight="1">
      <c r="B253" s="19"/>
      <c r="C253" s="22"/>
      <c r="D253" s="22"/>
      <c r="E253" s="22"/>
      <c r="F253" s="22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 spans="2:27" ht="12.75" customHeight="1">
      <c r="B254" s="19"/>
      <c r="C254" s="22"/>
      <c r="D254" s="22"/>
      <c r="E254" s="22"/>
      <c r="F254" s="22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 spans="2:27" ht="12.75" customHeight="1">
      <c r="B255" s="19"/>
      <c r="C255" s="22"/>
      <c r="D255" s="22"/>
      <c r="E255" s="22"/>
      <c r="F255" s="22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spans="2:27" ht="12.75" customHeight="1">
      <c r="B256" s="19"/>
      <c r="C256" s="22"/>
      <c r="D256" s="22"/>
      <c r="E256" s="22"/>
      <c r="F256" s="22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spans="2:27" ht="12.75" customHeight="1">
      <c r="B257" s="19"/>
      <c r="C257" s="22"/>
      <c r="D257" s="22"/>
      <c r="E257" s="22"/>
      <c r="F257" s="22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spans="2:27" ht="12.75" customHeight="1">
      <c r="B258" s="19"/>
      <c r="C258" s="22"/>
      <c r="D258" s="22"/>
      <c r="E258" s="22"/>
      <c r="F258" s="22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 spans="2:27" ht="12.75" customHeight="1">
      <c r="B259" s="19"/>
      <c r="C259" s="22"/>
      <c r="D259" s="22"/>
      <c r="E259" s="22"/>
      <c r="F259" s="22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 spans="2:27" ht="12.75" customHeight="1">
      <c r="B260" s="19"/>
      <c r="C260" s="22"/>
      <c r="D260" s="22"/>
      <c r="E260" s="22"/>
      <c r="F260" s="22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 spans="2:27" ht="12.75" customHeight="1">
      <c r="B261" s="19"/>
      <c r="C261" s="22"/>
      <c r="D261" s="22"/>
      <c r="E261" s="22"/>
      <c r="F261" s="22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spans="2:27" ht="12.75" customHeight="1">
      <c r="B262" s="19"/>
      <c r="C262" s="22"/>
      <c r="D262" s="22"/>
      <c r="E262" s="22"/>
      <c r="F262" s="22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spans="2:27" ht="12.75" customHeight="1">
      <c r="B263" s="19"/>
      <c r="C263" s="22"/>
      <c r="D263" s="22"/>
      <c r="E263" s="22"/>
      <c r="F263" s="22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spans="2:27" ht="12.75" customHeight="1">
      <c r="B264" s="19"/>
      <c r="C264" s="22"/>
      <c r="D264" s="22"/>
      <c r="E264" s="22"/>
      <c r="F264" s="22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spans="2:27" ht="12.75" customHeight="1">
      <c r="B265" s="19"/>
      <c r="C265" s="22"/>
      <c r="D265" s="22"/>
      <c r="E265" s="22"/>
      <c r="F265" s="22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 spans="2:27" ht="12.75" customHeight="1">
      <c r="B266" s="19"/>
      <c r="C266" s="22"/>
      <c r="D266" s="22"/>
      <c r="E266" s="22"/>
      <c r="F266" s="22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 spans="2:27" ht="12.75" customHeight="1">
      <c r="B267" s="19"/>
      <c r="C267" s="22"/>
      <c r="D267" s="22"/>
      <c r="E267" s="22"/>
      <c r="F267" s="22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spans="2:27" ht="12.75" customHeight="1">
      <c r="B268" s="19"/>
      <c r="C268" s="22"/>
      <c r="D268" s="22"/>
      <c r="E268" s="22"/>
      <c r="F268" s="22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spans="2:27" ht="12.75" customHeight="1">
      <c r="B269" s="19"/>
      <c r="C269" s="22"/>
      <c r="D269" s="22"/>
      <c r="E269" s="22"/>
      <c r="F269" s="22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 spans="2:27" ht="12.75" customHeight="1">
      <c r="B270" s="19"/>
      <c r="C270" s="22"/>
      <c r="D270" s="22"/>
      <c r="E270" s="22"/>
      <c r="F270" s="22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spans="2:27" ht="12.75" customHeight="1">
      <c r="B271" s="19"/>
      <c r="C271" s="22"/>
      <c r="D271" s="22"/>
      <c r="E271" s="22"/>
      <c r="F271" s="22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spans="2:27" ht="12.75" customHeight="1">
      <c r="B272" s="19"/>
      <c r="C272" s="22"/>
      <c r="D272" s="22"/>
      <c r="E272" s="22"/>
      <c r="F272" s="22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spans="2:27" ht="12.75" customHeight="1">
      <c r="B273" s="19"/>
      <c r="C273" s="22"/>
      <c r="D273" s="22"/>
      <c r="E273" s="22"/>
      <c r="F273" s="22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spans="2:27" ht="12.75" customHeight="1">
      <c r="B274" s="19"/>
      <c r="C274" s="22"/>
      <c r="D274" s="22"/>
      <c r="E274" s="22"/>
      <c r="F274" s="22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spans="2:27" ht="12.75" customHeight="1">
      <c r="B275" s="19"/>
      <c r="C275" s="22"/>
      <c r="D275" s="22"/>
      <c r="E275" s="22"/>
      <c r="F275" s="22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spans="2:27" ht="12.75" customHeight="1">
      <c r="B276" s="19"/>
      <c r="C276" s="22"/>
      <c r="D276" s="22"/>
      <c r="E276" s="22"/>
      <c r="F276" s="22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spans="2:27" ht="12.75" customHeight="1">
      <c r="B277" s="19"/>
      <c r="C277" s="22"/>
      <c r="D277" s="22"/>
      <c r="E277" s="22"/>
      <c r="F277" s="22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 spans="2:27" ht="12.75" customHeight="1">
      <c r="B278" s="19"/>
      <c r="C278" s="22"/>
      <c r="D278" s="22"/>
      <c r="E278" s="22"/>
      <c r="F278" s="22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 spans="2:27" ht="12.75" customHeight="1">
      <c r="B279" s="19"/>
      <c r="C279" s="22"/>
      <c r="D279" s="22"/>
      <c r="E279" s="22"/>
      <c r="F279" s="22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 spans="2:27" ht="12.75" customHeight="1">
      <c r="B280" s="19"/>
      <c r="C280" s="22"/>
      <c r="D280" s="22"/>
      <c r="E280" s="22"/>
      <c r="F280" s="22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 spans="2:27" ht="12.75" customHeight="1">
      <c r="B281" s="19"/>
      <c r="C281" s="22"/>
      <c r="D281" s="22"/>
      <c r="E281" s="22"/>
      <c r="F281" s="22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spans="2:27" ht="12.75" customHeight="1">
      <c r="B282" s="19"/>
      <c r="C282" s="22"/>
      <c r="D282" s="22"/>
      <c r="E282" s="22"/>
      <c r="F282" s="22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spans="2:27" ht="12.75" customHeight="1">
      <c r="B283" s="19"/>
      <c r="C283" s="22"/>
      <c r="D283" s="22"/>
      <c r="E283" s="22"/>
      <c r="F283" s="22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spans="2:27" ht="12.75" customHeight="1">
      <c r="B284" s="19"/>
      <c r="C284" s="22"/>
      <c r="D284" s="22"/>
      <c r="E284" s="22"/>
      <c r="F284" s="22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spans="2:27" ht="12.75" customHeight="1">
      <c r="B285" s="19"/>
      <c r="C285" s="22"/>
      <c r="D285" s="22"/>
      <c r="E285" s="22"/>
      <c r="F285" s="22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spans="2:27" ht="12.75" customHeight="1">
      <c r="B286" s="19"/>
      <c r="C286" s="22"/>
      <c r="D286" s="22"/>
      <c r="E286" s="22"/>
      <c r="F286" s="22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spans="2:27" ht="12.75" customHeight="1">
      <c r="B287" s="19"/>
      <c r="C287" s="22"/>
      <c r="D287" s="22"/>
      <c r="E287" s="22"/>
      <c r="F287" s="22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spans="2:27" ht="12.75" customHeight="1">
      <c r="B288" s="19"/>
      <c r="C288" s="22"/>
      <c r="D288" s="22"/>
      <c r="E288" s="22"/>
      <c r="F288" s="22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spans="2:27" ht="12.75" customHeight="1">
      <c r="B289" s="19"/>
      <c r="C289" s="22"/>
      <c r="D289" s="22"/>
      <c r="E289" s="22"/>
      <c r="F289" s="22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spans="2:27" ht="12.75" customHeight="1">
      <c r="B290" s="19"/>
      <c r="C290" s="22"/>
      <c r="D290" s="22"/>
      <c r="E290" s="22"/>
      <c r="F290" s="22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spans="2:27" ht="12.75" customHeight="1">
      <c r="B291" s="19"/>
      <c r="C291" s="22"/>
      <c r="D291" s="22"/>
      <c r="E291" s="22"/>
      <c r="F291" s="22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spans="2:27" ht="12.75" customHeight="1">
      <c r="B292" s="19"/>
      <c r="C292" s="22"/>
      <c r="D292" s="22"/>
      <c r="E292" s="22"/>
      <c r="F292" s="22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spans="2:27" ht="12.75" customHeight="1">
      <c r="B293" s="19"/>
      <c r="C293" s="22"/>
      <c r="D293" s="22"/>
      <c r="E293" s="22"/>
      <c r="F293" s="22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spans="2:27" ht="12.75" customHeight="1">
      <c r="B294" s="19"/>
      <c r="C294" s="22"/>
      <c r="D294" s="22"/>
      <c r="E294" s="22"/>
      <c r="F294" s="22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spans="2:27" ht="12.75" customHeight="1">
      <c r="B295" s="19"/>
      <c r="C295" s="22"/>
      <c r="D295" s="22"/>
      <c r="E295" s="22"/>
      <c r="F295" s="22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spans="2:27" ht="12.75" customHeight="1">
      <c r="B296" s="19"/>
      <c r="C296" s="22"/>
      <c r="D296" s="22"/>
      <c r="E296" s="22"/>
      <c r="F296" s="22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spans="2:27" ht="12.75" customHeight="1">
      <c r="B297" s="19"/>
      <c r="C297" s="22"/>
      <c r="D297" s="22"/>
      <c r="E297" s="22"/>
      <c r="F297" s="22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 spans="2:27" ht="12.75" customHeight="1">
      <c r="B298" s="19"/>
      <c r="C298" s="22"/>
      <c r="D298" s="22"/>
      <c r="E298" s="22"/>
      <c r="F298" s="22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 spans="2:27" ht="12.75" customHeight="1">
      <c r="B299" s="19"/>
      <c r="C299" s="22"/>
      <c r="D299" s="22"/>
      <c r="E299" s="22"/>
      <c r="F299" s="22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spans="2:27" ht="12.75" customHeight="1">
      <c r="B300" s="19"/>
      <c r="C300" s="22"/>
      <c r="D300" s="22"/>
      <c r="E300" s="22"/>
      <c r="F300" s="22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spans="2:27" ht="12.75" customHeight="1">
      <c r="B301" s="19"/>
      <c r="C301" s="22"/>
      <c r="D301" s="22"/>
      <c r="E301" s="22"/>
      <c r="F301" s="22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spans="2:27" ht="12.75" customHeight="1">
      <c r="B302" s="19"/>
      <c r="C302" s="22"/>
      <c r="D302" s="22"/>
      <c r="E302" s="22"/>
      <c r="F302" s="22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spans="2:27" ht="12.75" customHeight="1">
      <c r="B303" s="19"/>
      <c r="C303" s="22"/>
      <c r="D303" s="22"/>
      <c r="E303" s="22"/>
      <c r="F303" s="22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spans="2:27" ht="12.75" customHeight="1">
      <c r="B304" s="19"/>
      <c r="C304" s="22"/>
      <c r="D304" s="22"/>
      <c r="E304" s="22"/>
      <c r="F304" s="22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spans="2:27" ht="12.75" customHeight="1">
      <c r="B305" s="19"/>
      <c r="C305" s="22"/>
      <c r="D305" s="22"/>
      <c r="E305" s="22"/>
      <c r="F305" s="22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spans="2:27" ht="12.75" customHeight="1">
      <c r="B306" s="19"/>
      <c r="C306" s="22"/>
      <c r="D306" s="22"/>
      <c r="E306" s="22"/>
      <c r="F306" s="22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spans="2:27" ht="12.75" customHeight="1">
      <c r="B307" s="19"/>
      <c r="C307" s="22"/>
      <c r="D307" s="22"/>
      <c r="E307" s="22"/>
      <c r="F307" s="22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 spans="2:27" ht="12.75" customHeight="1">
      <c r="B308" s="19"/>
      <c r="C308" s="22"/>
      <c r="D308" s="22"/>
      <c r="E308" s="22"/>
      <c r="F308" s="22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 spans="2:27" ht="12.75" customHeight="1">
      <c r="B309" s="19"/>
      <c r="C309" s="22"/>
      <c r="D309" s="22"/>
      <c r="E309" s="22"/>
      <c r="F309" s="22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 spans="2:27" ht="12.75" customHeight="1">
      <c r="B310" s="19"/>
      <c r="C310" s="22"/>
      <c r="D310" s="22"/>
      <c r="E310" s="22"/>
      <c r="F310" s="22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 spans="2:27" ht="12.75" customHeight="1">
      <c r="B311" s="19"/>
      <c r="C311" s="22"/>
      <c r="D311" s="22"/>
      <c r="E311" s="22"/>
      <c r="F311" s="22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 spans="2:27" ht="12.75" customHeight="1">
      <c r="B312" s="19"/>
      <c r="C312" s="22"/>
      <c r="D312" s="22"/>
      <c r="E312" s="22"/>
      <c r="F312" s="22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 spans="2:27" ht="12.75" customHeight="1">
      <c r="B313" s="19"/>
      <c r="C313" s="22"/>
      <c r="D313" s="22"/>
      <c r="E313" s="22"/>
      <c r="F313" s="22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 spans="2:27" ht="12.75" customHeight="1">
      <c r="B314" s="19"/>
      <c r="C314" s="22"/>
      <c r="D314" s="22"/>
      <c r="E314" s="22"/>
      <c r="F314" s="22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 spans="2:27" ht="12.75" customHeight="1">
      <c r="B315" s="19"/>
      <c r="C315" s="22"/>
      <c r="D315" s="22"/>
      <c r="E315" s="22"/>
      <c r="F315" s="22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 spans="2:27" ht="12.75" customHeight="1">
      <c r="B316" s="19"/>
      <c r="C316" s="22"/>
      <c r="D316" s="22"/>
      <c r="E316" s="22"/>
      <c r="F316" s="22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 spans="2:27" ht="12.75" customHeight="1">
      <c r="B317" s="19"/>
      <c r="C317" s="22"/>
      <c r="D317" s="22"/>
      <c r="E317" s="22"/>
      <c r="F317" s="22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 spans="2:27" ht="12.75" customHeight="1">
      <c r="B318" s="19"/>
      <c r="C318" s="22"/>
      <c r="D318" s="22"/>
      <c r="E318" s="22"/>
      <c r="F318" s="22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 spans="2:27" ht="12.75" customHeight="1">
      <c r="B319" s="19"/>
      <c r="C319" s="22"/>
      <c r="D319" s="22"/>
      <c r="E319" s="22"/>
      <c r="F319" s="22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 spans="2:27" ht="12.75" customHeight="1">
      <c r="B320" s="19"/>
      <c r="C320" s="22"/>
      <c r="D320" s="22"/>
      <c r="E320" s="22"/>
      <c r="F320" s="22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 spans="2:27" ht="12.75" customHeight="1">
      <c r="B321" s="19"/>
      <c r="C321" s="22"/>
      <c r="D321" s="22"/>
      <c r="E321" s="22"/>
      <c r="F321" s="22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 spans="2:27" ht="12.75" customHeight="1">
      <c r="B322" s="19"/>
      <c r="C322" s="22"/>
      <c r="D322" s="22"/>
      <c r="E322" s="22"/>
      <c r="F322" s="22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 spans="2:27" ht="12.75" customHeight="1">
      <c r="B323" s="19"/>
      <c r="C323" s="22"/>
      <c r="D323" s="22"/>
      <c r="E323" s="22"/>
      <c r="F323" s="22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 spans="2:27" ht="12.75" customHeight="1">
      <c r="B324" s="19"/>
      <c r="C324" s="22"/>
      <c r="D324" s="22"/>
      <c r="E324" s="22"/>
      <c r="F324" s="22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 spans="2:27" ht="12.75" customHeight="1">
      <c r="B325" s="19"/>
      <c r="C325" s="22"/>
      <c r="D325" s="22"/>
      <c r="E325" s="22"/>
      <c r="F325" s="22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 spans="2:27" ht="12.75" customHeight="1">
      <c r="B326" s="19"/>
      <c r="C326" s="22"/>
      <c r="D326" s="22"/>
      <c r="E326" s="22"/>
      <c r="F326" s="22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 spans="2:27" ht="12.75" customHeight="1">
      <c r="B327" s="19"/>
      <c r="C327" s="22"/>
      <c r="D327" s="22"/>
      <c r="E327" s="22"/>
      <c r="F327" s="22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 spans="2:27" ht="12.75" customHeight="1">
      <c r="B328" s="19"/>
      <c r="C328" s="22"/>
      <c r="D328" s="22"/>
      <c r="E328" s="22"/>
      <c r="F328" s="22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 spans="2:27" ht="12.75" customHeight="1">
      <c r="B329" s="19"/>
      <c r="C329" s="22"/>
      <c r="D329" s="22"/>
      <c r="E329" s="22"/>
      <c r="F329" s="22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 spans="2:27" ht="12.75" customHeight="1">
      <c r="B330" s="19"/>
      <c r="C330" s="22"/>
      <c r="D330" s="22"/>
      <c r="E330" s="22"/>
      <c r="F330" s="22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 spans="2:27" ht="12.75" customHeight="1">
      <c r="B331" s="19"/>
      <c r="C331" s="22"/>
      <c r="D331" s="22"/>
      <c r="E331" s="22"/>
      <c r="F331" s="22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 spans="2:27" ht="12.75" customHeight="1">
      <c r="B332" s="19"/>
      <c r="C332" s="22"/>
      <c r="D332" s="22"/>
      <c r="E332" s="22"/>
      <c r="F332" s="22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 spans="2:27" ht="12.75" customHeight="1">
      <c r="B333" s="19"/>
      <c r="C333" s="22"/>
      <c r="D333" s="22"/>
      <c r="E333" s="22"/>
      <c r="F333" s="22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 spans="2:27" ht="12.75" customHeight="1">
      <c r="B334" s="19"/>
      <c r="C334" s="22"/>
      <c r="D334" s="22"/>
      <c r="E334" s="22"/>
      <c r="F334" s="22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 spans="2:27" ht="12.75" customHeight="1">
      <c r="B335" s="19"/>
      <c r="C335" s="22"/>
      <c r="D335" s="22"/>
      <c r="E335" s="22"/>
      <c r="F335" s="22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 spans="2:27" ht="12.75" customHeight="1">
      <c r="B336" s="19"/>
      <c r="C336" s="22"/>
      <c r="D336" s="22"/>
      <c r="E336" s="22"/>
      <c r="F336" s="22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 spans="2:27" ht="12.75" customHeight="1">
      <c r="B337" s="19"/>
      <c r="C337" s="22"/>
      <c r="D337" s="22"/>
      <c r="E337" s="22"/>
      <c r="F337" s="22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 spans="2:27" ht="12.75" customHeight="1">
      <c r="B338" s="19"/>
      <c r="C338" s="22"/>
      <c r="D338" s="22"/>
      <c r="E338" s="22"/>
      <c r="F338" s="22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 spans="2:27" ht="12.75" customHeight="1">
      <c r="B339" s="19"/>
      <c r="C339" s="22"/>
      <c r="D339" s="22"/>
      <c r="E339" s="22"/>
      <c r="F339" s="22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 spans="2:27" ht="12.75" customHeight="1">
      <c r="B340" s="19"/>
      <c r="C340" s="22"/>
      <c r="D340" s="22"/>
      <c r="E340" s="22"/>
      <c r="F340" s="22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 spans="2:27" ht="12.75" customHeight="1">
      <c r="B341" s="19"/>
      <c r="C341" s="22"/>
      <c r="D341" s="22"/>
      <c r="E341" s="22"/>
      <c r="F341" s="22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 spans="2:27" ht="12.75" customHeight="1">
      <c r="B342" s="19"/>
      <c r="C342" s="22"/>
      <c r="D342" s="22"/>
      <c r="E342" s="22"/>
      <c r="F342" s="22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 spans="2:27" ht="12.75" customHeight="1">
      <c r="B343" s="19"/>
      <c r="C343" s="22"/>
      <c r="D343" s="22"/>
      <c r="E343" s="22"/>
      <c r="F343" s="22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 spans="2:27" ht="12.75" customHeight="1">
      <c r="B344" s="19"/>
      <c r="C344" s="22"/>
      <c r="D344" s="22"/>
      <c r="E344" s="22"/>
      <c r="F344" s="22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 spans="2:27" ht="12.75" customHeight="1">
      <c r="B345" s="19"/>
      <c r="C345" s="22"/>
      <c r="D345" s="22"/>
      <c r="E345" s="22"/>
      <c r="F345" s="22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 spans="2:27" ht="12.75" customHeight="1">
      <c r="B346" s="19"/>
      <c r="C346" s="22"/>
      <c r="D346" s="22"/>
      <c r="E346" s="22"/>
      <c r="F346" s="22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 spans="2:27" ht="12.75" customHeight="1">
      <c r="B347" s="19"/>
      <c r="C347" s="22"/>
      <c r="D347" s="22"/>
      <c r="E347" s="22"/>
      <c r="F347" s="22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 spans="2:27" ht="12.75" customHeight="1">
      <c r="B348" s="19"/>
      <c r="C348" s="22"/>
      <c r="D348" s="22"/>
      <c r="E348" s="22"/>
      <c r="F348" s="22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 spans="2:27" ht="12.75" customHeight="1">
      <c r="B349" s="19"/>
      <c r="C349" s="22"/>
      <c r="D349" s="22"/>
      <c r="E349" s="22"/>
      <c r="F349" s="22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 spans="2:27" ht="12.75" customHeight="1">
      <c r="B350" s="19"/>
      <c r="C350" s="22"/>
      <c r="D350" s="22"/>
      <c r="E350" s="22"/>
      <c r="F350" s="22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 spans="2:27" ht="12.75" customHeight="1">
      <c r="B351" s="19"/>
      <c r="C351" s="22"/>
      <c r="D351" s="22"/>
      <c r="E351" s="22"/>
      <c r="F351" s="22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 spans="2:27" ht="12.75" customHeight="1">
      <c r="B352" s="19"/>
      <c r="C352" s="22"/>
      <c r="D352" s="22"/>
      <c r="E352" s="22"/>
      <c r="F352" s="22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 spans="2:27" ht="12.75" customHeight="1">
      <c r="B353" s="19"/>
      <c r="C353" s="22"/>
      <c r="D353" s="22"/>
      <c r="E353" s="22"/>
      <c r="F353" s="22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 spans="2:27" ht="12.75" customHeight="1">
      <c r="B354" s="19"/>
      <c r="C354" s="22"/>
      <c r="D354" s="22"/>
      <c r="E354" s="22"/>
      <c r="F354" s="22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 spans="2:27" ht="12.75" customHeight="1">
      <c r="B355" s="19"/>
      <c r="C355" s="22"/>
      <c r="D355" s="22"/>
      <c r="E355" s="22"/>
      <c r="F355" s="22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 spans="2:27" ht="12.75" customHeight="1">
      <c r="B356" s="19"/>
      <c r="C356" s="22"/>
      <c r="D356" s="22"/>
      <c r="E356" s="22"/>
      <c r="F356" s="22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 spans="2:27" ht="12.75" customHeight="1">
      <c r="B357" s="19"/>
      <c r="C357" s="22"/>
      <c r="D357" s="22"/>
      <c r="E357" s="22"/>
      <c r="F357" s="22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 spans="2:27" ht="12.75" customHeight="1">
      <c r="B358" s="19"/>
      <c r="C358" s="22"/>
      <c r="D358" s="22"/>
      <c r="E358" s="22"/>
      <c r="F358" s="22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 spans="2:27" ht="12.75" customHeight="1">
      <c r="B359" s="19"/>
      <c r="C359" s="22"/>
      <c r="D359" s="22"/>
      <c r="E359" s="22"/>
      <c r="F359" s="22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 spans="2:27" ht="12.75" customHeight="1">
      <c r="B360" s="19"/>
      <c r="C360" s="22"/>
      <c r="D360" s="22"/>
      <c r="E360" s="22"/>
      <c r="F360" s="22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 spans="2:27" ht="12.75" customHeight="1">
      <c r="B361" s="19"/>
      <c r="C361" s="22"/>
      <c r="D361" s="22"/>
      <c r="E361" s="22"/>
      <c r="F361" s="22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 spans="2:27" ht="12.75" customHeight="1">
      <c r="B362" s="19"/>
      <c r="C362" s="22"/>
      <c r="D362" s="22"/>
      <c r="E362" s="22"/>
      <c r="F362" s="22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 spans="2:27" ht="12.75" customHeight="1">
      <c r="B363" s="19"/>
      <c r="C363" s="22"/>
      <c r="D363" s="22"/>
      <c r="E363" s="22"/>
      <c r="F363" s="22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 spans="2:27" ht="12.75" customHeight="1">
      <c r="B364" s="19"/>
      <c r="C364" s="22"/>
      <c r="D364" s="22"/>
      <c r="E364" s="22"/>
      <c r="F364" s="22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 spans="2:27" ht="12.75" customHeight="1">
      <c r="B365" s="19"/>
      <c r="C365" s="22"/>
      <c r="D365" s="22"/>
      <c r="E365" s="22"/>
      <c r="F365" s="22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 spans="2:27" ht="12.75" customHeight="1">
      <c r="B366" s="19"/>
      <c r="C366" s="22"/>
      <c r="D366" s="22"/>
      <c r="E366" s="22"/>
      <c r="F366" s="22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 spans="2:27" ht="12.75" customHeight="1">
      <c r="B367" s="19"/>
      <c r="C367" s="22"/>
      <c r="D367" s="22"/>
      <c r="E367" s="22"/>
      <c r="F367" s="22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 spans="2:27" ht="12.75" customHeight="1">
      <c r="B368" s="19"/>
      <c r="C368" s="22"/>
      <c r="D368" s="22"/>
      <c r="E368" s="22"/>
      <c r="F368" s="22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 spans="2:27" ht="12.75" customHeight="1">
      <c r="B369" s="19"/>
      <c r="C369" s="22"/>
      <c r="D369" s="22"/>
      <c r="E369" s="22"/>
      <c r="F369" s="22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 spans="2:27" ht="12.75" customHeight="1">
      <c r="B370" s="19"/>
      <c r="C370" s="22"/>
      <c r="D370" s="22"/>
      <c r="E370" s="22"/>
      <c r="F370" s="22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 spans="2:27" ht="12.75" customHeight="1">
      <c r="B371" s="19"/>
      <c r="C371" s="22"/>
      <c r="D371" s="22"/>
      <c r="E371" s="22"/>
      <c r="F371" s="22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 spans="2:27" ht="12.75" customHeight="1">
      <c r="B372" s="19"/>
      <c r="C372" s="22"/>
      <c r="D372" s="22"/>
      <c r="E372" s="22"/>
      <c r="F372" s="22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 spans="2:27" ht="12.75" customHeight="1">
      <c r="B373" s="19"/>
      <c r="C373" s="22"/>
      <c r="D373" s="22"/>
      <c r="E373" s="22"/>
      <c r="F373" s="22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 spans="2:27" ht="12.75" customHeight="1">
      <c r="B374" s="19"/>
      <c r="C374" s="22"/>
      <c r="D374" s="22"/>
      <c r="E374" s="22"/>
      <c r="F374" s="22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 spans="2:27" ht="12.75" customHeight="1">
      <c r="B375" s="19"/>
      <c r="C375" s="22"/>
      <c r="D375" s="22"/>
      <c r="E375" s="22"/>
      <c r="F375" s="22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 spans="2:27" ht="12.75" customHeight="1">
      <c r="B376" s="19"/>
      <c r="C376" s="22"/>
      <c r="D376" s="22"/>
      <c r="E376" s="22"/>
      <c r="F376" s="22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 spans="2:27" ht="12.75" customHeight="1">
      <c r="B377" s="19"/>
      <c r="C377" s="22"/>
      <c r="D377" s="22"/>
      <c r="E377" s="22"/>
      <c r="F377" s="22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 spans="2:27" ht="12.75" customHeight="1">
      <c r="B378" s="19"/>
      <c r="C378" s="22"/>
      <c r="D378" s="22"/>
      <c r="E378" s="22"/>
      <c r="F378" s="22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 spans="2:27" ht="12.75" customHeight="1">
      <c r="B379" s="19"/>
      <c r="C379" s="22"/>
      <c r="D379" s="22"/>
      <c r="E379" s="22"/>
      <c r="F379" s="22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 spans="2:27" ht="12.75" customHeight="1">
      <c r="B380" s="19"/>
      <c r="C380" s="22"/>
      <c r="D380" s="22"/>
      <c r="E380" s="22"/>
      <c r="F380" s="22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 spans="2:27" ht="12.75" customHeight="1">
      <c r="B381" s="19"/>
      <c r="C381" s="22"/>
      <c r="D381" s="22"/>
      <c r="E381" s="22"/>
      <c r="F381" s="22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 spans="2:27" ht="12.75" customHeight="1">
      <c r="B382" s="19"/>
      <c r="C382" s="22"/>
      <c r="D382" s="22"/>
      <c r="E382" s="22"/>
      <c r="F382" s="22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 spans="2:27" ht="12.75" customHeight="1">
      <c r="B383" s="19"/>
      <c r="C383" s="22"/>
      <c r="D383" s="22"/>
      <c r="E383" s="22"/>
      <c r="F383" s="22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 spans="2:27" ht="12.75" customHeight="1">
      <c r="B384" s="19"/>
      <c r="C384" s="22"/>
      <c r="D384" s="22"/>
      <c r="E384" s="22"/>
      <c r="F384" s="22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 spans="2:27" ht="12.75" customHeight="1">
      <c r="B385" s="19"/>
      <c r="C385" s="22"/>
      <c r="D385" s="22"/>
      <c r="E385" s="22"/>
      <c r="F385" s="22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 spans="2:27" ht="12.75" customHeight="1">
      <c r="B386" s="19"/>
      <c r="C386" s="22"/>
      <c r="D386" s="22"/>
      <c r="E386" s="22"/>
      <c r="F386" s="22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 spans="2:27" ht="12.75" customHeight="1">
      <c r="B387" s="19"/>
      <c r="C387" s="22"/>
      <c r="D387" s="22"/>
      <c r="E387" s="22"/>
      <c r="F387" s="22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 spans="2:27" ht="12.75" customHeight="1">
      <c r="B388" s="19"/>
      <c r="C388" s="22"/>
      <c r="D388" s="22"/>
      <c r="E388" s="22"/>
      <c r="F388" s="22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 spans="2:27" ht="12.75" customHeight="1">
      <c r="B389" s="19"/>
      <c r="C389" s="22"/>
      <c r="D389" s="22"/>
      <c r="E389" s="22"/>
      <c r="F389" s="22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 spans="2:27" ht="12.75" customHeight="1">
      <c r="B390" s="19"/>
      <c r="C390" s="22"/>
      <c r="D390" s="22"/>
      <c r="E390" s="22"/>
      <c r="F390" s="22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 spans="2:27" ht="12.75" customHeight="1">
      <c r="B391" s="19"/>
      <c r="C391" s="22"/>
      <c r="D391" s="22"/>
      <c r="E391" s="22"/>
      <c r="F391" s="22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 spans="2:27" ht="12.75" customHeight="1">
      <c r="B392" s="19"/>
      <c r="C392" s="22"/>
      <c r="D392" s="22"/>
      <c r="E392" s="22"/>
      <c r="F392" s="22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 spans="2:27" ht="12.75" customHeight="1">
      <c r="B393" s="19"/>
      <c r="C393" s="22"/>
      <c r="D393" s="22"/>
      <c r="E393" s="22"/>
      <c r="F393" s="22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 spans="2:27" ht="12.75" customHeight="1">
      <c r="B394" s="19"/>
      <c r="C394" s="22"/>
      <c r="D394" s="22"/>
      <c r="E394" s="22"/>
      <c r="F394" s="22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 spans="2:27" ht="12.75" customHeight="1">
      <c r="B395" s="19"/>
      <c r="C395" s="22"/>
      <c r="D395" s="22"/>
      <c r="E395" s="22"/>
      <c r="F395" s="22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 spans="2:27" ht="12.75" customHeight="1">
      <c r="B396" s="19"/>
      <c r="C396" s="22"/>
      <c r="D396" s="22"/>
      <c r="E396" s="22"/>
      <c r="F396" s="22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 spans="2:27" ht="12.75" customHeight="1">
      <c r="B397" s="19"/>
      <c r="C397" s="22"/>
      <c r="D397" s="22"/>
      <c r="E397" s="22"/>
      <c r="F397" s="22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 spans="2:27" ht="12.75" customHeight="1">
      <c r="B398" s="19"/>
      <c r="C398" s="22"/>
      <c r="D398" s="22"/>
      <c r="E398" s="22"/>
      <c r="F398" s="22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 spans="2:27" ht="12.75" customHeight="1">
      <c r="B399" s="19"/>
      <c r="C399" s="22"/>
      <c r="D399" s="22"/>
      <c r="E399" s="22"/>
      <c r="F399" s="22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 spans="2:27" ht="12.75" customHeight="1">
      <c r="B400" s="19"/>
      <c r="C400" s="22"/>
      <c r="D400" s="22"/>
      <c r="E400" s="22"/>
      <c r="F400" s="22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 spans="2:27" ht="12.75" customHeight="1">
      <c r="B401" s="19"/>
      <c r="C401" s="22"/>
      <c r="D401" s="22"/>
      <c r="E401" s="22"/>
      <c r="F401" s="22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 spans="2:27" ht="12.75" customHeight="1">
      <c r="B402" s="19"/>
      <c r="C402" s="22"/>
      <c r="D402" s="22"/>
      <c r="E402" s="22"/>
      <c r="F402" s="22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 spans="2:27" ht="12.75" customHeight="1">
      <c r="B403" s="19"/>
      <c r="C403" s="22"/>
      <c r="D403" s="22"/>
      <c r="E403" s="22"/>
      <c r="F403" s="22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 spans="2:27" ht="12.75" customHeight="1">
      <c r="B404" s="19"/>
      <c r="C404" s="22"/>
      <c r="D404" s="22"/>
      <c r="E404" s="22"/>
      <c r="F404" s="22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 spans="2:27" ht="12.75" customHeight="1">
      <c r="B405" s="19"/>
      <c r="C405" s="22"/>
      <c r="D405" s="22"/>
      <c r="E405" s="22"/>
      <c r="F405" s="22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 spans="2:27" ht="12.75" customHeight="1">
      <c r="B406" s="19"/>
      <c r="C406" s="22"/>
      <c r="D406" s="22"/>
      <c r="E406" s="22"/>
      <c r="F406" s="22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 spans="2:27" ht="12.75" customHeight="1">
      <c r="B407" s="19"/>
      <c r="C407" s="22"/>
      <c r="D407" s="22"/>
      <c r="E407" s="22"/>
      <c r="F407" s="22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 spans="2:27" ht="12.75" customHeight="1">
      <c r="B408" s="19"/>
      <c r="C408" s="22"/>
      <c r="D408" s="22"/>
      <c r="E408" s="22"/>
      <c r="F408" s="22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 spans="2:27" ht="12.75" customHeight="1">
      <c r="B409" s="19"/>
      <c r="C409" s="22"/>
      <c r="D409" s="22"/>
      <c r="E409" s="22"/>
      <c r="F409" s="22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 spans="2:27" ht="12.75" customHeight="1">
      <c r="B410" s="19"/>
      <c r="C410" s="22"/>
      <c r="D410" s="22"/>
      <c r="E410" s="22"/>
      <c r="F410" s="22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 spans="2:27" ht="12.75" customHeight="1">
      <c r="B411" s="19"/>
      <c r="C411" s="22"/>
      <c r="D411" s="22"/>
      <c r="E411" s="22"/>
      <c r="F411" s="22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 spans="2:27" ht="12.75" customHeight="1">
      <c r="B412" s="19"/>
      <c r="C412" s="22"/>
      <c r="D412" s="22"/>
      <c r="E412" s="22"/>
      <c r="F412" s="22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 spans="2:27" ht="12.75" customHeight="1">
      <c r="B413" s="19"/>
      <c r="C413" s="22"/>
      <c r="D413" s="22"/>
      <c r="E413" s="22"/>
      <c r="F413" s="22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 spans="2:27" ht="12.75" customHeight="1">
      <c r="B414" s="19"/>
      <c r="C414" s="22"/>
      <c r="D414" s="22"/>
      <c r="E414" s="22"/>
      <c r="F414" s="22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 spans="2:27" ht="12.75" customHeight="1">
      <c r="B415" s="19"/>
      <c r="C415" s="22"/>
      <c r="D415" s="22"/>
      <c r="E415" s="22"/>
      <c r="F415" s="22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 spans="2:27" ht="12.75" customHeight="1">
      <c r="B416" s="19"/>
      <c r="C416" s="22"/>
      <c r="D416" s="22"/>
      <c r="E416" s="22"/>
      <c r="F416" s="22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 spans="2:27" ht="12.75" customHeight="1">
      <c r="B417" s="19"/>
      <c r="C417" s="22"/>
      <c r="D417" s="22"/>
      <c r="E417" s="22"/>
      <c r="F417" s="22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 spans="2:27" ht="12.75" customHeight="1">
      <c r="B418" s="19"/>
      <c r="C418" s="22"/>
      <c r="D418" s="22"/>
      <c r="E418" s="22"/>
      <c r="F418" s="22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 spans="2:27" ht="12.75" customHeight="1">
      <c r="B419" s="19"/>
      <c r="C419" s="22"/>
      <c r="D419" s="22"/>
      <c r="E419" s="22"/>
      <c r="F419" s="22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 spans="2:27" ht="12.75" customHeight="1">
      <c r="B420" s="19"/>
      <c r="C420" s="22"/>
      <c r="D420" s="22"/>
      <c r="E420" s="22"/>
      <c r="F420" s="22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 spans="2:27" ht="12.75" customHeight="1">
      <c r="B421" s="19"/>
      <c r="C421" s="22"/>
      <c r="D421" s="22"/>
      <c r="E421" s="22"/>
      <c r="F421" s="22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 spans="2:27" ht="12.75" customHeight="1">
      <c r="B422" s="19"/>
      <c r="C422" s="22"/>
      <c r="D422" s="22"/>
      <c r="E422" s="22"/>
      <c r="F422" s="22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 spans="2:27" ht="12.75" customHeight="1">
      <c r="B423" s="19"/>
      <c r="C423" s="22"/>
      <c r="D423" s="22"/>
      <c r="E423" s="22"/>
      <c r="F423" s="22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 spans="2:27" ht="12.75" customHeight="1">
      <c r="B424" s="19"/>
      <c r="C424" s="22"/>
      <c r="D424" s="22"/>
      <c r="E424" s="22"/>
      <c r="F424" s="22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 spans="2:27" ht="12.75" customHeight="1">
      <c r="B425" s="19"/>
      <c r="C425" s="22"/>
      <c r="D425" s="22"/>
      <c r="E425" s="22"/>
      <c r="F425" s="22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 spans="2:27" ht="12.75" customHeight="1">
      <c r="B426" s="19"/>
      <c r="C426" s="22"/>
      <c r="D426" s="22"/>
      <c r="E426" s="22"/>
      <c r="F426" s="22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 spans="2:27" ht="12.75" customHeight="1">
      <c r="B427" s="19"/>
      <c r="C427" s="22"/>
      <c r="D427" s="22"/>
      <c r="E427" s="22"/>
      <c r="F427" s="22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 spans="2:27" ht="12.75" customHeight="1">
      <c r="B428" s="19"/>
      <c r="C428" s="22"/>
      <c r="D428" s="22"/>
      <c r="E428" s="22"/>
      <c r="F428" s="22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 spans="2:27" ht="12.75" customHeight="1">
      <c r="B429" s="19"/>
      <c r="C429" s="22"/>
      <c r="D429" s="22"/>
      <c r="E429" s="22"/>
      <c r="F429" s="22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 spans="2:27" ht="12.75" customHeight="1">
      <c r="B430" s="19"/>
      <c r="C430" s="22"/>
      <c r="D430" s="22"/>
      <c r="E430" s="22"/>
      <c r="F430" s="22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 spans="2:27" ht="12.75" customHeight="1">
      <c r="B431" s="19"/>
      <c r="C431" s="22"/>
      <c r="D431" s="22"/>
      <c r="E431" s="22"/>
      <c r="F431" s="22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 spans="2:27" ht="12.75" customHeight="1">
      <c r="B432" s="19"/>
      <c r="C432" s="22"/>
      <c r="D432" s="22"/>
      <c r="E432" s="22"/>
      <c r="F432" s="22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 spans="2:27" ht="12.75" customHeight="1">
      <c r="B433" s="19"/>
      <c r="C433" s="22"/>
      <c r="D433" s="22"/>
      <c r="E433" s="22"/>
      <c r="F433" s="22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 spans="2:27" ht="12.75" customHeight="1">
      <c r="B434" s="19"/>
      <c r="C434" s="22"/>
      <c r="D434" s="22"/>
      <c r="E434" s="22"/>
      <c r="F434" s="22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 spans="2:27" ht="12.75" customHeight="1">
      <c r="B435" s="19"/>
      <c r="C435" s="22"/>
      <c r="D435" s="22"/>
      <c r="E435" s="22"/>
      <c r="F435" s="22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 spans="2:27" ht="12.75" customHeight="1">
      <c r="B436" s="19"/>
      <c r="C436" s="22"/>
      <c r="D436" s="22"/>
      <c r="E436" s="22"/>
      <c r="F436" s="22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 spans="2:27" ht="12.75" customHeight="1">
      <c r="B437" s="19"/>
      <c r="C437" s="22"/>
      <c r="D437" s="22"/>
      <c r="E437" s="22"/>
      <c r="F437" s="22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 spans="2:27" ht="12.75" customHeight="1">
      <c r="B438" s="19"/>
      <c r="C438" s="22"/>
      <c r="D438" s="22"/>
      <c r="E438" s="22"/>
      <c r="F438" s="22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 spans="2:27" ht="12.75" customHeight="1">
      <c r="B439" s="19"/>
      <c r="C439" s="22"/>
      <c r="D439" s="22"/>
      <c r="E439" s="22"/>
      <c r="F439" s="22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 spans="2:27" ht="12.75" customHeight="1">
      <c r="B440" s="19"/>
      <c r="C440" s="22"/>
      <c r="D440" s="22"/>
      <c r="E440" s="22"/>
      <c r="F440" s="22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 spans="2:27" ht="12.75" customHeight="1">
      <c r="B441" s="19"/>
      <c r="C441" s="22"/>
      <c r="D441" s="22"/>
      <c r="E441" s="22"/>
      <c r="F441" s="22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 spans="2:27" ht="12.75" customHeight="1">
      <c r="B442" s="19"/>
      <c r="C442" s="22"/>
      <c r="D442" s="22"/>
      <c r="E442" s="22"/>
      <c r="F442" s="22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 spans="2:27" ht="12.75" customHeight="1">
      <c r="B443" s="19"/>
      <c r="C443" s="22"/>
      <c r="D443" s="22"/>
      <c r="E443" s="22"/>
      <c r="F443" s="22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 spans="2:27" ht="12.75" customHeight="1">
      <c r="B444" s="19"/>
      <c r="C444" s="22"/>
      <c r="D444" s="22"/>
      <c r="E444" s="22"/>
      <c r="F444" s="22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 spans="2:27" ht="12.75" customHeight="1">
      <c r="B445" s="19"/>
      <c r="C445" s="22"/>
      <c r="D445" s="22"/>
      <c r="E445" s="22"/>
      <c r="F445" s="22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 spans="2:27" ht="12.75" customHeight="1">
      <c r="B446" s="19"/>
      <c r="C446" s="22"/>
      <c r="D446" s="22"/>
      <c r="E446" s="22"/>
      <c r="F446" s="22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 spans="2:27" ht="12.75" customHeight="1">
      <c r="B447" s="19"/>
      <c r="C447" s="22"/>
      <c r="D447" s="22"/>
      <c r="E447" s="22"/>
      <c r="F447" s="22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 spans="2:27" ht="12.75" customHeight="1">
      <c r="B448" s="19"/>
      <c r="C448" s="22"/>
      <c r="D448" s="22"/>
      <c r="E448" s="22"/>
      <c r="F448" s="22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 spans="2:27" ht="12.75" customHeight="1">
      <c r="B449" s="19"/>
      <c r="C449" s="22"/>
      <c r="D449" s="22"/>
      <c r="E449" s="22"/>
      <c r="F449" s="22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 spans="2:27" ht="12.75" customHeight="1">
      <c r="B450" s="19"/>
      <c r="C450" s="22"/>
      <c r="D450" s="22"/>
      <c r="E450" s="22"/>
      <c r="F450" s="22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 spans="2:27" ht="12.75" customHeight="1">
      <c r="B451" s="19"/>
      <c r="C451" s="22"/>
      <c r="D451" s="22"/>
      <c r="E451" s="22"/>
      <c r="F451" s="22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 spans="2:27" ht="12.75" customHeight="1">
      <c r="B452" s="19"/>
      <c r="C452" s="22"/>
      <c r="D452" s="22"/>
      <c r="E452" s="22"/>
      <c r="F452" s="22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 spans="2:27" ht="12.75" customHeight="1">
      <c r="B453" s="19"/>
      <c r="C453" s="22"/>
      <c r="D453" s="22"/>
      <c r="E453" s="22"/>
      <c r="F453" s="22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 spans="2:27" ht="12.75" customHeight="1">
      <c r="B454" s="19"/>
      <c r="C454" s="22"/>
      <c r="D454" s="22"/>
      <c r="E454" s="22"/>
      <c r="F454" s="22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 spans="2:27" ht="12.75" customHeight="1">
      <c r="B455" s="19"/>
      <c r="C455" s="22"/>
      <c r="D455" s="22"/>
      <c r="E455" s="22"/>
      <c r="F455" s="22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 spans="2:27" ht="12.75" customHeight="1">
      <c r="B456" s="19"/>
      <c r="C456" s="22"/>
      <c r="D456" s="22"/>
      <c r="E456" s="22"/>
      <c r="F456" s="22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 spans="2:27" ht="12.75" customHeight="1">
      <c r="B457" s="19"/>
      <c r="C457" s="22"/>
      <c r="D457" s="22"/>
      <c r="E457" s="22"/>
      <c r="F457" s="22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 spans="2:27" ht="12.75" customHeight="1">
      <c r="B458" s="19"/>
      <c r="C458" s="22"/>
      <c r="D458" s="22"/>
      <c r="E458" s="22"/>
      <c r="F458" s="22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 spans="2:27" ht="12.75" customHeight="1">
      <c r="B459" s="19"/>
      <c r="C459" s="22"/>
      <c r="D459" s="22"/>
      <c r="E459" s="22"/>
      <c r="F459" s="22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 spans="2:27" ht="12.75" customHeight="1">
      <c r="B460" s="19"/>
      <c r="C460" s="22"/>
      <c r="D460" s="22"/>
      <c r="E460" s="22"/>
      <c r="F460" s="22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 spans="2:27" ht="12.75" customHeight="1">
      <c r="B461" s="19"/>
      <c r="C461" s="22"/>
      <c r="D461" s="22"/>
      <c r="E461" s="22"/>
      <c r="F461" s="22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 spans="2:27" ht="12.75" customHeight="1">
      <c r="B462" s="19"/>
      <c r="C462" s="22"/>
      <c r="D462" s="22"/>
      <c r="E462" s="22"/>
      <c r="F462" s="22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 spans="2:27" ht="12.75" customHeight="1">
      <c r="B463" s="19"/>
      <c r="C463" s="22"/>
      <c r="D463" s="22"/>
      <c r="E463" s="22"/>
      <c r="F463" s="22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 spans="2:27" ht="12.75" customHeight="1">
      <c r="B464" s="19"/>
      <c r="C464" s="22"/>
      <c r="D464" s="22"/>
      <c r="E464" s="22"/>
      <c r="F464" s="22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 spans="2:27" ht="12.75" customHeight="1">
      <c r="B465" s="19"/>
      <c r="C465" s="22"/>
      <c r="D465" s="22"/>
      <c r="E465" s="22"/>
      <c r="F465" s="22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 spans="2:27" ht="12.75" customHeight="1">
      <c r="B466" s="19"/>
      <c r="C466" s="22"/>
      <c r="D466" s="22"/>
      <c r="E466" s="22"/>
      <c r="F466" s="22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 spans="2:27" ht="12.75" customHeight="1">
      <c r="B467" s="19"/>
      <c r="C467" s="22"/>
      <c r="D467" s="22"/>
      <c r="E467" s="22"/>
      <c r="F467" s="22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 spans="2:27" ht="12.75" customHeight="1">
      <c r="B468" s="19"/>
      <c r="C468" s="22"/>
      <c r="D468" s="22"/>
      <c r="E468" s="22"/>
      <c r="F468" s="22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 spans="2:27" ht="12.75" customHeight="1">
      <c r="B469" s="19"/>
      <c r="C469" s="22"/>
      <c r="D469" s="22"/>
      <c r="E469" s="22"/>
      <c r="F469" s="22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 spans="2:27" ht="12.75" customHeight="1">
      <c r="B470" s="19"/>
      <c r="C470" s="22"/>
      <c r="D470" s="22"/>
      <c r="E470" s="22"/>
      <c r="F470" s="22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 spans="2:27" ht="12.75" customHeight="1">
      <c r="B471" s="19"/>
      <c r="C471" s="22"/>
      <c r="D471" s="22"/>
      <c r="E471" s="22"/>
      <c r="F471" s="22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 spans="2:27" ht="12.75" customHeight="1">
      <c r="B472" s="19"/>
      <c r="C472" s="22"/>
      <c r="D472" s="22"/>
      <c r="E472" s="22"/>
      <c r="F472" s="22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 spans="2:27" ht="12.75" customHeight="1">
      <c r="B473" s="19"/>
      <c r="C473" s="22"/>
      <c r="D473" s="22"/>
      <c r="E473" s="22"/>
      <c r="F473" s="22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 spans="2:27" ht="12.75" customHeight="1">
      <c r="B474" s="19"/>
      <c r="C474" s="22"/>
      <c r="D474" s="22"/>
      <c r="E474" s="22"/>
      <c r="F474" s="22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 spans="2:27" ht="12.75" customHeight="1">
      <c r="B475" s="19"/>
      <c r="C475" s="22"/>
      <c r="D475" s="22"/>
      <c r="E475" s="22"/>
      <c r="F475" s="22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 spans="2:27" ht="12.75" customHeight="1">
      <c r="B476" s="19"/>
      <c r="C476" s="22"/>
      <c r="D476" s="22"/>
      <c r="E476" s="22"/>
      <c r="F476" s="22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 spans="2:27" ht="12.75" customHeight="1">
      <c r="B477" s="19"/>
      <c r="C477" s="22"/>
      <c r="D477" s="22"/>
      <c r="E477" s="22"/>
      <c r="F477" s="22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 spans="2:27" ht="12.75" customHeight="1">
      <c r="B478" s="19"/>
      <c r="C478" s="22"/>
      <c r="D478" s="22"/>
      <c r="E478" s="22"/>
      <c r="F478" s="22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 spans="2:27" ht="12.75" customHeight="1">
      <c r="B479" s="19"/>
      <c r="C479" s="22"/>
      <c r="D479" s="22"/>
      <c r="E479" s="22"/>
      <c r="F479" s="22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 spans="2:27" ht="12.75" customHeight="1">
      <c r="B480" s="19"/>
      <c r="C480" s="22"/>
      <c r="D480" s="22"/>
      <c r="E480" s="22"/>
      <c r="F480" s="22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 spans="2:27" ht="12.75" customHeight="1">
      <c r="B481" s="19"/>
      <c r="C481" s="22"/>
      <c r="D481" s="22"/>
      <c r="E481" s="22"/>
      <c r="F481" s="22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 spans="2:27" ht="12.75" customHeight="1">
      <c r="B482" s="19"/>
      <c r="C482" s="22"/>
      <c r="D482" s="22"/>
      <c r="E482" s="22"/>
      <c r="F482" s="22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 spans="2:27" ht="12.75" customHeight="1">
      <c r="B483" s="19"/>
      <c r="C483" s="22"/>
      <c r="D483" s="22"/>
      <c r="E483" s="22"/>
      <c r="F483" s="22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 spans="2:27" ht="12.75" customHeight="1">
      <c r="B484" s="19"/>
      <c r="C484" s="22"/>
      <c r="D484" s="22"/>
      <c r="E484" s="22"/>
      <c r="F484" s="22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 spans="2:27" ht="12.75" customHeight="1">
      <c r="B485" s="19"/>
      <c r="C485" s="22"/>
      <c r="D485" s="22"/>
      <c r="E485" s="22"/>
      <c r="F485" s="22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 spans="2:27" ht="12.75" customHeight="1">
      <c r="B486" s="19"/>
      <c r="C486" s="22"/>
      <c r="D486" s="22"/>
      <c r="E486" s="22"/>
      <c r="F486" s="22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 spans="2:27" ht="12.75" customHeight="1">
      <c r="B487" s="19"/>
      <c r="C487" s="22"/>
      <c r="D487" s="22"/>
      <c r="E487" s="22"/>
      <c r="F487" s="22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 spans="2:27" ht="12.75" customHeight="1">
      <c r="B488" s="19"/>
      <c r="C488" s="22"/>
      <c r="D488" s="22"/>
      <c r="E488" s="22"/>
      <c r="F488" s="22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 spans="2:27" ht="12.75" customHeight="1">
      <c r="B489" s="19"/>
      <c r="C489" s="22"/>
      <c r="D489" s="22"/>
      <c r="E489" s="22"/>
      <c r="F489" s="22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 spans="2:27" ht="12.75" customHeight="1">
      <c r="B490" s="19"/>
      <c r="C490" s="22"/>
      <c r="D490" s="22"/>
      <c r="E490" s="22"/>
      <c r="F490" s="22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 spans="2:27" ht="12.75" customHeight="1">
      <c r="B491" s="19"/>
      <c r="C491" s="22"/>
      <c r="D491" s="22"/>
      <c r="E491" s="22"/>
      <c r="F491" s="22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 spans="2:27" ht="12.75" customHeight="1">
      <c r="B492" s="19"/>
      <c r="C492" s="22"/>
      <c r="D492" s="22"/>
      <c r="E492" s="22"/>
      <c r="F492" s="22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 spans="2:27" ht="12.75" customHeight="1">
      <c r="B493" s="19"/>
      <c r="C493" s="22"/>
      <c r="D493" s="22"/>
      <c r="E493" s="22"/>
      <c r="F493" s="22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 spans="2:27" ht="12.75" customHeight="1">
      <c r="B494" s="19"/>
      <c r="C494" s="22"/>
      <c r="D494" s="22"/>
      <c r="E494" s="22"/>
      <c r="F494" s="22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 spans="2:27" ht="12.75" customHeight="1">
      <c r="B495" s="19"/>
      <c r="C495" s="22"/>
      <c r="D495" s="22"/>
      <c r="E495" s="22"/>
      <c r="F495" s="22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 spans="2:27" ht="12.75" customHeight="1">
      <c r="B496" s="19"/>
      <c r="C496" s="22"/>
      <c r="D496" s="22"/>
      <c r="E496" s="22"/>
      <c r="F496" s="22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 spans="2:27" ht="12.75" customHeight="1">
      <c r="B497" s="19"/>
      <c r="C497" s="22"/>
      <c r="D497" s="22"/>
      <c r="E497" s="22"/>
      <c r="F497" s="22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 spans="2:27" ht="12.75" customHeight="1">
      <c r="B498" s="19"/>
      <c r="C498" s="22"/>
      <c r="D498" s="22"/>
      <c r="E498" s="22"/>
      <c r="F498" s="22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 spans="2:27" ht="12.75" customHeight="1">
      <c r="B499" s="19"/>
      <c r="C499" s="22"/>
      <c r="D499" s="22"/>
      <c r="E499" s="22"/>
      <c r="F499" s="22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 spans="2:27" ht="12.75" customHeight="1">
      <c r="B500" s="19"/>
      <c r="C500" s="22"/>
      <c r="D500" s="22"/>
      <c r="E500" s="22"/>
      <c r="F500" s="22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 spans="2:27" ht="12.75" customHeight="1">
      <c r="B501" s="19"/>
      <c r="C501" s="22"/>
      <c r="D501" s="22"/>
      <c r="E501" s="22"/>
      <c r="F501" s="22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 spans="2:27" ht="12.75" customHeight="1">
      <c r="B502" s="19"/>
      <c r="C502" s="22"/>
      <c r="D502" s="22"/>
      <c r="E502" s="22"/>
      <c r="F502" s="22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 spans="2:27" ht="12.75" customHeight="1">
      <c r="B503" s="19"/>
      <c r="C503" s="22"/>
      <c r="D503" s="22"/>
      <c r="E503" s="22"/>
      <c r="F503" s="22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 spans="2:27" ht="12.75" customHeight="1">
      <c r="B504" s="19"/>
      <c r="C504" s="22"/>
      <c r="D504" s="22"/>
      <c r="E504" s="22"/>
      <c r="F504" s="22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 spans="2:27" ht="12.75" customHeight="1">
      <c r="B505" s="19"/>
      <c r="C505" s="22"/>
      <c r="D505" s="22"/>
      <c r="E505" s="22"/>
      <c r="F505" s="22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 spans="2:27" ht="12.75" customHeight="1">
      <c r="B506" s="19"/>
      <c r="C506" s="22"/>
      <c r="D506" s="22"/>
      <c r="E506" s="22"/>
      <c r="F506" s="22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 spans="2:27" ht="12.75" customHeight="1">
      <c r="B507" s="19"/>
      <c r="C507" s="22"/>
      <c r="D507" s="22"/>
      <c r="E507" s="22"/>
      <c r="F507" s="22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 spans="2:27" ht="12.75" customHeight="1">
      <c r="B508" s="19"/>
      <c r="C508" s="22"/>
      <c r="D508" s="22"/>
      <c r="E508" s="22"/>
      <c r="F508" s="22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 spans="2:27" ht="12.75" customHeight="1">
      <c r="B509" s="19"/>
      <c r="C509" s="22"/>
      <c r="D509" s="22"/>
      <c r="E509" s="22"/>
      <c r="F509" s="22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 spans="2:27" ht="12.75" customHeight="1">
      <c r="B510" s="19"/>
      <c r="C510" s="22"/>
      <c r="D510" s="22"/>
      <c r="E510" s="22"/>
      <c r="F510" s="22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 spans="2:27" ht="12.75" customHeight="1">
      <c r="B511" s="19"/>
      <c r="C511" s="22"/>
      <c r="D511" s="22"/>
      <c r="E511" s="22"/>
      <c r="F511" s="22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 spans="2:27" ht="12.75" customHeight="1">
      <c r="B512" s="19"/>
      <c r="C512" s="22"/>
      <c r="D512" s="22"/>
      <c r="E512" s="22"/>
      <c r="F512" s="22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 spans="2:27" ht="12.75" customHeight="1">
      <c r="B513" s="19"/>
      <c r="C513" s="22"/>
      <c r="D513" s="22"/>
      <c r="E513" s="22"/>
      <c r="F513" s="22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 spans="2:27" ht="12.75" customHeight="1">
      <c r="B514" s="19"/>
      <c r="C514" s="22"/>
      <c r="D514" s="22"/>
      <c r="E514" s="22"/>
      <c r="F514" s="22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 spans="2:27" ht="12.75" customHeight="1">
      <c r="B515" s="19"/>
      <c r="C515" s="22"/>
      <c r="D515" s="22"/>
      <c r="E515" s="22"/>
      <c r="F515" s="22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 spans="2:27" ht="12.75" customHeight="1">
      <c r="B516" s="19"/>
      <c r="C516" s="22"/>
      <c r="D516" s="22"/>
      <c r="E516" s="22"/>
      <c r="F516" s="22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 spans="2:27" ht="12.75" customHeight="1">
      <c r="B517" s="19"/>
      <c r="C517" s="22"/>
      <c r="D517" s="22"/>
      <c r="E517" s="22"/>
      <c r="F517" s="22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 spans="2:27" ht="12.75" customHeight="1">
      <c r="B518" s="19"/>
      <c r="C518" s="22"/>
      <c r="D518" s="22"/>
      <c r="E518" s="22"/>
      <c r="F518" s="22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 spans="2:27" ht="12.75" customHeight="1">
      <c r="B519" s="19"/>
      <c r="C519" s="22"/>
      <c r="D519" s="22"/>
      <c r="E519" s="22"/>
      <c r="F519" s="22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 spans="2:27" ht="12.75" customHeight="1">
      <c r="B520" s="19"/>
      <c r="C520" s="22"/>
      <c r="D520" s="22"/>
      <c r="E520" s="22"/>
      <c r="F520" s="22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 spans="2:27" ht="12.75" customHeight="1">
      <c r="B521" s="19"/>
      <c r="C521" s="22"/>
      <c r="D521" s="22"/>
      <c r="E521" s="22"/>
      <c r="F521" s="22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 spans="2:27" ht="12.75" customHeight="1">
      <c r="B522" s="19"/>
      <c r="C522" s="22"/>
      <c r="D522" s="22"/>
      <c r="E522" s="22"/>
      <c r="F522" s="22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 spans="2:27" ht="12.75" customHeight="1">
      <c r="B523" s="19"/>
      <c r="C523" s="22"/>
      <c r="D523" s="22"/>
      <c r="E523" s="22"/>
      <c r="F523" s="22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 spans="2:27" ht="12.75" customHeight="1">
      <c r="B524" s="19"/>
      <c r="C524" s="22"/>
      <c r="D524" s="22"/>
      <c r="E524" s="22"/>
      <c r="F524" s="22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 spans="2:27" ht="12.75" customHeight="1">
      <c r="B525" s="19"/>
      <c r="C525" s="22"/>
      <c r="D525" s="22"/>
      <c r="E525" s="22"/>
      <c r="F525" s="22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 spans="2:27" ht="12.75" customHeight="1">
      <c r="B526" s="19"/>
      <c r="C526" s="22"/>
      <c r="D526" s="22"/>
      <c r="E526" s="22"/>
      <c r="F526" s="22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 spans="2:27" ht="12.75" customHeight="1">
      <c r="B527" s="19"/>
      <c r="C527" s="22"/>
      <c r="D527" s="22"/>
      <c r="E527" s="22"/>
      <c r="F527" s="22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 spans="2:27" ht="12.75" customHeight="1">
      <c r="B528" s="19"/>
      <c r="C528" s="22"/>
      <c r="D528" s="22"/>
      <c r="E528" s="22"/>
      <c r="F528" s="22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 spans="2:27" ht="12.75" customHeight="1">
      <c r="B529" s="19"/>
      <c r="C529" s="22"/>
      <c r="D529" s="22"/>
      <c r="E529" s="22"/>
      <c r="F529" s="22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 spans="2:27" ht="12.75" customHeight="1">
      <c r="B530" s="19"/>
      <c r="C530" s="22"/>
      <c r="D530" s="22"/>
      <c r="E530" s="22"/>
      <c r="F530" s="22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 spans="2:27" ht="12.75" customHeight="1">
      <c r="B531" s="19"/>
      <c r="C531" s="22"/>
      <c r="D531" s="22"/>
      <c r="E531" s="22"/>
      <c r="F531" s="22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 spans="2:27" ht="12.75" customHeight="1">
      <c r="B532" s="19"/>
      <c r="C532" s="22"/>
      <c r="D532" s="22"/>
      <c r="E532" s="22"/>
      <c r="F532" s="22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 spans="2:27" ht="12.75" customHeight="1">
      <c r="B533" s="19"/>
      <c r="C533" s="22"/>
      <c r="D533" s="22"/>
      <c r="E533" s="22"/>
      <c r="F533" s="22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 spans="2:27" ht="12.75" customHeight="1">
      <c r="B534" s="19"/>
      <c r="C534" s="22"/>
      <c r="D534" s="22"/>
      <c r="E534" s="22"/>
      <c r="F534" s="22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 spans="2:27" ht="12.75" customHeight="1">
      <c r="B535" s="19"/>
      <c r="C535" s="22"/>
      <c r="D535" s="22"/>
      <c r="E535" s="22"/>
      <c r="F535" s="22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 spans="2:27" ht="12.75" customHeight="1">
      <c r="B536" s="19"/>
      <c r="C536" s="22"/>
      <c r="D536" s="22"/>
      <c r="E536" s="22"/>
      <c r="F536" s="22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 spans="2:27" ht="12.75" customHeight="1">
      <c r="B537" s="19"/>
      <c r="C537" s="22"/>
      <c r="D537" s="22"/>
      <c r="E537" s="22"/>
      <c r="F537" s="22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 spans="2:27" ht="12.75" customHeight="1">
      <c r="B538" s="19"/>
      <c r="C538" s="22"/>
      <c r="D538" s="22"/>
      <c r="E538" s="22"/>
      <c r="F538" s="22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 spans="2:27" ht="12.75" customHeight="1">
      <c r="B539" s="19"/>
      <c r="C539" s="22"/>
      <c r="D539" s="22"/>
      <c r="E539" s="22"/>
      <c r="F539" s="22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 spans="2:27" ht="12.75" customHeight="1">
      <c r="B540" s="19"/>
      <c r="C540" s="22"/>
      <c r="D540" s="22"/>
      <c r="E540" s="22"/>
      <c r="F540" s="22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 spans="2:27" ht="12.75" customHeight="1">
      <c r="B541" s="19"/>
      <c r="C541" s="22"/>
      <c r="D541" s="22"/>
      <c r="E541" s="22"/>
      <c r="F541" s="22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 spans="2:27" ht="12.75" customHeight="1">
      <c r="B542" s="19"/>
      <c r="C542" s="22"/>
      <c r="D542" s="22"/>
      <c r="E542" s="22"/>
      <c r="F542" s="22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 spans="2:27" ht="12.75" customHeight="1">
      <c r="B543" s="19"/>
      <c r="C543" s="22"/>
      <c r="D543" s="22"/>
      <c r="E543" s="22"/>
      <c r="F543" s="22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 spans="2:27" ht="12.75" customHeight="1">
      <c r="B544" s="19"/>
      <c r="C544" s="22"/>
      <c r="D544" s="22"/>
      <c r="E544" s="22"/>
      <c r="F544" s="22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 spans="2:27" ht="12.75" customHeight="1">
      <c r="B545" s="19"/>
      <c r="C545" s="22"/>
      <c r="D545" s="22"/>
      <c r="E545" s="22"/>
      <c r="F545" s="22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 spans="2:27" ht="12.75" customHeight="1">
      <c r="B546" s="19"/>
      <c r="C546" s="22"/>
      <c r="D546" s="22"/>
      <c r="E546" s="22"/>
      <c r="F546" s="22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 spans="2:27" ht="12.75" customHeight="1">
      <c r="B547" s="19"/>
      <c r="C547" s="22"/>
      <c r="D547" s="22"/>
      <c r="E547" s="22"/>
      <c r="F547" s="22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 spans="2:27" ht="12.75" customHeight="1">
      <c r="B548" s="19"/>
      <c r="C548" s="22"/>
      <c r="D548" s="22"/>
      <c r="E548" s="22"/>
      <c r="F548" s="22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 spans="2:27" ht="12.75" customHeight="1">
      <c r="B549" s="19"/>
      <c r="C549" s="22"/>
      <c r="D549" s="22"/>
      <c r="E549" s="22"/>
      <c r="F549" s="22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 spans="2:27" ht="12.75" customHeight="1">
      <c r="B550" s="19"/>
      <c r="C550" s="22"/>
      <c r="D550" s="22"/>
      <c r="E550" s="22"/>
      <c r="F550" s="22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 spans="2:27" ht="12.75" customHeight="1">
      <c r="B551" s="19"/>
      <c r="C551" s="22"/>
      <c r="D551" s="22"/>
      <c r="E551" s="22"/>
      <c r="F551" s="22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 spans="2:27" ht="12.75" customHeight="1">
      <c r="B552" s="19"/>
      <c r="C552" s="22"/>
      <c r="D552" s="22"/>
      <c r="E552" s="22"/>
      <c r="F552" s="22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 spans="2:27" ht="12.75" customHeight="1">
      <c r="B553" s="19"/>
      <c r="C553" s="22"/>
      <c r="D553" s="22"/>
      <c r="E553" s="22"/>
      <c r="F553" s="22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 spans="2:27" ht="12.75" customHeight="1">
      <c r="B554" s="19"/>
      <c r="C554" s="22"/>
      <c r="D554" s="22"/>
      <c r="E554" s="22"/>
      <c r="F554" s="22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 spans="2:27" ht="12.75" customHeight="1">
      <c r="B555" s="19"/>
      <c r="C555" s="22"/>
      <c r="D555" s="22"/>
      <c r="E555" s="22"/>
      <c r="F555" s="22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 spans="2:27" ht="12.75" customHeight="1">
      <c r="B556" s="19"/>
      <c r="C556" s="22"/>
      <c r="D556" s="22"/>
      <c r="E556" s="22"/>
      <c r="F556" s="22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 spans="2:27" ht="12.75" customHeight="1">
      <c r="B557" s="19"/>
      <c r="C557" s="22"/>
      <c r="D557" s="22"/>
      <c r="E557" s="22"/>
      <c r="F557" s="22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 spans="2:27" ht="12.75" customHeight="1">
      <c r="B558" s="19"/>
      <c r="C558" s="22"/>
      <c r="D558" s="22"/>
      <c r="E558" s="22"/>
      <c r="F558" s="22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 spans="2:27" ht="12.75" customHeight="1">
      <c r="B559" s="19"/>
      <c r="C559" s="22"/>
      <c r="D559" s="22"/>
      <c r="E559" s="22"/>
      <c r="F559" s="22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 spans="2:27" ht="12.75" customHeight="1">
      <c r="B560" s="19"/>
      <c r="C560" s="22"/>
      <c r="D560" s="22"/>
      <c r="E560" s="22"/>
      <c r="F560" s="22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 spans="2:27" ht="12.75" customHeight="1">
      <c r="B561" s="19"/>
      <c r="C561" s="22"/>
      <c r="D561" s="22"/>
      <c r="E561" s="22"/>
      <c r="F561" s="22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 spans="2:27" ht="12.75" customHeight="1">
      <c r="B562" s="19"/>
      <c r="C562" s="22"/>
      <c r="D562" s="22"/>
      <c r="E562" s="22"/>
      <c r="F562" s="22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 spans="2:27" ht="12.75" customHeight="1">
      <c r="B563" s="19"/>
      <c r="C563" s="22"/>
      <c r="D563" s="22"/>
      <c r="E563" s="22"/>
      <c r="F563" s="22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 spans="2:27" ht="12.75" customHeight="1">
      <c r="B564" s="19"/>
      <c r="C564" s="22"/>
      <c r="D564" s="22"/>
      <c r="E564" s="22"/>
      <c r="F564" s="22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 spans="2:27" ht="12.75" customHeight="1">
      <c r="B565" s="19"/>
      <c r="C565" s="22"/>
      <c r="D565" s="22"/>
      <c r="E565" s="22"/>
      <c r="F565" s="22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 spans="2:27" ht="12.75" customHeight="1">
      <c r="B566" s="19"/>
      <c r="C566" s="22"/>
      <c r="D566" s="22"/>
      <c r="E566" s="22"/>
      <c r="F566" s="22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 spans="2:27" ht="12.75" customHeight="1">
      <c r="B567" s="19"/>
      <c r="C567" s="22"/>
      <c r="D567" s="22"/>
      <c r="E567" s="22"/>
      <c r="F567" s="22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 spans="2:27" ht="12.75" customHeight="1">
      <c r="B568" s="19"/>
      <c r="C568" s="22"/>
      <c r="D568" s="22"/>
      <c r="E568" s="22"/>
      <c r="F568" s="22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 spans="2:27" ht="12.75" customHeight="1">
      <c r="B569" s="19"/>
      <c r="C569" s="22"/>
      <c r="D569" s="22"/>
      <c r="E569" s="22"/>
      <c r="F569" s="22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 spans="2:27" ht="12.75" customHeight="1">
      <c r="B570" s="19"/>
      <c r="C570" s="22"/>
      <c r="D570" s="22"/>
      <c r="E570" s="22"/>
      <c r="F570" s="22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 spans="2:27" ht="12.75" customHeight="1">
      <c r="B571" s="19"/>
      <c r="C571" s="22"/>
      <c r="D571" s="22"/>
      <c r="E571" s="22"/>
      <c r="F571" s="22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 spans="2:27" ht="12.75" customHeight="1">
      <c r="B572" s="19"/>
      <c r="C572" s="22"/>
      <c r="D572" s="22"/>
      <c r="E572" s="22"/>
      <c r="F572" s="22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 spans="2:27" ht="12.75" customHeight="1">
      <c r="B573" s="19"/>
      <c r="C573" s="22"/>
      <c r="D573" s="22"/>
      <c r="E573" s="22"/>
      <c r="F573" s="22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 spans="2:27" ht="12.75" customHeight="1">
      <c r="B574" s="19"/>
      <c r="C574" s="22"/>
      <c r="D574" s="22"/>
      <c r="E574" s="22"/>
      <c r="F574" s="22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 spans="2:27" ht="12.75" customHeight="1">
      <c r="B575" s="19"/>
      <c r="C575" s="22"/>
      <c r="D575" s="22"/>
      <c r="E575" s="22"/>
      <c r="F575" s="22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 spans="2:27" ht="12.75" customHeight="1">
      <c r="B576" s="19"/>
      <c r="C576" s="22"/>
      <c r="D576" s="22"/>
      <c r="E576" s="22"/>
      <c r="F576" s="22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 spans="2:27" ht="12.75" customHeight="1">
      <c r="B577" s="19"/>
      <c r="C577" s="22"/>
      <c r="D577" s="22"/>
      <c r="E577" s="22"/>
      <c r="F577" s="22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 spans="2:27" ht="12.75" customHeight="1">
      <c r="B578" s="19"/>
      <c r="C578" s="22"/>
      <c r="D578" s="22"/>
      <c r="E578" s="22"/>
      <c r="F578" s="22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 spans="2:27" ht="12.75" customHeight="1">
      <c r="B579" s="19"/>
      <c r="C579" s="22"/>
      <c r="D579" s="22"/>
      <c r="E579" s="22"/>
      <c r="F579" s="22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 spans="2:27" ht="12.75" customHeight="1">
      <c r="B580" s="19"/>
      <c r="C580" s="22"/>
      <c r="D580" s="22"/>
      <c r="E580" s="22"/>
      <c r="F580" s="22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 spans="2:27" ht="12.75" customHeight="1">
      <c r="B581" s="19"/>
      <c r="C581" s="22"/>
      <c r="D581" s="22"/>
      <c r="E581" s="22"/>
      <c r="F581" s="22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 spans="2:27" ht="12.75" customHeight="1">
      <c r="B582" s="19"/>
      <c r="C582" s="22"/>
      <c r="D582" s="22"/>
      <c r="E582" s="22"/>
      <c r="F582" s="22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 spans="2:27" ht="12.75" customHeight="1">
      <c r="B583" s="19"/>
      <c r="C583" s="22"/>
      <c r="D583" s="22"/>
      <c r="E583" s="22"/>
      <c r="F583" s="22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 spans="2:27" ht="12.75" customHeight="1">
      <c r="B584" s="19"/>
      <c r="C584" s="22"/>
      <c r="D584" s="22"/>
      <c r="E584" s="22"/>
      <c r="F584" s="22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 spans="2:27" ht="12.75" customHeight="1">
      <c r="B585" s="19"/>
      <c r="C585" s="22"/>
      <c r="D585" s="22"/>
      <c r="E585" s="22"/>
      <c r="F585" s="22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 spans="2:27" ht="12.75" customHeight="1">
      <c r="B586" s="19"/>
      <c r="C586" s="22"/>
      <c r="D586" s="22"/>
      <c r="E586" s="22"/>
      <c r="F586" s="22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 spans="2:27" ht="12.75" customHeight="1">
      <c r="B587" s="19"/>
      <c r="C587" s="22"/>
      <c r="D587" s="22"/>
      <c r="E587" s="22"/>
      <c r="F587" s="22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 spans="2:27" ht="12.75" customHeight="1">
      <c r="B588" s="19"/>
      <c r="C588" s="22"/>
      <c r="D588" s="22"/>
      <c r="E588" s="22"/>
      <c r="F588" s="22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 spans="2:27" ht="12.75" customHeight="1">
      <c r="B589" s="19"/>
      <c r="C589" s="22"/>
      <c r="D589" s="22"/>
      <c r="E589" s="22"/>
      <c r="F589" s="22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 spans="2:27" ht="12.75" customHeight="1">
      <c r="B590" s="19"/>
      <c r="C590" s="22"/>
      <c r="D590" s="22"/>
      <c r="E590" s="22"/>
      <c r="F590" s="22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 spans="2:27" ht="12.75" customHeight="1">
      <c r="B591" s="19"/>
      <c r="C591" s="22"/>
      <c r="D591" s="22"/>
      <c r="E591" s="22"/>
      <c r="F591" s="22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 spans="2:27" ht="12.75" customHeight="1">
      <c r="B592" s="19"/>
      <c r="C592" s="22"/>
      <c r="D592" s="22"/>
      <c r="E592" s="22"/>
      <c r="F592" s="22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 spans="2:27" ht="12.75" customHeight="1">
      <c r="B593" s="19"/>
      <c r="C593" s="22"/>
      <c r="D593" s="22"/>
      <c r="E593" s="22"/>
      <c r="F593" s="22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 spans="2:27" ht="12.75" customHeight="1">
      <c r="B594" s="19"/>
      <c r="C594" s="22"/>
      <c r="D594" s="22"/>
      <c r="E594" s="22"/>
      <c r="F594" s="22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 spans="2:27" ht="12.75" customHeight="1">
      <c r="B595" s="19"/>
      <c r="C595" s="22"/>
      <c r="D595" s="22"/>
      <c r="E595" s="22"/>
      <c r="F595" s="22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 spans="2:27" ht="12.75" customHeight="1">
      <c r="B596" s="19"/>
      <c r="C596" s="22"/>
      <c r="D596" s="22"/>
      <c r="E596" s="22"/>
      <c r="F596" s="22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 spans="2:27" ht="12.75" customHeight="1">
      <c r="B597" s="19"/>
      <c r="C597" s="22"/>
      <c r="D597" s="22"/>
      <c r="E597" s="22"/>
      <c r="F597" s="22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 spans="2:27" ht="12.75" customHeight="1">
      <c r="B598" s="19"/>
      <c r="C598" s="22"/>
      <c r="D598" s="22"/>
      <c r="E598" s="22"/>
      <c r="F598" s="22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 spans="2:27" ht="12.75" customHeight="1">
      <c r="B599" s="19"/>
      <c r="C599" s="22"/>
      <c r="D599" s="22"/>
      <c r="E599" s="22"/>
      <c r="F599" s="22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 spans="2:27" ht="12.75" customHeight="1">
      <c r="B600" s="19"/>
      <c r="C600" s="22"/>
      <c r="D600" s="22"/>
      <c r="E600" s="22"/>
      <c r="F600" s="22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 spans="2:27" ht="12.75" customHeight="1">
      <c r="B601" s="19"/>
      <c r="C601" s="22"/>
      <c r="D601" s="22"/>
      <c r="E601" s="22"/>
      <c r="F601" s="22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 spans="2:27" ht="12.75" customHeight="1">
      <c r="B602" s="19"/>
      <c r="C602" s="22"/>
      <c r="D602" s="22"/>
      <c r="E602" s="22"/>
      <c r="F602" s="22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 spans="2:27" ht="12.75" customHeight="1">
      <c r="B603" s="19"/>
      <c r="C603" s="22"/>
      <c r="D603" s="22"/>
      <c r="E603" s="22"/>
      <c r="F603" s="22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 spans="2:27" ht="12.75" customHeight="1">
      <c r="B604" s="19"/>
      <c r="C604" s="22"/>
      <c r="D604" s="22"/>
      <c r="E604" s="22"/>
      <c r="F604" s="22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 spans="2:27" ht="12.75" customHeight="1">
      <c r="B605" s="19"/>
      <c r="C605" s="22"/>
      <c r="D605" s="22"/>
      <c r="E605" s="22"/>
      <c r="F605" s="22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 spans="2:27" ht="12.75" customHeight="1">
      <c r="B606" s="19"/>
      <c r="C606" s="22"/>
      <c r="D606" s="22"/>
      <c r="E606" s="22"/>
      <c r="F606" s="22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 spans="2:27" ht="12.75" customHeight="1">
      <c r="B607" s="19"/>
      <c r="C607" s="22"/>
      <c r="D607" s="22"/>
      <c r="E607" s="22"/>
      <c r="F607" s="22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 spans="2:27" ht="12.75" customHeight="1">
      <c r="B608" s="19"/>
      <c r="C608" s="22"/>
      <c r="D608" s="22"/>
      <c r="E608" s="22"/>
      <c r="F608" s="22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 spans="2:27" ht="12.75" customHeight="1">
      <c r="B609" s="19"/>
      <c r="C609" s="22"/>
      <c r="D609" s="22"/>
      <c r="E609" s="22"/>
      <c r="F609" s="22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 spans="2:27" ht="12.75" customHeight="1">
      <c r="B610" s="19"/>
      <c r="C610" s="22"/>
      <c r="D610" s="22"/>
      <c r="E610" s="22"/>
      <c r="F610" s="22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 spans="2:27" ht="12.75" customHeight="1">
      <c r="B611" s="19"/>
      <c r="C611" s="22"/>
      <c r="D611" s="22"/>
      <c r="E611" s="22"/>
      <c r="F611" s="22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 spans="2:27" ht="12.75" customHeight="1">
      <c r="B612" s="19"/>
      <c r="C612" s="22"/>
      <c r="D612" s="22"/>
      <c r="E612" s="22"/>
      <c r="F612" s="22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 spans="2:27" ht="12.75" customHeight="1">
      <c r="B613" s="19"/>
      <c r="C613" s="22"/>
      <c r="D613" s="22"/>
      <c r="E613" s="22"/>
      <c r="F613" s="22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 spans="2:27" ht="12.75" customHeight="1">
      <c r="B614" s="19"/>
      <c r="C614" s="22"/>
      <c r="D614" s="22"/>
      <c r="E614" s="22"/>
      <c r="F614" s="22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 spans="2:27" ht="12.75" customHeight="1">
      <c r="B615" s="19"/>
      <c r="C615" s="22"/>
      <c r="D615" s="22"/>
      <c r="E615" s="22"/>
      <c r="F615" s="22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 spans="2:27" ht="12.75" customHeight="1">
      <c r="B616" s="19"/>
      <c r="C616" s="22"/>
      <c r="D616" s="22"/>
      <c r="E616" s="22"/>
      <c r="F616" s="22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 spans="2:27" ht="12.75" customHeight="1">
      <c r="B617" s="19"/>
      <c r="C617" s="22"/>
      <c r="D617" s="22"/>
      <c r="E617" s="22"/>
      <c r="F617" s="22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 spans="2:27" ht="12.75" customHeight="1">
      <c r="B618" s="19"/>
      <c r="C618" s="22"/>
      <c r="D618" s="22"/>
      <c r="E618" s="22"/>
      <c r="F618" s="22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 spans="2:27" ht="12.75" customHeight="1">
      <c r="B619" s="19"/>
      <c r="C619" s="22"/>
      <c r="D619" s="22"/>
      <c r="E619" s="22"/>
      <c r="F619" s="22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 spans="2:27" ht="12.75" customHeight="1">
      <c r="B620" s="19"/>
      <c r="C620" s="22"/>
      <c r="D620" s="22"/>
      <c r="E620" s="22"/>
      <c r="F620" s="22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 spans="2:27" ht="12.75" customHeight="1">
      <c r="B621" s="19"/>
      <c r="C621" s="22"/>
      <c r="D621" s="22"/>
      <c r="E621" s="22"/>
      <c r="F621" s="22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 spans="2:27" ht="12.75" customHeight="1">
      <c r="B622" s="19"/>
      <c r="C622" s="22"/>
      <c r="D622" s="22"/>
      <c r="E622" s="22"/>
      <c r="F622" s="22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 spans="2:27" ht="12.75" customHeight="1">
      <c r="B623" s="19"/>
      <c r="C623" s="22"/>
      <c r="D623" s="22"/>
      <c r="E623" s="22"/>
      <c r="F623" s="22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 spans="2:27" ht="12.75" customHeight="1">
      <c r="B624" s="19"/>
      <c r="C624" s="22"/>
      <c r="D624" s="22"/>
      <c r="E624" s="22"/>
      <c r="F624" s="22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 spans="2:27" ht="12.75" customHeight="1">
      <c r="B625" s="19"/>
      <c r="C625" s="22"/>
      <c r="D625" s="22"/>
      <c r="E625" s="22"/>
      <c r="F625" s="22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 spans="2:27" ht="12.75" customHeight="1">
      <c r="B626" s="19"/>
      <c r="C626" s="22"/>
      <c r="D626" s="22"/>
      <c r="E626" s="22"/>
      <c r="F626" s="22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 spans="2:27" ht="12.75" customHeight="1">
      <c r="B627" s="19"/>
      <c r="C627" s="22"/>
      <c r="D627" s="22"/>
      <c r="E627" s="22"/>
      <c r="F627" s="22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 spans="2:27" ht="12.75" customHeight="1">
      <c r="B628" s="19"/>
      <c r="C628" s="22"/>
      <c r="D628" s="22"/>
      <c r="E628" s="22"/>
      <c r="F628" s="22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 spans="2:27" ht="12.75" customHeight="1">
      <c r="B629" s="19"/>
      <c r="C629" s="22"/>
      <c r="D629" s="22"/>
      <c r="E629" s="22"/>
      <c r="F629" s="22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 spans="2:27" ht="12.75" customHeight="1">
      <c r="B630" s="19"/>
      <c r="C630" s="22"/>
      <c r="D630" s="22"/>
      <c r="E630" s="22"/>
      <c r="F630" s="22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 spans="2:27" ht="12.75" customHeight="1">
      <c r="B631" s="19"/>
      <c r="C631" s="22"/>
      <c r="D631" s="22"/>
      <c r="E631" s="22"/>
      <c r="F631" s="22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 spans="2:27" ht="12.75" customHeight="1">
      <c r="B632" s="19"/>
      <c r="C632" s="22"/>
      <c r="D632" s="22"/>
      <c r="E632" s="22"/>
      <c r="F632" s="22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 spans="2:27" ht="12.75" customHeight="1">
      <c r="B633" s="19"/>
      <c r="C633" s="22"/>
      <c r="D633" s="22"/>
      <c r="E633" s="22"/>
      <c r="F633" s="22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 spans="2:27" ht="12.75" customHeight="1">
      <c r="B634" s="19"/>
      <c r="C634" s="22"/>
      <c r="D634" s="22"/>
      <c r="E634" s="22"/>
      <c r="F634" s="22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 spans="2:27" ht="12.75" customHeight="1">
      <c r="B635" s="19"/>
      <c r="C635" s="22"/>
      <c r="D635" s="22"/>
      <c r="E635" s="22"/>
      <c r="F635" s="22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 spans="2:27" ht="12.75" customHeight="1">
      <c r="B636" s="19"/>
      <c r="C636" s="22"/>
      <c r="D636" s="22"/>
      <c r="E636" s="22"/>
      <c r="F636" s="22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 spans="2:27" ht="12.75" customHeight="1">
      <c r="B637" s="19"/>
      <c r="C637" s="22"/>
      <c r="D637" s="22"/>
      <c r="E637" s="22"/>
      <c r="F637" s="22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 spans="2:27" ht="12.75" customHeight="1">
      <c r="B638" s="19"/>
      <c r="C638" s="22"/>
      <c r="D638" s="22"/>
      <c r="E638" s="22"/>
      <c r="F638" s="22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 spans="2:27" ht="12.75" customHeight="1">
      <c r="B639" s="19"/>
      <c r="C639" s="22"/>
      <c r="D639" s="22"/>
      <c r="E639" s="22"/>
      <c r="F639" s="22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 spans="2:27" ht="12.75" customHeight="1">
      <c r="B640" s="19"/>
      <c r="C640" s="22"/>
      <c r="D640" s="22"/>
      <c r="E640" s="22"/>
      <c r="F640" s="22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 spans="2:27" ht="12.75" customHeight="1">
      <c r="B641" s="19"/>
      <c r="C641" s="22"/>
      <c r="D641" s="22"/>
      <c r="E641" s="22"/>
      <c r="F641" s="22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 spans="2:27" ht="12.75" customHeight="1">
      <c r="B642" s="19"/>
      <c r="C642" s="22"/>
      <c r="D642" s="22"/>
      <c r="E642" s="22"/>
      <c r="F642" s="22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 spans="2:27" ht="12.75" customHeight="1">
      <c r="B643" s="19"/>
      <c r="C643" s="22"/>
      <c r="D643" s="22"/>
      <c r="E643" s="22"/>
      <c r="F643" s="22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 spans="2:27" ht="12.75" customHeight="1">
      <c r="B644" s="19"/>
      <c r="C644" s="22"/>
      <c r="D644" s="22"/>
      <c r="E644" s="22"/>
      <c r="F644" s="22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 spans="2:27" ht="12.75" customHeight="1">
      <c r="B645" s="19"/>
      <c r="C645" s="22"/>
      <c r="D645" s="22"/>
      <c r="E645" s="22"/>
      <c r="F645" s="22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 spans="2:27" ht="12.75" customHeight="1">
      <c r="B646" s="19"/>
      <c r="C646" s="22"/>
      <c r="D646" s="22"/>
      <c r="E646" s="22"/>
      <c r="F646" s="22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 spans="2:27" ht="12.75" customHeight="1">
      <c r="B647" s="19"/>
      <c r="C647" s="22"/>
      <c r="D647" s="22"/>
      <c r="E647" s="22"/>
      <c r="F647" s="22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 spans="2:27" ht="12.75" customHeight="1">
      <c r="B648" s="19"/>
      <c r="C648" s="22"/>
      <c r="D648" s="22"/>
      <c r="E648" s="22"/>
      <c r="F648" s="22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 spans="2:27" ht="12.75" customHeight="1">
      <c r="B649" s="19"/>
      <c r="C649" s="22"/>
      <c r="D649" s="22"/>
      <c r="E649" s="22"/>
      <c r="F649" s="22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 spans="2:27" ht="12.75" customHeight="1">
      <c r="B650" s="19"/>
      <c r="C650" s="22"/>
      <c r="D650" s="22"/>
      <c r="E650" s="22"/>
      <c r="F650" s="22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 spans="2:27" ht="12.75" customHeight="1">
      <c r="B651" s="19"/>
      <c r="C651" s="22"/>
      <c r="D651" s="22"/>
      <c r="E651" s="22"/>
      <c r="F651" s="22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 spans="2:27" ht="12.75" customHeight="1">
      <c r="B652" s="19"/>
      <c r="C652" s="22"/>
      <c r="D652" s="22"/>
      <c r="E652" s="22"/>
      <c r="F652" s="22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 spans="2:27" ht="12.75" customHeight="1">
      <c r="B653" s="19"/>
      <c r="C653" s="22"/>
      <c r="D653" s="22"/>
      <c r="E653" s="22"/>
      <c r="F653" s="22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 spans="2:27" ht="12.75" customHeight="1">
      <c r="B654" s="19"/>
      <c r="C654" s="22"/>
      <c r="D654" s="22"/>
      <c r="E654" s="22"/>
      <c r="F654" s="22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 spans="2:27" ht="12.75" customHeight="1">
      <c r="B655" s="19"/>
      <c r="C655" s="22"/>
      <c r="D655" s="22"/>
      <c r="E655" s="22"/>
      <c r="F655" s="22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 spans="2:27" ht="12.75" customHeight="1">
      <c r="B656" s="19"/>
      <c r="C656" s="22"/>
      <c r="D656" s="22"/>
      <c r="E656" s="22"/>
      <c r="F656" s="22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 spans="2:27" ht="12.75" customHeight="1">
      <c r="B657" s="19"/>
      <c r="C657" s="22"/>
      <c r="D657" s="22"/>
      <c r="E657" s="22"/>
      <c r="F657" s="22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 spans="2:27" ht="12.75" customHeight="1">
      <c r="B658" s="19"/>
      <c r="C658" s="22"/>
      <c r="D658" s="22"/>
      <c r="E658" s="22"/>
      <c r="F658" s="22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 spans="2:27" ht="12.75" customHeight="1">
      <c r="B659" s="19"/>
      <c r="C659" s="22"/>
      <c r="D659" s="22"/>
      <c r="E659" s="22"/>
      <c r="F659" s="22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 spans="2:27" ht="12.75" customHeight="1">
      <c r="B660" s="19"/>
      <c r="C660" s="22"/>
      <c r="D660" s="22"/>
      <c r="E660" s="22"/>
      <c r="F660" s="22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 spans="2:27" ht="12.75" customHeight="1">
      <c r="B661" s="19"/>
      <c r="C661" s="22"/>
      <c r="D661" s="22"/>
      <c r="E661" s="22"/>
      <c r="F661" s="22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 spans="2:27" ht="12.75" customHeight="1">
      <c r="B662" s="19"/>
      <c r="C662" s="22"/>
      <c r="D662" s="22"/>
      <c r="E662" s="22"/>
      <c r="F662" s="22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 spans="2:27" ht="12.75" customHeight="1">
      <c r="B663" s="19"/>
      <c r="C663" s="22"/>
      <c r="D663" s="22"/>
      <c r="E663" s="22"/>
      <c r="F663" s="22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 spans="2:27" ht="12.75" customHeight="1">
      <c r="B664" s="19"/>
      <c r="C664" s="22"/>
      <c r="D664" s="22"/>
      <c r="E664" s="22"/>
      <c r="F664" s="22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 spans="2:27" ht="12.75" customHeight="1">
      <c r="B665" s="19"/>
      <c r="C665" s="22"/>
      <c r="D665" s="22"/>
      <c r="E665" s="22"/>
      <c r="F665" s="22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 spans="2:27" ht="12.75" customHeight="1">
      <c r="B666" s="19"/>
      <c r="C666" s="22"/>
      <c r="D666" s="22"/>
      <c r="E666" s="22"/>
      <c r="F666" s="22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 spans="2:27" ht="12.75" customHeight="1">
      <c r="B667" s="19"/>
      <c r="C667" s="22"/>
      <c r="D667" s="22"/>
      <c r="E667" s="22"/>
      <c r="F667" s="22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 spans="2:27" ht="12.75" customHeight="1">
      <c r="B668" s="19"/>
      <c r="C668" s="22"/>
      <c r="D668" s="22"/>
      <c r="E668" s="22"/>
      <c r="F668" s="22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 spans="2:27" ht="12.75" customHeight="1">
      <c r="B669" s="19"/>
      <c r="C669" s="22"/>
      <c r="D669" s="22"/>
      <c r="E669" s="22"/>
      <c r="F669" s="22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 spans="2:27" ht="12.75" customHeight="1">
      <c r="B670" s="19"/>
      <c r="C670" s="22"/>
      <c r="D670" s="22"/>
      <c r="E670" s="22"/>
      <c r="F670" s="22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 spans="2:27" ht="12.75" customHeight="1">
      <c r="B671" s="19"/>
      <c r="C671" s="22"/>
      <c r="D671" s="22"/>
      <c r="E671" s="22"/>
      <c r="F671" s="22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 spans="2:27" ht="12.75" customHeight="1">
      <c r="B672" s="19"/>
      <c r="C672" s="22"/>
      <c r="D672" s="22"/>
      <c r="E672" s="22"/>
      <c r="F672" s="22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 spans="2:27" ht="12.75" customHeight="1">
      <c r="B673" s="19"/>
      <c r="C673" s="22"/>
      <c r="D673" s="22"/>
      <c r="E673" s="22"/>
      <c r="F673" s="22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 spans="2:27" ht="12.75" customHeight="1">
      <c r="B674" s="19"/>
      <c r="C674" s="22"/>
      <c r="D674" s="22"/>
      <c r="E674" s="22"/>
      <c r="F674" s="22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 spans="2:27" ht="12.75" customHeight="1">
      <c r="B675" s="19"/>
      <c r="C675" s="22"/>
      <c r="D675" s="22"/>
      <c r="E675" s="22"/>
      <c r="F675" s="22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 spans="2:27" ht="12.75" customHeight="1">
      <c r="B676" s="19"/>
      <c r="C676" s="22"/>
      <c r="D676" s="22"/>
      <c r="E676" s="22"/>
      <c r="F676" s="22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 spans="2:27" ht="12.75" customHeight="1">
      <c r="B677" s="19"/>
      <c r="C677" s="22"/>
      <c r="D677" s="22"/>
      <c r="E677" s="22"/>
      <c r="F677" s="22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 spans="2:27" ht="12.75" customHeight="1">
      <c r="B678" s="19"/>
      <c r="C678" s="22"/>
      <c r="D678" s="22"/>
      <c r="E678" s="22"/>
      <c r="F678" s="22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 spans="2:27" ht="12.75" customHeight="1">
      <c r="B679" s="19"/>
      <c r="C679" s="22"/>
      <c r="D679" s="22"/>
      <c r="E679" s="22"/>
      <c r="F679" s="22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 spans="2:27" ht="12.75" customHeight="1">
      <c r="B680" s="19"/>
      <c r="C680" s="22"/>
      <c r="D680" s="22"/>
      <c r="E680" s="22"/>
      <c r="F680" s="22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 spans="2:27" ht="12.75" customHeight="1">
      <c r="B681" s="19"/>
      <c r="C681" s="22"/>
      <c r="D681" s="22"/>
      <c r="E681" s="22"/>
      <c r="F681" s="22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 spans="2:27" ht="12.75" customHeight="1">
      <c r="B682" s="19"/>
      <c r="C682" s="22"/>
      <c r="D682" s="22"/>
      <c r="E682" s="22"/>
      <c r="F682" s="22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 spans="2:27" ht="12.75" customHeight="1">
      <c r="B683" s="19"/>
      <c r="C683" s="22"/>
      <c r="D683" s="22"/>
      <c r="E683" s="22"/>
      <c r="F683" s="22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 spans="2:27" ht="12.75" customHeight="1">
      <c r="B684" s="19"/>
      <c r="C684" s="22"/>
      <c r="D684" s="22"/>
      <c r="E684" s="22"/>
      <c r="F684" s="22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 spans="2:27" ht="12.75" customHeight="1">
      <c r="B685" s="19"/>
      <c r="C685" s="22"/>
      <c r="D685" s="22"/>
      <c r="E685" s="22"/>
      <c r="F685" s="22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 spans="2:27" ht="12.75" customHeight="1">
      <c r="B686" s="19"/>
      <c r="C686" s="22"/>
      <c r="D686" s="22"/>
      <c r="E686" s="22"/>
      <c r="F686" s="22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 spans="2:27" ht="12.75" customHeight="1">
      <c r="B687" s="19"/>
      <c r="C687" s="22"/>
      <c r="D687" s="22"/>
      <c r="E687" s="22"/>
      <c r="F687" s="22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 spans="2:27" ht="12.75" customHeight="1">
      <c r="B688" s="19"/>
      <c r="C688" s="22"/>
      <c r="D688" s="22"/>
      <c r="E688" s="22"/>
      <c r="F688" s="22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 spans="2:27" ht="12.75" customHeight="1">
      <c r="B689" s="19"/>
      <c r="C689" s="22"/>
      <c r="D689" s="22"/>
      <c r="E689" s="22"/>
      <c r="F689" s="22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 spans="2:27" ht="12.75" customHeight="1">
      <c r="B690" s="19"/>
      <c r="C690" s="22"/>
      <c r="D690" s="22"/>
      <c r="E690" s="22"/>
      <c r="F690" s="22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 spans="2:27" ht="12.75" customHeight="1">
      <c r="B691" s="19"/>
      <c r="C691" s="22"/>
      <c r="D691" s="22"/>
      <c r="E691" s="22"/>
      <c r="F691" s="22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 spans="2:27" ht="12.75" customHeight="1">
      <c r="B692" s="19"/>
      <c r="C692" s="22"/>
      <c r="D692" s="22"/>
      <c r="E692" s="22"/>
      <c r="F692" s="22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 spans="2:27" ht="12.75" customHeight="1">
      <c r="B693" s="19"/>
      <c r="C693" s="22"/>
      <c r="D693" s="22"/>
      <c r="E693" s="22"/>
      <c r="F693" s="22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 spans="2:27" ht="12.75" customHeight="1">
      <c r="B694" s="19"/>
      <c r="C694" s="22"/>
      <c r="D694" s="22"/>
      <c r="E694" s="22"/>
      <c r="F694" s="22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 spans="2:27" ht="12.75" customHeight="1">
      <c r="B695" s="19"/>
      <c r="C695" s="22"/>
      <c r="D695" s="22"/>
      <c r="E695" s="22"/>
      <c r="F695" s="22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 spans="2:27" ht="12.75" customHeight="1">
      <c r="B696" s="19"/>
      <c r="C696" s="22"/>
      <c r="D696" s="22"/>
      <c r="E696" s="22"/>
      <c r="F696" s="22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 spans="2:27" ht="12.75" customHeight="1">
      <c r="B697" s="19"/>
      <c r="C697" s="22"/>
      <c r="D697" s="22"/>
      <c r="E697" s="22"/>
      <c r="F697" s="22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 spans="2:27" ht="12.75" customHeight="1">
      <c r="B698" s="19"/>
      <c r="C698" s="22"/>
      <c r="D698" s="22"/>
      <c r="E698" s="22"/>
      <c r="F698" s="22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 spans="2:27" ht="12.75" customHeight="1">
      <c r="B699" s="19"/>
      <c r="C699" s="22"/>
      <c r="D699" s="22"/>
      <c r="E699" s="22"/>
      <c r="F699" s="22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 spans="2:27" ht="12.75" customHeight="1">
      <c r="B700" s="19"/>
      <c r="C700" s="22"/>
      <c r="D700" s="22"/>
      <c r="E700" s="22"/>
      <c r="F700" s="22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 spans="2:27" ht="12.75" customHeight="1">
      <c r="B701" s="19"/>
      <c r="C701" s="22"/>
      <c r="D701" s="22"/>
      <c r="E701" s="22"/>
      <c r="F701" s="22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 spans="2:27" ht="12.75" customHeight="1">
      <c r="B702" s="19"/>
      <c r="C702" s="22"/>
      <c r="D702" s="22"/>
      <c r="E702" s="22"/>
      <c r="F702" s="22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 spans="2:27" ht="12.75" customHeight="1">
      <c r="B703" s="19"/>
      <c r="C703" s="22"/>
      <c r="D703" s="22"/>
      <c r="E703" s="22"/>
      <c r="F703" s="22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 spans="2:27" ht="12.75" customHeight="1">
      <c r="B704" s="19"/>
      <c r="C704" s="22"/>
      <c r="D704" s="22"/>
      <c r="E704" s="22"/>
      <c r="F704" s="22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 spans="2:27" ht="12.75" customHeight="1">
      <c r="B705" s="19"/>
      <c r="C705" s="22"/>
      <c r="D705" s="22"/>
      <c r="E705" s="22"/>
      <c r="F705" s="22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 spans="2:27" ht="12.75" customHeight="1">
      <c r="B706" s="19"/>
      <c r="C706" s="22"/>
      <c r="D706" s="22"/>
      <c r="E706" s="22"/>
      <c r="F706" s="22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 spans="2:27" ht="12.75" customHeight="1">
      <c r="B707" s="19"/>
      <c r="C707" s="22"/>
      <c r="D707" s="22"/>
      <c r="E707" s="22"/>
      <c r="F707" s="22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 spans="2:27" ht="12.75" customHeight="1">
      <c r="B708" s="19"/>
      <c r="C708" s="22"/>
      <c r="D708" s="22"/>
      <c r="E708" s="22"/>
      <c r="F708" s="22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 spans="2:27" ht="12.75" customHeight="1">
      <c r="B709" s="19"/>
      <c r="C709" s="22"/>
      <c r="D709" s="22"/>
      <c r="E709" s="22"/>
      <c r="F709" s="22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 spans="2:27" ht="12.75" customHeight="1">
      <c r="B710" s="19"/>
      <c r="C710" s="22"/>
      <c r="D710" s="22"/>
      <c r="E710" s="22"/>
      <c r="F710" s="22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 spans="2:27" ht="12.75" customHeight="1">
      <c r="B711" s="19"/>
      <c r="C711" s="22"/>
      <c r="D711" s="22"/>
      <c r="E711" s="22"/>
      <c r="F711" s="22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 spans="2:27" ht="12.75" customHeight="1">
      <c r="B712" s="19"/>
      <c r="C712" s="22"/>
      <c r="D712" s="22"/>
      <c r="E712" s="22"/>
      <c r="F712" s="22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 spans="2:27" ht="12.75" customHeight="1">
      <c r="B713" s="19"/>
      <c r="C713" s="22"/>
      <c r="D713" s="22"/>
      <c r="E713" s="22"/>
      <c r="F713" s="22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 spans="2:27" ht="12.75" customHeight="1">
      <c r="B714" s="19"/>
      <c r="C714" s="22"/>
      <c r="D714" s="22"/>
      <c r="E714" s="22"/>
      <c r="F714" s="22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 spans="2:27" ht="12.75" customHeight="1">
      <c r="B715" s="19"/>
      <c r="C715" s="22"/>
      <c r="D715" s="22"/>
      <c r="E715" s="22"/>
      <c r="F715" s="22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 spans="2:27" ht="12.75" customHeight="1">
      <c r="B716" s="19"/>
      <c r="C716" s="22"/>
      <c r="D716" s="22"/>
      <c r="E716" s="22"/>
      <c r="F716" s="22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 spans="2:27" ht="12.75" customHeight="1">
      <c r="B717" s="19"/>
      <c r="C717" s="22"/>
      <c r="D717" s="22"/>
      <c r="E717" s="22"/>
      <c r="F717" s="22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 spans="2:27" ht="12.75" customHeight="1">
      <c r="B718" s="19"/>
      <c r="C718" s="22"/>
      <c r="D718" s="22"/>
      <c r="E718" s="22"/>
      <c r="F718" s="22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 spans="2:27" ht="12.75" customHeight="1">
      <c r="B719" s="19"/>
      <c r="C719" s="22"/>
      <c r="D719" s="22"/>
      <c r="E719" s="22"/>
      <c r="F719" s="22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 spans="2:27" ht="12.75" customHeight="1">
      <c r="B720" s="19"/>
      <c r="C720" s="22"/>
      <c r="D720" s="22"/>
      <c r="E720" s="22"/>
      <c r="F720" s="22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 spans="2:27" ht="12.75" customHeight="1">
      <c r="B721" s="19"/>
      <c r="C721" s="22"/>
      <c r="D721" s="22"/>
      <c r="E721" s="22"/>
      <c r="F721" s="22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 spans="2:27" ht="12.75" customHeight="1">
      <c r="B722" s="19"/>
      <c r="C722" s="22"/>
      <c r="D722" s="22"/>
      <c r="E722" s="22"/>
      <c r="F722" s="22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 spans="2:27" ht="12.75" customHeight="1">
      <c r="B723" s="19"/>
      <c r="C723" s="22"/>
      <c r="D723" s="22"/>
      <c r="E723" s="22"/>
      <c r="F723" s="22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 spans="2:27" ht="12.75" customHeight="1">
      <c r="B724" s="19"/>
      <c r="C724" s="22"/>
      <c r="D724" s="22"/>
      <c r="E724" s="22"/>
      <c r="F724" s="22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 spans="2:27" ht="12.75" customHeight="1">
      <c r="B725" s="19"/>
      <c r="C725" s="22"/>
      <c r="D725" s="22"/>
      <c r="E725" s="22"/>
      <c r="F725" s="22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 spans="2:27" ht="12.75" customHeight="1">
      <c r="B726" s="19"/>
      <c r="C726" s="22"/>
      <c r="D726" s="22"/>
      <c r="E726" s="22"/>
      <c r="F726" s="22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 spans="2:27" ht="12.75" customHeight="1">
      <c r="B727" s="19"/>
      <c r="C727" s="22"/>
      <c r="D727" s="22"/>
      <c r="E727" s="22"/>
      <c r="F727" s="22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 spans="2:27" ht="12.75" customHeight="1">
      <c r="B728" s="19"/>
      <c r="C728" s="22"/>
      <c r="D728" s="22"/>
      <c r="E728" s="22"/>
      <c r="F728" s="22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 spans="2:27" ht="12.75" customHeight="1">
      <c r="B729" s="19"/>
      <c r="C729" s="22"/>
      <c r="D729" s="22"/>
      <c r="E729" s="22"/>
      <c r="F729" s="22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 spans="2:27" ht="12.75" customHeight="1">
      <c r="B730" s="19"/>
      <c r="C730" s="22"/>
      <c r="D730" s="22"/>
      <c r="E730" s="22"/>
      <c r="F730" s="22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 spans="2:27" ht="12.75" customHeight="1">
      <c r="B731" s="19"/>
      <c r="C731" s="22"/>
      <c r="D731" s="22"/>
      <c r="E731" s="22"/>
      <c r="F731" s="22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 spans="2:27" ht="12.75" customHeight="1">
      <c r="B732" s="19"/>
      <c r="C732" s="22"/>
      <c r="D732" s="22"/>
      <c r="E732" s="22"/>
      <c r="F732" s="22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 spans="2:27" ht="12.75" customHeight="1">
      <c r="B733" s="19"/>
      <c r="C733" s="22"/>
      <c r="D733" s="22"/>
      <c r="E733" s="22"/>
      <c r="F733" s="22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 spans="2:27" ht="12.75" customHeight="1">
      <c r="B734" s="19"/>
      <c r="C734" s="22"/>
      <c r="D734" s="22"/>
      <c r="E734" s="22"/>
      <c r="F734" s="22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 spans="2:27" ht="12.75" customHeight="1">
      <c r="B735" s="19"/>
      <c r="C735" s="22"/>
      <c r="D735" s="22"/>
      <c r="E735" s="22"/>
      <c r="F735" s="22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 spans="2:27" ht="12.75" customHeight="1">
      <c r="B736" s="19"/>
      <c r="C736" s="22"/>
      <c r="D736" s="22"/>
      <c r="E736" s="22"/>
      <c r="F736" s="22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 spans="2:27" ht="12.75" customHeight="1">
      <c r="B737" s="19"/>
      <c r="C737" s="22"/>
      <c r="D737" s="22"/>
      <c r="E737" s="22"/>
      <c r="F737" s="22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 spans="2:27" ht="12.75" customHeight="1">
      <c r="B738" s="19"/>
      <c r="C738" s="22"/>
      <c r="D738" s="22"/>
      <c r="E738" s="22"/>
      <c r="F738" s="22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 spans="2:27" ht="12.75" customHeight="1">
      <c r="B739" s="19"/>
      <c r="C739" s="22"/>
      <c r="D739" s="22"/>
      <c r="E739" s="22"/>
      <c r="F739" s="22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 spans="2:27" ht="12.75" customHeight="1">
      <c r="B740" s="19"/>
      <c r="C740" s="22"/>
      <c r="D740" s="22"/>
      <c r="E740" s="22"/>
      <c r="F740" s="22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 spans="2:27" ht="12.75" customHeight="1">
      <c r="B741" s="19"/>
      <c r="C741" s="22"/>
      <c r="D741" s="22"/>
      <c r="E741" s="22"/>
      <c r="F741" s="22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 spans="2:27" ht="12.75" customHeight="1">
      <c r="B742" s="19"/>
      <c r="C742" s="22"/>
      <c r="D742" s="22"/>
      <c r="E742" s="22"/>
      <c r="F742" s="22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 spans="2:27" ht="12.75" customHeight="1">
      <c r="B743" s="19"/>
      <c r="C743" s="22"/>
      <c r="D743" s="22"/>
      <c r="E743" s="22"/>
      <c r="F743" s="22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 spans="2:27" ht="12.75" customHeight="1">
      <c r="B744" s="19"/>
      <c r="C744" s="22"/>
      <c r="D744" s="22"/>
      <c r="E744" s="22"/>
      <c r="F744" s="22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 spans="2:27" ht="12.75" customHeight="1">
      <c r="B745" s="19"/>
      <c r="C745" s="22"/>
      <c r="D745" s="22"/>
      <c r="E745" s="22"/>
      <c r="F745" s="22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 spans="2:27" ht="12.75" customHeight="1">
      <c r="B746" s="19"/>
      <c r="C746" s="22"/>
      <c r="D746" s="22"/>
      <c r="E746" s="22"/>
      <c r="F746" s="22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 spans="2:27" ht="12.75" customHeight="1">
      <c r="B747" s="19"/>
      <c r="C747" s="22"/>
      <c r="D747" s="22"/>
      <c r="E747" s="22"/>
      <c r="F747" s="22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 spans="2:27" ht="12.75" customHeight="1">
      <c r="B748" s="19"/>
      <c r="C748" s="22"/>
      <c r="D748" s="22"/>
      <c r="E748" s="22"/>
      <c r="F748" s="22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 spans="2:27" ht="12.75" customHeight="1">
      <c r="B749" s="19"/>
      <c r="C749" s="22"/>
      <c r="D749" s="22"/>
      <c r="E749" s="22"/>
      <c r="F749" s="22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 spans="2:27" ht="12.75" customHeight="1">
      <c r="B750" s="19"/>
      <c r="C750" s="22"/>
      <c r="D750" s="22"/>
      <c r="E750" s="22"/>
      <c r="F750" s="22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 spans="2:27" ht="12.75" customHeight="1">
      <c r="B751" s="19"/>
      <c r="C751" s="22"/>
      <c r="D751" s="22"/>
      <c r="E751" s="22"/>
      <c r="F751" s="22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 spans="2:27" ht="12.75" customHeight="1">
      <c r="B752" s="19"/>
      <c r="C752" s="22"/>
      <c r="D752" s="22"/>
      <c r="E752" s="22"/>
      <c r="F752" s="22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 spans="2:27" ht="12.75" customHeight="1">
      <c r="B753" s="19"/>
      <c r="C753" s="22"/>
      <c r="D753" s="22"/>
      <c r="E753" s="22"/>
      <c r="F753" s="22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 spans="2:27" ht="12.75" customHeight="1">
      <c r="B754" s="19"/>
      <c r="C754" s="22"/>
      <c r="D754" s="22"/>
      <c r="E754" s="22"/>
      <c r="F754" s="22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 spans="2:27" ht="12.75" customHeight="1">
      <c r="B755" s="19"/>
      <c r="C755" s="22"/>
      <c r="D755" s="22"/>
      <c r="E755" s="22"/>
      <c r="F755" s="22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 spans="2:27" ht="12.75" customHeight="1">
      <c r="B756" s="19"/>
      <c r="C756" s="22"/>
      <c r="D756" s="22"/>
      <c r="E756" s="22"/>
      <c r="F756" s="22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 spans="2:27" ht="12.75" customHeight="1">
      <c r="B757" s="19"/>
      <c r="C757" s="22"/>
      <c r="D757" s="22"/>
      <c r="E757" s="22"/>
      <c r="F757" s="22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 spans="2:27" ht="12.75" customHeight="1">
      <c r="B758" s="19"/>
      <c r="C758" s="22"/>
      <c r="D758" s="22"/>
      <c r="E758" s="22"/>
      <c r="F758" s="22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 spans="2:27" ht="12.75" customHeight="1">
      <c r="B759" s="19"/>
      <c r="C759" s="22"/>
      <c r="D759" s="22"/>
      <c r="E759" s="22"/>
      <c r="F759" s="22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 spans="2:27" ht="12.75" customHeight="1">
      <c r="B760" s="19"/>
      <c r="C760" s="22"/>
      <c r="D760" s="22"/>
      <c r="E760" s="22"/>
      <c r="F760" s="22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 spans="2:27" ht="12.75" customHeight="1">
      <c r="B761" s="19"/>
      <c r="C761" s="22"/>
      <c r="D761" s="22"/>
      <c r="E761" s="22"/>
      <c r="F761" s="22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 spans="2:27" ht="12.75" customHeight="1">
      <c r="B762" s="19"/>
      <c r="C762" s="22"/>
      <c r="D762" s="22"/>
      <c r="E762" s="22"/>
      <c r="F762" s="22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 spans="2:27" ht="12.75" customHeight="1">
      <c r="B763" s="19"/>
      <c r="C763" s="22"/>
      <c r="D763" s="22"/>
      <c r="E763" s="22"/>
      <c r="F763" s="22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 spans="2:27" ht="12.75" customHeight="1">
      <c r="B764" s="19"/>
      <c r="C764" s="22"/>
      <c r="D764" s="22"/>
      <c r="E764" s="22"/>
      <c r="F764" s="22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 spans="2:27" ht="12.75" customHeight="1">
      <c r="B765" s="19"/>
      <c r="C765" s="22"/>
      <c r="D765" s="22"/>
      <c r="E765" s="22"/>
      <c r="F765" s="22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 spans="2:27" ht="12.75" customHeight="1">
      <c r="B766" s="19"/>
      <c r="C766" s="22"/>
      <c r="D766" s="22"/>
      <c r="E766" s="22"/>
      <c r="F766" s="22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 spans="2:27" ht="12.75" customHeight="1">
      <c r="B767" s="19"/>
      <c r="C767" s="22"/>
      <c r="D767" s="22"/>
      <c r="E767" s="22"/>
      <c r="F767" s="22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 spans="2:27" ht="12.75" customHeight="1">
      <c r="B768" s="19"/>
      <c r="C768" s="22"/>
      <c r="D768" s="22"/>
      <c r="E768" s="22"/>
      <c r="F768" s="22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 spans="2:27" ht="12.75" customHeight="1">
      <c r="B769" s="19"/>
      <c r="C769" s="22"/>
      <c r="D769" s="22"/>
      <c r="E769" s="22"/>
      <c r="F769" s="22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 spans="2:27" ht="12.75" customHeight="1">
      <c r="B770" s="19"/>
      <c r="C770" s="22"/>
      <c r="D770" s="22"/>
      <c r="E770" s="22"/>
      <c r="F770" s="22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 spans="2:27" ht="12.75" customHeight="1">
      <c r="B771" s="19"/>
      <c r="C771" s="22"/>
      <c r="D771" s="22"/>
      <c r="E771" s="22"/>
      <c r="F771" s="22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 spans="2:27" ht="12.75" customHeight="1">
      <c r="B772" s="19"/>
      <c r="C772" s="22"/>
      <c r="D772" s="22"/>
      <c r="E772" s="22"/>
      <c r="F772" s="22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 spans="2:27" ht="12.75" customHeight="1">
      <c r="B773" s="19"/>
      <c r="C773" s="22"/>
      <c r="D773" s="22"/>
      <c r="E773" s="22"/>
      <c r="F773" s="22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 spans="2:27" ht="12.75" customHeight="1">
      <c r="B774" s="19"/>
      <c r="C774" s="22"/>
      <c r="D774" s="22"/>
      <c r="E774" s="22"/>
      <c r="F774" s="22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 spans="2:27" ht="12.75" customHeight="1">
      <c r="B775" s="19"/>
      <c r="C775" s="22"/>
      <c r="D775" s="22"/>
      <c r="E775" s="22"/>
      <c r="F775" s="22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 spans="2:27" ht="12.75" customHeight="1">
      <c r="B776" s="19"/>
      <c r="C776" s="22"/>
      <c r="D776" s="22"/>
      <c r="E776" s="22"/>
      <c r="F776" s="22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 spans="2:27" ht="12.75" customHeight="1">
      <c r="B777" s="19"/>
      <c r="C777" s="22"/>
      <c r="D777" s="22"/>
      <c r="E777" s="22"/>
      <c r="F777" s="22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 spans="2:27" ht="12.75" customHeight="1">
      <c r="B778" s="19"/>
      <c r="C778" s="22"/>
      <c r="D778" s="22"/>
      <c r="E778" s="22"/>
      <c r="F778" s="22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 spans="2:27" ht="12.75" customHeight="1">
      <c r="B779" s="19"/>
      <c r="C779" s="22"/>
      <c r="D779" s="22"/>
      <c r="E779" s="22"/>
      <c r="F779" s="22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 spans="2:27" ht="12.75" customHeight="1">
      <c r="B780" s="19"/>
      <c r="C780" s="22"/>
      <c r="D780" s="22"/>
      <c r="E780" s="22"/>
      <c r="F780" s="22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 spans="2:27" ht="12.75" customHeight="1">
      <c r="B781" s="19"/>
      <c r="C781" s="22"/>
      <c r="D781" s="22"/>
      <c r="E781" s="22"/>
      <c r="F781" s="22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 spans="2:27" ht="12.75" customHeight="1">
      <c r="B782" s="19"/>
      <c r="C782" s="22"/>
      <c r="D782" s="22"/>
      <c r="E782" s="22"/>
      <c r="F782" s="22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 spans="2:27" ht="12.75" customHeight="1">
      <c r="B783" s="19"/>
      <c r="C783" s="22"/>
      <c r="D783" s="22"/>
      <c r="E783" s="22"/>
      <c r="F783" s="22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 spans="2:27" ht="12.75" customHeight="1">
      <c r="B784" s="19"/>
      <c r="C784" s="22"/>
      <c r="D784" s="22"/>
      <c r="E784" s="22"/>
      <c r="F784" s="22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 spans="2:27" ht="12.75" customHeight="1">
      <c r="B785" s="19"/>
      <c r="C785" s="22"/>
      <c r="D785" s="22"/>
      <c r="E785" s="22"/>
      <c r="F785" s="22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 spans="2:27" ht="12.75" customHeight="1">
      <c r="B786" s="19"/>
      <c r="C786" s="22"/>
      <c r="D786" s="22"/>
      <c r="E786" s="22"/>
      <c r="F786" s="22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 spans="2:27" ht="12.75" customHeight="1">
      <c r="B787" s="19"/>
      <c r="C787" s="22"/>
      <c r="D787" s="22"/>
      <c r="E787" s="22"/>
      <c r="F787" s="22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 spans="2:27" ht="12.75" customHeight="1">
      <c r="B788" s="19"/>
      <c r="C788" s="22"/>
      <c r="D788" s="22"/>
      <c r="E788" s="22"/>
      <c r="F788" s="22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 spans="2:27" ht="12.75" customHeight="1">
      <c r="B789" s="19"/>
      <c r="C789" s="22"/>
      <c r="D789" s="22"/>
      <c r="E789" s="22"/>
      <c r="F789" s="22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 spans="2:27" ht="12.75" customHeight="1">
      <c r="B790" s="19"/>
      <c r="C790" s="22"/>
      <c r="D790" s="22"/>
      <c r="E790" s="22"/>
      <c r="F790" s="22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 spans="2:27" ht="12.75" customHeight="1">
      <c r="B791" s="19"/>
      <c r="C791" s="22"/>
      <c r="D791" s="22"/>
      <c r="E791" s="22"/>
      <c r="F791" s="22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 spans="2:27" ht="12.75" customHeight="1">
      <c r="B792" s="19"/>
      <c r="C792" s="22"/>
      <c r="D792" s="22"/>
      <c r="E792" s="22"/>
      <c r="F792" s="22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 spans="2:27" ht="12.75" customHeight="1">
      <c r="B793" s="19"/>
      <c r="C793" s="22"/>
      <c r="D793" s="22"/>
      <c r="E793" s="22"/>
      <c r="F793" s="22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 spans="2:27" ht="12.75" customHeight="1">
      <c r="B794" s="19"/>
      <c r="C794" s="22"/>
      <c r="D794" s="22"/>
      <c r="E794" s="22"/>
      <c r="F794" s="22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 spans="2:27" ht="12.75" customHeight="1">
      <c r="B795" s="19"/>
      <c r="C795" s="22"/>
      <c r="D795" s="22"/>
      <c r="E795" s="22"/>
      <c r="F795" s="22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 spans="2:27" ht="12.75" customHeight="1">
      <c r="B796" s="19"/>
      <c r="C796" s="22"/>
      <c r="D796" s="22"/>
      <c r="E796" s="22"/>
      <c r="F796" s="22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 spans="2:27" ht="12.75" customHeight="1">
      <c r="B797" s="19"/>
      <c r="C797" s="22"/>
      <c r="D797" s="22"/>
      <c r="E797" s="22"/>
      <c r="F797" s="22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 spans="2:27" ht="12.75" customHeight="1">
      <c r="B798" s="19"/>
      <c r="C798" s="22"/>
      <c r="D798" s="22"/>
      <c r="E798" s="22"/>
      <c r="F798" s="22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 spans="2:27" ht="12.75" customHeight="1">
      <c r="B799" s="19"/>
      <c r="C799" s="22"/>
      <c r="D799" s="22"/>
      <c r="E799" s="22"/>
      <c r="F799" s="22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 spans="2:27" ht="12.75" customHeight="1">
      <c r="B800" s="19"/>
      <c r="C800" s="22"/>
      <c r="D800" s="22"/>
      <c r="E800" s="22"/>
      <c r="F800" s="22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 spans="2:27" ht="12.75" customHeight="1">
      <c r="B801" s="19"/>
      <c r="C801" s="22"/>
      <c r="D801" s="22"/>
      <c r="E801" s="22"/>
      <c r="F801" s="22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 spans="2:27" ht="12.75" customHeight="1">
      <c r="B802" s="19"/>
      <c r="C802" s="22"/>
      <c r="D802" s="22"/>
      <c r="E802" s="22"/>
      <c r="F802" s="22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 spans="2:27" ht="12.75" customHeight="1">
      <c r="B803" s="19"/>
      <c r="C803" s="22"/>
      <c r="D803" s="22"/>
      <c r="E803" s="22"/>
      <c r="F803" s="22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 spans="2:27" ht="12.75" customHeight="1">
      <c r="B804" s="19"/>
      <c r="C804" s="22"/>
      <c r="D804" s="22"/>
      <c r="E804" s="22"/>
      <c r="F804" s="22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 spans="2:27" ht="12.75" customHeight="1">
      <c r="B805" s="19"/>
      <c r="C805" s="22"/>
      <c r="D805" s="22"/>
      <c r="E805" s="22"/>
      <c r="F805" s="22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 spans="2:27" ht="12.75" customHeight="1">
      <c r="B806" s="19"/>
      <c r="C806" s="22"/>
      <c r="D806" s="22"/>
      <c r="E806" s="22"/>
      <c r="F806" s="22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 spans="2:27" ht="12.75" customHeight="1">
      <c r="B807" s="19"/>
      <c r="C807" s="22"/>
      <c r="D807" s="22"/>
      <c r="E807" s="22"/>
      <c r="F807" s="22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 spans="2:27" ht="12.75" customHeight="1">
      <c r="B808" s="19"/>
      <c r="C808" s="22"/>
      <c r="D808" s="22"/>
      <c r="E808" s="22"/>
      <c r="F808" s="22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 spans="2:27" ht="12.75" customHeight="1">
      <c r="B809" s="19"/>
      <c r="C809" s="22"/>
      <c r="D809" s="22"/>
      <c r="E809" s="22"/>
      <c r="F809" s="22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 spans="2:27" ht="12.75" customHeight="1">
      <c r="B810" s="19"/>
      <c r="C810" s="22"/>
      <c r="D810" s="22"/>
      <c r="E810" s="22"/>
      <c r="F810" s="22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 spans="2:27" ht="12.75" customHeight="1">
      <c r="B811" s="19"/>
      <c r="C811" s="22"/>
      <c r="D811" s="22"/>
      <c r="E811" s="22"/>
      <c r="F811" s="22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 spans="2:27" ht="12.75" customHeight="1">
      <c r="B812" s="19"/>
      <c r="C812" s="22"/>
      <c r="D812" s="22"/>
      <c r="E812" s="22"/>
      <c r="F812" s="22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 spans="2:27" ht="12.75" customHeight="1">
      <c r="B813" s="19"/>
      <c r="C813" s="22"/>
      <c r="D813" s="22"/>
      <c r="E813" s="22"/>
      <c r="F813" s="22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 spans="2:27" ht="12.75" customHeight="1">
      <c r="B814" s="19"/>
      <c r="C814" s="22"/>
      <c r="D814" s="22"/>
      <c r="E814" s="22"/>
      <c r="F814" s="22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 spans="2:27" ht="12.75" customHeight="1">
      <c r="B815" s="19"/>
      <c r="C815" s="22"/>
      <c r="D815" s="22"/>
      <c r="E815" s="22"/>
      <c r="F815" s="22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 spans="2:27" ht="12.75" customHeight="1">
      <c r="B816" s="19"/>
      <c r="C816" s="22"/>
      <c r="D816" s="22"/>
      <c r="E816" s="22"/>
      <c r="F816" s="22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 spans="2:27" ht="12.75" customHeight="1">
      <c r="B817" s="19"/>
      <c r="C817" s="22"/>
      <c r="D817" s="22"/>
      <c r="E817" s="22"/>
      <c r="F817" s="22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 spans="2:27" ht="12.75" customHeight="1">
      <c r="B818" s="19"/>
      <c r="C818" s="22"/>
      <c r="D818" s="22"/>
      <c r="E818" s="22"/>
      <c r="F818" s="22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 spans="2:27" ht="12.75" customHeight="1">
      <c r="B819" s="19"/>
      <c r="C819" s="22"/>
      <c r="D819" s="22"/>
      <c r="E819" s="22"/>
      <c r="F819" s="22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 spans="2:27" ht="12.75" customHeight="1">
      <c r="B820" s="19"/>
      <c r="C820" s="22"/>
      <c r="D820" s="22"/>
      <c r="E820" s="22"/>
      <c r="F820" s="22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 spans="2:27" ht="12.75" customHeight="1">
      <c r="B821" s="19"/>
      <c r="C821" s="22"/>
      <c r="D821" s="22"/>
      <c r="E821" s="22"/>
      <c r="F821" s="22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 spans="2:27" ht="12.75" customHeight="1">
      <c r="B822" s="19"/>
      <c r="C822" s="22"/>
      <c r="D822" s="22"/>
      <c r="E822" s="22"/>
      <c r="F822" s="22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 spans="2:27" ht="12.75" customHeight="1">
      <c r="B823" s="19"/>
      <c r="C823" s="22"/>
      <c r="D823" s="22"/>
      <c r="E823" s="22"/>
      <c r="F823" s="22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 spans="2:27" ht="12.75" customHeight="1">
      <c r="B824" s="19"/>
      <c r="C824" s="22"/>
      <c r="D824" s="22"/>
      <c r="E824" s="22"/>
      <c r="F824" s="22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 spans="2:27" ht="12.75" customHeight="1">
      <c r="B825" s="19"/>
      <c r="C825" s="22"/>
      <c r="D825" s="22"/>
      <c r="E825" s="22"/>
      <c r="F825" s="22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 spans="2:27" ht="12.75" customHeight="1">
      <c r="B826" s="19"/>
      <c r="C826" s="22"/>
      <c r="D826" s="22"/>
      <c r="E826" s="22"/>
      <c r="F826" s="22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 spans="2:27" ht="12.75" customHeight="1">
      <c r="B827" s="19"/>
      <c r="C827" s="22"/>
      <c r="D827" s="22"/>
      <c r="E827" s="22"/>
      <c r="F827" s="22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 spans="2:27" ht="12.75" customHeight="1">
      <c r="B828" s="19"/>
      <c r="C828" s="22"/>
      <c r="D828" s="22"/>
      <c r="E828" s="22"/>
      <c r="F828" s="22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 spans="2:27" ht="12.75" customHeight="1">
      <c r="B829" s="19"/>
      <c r="C829" s="22"/>
      <c r="D829" s="22"/>
      <c r="E829" s="22"/>
      <c r="F829" s="22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 spans="2:27" ht="12.75" customHeight="1">
      <c r="B830" s="19"/>
      <c r="C830" s="22"/>
      <c r="D830" s="22"/>
      <c r="E830" s="22"/>
      <c r="F830" s="22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 spans="2:27" ht="12.75" customHeight="1">
      <c r="B831" s="19"/>
      <c r="C831" s="22"/>
      <c r="D831" s="22"/>
      <c r="E831" s="22"/>
      <c r="F831" s="22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 spans="2:27" ht="12.75" customHeight="1">
      <c r="B832" s="19"/>
      <c r="C832" s="22"/>
      <c r="D832" s="22"/>
      <c r="E832" s="22"/>
      <c r="F832" s="22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 spans="2:27" ht="12.75" customHeight="1">
      <c r="B833" s="19"/>
      <c r="C833" s="22"/>
      <c r="D833" s="22"/>
      <c r="E833" s="22"/>
      <c r="F833" s="22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 spans="2:27" ht="12.75" customHeight="1">
      <c r="B834" s="19"/>
      <c r="C834" s="22"/>
      <c r="D834" s="22"/>
      <c r="E834" s="22"/>
      <c r="F834" s="22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 spans="2:27" ht="12.75" customHeight="1">
      <c r="B835" s="19"/>
      <c r="C835" s="22"/>
      <c r="D835" s="22"/>
      <c r="E835" s="22"/>
      <c r="F835" s="22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 spans="2:27" ht="12.75" customHeight="1">
      <c r="B836" s="19"/>
      <c r="C836" s="22"/>
      <c r="D836" s="22"/>
      <c r="E836" s="22"/>
      <c r="F836" s="22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 spans="2:27" ht="12.75" customHeight="1">
      <c r="B837" s="19"/>
      <c r="C837" s="22"/>
      <c r="D837" s="22"/>
      <c r="E837" s="22"/>
      <c r="F837" s="22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 spans="2:27" ht="12.75" customHeight="1">
      <c r="B838" s="19"/>
      <c r="C838" s="22"/>
      <c r="D838" s="22"/>
      <c r="E838" s="22"/>
      <c r="F838" s="22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 spans="2:27" ht="12.75" customHeight="1">
      <c r="B839" s="19"/>
      <c r="C839" s="22"/>
      <c r="D839" s="22"/>
      <c r="E839" s="22"/>
      <c r="F839" s="22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 spans="2:27" ht="12.75" customHeight="1">
      <c r="B840" s="19"/>
      <c r="C840" s="22"/>
      <c r="D840" s="22"/>
      <c r="E840" s="22"/>
      <c r="F840" s="22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 spans="2:27" ht="12.75" customHeight="1">
      <c r="B841" s="19"/>
      <c r="C841" s="22"/>
      <c r="D841" s="22"/>
      <c r="E841" s="22"/>
      <c r="F841" s="22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 spans="2:27" ht="12.75" customHeight="1">
      <c r="B842" s="19"/>
      <c r="C842" s="22"/>
      <c r="D842" s="22"/>
      <c r="E842" s="22"/>
      <c r="F842" s="22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 spans="2:27" ht="12.75" customHeight="1">
      <c r="B843" s="19"/>
      <c r="C843" s="22"/>
      <c r="D843" s="22"/>
      <c r="E843" s="22"/>
      <c r="F843" s="22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 spans="2:27" ht="12.75" customHeight="1">
      <c r="B844" s="19"/>
      <c r="C844" s="22"/>
      <c r="D844" s="22"/>
      <c r="E844" s="22"/>
      <c r="F844" s="22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 spans="2:27" ht="12.75" customHeight="1">
      <c r="B845" s="19"/>
      <c r="C845" s="22"/>
      <c r="D845" s="22"/>
      <c r="E845" s="22"/>
      <c r="F845" s="22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 spans="2:27" ht="12.75" customHeight="1">
      <c r="B846" s="19"/>
      <c r="C846" s="22"/>
      <c r="D846" s="22"/>
      <c r="E846" s="22"/>
      <c r="F846" s="22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 spans="2:27" ht="12.75" customHeight="1">
      <c r="B847" s="19"/>
      <c r="C847" s="22"/>
      <c r="D847" s="22"/>
      <c r="E847" s="22"/>
      <c r="F847" s="22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 spans="2:27" ht="12.75" customHeight="1">
      <c r="B848" s="19"/>
      <c r="C848" s="22"/>
      <c r="D848" s="22"/>
      <c r="E848" s="22"/>
      <c r="F848" s="22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 spans="2:27" ht="12.75" customHeight="1">
      <c r="B849" s="19"/>
      <c r="C849" s="22"/>
      <c r="D849" s="22"/>
      <c r="E849" s="22"/>
      <c r="F849" s="22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 spans="2:27" ht="12.75" customHeight="1">
      <c r="B850" s="19"/>
      <c r="C850" s="22"/>
      <c r="D850" s="22"/>
      <c r="E850" s="22"/>
      <c r="F850" s="22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 spans="2:27" ht="12.75" customHeight="1">
      <c r="B851" s="19"/>
      <c r="C851" s="22"/>
      <c r="D851" s="22"/>
      <c r="E851" s="22"/>
      <c r="F851" s="22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 spans="2:27" ht="12.75" customHeight="1">
      <c r="B852" s="19"/>
      <c r="C852" s="22"/>
      <c r="D852" s="22"/>
      <c r="E852" s="22"/>
      <c r="F852" s="22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 spans="2:27" ht="12.75" customHeight="1">
      <c r="B853" s="19"/>
      <c r="C853" s="22"/>
      <c r="D853" s="22"/>
      <c r="E853" s="22"/>
      <c r="F853" s="22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 spans="2:27" ht="12.75" customHeight="1">
      <c r="B854" s="19"/>
      <c r="C854" s="22"/>
      <c r="D854" s="22"/>
      <c r="E854" s="22"/>
      <c r="F854" s="22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 spans="2:27" ht="12.75" customHeight="1">
      <c r="B855" s="19"/>
      <c r="C855" s="22"/>
      <c r="D855" s="22"/>
      <c r="E855" s="22"/>
      <c r="F855" s="22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 spans="2:27" ht="12.75" customHeight="1">
      <c r="B856" s="19"/>
      <c r="C856" s="22"/>
      <c r="D856" s="22"/>
      <c r="E856" s="22"/>
      <c r="F856" s="22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 spans="2:27" ht="12.75" customHeight="1">
      <c r="B857" s="19"/>
      <c r="C857" s="22"/>
      <c r="D857" s="22"/>
      <c r="E857" s="22"/>
      <c r="F857" s="22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 spans="2:27" ht="12.75" customHeight="1">
      <c r="B858" s="19"/>
      <c r="C858" s="22"/>
      <c r="D858" s="22"/>
      <c r="E858" s="22"/>
      <c r="F858" s="22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 spans="2:27" ht="12.75" customHeight="1">
      <c r="B859" s="19"/>
      <c r="C859" s="22"/>
      <c r="D859" s="22"/>
      <c r="E859" s="22"/>
      <c r="F859" s="22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 spans="2:27" ht="12.75" customHeight="1">
      <c r="B860" s="19"/>
      <c r="C860" s="22"/>
      <c r="D860" s="22"/>
      <c r="E860" s="22"/>
      <c r="F860" s="22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 spans="2:27" ht="12.75" customHeight="1">
      <c r="B861" s="19"/>
      <c r="C861" s="22"/>
      <c r="D861" s="22"/>
      <c r="E861" s="22"/>
      <c r="F861" s="22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 spans="2:27" ht="12.75" customHeight="1">
      <c r="B862" s="19"/>
      <c r="C862" s="22"/>
      <c r="D862" s="22"/>
      <c r="E862" s="22"/>
      <c r="F862" s="22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 spans="2:27" ht="12.75" customHeight="1">
      <c r="B863" s="19"/>
      <c r="C863" s="22"/>
      <c r="D863" s="22"/>
      <c r="E863" s="22"/>
      <c r="F863" s="22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 spans="2:27" ht="12.75" customHeight="1">
      <c r="B864" s="19"/>
      <c r="C864" s="22"/>
      <c r="D864" s="22"/>
      <c r="E864" s="22"/>
      <c r="F864" s="22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 spans="2:27" ht="12.75" customHeight="1">
      <c r="B865" s="19"/>
      <c r="C865" s="22"/>
      <c r="D865" s="22"/>
      <c r="E865" s="22"/>
      <c r="F865" s="22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 spans="2:27" ht="12.75" customHeight="1">
      <c r="B866" s="19"/>
      <c r="C866" s="22"/>
      <c r="D866" s="22"/>
      <c r="E866" s="22"/>
      <c r="F866" s="22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 spans="2:27" ht="12.75" customHeight="1">
      <c r="B867" s="19"/>
      <c r="C867" s="22"/>
      <c r="D867" s="22"/>
      <c r="E867" s="22"/>
      <c r="F867" s="22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 spans="2:27" ht="12.75" customHeight="1">
      <c r="B868" s="19"/>
      <c r="C868" s="22"/>
      <c r="D868" s="22"/>
      <c r="E868" s="22"/>
      <c r="F868" s="22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 spans="2:27" ht="12.75" customHeight="1">
      <c r="B869" s="19"/>
      <c r="C869" s="22"/>
      <c r="D869" s="22"/>
      <c r="E869" s="22"/>
      <c r="F869" s="22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 spans="2:27" ht="12.75" customHeight="1">
      <c r="B870" s="19"/>
      <c r="C870" s="22"/>
      <c r="D870" s="22"/>
      <c r="E870" s="22"/>
      <c r="F870" s="22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 spans="2:27" ht="12.75" customHeight="1">
      <c r="B871" s="19"/>
      <c r="C871" s="22"/>
      <c r="D871" s="22"/>
      <c r="E871" s="22"/>
      <c r="F871" s="22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 spans="2:27" ht="12.75" customHeight="1">
      <c r="B872" s="19"/>
      <c r="C872" s="22"/>
      <c r="D872" s="22"/>
      <c r="E872" s="22"/>
      <c r="F872" s="22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 spans="2:27" ht="12.75" customHeight="1">
      <c r="B873" s="19"/>
      <c r="C873" s="22"/>
      <c r="D873" s="22"/>
      <c r="E873" s="22"/>
      <c r="F873" s="22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 spans="2:27" ht="12.75" customHeight="1">
      <c r="B874" s="19"/>
      <c r="C874" s="22"/>
      <c r="D874" s="22"/>
      <c r="E874" s="22"/>
      <c r="F874" s="22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 spans="2:27" ht="12.75" customHeight="1">
      <c r="B875" s="19"/>
      <c r="C875" s="22"/>
      <c r="D875" s="22"/>
      <c r="E875" s="22"/>
      <c r="F875" s="22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 spans="2:27" ht="12.75" customHeight="1">
      <c r="B876" s="19"/>
      <c r="C876" s="22"/>
      <c r="D876" s="22"/>
      <c r="E876" s="22"/>
      <c r="F876" s="22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 spans="2:27" ht="12.75" customHeight="1">
      <c r="B877" s="19"/>
      <c r="C877" s="22"/>
      <c r="D877" s="22"/>
      <c r="E877" s="22"/>
      <c r="F877" s="22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 spans="2:27" ht="12.75" customHeight="1">
      <c r="B878" s="19"/>
      <c r="C878" s="22"/>
      <c r="D878" s="22"/>
      <c r="E878" s="22"/>
      <c r="F878" s="22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 spans="2:27" ht="12.75" customHeight="1">
      <c r="B879" s="19"/>
      <c r="C879" s="22"/>
      <c r="D879" s="22"/>
      <c r="E879" s="22"/>
      <c r="F879" s="22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 spans="2:27" ht="12.75" customHeight="1">
      <c r="B880" s="19"/>
      <c r="C880" s="22"/>
      <c r="D880" s="22"/>
      <c r="E880" s="22"/>
      <c r="F880" s="22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 spans="2:27" ht="12.75" customHeight="1">
      <c r="B881" s="19"/>
      <c r="C881" s="22"/>
      <c r="D881" s="22"/>
      <c r="E881" s="22"/>
      <c r="F881" s="22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 spans="2:27" ht="12.75" customHeight="1">
      <c r="B882" s="19"/>
      <c r="C882" s="22"/>
      <c r="D882" s="22"/>
      <c r="E882" s="22"/>
      <c r="F882" s="22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 spans="2:27" ht="12.75" customHeight="1">
      <c r="B883" s="19"/>
      <c r="C883" s="22"/>
      <c r="D883" s="22"/>
      <c r="E883" s="22"/>
      <c r="F883" s="22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 spans="2:27" ht="12.75" customHeight="1">
      <c r="B884" s="19"/>
      <c r="C884" s="22"/>
      <c r="D884" s="22"/>
      <c r="E884" s="22"/>
      <c r="F884" s="22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 spans="2:27" ht="12.75" customHeight="1">
      <c r="B885" s="19"/>
      <c r="C885" s="22"/>
      <c r="D885" s="22"/>
      <c r="E885" s="22"/>
      <c r="F885" s="22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 spans="2:27" ht="12.75" customHeight="1">
      <c r="B886" s="19"/>
      <c r="C886" s="22"/>
      <c r="D886" s="22"/>
      <c r="E886" s="22"/>
      <c r="F886" s="22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 spans="2:27" ht="12.75" customHeight="1">
      <c r="B887" s="19"/>
      <c r="C887" s="22"/>
      <c r="D887" s="22"/>
      <c r="E887" s="22"/>
      <c r="F887" s="22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 spans="2:27" ht="12.75" customHeight="1">
      <c r="B888" s="19"/>
      <c r="C888" s="22"/>
      <c r="D888" s="22"/>
      <c r="E888" s="22"/>
      <c r="F888" s="22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 spans="2:27" ht="12.75" customHeight="1">
      <c r="B889" s="19"/>
      <c r="C889" s="22"/>
      <c r="D889" s="22"/>
      <c r="E889" s="22"/>
      <c r="F889" s="22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 spans="2:27" ht="12.75" customHeight="1">
      <c r="B890" s="19"/>
      <c r="C890" s="22"/>
      <c r="D890" s="22"/>
      <c r="E890" s="22"/>
      <c r="F890" s="22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 spans="2:27" ht="12.75" customHeight="1">
      <c r="B891" s="19"/>
      <c r="C891" s="22"/>
      <c r="D891" s="22"/>
      <c r="E891" s="22"/>
      <c r="F891" s="22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 spans="2:27" ht="12.75" customHeight="1">
      <c r="B892" s="19"/>
      <c r="C892" s="22"/>
      <c r="D892" s="22"/>
      <c r="E892" s="22"/>
      <c r="F892" s="22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 spans="2:27" ht="12.75" customHeight="1">
      <c r="B893" s="19"/>
      <c r="C893" s="22"/>
      <c r="D893" s="22"/>
      <c r="E893" s="22"/>
      <c r="F893" s="22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 spans="2:27" ht="12.75" customHeight="1">
      <c r="B894" s="19"/>
      <c r="C894" s="22"/>
      <c r="D894" s="22"/>
      <c r="E894" s="22"/>
      <c r="F894" s="22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 spans="2:27" ht="12.75" customHeight="1">
      <c r="B895" s="19"/>
      <c r="C895" s="22"/>
      <c r="D895" s="22"/>
      <c r="E895" s="22"/>
      <c r="F895" s="22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 spans="2:27" ht="12.75" customHeight="1">
      <c r="B896" s="19"/>
      <c r="C896" s="22"/>
      <c r="D896" s="22"/>
      <c r="E896" s="22"/>
      <c r="F896" s="22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 spans="2:27" ht="12.75" customHeight="1">
      <c r="B897" s="19"/>
      <c r="C897" s="22"/>
      <c r="D897" s="22"/>
      <c r="E897" s="22"/>
      <c r="F897" s="22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 spans="2:27" ht="12.75" customHeight="1">
      <c r="B898" s="19"/>
      <c r="C898" s="22"/>
      <c r="D898" s="22"/>
      <c r="E898" s="22"/>
      <c r="F898" s="22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 spans="2:27" ht="12.75" customHeight="1">
      <c r="B899" s="19"/>
      <c r="C899" s="22"/>
      <c r="D899" s="22"/>
      <c r="E899" s="22"/>
      <c r="F899" s="22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 spans="2:27" ht="12.75" customHeight="1">
      <c r="B900" s="19"/>
      <c r="C900" s="22"/>
      <c r="D900" s="22"/>
      <c r="E900" s="22"/>
      <c r="F900" s="22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 spans="2:27" ht="12.75" customHeight="1">
      <c r="B901" s="19"/>
      <c r="C901" s="22"/>
      <c r="D901" s="22"/>
      <c r="E901" s="22"/>
      <c r="F901" s="22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 spans="2:27" ht="12.75" customHeight="1">
      <c r="B902" s="19"/>
      <c r="C902" s="22"/>
      <c r="D902" s="22"/>
      <c r="E902" s="22"/>
      <c r="F902" s="22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 spans="2:27" ht="12.75" customHeight="1">
      <c r="B903" s="19"/>
      <c r="C903" s="22"/>
      <c r="D903" s="22"/>
      <c r="E903" s="22"/>
      <c r="F903" s="22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 spans="2:27" ht="12.75" customHeight="1">
      <c r="B904" s="19"/>
      <c r="C904" s="22"/>
      <c r="D904" s="22"/>
      <c r="E904" s="22"/>
      <c r="F904" s="22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 spans="2:27" ht="12.75" customHeight="1">
      <c r="B905" s="19"/>
      <c r="C905" s="22"/>
      <c r="D905" s="22"/>
      <c r="E905" s="22"/>
      <c r="F905" s="22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 spans="2:27" ht="12.75" customHeight="1">
      <c r="B906" s="19"/>
      <c r="C906" s="22"/>
      <c r="D906" s="22"/>
      <c r="E906" s="22"/>
      <c r="F906" s="22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 spans="2:27" ht="12.75" customHeight="1">
      <c r="B907" s="19"/>
      <c r="C907" s="22"/>
      <c r="D907" s="22"/>
      <c r="E907" s="22"/>
      <c r="F907" s="22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 spans="2:27" ht="12.75" customHeight="1">
      <c r="B908" s="19"/>
      <c r="C908" s="22"/>
      <c r="D908" s="22"/>
      <c r="E908" s="22"/>
      <c r="F908" s="22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 spans="2:27" ht="12.75" customHeight="1">
      <c r="B909" s="19"/>
      <c r="C909" s="22"/>
      <c r="D909" s="22"/>
      <c r="E909" s="22"/>
      <c r="F909" s="22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 spans="2:27" ht="12.75" customHeight="1">
      <c r="B910" s="19"/>
      <c r="C910" s="22"/>
      <c r="D910" s="22"/>
      <c r="E910" s="22"/>
      <c r="F910" s="22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 spans="2:27" ht="12.75" customHeight="1">
      <c r="B911" s="19"/>
      <c r="C911" s="22"/>
      <c r="D911" s="22"/>
      <c r="E911" s="22"/>
      <c r="F911" s="22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 spans="2:27" ht="12.75" customHeight="1">
      <c r="B912" s="19"/>
      <c r="C912" s="22"/>
      <c r="D912" s="22"/>
      <c r="E912" s="22"/>
      <c r="F912" s="22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 spans="2:27" ht="12.75" customHeight="1">
      <c r="B913" s="19"/>
      <c r="C913" s="22"/>
      <c r="D913" s="22"/>
      <c r="E913" s="22"/>
      <c r="F913" s="22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 spans="2:27" ht="12.75" customHeight="1">
      <c r="B914" s="19"/>
      <c r="C914" s="22"/>
      <c r="D914" s="22"/>
      <c r="E914" s="22"/>
      <c r="F914" s="22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 spans="2:27" ht="12.75" customHeight="1">
      <c r="B915" s="19"/>
      <c r="C915" s="22"/>
      <c r="D915" s="22"/>
      <c r="E915" s="22"/>
      <c r="F915" s="22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 spans="2:27" ht="12.75" customHeight="1">
      <c r="B916" s="19"/>
      <c r="C916" s="22"/>
      <c r="D916" s="22"/>
      <c r="E916" s="22"/>
      <c r="F916" s="22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 spans="2:27" ht="12.75" customHeight="1">
      <c r="B917" s="19"/>
      <c r="C917" s="22"/>
      <c r="D917" s="22"/>
      <c r="E917" s="22"/>
      <c r="F917" s="22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 spans="2:27" ht="12.75" customHeight="1">
      <c r="B918" s="19"/>
      <c r="C918" s="22"/>
      <c r="D918" s="22"/>
      <c r="E918" s="22"/>
      <c r="F918" s="22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 spans="2:27" ht="12.75" customHeight="1">
      <c r="B919" s="19"/>
      <c r="C919" s="22"/>
      <c r="D919" s="22"/>
      <c r="E919" s="22"/>
      <c r="F919" s="22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 spans="2:27" ht="12.75" customHeight="1">
      <c r="B920" s="19"/>
      <c r="C920" s="22"/>
      <c r="D920" s="22"/>
      <c r="E920" s="22"/>
      <c r="F920" s="22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 spans="2:27" ht="12.75" customHeight="1">
      <c r="B921" s="19"/>
      <c r="C921" s="22"/>
      <c r="D921" s="22"/>
      <c r="E921" s="22"/>
      <c r="F921" s="22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 spans="2:27" ht="12.75" customHeight="1">
      <c r="B922" s="19"/>
      <c r="C922" s="22"/>
      <c r="D922" s="22"/>
      <c r="E922" s="22"/>
      <c r="F922" s="22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 spans="2:27" ht="12.75" customHeight="1">
      <c r="B923" s="19"/>
      <c r="C923" s="22"/>
      <c r="D923" s="22"/>
      <c r="E923" s="22"/>
      <c r="F923" s="22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 spans="2:27" ht="12.75" customHeight="1">
      <c r="B924" s="19"/>
      <c r="C924" s="22"/>
      <c r="D924" s="22"/>
      <c r="E924" s="22"/>
      <c r="F924" s="22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 spans="2:27" ht="12.75" customHeight="1">
      <c r="B925" s="19"/>
      <c r="C925" s="22"/>
      <c r="D925" s="22"/>
      <c r="E925" s="22"/>
      <c r="F925" s="22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 spans="2:27" ht="12.75" customHeight="1">
      <c r="B926" s="19"/>
      <c r="C926" s="22"/>
      <c r="D926" s="22"/>
      <c r="E926" s="22"/>
      <c r="F926" s="22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 spans="2:27" ht="12.75" customHeight="1">
      <c r="B927" s="19"/>
      <c r="C927" s="22"/>
      <c r="D927" s="22"/>
      <c r="E927" s="22"/>
      <c r="F927" s="22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 spans="2:27" ht="12.75" customHeight="1">
      <c r="B928" s="19"/>
      <c r="C928" s="22"/>
      <c r="D928" s="22"/>
      <c r="E928" s="22"/>
      <c r="F928" s="22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 spans="2:27" ht="12.75" customHeight="1">
      <c r="B929" s="19"/>
      <c r="C929" s="22"/>
      <c r="D929" s="22"/>
      <c r="E929" s="22"/>
      <c r="F929" s="22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 spans="2:27" ht="12.75" customHeight="1">
      <c r="B930" s="19"/>
      <c r="C930" s="22"/>
      <c r="D930" s="22"/>
      <c r="E930" s="22"/>
      <c r="F930" s="22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 spans="2:27" ht="12.75" customHeight="1">
      <c r="B931" s="19"/>
      <c r="C931" s="22"/>
      <c r="D931" s="22"/>
      <c r="E931" s="22"/>
      <c r="F931" s="22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 spans="2:27" ht="12.75" customHeight="1">
      <c r="B932" s="19"/>
      <c r="C932" s="22"/>
      <c r="D932" s="22"/>
      <c r="E932" s="22"/>
      <c r="F932" s="22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 spans="2:27" ht="12.75" customHeight="1">
      <c r="B933" s="19"/>
      <c r="C933" s="22"/>
      <c r="D933" s="22"/>
      <c r="E933" s="22"/>
      <c r="F933" s="22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 spans="2:27" ht="12.75" customHeight="1">
      <c r="B934" s="19"/>
      <c r="C934" s="22"/>
      <c r="D934" s="22"/>
      <c r="E934" s="22"/>
      <c r="F934" s="22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 spans="2:27" ht="12.75" customHeight="1">
      <c r="B935" s="19"/>
      <c r="C935" s="22"/>
      <c r="D935" s="22"/>
      <c r="E935" s="22"/>
      <c r="F935" s="22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 spans="2:27" ht="12.75" customHeight="1">
      <c r="B936" s="19"/>
      <c r="C936" s="22"/>
      <c r="D936" s="22"/>
      <c r="E936" s="22"/>
      <c r="F936" s="22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 spans="2:27" ht="12.75" customHeight="1">
      <c r="B937" s="19"/>
      <c r="C937" s="22"/>
      <c r="D937" s="22"/>
      <c r="E937" s="22"/>
      <c r="F937" s="22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 spans="2:27" ht="12.75" customHeight="1">
      <c r="B938" s="19"/>
      <c r="C938" s="22"/>
      <c r="D938" s="22"/>
      <c r="E938" s="22"/>
      <c r="F938" s="22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 spans="2:27" ht="12.75" customHeight="1">
      <c r="B939" s="19"/>
      <c r="C939" s="22"/>
      <c r="D939" s="22"/>
      <c r="E939" s="22"/>
      <c r="F939" s="22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 spans="2:27" ht="12.75" customHeight="1">
      <c r="B940" s="19"/>
      <c r="C940" s="22"/>
      <c r="D940" s="22"/>
      <c r="E940" s="22"/>
      <c r="F940" s="22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 spans="2:27" ht="12.75" customHeight="1">
      <c r="B941" s="19"/>
      <c r="C941" s="22"/>
      <c r="D941" s="22"/>
      <c r="E941" s="22"/>
      <c r="F941" s="22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 spans="2:27" ht="12.75" customHeight="1">
      <c r="B942" s="19"/>
      <c r="C942" s="22"/>
      <c r="D942" s="22"/>
      <c r="E942" s="22"/>
      <c r="F942" s="22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 spans="2:27" ht="12.75" customHeight="1">
      <c r="B943" s="19"/>
      <c r="C943" s="22"/>
      <c r="D943" s="22"/>
      <c r="E943" s="22"/>
      <c r="F943" s="22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 spans="2:27" ht="12.75" customHeight="1">
      <c r="B944" s="19"/>
      <c r="C944" s="22"/>
      <c r="D944" s="22"/>
      <c r="E944" s="22"/>
      <c r="F944" s="22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 spans="2:27" ht="12.75" customHeight="1">
      <c r="B945" s="19"/>
      <c r="C945" s="22"/>
      <c r="D945" s="22"/>
      <c r="E945" s="22"/>
      <c r="F945" s="22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 spans="2:27" ht="12.75" customHeight="1">
      <c r="B946" s="19"/>
      <c r="C946" s="22"/>
      <c r="D946" s="22"/>
      <c r="E946" s="22"/>
      <c r="F946" s="22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 spans="2:27" ht="12.75" customHeight="1">
      <c r="B947" s="19"/>
      <c r="C947" s="22"/>
      <c r="D947" s="22"/>
      <c r="E947" s="22"/>
      <c r="F947" s="22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 spans="2:27" ht="12.75" customHeight="1">
      <c r="B948" s="19"/>
      <c r="C948" s="22"/>
      <c r="D948" s="22"/>
      <c r="E948" s="22"/>
      <c r="F948" s="22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 spans="2:27" ht="12.75" customHeight="1">
      <c r="B949" s="19"/>
      <c r="C949" s="22"/>
      <c r="D949" s="22"/>
      <c r="E949" s="22"/>
      <c r="F949" s="22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 spans="2:27" ht="12.75" customHeight="1">
      <c r="B950" s="19"/>
      <c r="C950" s="22"/>
      <c r="D950" s="22"/>
      <c r="E950" s="22"/>
      <c r="F950" s="22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 spans="2:27" ht="12.75" customHeight="1">
      <c r="B951" s="19"/>
      <c r="C951" s="22"/>
      <c r="D951" s="22"/>
      <c r="E951" s="22"/>
      <c r="F951" s="22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 spans="2:27" ht="12.75" customHeight="1">
      <c r="B952" s="19"/>
      <c r="C952" s="22"/>
      <c r="D952" s="22"/>
      <c r="E952" s="22"/>
      <c r="F952" s="22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 spans="2:27" ht="12.75" customHeight="1">
      <c r="B953" s="19"/>
      <c r="C953" s="22"/>
      <c r="D953" s="22"/>
      <c r="E953" s="22"/>
      <c r="F953" s="22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 spans="2:27" ht="12.75" customHeight="1">
      <c r="B954" s="19"/>
      <c r="C954" s="22"/>
      <c r="D954" s="22"/>
      <c r="E954" s="22"/>
      <c r="F954" s="22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 spans="2:27" ht="12.75" customHeight="1">
      <c r="B955" s="19"/>
      <c r="C955" s="22"/>
      <c r="D955" s="22"/>
      <c r="E955" s="22"/>
      <c r="F955" s="22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 spans="2:27" ht="12.75" customHeight="1">
      <c r="B956" s="19"/>
      <c r="C956" s="22"/>
      <c r="D956" s="22"/>
      <c r="E956" s="22"/>
      <c r="F956" s="22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 spans="2:27" ht="12.75" customHeight="1">
      <c r="B957" s="19"/>
      <c r="C957" s="22"/>
      <c r="D957" s="22"/>
      <c r="E957" s="22"/>
      <c r="F957" s="22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 spans="2:27" ht="12.75" customHeight="1">
      <c r="B958" s="19"/>
      <c r="C958" s="22"/>
      <c r="D958" s="22"/>
      <c r="E958" s="22"/>
      <c r="F958" s="22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 spans="2:27" ht="12.75" customHeight="1">
      <c r="B959" s="19"/>
      <c r="C959" s="22"/>
      <c r="D959" s="22"/>
      <c r="E959" s="22"/>
      <c r="F959" s="22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 spans="2:27" ht="12.75" customHeight="1">
      <c r="B960" s="19"/>
      <c r="C960" s="22"/>
      <c r="D960" s="22"/>
      <c r="E960" s="22"/>
      <c r="F960" s="22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 spans="2:27" ht="12.75" customHeight="1">
      <c r="B961" s="19"/>
      <c r="C961" s="22"/>
      <c r="D961" s="22"/>
      <c r="E961" s="22"/>
      <c r="F961" s="22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 spans="2:27" ht="12.75" customHeight="1">
      <c r="B962" s="19"/>
      <c r="C962" s="22"/>
      <c r="D962" s="22"/>
      <c r="E962" s="22"/>
      <c r="F962" s="22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 spans="2:27" ht="12.75" customHeight="1">
      <c r="B963" s="19"/>
      <c r="C963" s="22"/>
      <c r="D963" s="22"/>
      <c r="E963" s="22"/>
      <c r="F963" s="22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 spans="2:27" ht="12.75" customHeight="1">
      <c r="B964" s="19"/>
      <c r="C964" s="22"/>
      <c r="D964" s="22"/>
      <c r="E964" s="22"/>
      <c r="F964" s="22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 spans="2:27" ht="12.75" customHeight="1">
      <c r="B965" s="19"/>
      <c r="C965" s="22"/>
      <c r="D965" s="22"/>
      <c r="E965" s="22"/>
      <c r="F965" s="22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 spans="2:27" ht="12.75" customHeight="1">
      <c r="B966" s="19"/>
      <c r="C966" s="22"/>
      <c r="D966" s="22"/>
      <c r="E966" s="22"/>
      <c r="F966" s="22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 spans="2:27" ht="12.75" customHeight="1">
      <c r="B967" s="19"/>
      <c r="C967" s="22"/>
      <c r="D967" s="22"/>
      <c r="E967" s="22"/>
      <c r="F967" s="22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 spans="2:27" ht="12.75" customHeight="1">
      <c r="B968" s="19"/>
      <c r="C968" s="22"/>
      <c r="D968" s="22"/>
      <c r="E968" s="22"/>
      <c r="F968" s="22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 spans="2:27" ht="12.75" customHeight="1">
      <c r="B969" s="19"/>
      <c r="C969" s="22"/>
      <c r="D969" s="22"/>
      <c r="E969" s="22"/>
      <c r="F969" s="22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 spans="2:27" ht="12.75" customHeight="1">
      <c r="B970" s="19"/>
      <c r="C970" s="22"/>
      <c r="D970" s="22"/>
      <c r="E970" s="22"/>
      <c r="F970" s="22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 spans="2:27" ht="12.75" customHeight="1">
      <c r="B971" s="19"/>
      <c r="C971" s="22"/>
      <c r="D971" s="22"/>
      <c r="E971" s="22"/>
      <c r="F971" s="22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 spans="2:27" ht="12.75" customHeight="1">
      <c r="B972" s="19"/>
      <c r="C972" s="22"/>
      <c r="D972" s="22"/>
      <c r="E972" s="22"/>
      <c r="F972" s="22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 spans="2:27" ht="12.75" customHeight="1">
      <c r="B973" s="19"/>
      <c r="C973" s="22"/>
      <c r="D973" s="22"/>
      <c r="E973" s="22"/>
      <c r="F973" s="22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 spans="2:27" ht="12.75" customHeight="1">
      <c r="B974" s="19"/>
      <c r="C974" s="22"/>
      <c r="D974" s="22"/>
      <c r="E974" s="22"/>
      <c r="F974" s="22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 spans="2:27" ht="12.75" customHeight="1">
      <c r="B975" s="19"/>
      <c r="C975" s="22"/>
      <c r="D975" s="22"/>
      <c r="E975" s="22"/>
      <c r="F975" s="22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 spans="2:27" ht="12.75" customHeight="1">
      <c r="B976" s="19"/>
      <c r="C976" s="22"/>
      <c r="D976" s="22"/>
      <c r="E976" s="22"/>
      <c r="F976" s="22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 spans="2:27" ht="12.75" customHeight="1">
      <c r="B977" s="19"/>
      <c r="C977" s="22"/>
      <c r="D977" s="22"/>
      <c r="E977" s="22"/>
      <c r="F977" s="22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 spans="2:27" ht="12.75" customHeight="1">
      <c r="B978" s="19"/>
      <c r="C978" s="22"/>
      <c r="D978" s="22"/>
      <c r="E978" s="22"/>
      <c r="F978" s="22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 spans="2:27" ht="12.75" customHeight="1">
      <c r="B979" s="19"/>
      <c r="C979" s="22"/>
      <c r="D979" s="22"/>
      <c r="E979" s="22"/>
      <c r="F979" s="22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 spans="2:27" ht="12.75" customHeight="1">
      <c r="B980" s="19"/>
      <c r="C980" s="22"/>
      <c r="D980" s="22"/>
      <c r="E980" s="22"/>
      <c r="F980" s="22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 spans="2:27" ht="12.75" customHeight="1">
      <c r="B981" s="19"/>
      <c r="C981" s="22"/>
      <c r="D981" s="22"/>
      <c r="E981" s="22"/>
      <c r="F981" s="22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 spans="2:27" ht="12.75" customHeight="1">
      <c r="B982" s="19"/>
      <c r="C982" s="22"/>
      <c r="D982" s="22"/>
      <c r="E982" s="22"/>
      <c r="F982" s="22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 spans="2:27" ht="12.75" customHeight="1">
      <c r="B983" s="19"/>
      <c r="C983" s="22"/>
      <c r="D983" s="22"/>
      <c r="E983" s="22"/>
      <c r="F983" s="22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 spans="2:27" ht="12.75" customHeight="1">
      <c r="B984" s="19"/>
      <c r="C984" s="22"/>
      <c r="D984" s="22"/>
      <c r="E984" s="22"/>
      <c r="F984" s="22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 spans="2:27" ht="12.75" customHeight="1">
      <c r="B985" s="19"/>
      <c r="C985" s="22"/>
      <c r="D985" s="22"/>
      <c r="E985" s="22"/>
      <c r="F985" s="22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 spans="2:27" ht="12.75" customHeight="1">
      <c r="B986" s="19"/>
      <c r="C986" s="22"/>
      <c r="D986" s="22"/>
      <c r="E986" s="22"/>
      <c r="F986" s="22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 spans="2:27" ht="12.75" customHeight="1">
      <c r="B987" s="19"/>
      <c r="C987" s="22"/>
      <c r="D987" s="22"/>
      <c r="E987" s="22"/>
      <c r="F987" s="22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 spans="2:27" ht="12.75" customHeight="1">
      <c r="B988" s="19"/>
      <c r="C988" s="22"/>
      <c r="D988" s="22"/>
      <c r="E988" s="22"/>
      <c r="F988" s="22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 spans="2:27" ht="12.75" customHeight="1">
      <c r="B989" s="19"/>
      <c r="C989" s="22"/>
      <c r="D989" s="22"/>
      <c r="E989" s="22"/>
      <c r="F989" s="22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 spans="2:27" ht="12.75" customHeight="1">
      <c r="B990" s="19"/>
      <c r="C990" s="22"/>
      <c r="D990" s="22"/>
      <c r="E990" s="22"/>
      <c r="F990" s="22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 spans="2:27" ht="12.75" customHeight="1">
      <c r="B991" s="19"/>
      <c r="C991" s="22"/>
      <c r="D991" s="22"/>
      <c r="E991" s="22"/>
      <c r="F991" s="22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 spans="2:27" ht="12.75" customHeight="1">
      <c r="B992" s="19"/>
      <c r="C992" s="22"/>
      <c r="D992" s="22"/>
      <c r="E992" s="22"/>
      <c r="F992" s="22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 spans="2:27" ht="12.75" customHeight="1">
      <c r="B993" s="19"/>
      <c r="C993" s="22"/>
      <c r="D993" s="22"/>
      <c r="E993" s="22"/>
      <c r="F993" s="22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 spans="2:27" ht="12.75" customHeight="1">
      <c r="B994" s="19"/>
      <c r="C994" s="22"/>
      <c r="D994" s="22"/>
      <c r="E994" s="22"/>
      <c r="F994" s="22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 spans="2:27" ht="12.75" customHeight="1">
      <c r="B995" s="19"/>
      <c r="C995" s="22"/>
      <c r="D995" s="22"/>
      <c r="E995" s="22"/>
      <c r="F995" s="22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 spans="2:27" ht="12.75" customHeight="1">
      <c r="B996" s="19"/>
      <c r="C996" s="22"/>
      <c r="D996" s="22"/>
      <c r="E996" s="22"/>
      <c r="F996" s="22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 spans="2:27" ht="12.75" customHeight="1">
      <c r="B997" s="19"/>
      <c r="C997" s="22"/>
      <c r="D997" s="22"/>
      <c r="E997" s="22"/>
      <c r="F997" s="22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 spans="2:27" ht="12.75" customHeight="1">
      <c r="B998" s="19"/>
      <c r="C998" s="22"/>
      <c r="D998" s="22"/>
      <c r="E998" s="22"/>
      <c r="F998" s="22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 spans="2:27" ht="12.75" customHeight="1">
      <c r="B999" s="19"/>
      <c r="C999" s="22"/>
      <c r="D999" s="22"/>
      <c r="E999" s="22"/>
      <c r="F999" s="22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 spans="2:27" ht="12.75" customHeight="1">
      <c r="B1000" s="19"/>
      <c r="C1000" s="22"/>
      <c r="D1000" s="22"/>
      <c r="E1000" s="22"/>
      <c r="F1000" s="22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  <row r="1001" spans="2:27" ht="12.75" customHeight="1">
      <c r="B1001" s="19"/>
      <c r="C1001" s="22"/>
      <c r="D1001" s="22"/>
      <c r="E1001" s="22"/>
      <c r="F1001" s="22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</row>
  </sheetData>
  <mergeCells count="4">
    <mergeCell ref="B34:F34"/>
    <mergeCell ref="A1:A34"/>
    <mergeCell ref="B1:F1"/>
    <mergeCell ref="G1:G34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A1001"/>
  <sheetViews>
    <sheetView rightToLeft="1" workbookViewId="0">
      <selection activeCell="P2" sqref="P1:P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9.875" bestFit="1" customWidth="1"/>
    <col min="5" max="5" width="6.5" bestFit="1" customWidth="1"/>
    <col min="6" max="6" width="7.875" bestFit="1" customWidth="1"/>
    <col min="7" max="7" width="18" bestFit="1" customWidth="1"/>
    <col min="8" max="8" width="5.375" bestFit="1" customWidth="1"/>
    <col min="9" max="9" width="3.125" customWidth="1"/>
    <col min="10" max="11" width="3.5" bestFit="1" customWidth="1"/>
    <col min="12" max="12" width="4.75" bestFit="1" customWidth="1"/>
    <col min="13" max="13" width="10.875" bestFit="1" customWidth="1"/>
    <col min="14" max="14" width="5.375" bestFit="1" customWidth="1"/>
    <col min="15" max="15" width="7" bestFit="1" customWidth="1"/>
    <col min="16" max="16" width="9.875" bestFit="1" customWidth="1"/>
    <col min="17" max="17" width="9" bestFit="1" customWidth="1"/>
    <col min="18" max="18" width="8" bestFit="1" customWidth="1"/>
    <col min="19" max="19" width="19.5" bestFit="1" customWidth="1"/>
    <col min="20" max="27" width="8.625" hidden="1" customWidth="1"/>
    <col min="28" max="16384" width="12.625" hidden="1"/>
  </cols>
  <sheetData>
    <row r="1" spans="1:27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2" t="s">
        <v>2828</v>
      </c>
    </row>
    <row r="2" spans="1:27" ht="51">
      <c r="A2" s="122"/>
      <c r="B2" s="23" t="s">
        <v>50</v>
      </c>
      <c r="C2" s="23" t="s">
        <v>51</v>
      </c>
      <c r="D2" s="23" t="s">
        <v>52</v>
      </c>
      <c r="E2" s="23" t="s">
        <v>53</v>
      </c>
      <c r="F2" s="23" t="s">
        <v>54</v>
      </c>
      <c r="G2" s="23" t="s">
        <v>55</v>
      </c>
      <c r="H2" s="23" t="s">
        <v>56</v>
      </c>
      <c r="I2" s="23" t="s">
        <v>1326</v>
      </c>
      <c r="J2" s="23" t="s">
        <v>410</v>
      </c>
      <c r="K2" s="23" t="s">
        <v>59</v>
      </c>
      <c r="L2" s="23" t="s">
        <v>60</v>
      </c>
      <c r="M2" s="23" t="s">
        <v>61</v>
      </c>
      <c r="N2" s="23" t="s">
        <v>62</v>
      </c>
      <c r="O2" s="95" t="s">
        <v>63</v>
      </c>
      <c r="P2" s="23" t="s">
        <v>16</v>
      </c>
      <c r="Q2" s="23" t="s">
        <v>64</v>
      </c>
      <c r="R2" s="23" t="s">
        <v>65</v>
      </c>
      <c r="S2" s="122"/>
      <c r="T2" s="24"/>
      <c r="U2" s="24"/>
      <c r="V2" s="24"/>
      <c r="W2" s="24"/>
      <c r="X2" s="24"/>
      <c r="Y2" s="24"/>
      <c r="Z2" s="24"/>
      <c r="AA2" s="24"/>
    </row>
    <row r="3" spans="1:27" ht="13.5" customHeight="1">
      <c r="A3" s="122"/>
      <c r="B3">
        <v>520030677</v>
      </c>
      <c r="C3">
        <v>114</v>
      </c>
      <c r="D3" t="s">
        <v>1215</v>
      </c>
      <c r="E3" t="s">
        <v>1216</v>
      </c>
      <c r="F3" t="s">
        <v>313</v>
      </c>
      <c r="G3" t="s">
        <v>942</v>
      </c>
      <c r="H3" t="s">
        <v>202</v>
      </c>
      <c r="I3" t="s">
        <v>335</v>
      </c>
      <c r="J3" t="s">
        <v>1326</v>
      </c>
      <c r="K3" t="s">
        <v>410</v>
      </c>
      <c r="L3" t="s">
        <v>1217</v>
      </c>
      <c r="M3" s="94">
        <v>1.5010000000000001E-2</v>
      </c>
      <c r="N3" s="94">
        <v>3.9388999999999998</v>
      </c>
      <c r="O3" s="93"/>
      <c r="P3" s="94">
        <v>5.9119999999999999E-2</v>
      </c>
      <c r="Q3" s="93">
        <v>3.0000000000000001E-6</v>
      </c>
      <c r="R3" s="93">
        <v>0</v>
      </c>
      <c r="S3" s="122"/>
    </row>
    <row r="4" spans="1:27" ht="13.5" customHeight="1">
      <c r="A4" s="122"/>
      <c r="B4">
        <v>520030677</v>
      </c>
      <c r="C4">
        <v>114</v>
      </c>
      <c r="D4" t="s">
        <v>1215</v>
      </c>
      <c r="E4" t="s">
        <v>1216</v>
      </c>
      <c r="F4" t="s">
        <v>313</v>
      </c>
      <c r="G4" t="s">
        <v>942</v>
      </c>
      <c r="H4" t="s">
        <v>202</v>
      </c>
      <c r="I4" t="s">
        <v>335</v>
      </c>
      <c r="J4" t="s">
        <v>1326</v>
      </c>
      <c r="K4" t="s">
        <v>410</v>
      </c>
      <c r="L4" t="s">
        <v>1218</v>
      </c>
      <c r="M4" s="94">
        <v>324.56132000000002</v>
      </c>
      <c r="N4" s="94">
        <v>2.9780000000000002</v>
      </c>
      <c r="O4" s="93"/>
      <c r="P4" s="94">
        <v>966.54362000000003</v>
      </c>
      <c r="Q4" s="93">
        <v>5.5581999999999999E-2</v>
      </c>
      <c r="R4" s="93">
        <v>2.9810000000000001E-3</v>
      </c>
      <c r="S4" s="122"/>
    </row>
    <row r="5" spans="1:27" ht="13.5" customHeight="1">
      <c r="A5" s="122"/>
      <c r="B5">
        <v>520030677</v>
      </c>
      <c r="C5">
        <v>114</v>
      </c>
      <c r="D5" t="s">
        <v>1219</v>
      </c>
      <c r="E5" t="s">
        <v>1220</v>
      </c>
      <c r="F5" t="s">
        <v>313</v>
      </c>
      <c r="G5" t="s">
        <v>942</v>
      </c>
      <c r="H5" t="s">
        <v>202</v>
      </c>
      <c r="I5" t="s">
        <v>335</v>
      </c>
      <c r="J5" t="s">
        <v>1326</v>
      </c>
      <c r="K5" t="s">
        <v>410</v>
      </c>
      <c r="L5" t="s">
        <v>1217</v>
      </c>
      <c r="M5" s="94">
        <v>1.2649999999999999</v>
      </c>
      <c r="N5" s="94">
        <v>3.9388999999999998</v>
      </c>
      <c r="O5" s="93"/>
      <c r="P5" s="94">
        <v>4.98271</v>
      </c>
      <c r="Q5" s="93">
        <v>2.8600000000000001E-4</v>
      </c>
      <c r="R5" s="93">
        <v>1.5E-5</v>
      </c>
      <c r="S5" s="122"/>
    </row>
    <row r="6" spans="1:27" ht="13.5" customHeight="1">
      <c r="A6" s="122"/>
      <c r="B6">
        <v>520030677</v>
      </c>
      <c r="C6">
        <v>114</v>
      </c>
      <c r="D6" t="s">
        <v>1215</v>
      </c>
      <c r="E6" t="s">
        <v>1216</v>
      </c>
      <c r="F6" t="s">
        <v>313</v>
      </c>
      <c r="G6" t="s">
        <v>942</v>
      </c>
      <c r="H6" t="s">
        <v>202</v>
      </c>
      <c r="I6" t="s">
        <v>335</v>
      </c>
      <c r="J6" t="s">
        <v>1326</v>
      </c>
      <c r="K6" t="s">
        <v>410</v>
      </c>
      <c r="L6" t="s">
        <v>1221</v>
      </c>
      <c r="M6" s="94">
        <v>6.0000000000000002E-5</v>
      </c>
      <c r="N6" s="94">
        <v>0.1709</v>
      </c>
      <c r="O6" s="93"/>
      <c r="P6" s="94">
        <v>1.0000000000000001E-5</v>
      </c>
      <c r="Q6" s="93">
        <v>0</v>
      </c>
      <c r="R6" s="93">
        <v>0</v>
      </c>
      <c r="S6" s="122"/>
    </row>
    <row r="7" spans="1:27" ht="13.5" customHeight="1">
      <c r="A7" s="122"/>
      <c r="B7">
        <v>520030677</v>
      </c>
      <c r="C7">
        <v>114</v>
      </c>
      <c r="D7" t="s">
        <v>1219</v>
      </c>
      <c r="E7" t="s">
        <v>1220</v>
      </c>
      <c r="F7" t="s">
        <v>313</v>
      </c>
      <c r="G7" t="s">
        <v>939</v>
      </c>
      <c r="H7" t="s">
        <v>202</v>
      </c>
      <c r="I7" t="s">
        <v>335</v>
      </c>
      <c r="J7" t="s">
        <v>1326</v>
      </c>
      <c r="K7" t="s">
        <v>410</v>
      </c>
      <c r="L7" t="s">
        <v>1222</v>
      </c>
      <c r="M7" s="94">
        <v>10023.54736</v>
      </c>
      <c r="N7" s="94">
        <v>1</v>
      </c>
      <c r="O7" s="93"/>
      <c r="P7" s="94">
        <v>10023.54736</v>
      </c>
      <c r="Q7" s="93">
        <v>0.57643</v>
      </c>
      <c r="R7" s="93">
        <v>3.0922000000000002E-2</v>
      </c>
      <c r="S7" s="122"/>
    </row>
    <row r="8" spans="1:27" ht="13.5" customHeight="1">
      <c r="A8" s="122"/>
      <c r="B8">
        <v>520030677</v>
      </c>
      <c r="C8">
        <v>114</v>
      </c>
      <c r="D8" t="s">
        <v>1219</v>
      </c>
      <c r="E8" t="s">
        <v>1220</v>
      </c>
      <c r="F8" t="s">
        <v>313</v>
      </c>
      <c r="G8" t="s">
        <v>942</v>
      </c>
      <c r="H8" t="s">
        <v>202</v>
      </c>
      <c r="I8" t="s">
        <v>335</v>
      </c>
      <c r="J8" t="s">
        <v>1326</v>
      </c>
      <c r="K8" t="s">
        <v>410</v>
      </c>
      <c r="L8" t="s">
        <v>1218</v>
      </c>
      <c r="M8" s="94">
        <v>343.62950999999998</v>
      </c>
      <c r="N8" s="94">
        <v>2.9780000000000002</v>
      </c>
      <c r="O8" s="93"/>
      <c r="P8" s="94">
        <v>1023.32868</v>
      </c>
      <c r="Q8" s="93">
        <v>5.8848999999999999E-2</v>
      </c>
      <c r="R8" s="93">
        <v>3.1570000000000001E-3</v>
      </c>
      <c r="S8" s="122"/>
    </row>
    <row r="9" spans="1:27" ht="13.5" customHeight="1">
      <c r="A9" s="122"/>
      <c r="B9">
        <v>520030677</v>
      </c>
      <c r="C9">
        <v>114</v>
      </c>
      <c r="D9" t="s">
        <v>1219</v>
      </c>
      <c r="E9" t="s">
        <v>1220</v>
      </c>
      <c r="F9" t="s">
        <v>313</v>
      </c>
      <c r="G9" t="s">
        <v>942</v>
      </c>
      <c r="H9" t="s">
        <v>202</v>
      </c>
      <c r="I9" t="s">
        <v>335</v>
      </c>
      <c r="J9" t="s">
        <v>1326</v>
      </c>
      <c r="K9" t="s">
        <v>410</v>
      </c>
      <c r="L9" t="s">
        <v>1221</v>
      </c>
      <c r="M9" s="94">
        <v>136.87916999999999</v>
      </c>
      <c r="N9" s="94">
        <v>0.1709</v>
      </c>
      <c r="O9" s="93"/>
      <c r="P9" s="94">
        <v>23.39265</v>
      </c>
      <c r="Q9" s="93">
        <v>1.3450000000000001E-3</v>
      </c>
      <c r="R9" s="93">
        <v>7.2000000000000002E-5</v>
      </c>
      <c r="S9" s="122"/>
    </row>
    <row r="10" spans="1:27" ht="13.5" customHeight="1">
      <c r="A10" s="122"/>
      <c r="B10">
        <v>520030677</v>
      </c>
      <c r="C10">
        <v>114</v>
      </c>
      <c r="D10" t="s">
        <v>1219</v>
      </c>
      <c r="E10" t="s">
        <v>1220</v>
      </c>
      <c r="F10" t="s">
        <v>313</v>
      </c>
      <c r="G10" t="s">
        <v>942</v>
      </c>
      <c r="H10" t="s">
        <v>202</v>
      </c>
      <c r="I10" t="s">
        <v>335</v>
      </c>
      <c r="J10" t="s">
        <v>1326</v>
      </c>
      <c r="K10" t="s">
        <v>410</v>
      </c>
      <c r="L10" t="s">
        <v>1223</v>
      </c>
      <c r="M10" s="94">
        <v>11.983169999999999</v>
      </c>
      <c r="N10" s="94">
        <v>3.3944999999999999</v>
      </c>
      <c r="O10" s="93"/>
      <c r="P10" s="94">
        <v>40.676870000000001</v>
      </c>
      <c r="Q10" s="93">
        <v>2.3389999999999999E-3</v>
      </c>
      <c r="R10" s="93">
        <v>1.25E-4</v>
      </c>
      <c r="S10" s="122"/>
    </row>
    <row r="11" spans="1:27" ht="13.5" customHeight="1">
      <c r="A11" s="122"/>
      <c r="B11">
        <v>520030677</v>
      </c>
      <c r="C11">
        <v>114</v>
      </c>
      <c r="D11" t="s">
        <v>1215</v>
      </c>
      <c r="E11" t="s">
        <v>1216</v>
      </c>
      <c r="F11" t="s">
        <v>313</v>
      </c>
      <c r="G11" t="s">
        <v>939</v>
      </c>
      <c r="H11" t="s">
        <v>202</v>
      </c>
      <c r="I11" t="s">
        <v>335</v>
      </c>
      <c r="J11" t="s">
        <v>1326</v>
      </c>
      <c r="K11" t="s">
        <v>410</v>
      </c>
      <c r="L11" t="s">
        <v>1222</v>
      </c>
      <c r="M11" s="94">
        <v>5306.3386300000002</v>
      </c>
      <c r="N11" s="94">
        <v>1</v>
      </c>
      <c r="O11" s="93"/>
      <c r="P11" s="94">
        <v>5306.3386300000002</v>
      </c>
      <c r="Q11" s="93">
        <v>0.30515700000000001</v>
      </c>
      <c r="R11" s="93">
        <v>1.6371E-2</v>
      </c>
      <c r="S11" s="122"/>
    </row>
    <row r="12" spans="1:27" ht="13.5" customHeight="1">
      <c r="A12" s="122"/>
      <c r="B12">
        <v>520030677</v>
      </c>
      <c r="C12">
        <v>115</v>
      </c>
      <c r="D12" t="s">
        <v>1219</v>
      </c>
      <c r="E12" t="s">
        <v>1220</v>
      </c>
      <c r="F12" t="s">
        <v>313</v>
      </c>
      <c r="G12" t="s">
        <v>942</v>
      </c>
      <c r="H12" t="s">
        <v>202</v>
      </c>
      <c r="I12" t="s">
        <v>335</v>
      </c>
      <c r="J12" t="s">
        <v>1326</v>
      </c>
      <c r="K12" t="s">
        <v>410</v>
      </c>
      <c r="L12" t="s">
        <v>1224</v>
      </c>
      <c r="M12" s="94">
        <v>7.6747100000000001</v>
      </c>
      <c r="N12" s="94">
        <v>2.0916999999999999</v>
      </c>
      <c r="O12" s="93"/>
      <c r="P12" s="94">
        <v>16.053190000000001</v>
      </c>
      <c r="Q12" s="93">
        <v>3.01E-4</v>
      </c>
      <c r="R12" s="93">
        <v>1.9000000000000001E-5</v>
      </c>
      <c r="S12" s="122"/>
    </row>
    <row r="13" spans="1:27" ht="13.5" customHeight="1">
      <c r="A13" s="122"/>
      <c r="B13">
        <v>520030677</v>
      </c>
      <c r="C13">
        <v>115</v>
      </c>
      <c r="D13" t="s">
        <v>1219</v>
      </c>
      <c r="E13" t="s">
        <v>1220</v>
      </c>
      <c r="F13" t="s">
        <v>313</v>
      </c>
      <c r="G13" t="s">
        <v>942</v>
      </c>
      <c r="H13" t="s">
        <v>202</v>
      </c>
      <c r="I13" t="s">
        <v>335</v>
      </c>
      <c r="J13" t="s">
        <v>1326</v>
      </c>
      <c r="K13" t="s">
        <v>410</v>
      </c>
      <c r="L13" t="s">
        <v>1217</v>
      </c>
      <c r="M13" s="94">
        <v>11.72139</v>
      </c>
      <c r="N13" s="94">
        <v>3.9388999999999998</v>
      </c>
      <c r="O13" s="93"/>
      <c r="P13" s="94">
        <v>46.169379999999997</v>
      </c>
      <c r="Q13" s="93">
        <v>8.6700000000000004E-4</v>
      </c>
      <c r="R13" s="93">
        <v>5.5000000000000002E-5</v>
      </c>
      <c r="S13" s="122"/>
    </row>
    <row r="14" spans="1:27" ht="13.5" customHeight="1">
      <c r="A14" s="122"/>
      <c r="B14">
        <v>520030677</v>
      </c>
      <c r="C14">
        <v>115</v>
      </c>
      <c r="D14" t="s">
        <v>1219</v>
      </c>
      <c r="E14" t="s">
        <v>1220</v>
      </c>
      <c r="F14" t="s">
        <v>313</v>
      </c>
      <c r="G14" t="s">
        <v>942</v>
      </c>
      <c r="H14" t="s">
        <v>202</v>
      </c>
      <c r="I14" t="s">
        <v>335</v>
      </c>
      <c r="J14" t="s">
        <v>1326</v>
      </c>
      <c r="K14" t="s">
        <v>410</v>
      </c>
      <c r="L14" t="s">
        <v>1225</v>
      </c>
      <c r="M14" s="94">
        <v>76411.009669999999</v>
      </c>
      <c r="N14" s="94">
        <v>1.8341000000000001</v>
      </c>
      <c r="O14" s="93"/>
      <c r="P14" s="94">
        <v>1401.45433</v>
      </c>
      <c r="Q14" s="93">
        <v>2.6322999999999999E-2</v>
      </c>
      <c r="R14" s="93">
        <v>1.691E-3</v>
      </c>
      <c r="S14" s="122"/>
    </row>
    <row r="15" spans="1:27" ht="13.5" customHeight="1">
      <c r="A15" s="122"/>
      <c r="B15">
        <v>520030677</v>
      </c>
      <c r="C15">
        <v>115</v>
      </c>
      <c r="D15" t="s">
        <v>1219</v>
      </c>
      <c r="E15" t="s">
        <v>1220</v>
      </c>
      <c r="F15" t="s">
        <v>313</v>
      </c>
      <c r="G15" t="s">
        <v>942</v>
      </c>
      <c r="H15" t="s">
        <v>202</v>
      </c>
      <c r="I15" t="s">
        <v>335</v>
      </c>
      <c r="J15" t="s">
        <v>1326</v>
      </c>
      <c r="K15" t="s">
        <v>410</v>
      </c>
      <c r="L15" t="s">
        <v>1226</v>
      </c>
      <c r="M15" s="94">
        <v>1.4008700000000001</v>
      </c>
      <c r="N15" s="94">
        <v>3.6802000000000001</v>
      </c>
      <c r="O15" s="93"/>
      <c r="P15" s="94">
        <v>5.1554799999999998</v>
      </c>
      <c r="Q15" s="93">
        <v>9.6000000000000002E-5</v>
      </c>
      <c r="R15" s="93">
        <v>6.0000000000000002E-6</v>
      </c>
      <c r="S15" s="122"/>
    </row>
    <row r="16" spans="1:27" ht="13.5" customHeight="1">
      <c r="A16" s="122"/>
      <c r="B16">
        <v>520030677</v>
      </c>
      <c r="C16">
        <v>115</v>
      </c>
      <c r="D16" t="s">
        <v>1219</v>
      </c>
      <c r="E16" t="s">
        <v>1220</v>
      </c>
      <c r="F16" t="s">
        <v>313</v>
      </c>
      <c r="G16" t="s">
        <v>942</v>
      </c>
      <c r="H16" t="s">
        <v>202</v>
      </c>
      <c r="I16" t="s">
        <v>335</v>
      </c>
      <c r="J16" t="s">
        <v>1326</v>
      </c>
      <c r="K16" t="s">
        <v>410</v>
      </c>
      <c r="L16" t="s">
        <v>1223</v>
      </c>
      <c r="M16" s="94">
        <v>108.72969000000001</v>
      </c>
      <c r="N16" s="94">
        <v>3.3944999999999999</v>
      </c>
      <c r="O16" s="93"/>
      <c r="P16" s="94">
        <v>369.08292</v>
      </c>
      <c r="Q16" s="93">
        <v>6.9319999999999998E-3</v>
      </c>
      <c r="R16" s="93">
        <v>4.44E-4</v>
      </c>
      <c r="S16" s="122"/>
    </row>
    <row r="17" spans="1:19" ht="13.5" customHeight="1">
      <c r="A17" s="122"/>
      <c r="B17">
        <v>520030677</v>
      </c>
      <c r="C17">
        <v>115</v>
      </c>
      <c r="D17" t="s">
        <v>1219</v>
      </c>
      <c r="E17" t="s">
        <v>1220</v>
      </c>
      <c r="F17" t="s">
        <v>313</v>
      </c>
      <c r="G17" t="s">
        <v>942</v>
      </c>
      <c r="H17" t="s">
        <v>202</v>
      </c>
      <c r="I17" t="s">
        <v>335</v>
      </c>
      <c r="J17" t="s">
        <v>1326</v>
      </c>
      <c r="K17" t="s">
        <v>410</v>
      </c>
      <c r="L17" t="s">
        <v>1218</v>
      </c>
      <c r="M17" s="94">
        <v>2849.3638299999998</v>
      </c>
      <c r="N17" s="94">
        <v>2.9780000000000002</v>
      </c>
      <c r="O17" s="93"/>
      <c r="P17" s="94">
        <v>8485.4054799999994</v>
      </c>
      <c r="Q17" s="93">
        <v>0.159382</v>
      </c>
      <c r="R17" s="93">
        <v>1.0237E-2</v>
      </c>
      <c r="S17" s="122"/>
    </row>
    <row r="18" spans="1:19" ht="13.5" customHeight="1">
      <c r="A18" s="122"/>
      <c r="B18">
        <v>520030677</v>
      </c>
      <c r="C18">
        <v>115</v>
      </c>
      <c r="D18" t="s">
        <v>1219</v>
      </c>
      <c r="E18" t="s">
        <v>1220</v>
      </c>
      <c r="F18" t="s">
        <v>313</v>
      </c>
      <c r="G18" t="s">
        <v>939</v>
      </c>
      <c r="H18" t="s">
        <v>202</v>
      </c>
      <c r="I18" t="s">
        <v>335</v>
      </c>
      <c r="J18" t="s">
        <v>1326</v>
      </c>
      <c r="K18" t="s">
        <v>410</v>
      </c>
      <c r="L18" t="s">
        <v>1222</v>
      </c>
      <c r="M18" s="94">
        <v>42915.528899999998</v>
      </c>
      <c r="N18" s="94">
        <v>1</v>
      </c>
      <c r="O18" s="93"/>
      <c r="P18" s="94">
        <v>42915.528899999998</v>
      </c>
      <c r="Q18" s="93">
        <v>0.80608900000000006</v>
      </c>
      <c r="R18" s="93">
        <v>5.178E-2</v>
      </c>
      <c r="S18" s="122"/>
    </row>
    <row r="19" spans="1:19" ht="13.5" customHeight="1">
      <c r="A19" s="122"/>
      <c r="B19">
        <v>520030677</v>
      </c>
      <c r="C19">
        <v>116</v>
      </c>
      <c r="D19" t="s">
        <v>1215</v>
      </c>
      <c r="E19" t="s">
        <v>1227</v>
      </c>
      <c r="F19" t="s">
        <v>313</v>
      </c>
      <c r="G19" t="s">
        <v>942</v>
      </c>
      <c r="H19" t="s">
        <v>202</v>
      </c>
      <c r="I19" t="s">
        <v>335</v>
      </c>
      <c r="J19" t="s">
        <v>1326</v>
      </c>
      <c r="K19" t="s">
        <v>410</v>
      </c>
      <c r="L19" t="s">
        <v>1226</v>
      </c>
      <c r="M19" s="94">
        <v>0.80520999999999998</v>
      </c>
      <c r="N19" s="94">
        <v>3.6802000000000001</v>
      </c>
      <c r="O19" s="93"/>
      <c r="P19" s="94">
        <v>2.96333</v>
      </c>
      <c r="Q19" s="93">
        <v>1.5999999999999999E-5</v>
      </c>
      <c r="R19" s="93">
        <v>0</v>
      </c>
      <c r="S19" s="122"/>
    </row>
    <row r="20" spans="1:19" ht="13.5" customHeight="1">
      <c r="A20" s="122"/>
      <c r="B20">
        <v>520030677</v>
      </c>
      <c r="C20">
        <v>116</v>
      </c>
      <c r="D20" t="s">
        <v>1215</v>
      </c>
      <c r="E20" t="s">
        <v>1227</v>
      </c>
      <c r="F20" t="s">
        <v>313</v>
      </c>
      <c r="G20" t="s">
        <v>942</v>
      </c>
      <c r="H20" t="s">
        <v>202</v>
      </c>
      <c r="I20" t="s">
        <v>335</v>
      </c>
      <c r="J20" t="s">
        <v>1326</v>
      </c>
      <c r="K20" t="s">
        <v>410</v>
      </c>
      <c r="L20" t="s">
        <v>1223</v>
      </c>
      <c r="M20" s="94">
        <v>1040.6544899999999</v>
      </c>
      <c r="N20" s="94">
        <v>3.3944999999999999</v>
      </c>
      <c r="O20" s="93"/>
      <c r="P20" s="94">
        <v>3532.5016700000001</v>
      </c>
      <c r="Q20" s="93">
        <v>1.9583E-2</v>
      </c>
      <c r="R20" s="93">
        <v>8.2600000000000002E-4</v>
      </c>
      <c r="S20" s="122"/>
    </row>
    <row r="21" spans="1:19" ht="13.5" customHeight="1">
      <c r="A21" s="122"/>
      <c r="B21">
        <v>520030677</v>
      </c>
      <c r="C21">
        <v>116</v>
      </c>
      <c r="D21" t="s">
        <v>1215</v>
      </c>
      <c r="E21" t="s">
        <v>1227</v>
      </c>
      <c r="F21" t="s">
        <v>313</v>
      </c>
      <c r="G21" t="s">
        <v>942</v>
      </c>
      <c r="H21" t="s">
        <v>202</v>
      </c>
      <c r="I21" t="s">
        <v>335</v>
      </c>
      <c r="J21" t="s">
        <v>1326</v>
      </c>
      <c r="K21" t="s">
        <v>410</v>
      </c>
      <c r="L21" t="s">
        <v>1217</v>
      </c>
      <c r="M21" s="94">
        <v>59.70073</v>
      </c>
      <c r="N21" s="94">
        <v>3.9388999999999998</v>
      </c>
      <c r="O21" s="93"/>
      <c r="P21" s="94">
        <v>235.15521000000001</v>
      </c>
      <c r="Q21" s="93">
        <v>1.3029999999999999E-3</v>
      </c>
      <c r="R21" s="93">
        <v>5.5000000000000002E-5</v>
      </c>
      <c r="S21" s="122"/>
    </row>
    <row r="22" spans="1:19" ht="13.5" customHeight="1">
      <c r="A22" s="122"/>
      <c r="B22">
        <v>520030677</v>
      </c>
      <c r="C22">
        <v>116</v>
      </c>
      <c r="D22" t="s">
        <v>1219</v>
      </c>
      <c r="E22" t="s">
        <v>1220</v>
      </c>
      <c r="F22" t="s">
        <v>313</v>
      </c>
      <c r="G22" t="s">
        <v>942</v>
      </c>
      <c r="H22" t="s">
        <v>202</v>
      </c>
      <c r="I22" t="s">
        <v>335</v>
      </c>
      <c r="J22" t="s">
        <v>1326</v>
      </c>
      <c r="K22" t="s">
        <v>410</v>
      </c>
      <c r="L22" t="s">
        <v>1218</v>
      </c>
      <c r="M22" s="94">
        <v>4389.8869299999997</v>
      </c>
      <c r="N22" s="94">
        <v>2.9780000000000002</v>
      </c>
      <c r="O22" s="93"/>
      <c r="P22" s="94">
        <v>13073.083280000001</v>
      </c>
      <c r="Q22" s="93">
        <v>7.2471999999999995E-2</v>
      </c>
      <c r="R22" s="93">
        <v>3.058E-3</v>
      </c>
      <c r="S22" s="122"/>
    </row>
    <row r="23" spans="1:19" ht="13.5" customHeight="1">
      <c r="A23" s="122"/>
      <c r="B23">
        <v>520030677</v>
      </c>
      <c r="C23">
        <v>116</v>
      </c>
      <c r="D23" t="s">
        <v>1215</v>
      </c>
      <c r="E23" t="s">
        <v>1216</v>
      </c>
      <c r="F23" t="s">
        <v>313</v>
      </c>
      <c r="G23" t="s">
        <v>939</v>
      </c>
      <c r="H23" t="s">
        <v>202</v>
      </c>
      <c r="I23" t="s">
        <v>335</v>
      </c>
      <c r="J23" t="s">
        <v>1326</v>
      </c>
      <c r="K23" t="s">
        <v>410</v>
      </c>
      <c r="L23" t="s">
        <v>1222</v>
      </c>
      <c r="M23" s="94">
        <v>29748.70119</v>
      </c>
      <c r="N23" s="94">
        <v>1</v>
      </c>
      <c r="O23" s="93"/>
      <c r="P23" s="94">
        <v>29748.70119</v>
      </c>
      <c r="Q23" s="93">
        <v>0.16492000000000001</v>
      </c>
      <c r="R23" s="93">
        <v>6.9589999999999999E-3</v>
      </c>
      <c r="S23" s="122"/>
    </row>
    <row r="24" spans="1:19" ht="13.5" customHeight="1">
      <c r="A24" s="122"/>
      <c r="B24">
        <v>520030677</v>
      </c>
      <c r="C24">
        <v>116</v>
      </c>
      <c r="D24" t="s">
        <v>1215</v>
      </c>
      <c r="E24" t="s">
        <v>1227</v>
      </c>
      <c r="F24" t="s">
        <v>313</v>
      </c>
      <c r="G24" t="s">
        <v>942</v>
      </c>
      <c r="H24" t="s">
        <v>202</v>
      </c>
      <c r="I24" t="s">
        <v>335</v>
      </c>
      <c r="J24" t="s">
        <v>1326</v>
      </c>
      <c r="K24" t="s">
        <v>410</v>
      </c>
      <c r="L24" t="s">
        <v>1218</v>
      </c>
      <c r="M24" s="94">
        <v>7715.21965</v>
      </c>
      <c r="N24" s="94">
        <v>2.9780000000000002</v>
      </c>
      <c r="O24" s="93"/>
      <c r="P24" s="94">
        <v>22975.92412</v>
      </c>
      <c r="Q24" s="93">
        <v>0.12737299999999999</v>
      </c>
      <c r="R24" s="93">
        <v>5.3749999999999996E-3</v>
      </c>
      <c r="S24" s="122"/>
    </row>
    <row r="25" spans="1:19" ht="13.5" customHeight="1">
      <c r="A25" s="122"/>
      <c r="B25">
        <v>520030677</v>
      </c>
      <c r="C25">
        <v>116</v>
      </c>
      <c r="D25" t="s">
        <v>1215</v>
      </c>
      <c r="E25" t="s">
        <v>1227</v>
      </c>
      <c r="F25" t="s">
        <v>313</v>
      </c>
      <c r="G25" t="s">
        <v>939</v>
      </c>
      <c r="H25" t="s">
        <v>202</v>
      </c>
      <c r="I25" t="s">
        <v>335</v>
      </c>
      <c r="J25" t="s">
        <v>1326</v>
      </c>
      <c r="K25" t="s">
        <v>410</v>
      </c>
      <c r="L25" t="s">
        <v>1222</v>
      </c>
      <c r="M25" s="94">
        <v>86963.320900000006</v>
      </c>
      <c r="N25" s="94">
        <v>1</v>
      </c>
      <c r="O25" s="93"/>
      <c r="P25" s="94">
        <v>86963.320900000006</v>
      </c>
      <c r="Q25" s="93">
        <v>0.482101</v>
      </c>
      <c r="R25" s="93">
        <v>2.0343E-2</v>
      </c>
      <c r="S25" s="122"/>
    </row>
    <row r="26" spans="1:19" ht="13.5" customHeight="1">
      <c r="A26" s="122"/>
      <c r="B26">
        <v>520030677</v>
      </c>
      <c r="C26">
        <v>116</v>
      </c>
      <c r="D26" t="s">
        <v>1219</v>
      </c>
      <c r="E26" t="s">
        <v>1220</v>
      </c>
      <c r="F26" t="s">
        <v>313</v>
      </c>
      <c r="G26" t="s">
        <v>942</v>
      </c>
      <c r="H26" t="s">
        <v>202</v>
      </c>
      <c r="I26" t="s">
        <v>335</v>
      </c>
      <c r="J26" t="s">
        <v>1326</v>
      </c>
      <c r="K26" t="s">
        <v>410</v>
      </c>
      <c r="L26" t="s">
        <v>1223</v>
      </c>
      <c r="M26" s="94">
        <v>119.44871999999999</v>
      </c>
      <c r="N26" s="94">
        <v>3.3944999999999999</v>
      </c>
      <c r="O26" s="93"/>
      <c r="P26" s="94">
        <v>405.46868000000001</v>
      </c>
      <c r="Q26" s="93">
        <v>2.2469999999999999E-3</v>
      </c>
      <c r="R26" s="93">
        <v>9.3999999999999994E-5</v>
      </c>
      <c r="S26" s="122"/>
    </row>
    <row r="27" spans="1:19" ht="13.5" customHeight="1">
      <c r="A27" s="122"/>
      <c r="B27">
        <v>520030677</v>
      </c>
      <c r="C27">
        <v>116</v>
      </c>
      <c r="D27" t="s">
        <v>1215</v>
      </c>
      <c r="E27" t="s">
        <v>1227</v>
      </c>
      <c r="F27" t="s">
        <v>313</v>
      </c>
      <c r="G27" t="s">
        <v>942</v>
      </c>
      <c r="H27" t="s">
        <v>202</v>
      </c>
      <c r="I27" t="s">
        <v>335</v>
      </c>
      <c r="J27" t="s">
        <v>1326</v>
      </c>
      <c r="K27" t="s">
        <v>410</v>
      </c>
      <c r="L27" t="s">
        <v>1224</v>
      </c>
      <c r="M27" s="94">
        <v>82.504779999999997</v>
      </c>
      <c r="N27" s="94">
        <v>2.0916999999999999</v>
      </c>
      <c r="O27" s="93"/>
      <c r="P27" s="94">
        <v>172.57525000000001</v>
      </c>
      <c r="Q27" s="93">
        <v>9.5600000000000004E-4</v>
      </c>
      <c r="R27" s="93">
        <v>4.0000000000000003E-5</v>
      </c>
      <c r="S27" s="122"/>
    </row>
    <row r="28" spans="1:19" ht="13.5" customHeight="1">
      <c r="A28" s="122"/>
      <c r="B28">
        <v>520030677</v>
      </c>
      <c r="C28">
        <v>116</v>
      </c>
      <c r="D28" t="s">
        <v>1219</v>
      </c>
      <c r="E28" t="s">
        <v>1220</v>
      </c>
      <c r="F28" t="s">
        <v>313</v>
      </c>
      <c r="G28" t="s">
        <v>942</v>
      </c>
      <c r="H28" t="s">
        <v>202</v>
      </c>
      <c r="I28" t="s">
        <v>335</v>
      </c>
      <c r="J28" t="s">
        <v>1326</v>
      </c>
      <c r="K28" t="s">
        <v>410</v>
      </c>
      <c r="L28" t="s">
        <v>1225</v>
      </c>
      <c r="M28" s="94">
        <v>211965.29342</v>
      </c>
      <c r="N28" s="94">
        <v>1.8341000000000001</v>
      </c>
      <c r="O28" s="93"/>
      <c r="P28" s="94">
        <v>3887.65544</v>
      </c>
      <c r="Q28" s="93">
        <v>2.1552000000000002E-2</v>
      </c>
      <c r="R28" s="93">
        <v>9.0899999999999998E-4</v>
      </c>
      <c r="S28" s="122"/>
    </row>
    <row r="29" spans="1:19" ht="13.5" customHeight="1">
      <c r="A29" s="122"/>
      <c r="B29">
        <v>520030677</v>
      </c>
      <c r="C29">
        <v>116</v>
      </c>
      <c r="D29" t="s">
        <v>1215</v>
      </c>
      <c r="E29" t="s">
        <v>1216</v>
      </c>
      <c r="F29" t="s">
        <v>313</v>
      </c>
      <c r="G29" t="s">
        <v>942</v>
      </c>
      <c r="H29" t="s">
        <v>202</v>
      </c>
      <c r="I29" t="s">
        <v>335</v>
      </c>
      <c r="J29" t="s">
        <v>1326</v>
      </c>
      <c r="K29" t="s">
        <v>410</v>
      </c>
      <c r="L29" t="s">
        <v>1217</v>
      </c>
      <c r="M29" s="94">
        <v>0.12013</v>
      </c>
      <c r="N29" s="94">
        <v>3.9388999999999998</v>
      </c>
      <c r="O29" s="93"/>
      <c r="P29" s="94">
        <v>0.47316999999999998</v>
      </c>
      <c r="Q29" s="93">
        <v>1.9999999999999999E-6</v>
      </c>
      <c r="R29" s="93">
        <v>0</v>
      </c>
      <c r="S29" s="122"/>
    </row>
    <row r="30" spans="1:19" ht="13.5" customHeight="1">
      <c r="A30" s="122"/>
      <c r="B30">
        <v>520030677</v>
      </c>
      <c r="C30">
        <v>116</v>
      </c>
      <c r="D30" t="s">
        <v>1215</v>
      </c>
      <c r="E30" t="s">
        <v>1227</v>
      </c>
      <c r="F30" t="s">
        <v>313</v>
      </c>
      <c r="G30" t="s">
        <v>942</v>
      </c>
      <c r="H30" t="s">
        <v>202</v>
      </c>
      <c r="I30" t="s">
        <v>335</v>
      </c>
      <c r="J30" t="s">
        <v>1326</v>
      </c>
      <c r="K30" t="s">
        <v>410</v>
      </c>
      <c r="L30" t="s">
        <v>1221</v>
      </c>
      <c r="M30" s="94">
        <v>777.29169000000002</v>
      </c>
      <c r="N30" s="94">
        <v>0.1709</v>
      </c>
      <c r="O30" s="93"/>
      <c r="P30" s="94">
        <v>132.83914999999999</v>
      </c>
      <c r="Q30" s="93">
        <v>7.36E-4</v>
      </c>
      <c r="R30" s="93">
        <v>3.1000000000000001E-5</v>
      </c>
      <c r="S30" s="122"/>
    </row>
    <row r="31" spans="1:19" ht="13.5" customHeight="1">
      <c r="A31" s="122"/>
      <c r="B31">
        <v>520030677</v>
      </c>
      <c r="C31">
        <v>116</v>
      </c>
      <c r="D31" t="s">
        <v>1228</v>
      </c>
      <c r="E31" t="s">
        <v>1229</v>
      </c>
      <c r="F31" t="s">
        <v>313</v>
      </c>
      <c r="G31" t="s">
        <v>939</v>
      </c>
      <c r="H31" t="s">
        <v>202</v>
      </c>
      <c r="I31" t="s">
        <v>335</v>
      </c>
      <c r="J31" t="s">
        <v>1326</v>
      </c>
      <c r="K31" t="s">
        <v>410</v>
      </c>
      <c r="L31" t="s">
        <v>1222</v>
      </c>
      <c r="M31" s="94">
        <v>0</v>
      </c>
      <c r="N31" s="94">
        <v>1</v>
      </c>
      <c r="O31" s="93"/>
      <c r="P31" s="94">
        <v>0</v>
      </c>
      <c r="Q31" s="93">
        <v>0</v>
      </c>
      <c r="R31" s="93">
        <v>0</v>
      </c>
      <c r="S31" s="122"/>
    </row>
    <row r="32" spans="1:19" ht="13.5" customHeight="1">
      <c r="A32" s="122"/>
      <c r="B32">
        <v>520030677</v>
      </c>
      <c r="C32">
        <v>116</v>
      </c>
      <c r="D32" t="s">
        <v>1219</v>
      </c>
      <c r="E32" t="s">
        <v>1220</v>
      </c>
      <c r="F32" t="s">
        <v>313</v>
      </c>
      <c r="G32" t="s">
        <v>939</v>
      </c>
      <c r="H32" t="s">
        <v>202</v>
      </c>
      <c r="I32" t="s">
        <v>335</v>
      </c>
      <c r="J32" t="s">
        <v>1326</v>
      </c>
      <c r="K32" t="s">
        <v>410</v>
      </c>
      <c r="L32" t="s">
        <v>1222</v>
      </c>
      <c r="M32" s="94">
        <v>10243.47466</v>
      </c>
      <c r="N32" s="94">
        <v>1</v>
      </c>
      <c r="O32" s="93"/>
      <c r="P32" s="94">
        <v>10243.47466</v>
      </c>
      <c r="Q32" s="93">
        <v>5.6786999999999997E-2</v>
      </c>
      <c r="R32" s="93">
        <v>2.3960000000000001E-3</v>
      </c>
      <c r="S32" s="122"/>
    </row>
    <row r="33" spans="1:19" ht="13.5" customHeight="1">
      <c r="A33" s="122"/>
      <c r="B33">
        <v>520030677</v>
      </c>
      <c r="C33">
        <v>116</v>
      </c>
      <c r="D33" t="s">
        <v>1215</v>
      </c>
      <c r="E33" t="s">
        <v>1227</v>
      </c>
      <c r="F33" t="s">
        <v>313</v>
      </c>
      <c r="G33" t="s">
        <v>942</v>
      </c>
      <c r="H33" t="s">
        <v>202</v>
      </c>
      <c r="I33" t="s">
        <v>335</v>
      </c>
      <c r="J33" t="s">
        <v>1326</v>
      </c>
      <c r="K33" t="s">
        <v>410</v>
      </c>
      <c r="L33" t="s">
        <v>1225</v>
      </c>
      <c r="M33" s="94">
        <v>113103.4158</v>
      </c>
      <c r="N33" s="94">
        <v>1.8341000000000001</v>
      </c>
      <c r="O33" s="93"/>
      <c r="P33" s="94">
        <v>2074.4297499999998</v>
      </c>
      <c r="Q33" s="93">
        <v>1.15E-2</v>
      </c>
      <c r="R33" s="93">
        <v>4.8500000000000003E-4</v>
      </c>
      <c r="S33" s="122"/>
    </row>
    <row r="34" spans="1:19" ht="13.5" customHeight="1">
      <c r="A34" s="122"/>
      <c r="B34">
        <v>520030677</v>
      </c>
      <c r="C34">
        <v>116</v>
      </c>
      <c r="D34" t="s">
        <v>1215</v>
      </c>
      <c r="E34" t="s">
        <v>1216</v>
      </c>
      <c r="F34" t="s">
        <v>313</v>
      </c>
      <c r="G34" t="s">
        <v>942</v>
      </c>
      <c r="H34" t="s">
        <v>202</v>
      </c>
      <c r="I34" t="s">
        <v>335</v>
      </c>
      <c r="J34" t="s">
        <v>1326</v>
      </c>
      <c r="K34" t="s">
        <v>410</v>
      </c>
      <c r="L34" t="s">
        <v>1221</v>
      </c>
      <c r="M34" s="94">
        <v>5.1000000000000004E-4</v>
      </c>
      <c r="N34" s="94">
        <v>0.1709</v>
      </c>
      <c r="O34" s="93"/>
      <c r="P34" s="94">
        <v>9.0000000000000006E-5</v>
      </c>
      <c r="Q34" s="93">
        <v>0</v>
      </c>
      <c r="R34" s="93">
        <v>0</v>
      </c>
      <c r="S34" s="122"/>
    </row>
    <row r="35" spans="1:19" ht="13.5" customHeight="1">
      <c r="A35" s="122"/>
      <c r="B35">
        <v>520030677</v>
      </c>
      <c r="C35">
        <v>116</v>
      </c>
      <c r="D35" t="s">
        <v>1215</v>
      </c>
      <c r="E35" t="s">
        <v>1216</v>
      </c>
      <c r="F35" t="s">
        <v>313</v>
      </c>
      <c r="G35" t="s">
        <v>942</v>
      </c>
      <c r="H35" t="s">
        <v>202</v>
      </c>
      <c r="I35" t="s">
        <v>335</v>
      </c>
      <c r="J35" t="s">
        <v>1326</v>
      </c>
      <c r="K35" t="s">
        <v>410</v>
      </c>
      <c r="L35" t="s">
        <v>1218</v>
      </c>
      <c r="M35" s="94">
        <v>2328.17965</v>
      </c>
      <c r="N35" s="94">
        <v>2.9780000000000002</v>
      </c>
      <c r="O35" s="93"/>
      <c r="P35" s="94">
        <v>6933.31898</v>
      </c>
      <c r="Q35" s="93">
        <v>3.8434999999999997E-2</v>
      </c>
      <c r="R35" s="93">
        <v>1.621E-3</v>
      </c>
      <c r="S35" s="122"/>
    </row>
    <row r="36" spans="1:19" ht="13.5" customHeight="1">
      <c r="A36" s="122"/>
      <c r="B36">
        <v>520030677</v>
      </c>
      <c r="C36">
        <v>12900</v>
      </c>
      <c r="D36" t="s">
        <v>1219</v>
      </c>
      <c r="E36" t="s">
        <v>1220</v>
      </c>
      <c r="F36" t="s">
        <v>313</v>
      </c>
      <c r="G36" t="s">
        <v>943</v>
      </c>
      <c r="H36" t="s">
        <v>202</v>
      </c>
      <c r="I36" t="s">
        <v>335</v>
      </c>
      <c r="J36" t="s">
        <v>1326</v>
      </c>
      <c r="K36" t="s">
        <v>410</v>
      </c>
      <c r="L36" t="s">
        <v>1222</v>
      </c>
      <c r="M36" s="94">
        <v>2417.9778099999999</v>
      </c>
      <c r="N36" s="94">
        <v>1</v>
      </c>
      <c r="O36" s="93"/>
      <c r="P36" s="94">
        <v>2417.9778099999999</v>
      </c>
      <c r="Q36" s="93">
        <v>0.55301</v>
      </c>
      <c r="R36" s="93">
        <v>7.1659999999999996E-3</v>
      </c>
      <c r="S36" s="122"/>
    </row>
    <row r="37" spans="1:19" ht="13.5" customHeight="1">
      <c r="A37" s="122"/>
      <c r="B37">
        <v>520030677</v>
      </c>
      <c r="C37">
        <v>12900</v>
      </c>
      <c r="D37" t="s">
        <v>1219</v>
      </c>
      <c r="E37" t="s">
        <v>1220</v>
      </c>
      <c r="F37" t="s">
        <v>313</v>
      </c>
      <c r="G37" t="s">
        <v>942</v>
      </c>
      <c r="H37" t="s">
        <v>202</v>
      </c>
      <c r="I37" t="s">
        <v>335</v>
      </c>
      <c r="J37" t="s">
        <v>1326</v>
      </c>
      <c r="K37" t="s">
        <v>410</v>
      </c>
      <c r="L37" t="s">
        <v>1218</v>
      </c>
      <c r="M37" s="94">
        <v>913.33960999999999</v>
      </c>
      <c r="N37" s="94">
        <v>2.9780000000000002</v>
      </c>
      <c r="O37" s="93"/>
      <c r="P37" s="94">
        <v>2719.9253600000002</v>
      </c>
      <c r="Q37" s="93">
        <v>0.62206799999999995</v>
      </c>
      <c r="R37" s="93">
        <v>8.0599999999999995E-3</v>
      </c>
      <c r="S37" s="122"/>
    </row>
    <row r="38" spans="1:19" ht="13.5" customHeight="1">
      <c r="A38" s="122"/>
      <c r="B38">
        <v>520030677</v>
      </c>
      <c r="C38">
        <v>12900</v>
      </c>
      <c r="D38" t="s">
        <v>1219</v>
      </c>
      <c r="E38" t="s">
        <v>1220</v>
      </c>
      <c r="F38" t="s">
        <v>313</v>
      </c>
      <c r="G38" t="s">
        <v>939</v>
      </c>
      <c r="H38" t="s">
        <v>202</v>
      </c>
      <c r="I38" t="s">
        <v>335</v>
      </c>
      <c r="J38" t="s">
        <v>1326</v>
      </c>
      <c r="K38" t="s">
        <v>410</v>
      </c>
      <c r="L38" t="s">
        <v>1222</v>
      </c>
      <c r="M38" s="94">
        <v>-765.51504999999997</v>
      </c>
      <c r="N38" s="94">
        <v>1</v>
      </c>
      <c r="O38" s="93"/>
      <c r="P38" s="94">
        <v>-765.51504999999997</v>
      </c>
      <c r="Q38" s="93">
        <v>-0.17508099999999999</v>
      </c>
      <c r="R38" s="93">
        <v>-2.271E-3</v>
      </c>
      <c r="S38" s="122"/>
    </row>
    <row r="39" spans="1:19" ht="13.5" customHeight="1">
      <c r="A39" s="122"/>
      <c r="B39">
        <v>520030677</v>
      </c>
      <c r="C39">
        <v>14168</v>
      </c>
      <c r="D39" t="s">
        <v>1219</v>
      </c>
      <c r="E39" t="s">
        <v>1220</v>
      </c>
      <c r="F39" t="s">
        <v>313</v>
      </c>
      <c r="G39" t="s">
        <v>939</v>
      </c>
      <c r="H39" t="s">
        <v>202</v>
      </c>
      <c r="I39" t="s">
        <v>335</v>
      </c>
      <c r="J39" t="s">
        <v>1326</v>
      </c>
      <c r="K39" t="s">
        <v>410</v>
      </c>
      <c r="L39" t="s">
        <v>1222</v>
      </c>
      <c r="M39" s="94">
        <v>4248.9216900000001</v>
      </c>
      <c r="N39" s="94">
        <v>1</v>
      </c>
      <c r="O39" s="93"/>
      <c r="P39" s="94">
        <v>4248.9216900000001</v>
      </c>
      <c r="Q39" s="93">
        <v>0.99999800000000005</v>
      </c>
      <c r="R39" s="93">
        <v>1.0861000000000001E-2</v>
      </c>
      <c r="S39" s="122"/>
    </row>
    <row r="40" spans="1:19" ht="13.5" customHeight="1">
      <c r="A40" s="122"/>
      <c r="B40">
        <v>520030677</v>
      </c>
      <c r="C40">
        <v>14169</v>
      </c>
      <c r="D40" t="s">
        <v>1219</v>
      </c>
      <c r="E40" t="s">
        <v>1220</v>
      </c>
      <c r="F40" t="s">
        <v>313</v>
      </c>
      <c r="G40" t="s">
        <v>939</v>
      </c>
      <c r="H40" t="s">
        <v>202</v>
      </c>
      <c r="I40" t="s">
        <v>335</v>
      </c>
      <c r="J40" t="s">
        <v>1326</v>
      </c>
      <c r="K40" t="s">
        <v>410</v>
      </c>
      <c r="L40" t="s">
        <v>1222</v>
      </c>
      <c r="M40" s="94">
        <v>1272.3281899999999</v>
      </c>
      <c r="N40" s="94">
        <v>1</v>
      </c>
      <c r="O40" s="93"/>
      <c r="P40" s="94">
        <v>1272.3281899999999</v>
      </c>
      <c r="Q40" s="93">
        <v>0.322102</v>
      </c>
      <c r="R40" s="93">
        <v>1.7632999999999999E-2</v>
      </c>
      <c r="S40" s="122"/>
    </row>
    <row r="41" spans="1:19" ht="13.5" customHeight="1">
      <c r="A41" s="122"/>
      <c r="B41">
        <v>520030677</v>
      </c>
      <c r="C41">
        <v>14169</v>
      </c>
      <c r="D41" t="s">
        <v>1219</v>
      </c>
      <c r="E41" t="s">
        <v>1220</v>
      </c>
      <c r="F41" t="s">
        <v>313</v>
      </c>
      <c r="G41" t="s">
        <v>942</v>
      </c>
      <c r="H41" t="s">
        <v>202</v>
      </c>
      <c r="I41" t="s">
        <v>335</v>
      </c>
      <c r="J41" t="s">
        <v>1326</v>
      </c>
      <c r="K41" t="s">
        <v>410</v>
      </c>
      <c r="L41" t="s">
        <v>1218</v>
      </c>
      <c r="M41" s="94">
        <v>899.17138</v>
      </c>
      <c r="N41" s="94">
        <v>2.9780000000000002</v>
      </c>
      <c r="O41" s="93"/>
      <c r="P41" s="94">
        <v>2677.7323700000002</v>
      </c>
      <c r="Q41" s="93">
        <v>0.67789600000000005</v>
      </c>
      <c r="R41" s="93">
        <v>3.7115000000000002E-2</v>
      </c>
      <c r="S41" s="122"/>
    </row>
    <row r="42" spans="1:19" ht="13.5" customHeight="1">
      <c r="A42" s="122"/>
      <c r="B42">
        <v>520030677</v>
      </c>
      <c r="C42">
        <v>14306</v>
      </c>
      <c r="D42" t="s">
        <v>1219</v>
      </c>
      <c r="E42" t="s">
        <v>1220</v>
      </c>
      <c r="F42" t="s">
        <v>313</v>
      </c>
      <c r="G42" t="s">
        <v>939</v>
      </c>
      <c r="H42" t="s">
        <v>202</v>
      </c>
      <c r="I42" t="s">
        <v>335</v>
      </c>
      <c r="J42" t="s">
        <v>1326</v>
      </c>
      <c r="K42" t="s">
        <v>410</v>
      </c>
      <c r="L42" t="s">
        <v>1222</v>
      </c>
      <c r="M42" s="94">
        <v>483.57659000000001</v>
      </c>
      <c r="N42" s="94">
        <v>1</v>
      </c>
      <c r="O42" s="93"/>
      <c r="P42" s="94">
        <v>483.57659000000001</v>
      </c>
      <c r="Q42" s="93">
        <v>0.80266000000000004</v>
      </c>
      <c r="R42" s="93">
        <v>4.4685000000000002E-2</v>
      </c>
      <c r="S42" s="122"/>
    </row>
    <row r="43" spans="1:19" ht="13.5" customHeight="1">
      <c r="A43" s="122"/>
      <c r="B43">
        <v>520030677</v>
      </c>
      <c r="C43">
        <v>14306</v>
      </c>
      <c r="D43" t="s">
        <v>1219</v>
      </c>
      <c r="E43" t="s">
        <v>1220</v>
      </c>
      <c r="F43" t="s">
        <v>313</v>
      </c>
      <c r="G43" t="s">
        <v>942</v>
      </c>
      <c r="H43" t="s">
        <v>202</v>
      </c>
      <c r="I43" t="s">
        <v>335</v>
      </c>
      <c r="J43" t="s">
        <v>1326</v>
      </c>
      <c r="K43" t="s">
        <v>410</v>
      </c>
      <c r="L43" t="s">
        <v>1218</v>
      </c>
      <c r="M43" s="94">
        <v>38.502719999999997</v>
      </c>
      <c r="N43" s="94">
        <v>2.9780000000000002</v>
      </c>
      <c r="O43" s="93"/>
      <c r="P43" s="94">
        <v>114.6611</v>
      </c>
      <c r="Q43" s="93">
        <v>0.19031999999999999</v>
      </c>
      <c r="R43" s="93">
        <v>1.0596E-2</v>
      </c>
      <c r="S43" s="122"/>
    </row>
    <row r="44" spans="1:19" ht="13.5" customHeight="1">
      <c r="A44" s="122"/>
      <c r="B44">
        <v>520030677</v>
      </c>
      <c r="C44">
        <v>14306</v>
      </c>
      <c r="D44" t="s">
        <v>1219</v>
      </c>
      <c r="E44" t="s">
        <v>1220</v>
      </c>
      <c r="F44" t="s">
        <v>313</v>
      </c>
      <c r="G44" t="s">
        <v>942</v>
      </c>
      <c r="H44" t="s">
        <v>202</v>
      </c>
      <c r="I44" t="s">
        <v>335</v>
      </c>
      <c r="J44" t="s">
        <v>1326</v>
      </c>
      <c r="K44" t="s">
        <v>410</v>
      </c>
      <c r="L44" t="s">
        <v>1223</v>
      </c>
      <c r="M44" s="94">
        <v>1.2452799999999999</v>
      </c>
      <c r="N44" s="94">
        <v>3.3944999999999999</v>
      </c>
      <c r="O44" s="93"/>
      <c r="P44" s="94">
        <v>4.2271000000000001</v>
      </c>
      <c r="Q44" s="93">
        <v>7.0159999999999997E-3</v>
      </c>
      <c r="R44" s="93">
        <v>3.8999999999999999E-4</v>
      </c>
      <c r="S44" s="122"/>
    </row>
    <row r="45" spans="1:19" ht="13.5" customHeight="1">
      <c r="A45" s="122"/>
      <c r="B45">
        <v>520030677</v>
      </c>
      <c r="C45">
        <v>15401</v>
      </c>
      <c r="D45" t="s">
        <v>1219</v>
      </c>
      <c r="E45" t="s">
        <v>1220</v>
      </c>
      <c r="F45" t="s">
        <v>313</v>
      </c>
      <c r="G45" t="s">
        <v>939</v>
      </c>
      <c r="H45" t="s">
        <v>202</v>
      </c>
      <c r="I45" t="s">
        <v>335</v>
      </c>
      <c r="J45" t="s">
        <v>1326</v>
      </c>
      <c r="K45" t="s">
        <v>410</v>
      </c>
      <c r="L45" t="s">
        <v>1222</v>
      </c>
      <c r="M45" s="94">
        <v>-2129.0671299999999</v>
      </c>
      <c r="N45" s="94">
        <v>1</v>
      </c>
      <c r="O45" s="93"/>
      <c r="P45" s="94">
        <v>-2129.0671299999999</v>
      </c>
      <c r="Q45" s="93">
        <v>1.000003</v>
      </c>
      <c r="R45" s="93">
        <v>-5.586E-2</v>
      </c>
      <c r="S45" s="122"/>
    </row>
    <row r="46" spans="1:19" ht="13.5" customHeight="1">
      <c r="A46" s="122"/>
      <c r="B46">
        <v>520030677</v>
      </c>
      <c r="C46">
        <v>15402</v>
      </c>
      <c r="D46" t="s">
        <v>1219</v>
      </c>
      <c r="E46" t="s">
        <v>1220</v>
      </c>
      <c r="F46" t="s">
        <v>313</v>
      </c>
      <c r="G46" t="s">
        <v>942</v>
      </c>
      <c r="H46" t="s">
        <v>202</v>
      </c>
      <c r="I46" t="s">
        <v>335</v>
      </c>
      <c r="J46" t="s">
        <v>1326</v>
      </c>
      <c r="K46" t="s">
        <v>410</v>
      </c>
      <c r="L46" t="s">
        <v>1218</v>
      </c>
      <c r="M46" s="94">
        <v>16.042100000000001</v>
      </c>
      <c r="N46" s="94">
        <v>2.9780000000000002</v>
      </c>
      <c r="O46" s="93"/>
      <c r="P46" s="94">
        <v>47.77337</v>
      </c>
      <c r="Q46" s="93">
        <v>3.3878999999999999E-2</v>
      </c>
      <c r="R46" s="93">
        <v>2.8219999999999999E-3</v>
      </c>
      <c r="S46" s="122"/>
    </row>
    <row r="47" spans="1:19" ht="13.5" customHeight="1">
      <c r="A47" s="122"/>
      <c r="B47">
        <v>520030677</v>
      </c>
      <c r="C47">
        <v>15402</v>
      </c>
      <c r="D47" t="s">
        <v>1215</v>
      </c>
      <c r="E47" t="s">
        <v>1216</v>
      </c>
      <c r="F47" t="s">
        <v>313</v>
      </c>
      <c r="G47" t="s">
        <v>939</v>
      </c>
      <c r="H47" t="s">
        <v>202</v>
      </c>
      <c r="I47" t="s">
        <v>335</v>
      </c>
      <c r="J47" t="s">
        <v>1326</v>
      </c>
      <c r="K47" t="s">
        <v>410</v>
      </c>
      <c r="L47" t="s">
        <v>1222</v>
      </c>
      <c r="M47" s="94">
        <v>236.19505000000001</v>
      </c>
      <c r="N47" s="94">
        <v>1</v>
      </c>
      <c r="O47" s="93"/>
      <c r="P47" s="94">
        <v>236.19505000000001</v>
      </c>
      <c r="Q47" s="93">
        <v>0.16750100000000001</v>
      </c>
      <c r="R47" s="93">
        <v>1.3956E-2</v>
      </c>
      <c r="S47" s="122"/>
    </row>
    <row r="48" spans="1:19" ht="13.5" customHeight="1">
      <c r="A48" s="122"/>
      <c r="B48">
        <v>520030677</v>
      </c>
      <c r="C48">
        <v>15402</v>
      </c>
      <c r="D48" t="s">
        <v>1215</v>
      </c>
      <c r="E48" t="s">
        <v>1216</v>
      </c>
      <c r="F48" t="s">
        <v>313</v>
      </c>
      <c r="G48" t="s">
        <v>942</v>
      </c>
      <c r="H48" t="s">
        <v>202</v>
      </c>
      <c r="I48" t="s">
        <v>335</v>
      </c>
      <c r="J48" t="s">
        <v>1326</v>
      </c>
      <c r="K48" t="s">
        <v>410</v>
      </c>
      <c r="L48" t="s">
        <v>1218</v>
      </c>
      <c r="M48" s="94">
        <v>1.4930000000000001E-2</v>
      </c>
      <c r="N48" s="94">
        <v>2.9780000000000002</v>
      </c>
      <c r="O48" s="93"/>
      <c r="P48" s="94">
        <v>4.4470000000000003E-2</v>
      </c>
      <c r="Q48" s="93">
        <v>3.1000000000000001E-5</v>
      </c>
      <c r="R48" s="93">
        <v>1.9999999999999999E-6</v>
      </c>
      <c r="S48" s="122"/>
    </row>
    <row r="49" spans="1:19" ht="13.5" customHeight="1">
      <c r="A49" s="122"/>
      <c r="B49">
        <v>520030677</v>
      </c>
      <c r="C49">
        <v>15402</v>
      </c>
      <c r="D49" t="s">
        <v>1219</v>
      </c>
      <c r="E49" t="s">
        <v>1220</v>
      </c>
      <c r="F49" t="s">
        <v>313</v>
      </c>
      <c r="G49" t="s">
        <v>939</v>
      </c>
      <c r="H49" t="s">
        <v>202</v>
      </c>
      <c r="I49" t="s">
        <v>335</v>
      </c>
      <c r="J49" t="s">
        <v>1326</v>
      </c>
      <c r="K49" t="s">
        <v>410</v>
      </c>
      <c r="L49" t="s">
        <v>1222</v>
      </c>
      <c r="M49" s="94">
        <v>1126.0980500000001</v>
      </c>
      <c r="N49" s="94">
        <v>1</v>
      </c>
      <c r="O49" s="93"/>
      <c r="P49" s="94">
        <v>1126.0980500000001</v>
      </c>
      <c r="Q49" s="93">
        <v>0.79858700000000005</v>
      </c>
      <c r="R49" s="93">
        <v>6.6534999999999997E-2</v>
      </c>
      <c r="S49" s="122"/>
    </row>
    <row r="50" spans="1:19" ht="13.5" customHeight="1">
      <c r="A50" s="122"/>
      <c r="B50">
        <v>520030677</v>
      </c>
      <c r="C50">
        <v>164</v>
      </c>
      <c r="D50" t="s">
        <v>1219</v>
      </c>
      <c r="E50" t="s">
        <v>1220</v>
      </c>
      <c r="F50" t="s">
        <v>313</v>
      </c>
      <c r="G50" t="s">
        <v>939</v>
      </c>
      <c r="H50" t="s">
        <v>202</v>
      </c>
      <c r="I50" t="s">
        <v>335</v>
      </c>
      <c r="J50" t="s">
        <v>1326</v>
      </c>
      <c r="K50" t="s">
        <v>410</v>
      </c>
      <c r="L50" t="s">
        <v>1222</v>
      </c>
      <c r="M50" s="94">
        <v>8688.9456699999992</v>
      </c>
      <c r="N50" s="94">
        <v>1</v>
      </c>
      <c r="O50" s="93"/>
      <c r="P50" s="94">
        <v>8688.9456699999992</v>
      </c>
      <c r="Q50" s="93">
        <v>0.99999800000000005</v>
      </c>
      <c r="R50" s="93">
        <v>0.10765</v>
      </c>
      <c r="S50" s="122"/>
    </row>
    <row r="51" spans="1:19" ht="13.5" customHeight="1">
      <c r="A51" s="122"/>
      <c r="B51">
        <v>520030677</v>
      </c>
      <c r="C51">
        <v>1801</v>
      </c>
      <c r="D51" t="s">
        <v>1219</v>
      </c>
      <c r="E51" t="s">
        <v>1220</v>
      </c>
      <c r="F51" t="s">
        <v>313</v>
      </c>
      <c r="G51" t="s">
        <v>942</v>
      </c>
      <c r="H51" t="s">
        <v>202</v>
      </c>
      <c r="I51" t="s">
        <v>335</v>
      </c>
      <c r="J51" t="s">
        <v>1326</v>
      </c>
      <c r="K51" t="s">
        <v>410</v>
      </c>
      <c r="L51" t="s">
        <v>1225</v>
      </c>
      <c r="M51" s="94">
        <v>9434.1294300000009</v>
      </c>
      <c r="N51" s="94">
        <v>1.8341000000000001</v>
      </c>
      <c r="O51" s="93"/>
      <c r="P51" s="94">
        <v>173.03137000000001</v>
      </c>
      <c r="Q51" s="93">
        <v>1.4376E-2</v>
      </c>
      <c r="R51" s="93">
        <v>4.6099999999999998E-4</v>
      </c>
      <c r="S51" s="122"/>
    </row>
    <row r="52" spans="1:19" ht="13.5" customHeight="1">
      <c r="A52" s="122"/>
      <c r="B52">
        <v>520030677</v>
      </c>
      <c r="C52">
        <v>1801</v>
      </c>
      <c r="D52" t="s">
        <v>1219</v>
      </c>
      <c r="E52" t="s">
        <v>1220</v>
      </c>
      <c r="F52" t="s">
        <v>313</v>
      </c>
      <c r="G52" t="s">
        <v>942</v>
      </c>
      <c r="H52" t="s">
        <v>202</v>
      </c>
      <c r="I52" t="s">
        <v>335</v>
      </c>
      <c r="J52" t="s">
        <v>1326</v>
      </c>
      <c r="K52" t="s">
        <v>410</v>
      </c>
      <c r="L52" t="s">
        <v>1224</v>
      </c>
      <c r="M52" s="94">
        <v>8.9490599999999993</v>
      </c>
      <c r="N52" s="94">
        <v>2.0916999999999999</v>
      </c>
      <c r="O52" s="93"/>
      <c r="P52" s="94">
        <v>18.71875</v>
      </c>
      <c r="Q52" s="93">
        <v>1.555E-3</v>
      </c>
      <c r="R52" s="93">
        <v>4.8999999999999998E-5</v>
      </c>
      <c r="S52" s="122"/>
    </row>
    <row r="53" spans="1:19" ht="13.5" customHeight="1">
      <c r="A53" s="122"/>
      <c r="B53">
        <v>520030677</v>
      </c>
      <c r="C53">
        <v>1801</v>
      </c>
      <c r="D53" t="s">
        <v>1219</v>
      </c>
      <c r="E53" t="s">
        <v>1220</v>
      </c>
      <c r="F53" t="s">
        <v>313</v>
      </c>
      <c r="G53" t="s">
        <v>942</v>
      </c>
      <c r="H53" t="s">
        <v>202</v>
      </c>
      <c r="I53" t="s">
        <v>335</v>
      </c>
      <c r="J53" t="s">
        <v>1326</v>
      </c>
      <c r="K53" t="s">
        <v>410</v>
      </c>
      <c r="L53" t="s">
        <v>1223</v>
      </c>
      <c r="M53" s="94">
        <v>73.795450000000002</v>
      </c>
      <c r="N53" s="94">
        <v>3.3944999999999999</v>
      </c>
      <c r="O53" s="93"/>
      <c r="P53" s="94">
        <v>250.49866</v>
      </c>
      <c r="Q53" s="93">
        <v>2.0812000000000001E-2</v>
      </c>
      <c r="R53" s="93">
        <v>6.6799999999999997E-4</v>
      </c>
      <c r="S53" s="122"/>
    </row>
    <row r="54" spans="1:19" ht="13.5" customHeight="1">
      <c r="A54" s="122"/>
      <c r="B54">
        <v>520030677</v>
      </c>
      <c r="C54">
        <v>1801</v>
      </c>
      <c r="D54" t="s">
        <v>1215</v>
      </c>
      <c r="E54" t="s">
        <v>1216</v>
      </c>
      <c r="F54" t="s">
        <v>313</v>
      </c>
      <c r="G54" t="s">
        <v>939</v>
      </c>
      <c r="H54" t="s">
        <v>202</v>
      </c>
      <c r="I54" t="s">
        <v>335</v>
      </c>
      <c r="J54" t="s">
        <v>1326</v>
      </c>
      <c r="K54" t="s">
        <v>410</v>
      </c>
      <c r="L54" t="s">
        <v>1222</v>
      </c>
      <c r="M54" s="94">
        <v>4172.6007499999996</v>
      </c>
      <c r="N54" s="94">
        <v>1</v>
      </c>
      <c r="O54" s="93"/>
      <c r="P54" s="94">
        <v>4172.6007499999996</v>
      </c>
      <c r="Q54" s="93">
        <v>0.34669100000000003</v>
      </c>
      <c r="R54" s="93">
        <v>1.1132E-2</v>
      </c>
      <c r="S54" s="122"/>
    </row>
    <row r="55" spans="1:19" ht="13.5" customHeight="1">
      <c r="A55" s="122"/>
      <c r="B55">
        <v>520030677</v>
      </c>
      <c r="C55">
        <v>1801</v>
      </c>
      <c r="D55" t="s">
        <v>1219</v>
      </c>
      <c r="E55" t="s">
        <v>1220</v>
      </c>
      <c r="F55" t="s">
        <v>313</v>
      </c>
      <c r="G55" t="s">
        <v>942</v>
      </c>
      <c r="H55" t="s">
        <v>202</v>
      </c>
      <c r="I55" t="s">
        <v>335</v>
      </c>
      <c r="J55" t="s">
        <v>1326</v>
      </c>
      <c r="K55" t="s">
        <v>410</v>
      </c>
      <c r="L55" t="s">
        <v>1226</v>
      </c>
      <c r="M55" s="94">
        <v>0.43246000000000001</v>
      </c>
      <c r="N55" s="94">
        <v>3.6802000000000001</v>
      </c>
      <c r="O55" s="93"/>
      <c r="P55" s="94">
        <v>1.59154</v>
      </c>
      <c r="Q55" s="93">
        <v>1.3200000000000001E-4</v>
      </c>
      <c r="R55" s="93">
        <v>3.9999999999999998E-6</v>
      </c>
      <c r="S55" s="122"/>
    </row>
    <row r="56" spans="1:19" ht="13.5" customHeight="1">
      <c r="A56" s="122"/>
      <c r="B56">
        <v>520030677</v>
      </c>
      <c r="C56">
        <v>1801</v>
      </c>
      <c r="D56" t="s">
        <v>1215</v>
      </c>
      <c r="E56" t="s">
        <v>1216</v>
      </c>
      <c r="F56" t="s">
        <v>313</v>
      </c>
      <c r="G56" t="s">
        <v>942</v>
      </c>
      <c r="H56" t="s">
        <v>202</v>
      </c>
      <c r="I56" t="s">
        <v>335</v>
      </c>
      <c r="J56" t="s">
        <v>1326</v>
      </c>
      <c r="K56" t="s">
        <v>410</v>
      </c>
      <c r="L56" t="s">
        <v>1221</v>
      </c>
      <c r="M56" s="94">
        <v>4.0000000000000003E-5</v>
      </c>
      <c r="N56" s="94">
        <v>0.1709</v>
      </c>
      <c r="O56" s="93"/>
      <c r="P56" s="94">
        <v>1.0000000000000001E-5</v>
      </c>
      <c r="Q56" s="93">
        <v>0</v>
      </c>
      <c r="R56" s="93">
        <v>0</v>
      </c>
      <c r="S56" s="122"/>
    </row>
    <row r="57" spans="1:19" ht="13.5" customHeight="1">
      <c r="A57" s="122"/>
      <c r="B57">
        <v>520030677</v>
      </c>
      <c r="C57">
        <v>1801</v>
      </c>
      <c r="D57" t="s">
        <v>1219</v>
      </c>
      <c r="E57" t="s">
        <v>1220</v>
      </c>
      <c r="F57" t="s">
        <v>313</v>
      </c>
      <c r="G57" t="s">
        <v>939</v>
      </c>
      <c r="H57" t="s">
        <v>202</v>
      </c>
      <c r="I57" t="s">
        <v>335</v>
      </c>
      <c r="J57" t="s">
        <v>1326</v>
      </c>
      <c r="K57" t="s">
        <v>410</v>
      </c>
      <c r="L57" t="s">
        <v>1222</v>
      </c>
      <c r="M57" s="94">
        <v>3037.0042699999999</v>
      </c>
      <c r="N57" s="94">
        <v>1</v>
      </c>
      <c r="O57" s="93"/>
      <c r="P57" s="94">
        <v>3037.0042699999999</v>
      </c>
      <c r="Q57" s="93">
        <v>0.252334</v>
      </c>
      <c r="R57" s="93">
        <v>8.1010000000000006E-3</v>
      </c>
      <c r="S57" s="122"/>
    </row>
    <row r="58" spans="1:19" ht="13.5" customHeight="1">
      <c r="A58" s="122"/>
      <c r="B58">
        <v>520030677</v>
      </c>
      <c r="C58">
        <v>1801</v>
      </c>
      <c r="D58" t="s">
        <v>1219</v>
      </c>
      <c r="E58" t="s">
        <v>1220</v>
      </c>
      <c r="F58" t="s">
        <v>313</v>
      </c>
      <c r="G58" t="s">
        <v>942</v>
      </c>
      <c r="H58" t="s">
        <v>202</v>
      </c>
      <c r="I58" t="s">
        <v>335</v>
      </c>
      <c r="J58" t="s">
        <v>1326</v>
      </c>
      <c r="K58" t="s">
        <v>410</v>
      </c>
      <c r="L58" t="s">
        <v>1217</v>
      </c>
      <c r="M58" s="94">
        <v>3.1930399999999999</v>
      </c>
      <c r="N58" s="94">
        <v>3.9388999999999998</v>
      </c>
      <c r="O58" s="93"/>
      <c r="P58" s="94">
        <v>12.577070000000001</v>
      </c>
      <c r="Q58" s="93">
        <v>1.044E-3</v>
      </c>
      <c r="R58" s="93">
        <v>3.3000000000000003E-5</v>
      </c>
      <c r="S58" s="122"/>
    </row>
    <row r="59" spans="1:19" ht="13.5" customHeight="1">
      <c r="A59" s="122"/>
      <c r="B59">
        <v>520030677</v>
      </c>
      <c r="C59">
        <v>1801</v>
      </c>
      <c r="D59" t="s">
        <v>1219</v>
      </c>
      <c r="E59" t="s">
        <v>1220</v>
      </c>
      <c r="F59" t="s">
        <v>313</v>
      </c>
      <c r="G59" t="s">
        <v>942</v>
      </c>
      <c r="H59" t="s">
        <v>202</v>
      </c>
      <c r="I59" t="s">
        <v>335</v>
      </c>
      <c r="J59" t="s">
        <v>1326</v>
      </c>
      <c r="K59" t="s">
        <v>410</v>
      </c>
      <c r="L59" t="s">
        <v>1218</v>
      </c>
      <c r="M59" s="94">
        <v>1253.8480199999999</v>
      </c>
      <c r="N59" s="94">
        <v>2.9780000000000002</v>
      </c>
      <c r="O59" s="93"/>
      <c r="P59" s="94">
        <v>3733.9594000000002</v>
      </c>
      <c r="Q59" s="93">
        <v>0.31024499999999999</v>
      </c>
      <c r="R59" s="93">
        <v>9.9579999999999998E-3</v>
      </c>
      <c r="S59" s="122"/>
    </row>
    <row r="60" spans="1:19" ht="13.5" customHeight="1">
      <c r="A60" s="122"/>
      <c r="B60">
        <v>520030677</v>
      </c>
      <c r="C60">
        <v>1801</v>
      </c>
      <c r="D60" t="s">
        <v>1215</v>
      </c>
      <c r="E60" t="s">
        <v>1216</v>
      </c>
      <c r="F60" t="s">
        <v>313</v>
      </c>
      <c r="G60" t="s">
        <v>942</v>
      </c>
      <c r="H60" t="s">
        <v>202</v>
      </c>
      <c r="I60" t="s">
        <v>335</v>
      </c>
      <c r="J60" t="s">
        <v>1326</v>
      </c>
      <c r="K60" t="s">
        <v>410</v>
      </c>
      <c r="L60" t="s">
        <v>1218</v>
      </c>
      <c r="M60" s="94">
        <v>213.38525999999999</v>
      </c>
      <c r="N60" s="94">
        <v>2.9780000000000002</v>
      </c>
      <c r="O60" s="93"/>
      <c r="P60" s="94">
        <v>635.46133999999995</v>
      </c>
      <c r="Q60" s="93">
        <v>5.2796999999999997E-2</v>
      </c>
      <c r="R60" s="93">
        <v>1.6930000000000001E-3</v>
      </c>
      <c r="S60" s="122"/>
    </row>
    <row r="61" spans="1:19" ht="13.5" customHeight="1">
      <c r="A61" s="122"/>
      <c r="B61">
        <v>520030677</v>
      </c>
      <c r="C61">
        <v>1801</v>
      </c>
      <c r="D61" t="s">
        <v>1215</v>
      </c>
      <c r="E61" t="s">
        <v>1216</v>
      </c>
      <c r="F61" t="s">
        <v>313</v>
      </c>
      <c r="G61" t="s">
        <v>942</v>
      </c>
      <c r="H61" t="s">
        <v>202</v>
      </c>
      <c r="I61" t="s">
        <v>335</v>
      </c>
      <c r="J61" t="s">
        <v>1326</v>
      </c>
      <c r="K61" t="s">
        <v>410</v>
      </c>
      <c r="L61" t="s">
        <v>1217</v>
      </c>
      <c r="M61" s="94">
        <v>1.0070000000000001E-2</v>
      </c>
      <c r="N61" s="94">
        <v>3.9388999999999998</v>
      </c>
      <c r="O61" s="93"/>
      <c r="P61" s="94">
        <v>3.9649999999999998E-2</v>
      </c>
      <c r="Q61" s="93">
        <v>3.0000000000000001E-6</v>
      </c>
      <c r="R61" s="93">
        <v>0</v>
      </c>
      <c r="S61" s="122"/>
    </row>
    <row r="62" spans="1:19" ht="13.5" customHeight="1">
      <c r="A62" s="122"/>
      <c r="B62">
        <v>520030677</v>
      </c>
      <c r="C62">
        <v>2251</v>
      </c>
      <c r="D62" t="s">
        <v>1219</v>
      </c>
      <c r="E62" t="s">
        <v>1220</v>
      </c>
      <c r="F62" t="s">
        <v>313</v>
      </c>
      <c r="G62" t="s">
        <v>939</v>
      </c>
      <c r="H62" t="s">
        <v>202</v>
      </c>
      <c r="I62" t="s">
        <v>335</v>
      </c>
      <c r="J62" t="s">
        <v>1326</v>
      </c>
      <c r="K62" t="s">
        <v>410</v>
      </c>
      <c r="L62" t="s">
        <v>1222</v>
      </c>
      <c r="M62" s="94">
        <v>6387.8221100000001</v>
      </c>
      <c r="N62" s="94">
        <v>1</v>
      </c>
      <c r="O62" s="93"/>
      <c r="P62" s="94">
        <v>6387.8221100000001</v>
      </c>
      <c r="Q62" s="93">
        <v>0.63830900000000002</v>
      </c>
      <c r="R62" s="93">
        <v>3.2716000000000002E-2</v>
      </c>
      <c r="S62" s="122"/>
    </row>
    <row r="63" spans="1:19" ht="13.5" customHeight="1">
      <c r="A63" s="122"/>
      <c r="B63">
        <v>520030677</v>
      </c>
      <c r="C63">
        <v>2251</v>
      </c>
      <c r="D63" t="s">
        <v>1215</v>
      </c>
      <c r="E63" t="s">
        <v>1216</v>
      </c>
      <c r="F63" t="s">
        <v>313</v>
      </c>
      <c r="G63" t="s">
        <v>942</v>
      </c>
      <c r="H63" t="s">
        <v>202</v>
      </c>
      <c r="I63" t="s">
        <v>335</v>
      </c>
      <c r="J63" t="s">
        <v>1326</v>
      </c>
      <c r="K63" t="s">
        <v>410</v>
      </c>
      <c r="L63" t="s">
        <v>1218</v>
      </c>
      <c r="M63" s="94">
        <v>2.7969999999999998E-2</v>
      </c>
      <c r="N63" s="94">
        <v>2.9780000000000002</v>
      </c>
      <c r="O63" s="93"/>
      <c r="P63" s="94">
        <v>8.3309999999999995E-2</v>
      </c>
      <c r="Q63" s="93">
        <v>7.9999999999999996E-6</v>
      </c>
      <c r="R63" s="93">
        <v>0</v>
      </c>
      <c r="S63" s="122"/>
    </row>
    <row r="64" spans="1:19" ht="13.5" customHeight="1">
      <c r="A64" s="122"/>
      <c r="B64">
        <v>520030677</v>
      </c>
      <c r="C64">
        <v>2251</v>
      </c>
      <c r="D64" t="s">
        <v>1219</v>
      </c>
      <c r="E64" t="s">
        <v>1220</v>
      </c>
      <c r="F64" t="s">
        <v>313</v>
      </c>
      <c r="G64" t="s">
        <v>942</v>
      </c>
      <c r="H64" t="s">
        <v>202</v>
      </c>
      <c r="I64" t="s">
        <v>335</v>
      </c>
      <c r="J64" t="s">
        <v>1326</v>
      </c>
      <c r="K64" t="s">
        <v>410</v>
      </c>
      <c r="L64" t="s">
        <v>1223</v>
      </c>
      <c r="M64" s="94">
        <v>142.62030999999999</v>
      </c>
      <c r="N64" s="94">
        <v>3.3944999999999999</v>
      </c>
      <c r="O64" s="93"/>
      <c r="P64" s="94">
        <v>484.12464</v>
      </c>
      <c r="Q64" s="93">
        <v>4.8376000000000002E-2</v>
      </c>
      <c r="R64" s="93">
        <v>2.4789999999999999E-3</v>
      </c>
      <c r="S64" s="122"/>
    </row>
    <row r="65" spans="1:19" ht="13.5" customHeight="1">
      <c r="A65" s="122"/>
      <c r="B65">
        <v>520030677</v>
      </c>
      <c r="C65">
        <v>2251</v>
      </c>
      <c r="D65" t="s">
        <v>1215</v>
      </c>
      <c r="E65" t="s">
        <v>1216</v>
      </c>
      <c r="F65" t="s">
        <v>313</v>
      </c>
      <c r="G65" t="s">
        <v>939</v>
      </c>
      <c r="H65" t="s">
        <v>202</v>
      </c>
      <c r="I65" t="s">
        <v>335</v>
      </c>
      <c r="J65" t="s">
        <v>1326</v>
      </c>
      <c r="K65" t="s">
        <v>410</v>
      </c>
      <c r="L65" t="s">
        <v>1222</v>
      </c>
      <c r="M65" s="94">
        <v>442.50152000000003</v>
      </c>
      <c r="N65" s="94">
        <v>1</v>
      </c>
      <c r="O65" s="93"/>
      <c r="P65" s="94">
        <v>442.50152000000003</v>
      </c>
      <c r="Q65" s="93">
        <v>4.4216999999999999E-2</v>
      </c>
      <c r="R65" s="93">
        <v>2.2659999999999998E-3</v>
      </c>
      <c r="S65" s="122"/>
    </row>
    <row r="66" spans="1:19" ht="13.5" customHeight="1">
      <c r="A66" s="122"/>
      <c r="B66">
        <v>520030677</v>
      </c>
      <c r="C66">
        <v>2251</v>
      </c>
      <c r="D66" t="s">
        <v>1219</v>
      </c>
      <c r="E66" t="s">
        <v>1220</v>
      </c>
      <c r="F66" t="s">
        <v>313</v>
      </c>
      <c r="G66" t="s">
        <v>942</v>
      </c>
      <c r="H66" t="s">
        <v>202</v>
      </c>
      <c r="I66" t="s">
        <v>335</v>
      </c>
      <c r="J66" t="s">
        <v>1326</v>
      </c>
      <c r="K66" t="s">
        <v>410</v>
      </c>
      <c r="L66" t="s">
        <v>1218</v>
      </c>
      <c r="M66" s="94">
        <v>904.23779000000002</v>
      </c>
      <c r="N66" s="94">
        <v>2.9780000000000002</v>
      </c>
      <c r="O66" s="93"/>
      <c r="P66" s="94">
        <v>2692.8201399999998</v>
      </c>
      <c r="Q66" s="93">
        <v>0.26908300000000002</v>
      </c>
      <c r="R66" s="93">
        <v>1.3792E-2</v>
      </c>
      <c r="S66" s="122"/>
    </row>
    <row r="67" spans="1:19" ht="13.5" customHeight="1">
      <c r="A67" s="122"/>
      <c r="B67">
        <v>520030677</v>
      </c>
      <c r="C67">
        <v>46011</v>
      </c>
      <c r="D67" t="s">
        <v>1215</v>
      </c>
      <c r="E67" t="s">
        <v>1216</v>
      </c>
      <c r="F67" t="s">
        <v>313</v>
      </c>
      <c r="G67" t="s">
        <v>939</v>
      </c>
      <c r="H67" t="s">
        <v>202</v>
      </c>
      <c r="I67" t="s">
        <v>335</v>
      </c>
      <c r="J67" t="s">
        <v>1326</v>
      </c>
      <c r="K67" t="s">
        <v>410</v>
      </c>
      <c r="L67" t="s">
        <v>1222</v>
      </c>
      <c r="M67" s="94">
        <v>56.659970000000001</v>
      </c>
      <c r="N67" s="94">
        <v>1</v>
      </c>
      <c r="O67" s="93"/>
      <c r="P67" s="94">
        <v>56.659970000000001</v>
      </c>
      <c r="Q67" s="93">
        <v>0.17874799999999999</v>
      </c>
      <c r="R67" s="93">
        <v>4.2469999999999999E-3</v>
      </c>
      <c r="S67" s="122"/>
    </row>
    <row r="68" spans="1:19" ht="13.5" customHeight="1">
      <c r="A68" s="122"/>
      <c r="B68">
        <v>520030677</v>
      </c>
      <c r="C68">
        <v>46011</v>
      </c>
      <c r="D68" t="s">
        <v>1219</v>
      </c>
      <c r="E68" t="s">
        <v>1220</v>
      </c>
      <c r="F68" t="s">
        <v>313</v>
      </c>
      <c r="G68" t="s">
        <v>942</v>
      </c>
      <c r="H68" t="s">
        <v>202</v>
      </c>
      <c r="I68" t="s">
        <v>335</v>
      </c>
      <c r="J68" t="s">
        <v>1326</v>
      </c>
      <c r="K68" t="s">
        <v>410</v>
      </c>
      <c r="L68" t="s">
        <v>1218</v>
      </c>
      <c r="M68" s="94">
        <v>14.621790000000001</v>
      </c>
      <c r="N68" s="94">
        <v>2.9780000000000002</v>
      </c>
      <c r="O68" s="93"/>
      <c r="P68" s="94">
        <v>43.543709999999997</v>
      </c>
      <c r="Q68" s="93">
        <v>0.13736599999999999</v>
      </c>
      <c r="R68" s="93">
        <v>3.261E-3</v>
      </c>
      <c r="S68" s="122"/>
    </row>
    <row r="69" spans="1:19" ht="13.5" customHeight="1">
      <c r="A69" s="122"/>
      <c r="B69">
        <v>520030677</v>
      </c>
      <c r="C69">
        <v>46011</v>
      </c>
      <c r="D69" t="s">
        <v>1219</v>
      </c>
      <c r="E69" t="s">
        <v>1220</v>
      </c>
      <c r="F69" t="s">
        <v>313</v>
      </c>
      <c r="G69" t="s">
        <v>942</v>
      </c>
      <c r="H69" t="s">
        <v>202</v>
      </c>
      <c r="I69" t="s">
        <v>335</v>
      </c>
      <c r="J69" t="s">
        <v>1326</v>
      </c>
      <c r="K69" t="s">
        <v>410</v>
      </c>
      <c r="L69" t="s">
        <v>1217</v>
      </c>
      <c r="M69" s="94">
        <v>0.40250000000000002</v>
      </c>
      <c r="N69" s="94">
        <v>3.9388999999999998</v>
      </c>
      <c r="O69" s="93"/>
      <c r="P69" s="94">
        <v>1.58541</v>
      </c>
      <c r="Q69" s="93">
        <v>5.0010000000000002E-3</v>
      </c>
      <c r="R69" s="93">
        <v>1.18E-4</v>
      </c>
      <c r="S69" s="122"/>
    </row>
    <row r="70" spans="1:19" ht="13.5" customHeight="1">
      <c r="A70" s="122"/>
      <c r="B70">
        <v>520030677</v>
      </c>
      <c r="C70">
        <v>46011</v>
      </c>
      <c r="D70" t="s">
        <v>1215</v>
      </c>
      <c r="E70" t="s">
        <v>1216</v>
      </c>
      <c r="F70" t="s">
        <v>313</v>
      </c>
      <c r="G70" t="s">
        <v>942</v>
      </c>
      <c r="H70" t="s">
        <v>202</v>
      </c>
      <c r="I70" t="s">
        <v>335</v>
      </c>
      <c r="J70" t="s">
        <v>1326</v>
      </c>
      <c r="K70" t="s">
        <v>410</v>
      </c>
      <c r="L70" t="s">
        <v>1217</v>
      </c>
      <c r="M70" s="94">
        <v>2.4000000000000001E-4</v>
      </c>
      <c r="N70" s="94">
        <v>3.9388999999999998</v>
      </c>
      <c r="O70" s="93"/>
      <c r="P70" s="94">
        <v>9.3999999999999997E-4</v>
      </c>
      <c r="Q70" s="93">
        <v>1.9999999999999999E-6</v>
      </c>
      <c r="R70" s="93">
        <v>0</v>
      </c>
      <c r="S70" s="122"/>
    </row>
    <row r="71" spans="1:19" ht="13.5" customHeight="1">
      <c r="A71" s="122"/>
      <c r="B71">
        <v>520030677</v>
      </c>
      <c r="C71">
        <v>46011</v>
      </c>
      <c r="D71" t="s">
        <v>1219</v>
      </c>
      <c r="E71" t="s">
        <v>1220</v>
      </c>
      <c r="F71" t="s">
        <v>313</v>
      </c>
      <c r="G71" t="s">
        <v>939</v>
      </c>
      <c r="H71" t="s">
        <v>202</v>
      </c>
      <c r="I71" t="s">
        <v>335</v>
      </c>
      <c r="J71" t="s">
        <v>1326</v>
      </c>
      <c r="K71" t="s">
        <v>410</v>
      </c>
      <c r="L71" t="s">
        <v>1222</v>
      </c>
      <c r="M71" s="94">
        <v>182.44359</v>
      </c>
      <c r="N71" s="94">
        <v>1</v>
      </c>
      <c r="O71" s="93"/>
      <c r="P71" s="94">
        <v>182.44359</v>
      </c>
      <c r="Q71" s="93">
        <v>0.57555900000000004</v>
      </c>
      <c r="R71" s="93">
        <v>1.3669000000000001E-2</v>
      </c>
      <c r="S71" s="122"/>
    </row>
    <row r="72" spans="1:19" ht="13.5" customHeight="1">
      <c r="A72" s="122"/>
      <c r="B72">
        <v>520030677</v>
      </c>
      <c r="C72">
        <v>46011</v>
      </c>
      <c r="D72" t="s">
        <v>1219</v>
      </c>
      <c r="E72" t="s">
        <v>1220</v>
      </c>
      <c r="F72" t="s">
        <v>313</v>
      </c>
      <c r="G72" t="s">
        <v>942</v>
      </c>
      <c r="H72" t="s">
        <v>202</v>
      </c>
      <c r="I72" t="s">
        <v>335</v>
      </c>
      <c r="J72" t="s">
        <v>1326</v>
      </c>
      <c r="K72" t="s">
        <v>410</v>
      </c>
      <c r="L72" t="s">
        <v>1221</v>
      </c>
      <c r="M72" s="94">
        <v>9.5929199999999994</v>
      </c>
      <c r="N72" s="94">
        <v>0.1709</v>
      </c>
      <c r="O72" s="93"/>
      <c r="P72" s="94">
        <v>1.6394299999999999</v>
      </c>
      <c r="Q72" s="93">
        <v>5.1710000000000002E-3</v>
      </c>
      <c r="R72" s="93">
        <v>1.22E-4</v>
      </c>
      <c r="S72" s="122"/>
    </row>
    <row r="73" spans="1:19" ht="13.5" customHeight="1">
      <c r="A73" s="122"/>
      <c r="B73">
        <v>520030677</v>
      </c>
      <c r="C73">
        <v>46011</v>
      </c>
      <c r="D73" t="s">
        <v>1219</v>
      </c>
      <c r="E73" t="s">
        <v>1220</v>
      </c>
      <c r="F73" t="s">
        <v>313</v>
      </c>
      <c r="G73" t="s">
        <v>942</v>
      </c>
      <c r="H73" t="s">
        <v>202</v>
      </c>
      <c r="I73" t="s">
        <v>335</v>
      </c>
      <c r="J73" t="s">
        <v>1326</v>
      </c>
      <c r="K73" t="s">
        <v>410</v>
      </c>
      <c r="L73" t="s">
        <v>1225</v>
      </c>
      <c r="M73" s="94">
        <v>675.57105999999999</v>
      </c>
      <c r="N73" s="94">
        <v>1.8341000000000001</v>
      </c>
      <c r="O73" s="93"/>
      <c r="P73" s="94">
        <v>12.390650000000001</v>
      </c>
      <c r="Q73" s="93">
        <v>3.9088999999999999E-2</v>
      </c>
      <c r="R73" s="93">
        <v>9.2800000000000001E-4</v>
      </c>
      <c r="S73" s="122"/>
    </row>
    <row r="74" spans="1:19" ht="13.5" customHeight="1">
      <c r="A74" s="122"/>
      <c r="B74">
        <v>520030677</v>
      </c>
      <c r="C74">
        <v>46011</v>
      </c>
      <c r="D74" t="s">
        <v>1215</v>
      </c>
      <c r="E74" t="s">
        <v>1216</v>
      </c>
      <c r="F74" t="s">
        <v>313</v>
      </c>
      <c r="G74" t="s">
        <v>942</v>
      </c>
      <c r="H74" t="s">
        <v>202</v>
      </c>
      <c r="I74" t="s">
        <v>335</v>
      </c>
      <c r="J74" t="s">
        <v>1326</v>
      </c>
      <c r="K74" t="s">
        <v>410</v>
      </c>
      <c r="L74" t="s">
        <v>1221</v>
      </c>
      <c r="M74" s="94">
        <v>0</v>
      </c>
      <c r="N74" s="94">
        <v>0.1709</v>
      </c>
      <c r="O74" s="93"/>
      <c r="P74" s="94">
        <v>0</v>
      </c>
      <c r="Q74" s="93">
        <v>0</v>
      </c>
      <c r="R74" s="93">
        <v>0</v>
      </c>
      <c r="S74" s="122"/>
    </row>
    <row r="75" spans="1:19" ht="13.5" customHeight="1">
      <c r="A75" s="122"/>
      <c r="B75">
        <v>520030677</v>
      </c>
      <c r="C75">
        <v>46011</v>
      </c>
      <c r="D75" t="s">
        <v>1219</v>
      </c>
      <c r="E75" t="s">
        <v>1220</v>
      </c>
      <c r="F75" t="s">
        <v>313</v>
      </c>
      <c r="G75" t="s">
        <v>942</v>
      </c>
      <c r="H75" t="s">
        <v>202</v>
      </c>
      <c r="I75" t="s">
        <v>335</v>
      </c>
      <c r="J75" t="s">
        <v>1326</v>
      </c>
      <c r="K75" t="s">
        <v>410</v>
      </c>
      <c r="L75" t="s">
        <v>1223</v>
      </c>
      <c r="M75" s="94">
        <v>1.1013599999999999</v>
      </c>
      <c r="N75" s="94">
        <v>3.3944999999999999</v>
      </c>
      <c r="O75" s="93"/>
      <c r="P75" s="94">
        <v>3.7385799999999998</v>
      </c>
      <c r="Q75" s="93">
        <v>1.1793E-2</v>
      </c>
      <c r="R75" s="93">
        <v>2.7900000000000001E-4</v>
      </c>
      <c r="S75" s="122"/>
    </row>
    <row r="76" spans="1:19" ht="13.5" customHeight="1">
      <c r="A76" s="122"/>
      <c r="B76">
        <v>520030677</v>
      </c>
      <c r="C76">
        <v>46011</v>
      </c>
      <c r="D76" t="s">
        <v>1215</v>
      </c>
      <c r="E76" t="s">
        <v>1216</v>
      </c>
      <c r="F76" t="s">
        <v>313</v>
      </c>
      <c r="G76" t="s">
        <v>942</v>
      </c>
      <c r="H76" t="s">
        <v>202</v>
      </c>
      <c r="I76" t="s">
        <v>335</v>
      </c>
      <c r="J76" t="s">
        <v>1326</v>
      </c>
      <c r="K76" t="s">
        <v>410</v>
      </c>
      <c r="L76" t="s">
        <v>1218</v>
      </c>
      <c r="M76" s="94">
        <v>5.0306600000000001</v>
      </c>
      <c r="N76" s="94">
        <v>2.9780000000000002</v>
      </c>
      <c r="O76" s="93"/>
      <c r="P76" s="94">
        <v>14.98127</v>
      </c>
      <c r="Q76" s="93">
        <v>4.7259000000000002E-2</v>
      </c>
      <c r="R76" s="93">
        <v>1.121E-3</v>
      </c>
      <c r="S76" s="122"/>
    </row>
    <row r="77" spans="1:19" ht="13.5" customHeight="1">
      <c r="A77" s="122"/>
      <c r="B77">
        <v>520030677</v>
      </c>
      <c r="C77">
        <v>46012</v>
      </c>
      <c r="D77" t="s">
        <v>1219</v>
      </c>
      <c r="E77" t="s">
        <v>1220</v>
      </c>
      <c r="F77" t="s">
        <v>313</v>
      </c>
      <c r="G77" t="s">
        <v>942</v>
      </c>
      <c r="H77" t="s">
        <v>202</v>
      </c>
      <c r="I77" t="s">
        <v>335</v>
      </c>
      <c r="J77" t="s">
        <v>1326</v>
      </c>
      <c r="K77" t="s">
        <v>410</v>
      </c>
      <c r="L77" t="s">
        <v>1217</v>
      </c>
      <c r="M77" s="94">
        <v>6.0000000000000002E-5</v>
      </c>
      <c r="N77" s="94">
        <v>3.9388999999999998</v>
      </c>
      <c r="O77" s="93"/>
      <c r="P77" s="94">
        <v>2.4000000000000001E-4</v>
      </c>
      <c r="Q77" s="93">
        <v>0</v>
      </c>
      <c r="R77" s="93">
        <v>0</v>
      </c>
      <c r="S77" s="122"/>
    </row>
    <row r="78" spans="1:19" ht="13.5" customHeight="1">
      <c r="A78" s="122"/>
      <c r="B78">
        <v>520030677</v>
      </c>
      <c r="C78">
        <v>46012</v>
      </c>
      <c r="D78" t="s">
        <v>1215</v>
      </c>
      <c r="E78" t="s">
        <v>1216</v>
      </c>
      <c r="F78" t="s">
        <v>313</v>
      </c>
      <c r="G78" t="s">
        <v>942</v>
      </c>
      <c r="H78" t="s">
        <v>202</v>
      </c>
      <c r="I78" t="s">
        <v>335</v>
      </c>
      <c r="J78" t="s">
        <v>1326</v>
      </c>
      <c r="K78" t="s">
        <v>410</v>
      </c>
      <c r="L78" t="s">
        <v>1217</v>
      </c>
      <c r="M78" s="94">
        <v>4.1730000000000003E-2</v>
      </c>
      <c r="N78" s="94">
        <v>3.9388999999999998</v>
      </c>
      <c r="O78" s="93"/>
      <c r="P78" s="94">
        <v>0.16438</v>
      </c>
      <c r="Q78" s="93">
        <v>3.0000000000000001E-6</v>
      </c>
      <c r="R78" s="93">
        <v>0</v>
      </c>
      <c r="S78" s="122"/>
    </row>
    <row r="79" spans="1:19" ht="13.5" customHeight="1">
      <c r="A79" s="122"/>
      <c r="B79">
        <v>520030677</v>
      </c>
      <c r="C79">
        <v>46012</v>
      </c>
      <c r="D79" t="s">
        <v>1219</v>
      </c>
      <c r="E79" t="s">
        <v>1220</v>
      </c>
      <c r="F79" t="s">
        <v>313</v>
      </c>
      <c r="G79" t="s">
        <v>942</v>
      </c>
      <c r="H79" t="s">
        <v>202</v>
      </c>
      <c r="I79" t="s">
        <v>335</v>
      </c>
      <c r="J79" t="s">
        <v>1326</v>
      </c>
      <c r="K79" t="s">
        <v>410</v>
      </c>
      <c r="L79" t="s">
        <v>1224</v>
      </c>
      <c r="M79" s="94">
        <v>8.3000000000000001E-4</v>
      </c>
      <c r="N79" s="94">
        <v>2.0916999999999999</v>
      </c>
      <c r="O79" s="93"/>
      <c r="P79" s="94">
        <v>1.74E-3</v>
      </c>
      <c r="Q79" s="93">
        <v>0</v>
      </c>
      <c r="R79" s="93">
        <v>0</v>
      </c>
      <c r="S79" s="122"/>
    </row>
    <row r="80" spans="1:19" ht="13.5" customHeight="1">
      <c r="A80" s="122"/>
      <c r="B80">
        <v>520030677</v>
      </c>
      <c r="C80">
        <v>46012</v>
      </c>
      <c r="D80" t="s">
        <v>1219</v>
      </c>
      <c r="E80" t="s">
        <v>1220</v>
      </c>
      <c r="F80" t="s">
        <v>313</v>
      </c>
      <c r="G80" t="s">
        <v>939</v>
      </c>
      <c r="H80" t="s">
        <v>202</v>
      </c>
      <c r="I80" t="s">
        <v>335</v>
      </c>
      <c r="J80" t="s">
        <v>1326</v>
      </c>
      <c r="K80" t="s">
        <v>410</v>
      </c>
      <c r="L80" t="s">
        <v>1222</v>
      </c>
      <c r="M80" s="94">
        <v>23965.33063</v>
      </c>
      <c r="N80" s="94">
        <v>1</v>
      </c>
      <c r="O80" s="93"/>
      <c r="P80" s="94">
        <v>23965.33063</v>
      </c>
      <c r="Q80" s="93">
        <v>0.48346800000000001</v>
      </c>
      <c r="R80" s="93">
        <v>1.0742E-2</v>
      </c>
      <c r="S80" s="122"/>
    </row>
    <row r="81" spans="1:19" ht="13.5" customHeight="1">
      <c r="A81" s="122"/>
      <c r="B81">
        <v>520030677</v>
      </c>
      <c r="C81">
        <v>46012</v>
      </c>
      <c r="D81" t="s">
        <v>1219</v>
      </c>
      <c r="E81" t="s">
        <v>1220</v>
      </c>
      <c r="F81" t="s">
        <v>313</v>
      </c>
      <c r="G81" t="s">
        <v>942</v>
      </c>
      <c r="H81" t="s">
        <v>202</v>
      </c>
      <c r="I81" t="s">
        <v>335</v>
      </c>
      <c r="J81" t="s">
        <v>1326</v>
      </c>
      <c r="K81" t="s">
        <v>410</v>
      </c>
      <c r="L81" t="s">
        <v>1218</v>
      </c>
      <c r="M81" s="94">
        <v>3154.1044099999999</v>
      </c>
      <c r="N81" s="94">
        <v>2.9780000000000002</v>
      </c>
      <c r="O81" s="93"/>
      <c r="P81" s="94">
        <v>9392.9228899999998</v>
      </c>
      <c r="Q81" s="93">
        <v>0.18948999999999999</v>
      </c>
      <c r="R81" s="93">
        <v>4.2100000000000002E-3</v>
      </c>
      <c r="S81" s="122"/>
    </row>
    <row r="82" spans="1:19" ht="13.5" customHeight="1">
      <c r="A82" s="122"/>
      <c r="B82">
        <v>520030677</v>
      </c>
      <c r="C82">
        <v>46012</v>
      </c>
      <c r="D82" t="s">
        <v>1219</v>
      </c>
      <c r="E82" t="s">
        <v>1220</v>
      </c>
      <c r="F82" t="s">
        <v>313</v>
      </c>
      <c r="G82" t="s">
        <v>942</v>
      </c>
      <c r="H82" t="s">
        <v>202</v>
      </c>
      <c r="I82" t="s">
        <v>335</v>
      </c>
      <c r="J82" t="s">
        <v>1326</v>
      </c>
      <c r="K82" t="s">
        <v>410</v>
      </c>
      <c r="L82" t="s">
        <v>1223</v>
      </c>
      <c r="M82" s="94">
        <v>84.509029999999996</v>
      </c>
      <c r="N82" s="94">
        <v>3.3944999999999999</v>
      </c>
      <c r="O82" s="93"/>
      <c r="P82" s="94">
        <v>286.86592000000002</v>
      </c>
      <c r="Q82" s="93">
        <v>5.7860000000000003E-3</v>
      </c>
      <c r="R82" s="93">
        <v>1.2799999999999999E-4</v>
      </c>
      <c r="S82" s="122"/>
    </row>
    <row r="83" spans="1:19" ht="13.5" customHeight="1">
      <c r="A83" s="122"/>
      <c r="B83">
        <v>520030677</v>
      </c>
      <c r="C83">
        <v>46012</v>
      </c>
      <c r="D83" t="s">
        <v>1219</v>
      </c>
      <c r="E83" t="s">
        <v>1220</v>
      </c>
      <c r="F83" t="s">
        <v>313</v>
      </c>
      <c r="G83" t="s">
        <v>942</v>
      </c>
      <c r="H83" t="s">
        <v>202</v>
      </c>
      <c r="I83" t="s">
        <v>335</v>
      </c>
      <c r="J83" t="s">
        <v>1326</v>
      </c>
      <c r="K83" t="s">
        <v>410</v>
      </c>
      <c r="L83" t="s">
        <v>1230</v>
      </c>
      <c r="M83" s="94">
        <v>4.2000000000000002E-4</v>
      </c>
      <c r="N83" s="94">
        <v>2.0512000000000001</v>
      </c>
      <c r="O83" s="93"/>
      <c r="P83" s="94">
        <v>8.5999999999999998E-4</v>
      </c>
      <c r="Q83" s="93">
        <v>0</v>
      </c>
      <c r="R83" s="93">
        <v>0</v>
      </c>
      <c r="S83" s="122"/>
    </row>
    <row r="84" spans="1:19" ht="13.5" customHeight="1">
      <c r="A84" s="122"/>
      <c r="B84">
        <v>520030677</v>
      </c>
      <c r="C84">
        <v>46012</v>
      </c>
      <c r="D84" t="s">
        <v>1215</v>
      </c>
      <c r="E84" t="s">
        <v>1216</v>
      </c>
      <c r="F84" t="s">
        <v>313</v>
      </c>
      <c r="G84" t="s">
        <v>939</v>
      </c>
      <c r="H84" t="s">
        <v>202</v>
      </c>
      <c r="I84" t="s">
        <v>335</v>
      </c>
      <c r="J84" t="s">
        <v>1326</v>
      </c>
      <c r="K84" t="s">
        <v>410</v>
      </c>
      <c r="L84" t="s">
        <v>1222</v>
      </c>
      <c r="M84" s="94">
        <v>11000.849459999999</v>
      </c>
      <c r="N84" s="94">
        <v>1</v>
      </c>
      <c r="O84" s="93"/>
      <c r="P84" s="94">
        <v>11000.849459999999</v>
      </c>
      <c r="Q84" s="93">
        <v>0.22192899999999999</v>
      </c>
      <c r="R84" s="93">
        <v>4.9329999999999999E-3</v>
      </c>
      <c r="S84" s="122"/>
    </row>
    <row r="85" spans="1:19" ht="13.5" customHeight="1">
      <c r="A85" s="122"/>
      <c r="B85">
        <v>520030677</v>
      </c>
      <c r="C85">
        <v>46012</v>
      </c>
      <c r="D85" t="s">
        <v>1215</v>
      </c>
      <c r="E85" t="s">
        <v>1216</v>
      </c>
      <c r="F85" t="s">
        <v>313</v>
      </c>
      <c r="G85" t="s">
        <v>942</v>
      </c>
      <c r="H85" t="s">
        <v>202</v>
      </c>
      <c r="I85" t="s">
        <v>335</v>
      </c>
      <c r="J85" t="s">
        <v>1326</v>
      </c>
      <c r="K85" t="s">
        <v>410</v>
      </c>
      <c r="L85" t="s">
        <v>1221</v>
      </c>
      <c r="M85" s="94">
        <v>1.8000000000000001E-4</v>
      </c>
      <c r="N85" s="94">
        <v>0.1709</v>
      </c>
      <c r="O85" s="93"/>
      <c r="P85" s="94">
        <v>3.0000000000000001E-5</v>
      </c>
      <c r="Q85" s="93">
        <v>0</v>
      </c>
      <c r="R85" s="93">
        <v>0</v>
      </c>
      <c r="S85" s="122"/>
    </row>
    <row r="86" spans="1:19" ht="13.5" customHeight="1">
      <c r="A86" s="122"/>
      <c r="B86">
        <v>520030677</v>
      </c>
      <c r="C86">
        <v>46012</v>
      </c>
      <c r="D86" t="s">
        <v>1215</v>
      </c>
      <c r="E86" t="s">
        <v>1216</v>
      </c>
      <c r="F86" t="s">
        <v>313</v>
      </c>
      <c r="G86" t="s">
        <v>942</v>
      </c>
      <c r="H86" t="s">
        <v>202</v>
      </c>
      <c r="I86" t="s">
        <v>335</v>
      </c>
      <c r="J86" t="s">
        <v>1326</v>
      </c>
      <c r="K86" t="s">
        <v>410</v>
      </c>
      <c r="L86" t="s">
        <v>1218</v>
      </c>
      <c r="M86" s="94">
        <v>960.76053000000002</v>
      </c>
      <c r="N86" s="94">
        <v>2.9780000000000002</v>
      </c>
      <c r="O86" s="93"/>
      <c r="P86" s="94">
        <v>2861.1448500000001</v>
      </c>
      <c r="Q86" s="93">
        <v>5.7718999999999999E-2</v>
      </c>
      <c r="R86" s="93">
        <v>1.2819999999999999E-3</v>
      </c>
      <c r="S86" s="122"/>
    </row>
    <row r="87" spans="1:19" ht="13.5" customHeight="1">
      <c r="A87" s="122"/>
      <c r="B87">
        <v>520030677</v>
      </c>
      <c r="C87">
        <v>46012</v>
      </c>
      <c r="D87" t="s">
        <v>1219</v>
      </c>
      <c r="E87" t="s">
        <v>1220</v>
      </c>
      <c r="F87" t="s">
        <v>313</v>
      </c>
      <c r="G87" t="s">
        <v>942</v>
      </c>
      <c r="H87" t="s">
        <v>202</v>
      </c>
      <c r="I87" t="s">
        <v>335</v>
      </c>
      <c r="J87" t="s">
        <v>1326</v>
      </c>
      <c r="K87" t="s">
        <v>410</v>
      </c>
      <c r="L87" t="s">
        <v>1231</v>
      </c>
      <c r="M87" s="94">
        <v>4.2000000000000002E-4</v>
      </c>
      <c r="N87" s="94">
        <v>0.38040000000000002</v>
      </c>
      <c r="O87" s="93"/>
      <c r="P87" s="94">
        <v>1.6000000000000001E-4</v>
      </c>
      <c r="Q87" s="93">
        <v>0</v>
      </c>
      <c r="R87" s="93">
        <v>0</v>
      </c>
      <c r="S87" s="122"/>
    </row>
    <row r="88" spans="1:19" ht="13.5" customHeight="1">
      <c r="A88" s="122"/>
      <c r="B88">
        <v>520030677</v>
      </c>
      <c r="C88">
        <v>46012</v>
      </c>
      <c r="D88" t="s">
        <v>1219</v>
      </c>
      <c r="E88" t="s">
        <v>1220</v>
      </c>
      <c r="F88" t="s">
        <v>313</v>
      </c>
      <c r="G88" t="s">
        <v>942</v>
      </c>
      <c r="H88" t="s">
        <v>202</v>
      </c>
      <c r="I88" t="s">
        <v>335</v>
      </c>
      <c r="J88" t="s">
        <v>1326</v>
      </c>
      <c r="K88" t="s">
        <v>410</v>
      </c>
      <c r="L88" t="s">
        <v>1226</v>
      </c>
      <c r="M88" s="94">
        <v>5.1999999999999995E-4</v>
      </c>
      <c r="N88" s="94">
        <v>3.6802000000000001</v>
      </c>
      <c r="O88" s="93"/>
      <c r="P88" s="94">
        <v>1.91E-3</v>
      </c>
      <c r="Q88" s="93">
        <v>0</v>
      </c>
      <c r="R88" s="93">
        <v>0</v>
      </c>
      <c r="S88" s="122"/>
    </row>
    <row r="89" spans="1:19" ht="13.5" customHeight="1">
      <c r="A89" s="122"/>
      <c r="B89">
        <v>520030677</v>
      </c>
      <c r="C89">
        <v>46012</v>
      </c>
      <c r="D89" t="s">
        <v>1219</v>
      </c>
      <c r="E89" t="s">
        <v>1220</v>
      </c>
      <c r="F89" t="s">
        <v>313</v>
      </c>
      <c r="G89" t="s">
        <v>942</v>
      </c>
      <c r="H89" t="s">
        <v>202</v>
      </c>
      <c r="I89" t="s">
        <v>335</v>
      </c>
      <c r="J89" t="s">
        <v>1326</v>
      </c>
      <c r="K89" t="s">
        <v>410</v>
      </c>
      <c r="L89" t="s">
        <v>1225</v>
      </c>
      <c r="M89" s="94">
        <v>112422.01482</v>
      </c>
      <c r="N89" s="94">
        <v>1.8341000000000001</v>
      </c>
      <c r="O89" s="93"/>
      <c r="P89" s="94">
        <v>2061.93217</v>
      </c>
      <c r="Q89" s="93">
        <v>4.1597000000000002E-2</v>
      </c>
      <c r="R89" s="93">
        <v>9.2400000000000002E-4</v>
      </c>
      <c r="S89" s="122"/>
    </row>
    <row r="90" spans="1:19" ht="13.5" customHeight="1">
      <c r="A90" s="122"/>
      <c r="B90">
        <v>520030677</v>
      </c>
      <c r="C90">
        <v>46012</v>
      </c>
      <c r="D90" t="s">
        <v>1219</v>
      </c>
      <c r="E90" t="s">
        <v>1220</v>
      </c>
      <c r="F90" t="s">
        <v>313</v>
      </c>
      <c r="G90" t="s">
        <v>942</v>
      </c>
      <c r="H90" t="s">
        <v>202</v>
      </c>
      <c r="I90" t="s">
        <v>335</v>
      </c>
      <c r="J90" t="s">
        <v>1326</v>
      </c>
      <c r="K90" t="s">
        <v>410</v>
      </c>
      <c r="L90" t="s">
        <v>1221</v>
      </c>
      <c r="M90" s="94">
        <v>7.6000000000000004E-4</v>
      </c>
      <c r="N90" s="94">
        <v>0.1709</v>
      </c>
      <c r="O90" s="93"/>
      <c r="P90" s="94">
        <v>1.2999999999999999E-4</v>
      </c>
      <c r="Q90" s="93">
        <v>0</v>
      </c>
      <c r="R90" s="93">
        <v>0</v>
      </c>
      <c r="S90" s="122"/>
    </row>
    <row r="91" spans="1:19" ht="13.5" customHeight="1">
      <c r="A91" s="122"/>
      <c r="B91">
        <v>520030677</v>
      </c>
      <c r="C91">
        <v>46013</v>
      </c>
      <c r="D91" t="s">
        <v>1215</v>
      </c>
      <c r="E91" t="s">
        <v>1227</v>
      </c>
      <c r="F91" t="s">
        <v>313</v>
      </c>
      <c r="G91" t="s">
        <v>942</v>
      </c>
      <c r="H91" t="s">
        <v>202</v>
      </c>
      <c r="I91" t="s">
        <v>335</v>
      </c>
      <c r="J91" t="s">
        <v>1326</v>
      </c>
      <c r="K91" t="s">
        <v>410</v>
      </c>
      <c r="L91" t="s">
        <v>1223</v>
      </c>
      <c r="M91" s="94">
        <v>8.1871399999999994</v>
      </c>
      <c r="N91" s="94">
        <v>3.3944999999999999</v>
      </c>
      <c r="O91" s="93"/>
      <c r="P91" s="94">
        <v>27.791250000000002</v>
      </c>
      <c r="Q91" s="93">
        <v>2.8660000000000001E-3</v>
      </c>
      <c r="R91" s="93">
        <v>5.8999999999999998E-5</v>
      </c>
      <c r="S91" s="122"/>
    </row>
    <row r="92" spans="1:19" ht="13.5" customHeight="1">
      <c r="A92" s="122"/>
      <c r="B92">
        <v>520030677</v>
      </c>
      <c r="C92">
        <v>46013</v>
      </c>
      <c r="D92" t="s">
        <v>1219</v>
      </c>
      <c r="E92" t="s">
        <v>1220</v>
      </c>
      <c r="F92" t="s">
        <v>313</v>
      </c>
      <c r="G92" t="s">
        <v>942</v>
      </c>
      <c r="H92" t="s">
        <v>202</v>
      </c>
      <c r="I92" t="s">
        <v>335</v>
      </c>
      <c r="J92" t="s">
        <v>1326</v>
      </c>
      <c r="K92" t="s">
        <v>410</v>
      </c>
      <c r="L92" t="s">
        <v>1218</v>
      </c>
      <c r="M92" s="94">
        <v>487.23511000000002</v>
      </c>
      <c r="N92" s="94">
        <v>2.9780000000000002</v>
      </c>
      <c r="O92" s="93"/>
      <c r="P92" s="94">
        <v>1450.98615</v>
      </c>
      <c r="Q92" s="93">
        <v>0.149669</v>
      </c>
      <c r="R92" s="93">
        <v>3.0829999999999998E-3</v>
      </c>
      <c r="S92" s="122"/>
    </row>
    <row r="93" spans="1:19" ht="13.5" customHeight="1">
      <c r="A93" s="122"/>
      <c r="B93">
        <v>520030677</v>
      </c>
      <c r="C93">
        <v>46013</v>
      </c>
      <c r="D93" t="s">
        <v>1215</v>
      </c>
      <c r="E93" t="s">
        <v>1227</v>
      </c>
      <c r="F93" t="s">
        <v>313</v>
      </c>
      <c r="G93" t="s">
        <v>942</v>
      </c>
      <c r="H93" t="s">
        <v>202</v>
      </c>
      <c r="I93" t="s">
        <v>335</v>
      </c>
      <c r="J93" t="s">
        <v>1326</v>
      </c>
      <c r="K93" t="s">
        <v>410</v>
      </c>
      <c r="L93" t="s">
        <v>1225</v>
      </c>
      <c r="M93" s="94">
        <v>34365.608749999999</v>
      </c>
      <c r="N93" s="94">
        <v>1.8341000000000001</v>
      </c>
      <c r="O93" s="93"/>
      <c r="P93" s="94">
        <v>630.29962999999998</v>
      </c>
      <c r="Q93" s="93">
        <v>6.5015000000000003E-2</v>
      </c>
      <c r="R93" s="93">
        <v>1.3389999999999999E-3</v>
      </c>
      <c r="S93" s="122"/>
    </row>
    <row r="94" spans="1:19" ht="13.5" customHeight="1">
      <c r="A94" s="122"/>
      <c r="B94">
        <v>520030677</v>
      </c>
      <c r="C94">
        <v>46013</v>
      </c>
      <c r="D94" t="s">
        <v>1219</v>
      </c>
      <c r="E94" t="s">
        <v>1220</v>
      </c>
      <c r="F94" t="s">
        <v>313</v>
      </c>
      <c r="G94" t="s">
        <v>942</v>
      </c>
      <c r="H94" t="s">
        <v>202</v>
      </c>
      <c r="I94" t="s">
        <v>335</v>
      </c>
      <c r="J94" t="s">
        <v>1326</v>
      </c>
      <c r="K94" t="s">
        <v>410</v>
      </c>
      <c r="L94" t="s">
        <v>1223</v>
      </c>
      <c r="M94" s="94">
        <v>13.25938</v>
      </c>
      <c r="N94" s="94">
        <v>3.3944999999999999</v>
      </c>
      <c r="O94" s="93"/>
      <c r="P94" s="94">
        <v>45.008980000000001</v>
      </c>
      <c r="Q94" s="93">
        <v>4.6420000000000003E-3</v>
      </c>
      <c r="R94" s="93">
        <v>9.5000000000000005E-5</v>
      </c>
      <c r="S94" s="122"/>
    </row>
    <row r="95" spans="1:19" ht="13.5" customHeight="1">
      <c r="A95" s="122"/>
      <c r="B95">
        <v>520030677</v>
      </c>
      <c r="C95">
        <v>46013</v>
      </c>
      <c r="D95" t="s">
        <v>1215</v>
      </c>
      <c r="E95" t="s">
        <v>1227</v>
      </c>
      <c r="F95" t="s">
        <v>313</v>
      </c>
      <c r="G95" t="s">
        <v>942</v>
      </c>
      <c r="H95" t="s">
        <v>202</v>
      </c>
      <c r="I95" t="s">
        <v>335</v>
      </c>
      <c r="J95" t="s">
        <v>1326</v>
      </c>
      <c r="K95" t="s">
        <v>410</v>
      </c>
      <c r="L95" t="s">
        <v>1221</v>
      </c>
      <c r="M95" s="94">
        <v>267.31252000000001</v>
      </c>
      <c r="N95" s="94">
        <v>0.1709</v>
      </c>
      <c r="O95" s="93"/>
      <c r="P95" s="94">
        <v>45.683709999999998</v>
      </c>
      <c r="Q95" s="93">
        <v>4.712E-3</v>
      </c>
      <c r="R95" s="93">
        <v>9.7E-5</v>
      </c>
      <c r="S95" s="122"/>
    </row>
    <row r="96" spans="1:19" ht="13.5" customHeight="1">
      <c r="A96" s="122"/>
      <c r="B96">
        <v>520030677</v>
      </c>
      <c r="C96">
        <v>46013</v>
      </c>
      <c r="D96" t="s">
        <v>1215</v>
      </c>
      <c r="E96" t="s">
        <v>1216</v>
      </c>
      <c r="F96" t="s">
        <v>313</v>
      </c>
      <c r="G96" t="s">
        <v>939</v>
      </c>
      <c r="H96" t="s">
        <v>202</v>
      </c>
      <c r="I96" t="s">
        <v>335</v>
      </c>
      <c r="J96" t="s">
        <v>1326</v>
      </c>
      <c r="K96" t="s">
        <v>410</v>
      </c>
      <c r="L96" t="s">
        <v>1222</v>
      </c>
      <c r="M96" s="94">
        <v>2167.7359099999999</v>
      </c>
      <c r="N96" s="94">
        <v>1</v>
      </c>
      <c r="O96" s="93"/>
      <c r="P96" s="94">
        <v>2167.7359099999999</v>
      </c>
      <c r="Q96" s="93">
        <v>0.223603</v>
      </c>
      <c r="R96" s="93">
        <v>4.607E-3</v>
      </c>
      <c r="S96" s="122"/>
    </row>
    <row r="97" spans="1:19" ht="13.5" customHeight="1">
      <c r="A97" s="122"/>
      <c r="B97">
        <v>520030677</v>
      </c>
      <c r="C97">
        <v>46013</v>
      </c>
      <c r="D97" t="s">
        <v>1215</v>
      </c>
      <c r="E97" t="s">
        <v>1227</v>
      </c>
      <c r="F97" t="s">
        <v>313</v>
      </c>
      <c r="G97" t="s">
        <v>942</v>
      </c>
      <c r="H97" t="s">
        <v>202</v>
      </c>
      <c r="I97" t="s">
        <v>335</v>
      </c>
      <c r="J97" t="s">
        <v>1326</v>
      </c>
      <c r="K97" t="s">
        <v>410</v>
      </c>
      <c r="L97" t="s">
        <v>1224</v>
      </c>
      <c r="M97" s="94">
        <v>2.206E-2</v>
      </c>
      <c r="N97" s="94">
        <v>2.0916999999999999</v>
      </c>
      <c r="O97" s="93"/>
      <c r="P97" s="94">
        <v>4.614E-2</v>
      </c>
      <c r="Q97" s="93">
        <v>3.9999999999999998E-6</v>
      </c>
      <c r="R97" s="93">
        <v>0</v>
      </c>
      <c r="S97" s="122"/>
    </row>
    <row r="98" spans="1:19" ht="13.5" customHeight="1">
      <c r="A98" s="122"/>
      <c r="B98">
        <v>520030677</v>
      </c>
      <c r="C98">
        <v>46013</v>
      </c>
      <c r="D98" t="s">
        <v>1219</v>
      </c>
      <c r="E98" t="s">
        <v>1220</v>
      </c>
      <c r="F98" t="s">
        <v>313</v>
      </c>
      <c r="G98" t="s">
        <v>939</v>
      </c>
      <c r="H98" t="s">
        <v>202</v>
      </c>
      <c r="I98" t="s">
        <v>335</v>
      </c>
      <c r="J98" t="s">
        <v>1326</v>
      </c>
      <c r="K98" t="s">
        <v>410</v>
      </c>
      <c r="L98" t="s">
        <v>1222</v>
      </c>
      <c r="M98" s="94">
        <v>1134.6682900000001</v>
      </c>
      <c r="N98" s="94">
        <v>1</v>
      </c>
      <c r="O98" s="93"/>
      <c r="P98" s="94">
        <v>1134.6682900000001</v>
      </c>
      <c r="Q98" s="93">
        <v>0.11704100000000001</v>
      </c>
      <c r="R98" s="93">
        <v>2.4099999999999998E-3</v>
      </c>
      <c r="S98" s="122"/>
    </row>
    <row r="99" spans="1:19" ht="13.5" customHeight="1">
      <c r="A99" s="122"/>
      <c r="B99">
        <v>520030677</v>
      </c>
      <c r="C99">
        <v>46013</v>
      </c>
      <c r="D99" t="s">
        <v>1215</v>
      </c>
      <c r="E99" t="s">
        <v>1227</v>
      </c>
      <c r="F99" t="s">
        <v>313</v>
      </c>
      <c r="G99" t="s">
        <v>939</v>
      </c>
      <c r="H99" t="s">
        <v>202</v>
      </c>
      <c r="I99" t="s">
        <v>335</v>
      </c>
      <c r="J99" t="s">
        <v>1326</v>
      </c>
      <c r="K99" t="s">
        <v>410</v>
      </c>
      <c r="L99" t="s">
        <v>1222</v>
      </c>
      <c r="M99" s="94">
        <v>2735.9384599999998</v>
      </c>
      <c r="N99" s="94">
        <v>1</v>
      </c>
      <c r="O99" s="93"/>
      <c r="P99" s="94">
        <v>2735.9384599999998</v>
      </c>
      <c r="Q99" s="93">
        <v>0.28221099999999999</v>
      </c>
      <c r="R99" s="93">
        <v>5.8120000000000003E-3</v>
      </c>
      <c r="S99" s="122"/>
    </row>
    <row r="100" spans="1:19" ht="13.5" customHeight="1">
      <c r="A100" s="122"/>
      <c r="B100">
        <v>520030677</v>
      </c>
      <c r="C100">
        <v>46013</v>
      </c>
      <c r="D100" t="s">
        <v>1215</v>
      </c>
      <c r="E100" t="s">
        <v>1216</v>
      </c>
      <c r="F100" t="s">
        <v>313</v>
      </c>
      <c r="G100" t="s">
        <v>942</v>
      </c>
      <c r="H100" t="s">
        <v>202</v>
      </c>
      <c r="I100" t="s">
        <v>335</v>
      </c>
      <c r="J100" t="s">
        <v>1326</v>
      </c>
      <c r="K100" t="s">
        <v>410</v>
      </c>
      <c r="L100" t="s">
        <v>1218</v>
      </c>
      <c r="M100" s="94">
        <v>196.57148000000001</v>
      </c>
      <c r="N100" s="94">
        <v>2.9780000000000002</v>
      </c>
      <c r="O100" s="93"/>
      <c r="P100" s="94">
        <v>585.38986</v>
      </c>
      <c r="Q100" s="93">
        <v>6.0381999999999998E-2</v>
      </c>
      <c r="R100" s="93">
        <v>1.242E-3</v>
      </c>
      <c r="S100" s="122"/>
    </row>
    <row r="101" spans="1:19" ht="13.5" customHeight="1">
      <c r="A101" s="122"/>
      <c r="B101">
        <v>520030677</v>
      </c>
      <c r="C101">
        <v>46013</v>
      </c>
      <c r="D101" t="s">
        <v>1215</v>
      </c>
      <c r="E101" t="s">
        <v>1227</v>
      </c>
      <c r="F101" t="s">
        <v>313</v>
      </c>
      <c r="G101" t="s">
        <v>942</v>
      </c>
      <c r="H101" t="s">
        <v>202</v>
      </c>
      <c r="I101" t="s">
        <v>335</v>
      </c>
      <c r="J101" t="s">
        <v>1326</v>
      </c>
      <c r="K101" t="s">
        <v>410</v>
      </c>
      <c r="L101" t="s">
        <v>1226</v>
      </c>
      <c r="M101" s="94">
        <v>2.3563700000000001</v>
      </c>
      <c r="N101" s="94">
        <v>3.6802000000000001</v>
      </c>
      <c r="O101" s="93"/>
      <c r="P101" s="94">
        <v>8.6719100000000005</v>
      </c>
      <c r="Q101" s="93">
        <v>8.9400000000000005E-4</v>
      </c>
      <c r="R101" s="93">
        <v>1.8E-5</v>
      </c>
      <c r="S101" s="122"/>
    </row>
    <row r="102" spans="1:19" ht="13.5" customHeight="1">
      <c r="A102" s="122"/>
      <c r="B102">
        <v>520030677</v>
      </c>
      <c r="C102">
        <v>46013</v>
      </c>
      <c r="D102" t="s">
        <v>1215</v>
      </c>
      <c r="E102" t="s">
        <v>1216</v>
      </c>
      <c r="F102" t="s">
        <v>313</v>
      </c>
      <c r="G102" t="s">
        <v>942</v>
      </c>
      <c r="H102" t="s">
        <v>202</v>
      </c>
      <c r="I102" t="s">
        <v>335</v>
      </c>
      <c r="J102" t="s">
        <v>1326</v>
      </c>
      <c r="K102" t="s">
        <v>410</v>
      </c>
      <c r="L102" t="s">
        <v>1217</v>
      </c>
      <c r="M102" s="94">
        <v>8.2799999999999992E-3</v>
      </c>
      <c r="N102" s="94">
        <v>3.9388999999999998</v>
      </c>
      <c r="O102" s="93"/>
      <c r="P102" s="94">
        <v>3.2599999999999997E-2</v>
      </c>
      <c r="Q102" s="93">
        <v>3.0000000000000001E-6</v>
      </c>
      <c r="R102" s="93">
        <v>0</v>
      </c>
      <c r="S102" s="122"/>
    </row>
    <row r="103" spans="1:19" ht="13.5" customHeight="1">
      <c r="A103" s="122"/>
      <c r="B103">
        <v>520030677</v>
      </c>
      <c r="C103">
        <v>46013</v>
      </c>
      <c r="D103" t="s">
        <v>1215</v>
      </c>
      <c r="E103" t="s">
        <v>1227</v>
      </c>
      <c r="F103" t="s">
        <v>313</v>
      </c>
      <c r="G103" t="s">
        <v>942</v>
      </c>
      <c r="H103" t="s">
        <v>202</v>
      </c>
      <c r="I103" t="s">
        <v>335</v>
      </c>
      <c r="J103" t="s">
        <v>1326</v>
      </c>
      <c r="K103" t="s">
        <v>410</v>
      </c>
      <c r="L103" t="s">
        <v>1218</v>
      </c>
      <c r="M103" s="94">
        <v>131.3973</v>
      </c>
      <c r="N103" s="94">
        <v>2.9780000000000002</v>
      </c>
      <c r="O103" s="93"/>
      <c r="P103" s="94">
        <v>391.30115999999998</v>
      </c>
      <c r="Q103" s="93">
        <v>4.0362000000000002E-2</v>
      </c>
      <c r="R103" s="93">
        <v>8.3100000000000003E-4</v>
      </c>
      <c r="S103" s="122"/>
    </row>
    <row r="104" spans="1:19" ht="13.5" customHeight="1">
      <c r="A104" s="122"/>
      <c r="B104">
        <v>520030677</v>
      </c>
      <c r="C104">
        <v>46013</v>
      </c>
      <c r="D104" t="s">
        <v>1219</v>
      </c>
      <c r="E104" t="s">
        <v>1220</v>
      </c>
      <c r="F104" t="s">
        <v>313</v>
      </c>
      <c r="G104" t="s">
        <v>942</v>
      </c>
      <c r="H104" t="s">
        <v>202</v>
      </c>
      <c r="I104" t="s">
        <v>335</v>
      </c>
      <c r="J104" t="s">
        <v>1326</v>
      </c>
      <c r="K104" t="s">
        <v>410</v>
      </c>
      <c r="L104" t="s">
        <v>1225</v>
      </c>
      <c r="M104" s="94">
        <v>23529.169819999999</v>
      </c>
      <c r="N104" s="94">
        <v>1.8341000000000001</v>
      </c>
      <c r="O104" s="93"/>
      <c r="P104" s="94">
        <v>431.54849999999999</v>
      </c>
      <c r="Q104" s="93">
        <v>4.4513999999999998E-2</v>
      </c>
      <c r="R104" s="93">
        <v>9.1699999999999995E-4</v>
      </c>
      <c r="S104" s="122"/>
    </row>
    <row r="105" spans="1:19" ht="13.5" customHeight="1">
      <c r="A105" s="122"/>
      <c r="B105">
        <v>520030677</v>
      </c>
      <c r="C105">
        <v>46013</v>
      </c>
      <c r="D105" t="s">
        <v>1215</v>
      </c>
      <c r="E105" t="s">
        <v>1216</v>
      </c>
      <c r="F105" t="s">
        <v>313</v>
      </c>
      <c r="G105" t="s">
        <v>942</v>
      </c>
      <c r="H105" t="s">
        <v>202</v>
      </c>
      <c r="I105" t="s">
        <v>335</v>
      </c>
      <c r="J105" t="s">
        <v>1326</v>
      </c>
      <c r="K105" t="s">
        <v>410</v>
      </c>
      <c r="L105" t="s">
        <v>1221</v>
      </c>
      <c r="M105" s="94">
        <v>4.0000000000000003E-5</v>
      </c>
      <c r="N105" s="94">
        <v>0.1709</v>
      </c>
      <c r="O105" s="93"/>
      <c r="P105" s="94">
        <v>1.0000000000000001E-5</v>
      </c>
      <c r="Q105" s="93">
        <v>0</v>
      </c>
      <c r="R105" s="93">
        <v>0</v>
      </c>
      <c r="S105" s="122"/>
    </row>
    <row r="106" spans="1:19" ht="13.5" customHeight="1">
      <c r="A106" s="122"/>
      <c r="B106">
        <v>520030677</v>
      </c>
      <c r="C106">
        <v>46013</v>
      </c>
      <c r="D106" t="s">
        <v>1215</v>
      </c>
      <c r="E106" t="s">
        <v>1227</v>
      </c>
      <c r="F106" t="s">
        <v>313</v>
      </c>
      <c r="G106" t="s">
        <v>942</v>
      </c>
      <c r="H106" t="s">
        <v>202</v>
      </c>
      <c r="I106" t="s">
        <v>335</v>
      </c>
      <c r="J106" t="s">
        <v>1326</v>
      </c>
      <c r="K106" t="s">
        <v>410</v>
      </c>
      <c r="L106" t="s">
        <v>1217</v>
      </c>
      <c r="M106" s="94">
        <v>10.017060000000001</v>
      </c>
      <c r="N106" s="94">
        <v>3.9388999999999998</v>
      </c>
      <c r="O106" s="93"/>
      <c r="P106" s="94">
        <v>39.456200000000003</v>
      </c>
      <c r="Q106" s="93">
        <v>4.0689999999999997E-3</v>
      </c>
      <c r="R106" s="93">
        <v>8.2999999999999998E-5</v>
      </c>
      <c r="S106" s="122"/>
    </row>
    <row r="107" spans="1:19" ht="13.5" customHeight="1">
      <c r="A107" s="122"/>
      <c r="B107">
        <v>520030677</v>
      </c>
      <c r="C107">
        <v>8572</v>
      </c>
      <c r="D107" t="s">
        <v>1219</v>
      </c>
      <c r="E107" t="s">
        <v>1220</v>
      </c>
      <c r="F107" t="s">
        <v>313</v>
      </c>
      <c r="G107" t="s">
        <v>943</v>
      </c>
      <c r="H107" t="s">
        <v>202</v>
      </c>
      <c r="I107" t="s">
        <v>335</v>
      </c>
      <c r="J107" t="s">
        <v>1326</v>
      </c>
      <c r="K107" t="s">
        <v>410</v>
      </c>
      <c r="L107" t="s">
        <v>1222</v>
      </c>
      <c r="M107" s="94">
        <v>4420.9563200000002</v>
      </c>
      <c r="N107" s="94">
        <v>1</v>
      </c>
      <c r="O107" s="93"/>
      <c r="P107" s="94">
        <v>4420.9563200000002</v>
      </c>
      <c r="Q107" s="93">
        <v>0.84070500000000004</v>
      </c>
      <c r="R107" s="93">
        <v>2.5839999999999998E-2</v>
      </c>
      <c r="S107" s="122"/>
    </row>
    <row r="108" spans="1:19" ht="13.5" customHeight="1">
      <c r="A108" s="122"/>
      <c r="B108">
        <v>520030677</v>
      </c>
      <c r="C108">
        <v>8572</v>
      </c>
      <c r="D108" t="s">
        <v>1219</v>
      </c>
      <c r="E108" t="s">
        <v>1220</v>
      </c>
      <c r="F108" t="s">
        <v>313</v>
      </c>
      <c r="G108" t="s">
        <v>942</v>
      </c>
      <c r="H108" t="s">
        <v>202</v>
      </c>
      <c r="I108" t="s">
        <v>335</v>
      </c>
      <c r="J108" t="s">
        <v>1326</v>
      </c>
      <c r="K108" t="s">
        <v>410</v>
      </c>
      <c r="L108" t="s">
        <v>1218</v>
      </c>
      <c r="M108" s="94">
        <v>161.01203000000001</v>
      </c>
      <c r="N108" s="94">
        <v>2.9780000000000002</v>
      </c>
      <c r="O108" s="93"/>
      <c r="P108" s="94">
        <v>479.49382000000003</v>
      </c>
      <c r="Q108" s="93">
        <v>9.1180999999999998E-2</v>
      </c>
      <c r="R108" s="93">
        <v>2.8019999999999998E-3</v>
      </c>
      <c r="S108" s="122"/>
    </row>
    <row r="109" spans="1:19" ht="13.5" customHeight="1">
      <c r="A109" s="122"/>
      <c r="B109">
        <v>520030677</v>
      </c>
      <c r="C109">
        <v>8572</v>
      </c>
      <c r="D109" t="s">
        <v>1219</v>
      </c>
      <c r="E109" t="s">
        <v>1220</v>
      </c>
      <c r="F109" t="s">
        <v>313</v>
      </c>
      <c r="G109" t="s">
        <v>942</v>
      </c>
      <c r="H109" t="s">
        <v>202</v>
      </c>
      <c r="I109" t="s">
        <v>335</v>
      </c>
      <c r="J109" t="s">
        <v>1326</v>
      </c>
      <c r="K109" t="s">
        <v>410</v>
      </c>
      <c r="L109" t="s">
        <v>1223</v>
      </c>
      <c r="M109" s="94">
        <v>3.59795</v>
      </c>
      <c r="N109" s="94">
        <v>3.3944999999999999</v>
      </c>
      <c r="O109" s="93"/>
      <c r="P109" s="94">
        <v>12.213240000000001</v>
      </c>
      <c r="Q109" s="93">
        <v>2.3219999999999998E-3</v>
      </c>
      <c r="R109" s="93">
        <v>7.1000000000000005E-5</v>
      </c>
      <c r="S109" s="122"/>
    </row>
    <row r="110" spans="1:19" ht="13.5" customHeight="1">
      <c r="A110" s="122"/>
      <c r="B110">
        <v>520030677</v>
      </c>
      <c r="C110">
        <v>8572</v>
      </c>
      <c r="D110" t="s">
        <v>1219</v>
      </c>
      <c r="E110" t="s">
        <v>1220</v>
      </c>
      <c r="F110" t="s">
        <v>313</v>
      </c>
      <c r="G110" t="s">
        <v>939</v>
      </c>
      <c r="H110" t="s">
        <v>202</v>
      </c>
      <c r="I110" t="s">
        <v>335</v>
      </c>
      <c r="J110" t="s">
        <v>1326</v>
      </c>
      <c r="K110" t="s">
        <v>410</v>
      </c>
      <c r="L110" t="s">
        <v>1222</v>
      </c>
      <c r="M110" s="94">
        <v>345.96321999999998</v>
      </c>
      <c r="N110" s="94">
        <v>1</v>
      </c>
      <c r="O110" s="93"/>
      <c r="P110" s="94">
        <v>345.96321999999998</v>
      </c>
      <c r="Q110" s="93">
        <v>6.5785999999999997E-2</v>
      </c>
      <c r="R110" s="93">
        <v>2.019E-3</v>
      </c>
      <c r="S110" s="122"/>
    </row>
    <row r="111" spans="1:19" ht="13.5" customHeight="1">
      <c r="A111" s="122"/>
      <c r="B111">
        <v>520030677</v>
      </c>
      <c r="C111">
        <v>9456</v>
      </c>
      <c r="D111" t="s">
        <v>1215</v>
      </c>
      <c r="E111" t="s">
        <v>1216</v>
      </c>
      <c r="F111" t="s">
        <v>313</v>
      </c>
      <c r="G111" t="s">
        <v>939</v>
      </c>
      <c r="H111" t="s">
        <v>202</v>
      </c>
      <c r="I111" t="s">
        <v>335</v>
      </c>
      <c r="J111" t="s">
        <v>1326</v>
      </c>
      <c r="K111" t="s">
        <v>410</v>
      </c>
      <c r="L111" t="s">
        <v>1222</v>
      </c>
      <c r="M111" s="94">
        <v>5851.2406300000002</v>
      </c>
      <c r="N111" s="94">
        <v>1</v>
      </c>
      <c r="O111" s="93"/>
      <c r="P111" s="94">
        <v>5851.2406300000002</v>
      </c>
      <c r="Q111" s="93">
        <v>0.28361199999999998</v>
      </c>
      <c r="R111" s="93">
        <v>1.3167999999999999E-2</v>
      </c>
      <c r="S111" s="122"/>
    </row>
    <row r="112" spans="1:19" ht="13.5" customHeight="1">
      <c r="A112" s="122"/>
      <c r="B112">
        <v>520030677</v>
      </c>
      <c r="C112">
        <v>9456</v>
      </c>
      <c r="D112" t="s">
        <v>1219</v>
      </c>
      <c r="E112" t="s">
        <v>1220</v>
      </c>
      <c r="F112" t="s">
        <v>313</v>
      </c>
      <c r="G112" t="s">
        <v>942</v>
      </c>
      <c r="H112" t="s">
        <v>202</v>
      </c>
      <c r="I112" t="s">
        <v>335</v>
      </c>
      <c r="J112" t="s">
        <v>1326</v>
      </c>
      <c r="K112" t="s">
        <v>410</v>
      </c>
      <c r="L112" t="s">
        <v>1225</v>
      </c>
      <c r="M112" s="94">
        <v>10057.703299999999</v>
      </c>
      <c r="N112" s="94">
        <v>1.8341000000000001</v>
      </c>
      <c r="O112" s="93"/>
      <c r="P112" s="94">
        <v>184.46834000000001</v>
      </c>
      <c r="Q112" s="93">
        <v>8.9409999999999993E-3</v>
      </c>
      <c r="R112" s="93">
        <v>4.15E-4</v>
      </c>
      <c r="S112" s="122"/>
    </row>
    <row r="113" spans="1:19" ht="13.5" customHeight="1">
      <c r="A113" s="122"/>
      <c r="B113">
        <v>520030677</v>
      </c>
      <c r="C113">
        <v>9456</v>
      </c>
      <c r="D113" t="s">
        <v>1219</v>
      </c>
      <c r="E113" t="s">
        <v>1220</v>
      </c>
      <c r="F113" t="s">
        <v>313</v>
      </c>
      <c r="G113" t="s">
        <v>943</v>
      </c>
      <c r="H113" t="s">
        <v>202</v>
      </c>
      <c r="I113" t="s">
        <v>335</v>
      </c>
      <c r="J113" t="s">
        <v>1326</v>
      </c>
      <c r="K113" t="s">
        <v>410</v>
      </c>
      <c r="L113" t="s">
        <v>1222</v>
      </c>
      <c r="M113" s="94">
        <v>6949.2783499999996</v>
      </c>
      <c r="N113" s="94">
        <v>1</v>
      </c>
      <c r="O113" s="93"/>
      <c r="P113" s="94">
        <v>6949.2783499999996</v>
      </c>
      <c r="Q113" s="93">
        <v>0.336835</v>
      </c>
      <c r="R113" s="93">
        <v>1.5637999999999999E-2</v>
      </c>
      <c r="S113" s="122"/>
    </row>
    <row r="114" spans="1:19" ht="13.5" customHeight="1">
      <c r="A114" s="122"/>
      <c r="B114">
        <v>520030677</v>
      </c>
      <c r="C114">
        <v>9456</v>
      </c>
      <c r="D114" t="s">
        <v>1215</v>
      </c>
      <c r="E114" t="s">
        <v>1216</v>
      </c>
      <c r="F114" t="s">
        <v>313</v>
      </c>
      <c r="G114" t="s">
        <v>942</v>
      </c>
      <c r="H114" t="s">
        <v>202</v>
      </c>
      <c r="I114" t="s">
        <v>335</v>
      </c>
      <c r="J114" t="s">
        <v>1326</v>
      </c>
      <c r="K114" t="s">
        <v>410</v>
      </c>
      <c r="L114" t="s">
        <v>1217</v>
      </c>
      <c r="M114" s="94">
        <v>1.5939999999999999E-2</v>
      </c>
      <c r="N114" s="94">
        <v>3.9388999999999998</v>
      </c>
      <c r="O114" s="93"/>
      <c r="P114" s="94">
        <v>6.2780000000000002E-2</v>
      </c>
      <c r="Q114" s="93">
        <v>3.0000000000000001E-6</v>
      </c>
      <c r="R114" s="93">
        <v>0</v>
      </c>
      <c r="S114" s="122"/>
    </row>
    <row r="115" spans="1:19" ht="13.5" customHeight="1">
      <c r="A115" s="122"/>
      <c r="B115">
        <v>520030677</v>
      </c>
      <c r="C115">
        <v>9456</v>
      </c>
      <c r="D115" t="s">
        <v>1219</v>
      </c>
      <c r="E115" t="s">
        <v>1220</v>
      </c>
      <c r="F115" t="s">
        <v>313</v>
      </c>
      <c r="G115" t="s">
        <v>942</v>
      </c>
      <c r="H115" t="s">
        <v>202</v>
      </c>
      <c r="I115" t="s">
        <v>335</v>
      </c>
      <c r="J115" t="s">
        <v>1326</v>
      </c>
      <c r="K115" t="s">
        <v>410</v>
      </c>
      <c r="L115" t="s">
        <v>1223</v>
      </c>
      <c r="M115" s="94">
        <v>10.365930000000001</v>
      </c>
      <c r="N115" s="94">
        <v>3.3944999999999999</v>
      </c>
      <c r="O115" s="93"/>
      <c r="P115" s="94">
        <v>35.187159999999999</v>
      </c>
      <c r="Q115" s="93">
        <v>1.704E-3</v>
      </c>
      <c r="R115" s="93">
        <v>7.7999999999999999E-5</v>
      </c>
      <c r="S115" s="122"/>
    </row>
    <row r="116" spans="1:19" ht="13.5" customHeight="1">
      <c r="A116" s="122"/>
      <c r="B116">
        <v>520030677</v>
      </c>
      <c r="C116">
        <v>9456</v>
      </c>
      <c r="D116" t="s">
        <v>1219</v>
      </c>
      <c r="E116" t="s">
        <v>1220</v>
      </c>
      <c r="F116" t="s">
        <v>313</v>
      </c>
      <c r="G116" t="s">
        <v>939</v>
      </c>
      <c r="H116" t="s">
        <v>202</v>
      </c>
      <c r="I116" t="s">
        <v>335</v>
      </c>
      <c r="J116" t="s">
        <v>1326</v>
      </c>
      <c r="K116" t="s">
        <v>410</v>
      </c>
      <c r="L116" t="s">
        <v>1222</v>
      </c>
      <c r="M116" s="94">
        <v>5597.6695099999997</v>
      </c>
      <c r="N116" s="94">
        <v>1</v>
      </c>
      <c r="O116" s="93"/>
      <c r="P116" s="94">
        <v>5597.6695099999997</v>
      </c>
      <c r="Q116" s="93">
        <v>0.27132000000000001</v>
      </c>
      <c r="R116" s="93">
        <v>1.2593E-2</v>
      </c>
      <c r="S116" s="122"/>
    </row>
    <row r="117" spans="1:19" ht="13.5" customHeight="1">
      <c r="A117" s="122"/>
      <c r="B117">
        <v>520030677</v>
      </c>
      <c r="C117">
        <v>9456</v>
      </c>
      <c r="D117" t="s">
        <v>1215</v>
      </c>
      <c r="E117" t="s">
        <v>1216</v>
      </c>
      <c r="F117" t="s">
        <v>313</v>
      </c>
      <c r="G117" t="s">
        <v>942</v>
      </c>
      <c r="H117" t="s">
        <v>202</v>
      </c>
      <c r="I117" t="s">
        <v>335</v>
      </c>
      <c r="J117" t="s">
        <v>1326</v>
      </c>
      <c r="K117" t="s">
        <v>410</v>
      </c>
      <c r="L117" t="s">
        <v>1218</v>
      </c>
      <c r="M117" s="94">
        <v>361.97588000000002</v>
      </c>
      <c r="N117" s="94">
        <v>2.9780000000000002</v>
      </c>
      <c r="O117" s="93"/>
      <c r="P117" s="94">
        <v>1077.96417</v>
      </c>
      <c r="Q117" s="93">
        <v>5.2247000000000002E-2</v>
      </c>
      <c r="R117" s="93">
        <v>2.4229999999999998E-3</v>
      </c>
      <c r="S117" s="122"/>
    </row>
    <row r="118" spans="1:19" ht="13.5" customHeight="1">
      <c r="A118" s="122"/>
      <c r="B118">
        <v>520030677</v>
      </c>
      <c r="C118">
        <v>9456</v>
      </c>
      <c r="D118" t="s">
        <v>1215</v>
      </c>
      <c r="E118" t="s">
        <v>1216</v>
      </c>
      <c r="F118" t="s">
        <v>313</v>
      </c>
      <c r="G118" t="s">
        <v>942</v>
      </c>
      <c r="H118" t="s">
        <v>202</v>
      </c>
      <c r="I118" t="s">
        <v>335</v>
      </c>
      <c r="J118" t="s">
        <v>1326</v>
      </c>
      <c r="K118" t="s">
        <v>410</v>
      </c>
      <c r="L118" t="s">
        <v>1221</v>
      </c>
      <c r="M118" s="94">
        <v>6.9999999999999994E-5</v>
      </c>
      <c r="N118" s="94">
        <v>0.1709</v>
      </c>
      <c r="O118" s="93"/>
      <c r="P118" s="94">
        <v>1.0000000000000001E-5</v>
      </c>
      <c r="Q118" s="93">
        <v>0</v>
      </c>
      <c r="R118" s="93">
        <v>0</v>
      </c>
      <c r="S118" s="122"/>
    </row>
    <row r="119" spans="1:19" ht="13.5" customHeight="1">
      <c r="A119" s="122"/>
      <c r="B119">
        <v>520030677</v>
      </c>
      <c r="C119">
        <v>9456</v>
      </c>
      <c r="D119" t="s">
        <v>1219</v>
      </c>
      <c r="E119" t="s">
        <v>1220</v>
      </c>
      <c r="F119" t="s">
        <v>313</v>
      </c>
      <c r="G119" t="s">
        <v>942</v>
      </c>
      <c r="H119" t="s">
        <v>202</v>
      </c>
      <c r="I119" t="s">
        <v>335</v>
      </c>
      <c r="J119" t="s">
        <v>1326</v>
      </c>
      <c r="K119" t="s">
        <v>410</v>
      </c>
      <c r="L119" t="s">
        <v>1218</v>
      </c>
      <c r="M119" s="94">
        <v>313.18457000000001</v>
      </c>
      <c r="N119" s="94">
        <v>2.9780000000000002</v>
      </c>
      <c r="O119" s="93"/>
      <c r="P119" s="94">
        <v>932.66366000000005</v>
      </c>
      <c r="Q119" s="93">
        <v>4.5204000000000001E-2</v>
      </c>
      <c r="R119" s="93">
        <v>2.0969999999999999E-3</v>
      </c>
      <c r="S119" s="122"/>
    </row>
    <row r="120" spans="1:19" ht="13.5" customHeight="1">
      <c r="A120" s="122"/>
      <c r="B120">
        <v>520030677</v>
      </c>
      <c r="C120">
        <v>9456</v>
      </c>
      <c r="D120" t="s">
        <v>1219</v>
      </c>
      <c r="E120" t="s">
        <v>1220</v>
      </c>
      <c r="F120" t="s">
        <v>313</v>
      </c>
      <c r="G120" t="s">
        <v>942</v>
      </c>
      <c r="H120" t="s">
        <v>202</v>
      </c>
      <c r="I120" t="s">
        <v>335</v>
      </c>
      <c r="J120" t="s">
        <v>1326</v>
      </c>
      <c r="K120" t="s">
        <v>410</v>
      </c>
      <c r="L120" t="s">
        <v>1217</v>
      </c>
      <c r="M120" s="94">
        <v>0.63822000000000001</v>
      </c>
      <c r="N120" s="94">
        <v>3.9388999999999998</v>
      </c>
      <c r="O120" s="93"/>
      <c r="P120" s="94">
        <v>2.5138799999999999</v>
      </c>
      <c r="Q120" s="93">
        <v>1.21E-4</v>
      </c>
      <c r="R120" s="93">
        <v>5.0000000000000004E-6</v>
      </c>
      <c r="S120" s="122"/>
    </row>
    <row r="121" spans="1:19" ht="13.5" customHeight="1">
      <c r="A121" s="122"/>
      <c r="B121">
        <v>520030677</v>
      </c>
      <c r="C121">
        <v>9636</v>
      </c>
      <c r="D121" t="s">
        <v>1219</v>
      </c>
      <c r="E121" t="s">
        <v>1220</v>
      </c>
      <c r="F121" t="s">
        <v>313</v>
      </c>
      <c r="G121" t="s">
        <v>942</v>
      </c>
      <c r="H121" t="s">
        <v>202</v>
      </c>
      <c r="I121" t="s">
        <v>335</v>
      </c>
      <c r="J121" t="s">
        <v>1326</v>
      </c>
      <c r="K121" t="s">
        <v>410</v>
      </c>
      <c r="L121" t="s">
        <v>1223</v>
      </c>
      <c r="M121" s="94">
        <v>160.52194</v>
      </c>
      <c r="N121" s="94">
        <v>3.3944999999999999</v>
      </c>
      <c r="O121" s="93"/>
      <c r="P121" s="94">
        <v>544.89173000000005</v>
      </c>
      <c r="Q121" s="93">
        <v>5.3179999999999998E-2</v>
      </c>
      <c r="R121" s="93">
        <v>1.549E-3</v>
      </c>
      <c r="S121" s="122"/>
    </row>
    <row r="122" spans="1:19" ht="13.5" customHeight="1">
      <c r="A122" s="122"/>
      <c r="B122">
        <v>520030677</v>
      </c>
      <c r="C122">
        <v>9636</v>
      </c>
      <c r="D122" t="s">
        <v>1219</v>
      </c>
      <c r="E122" t="s">
        <v>1220</v>
      </c>
      <c r="F122" t="s">
        <v>313</v>
      </c>
      <c r="G122" t="s">
        <v>942</v>
      </c>
      <c r="H122" t="s">
        <v>202</v>
      </c>
      <c r="I122" t="s">
        <v>335</v>
      </c>
      <c r="J122" t="s">
        <v>1326</v>
      </c>
      <c r="K122" t="s">
        <v>410</v>
      </c>
      <c r="L122" t="s">
        <v>1231</v>
      </c>
      <c r="M122" s="94">
        <v>2.2604299999999999</v>
      </c>
      <c r="N122" s="94">
        <v>0.38040000000000002</v>
      </c>
      <c r="O122" s="93"/>
      <c r="P122" s="94">
        <v>0.85987000000000002</v>
      </c>
      <c r="Q122" s="93">
        <v>8.2999999999999998E-5</v>
      </c>
      <c r="R122" s="93">
        <v>1.9999999999999999E-6</v>
      </c>
      <c r="S122" s="122"/>
    </row>
    <row r="123" spans="1:19" ht="13.5" customHeight="1">
      <c r="A123" s="122"/>
      <c r="B123">
        <v>520030677</v>
      </c>
      <c r="C123">
        <v>9636</v>
      </c>
      <c r="D123" t="s">
        <v>1215</v>
      </c>
      <c r="E123" t="s">
        <v>1216</v>
      </c>
      <c r="F123" t="s">
        <v>313</v>
      </c>
      <c r="G123" t="s">
        <v>939</v>
      </c>
      <c r="H123" t="s">
        <v>202</v>
      </c>
      <c r="I123" t="s">
        <v>335</v>
      </c>
      <c r="J123" t="s">
        <v>1326</v>
      </c>
      <c r="K123" t="s">
        <v>410</v>
      </c>
      <c r="L123" t="s">
        <v>1222</v>
      </c>
      <c r="M123" s="94">
        <v>1458.3481899999999</v>
      </c>
      <c r="N123" s="94">
        <v>1</v>
      </c>
      <c r="O123" s="93"/>
      <c r="P123" s="94">
        <v>1458.3481899999999</v>
      </c>
      <c r="Q123" s="93">
        <v>0.14233100000000001</v>
      </c>
      <c r="R123" s="93">
        <v>4.1479999999999998E-3</v>
      </c>
      <c r="S123" s="122"/>
    </row>
    <row r="124" spans="1:19" ht="13.5" customHeight="1">
      <c r="A124" s="122"/>
      <c r="B124">
        <v>520030677</v>
      </c>
      <c r="C124">
        <v>9636</v>
      </c>
      <c r="D124" t="s">
        <v>1215</v>
      </c>
      <c r="E124" t="s">
        <v>1216</v>
      </c>
      <c r="F124" t="s">
        <v>313</v>
      </c>
      <c r="G124" t="s">
        <v>942</v>
      </c>
      <c r="H124" t="s">
        <v>202</v>
      </c>
      <c r="I124" t="s">
        <v>335</v>
      </c>
      <c r="J124" t="s">
        <v>1326</v>
      </c>
      <c r="K124" t="s">
        <v>410</v>
      </c>
      <c r="L124" t="s">
        <v>1217</v>
      </c>
      <c r="M124" s="94">
        <v>5.45E-3</v>
      </c>
      <c r="N124" s="94">
        <v>3.9388999999999998</v>
      </c>
      <c r="O124" s="93"/>
      <c r="P124" s="94">
        <v>2.146E-2</v>
      </c>
      <c r="Q124" s="93">
        <v>1.9999999999999999E-6</v>
      </c>
      <c r="R124" s="93">
        <v>0</v>
      </c>
      <c r="S124" s="122"/>
    </row>
    <row r="125" spans="1:19" ht="13.5" customHeight="1">
      <c r="A125" s="122"/>
      <c r="B125">
        <v>520030677</v>
      </c>
      <c r="C125">
        <v>9636</v>
      </c>
      <c r="D125" t="s">
        <v>1215</v>
      </c>
      <c r="E125" t="s">
        <v>1216</v>
      </c>
      <c r="F125" t="s">
        <v>313</v>
      </c>
      <c r="G125" t="s">
        <v>942</v>
      </c>
      <c r="H125" t="s">
        <v>202</v>
      </c>
      <c r="I125" t="s">
        <v>335</v>
      </c>
      <c r="J125" t="s">
        <v>1326</v>
      </c>
      <c r="K125" t="s">
        <v>410</v>
      </c>
      <c r="L125" t="s">
        <v>1221</v>
      </c>
      <c r="M125" s="94">
        <v>2.0000000000000002E-5</v>
      </c>
      <c r="N125" s="94">
        <v>0.1709</v>
      </c>
      <c r="O125" s="93"/>
      <c r="P125" s="94">
        <v>0</v>
      </c>
      <c r="Q125" s="93">
        <v>0</v>
      </c>
      <c r="R125" s="93">
        <v>0</v>
      </c>
      <c r="S125" s="122"/>
    </row>
    <row r="126" spans="1:19" ht="13.5" customHeight="1">
      <c r="A126" s="122"/>
      <c r="B126">
        <v>520030677</v>
      </c>
      <c r="C126">
        <v>9636</v>
      </c>
      <c r="D126" t="s">
        <v>1219</v>
      </c>
      <c r="E126" t="s">
        <v>1220</v>
      </c>
      <c r="F126" t="s">
        <v>313</v>
      </c>
      <c r="G126" t="s">
        <v>942</v>
      </c>
      <c r="H126" t="s">
        <v>202</v>
      </c>
      <c r="I126" t="s">
        <v>335</v>
      </c>
      <c r="J126" t="s">
        <v>1326</v>
      </c>
      <c r="K126" t="s">
        <v>410</v>
      </c>
      <c r="L126" t="s">
        <v>1226</v>
      </c>
      <c r="M126" s="94">
        <v>0.18837000000000001</v>
      </c>
      <c r="N126" s="94">
        <v>3.6802000000000001</v>
      </c>
      <c r="O126" s="93"/>
      <c r="P126" s="94">
        <v>0.69323999999999997</v>
      </c>
      <c r="Q126" s="93">
        <v>6.7000000000000002E-5</v>
      </c>
      <c r="R126" s="93">
        <v>9.9999999999999995E-7</v>
      </c>
      <c r="S126" s="122"/>
    </row>
    <row r="127" spans="1:19" ht="13.5" customHeight="1">
      <c r="A127" s="122"/>
      <c r="B127">
        <v>520030677</v>
      </c>
      <c r="C127">
        <v>9636</v>
      </c>
      <c r="D127" t="s">
        <v>1215</v>
      </c>
      <c r="E127" t="s">
        <v>1216</v>
      </c>
      <c r="F127" t="s">
        <v>313</v>
      </c>
      <c r="G127" t="s">
        <v>942</v>
      </c>
      <c r="H127" t="s">
        <v>202</v>
      </c>
      <c r="I127" t="s">
        <v>335</v>
      </c>
      <c r="J127" t="s">
        <v>1326</v>
      </c>
      <c r="K127" t="s">
        <v>410</v>
      </c>
      <c r="L127" t="s">
        <v>1218</v>
      </c>
      <c r="M127" s="94">
        <v>127.8306</v>
      </c>
      <c r="N127" s="94">
        <v>2.9780000000000002</v>
      </c>
      <c r="O127" s="93"/>
      <c r="P127" s="94">
        <v>380.67952000000002</v>
      </c>
      <c r="Q127" s="93">
        <v>3.7151000000000003E-2</v>
      </c>
      <c r="R127" s="93">
        <v>1.0809999999999999E-3</v>
      </c>
      <c r="S127" s="122"/>
    </row>
    <row r="128" spans="1:19" ht="13.5" customHeight="1">
      <c r="A128" s="122"/>
      <c r="B128">
        <v>520030677</v>
      </c>
      <c r="C128">
        <v>9636</v>
      </c>
      <c r="D128" t="s">
        <v>1219</v>
      </c>
      <c r="E128" t="s">
        <v>1220</v>
      </c>
      <c r="F128" t="s">
        <v>313</v>
      </c>
      <c r="G128" t="s">
        <v>939</v>
      </c>
      <c r="H128" t="s">
        <v>202</v>
      </c>
      <c r="I128" t="s">
        <v>335</v>
      </c>
      <c r="J128" t="s">
        <v>1326</v>
      </c>
      <c r="K128" t="s">
        <v>410</v>
      </c>
      <c r="L128" t="s">
        <v>1222</v>
      </c>
      <c r="M128" s="94">
        <v>5046.7395999999999</v>
      </c>
      <c r="N128" s="94">
        <v>1</v>
      </c>
      <c r="O128" s="93"/>
      <c r="P128" s="94">
        <v>5046.7395999999999</v>
      </c>
      <c r="Q128" s="93">
        <v>0.49254500000000001</v>
      </c>
      <c r="R128" s="93">
        <v>1.4350999999999999E-2</v>
      </c>
      <c r="S128" s="122"/>
    </row>
    <row r="129" spans="1:19" ht="13.5" customHeight="1">
      <c r="A129" s="122"/>
      <c r="B129">
        <v>520030677</v>
      </c>
      <c r="C129">
        <v>9636</v>
      </c>
      <c r="D129" t="s">
        <v>1219</v>
      </c>
      <c r="E129" t="s">
        <v>1220</v>
      </c>
      <c r="F129" t="s">
        <v>313</v>
      </c>
      <c r="G129" t="s">
        <v>942</v>
      </c>
      <c r="H129" t="s">
        <v>202</v>
      </c>
      <c r="I129" t="s">
        <v>335</v>
      </c>
      <c r="J129" t="s">
        <v>1326</v>
      </c>
      <c r="K129" t="s">
        <v>410</v>
      </c>
      <c r="L129" t="s">
        <v>1225</v>
      </c>
      <c r="M129" s="94">
        <v>52548.699310000004</v>
      </c>
      <c r="N129" s="94">
        <v>1.8341000000000001</v>
      </c>
      <c r="O129" s="93"/>
      <c r="P129" s="94">
        <v>963.79569000000004</v>
      </c>
      <c r="Q129" s="93">
        <v>9.4063999999999995E-2</v>
      </c>
      <c r="R129" s="93">
        <v>2.7409999999999999E-3</v>
      </c>
      <c r="S129" s="122"/>
    </row>
    <row r="130" spans="1:19" ht="13.5" customHeight="1">
      <c r="A130" s="122"/>
      <c r="B130">
        <v>520030677</v>
      </c>
      <c r="C130">
        <v>9636</v>
      </c>
      <c r="D130" t="s">
        <v>1219</v>
      </c>
      <c r="E130" t="s">
        <v>1220</v>
      </c>
      <c r="F130" t="s">
        <v>313</v>
      </c>
      <c r="G130" t="s">
        <v>942</v>
      </c>
      <c r="H130" t="s">
        <v>202</v>
      </c>
      <c r="I130" t="s">
        <v>335</v>
      </c>
      <c r="J130" t="s">
        <v>1326</v>
      </c>
      <c r="K130" t="s">
        <v>410</v>
      </c>
      <c r="L130" t="s">
        <v>1217</v>
      </c>
      <c r="M130" s="94">
        <v>11.823320000000001</v>
      </c>
      <c r="N130" s="94">
        <v>3.9388999999999998</v>
      </c>
      <c r="O130" s="93"/>
      <c r="P130" s="94">
        <v>46.570880000000002</v>
      </c>
      <c r="Q130" s="93">
        <v>4.5450000000000004E-3</v>
      </c>
      <c r="R130" s="93">
        <v>1.3200000000000001E-4</v>
      </c>
      <c r="S130" s="122"/>
    </row>
    <row r="131" spans="1:19" ht="13.5" customHeight="1">
      <c r="A131" s="122"/>
      <c r="B131">
        <v>520030677</v>
      </c>
      <c r="C131">
        <v>9636</v>
      </c>
      <c r="D131" t="s">
        <v>1219</v>
      </c>
      <c r="E131" t="s">
        <v>1220</v>
      </c>
      <c r="F131" t="s">
        <v>313</v>
      </c>
      <c r="G131" t="s">
        <v>942</v>
      </c>
      <c r="H131" t="s">
        <v>202</v>
      </c>
      <c r="I131" t="s">
        <v>335</v>
      </c>
      <c r="J131" t="s">
        <v>1326</v>
      </c>
      <c r="K131" t="s">
        <v>410</v>
      </c>
      <c r="L131" t="s">
        <v>1224</v>
      </c>
      <c r="M131" s="94">
        <v>19.724070000000001</v>
      </c>
      <c r="N131" s="94">
        <v>2.0916999999999999</v>
      </c>
      <c r="O131" s="93"/>
      <c r="P131" s="94">
        <v>41.256839999999997</v>
      </c>
      <c r="Q131" s="93">
        <v>4.0260000000000001E-3</v>
      </c>
      <c r="R131" s="93">
        <v>1.17E-4</v>
      </c>
      <c r="S131" s="122"/>
    </row>
    <row r="132" spans="1:19" ht="13.5" customHeight="1">
      <c r="A132" s="122"/>
      <c r="B132">
        <v>520030677</v>
      </c>
      <c r="C132">
        <v>9636</v>
      </c>
      <c r="D132" t="s">
        <v>1219</v>
      </c>
      <c r="E132" t="s">
        <v>1220</v>
      </c>
      <c r="F132" t="s">
        <v>313</v>
      </c>
      <c r="G132" t="s">
        <v>942</v>
      </c>
      <c r="H132" t="s">
        <v>202</v>
      </c>
      <c r="I132" t="s">
        <v>335</v>
      </c>
      <c r="J132" t="s">
        <v>1326</v>
      </c>
      <c r="K132" t="s">
        <v>410</v>
      </c>
      <c r="L132" t="s">
        <v>1221</v>
      </c>
      <c r="M132" s="94">
        <v>171.00421</v>
      </c>
      <c r="N132" s="94">
        <v>0.1709</v>
      </c>
      <c r="O132" s="93"/>
      <c r="P132" s="94">
        <v>29.224620000000002</v>
      </c>
      <c r="Q132" s="93">
        <v>2.8519999999999999E-3</v>
      </c>
      <c r="R132" s="93">
        <v>8.2999999999999998E-5</v>
      </c>
      <c r="S132" s="122"/>
    </row>
    <row r="133" spans="1:19" ht="13.5" customHeight="1">
      <c r="A133" s="122"/>
      <c r="B133">
        <v>520030677</v>
      </c>
      <c r="C133">
        <v>9636</v>
      </c>
      <c r="D133" t="s">
        <v>1219</v>
      </c>
      <c r="E133" t="s">
        <v>1220</v>
      </c>
      <c r="F133" t="s">
        <v>313</v>
      </c>
      <c r="G133" t="s">
        <v>942</v>
      </c>
      <c r="H133" t="s">
        <v>202</v>
      </c>
      <c r="I133" t="s">
        <v>335</v>
      </c>
      <c r="J133" t="s">
        <v>1326</v>
      </c>
      <c r="K133" t="s">
        <v>410</v>
      </c>
      <c r="L133" t="s">
        <v>1218</v>
      </c>
      <c r="M133" s="94">
        <v>581.95294999999999</v>
      </c>
      <c r="N133" s="94">
        <v>2.9780000000000002</v>
      </c>
      <c r="O133" s="93"/>
      <c r="P133" s="94">
        <v>1733.0558599999999</v>
      </c>
      <c r="Q133" s="93">
        <v>0.16914100000000001</v>
      </c>
      <c r="R133" s="93">
        <v>4.9290000000000002E-3</v>
      </c>
      <c r="S133" s="122"/>
    </row>
    <row r="134" spans="1:19" ht="13.5" customHeight="1">
      <c r="A134" s="122"/>
      <c r="B134">
        <v>520030677</v>
      </c>
      <c r="C134">
        <v>9670</v>
      </c>
      <c r="D134" t="s">
        <v>1219</v>
      </c>
      <c r="E134" t="s">
        <v>1220</v>
      </c>
      <c r="F134" t="s">
        <v>313</v>
      </c>
      <c r="G134" t="s">
        <v>942</v>
      </c>
      <c r="H134" t="s">
        <v>202</v>
      </c>
      <c r="I134" t="s">
        <v>335</v>
      </c>
      <c r="J134" t="s">
        <v>1326</v>
      </c>
      <c r="K134" t="s">
        <v>410</v>
      </c>
      <c r="L134" t="s">
        <v>1218</v>
      </c>
      <c r="M134" s="94">
        <v>327.83287999999999</v>
      </c>
      <c r="N134" s="94">
        <v>2.9780000000000002</v>
      </c>
      <c r="O134" s="93"/>
      <c r="P134" s="94">
        <v>976.28634</v>
      </c>
      <c r="Q134" s="93">
        <v>0.15657799999999999</v>
      </c>
      <c r="R134" s="93">
        <v>6.7250000000000001E-3</v>
      </c>
      <c r="S134" s="122"/>
    </row>
    <row r="135" spans="1:19" ht="13.5" customHeight="1">
      <c r="A135" s="122"/>
      <c r="B135">
        <v>520030677</v>
      </c>
      <c r="C135">
        <v>9670</v>
      </c>
      <c r="D135" t="s">
        <v>1219</v>
      </c>
      <c r="E135" t="s">
        <v>1220</v>
      </c>
      <c r="F135" t="s">
        <v>313</v>
      </c>
      <c r="G135" t="s">
        <v>942</v>
      </c>
      <c r="H135" t="s">
        <v>202</v>
      </c>
      <c r="I135" t="s">
        <v>335</v>
      </c>
      <c r="J135" t="s">
        <v>1326</v>
      </c>
      <c r="K135" t="s">
        <v>410</v>
      </c>
      <c r="L135" t="s">
        <v>1224</v>
      </c>
      <c r="M135" s="94">
        <v>7.9722900000000001</v>
      </c>
      <c r="N135" s="94">
        <v>2.0916999999999999</v>
      </c>
      <c r="O135" s="93"/>
      <c r="P135" s="94">
        <v>16.675640000000001</v>
      </c>
      <c r="Q135" s="93">
        <v>2.6740000000000002E-3</v>
      </c>
      <c r="R135" s="93">
        <v>1.1400000000000001E-4</v>
      </c>
      <c r="S135" s="122"/>
    </row>
    <row r="136" spans="1:19" ht="13.5" customHeight="1">
      <c r="A136" s="122"/>
      <c r="B136">
        <v>520030677</v>
      </c>
      <c r="C136">
        <v>9670</v>
      </c>
      <c r="D136" t="s">
        <v>1219</v>
      </c>
      <c r="E136" t="s">
        <v>1220</v>
      </c>
      <c r="F136" t="s">
        <v>313</v>
      </c>
      <c r="G136" t="s">
        <v>939</v>
      </c>
      <c r="H136" t="s">
        <v>202</v>
      </c>
      <c r="I136" t="s">
        <v>335</v>
      </c>
      <c r="J136" t="s">
        <v>1326</v>
      </c>
      <c r="K136" t="s">
        <v>410</v>
      </c>
      <c r="L136" t="s">
        <v>1222</v>
      </c>
      <c r="M136" s="94">
        <v>3946.66149</v>
      </c>
      <c r="N136" s="94">
        <v>1</v>
      </c>
      <c r="O136" s="93"/>
      <c r="P136" s="94">
        <v>3946.66149</v>
      </c>
      <c r="Q136" s="93">
        <v>0.63297499999999995</v>
      </c>
      <c r="R136" s="93">
        <v>2.7188E-2</v>
      </c>
      <c r="S136" s="122"/>
    </row>
    <row r="137" spans="1:19" ht="13.5" customHeight="1">
      <c r="A137" s="122"/>
      <c r="B137">
        <v>520030677</v>
      </c>
      <c r="C137">
        <v>9670</v>
      </c>
      <c r="D137" t="s">
        <v>1219</v>
      </c>
      <c r="E137" t="s">
        <v>1220</v>
      </c>
      <c r="F137" t="s">
        <v>313</v>
      </c>
      <c r="G137" t="s">
        <v>942</v>
      </c>
      <c r="H137" t="s">
        <v>202</v>
      </c>
      <c r="I137" t="s">
        <v>335</v>
      </c>
      <c r="J137" t="s">
        <v>1326</v>
      </c>
      <c r="K137" t="s">
        <v>410</v>
      </c>
      <c r="L137" t="s">
        <v>1221</v>
      </c>
      <c r="M137" s="94">
        <v>50.049970000000002</v>
      </c>
      <c r="N137" s="94">
        <v>0.1709</v>
      </c>
      <c r="O137" s="93"/>
      <c r="P137" s="94">
        <v>8.5535399999999999</v>
      </c>
      <c r="Q137" s="93">
        <v>1.371E-3</v>
      </c>
      <c r="R137" s="93">
        <v>5.8E-5</v>
      </c>
      <c r="S137" s="122"/>
    </row>
    <row r="138" spans="1:19" ht="13.5" customHeight="1">
      <c r="A138" s="122"/>
      <c r="B138">
        <v>520030677</v>
      </c>
      <c r="C138">
        <v>9670</v>
      </c>
      <c r="D138" t="s">
        <v>1215</v>
      </c>
      <c r="E138" t="s">
        <v>1216</v>
      </c>
      <c r="F138" t="s">
        <v>313</v>
      </c>
      <c r="G138" t="s">
        <v>942</v>
      </c>
      <c r="H138" t="s">
        <v>202</v>
      </c>
      <c r="I138" t="s">
        <v>335</v>
      </c>
      <c r="J138" t="s">
        <v>1326</v>
      </c>
      <c r="K138" t="s">
        <v>410</v>
      </c>
      <c r="L138" t="s">
        <v>1217</v>
      </c>
      <c r="M138" s="94">
        <v>2.9199999999999999E-3</v>
      </c>
      <c r="N138" s="94">
        <v>3.9388999999999998</v>
      </c>
      <c r="O138" s="93"/>
      <c r="P138" s="94">
        <v>1.1480000000000001E-2</v>
      </c>
      <c r="Q138" s="93">
        <v>9.9999999999999995E-7</v>
      </c>
      <c r="R138" s="93">
        <v>0</v>
      </c>
      <c r="S138" s="122"/>
    </row>
    <row r="139" spans="1:19" ht="13.5" customHeight="1">
      <c r="A139" s="122"/>
      <c r="B139">
        <v>520030677</v>
      </c>
      <c r="C139">
        <v>9670</v>
      </c>
      <c r="D139" t="s">
        <v>1219</v>
      </c>
      <c r="E139" t="s">
        <v>1220</v>
      </c>
      <c r="F139" t="s">
        <v>313</v>
      </c>
      <c r="G139" t="s">
        <v>942</v>
      </c>
      <c r="H139" t="s">
        <v>202</v>
      </c>
      <c r="I139" t="s">
        <v>335</v>
      </c>
      <c r="J139" t="s">
        <v>1326</v>
      </c>
      <c r="K139" t="s">
        <v>410</v>
      </c>
      <c r="L139" t="s">
        <v>1223</v>
      </c>
      <c r="M139" s="94">
        <v>4.9443099999999998</v>
      </c>
      <c r="N139" s="94">
        <v>3.3944999999999999</v>
      </c>
      <c r="O139" s="93"/>
      <c r="P139" s="94">
        <v>16.783449999999998</v>
      </c>
      <c r="Q139" s="93">
        <v>2.6909999999999998E-3</v>
      </c>
      <c r="R139" s="93">
        <v>1.15E-4</v>
      </c>
      <c r="S139" s="122"/>
    </row>
    <row r="140" spans="1:19" ht="13.5" customHeight="1">
      <c r="A140" s="122"/>
      <c r="B140">
        <v>520030677</v>
      </c>
      <c r="C140">
        <v>9670</v>
      </c>
      <c r="D140" t="s">
        <v>1219</v>
      </c>
      <c r="E140" t="s">
        <v>1220</v>
      </c>
      <c r="F140" t="s">
        <v>313</v>
      </c>
      <c r="G140" t="s">
        <v>942</v>
      </c>
      <c r="H140" t="s">
        <v>202</v>
      </c>
      <c r="I140" t="s">
        <v>335</v>
      </c>
      <c r="J140" t="s">
        <v>1326</v>
      </c>
      <c r="K140" t="s">
        <v>410</v>
      </c>
      <c r="L140" t="s">
        <v>1225</v>
      </c>
      <c r="M140" s="94">
        <v>7250.7048100000002</v>
      </c>
      <c r="N140" s="94">
        <v>1.8341000000000001</v>
      </c>
      <c r="O140" s="93"/>
      <c r="P140" s="94">
        <v>132.98518000000001</v>
      </c>
      <c r="Q140" s="93">
        <v>2.1328E-2</v>
      </c>
      <c r="R140" s="93">
        <v>9.1600000000000004E-4</v>
      </c>
      <c r="S140" s="122"/>
    </row>
    <row r="141" spans="1:19" ht="13.5" customHeight="1">
      <c r="A141" s="122"/>
      <c r="B141">
        <v>520030677</v>
      </c>
      <c r="C141">
        <v>9670</v>
      </c>
      <c r="D141" t="s">
        <v>1215</v>
      </c>
      <c r="E141" t="s">
        <v>1216</v>
      </c>
      <c r="F141" t="s">
        <v>313</v>
      </c>
      <c r="G141" t="s">
        <v>939</v>
      </c>
      <c r="H141" t="s">
        <v>202</v>
      </c>
      <c r="I141" t="s">
        <v>335</v>
      </c>
      <c r="J141" t="s">
        <v>1326</v>
      </c>
      <c r="K141" t="s">
        <v>410</v>
      </c>
      <c r="L141" t="s">
        <v>1222</v>
      </c>
      <c r="M141" s="94">
        <v>918.68619000000001</v>
      </c>
      <c r="N141" s="94">
        <v>1</v>
      </c>
      <c r="O141" s="93"/>
      <c r="P141" s="94">
        <v>918.68619000000001</v>
      </c>
      <c r="Q141" s="93">
        <v>0.147343</v>
      </c>
      <c r="R141" s="93">
        <v>6.3299999999999997E-3</v>
      </c>
      <c r="S141" s="122"/>
    </row>
    <row r="142" spans="1:19" ht="13.5" customHeight="1">
      <c r="A142" s="122"/>
      <c r="B142">
        <v>520030677</v>
      </c>
      <c r="C142">
        <v>9670</v>
      </c>
      <c r="D142" t="s">
        <v>1219</v>
      </c>
      <c r="E142" t="s">
        <v>1220</v>
      </c>
      <c r="F142" t="s">
        <v>313</v>
      </c>
      <c r="G142" t="s">
        <v>942</v>
      </c>
      <c r="H142" t="s">
        <v>202</v>
      </c>
      <c r="I142" t="s">
        <v>335</v>
      </c>
      <c r="J142" t="s">
        <v>1326</v>
      </c>
      <c r="K142" t="s">
        <v>410</v>
      </c>
      <c r="L142" t="s">
        <v>1226</v>
      </c>
      <c r="M142" s="94">
        <v>8.5760000000000003E-2</v>
      </c>
      <c r="N142" s="94">
        <v>3.6802000000000001</v>
      </c>
      <c r="O142" s="93"/>
      <c r="P142" s="94">
        <v>0.31561</v>
      </c>
      <c r="Q142" s="93">
        <v>5.0000000000000002E-5</v>
      </c>
      <c r="R142" s="93">
        <v>1.9999999999999999E-6</v>
      </c>
      <c r="S142" s="122"/>
    </row>
    <row r="143" spans="1:19" ht="13.5" customHeight="1">
      <c r="A143" s="122"/>
      <c r="B143">
        <v>520030677</v>
      </c>
      <c r="C143">
        <v>9670</v>
      </c>
      <c r="D143" t="s">
        <v>1215</v>
      </c>
      <c r="E143" t="s">
        <v>1216</v>
      </c>
      <c r="F143" t="s">
        <v>313</v>
      </c>
      <c r="G143" t="s">
        <v>942</v>
      </c>
      <c r="H143" t="s">
        <v>202</v>
      </c>
      <c r="I143" t="s">
        <v>335</v>
      </c>
      <c r="J143" t="s">
        <v>1326</v>
      </c>
      <c r="K143" t="s">
        <v>410</v>
      </c>
      <c r="L143" t="s">
        <v>1218</v>
      </c>
      <c r="M143" s="94">
        <v>67.680059999999997</v>
      </c>
      <c r="N143" s="94">
        <v>2.9780000000000002</v>
      </c>
      <c r="O143" s="93"/>
      <c r="P143" s="94">
        <v>201.55119999999999</v>
      </c>
      <c r="Q143" s="93">
        <v>3.2323999999999999E-2</v>
      </c>
      <c r="R143" s="93">
        <v>1.387E-3</v>
      </c>
      <c r="S143" s="122"/>
    </row>
    <row r="144" spans="1:19" ht="13.5" customHeight="1">
      <c r="A144" s="122"/>
      <c r="B144">
        <v>520030677</v>
      </c>
      <c r="C144">
        <v>9670</v>
      </c>
      <c r="D144" t="s">
        <v>1219</v>
      </c>
      <c r="E144" t="s">
        <v>1220</v>
      </c>
      <c r="F144" t="s">
        <v>313</v>
      </c>
      <c r="G144" t="s">
        <v>942</v>
      </c>
      <c r="H144" t="s">
        <v>202</v>
      </c>
      <c r="I144" t="s">
        <v>335</v>
      </c>
      <c r="J144" t="s">
        <v>1326</v>
      </c>
      <c r="K144" t="s">
        <v>410</v>
      </c>
      <c r="L144" t="s">
        <v>1217</v>
      </c>
      <c r="M144" s="94">
        <v>4.1994600000000002</v>
      </c>
      <c r="N144" s="94">
        <v>3.9388999999999998</v>
      </c>
      <c r="O144" s="93"/>
      <c r="P144" s="94">
        <v>16.541250000000002</v>
      </c>
      <c r="Q144" s="93">
        <v>2.6519999999999998E-3</v>
      </c>
      <c r="R144" s="93">
        <v>1.13E-4</v>
      </c>
      <c r="S144" s="122"/>
    </row>
    <row r="145" spans="1:19" ht="13.5" customHeight="1">
      <c r="A145" s="122"/>
      <c r="B145">
        <v>520030677</v>
      </c>
      <c r="C145">
        <v>9670</v>
      </c>
      <c r="D145" t="s">
        <v>1215</v>
      </c>
      <c r="E145" t="s">
        <v>1216</v>
      </c>
      <c r="F145" t="s">
        <v>313</v>
      </c>
      <c r="G145" t="s">
        <v>942</v>
      </c>
      <c r="H145" t="s">
        <v>202</v>
      </c>
      <c r="I145" t="s">
        <v>335</v>
      </c>
      <c r="J145" t="s">
        <v>1326</v>
      </c>
      <c r="K145" t="s">
        <v>410</v>
      </c>
      <c r="L145" t="s">
        <v>1221</v>
      </c>
      <c r="M145" s="94">
        <v>1.0000000000000001E-5</v>
      </c>
      <c r="N145" s="94">
        <v>0.1709</v>
      </c>
      <c r="O145" s="93"/>
      <c r="P145" s="94">
        <v>0</v>
      </c>
      <c r="Q145" s="93">
        <v>0</v>
      </c>
      <c r="R145" s="93">
        <v>0</v>
      </c>
      <c r="S145" s="122"/>
    </row>
    <row r="146" spans="1:19" ht="13.5" customHeight="1">
      <c r="A146" s="122"/>
      <c r="B146">
        <v>520030677</v>
      </c>
      <c r="C146">
        <v>9671</v>
      </c>
      <c r="D146" t="s">
        <v>1219</v>
      </c>
      <c r="E146" t="s">
        <v>1220</v>
      </c>
      <c r="F146" t="s">
        <v>313</v>
      </c>
      <c r="G146" t="s">
        <v>942</v>
      </c>
      <c r="H146" t="s">
        <v>202</v>
      </c>
      <c r="I146" t="s">
        <v>335</v>
      </c>
      <c r="J146" t="s">
        <v>1326</v>
      </c>
      <c r="K146" t="s">
        <v>410</v>
      </c>
      <c r="L146" t="s">
        <v>1225</v>
      </c>
      <c r="M146" s="94">
        <v>2574.5348800000002</v>
      </c>
      <c r="N146" s="94">
        <v>1.8341000000000001</v>
      </c>
      <c r="O146" s="93"/>
      <c r="P146" s="94">
        <v>47.219540000000002</v>
      </c>
      <c r="Q146" s="93">
        <v>1.3459E-2</v>
      </c>
      <c r="R146" s="93">
        <v>5.1599999999999997E-4</v>
      </c>
      <c r="S146" s="122"/>
    </row>
    <row r="147" spans="1:19" ht="13.5" customHeight="1">
      <c r="A147" s="122"/>
      <c r="B147">
        <v>520030677</v>
      </c>
      <c r="C147">
        <v>9671</v>
      </c>
      <c r="D147" t="s">
        <v>1215</v>
      </c>
      <c r="E147" t="s">
        <v>1216</v>
      </c>
      <c r="F147" t="s">
        <v>313</v>
      </c>
      <c r="G147" t="s">
        <v>942</v>
      </c>
      <c r="H147" t="s">
        <v>202</v>
      </c>
      <c r="I147" t="s">
        <v>335</v>
      </c>
      <c r="J147" t="s">
        <v>1326</v>
      </c>
      <c r="K147" t="s">
        <v>410</v>
      </c>
      <c r="L147" t="s">
        <v>1221</v>
      </c>
      <c r="M147" s="94">
        <v>1.0000000000000001E-5</v>
      </c>
      <c r="N147" s="94">
        <v>0.1709</v>
      </c>
      <c r="O147" s="93"/>
      <c r="P147" s="94">
        <v>0</v>
      </c>
      <c r="Q147" s="93">
        <v>0</v>
      </c>
      <c r="R147" s="93">
        <v>0</v>
      </c>
      <c r="S147" s="122"/>
    </row>
    <row r="148" spans="1:19" ht="13.5" customHeight="1">
      <c r="A148" s="122"/>
      <c r="B148">
        <v>520030677</v>
      </c>
      <c r="C148">
        <v>9671</v>
      </c>
      <c r="D148" t="s">
        <v>1219</v>
      </c>
      <c r="E148" t="s">
        <v>1220</v>
      </c>
      <c r="F148" t="s">
        <v>313</v>
      </c>
      <c r="G148" t="s">
        <v>942</v>
      </c>
      <c r="H148" t="s">
        <v>202</v>
      </c>
      <c r="I148" t="s">
        <v>335</v>
      </c>
      <c r="J148" t="s">
        <v>1326</v>
      </c>
      <c r="K148" t="s">
        <v>410</v>
      </c>
      <c r="L148" t="s">
        <v>1226</v>
      </c>
      <c r="M148" s="94">
        <v>0.15273999999999999</v>
      </c>
      <c r="N148" s="94">
        <v>3.6802000000000001</v>
      </c>
      <c r="O148" s="93"/>
      <c r="P148" s="94">
        <v>0.56211</v>
      </c>
      <c r="Q148" s="93">
        <v>1.6000000000000001E-4</v>
      </c>
      <c r="R148" s="93">
        <v>6.0000000000000002E-6</v>
      </c>
      <c r="S148" s="122"/>
    </row>
    <row r="149" spans="1:19" ht="13.5" customHeight="1">
      <c r="A149" s="122"/>
      <c r="B149">
        <v>520030677</v>
      </c>
      <c r="C149">
        <v>9671</v>
      </c>
      <c r="D149" t="s">
        <v>1215</v>
      </c>
      <c r="E149" t="s">
        <v>1216</v>
      </c>
      <c r="F149" t="s">
        <v>313</v>
      </c>
      <c r="G149" t="s">
        <v>942</v>
      </c>
      <c r="H149" t="s">
        <v>202</v>
      </c>
      <c r="I149" t="s">
        <v>335</v>
      </c>
      <c r="J149" t="s">
        <v>1326</v>
      </c>
      <c r="K149" t="s">
        <v>410</v>
      </c>
      <c r="L149" t="s">
        <v>1218</v>
      </c>
      <c r="M149" s="94">
        <v>52.332419999999999</v>
      </c>
      <c r="N149" s="94">
        <v>2.9780000000000002</v>
      </c>
      <c r="O149" s="93"/>
      <c r="P149" s="94">
        <v>155.84598</v>
      </c>
      <c r="Q149" s="93">
        <v>4.4421000000000002E-2</v>
      </c>
      <c r="R149" s="93">
        <v>1.702E-3</v>
      </c>
      <c r="S149" s="122"/>
    </row>
    <row r="150" spans="1:19" ht="13.5" customHeight="1">
      <c r="A150" s="122"/>
      <c r="B150">
        <v>520030677</v>
      </c>
      <c r="C150">
        <v>9671</v>
      </c>
      <c r="D150" t="s">
        <v>1219</v>
      </c>
      <c r="E150" t="s">
        <v>1220</v>
      </c>
      <c r="F150" t="s">
        <v>313</v>
      </c>
      <c r="G150" t="s">
        <v>942</v>
      </c>
      <c r="H150" t="s">
        <v>202</v>
      </c>
      <c r="I150" t="s">
        <v>335</v>
      </c>
      <c r="J150" t="s">
        <v>1326</v>
      </c>
      <c r="K150" t="s">
        <v>410</v>
      </c>
      <c r="L150" t="s">
        <v>1223</v>
      </c>
      <c r="M150" s="94">
        <v>110.25499000000001</v>
      </c>
      <c r="N150" s="94">
        <v>3.3944999999999999</v>
      </c>
      <c r="O150" s="93"/>
      <c r="P150" s="94">
        <v>374.26055000000002</v>
      </c>
      <c r="Q150" s="93">
        <v>0.106681</v>
      </c>
      <c r="R150" s="93">
        <v>4.0930000000000003E-3</v>
      </c>
      <c r="S150" s="122"/>
    </row>
    <row r="151" spans="1:19" ht="13.5" customHeight="1">
      <c r="A151" s="122"/>
      <c r="B151">
        <v>520030677</v>
      </c>
      <c r="C151">
        <v>9671</v>
      </c>
      <c r="D151" t="s">
        <v>1219</v>
      </c>
      <c r="E151" t="s">
        <v>1220</v>
      </c>
      <c r="F151" t="s">
        <v>313</v>
      </c>
      <c r="G151" t="s">
        <v>942</v>
      </c>
      <c r="H151" t="s">
        <v>202</v>
      </c>
      <c r="I151" t="s">
        <v>335</v>
      </c>
      <c r="J151" t="s">
        <v>1326</v>
      </c>
      <c r="K151" t="s">
        <v>410</v>
      </c>
      <c r="L151" t="s">
        <v>1217</v>
      </c>
      <c r="M151" s="94">
        <v>1.8966499999999999</v>
      </c>
      <c r="N151" s="94">
        <v>3.9388999999999998</v>
      </c>
      <c r="O151" s="93"/>
      <c r="P151" s="94">
        <v>7.4707100000000004</v>
      </c>
      <c r="Q151" s="93">
        <v>2.1289999999999998E-3</v>
      </c>
      <c r="R151" s="93">
        <v>8.1000000000000004E-5</v>
      </c>
      <c r="S151" s="122"/>
    </row>
    <row r="152" spans="1:19" ht="13.5" customHeight="1">
      <c r="A152" s="122"/>
      <c r="B152">
        <v>520030677</v>
      </c>
      <c r="C152">
        <v>9671</v>
      </c>
      <c r="D152" t="s">
        <v>1219</v>
      </c>
      <c r="E152" t="s">
        <v>1220</v>
      </c>
      <c r="F152" t="s">
        <v>313</v>
      </c>
      <c r="G152" t="s">
        <v>942</v>
      </c>
      <c r="H152" t="s">
        <v>202</v>
      </c>
      <c r="I152" t="s">
        <v>335</v>
      </c>
      <c r="J152" t="s">
        <v>1326</v>
      </c>
      <c r="K152" t="s">
        <v>410</v>
      </c>
      <c r="L152" t="s">
        <v>1221</v>
      </c>
      <c r="M152" s="94">
        <v>34.124989999999997</v>
      </c>
      <c r="N152" s="94">
        <v>0.1709</v>
      </c>
      <c r="O152" s="93"/>
      <c r="P152" s="94">
        <v>5.8319599999999996</v>
      </c>
      <c r="Q152" s="93">
        <v>1.6620000000000001E-3</v>
      </c>
      <c r="R152" s="93">
        <v>6.3E-5</v>
      </c>
      <c r="S152" s="122"/>
    </row>
    <row r="153" spans="1:19" ht="13.5" customHeight="1">
      <c r="A153" s="122"/>
      <c r="B153">
        <v>520030677</v>
      </c>
      <c r="C153">
        <v>9671</v>
      </c>
      <c r="D153" t="s">
        <v>1219</v>
      </c>
      <c r="E153" t="s">
        <v>1220</v>
      </c>
      <c r="F153" t="s">
        <v>313</v>
      </c>
      <c r="G153" t="s">
        <v>939</v>
      </c>
      <c r="H153" t="s">
        <v>202</v>
      </c>
      <c r="I153" t="s">
        <v>335</v>
      </c>
      <c r="J153" t="s">
        <v>1326</v>
      </c>
      <c r="K153" t="s">
        <v>410</v>
      </c>
      <c r="L153" t="s">
        <v>1222</v>
      </c>
      <c r="M153" s="94">
        <v>1426.24955</v>
      </c>
      <c r="N153" s="94">
        <v>1</v>
      </c>
      <c r="O153" s="93"/>
      <c r="P153" s="94">
        <v>1426.24955</v>
      </c>
      <c r="Q153" s="93">
        <v>0.40654499999999999</v>
      </c>
      <c r="R153" s="93">
        <v>1.5599E-2</v>
      </c>
      <c r="S153" s="122"/>
    </row>
    <row r="154" spans="1:19" ht="13.5" customHeight="1">
      <c r="A154" s="122"/>
      <c r="B154">
        <v>520030677</v>
      </c>
      <c r="C154">
        <v>9671</v>
      </c>
      <c r="D154" t="s">
        <v>1215</v>
      </c>
      <c r="E154" t="s">
        <v>1216</v>
      </c>
      <c r="F154" t="s">
        <v>313</v>
      </c>
      <c r="G154" t="s">
        <v>939</v>
      </c>
      <c r="H154" t="s">
        <v>202</v>
      </c>
      <c r="I154" t="s">
        <v>335</v>
      </c>
      <c r="J154" t="s">
        <v>1326</v>
      </c>
      <c r="K154" t="s">
        <v>410</v>
      </c>
      <c r="L154" t="s">
        <v>1222</v>
      </c>
      <c r="M154" s="94">
        <v>864.72456</v>
      </c>
      <c r="N154" s="94">
        <v>1</v>
      </c>
      <c r="O154" s="93"/>
      <c r="P154" s="94">
        <v>864.72456</v>
      </c>
      <c r="Q154" s="93">
        <v>0.24648800000000001</v>
      </c>
      <c r="R154" s="93">
        <v>9.4579999999999994E-3</v>
      </c>
      <c r="S154" s="122"/>
    </row>
    <row r="155" spans="1:19" ht="13.5" customHeight="1">
      <c r="A155" s="122"/>
      <c r="B155">
        <v>520030677</v>
      </c>
      <c r="C155">
        <v>9671</v>
      </c>
      <c r="D155" t="s">
        <v>1219</v>
      </c>
      <c r="E155" t="s">
        <v>1220</v>
      </c>
      <c r="F155" t="s">
        <v>313</v>
      </c>
      <c r="G155" t="s">
        <v>942</v>
      </c>
      <c r="H155" t="s">
        <v>202</v>
      </c>
      <c r="I155" t="s">
        <v>335</v>
      </c>
      <c r="J155" t="s">
        <v>1326</v>
      </c>
      <c r="K155" t="s">
        <v>410</v>
      </c>
      <c r="L155" t="s">
        <v>1218</v>
      </c>
      <c r="M155" s="94">
        <v>208.24077</v>
      </c>
      <c r="N155" s="94">
        <v>2.9780000000000002</v>
      </c>
      <c r="O155" s="93"/>
      <c r="P155" s="94">
        <v>620.14098999999999</v>
      </c>
      <c r="Q155" s="93">
        <v>0.17676800000000001</v>
      </c>
      <c r="R155" s="93">
        <v>6.7809999999999997E-3</v>
      </c>
      <c r="S155" s="122"/>
    </row>
    <row r="156" spans="1:19" ht="13.5" customHeight="1">
      <c r="A156" s="122"/>
      <c r="B156">
        <v>520030677</v>
      </c>
      <c r="C156">
        <v>9671</v>
      </c>
      <c r="D156" t="s">
        <v>1219</v>
      </c>
      <c r="E156" t="s">
        <v>1220</v>
      </c>
      <c r="F156" t="s">
        <v>313</v>
      </c>
      <c r="G156" t="s">
        <v>942</v>
      </c>
      <c r="H156" t="s">
        <v>202</v>
      </c>
      <c r="I156" t="s">
        <v>335</v>
      </c>
      <c r="J156" t="s">
        <v>1326</v>
      </c>
      <c r="K156" t="s">
        <v>410</v>
      </c>
      <c r="L156" t="s">
        <v>1224</v>
      </c>
      <c r="M156" s="94">
        <v>2.80667</v>
      </c>
      <c r="N156" s="94">
        <v>2.0916999999999999</v>
      </c>
      <c r="O156" s="93"/>
      <c r="P156" s="94">
        <v>5.8707099999999999</v>
      </c>
      <c r="Q156" s="93">
        <v>1.673E-3</v>
      </c>
      <c r="R156" s="93">
        <v>6.3999999999999997E-5</v>
      </c>
      <c r="S156" s="122"/>
    </row>
    <row r="157" spans="1:19" ht="13.5" customHeight="1">
      <c r="A157" s="122"/>
      <c r="B157">
        <v>520030677</v>
      </c>
      <c r="C157">
        <v>9671</v>
      </c>
      <c r="D157" t="s">
        <v>1215</v>
      </c>
      <c r="E157" t="s">
        <v>1216</v>
      </c>
      <c r="F157" t="s">
        <v>313</v>
      </c>
      <c r="G157" t="s">
        <v>942</v>
      </c>
      <c r="H157" t="s">
        <v>202</v>
      </c>
      <c r="I157" t="s">
        <v>335</v>
      </c>
      <c r="J157" t="s">
        <v>1326</v>
      </c>
      <c r="K157" t="s">
        <v>410</v>
      </c>
      <c r="L157" t="s">
        <v>1217</v>
      </c>
      <c r="M157" s="94">
        <v>2.2599999999999999E-3</v>
      </c>
      <c r="N157" s="94">
        <v>3.9388999999999998</v>
      </c>
      <c r="O157" s="93"/>
      <c r="P157" s="94">
        <v>8.8999999999999999E-3</v>
      </c>
      <c r="Q157" s="93">
        <v>1.9999999999999999E-6</v>
      </c>
      <c r="R157" s="93">
        <v>0</v>
      </c>
      <c r="S157" s="122"/>
    </row>
    <row r="158" spans="1:19" ht="13.5" customHeight="1">
      <c r="A158" s="122"/>
      <c r="B158" s="124" t="s">
        <v>2829</v>
      </c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2"/>
    </row>
    <row r="159" spans="1:19" ht="13.5" customHeight="1"/>
    <row r="160" spans="1:19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158:R158"/>
    <mergeCell ref="A1:A158"/>
    <mergeCell ref="B1:R1"/>
    <mergeCell ref="S1:S158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B1001"/>
  <sheetViews>
    <sheetView rightToLeft="1" topLeftCell="D1" workbookViewId="0">
      <selection activeCell="V2" sqref="V1:V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20.25" bestFit="1" customWidth="1"/>
    <col min="5" max="5" width="29.5" bestFit="1" customWidth="1"/>
    <col min="6" max="6" width="14.5" bestFit="1" customWidth="1"/>
    <col min="7" max="7" width="33.375" bestFit="1" customWidth="1"/>
    <col min="8" max="8" width="5.375" bestFit="1" customWidth="1"/>
    <col min="9" max="10" width="5.625" bestFit="1" customWidth="1"/>
    <col min="11" max="11" width="5.125" bestFit="1" customWidth="1"/>
    <col min="12" max="12" width="7.125" bestFit="1" customWidth="1"/>
    <col min="13" max="13" width="4.75" bestFit="1" customWidth="1"/>
    <col min="14" max="14" width="6.375" bestFit="1" customWidth="1"/>
    <col min="15" max="15" width="9.875" bestFit="1" customWidth="1"/>
    <col min="16" max="17" width="7" bestFit="1" customWidth="1"/>
    <col min="18" max="18" width="5.375" bestFit="1" customWidth="1"/>
    <col min="19" max="19" width="13.5" bestFit="1" customWidth="1"/>
    <col min="20" max="20" width="5.375" bestFit="1" customWidth="1"/>
    <col min="21" max="21" width="7.375" bestFit="1" customWidth="1"/>
    <col min="22" max="22" width="9.875" bestFit="1" customWidth="1"/>
    <col min="23" max="24" width="3.125" customWidth="1"/>
    <col min="25" max="25" width="7" bestFit="1" customWidth="1"/>
    <col min="26" max="26" width="9" bestFit="1" customWidth="1"/>
    <col min="27" max="27" width="8" bestFit="1" customWidth="1"/>
    <col min="28" max="28" width="19.5" bestFit="1" customWidth="1"/>
    <col min="29" max="16384" width="12.625" hidden="1"/>
  </cols>
  <sheetData>
    <row r="1" spans="1:28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2" t="s">
        <v>2828</v>
      </c>
    </row>
    <row r="2" spans="1:28" ht="140.25">
      <c r="A2" s="122"/>
      <c r="B2" s="23" t="s">
        <v>50</v>
      </c>
      <c r="C2" s="23" t="s">
        <v>51</v>
      </c>
      <c r="D2" s="23" t="s">
        <v>66</v>
      </c>
      <c r="E2" s="23" t="s">
        <v>67</v>
      </c>
      <c r="F2" s="23" t="s">
        <v>68</v>
      </c>
      <c r="G2" s="23" t="s">
        <v>55</v>
      </c>
      <c r="H2" s="23" t="s">
        <v>56</v>
      </c>
      <c r="I2" s="23" t="s">
        <v>69</v>
      </c>
      <c r="J2" s="23" t="s">
        <v>70</v>
      </c>
      <c r="K2" s="23" t="s">
        <v>71</v>
      </c>
      <c r="L2" s="23" t="s">
        <v>59</v>
      </c>
      <c r="M2" s="23" t="s">
        <v>60</v>
      </c>
      <c r="N2" s="23" t="s">
        <v>72</v>
      </c>
      <c r="O2" s="23" t="s">
        <v>73</v>
      </c>
      <c r="P2" s="23" t="s">
        <v>63</v>
      </c>
      <c r="Q2" s="23" t="s">
        <v>74</v>
      </c>
      <c r="R2" s="23" t="s">
        <v>75</v>
      </c>
      <c r="S2" s="23" t="s">
        <v>76</v>
      </c>
      <c r="T2" s="23" t="s">
        <v>62</v>
      </c>
      <c r="U2" s="23" t="s">
        <v>77</v>
      </c>
      <c r="V2" s="23" t="s">
        <v>16</v>
      </c>
      <c r="W2" s="97" t="s">
        <v>17</v>
      </c>
      <c r="X2" s="23" t="s">
        <v>18</v>
      </c>
      <c r="Y2" s="23" t="s">
        <v>78</v>
      </c>
      <c r="Z2" s="23" t="s">
        <v>64</v>
      </c>
      <c r="AA2" s="23" t="s">
        <v>65</v>
      </c>
      <c r="AB2" s="122"/>
    </row>
    <row r="3" spans="1:28" ht="13.5" customHeight="1">
      <c r="A3" s="122"/>
      <c r="B3">
        <v>520030677</v>
      </c>
      <c r="C3">
        <v>114</v>
      </c>
      <c r="D3" t="s">
        <v>1259</v>
      </c>
      <c r="E3" t="s">
        <v>1260</v>
      </c>
      <c r="F3" t="s">
        <v>1261</v>
      </c>
      <c r="G3" t="s">
        <v>953</v>
      </c>
      <c r="H3" t="s">
        <v>202</v>
      </c>
      <c r="I3" t="s">
        <v>202</v>
      </c>
      <c r="J3" t="s">
        <v>336</v>
      </c>
      <c r="K3" t="s">
        <v>1235</v>
      </c>
      <c r="L3" t="s">
        <v>312</v>
      </c>
      <c r="M3" t="s">
        <v>1222</v>
      </c>
      <c r="N3" s="94">
        <v>4.0922999999999998</v>
      </c>
      <c r="O3" s="96">
        <v>47817</v>
      </c>
      <c r="P3" s="93">
        <v>3.56E-2</v>
      </c>
      <c r="Q3" s="93">
        <v>3.9300000000000002E-2</v>
      </c>
      <c r="R3" s="91">
        <v>0</v>
      </c>
      <c r="S3" s="94">
        <v>1330060.8</v>
      </c>
      <c r="T3" s="94">
        <v>1</v>
      </c>
      <c r="U3" s="94">
        <v>99.01</v>
      </c>
      <c r="V3" s="94">
        <v>1316.8932</v>
      </c>
      <c r="W3" s="94"/>
      <c r="Y3" s="93">
        <v>3.6000000000000001E-5</v>
      </c>
      <c r="Z3" s="93">
        <v>1.059E-2</v>
      </c>
      <c r="AA3" s="93">
        <v>4.0619999999999996E-3</v>
      </c>
      <c r="AB3" s="122"/>
    </row>
    <row r="4" spans="1:28" ht="13.5" customHeight="1">
      <c r="A4" s="122"/>
      <c r="B4">
        <v>520030677</v>
      </c>
      <c r="C4">
        <v>114</v>
      </c>
      <c r="D4" t="s">
        <v>1236</v>
      </c>
      <c r="E4" t="s">
        <v>1272</v>
      </c>
      <c r="F4" t="s">
        <v>1273</v>
      </c>
      <c r="G4" t="s">
        <v>949</v>
      </c>
      <c r="H4" t="s">
        <v>202</v>
      </c>
      <c r="I4" t="s">
        <v>202</v>
      </c>
      <c r="J4" t="s">
        <v>336</v>
      </c>
      <c r="K4" t="s">
        <v>1235</v>
      </c>
      <c r="L4" t="s">
        <v>312</v>
      </c>
      <c r="M4" t="s">
        <v>1222</v>
      </c>
      <c r="N4" s="94">
        <v>2.9013</v>
      </c>
      <c r="O4" s="96">
        <v>47269</v>
      </c>
      <c r="P4" s="93">
        <v>5.0000000000000001E-3</v>
      </c>
      <c r="Q4" s="93">
        <v>1.6299999999999999E-2</v>
      </c>
      <c r="R4" s="91">
        <v>0</v>
      </c>
      <c r="S4" s="94">
        <v>5579915.7599999998</v>
      </c>
      <c r="T4" s="94">
        <v>1</v>
      </c>
      <c r="U4" s="94">
        <v>115.67</v>
      </c>
      <c r="V4" s="94">
        <v>6454.28856</v>
      </c>
      <c r="W4" s="91"/>
      <c r="Y4" s="93">
        <v>1.6799999999999999E-4</v>
      </c>
      <c r="Z4" s="93">
        <v>5.1907000000000002E-2</v>
      </c>
      <c r="AA4" s="93">
        <v>1.9911999999999999E-2</v>
      </c>
      <c r="AB4" s="122"/>
    </row>
    <row r="5" spans="1:28" ht="13.5" customHeight="1">
      <c r="A5" s="122"/>
      <c r="B5">
        <v>520030677</v>
      </c>
      <c r="C5">
        <v>114</v>
      </c>
      <c r="D5" t="s">
        <v>1236</v>
      </c>
      <c r="E5" t="s">
        <v>1264</v>
      </c>
      <c r="F5" t="s">
        <v>1265</v>
      </c>
      <c r="G5" t="s">
        <v>949</v>
      </c>
      <c r="H5" t="s">
        <v>202</v>
      </c>
      <c r="I5" t="s">
        <v>202</v>
      </c>
      <c r="J5" t="s">
        <v>336</v>
      </c>
      <c r="K5" t="s">
        <v>1235</v>
      </c>
      <c r="L5" t="s">
        <v>312</v>
      </c>
      <c r="M5" t="s">
        <v>1222</v>
      </c>
      <c r="N5" s="94">
        <v>0.91779999999999995</v>
      </c>
      <c r="O5" s="96">
        <v>46538</v>
      </c>
      <c r="P5" s="93">
        <v>7.4999999999999997E-3</v>
      </c>
      <c r="Q5" s="93">
        <v>1.72E-2</v>
      </c>
      <c r="R5" s="91">
        <v>0</v>
      </c>
      <c r="S5" s="94">
        <v>2111164.14</v>
      </c>
      <c r="T5" s="94">
        <v>1</v>
      </c>
      <c r="U5" s="94">
        <v>119.65</v>
      </c>
      <c r="V5" s="94">
        <v>2526.0079000000001</v>
      </c>
      <c r="W5" s="91"/>
      <c r="Y5" s="93">
        <v>8.6000000000000003E-5</v>
      </c>
      <c r="Z5" s="93">
        <v>2.0313999999999999E-2</v>
      </c>
      <c r="AA5" s="93">
        <v>7.7929999999999996E-3</v>
      </c>
      <c r="AB5" s="122"/>
    </row>
    <row r="6" spans="1:28" ht="13.5" customHeight="1">
      <c r="A6" s="122"/>
      <c r="B6">
        <v>520030677</v>
      </c>
      <c r="C6">
        <v>114</v>
      </c>
      <c r="D6" t="s">
        <v>1232</v>
      </c>
      <c r="E6" t="s">
        <v>1268</v>
      </c>
      <c r="F6" t="s">
        <v>1269</v>
      </c>
      <c r="G6" t="s">
        <v>952</v>
      </c>
      <c r="H6" t="s">
        <v>202</v>
      </c>
      <c r="I6" t="s">
        <v>202</v>
      </c>
      <c r="J6" t="s">
        <v>336</v>
      </c>
      <c r="K6" t="s">
        <v>1235</v>
      </c>
      <c r="L6" t="s">
        <v>312</v>
      </c>
      <c r="M6" t="s">
        <v>1222</v>
      </c>
      <c r="N6" s="94">
        <v>2.1797</v>
      </c>
      <c r="O6" s="96">
        <v>47026</v>
      </c>
      <c r="P6" s="93">
        <v>2.2499999999999999E-2</v>
      </c>
      <c r="Q6" s="93">
        <v>3.27E-2</v>
      </c>
      <c r="R6" s="91">
        <v>0</v>
      </c>
      <c r="S6" s="94">
        <v>3447.12</v>
      </c>
      <c r="T6" s="94">
        <v>1</v>
      </c>
      <c r="U6" s="94">
        <v>99.5</v>
      </c>
      <c r="V6" s="94">
        <v>3.4298799999999998</v>
      </c>
      <c r="W6" s="91"/>
      <c r="Y6" s="93">
        <v>0</v>
      </c>
      <c r="Z6" s="93">
        <v>2.6999999999999999E-5</v>
      </c>
      <c r="AA6" s="93">
        <v>1.0000000000000001E-5</v>
      </c>
      <c r="AB6" s="122"/>
    </row>
    <row r="7" spans="1:28" ht="13.5" customHeight="1">
      <c r="A7" s="122"/>
      <c r="B7">
        <v>520030677</v>
      </c>
      <c r="C7">
        <v>114</v>
      </c>
      <c r="D7" t="s">
        <v>1232</v>
      </c>
      <c r="E7" t="s">
        <v>1233</v>
      </c>
      <c r="F7" t="s">
        <v>1234</v>
      </c>
      <c r="G7" t="s">
        <v>952</v>
      </c>
      <c r="H7" t="s">
        <v>202</v>
      </c>
      <c r="I7" t="s">
        <v>202</v>
      </c>
      <c r="J7" t="s">
        <v>336</v>
      </c>
      <c r="K7" t="s">
        <v>1235</v>
      </c>
      <c r="L7" t="s">
        <v>312</v>
      </c>
      <c r="M7" t="s">
        <v>1222</v>
      </c>
      <c r="N7" s="94">
        <v>7.5002000000000004</v>
      </c>
      <c r="O7" s="96">
        <v>49399</v>
      </c>
      <c r="P7" s="93">
        <v>0.04</v>
      </c>
      <c r="Q7" s="93">
        <v>3.6499999999999998E-2</v>
      </c>
      <c r="R7" s="91">
        <v>0</v>
      </c>
      <c r="S7" s="94">
        <v>13351315.23</v>
      </c>
      <c r="T7" s="94">
        <v>1</v>
      </c>
      <c r="U7" s="94">
        <v>103.59</v>
      </c>
      <c r="V7" s="94">
        <v>13830.62745</v>
      </c>
      <c r="W7" s="91"/>
      <c r="Y7" s="93">
        <v>3.4000000000000002E-4</v>
      </c>
      <c r="Z7" s="93">
        <v>0.11122899999999999</v>
      </c>
      <c r="AA7" s="93">
        <v>4.267E-2</v>
      </c>
      <c r="AB7" s="122"/>
    </row>
    <row r="8" spans="1:28" ht="13.5" customHeight="1">
      <c r="A8" s="122"/>
      <c r="B8">
        <v>520030677</v>
      </c>
      <c r="C8">
        <v>114</v>
      </c>
      <c r="D8" t="s">
        <v>1236</v>
      </c>
      <c r="E8" t="s">
        <v>1266</v>
      </c>
      <c r="F8" t="s">
        <v>1267</v>
      </c>
      <c r="G8" t="s">
        <v>949</v>
      </c>
      <c r="H8" t="s">
        <v>202</v>
      </c>
      <c r="I8" t="s">
        <v>202</v>
      </c>
      <c r="J8" t="s">
        <v>336</v>
      </c>
      <c r="K8" t="s">
        <v>1235</v>
      </c>
      <c r="L8" t="s">
        <v>312</v>
      </c>
      <c r="M8" t="s">
        <v>1222</v>
      </c>
      <c r="N8" s="94">
        <v>17.101400000000002</v>
      </c>
      <c r="O8" s="96">
        <v>53113</v>
      </c>
      <c r="P8" s="93">
        <v>0.01</v>
      </c>
      <c r="Q8" s="93">
        <v>2.1600000000000001E-2</v>
      </c>
      <c r="R8" s="91">
        <v>0</v>
      </c>
      <c r="S8" s="94">
        <v>1618493.93</v>
      </c>
      <c r="T8" s="94">
        <v>1</v>
      </c>
      <c r="U8" s="94">
        <v>99</v>
      </c>
      <c r="V8" s="94">
        <v>1602.30899</v>
      </c>
      <c r="W8" s="91"/>
      <c r="Y8" s="93">
        <v>7.1000000000000005E-5</v>
      </c>
      <c r="Z8" s="93">
        <v>1.2886E-2</v>
      </c>
      <c r="AA8" s="93">
        <v>4.9430000000000003E-3</v>
      </c>
      <c r="AB8" s="122"/>
    </row>
    <row r="9" spans="1:28" ht="13.5" customHeight="1">
      <c r="A9" s="122"/>
      <c r="B9">
        <v>520030677</v>
      </c>
      <c r="C9">
        <v>114</v>
      </c>
      <c r="D9" t="s">
        <v>1232</v>
      </c>
      <c r="E9" t="s">
        <v>1253</v>
      </c>
      <c r="F9" t="s">
        <v>1254</v>
      </c>
      <c r="G9" t="s">
        <v>952</v>
      </c>
      <c r="H9" t="s">
        <v>202</v>
      </c>
      <c r="I9" t="s">
        <v>202</v>
      </c>
      <c r="J9" t="s">
        <v>336</v>
      </c>
      <c r="K9" t="s">
        <v>1235</v>
      </c>
      <c r="L9" t="s">
        <v>312</v>
      </c>
      <c r="M9" t="s">
        <v>1222</v>
      </c>
      <c r="N9" s="94">
        <v>10.019399999999999</v>
      </c>
      <c r="O9" s="96">
        <v>50191</v>
      </c>
      <c r="P9" s="93">
        <v>1.4999999999999999E-2</v>
      </c>
      <c r="Q9" s="93">
        <v>3.8100000000000002E-2</v>
      </c>
      <c r="R9" s="91">
        <v>0</v>
      </c>
      <c r="S9" s="94">
        <v>12604980.08</v>
      </c>
      <c r="T9" s="94">
        <v>1</v>
      </c>
      <c r="U9" s="94">
        <v>79.78</v>
      </c>
      <c r="V9" s="94">
        <v>10056.25311</v>
      </c>
      <c r="W9" s="91"/>
      <c r="Y9" s="93">
        <v>2.9999999999999997E-4</v>
      </c>
      <c r="Z9" s="93">
        <v>8.0875000000000002E-2</v>
      </c>
      <c r="AA9" s="93">
        <v>3.1025E-2</v>
      </c>
      <c r="AB9" s="122"/>
    </row>
    <row r="10" spans="1:28" ht="13.5" customHeight="1">
      <c r="A10" s="122"/>
      <c r="B10">
        <v>520030677</v>
      </c>
      <c r="C10">
        <v>114</v>
      </c>
      <c r="D10" t="s">
        <v>1232</v>
      </c>
      <c r="E10" t="s">
        <v>1274</v>
      </c>
      <c r="F10" t="s">
        <v>1275</v>
      </c>
      <c r="G10" t="s">
        <v>952</v>
      </c>
      <c r="H10" t="s">
        <v>202</v>
      </c>
      <c r="I10" t="s">
        <v>202</v>
      </c>
      <c r="J10" t="s">
        <v>336</v>
      </c>
      <c r="K10" t="s">
        <v>1235</v>
      </c>
      <c r="L10" t="s">
        <v>312</v>
      </c>
      <c r="M10" t="s">
        <v>1222</v>
      </c>
      <c r="N10" s="94">
        <v>7.7556000000000003</v>
      </c>
      <c r="O10" s="96">
        <v>49613</v>
      </c>
      <c r="P10" s="93">
        <v>4.1500000000000002E-2</v>
      </c>
      <c r="Q10" s="93">
        <v>3.6799999999999999E-2</v>
      </c>
      <c r="R10" s="91">
        <v>0</v>
      </c>
      <c r="S10" s="94">
        <v>4007471.46</v>
      </c>
      <c r="T10" s="94">
        <v>1</v>
      </c>
      <c r="U10" s="94">
        <v>106.4</v>
      </c>
      <c r="V10" s="94">
        <v>4263.9496300000001</v>
      </c>
      <c r="W10" s="91"/>
      <c r="Y10" s="93">
        <v>2.31E-4</v>
      </c>
      <c r="Z10" s="93">
        <v>3.4291000000000002E-2</v>
      </c>
      <c r="AA10" s="93">
        <v>1.3155E-2</v>
      </c>
      <c r="AB10" s="122"/>
    </row>
    <row r="11" spans="1:28" ht="13.5" customHeight="1">
      <c r="A11" s="122"/>
      <c r="B11">
        <v>520030677</v>
      </c>
      <c r="C11">
        <v>114</v>
      </c>
      <c r="D11" t="s">
        <v>1236</v>
      </c>
      <c r="E11" t="s">
        <v>1237</v>
      </c>
      <c r="F11" t="s">
        <v>1238</v>
      </c>
      <c r="G11" t="s">
        <v>949</v>
      </c>
      <c r="H11" t="s">
        <v>202</v>
      </c>
      <c r="I11" t="s">
        <v>202</v>
      </c>
      <c r="J11" t="s">
        <v>336</v>
      </c>
      <c r="K11" t="s">
        <v>1235</v>
      </c>
      <c r="L11" t="s">
        <v>312</v>
      </c>
      <c r="M11" t="s">
        <v>1222</v>
      </c>
      <c r="N11" s="94">
        <v>4.6414999999999997</v>
      </c>
      <c r="O11" s="96">
        <v>47968</v>
      </c>
      <c r="P11" s="93">
        <v>0.02</v>
      </c>
      <c r="Q11" s="93">
        <v>1.8100000000000002E-2</v>
      </c>
      <c r="R11" s="91">
        <v>0</v>
      </c>
      <c r="S11" s="94">
        <v>13767037.970000001</v>
      </c>
      <c r="T11" s="94">
        <v>1</v>
      </c>
      <c r="U11" s="94">
        <v>103.97</v>
      </c>
      <c r="V11" s="94">
        <v>14313.589379999999</v>
      </c>
      <c r="W11" s="91"/>
      <c r="Y11" s="93">
        <v>6.6799999999999997E-4</v>
      </c>
      <c r="Z11" s="93">
        <v>0.11511299999999999</v>
      </c>
      <c r="AA11" s="93">
        <v>4.4159999999999998E-2</v>
      </c>
      <c r="AB11" s="122"/>
    </row>
    <row r="12" spans="1:28" ht="13.5" customHeight="1">
      <c r="A12" s="122"/>
      <c r="B12">
        <v>520030677</v>
      </c>
      <c r="C12">
        <v>114</v>
      </c>
      <c r="D12" t="s">
        <v>1236</v>
      </c>
      <c r="E12" t="s">
        <v>1247</v>
      </c>
      <c r="F12" t="s">
        <v>1248</v>
      </c>
      <c r="G12" t="s">
        <v>949</v>
      </c>
      <c r="H12" t="s">
        <v>202</v>
      </c>
      <c r="I12" t="s">
        <v>202</v>
      </c>
      <c r="J12" t="s">
        <v>336</v>
      </c>
      <c r="K12" t="s">
        <v>1235</v>
      </c>
      <c r="L12" t="s">
        <v>312</v>
      </c>
      <c r="M12" t="s">
        <v>1222</v>
      </c>
      <c r="N12" s="94">
        <v>6.9051999999999998</v>
      </c>
      <c r="O12" s="96">
        <v>45539</v>
      </c>
      <c r="P12" s="93">
        <v>1.6E-2</v>
      </c>
      <c r="Q12" s="93">
        <v>1.7999999999999999E-2</v>
      </c>
      <c r="R12" s="91">
        <v>0</v>
      </c>
      <c r="S12" s="94">
        <v>10180498.57</v>
      </c>
      <c r="T12" s="94">
        <v>1</v>
      </c>
      <c r="U12" s="94">
        <v>106.86</v>
      </c>
      <c r="V12" s="94">
        <v>10878.88077</v>
      </c>
      <c r="W12" s="91"/>
      <c r="Y12" s="93">
        <v>3.1700000000000001E-4</v>
      </c>
      <c r="Z12" s="93">
        <v>8.7489999999999998E-2</v>
      </c>
      <c r="AA12" s="93">
        <v>3.3563000000000003E-2</v>
      </c>
      <c r="AB12" s="122"/>
    </row>
    <row r="13" spans="1:28" ht="13.5" customHeight="1">
      <c r="A13" s="122"/>
      <c r="B13">
        <v>520030677</v>
      </c>
      <c r="C13">
        <v>114</v>
      </c>
      <c r="D13" t="s">
        <v>1232</v>
      </c>
      <c r="E13" t="s">
        <v>1241</v>
      </c>
      <c r="F13" t="s">
        <v>1242</v>
      </c>
      <c r="G13" t="s">
        <v>952</v>
      </c>
      <c r="H13" t="s">
        <v>202</v>
      </c>
      <c r="I13" t="s">
        <v>202</v>
      </c>
      <c r="J13" t="s">
        <v>336</v>
      </c>
      <c r="K13" t="s">
        <v>1235</v>
      </c>
      <c r="L13" t="s">
        <v>312</v>
      </c>
      <c r="M13" t="s">
        <v>1222</v>
      </c>
      <c r="N13" s="94">
        <v>14.4556</v>
      </c>
      <c r="O13" s="96">
        <v>53782</v>
      </c>
      <c r="P13" s="93">
        <v>3.7499999999999999E-2</v>
      </c>
      <c r="Q13" s="93">
        <v>4.1300000000000003E-2</v>
      </c>
      <c r="R13" s="91">
        <v>0</v>
      </c>
      <c r="S13" s="94">
        <v>77324.28</v>
      </c>
      <c r="T13" s="94">
        <v>1</v>
      </c>
      <c r="U13" s="94">
        <v>95.7</v>
      </c>
      <c r="V13" s="94">
        <v>73.999340000000004</v>
      </c>
      <c r="W13" s="91"/>
      <c r="Y13" s="93">
        <v>1.9999999999999999E-6</v>
      </c>
      <c r="Z13" s="93">
        <v>5.9500000000000004E-4</v>
      </c>
      <c r="AA13" s="93">
        <v>2.2800000000000001E-4</v>
      </c>
      <c r="AB13" s="122"/>
    </row>
    <row r="14" spans="1:28" ht="13.5" customHeight="1">
      <c r="A14" s="122"/>
      <c r="B14">
        <v>520030677</v>
      </c>
      <c r="C14">
        <v>114</v>
      </c>
      <c r="D14" t="s">
        <v>1232</v>
      </c>
      <c r="E14" t="s">
        <v>1270</v>
      </c>
      <c r="F14" t="s">
        <v>1271</v>
      </c>
      <c r="G14" t="s">
        <v>952</v>
      </c>
      <c r="H14" t="s">
        <v>202</v>
      </c>
      <c r="I14" t="s">
        <v>202</v>
      </c>
      <c r="J14" t="s">
        <v>336</v>
      </c>
      <c r="K14" t="s">
        <v>1235</v>
      </c>
      <c r="L14" t="s">
        <v>312</v>
      </c>
      <c r="M14" t="s">
        <v>1222</v>
      </c>
      <c r="N14" s="94">
        <v>4.6443000000000003</v>
      </c>
      <c r="O14" s="96">
        <v>48060</v>
      </c>
      <c r="P14" s="93">
        <v>3.7499999999999999E-2</v>
      </c>
      <c r="Q14" s="93">
        <v>3.4000000000000002E-2</v>
      </c>
      <c r="R14" s="91">
        <v>0</v>
      </c>
      <c r="S14" s="94">
        <v>1327884.1599999999</v>
      </c>
      <c r="T14" s="94">
        <v>1</v>
      </c>
      <c r="U14" s="94">
        <v>103.41</v>
      </c>
      <c r="V14" s="94">
        <v>1373.165</v>
      </c>
      <c r="W14" s="91"/>
      <c r="Y14" s="93">
        <v>9.7E-5</v>
      </c>
      <c r="Z14" s="93">
        <v>1.1043000000000001E-2</v>
      </c>
      <c r="AA14" s="93">
        <v>4.2360000000000002E-3</v>
      </c>
      <c r="AB14" s="122"/>
    </row>
    <row r="15" spans="1:28" ht="13.5" customHeight="1">
      <c r="A15" s="122"/>
      <c r="B15">
        <v>520030677</v>
      </c>
      <c r="C15">
        <v>114</v>
      </c>
      <c r="D15" t="s">
        <v>1236</v>
      </c>
      <c r="E15" t="s">
        <v>1255</v>
      </c>
      <c r="F15" t="s">
        <v>1256</v>
      </c>
      <c r="G15" t="s">
        <v>949</v>
      </c>
      <c r="H15" t="s">
        <v>202</v>
      </c>
      <c r="I15" t="s">
        <v>202</v>
      </c>
      <c r="J15" t="s">
        <v>336</v>
      </c>
      <c r="K15" t="s">
        <v>1235</v>
      </c>
      <c r="L15" t="s">
        <v>312</v>
      </c>
      <c r="M15" t="s">
        <v>1222</v>
      </c>
      <c r="N15" s="94">
        <v>2.3031999999999999</v>
      </c>
      <c r="O15" s="96">
        <v>47057</v>
      </c>
      <c r="P15" s="93">
        <v>1.0999999999999999E-2</v>
      </c>
      <c r="Q15" s="93">
        <v>1.6799999999999999E-2</v>
      </c>
      <c r="R15" s="91">
        <v>0</v>
      </c>
      <c r="S15" s="94">
        <v>2342353.3199999998</v>
      </c>
      <c r="T15" s="94">
        <v>1</v>
      </c>
      <c r="U15" s="94">
        <v>107.38</v>
      </c>
      <c r="V15" s="94">
        <v>2515.2189899999998</v>
      </c>
      <c r="W15" s="91"/>
      <c r="Y15" s="93">
        <v>6.8999999999999997E-5</v>
      </c>
      <c r="Z15" s="93">
        <v>2.0227999999999999E-2</v>
      </c>
      <c r="AA15" s="93">
        <v>7.7590000000000003E-3</v>
      </c>
      <c r="AB15" s="122"/>
    </row>
    <row r="16" spans="1:28" ht="13.5" customHeight="1">
      <c r="A16" s="122"/>
      <c r="B16">
        <v>520030677</v>
      </c>
      <c r="C16">
        <v>114</v>
      </c>
      <c r="D16" t="s">
        <v>1232</v>
      </c>
      <c r="E16" t="s">
        <v>1262</v>
      </c>
      <c r="F16" t="s">
        <v>1263</v>
      </c>
      <c r="G16" t="s">
        <v>952</v>
      </c>
      <c r="H16" t="s">
        <v>202</v>
      </c>
      <c r="I16" t="s">
        <v>202</v>
      </c>
      <c r="J16" t="s">
        <v>336</v>
      </c>
      <c r="K16" t="s">
        <v>1235</v>
      </c>
      <c r="L16" t="s">
        <v>312</v>
      </c>
      <c r="M16" t="s">
        <v>1222</v>
      </c>
      <c r="N16" s="94">
        <v>0.3342</v>
      </c>
      <c r="O16" s="96">
        <v>46326</v>
      </c>
      <c r="P16" s="93">
        <v>6.25E-2</v>
      </c>
      <c r="Q16" s="93">
        <v>3.1699999999999999E-2</v>
      </c>
      <c r="R16" s="91">
        <v>0</v>
      </c>
      <c r="S16" s="94">
        <v>67232.710000000006</v>
      </c>
      <c r="T16" s="94">
        <v>1</v>
      </c>
      <c r="U16" s="94">
        <v>105.13</v>
      </c>
      <c r="V16" s="94">
        <v>70.681749999999994</v>
      </c>
      <c r="W16" s="91"/>
      <c r="Y16" s="93">
        <v>3.9999999999999998E-6</v>
      </c>
      <c r="Z16" s="93">
        <v>5.6800000000000004E-4</v>
      </c>
      <c r="AA16" s="93">
        <v>2.1800000000000001E-4</v>
      </c>
      <c r="AB16" s="122"/>
    </row>
    <row r="17" spans="1:28" ht="13.5" customHeight="1">
      <c r="A17" s="122"/>
      <c r="B17">
        <v>520030677</v>
      </c>
      <c r="C17">
        <v>114</v>
      </c>
      <c r="D17" t="s">
        <v>1236</v>
      </c>
      <c r="E17" t="s">
        <v>1249</v>
      </c>
      <c r="F17" t="s">
        <v>1250</v>
      </c>
      <c r="G17" t="s">
        <v>949</v>
      </c>
      <c r="H17" t="s">
        <v>202</v>
      </c>
      <c r="I17" t="s">
        <v>202</v>
      </c>
      <c r="J17" t="s">
        <v>336</v>
      </c>
      <c r="K17" t="s">
        <v>1235</v>
      </c>
      <c r="L17" t="s">
        <v>312</v>
      </c>
      <c r="M17" t="s">
        <v>1222</v>
      </c>
      <c r="N17" s="94">
        <v>10.1282</v>
      </c>
      <c r="O17" s="96">
        <v>50283</v>
      </c>
      <c r="P17" s="93">
        <v>1.8499999999999999E-2</v>
      </c>
      <c r="Q17" s="93">
        <v>1.95E-2</v>
      </c>
      <c r="R17" s="91">
        <v>0</v>
      </c>
      <c r="S17" s="94">
        <v>2253257.06</v>
      </c>
      <c r="T17" s="94">
        <v>1</v>
      </c>
      <c r="U17" s="94">
        <v>101</v>
      </c>
      <c r="V17" s="94">
        <v>2275.78964</v>
      </c>
      <c r="W17" s="91"/>
      <c r="Y17" s="93">
        <v>2.7300000000000002E-4</v>
      </c>
      <c r="Z17" s="93">
        <v>1.8301999999999999E-2</v>
      </c>
      <c r="AA17" s="93">
        <v>7.0210000000000003E-3</v>
      </c>
      <c r="AB17" s="122"/>
    </row>
    <row r="18" spans="1:28" ht="13.5" customHeight="1">
      <c r="A18" s="122"/>
      <c r="B18">
        <v>520030677</v>
      </c>
      <c r="C18">
        <v>114</v>
      </c>
      <c r="D18" t="s">
        <v>1232</v>
      </c>
      <c r="E18" t="s">
        <v>1251</v>
      </c>
      <c r="F18" t="s">
        <v>1252</v>
      </c>
      <c r="G18" t="s">
        <v>952</v>
      </c>
      <c r="H18" t="s">
        <v>202</v>
      </c>
      <c r="I18" t="s">
        <v>202</v>
      </c>
      <c r="J18" t="s">
        <v>336</v>
      </c>
      <c r="K18" t="s">
        <v>1235</v>
      </c>
      <c r="L18" t="s">
        <v>312</v>
      </c>
      <c r="M18" t="s">
        <v>1222</v>
      </c>
      <c r="N18" s="94">
        <v>5.6306000000000003</v>
      </c>
      <c r="O18" s="96">
        <v>48334</v>
      </c>
      <c r="P18" s="93">
        <v>1.2999999999999999E-2</v>
      </c>
      <c r="Q18" s="93">
        <v>3.4700000000000002E-2</v>
      </c>
      <c r="R18" s="91">
        <v>0</v>
      </c>
      <c r="S18" s="94">
        <v>7610258.2199999997</v>
      </c>
      <c r="T18" s="94">
        <v>1</v>
      </c>
      <c r="U18" s="94">
        <v>88.94</v>
      </c>
      <c r="V18" s="94">
        <v>6768.5636599999998</v>
      </c>
      <c r="W18" s="91"/>
      <c r="Y18" s="93">
        <v>1.85E-4</v>
      </c>
      <c r="Z18" s="93">
        <v>5.4434000000000003E-2</v>
      </c>
      <c r="AA18" s="93">
        <v>2.0882000000000001E-2</v>
      </c>
      <c r="AB18" s="122"/>
    </row>
    <row r="19" spans="1:28" ht="13.5" customHeight="1">
      <c r="A19" s="122"/>
      <c r="B19">
        <v>520030677</v>
      </c>
      <c r="C19">
        <v>114</v>
      </c>
      <c r="D19" t="s">
        <v>1232</v>
      </c>
      <c r="E19" t="s">
        <v>1245</v>
      </c>
      <c r="F19" t="s">
        <v>1246</v>
      </c>
      <c r="G19" t="s">
        <v>952</v>
      </c>
      <c r="H19" t="s">
        <v>202</v>
      </c>
      <c r="I19" t="s">
        <v>202</v>
      </c>
      <c r="J19" t="s">
        <v>336</v>
      </c>
      <c r="K19" t="s">
        <v>1235</v>
      </c>
      <c r="L19" t="s">
        <v>312</v>
      </c>
      <c r="M19" t="s">
        <v>1222</v>
      </c>
      <c r="N19" s="94">
        <v>11.058400000000001</v>
      </c>
      <c r="O19" s="96">
        <v>51897</v>
      </c>
      <c r="P19" s="93">
        <v>5.5E-2</v>
      </c>
      <c r="Q19" s="93">
        <v>3.95E-2</v>
      </c>
      <c r="R19" s="91">
        <v>0</v>
      </c>
      <c r="S19" s="94">
        <v>3936427.06</v>
      </c>
      <c r="T19" s="94">
        <v>1</v>
      </c>
      <c r="U19" s="94">
        <v>120.13</v>
      </c>
      <c r="V19" s="94">
        <v>4728.8298299999997</v>
      </c>
      <c r="W19" s="91"/>
      <c r="Y19" s="93">
        <v>1.06E-4</v>
      </c>
      <c r="Z19" s="93">
        <v>3.8030000000000001E-2</v>
      </c>
      <c r="AA19" s="93">
        <v>1.4589E-2</v>
      </c>
      <c r="AB19" s="122"/>
    </row>
    <row r="20" spans="1:28" ht="13.5" customHeight="1">
      <c r="A20" s="122"/>
      <c r="B20">
        <v>520030677</v>
      </c>
      <c r="C20">
        <v>114</v>
      </c>
      <c r="D20" t="s">
        <v>1232</v>
      </c>
      <c r="E20" t="s">
        <v>1243</v>
      </c>
      <c r="F20" t="s">
        <v>1244</v>
      </c>
      <c r="G20" t="s">
        <v>952</v>
      </c>
      <c r="H20" t="s">
        <v>202</v>
      </c>
      <c r="I20" t="s">
        <v>202</v>
      </c>
      <c r="J20" t="s">
        <v>336</v>
      </c>
      <c r="K20" t="s">
        <v>1235</v>
      </c>
      <c r="L20" t="s">
        <v>312</v>
      </c>
      <c r="M20" t="s">
        <v>1222</v>
      </c>
      <c r="N20" s="94">
        <v>2.5579000000000001</v>
      </c>
      <c r="O20" s="96">
        <v>47177</v>
      </c>
      <c r="P20" s="93">
        <v>3.7499999999999999E-2</v>
      </c>
      <c r="Q20" s="93">
        <v>3.3000000000000002E-2</v>
      </c>
      <c r="R20" s="91">
        <v>0</v>
      </c>
      <c r="S20" s="94">
        <v>701012.8</v>
      </c>
      <c r="T20" s="94">
        <v>1</v>
      </c>
      <c r="U20" s="94">
        <v>102.39</v>
      </c>
      <c r="V20" s="94">
        <v>717.76701000000003</v>
      </c>
      <c r="W20" s="91"/>
      <c r="Y20" s="93">
        <v>2.0000000000000002E-5</v>
      </c>
      <c r="Z20" s="93">
        <v>5.7720000000000002E-3</v>
      </c>
      <c r="AA20" s="93">
        <v>2.2139999999999998E-3</v>
      </c>
      <c r="AB20" s="122"/>
    </row>
    <row r="21" spans="1:28" ht="13.5" customHeight="1">
      <c r="A21" s="122"/>
      <c r="B21">
        <v>520030677</v>
      </c>
      <c r="C21">
        <v>114</v>
      </c>
      <c r="D21" t="s">
        <v>1232</v>
      </c>
      <c r="E21" t="s">
        <v>1239</v>
      </c>
      <c r="F21" t="s">
        <v>1240</v>
      </c>
      <c r="G21" t="s">
        <v>952</v>
      </c>
      <c r="H21" t="s">
        <v>202</v>
      </c>
      <c r="I21" t="s">
        <v>202</v>
      </c>
      <c r="J21" t="s">
        <v>336</v>
      </c>
      <c r="K21" t="s">
        <v>1235</v>
      </c>
      <c r="L21" t="s">
        <v>312</v>
      </c>
      <c r="M21" t="s">
        <v>1222</v>
      </c>
      <c r="N21" s="94">
        <v>3.6884000000000001</v>
      </c>
      <c r="O21" s="96">
        <v>47573</v>
      </c>
      <c r="P21" s="93">
        <v>0.01</v>
      </c>
      <c r="Q21" s="93">
        <v>3.3599999999999998E-2</v>
      </c>
      <c r="R21" s="91">
        <v>0</v>
      </c>
      <c r="S21" s="94">
        <v>58748.12</v>
      </c>
      <c r="T21" s="94">
        <v>1</v>
      </c>
      <c r="U21" s="94">
        <v>92.07</v>
      </c>
      <c r="V21" s="94">
        <v>54.089390000000002</v>
      </c>
      <c r="W21" s="91"/>
      <c r="Y21" s="93">
        <v>9.9999999999999995E-7</v>
      </c>
      <c r="Z21" s="93">
        <v>4.35E-4</v>
      </c>
      <c r="AA21" s="93">
        <v>1.66E-4</v>
      </c>
      <c r="AB21" s="122"/>
    </row>
    <row r="22" spans="1:28" ht="13.5" customHeight="1">
      <c r="A22" s="122"/>
      <c r="B22">
        <v>520030677</v>
      </c>
      <c r="C22">
        <v>114</v>
      </c>
      <c r="D22" t="s">
        <v>1236</v>
      </c>
      <c r="E22" t="s">
        <v>1257</v>
      </c>
      <c r="F22" t="s">
        <v>1258</v>
      </c>
      <c r="G22" t="s">
        <v>949</v>
      </c>
      <c r="H22" t="s">
        <v>202</v>
      </c>
      <c r="I22" t="s">
        <v>202</v>
      </c>
      <c r="J22" t="s">
        <v>336</v>
      </c>
      <c r="K22" t="s">
        <v>1235</v>
      </c>
      <c r="L22" t="s">
        <v>312</v>
      </c>
      <c r="M22" t="s">
        <v>1222</v>
      </c>
      <c r="N22" s="94">
        <v>5.4032999999999998</v>
      </c>
      <c r="O22" s="96">
        <v>48182</v>
      </c>
      <c r="P22" s="93">
        <v>1E-3</v>
      </c>
      <c r="Q22" s="93">
        <v>1.6500000000000001E-2</v>
      </c>
      <c r="R22" s="91">
        <v>0</v>
      </c>
      <c r="S22" s="94">
        <v>11281361.300000001</v>
      </c>
      <c r="T22" s="94">
        <v>1</v>
      </c>
      <c r="U22" s="94">
        <v>109.97</v>
      </c>
      <c r="V22" s="94">
        <v>12406.113020000001</v>
      </c>
      <c r="W22" s="91"/>
      <c r="Y22" s="93">
        <v>3.2899999999999997E-4</v>
      </c>
      <c r="Z22" s="93">
        <v>9.9773000000000001E-2</v>
      </c>
      <c r="AA22" s="93">
        <v>3.8275000000000003E-2</v>
      </c>
      <c r="AB22" s="122"/>
    </row>
    <row r="23" spans="1:28" ht="13.5" customHeight="1">
      <c r="A23" s="122"/>
      <c r="B23">
        <v>520030677</v>
      </c>
      <c r="C23">
        <v>114</v>
      </c>
      <c r="D23" t="s">
        <v>1276</v>
      </c>
      <c r="E23" t="s">
        <v>1286</v>
      </c>
      <c r="F23" t="s">
        <v>1287</v>
      </c>
      <c r="G23" t="s">
        <v>957</v>
      </c>
      <c r="H23" t="s">
        <v>203</v>
      </c>
      <c r="I23" t="s">
        <v>202</v>
      </c>
      <c r="J23" t="s">
        <v>312</v>
      </c>
      <c r="K23" t="s">
        <v>1279</v>
      </c>
      <c r="L23" t="s">
        <v>428</v>
      </c>
      <c r="M23" t="s">
        <v>1218</v>
      </c>
      <c r="N23" s="94">
        <v>6.2976000000000001</v>
      </c>
      <c r="O23" s="96">
        <v>49015</v>
      </c>
      <c r="P23" s="93">
        <v>5.5E-2</v>
      </c>
      <c r="Q23" s="93">
        <v>5.2900000000000003E-2</v>
      </c>
      <c r="R23" s="91">
        <v>0</v>
      </c>
      <c r="S23" s="94">
        <v>399018.23999999999</v>
      </c>
      <c r="T23" s="94">
        <v>2.9780000000000002</v>
      </c>
      <c r="U23" s="94">
        <v>103.38627814474536</v>
      </c>
      <c r="V23" s="94">
        <v>1228.51466</v>
      </c>
      <c r="W23" s="91"/>
      <c r="Y23" s="93">
        <v>1.9949999999999998E-3</v>
      </c>
      <c r="Z23" s="93">
        <v>9.8799999999999999E-3</v>
      </c>
      <c r="AA23" s="93">
        <v>3.79E-3</v>
      </c>
      <c r="AB23" s="122"/>
    </row>
    <row r="24" spans="1:28" ht="13.5" customHeight="1">
      <c r="A24" s="122"/>
      <c r="B24">
        <v>520030677</v>
      </c>
      <c r="C24">
        <v>114</v>
      </c>
      <c r="D24" t="s">
        <v>1276</v>
      </c>
      <c r="E24" t="s">
        <v>1277</v>
      </c>
      <c r="F24" t="s">
        <v>1278</v>
      </c>
      <c r="G24" t="s">
        <v>957</v>
      </c>
      <c r="H24" t="s">
        <v>203</v>
      </c>
      <c r="I24" t="s">
        <v>202</v>
      </c>
      <c r="J24" t="s">
        <v>312</v>
      </c>
      <c r="K24" t="s">
        <v>1279</v>
      </c>
      <c r="L24" t="s">
        <v>428</v>
      </c>
      <c r="M24" t="s">
        <v>1218</v>
      </c>
      <c r="N24" s="94">
        <v>13.6585</v>
      </c>
      <c r="O24" s="96">
        <v>56320</v>
      </c>
      <c r="P24" s="93">
        <v>5.7500000000000002E-2</v>
      </c>
      <c r="Q24" s="93">
        <v>6.1499999999999999E-2</v>
      </c>
      <c r="R24" s="91">
        <v>0</v>
      </c>
      <c r="S24" s="94">
        <v>2926133.76</v>
      </c>
      <c r="T24" s="94">
        <v>2.9780000000000002</v>
      </c>
      <c r="U24" s="94">
        <v>97.568972033356005</v>
      </c>
      <c r="V24" s="94">
        <v>8502.1859199999999</v>
      </c>
      <c r="W24" s="91"/>
      <c r="Y24" s="93">
        <v>9.7499999999999996E-4</v>
      </c>
      <c r="Z24" s="93">
        <v>6.8376000000000006E-2</v>
      </c>
      <c r="AA24" s="93">
        <v>2.623E-2</v>
      </c>
      <c r="AB24" s="122"/>
    </row>
    <row r="25" spans="1:28" ht="13.5" customHeight="1">
      <c r="A25" s="122"/>
      <c r="B25">
        <v>520030677</v>
      </c>
      <c r="C25">
        <v>114</v>
      </c>
      <c r="D25" t="s">
        <v>1282</v>
      </c>
      <c r="E25" t="s">
        <v>1283</v>
      </c>
      <c r="F25" t="s">
        <v>1284</v>
      </c>
      <c r="G25" t="s">
        <v>957</v>
      </c>
      <c r="H25" t="s">
        <v>203</v>
      </c>
      <c r="I25" t="s">
        <v>222</v>
      </c>
      <c r="J25" t="s">
        <v>312</v>
      </c>
      <c r="K25" t="s">
        <v>1285</v>
      </c>
      <c r="L25" t="s">
        <v>430</v>
      </c>
      <c r="M25" t="s">
        <v>1218</v>
      </c>
      <c r="N25" s="94">
        <v>0.25480000000000003</v>
      </c>
      <c r="O25" s="96">
        <v>46296</v>
      </c>
      <c r="P25" s="93">
        <v>0</v>
      </c>
      <c r="Q25" s="93">
        <v>3.7900000000000003E-2</v>
      </c>
      <c r="R25" s="91">
        <v>0</v>
      </c>
      <c r="S25" s="94">
        <v>101404.9</v>
      </c>
      <c r="T25" s="94">
        <v>2.9780000000000002</v>
      </c>
      <c r="U25" s="94">
        <v>99.056004900384849</v>
      </c>
      <c r="V25" s="94">
        <v>299.13308000000001</v>
      </c>
      <c r="W25" s="91"/>
      <c r="Y25" s="93">
        <v>0</v>
      </c>
      <c r="Z25" s="93">
        <v>2.405E-3</v>
      </c>
      <c r="AA25" s="93">
        <v>9.2199999999999997E-4</v>
      </c>
      <c r="AB25" s="122"/>
    </row>
    <row r="26" spans="1:28" ht="13.5" customHeight="1">
      <c r="A26" s="122"/>
      <c r="B26">
        <v>520030677</v>
      </c>
      <c r="C26">
        <v>114</v>
      </c>
      <c r="D26" t="s">
        <v>1276</v>
      </c>
      <c r="E26" t="s">
        <v>1290</v>
      </c>
      <c r="F26" t="s">
        <v>1291</v>
      </c>
      <c r="G26" t="s">
        <v>957</v>
      </c>
      <c r="H26" t="s">
        <v>203</v>
      </c>
      <c r="I26" t="s">
        <v>202</v>
      </c>
      <c r="J26" t="s">
        <v>312</v>
      </c>
      <c r="K26" t="s">
        <v>1279</v>
      </c>
      <c r="L26" t="s">
        <v>428</v>
      </c>
      <c r="M26" t="s">
        <v>1218</v>
      </c>
      <c r="N26" s="94">
        <v>6.8502000000000001</v>
      </c>
      <c r="O26" s="96">
        <v>49359</v>
      </c>
      <c r="P26" s="93">
        <v>5.6250000000000001E-2</v>
      </c>
      <c r="Q26" s="93">
        <v>5.33E-2</v>
      </c>
      <c r="R26" s="91">
        <v>0</v>
      </c>
      <c r="S26" s="94">
        <v>1995091.2</v>
      </c>
      <c r="T26" s="94">
        <v>2.9780000000000002</v>
      </c>
      <c r="U26" s="94">
        <v>104.54349989387626</v>
      </c>
      <c r="V26" s="94">
        <v>6211.3282600000002</v>
      </c>
      <c r="W26" s="91"/>
      <c r="Y26" s="93">
        <v>7.9799999999999999E-4</v>
      </c>
      <c r="Z26" s="93">
        <v>4.9952999999999997E-2</v>
      </c>
      <c r="AA26" s="93">
        <v>1.9162999999999999E-2</v>
      </c>
      <c r="AB26" s="122"/>
    </row>
    <row r="27" spans="1:28" ht="13.5" customHeight="1">
      <c r="A27" s="122"/>
      <c r="B27">
        <v>520030677</v>
      </c>
      <c r="C27">
        <v>114</v>
      </c>
      <c r="D27" t="s">
        <v>1276</v>
      </c>
      <c r="E27" t="s">
        <v>1288</v>
      </c>
      <c r="F27" t="s">
        <v>1289</v>
      </c>
      <c r="G27" t="s">
        <v>957</v>
      </c>
      <c r="H27" t="s">
        <v>203</v>
      </c>
      <c r="I27" t="s">
        <v>202</v>
      </c>
      <c r="J27" t="s">
        <v>312</v>
      </c>
      <c r="K27" t="s">
        <v>1279</v>
      </c>
      <c r="L27" t="s">
        <v>428</v>
      </c>
      <c r="M27" t="s">
        <v>1218</v>
      </c>
      <c r="N27" s="94">
        <v>7.4995000000000003</v>
      </c>
      <c r="O27" s="96">
        <v>49686</v>
      </c>
      <c r="P27" s="93">
        <v>0.05</v>
      </c>
      <c r="Q27" s="93">
        <v>5.3800000000000001E-2</v>
      </c>
      <c r="R27" s="91">
        <v>0</v>
      </c>
      <c r="S27" s="94">
        <v>1330060.8</v>
      </c>
      <c r="T27" s="94">
        <v>2.9780000000000002</v>
      </c>
      <c r="U27" s="94">
        <v>99.986332916221428</v>
      </c>
      <c r="V27" s="94">
        <v>3960.3797199999999</v>
      </c>
      <c r="W27" s="91"/>
      <c r="Y27" s="93">
        <v>6.6500000000000001E-4</v>
      </c>
      <c r="Z27" s="93">
        <v>3.1850000000000003E-2</v>
      </c>
      <c r="AA27" s="93">
        <v>1.2218E-2</v>
      </c>
      <c r="AB27" s="122"/>
    </row>
    <row r="28" spans="1:28" ht="13.5" customHeight="1">
      <c r="A28" s="122"/>
      <c r="B28">
        <v>520030677</v>
      </c>
      <c r="C28">
        <v>114</v>
      </c>
      <c r="D28" t="s">
        <v>1276</v>
      </c>
      <c r="E28" t="s">
        <v>1280</v>
      </c>
      <c r="F28" t="s">
        <v>1281</v>
      </c>
      <c r="G28" t="s">
        <v>957</v>
      </c>
      <c r="H28" t="s">
        <v>203</v>
      </c>
      <c r="I28" t="s">
        <v>202</v>
      </c>
      <c r="J28" t="s">
        <v>312</v>
      </c>
      <c r="K28" t="s">
        <v>1279</v>
      </c>
      <c r="L28" t="s">
        <v>428</v>
      </c>
      <c r="M28" t="s">
        <v>1218</v>
      </c>
      <c r="N28" s="94">
        <v>13.759399999999999</v>
      </c>
      <c r="O28" s="96">
        <v>56992</v>
      </c>
      <c r="P28" s="93">
        <v>5.8749999999999997E-2</v>
      </c>
      <c r="Q28" s="93">
        <v>6.1800000000000001E-2</v>
      </c>
      <c r="R28" s="91">
        <v>0</v>
      </c>
      <c r="S28" s="94">
        <v>2660121.6000000001</v>
      </c>
      <c r="T28" s="94">
        <v>2.9780000000000002</v>
      </c>
      <c r="U28" s="94">
        <v>99.863667002827668</v>
      </c>
      <c r="V28" s="94">
        <v>7911.0420400000003</v>
      </c>
      <c r="W28" s="91"/>
      <c r="Y28" s="93">
        <v>1.5200000000000001E-3</v>
      </c>
      <c r="Z28" s="93">
        <v>6.3621999999999998E-2</v>
      </c>
      <c r="AA28" s="93">
        <v>2.4407000000000002E-2</v>
      </c>
      <c r="AB28" s="122"/>
    </row>
    <row r="29" spans="1:28" ht="13.5" customHeight="1">
      <c r="A29" s="122"/>
      <c r="B29">
        <v>520030677</v>
      </c>
      <c r="C29">
        <v>115</v>
      </c>
      <c r="D29" t="s">
        <v>1292</v>
      </c>
      <c r="E29" t="s">
        <v>1293</v>
      </c>
      <c r="F29" t="s">
        <v>1294</v>
      </c>
      <c r="G29" t="s">
        <v>956</v>
      </c>
      <c r="H29" t="s">
        <v>202</v>
      </c>
      <c r="I29" t="s">
        <v>202</v>
      </c>
      <c r="J29" t="s">
        <v>336</v>
      </c>
      <c r="K29" t="s">
        <v>1235</v>
      </c>
      <c r="L29" t="s">
        <v>312</v>
      </c>
      <c r="M29" t="s">
        <v>1222</v>
      </c>
      <c r="N29" s="94">
        <v>9.8599999999999993E-2</v>
      </c>
      <c r="O29" s="96">
        <v>46239</v>
      </c>
      <c r="P29" s="93">
        <v>0</v>
      </c>
      <c r="Q29" s="93">
        <v>3.3000000000000002E-2</v>
      </c>
      <c r="R29" s="91">
        <v>0</v>
      </c>
      <c r="S29" s="94">
        <v>3088326</v>
      </c>
      <c r="T29" s="94">
        <v>1</v>
      </c>
      <c r="U29" s="94">
        <v>99.68</v>
      </c>
      <c r="V29" s="94">
        <v>3078.4433600000002</v>
      </c>
      <c r="W29" s="91"/>
      <c r="Y29" s="93">
        <v>9.0000000000000006E-5</v>
      </c>
      <c r="Z29" s="93">
        <v>1</v>
      </c>
      <c r="AA29" s="93">
        <v>3.7139999999999999E-3</v>
      </c>
      <c r="AB29" s="122"/>
    </row>
    <row r="30" spans="1:28" ht="13.5" customHeight="1">
      <c r="A30" s="122"/>
      <c r="B30">
        <v>520030677</v>
      </c>
      <c r="C30">
        <v>116</v>
      </c>
      <c r="D30" t="s">
        <v>1236</v>
      </c>
      <c r="E30" t="s">
        <v>1266</v>
      </c>
      <c r="F30" t="s">
        <v>1267</v>
      </c>
      <c r="G30" t="s">
        <v>949</v>
      </c>
      <c r="H30" t="s">
        <v>202</v>
      </c>
      <c r="I30" t="s">
        <v>202</v>
      </c>
      <c r="J30" t="s">
        <v>336</v>
      </c>
      <c r="K30" t="s">
        <v>1235</v>
      </c>
      <c r="L30" t="s">
        <v>312</v>
      </c>
      <c r="M30" t="s">
        <v>1222</v>
      </c>
      <c r="N30" s="94">
        <v>17.101400000000002</v>
      </c>
      <c r="O30" s="96">
        <v>53113</v>
      </c>
      <c r="P30" s="93">
        <v>0.01</v>
      </c>
      <c r="Q30" s="93">
        <v>2.1600000000000001E-2</v>
      </c>
      <c r="R30" s="91">
        <v>0</v>
      </c>
      <c r="S30" s="94">
        <v>5651645.5800000001</v>
      </c>
      <c r="T30" s="94">
        <v>1</v>
      </c>
      <c r="U30" s="94">
        <v>99</v>
      </c>
      <c r="V30" s="94">
        <v>5595.1291199999996</v>
      </c>
      <c r="W30" s="91"/>
      <c r="Y30" s="93">
        <v>2.4899999999999998E-4</v>
      </c>
      <c r="Z30" s="93">
        <v>1.2846E-2</v>
      </c>
      <c r="AA30" s="93">
        <v>1.3090000000000001E-3</v>
      </c>
      <c r="AB30" s="122"/>
    </row>
    <row r="31" spans="1:28" ht="13.5" customHeight="1">
      <c r="A31" s="122"/>
      <c r="B31">
        <v>520030677</v>
      </c>
      <c r="C31">
        <v>116</v>
      </c>
      <c r="D31" t="s">
        <v>1232</v>
      </c>
      <c r="E31" t="s">
        <v>1251</v>
      </c>
      <c r="F31" t="s">
        <v>1252</v>
      </c>
      <c r="G31" t="s">
        <v>952</v>
      </c>
      <c r="H31" t="s">
        <v>202</v>
      </c>
      <c r="I31" t="s">
        <v>202</v>
      </c>
      <c r="J31" t="s">
        <v>336</v>
      </c>
      <c r="K31" t="s">
        <v>1235</v>
      </c>
      <c r="L31" t="s">
        <v>312</v>
      </c>
      <c r="M31" t="s">
        <v>1222</v>
      </c>
      <c r="N31" s="94">
        <v>5.6306000000000003</v>
      </c>
      <c r="O31" s="96">
        <v>48334</v>
      </c>
      <c r="P31" s="93">
        <v>1.2999999999999999E-2</v>
      </c>
      <c r="Q31" s="93">
        <v>3.4700000000000002E-2</v>
      </c>
      <c r="R31" s="91">
        <v>0</v>
      </c>
      <c r="S31" s="94">
        <v>26574385.91</v>
      </c>
      <c r="T31" s="94">
        <v>1</v>
      </c>
      <c r="U31" s="94">
        <v>88.94</v>
      </c>
      <c r="V31" s="94">
        <v>23635.258829999999</v>
      </c>
      <c r="W31" s="91"/>
      <c r="Y31" s="93">
        <v>6.4599999999999998E-4</v>
      </c>
      <c r="Z31" s="93">
        <v>5.4265000000000001E-2</v>
      </c>
      <c r="AA31" s="93">
        <v>5.5290000000000001E-3</v>
      </c>
      <c r="AB31" s="122"/>
    </row>
    <row r="32" spans="1:28" ht="13.5" customHeight="1">
      <c r="A32" s="122"/>
      <c r="B32">
        <v>520030677</v>
      </c>
      <c r="C32">
        <v>116</v>
      </c>
      <c r="D32" t="s">
        <v>1232</v>
      </c>
      <c r="E32" t="s">
        <v>1233</v>
      </c>
      <c r="F32" t="s">
        <v>1234</v>
      </c>
      <c r="G32" t="s">
        <v>952</v>
      </c>
      <c r="H32" t="s">
        <v>202</v>
      </c>
      <c r="I32" t="s">
        <v>202</v>
      </c>
      <c r="J32" t="s">
        <v>336</v>
      </c>
      <c r="K32" t="s">
        <v>1235</v>
      </c>
      <c r="L32" t="s">
        <v>312</v>
      </c>
      <c r="M32" t="s">
        <v>1222</v>
      </c>
      <c r="N32" s="94">
        <v>7.5002000000000004</v>
      </c>
      <c r="O32" s="96">
        <v>49399</v>
      </c>
      <c r="P32" s="93">
        <v>0.04</v>
      </c>
      <c r="Q32" s="93">
        <v>3.6499999999999998E-2</v>
      </c>
      <c r="R32" s="91">
        <v>0</v>
      </c>
      <c r="S32" s="94">
        <v>46621677.350000001</v>
      </c>
      <c r="T32" s="94">
        <v>1</v>
      </c>
      <c r="U32" s="94">
        <v>103.59</v>
      </c>
      <c r="V32" s="94">
        <v>48295.395559999997</v>
      </c>
      <c r="W32" s="91"/>
      <c r="Y32" s="93">
        <v>1.188E-3</v>
      </c>
      <c r="Z32" s="93">
        <v>0.110884</v>
      </c>
      <c r="AA32" s="93">
        <v>1.1299E-2</v>
      </c>
      <c r="AB32" s="122"/>
    </row>
    <row r="33" spans="1:28" ht="13.5" customHeight="1">
      <c r="A33" s="122"/>
      <c r="B33">
        <v>520030677</v>
      </c>
      <c r="C33">
        <v>116</v>
      </c>
      <c r="D33" t="s">
        <v>1236</v>
      </c>
      <c r="E33" t="s">
        <v>1272</v>
      </c>
      <c r="F33" t="s">
        <v>1273</v>
      </c>
      <c r="G33" t="s">
        <v>949</v>
      </c>
      <c r="H33" t="s">
        <v>202</v>
      </c>
      <c r="I33" t="s">
        <v>202</v>
      </c>
      <c r="J33" t="s">
        <v>336</v>
      </c>
      <c r="K33" t="s">
        <v>1235</v>
      </c>
      <c r="L33" t="s">
        <v>312</v>
      </c>
      <c r="M33" t="s">
        <v>1222</v>
      </c>
      <c r="N33" s="94">
        <v>2.9013</v>
      </c>
      <c r="O33" s="96">
        <v>47269</v>
      </c>
      <c r="P33" s="93">
        <v>5.0000000000000001E-3</v>
      </c>
      <c r="Q33" s="93">
        <v>1.6299999999999999E-2</v>
      </c>
      <c r="R33" s="91">
        <v>0</v>
      </c>
      <c r="S33" s="94">
        <v>19484599.640000001</v>
      </c>
      <c r="T33" s="94">
        <v>1</v>
      </c>
      <c r="U33" s="94">
        <v>115.67</v>
      </c>
      <c r="V33" s="94">
        <v>22537.83641</v>
      </c>
      <c r="W33" s="91"/>
      <c r="Y33" s="93">
        <v>5.8699999999999996E-4</v>
      </c>
      <c r="Z33" s="93">
        <v>5.1746E-2</v>
      </c>
      <c r="AA33" s="93">
        <v>5.2729999999999999E-3</v>
      </c>
      <c r="AB33" s="122"/>
    </row>
    <row r="34" spans="1:28" ht="13.5" customHeight="1">
      <c r="A34" s="122"/>
      <c r="B34">
        <v>520030677</v>
      </c>
      <c r="C34">
        <v>116</v>
      </c>
      <c r="D34" t="s">
        <v>1232</v>
      </c>
      <c r="E34" t="s">
        <v>1245</v>
      </c>
      <c r="F34" t="s">
        <v>1246</v>
      </c>
      <c r="G34" t="s">
        <v>952</v>
      </c>
      <c r="H34" t="s">
        <v>202</v>
      </c>
      <c r="I34" t="s">
        <v>202</v>
      </c>
      <c r="J34" t="s">
        <v>336</v>
      </c>
      <c r="K34" t="s">
        <v>1235</v>
      </c>
      <c r="L34" t="s">
        <v>312</v>
      </c>
      <c r="M34" t="s">
        <v>1222</v>
      </c>
      <c r="N34" s="94">
        <v>11.058400000000001</v>
      </c>
      <c r="O34" s="96">
        <v>51897</v>
      </c>
      <c r="P34" s="93">
        <v>5.5E-2</v>
      </c>
      <c r="Q34" s="93">
        <v>3.95E-2</v>
      </c>
      <c r="R34" s="91">
        <v>0</v>
      </c>
      <c r="S34" s="94">
        <v>13745674.42</v>
      </c>
      <c r="T34" s="94">
        <v>1</v>
      </c>
      <c r="U34" s="94">
        <v>120.13</v>
      </c>
      <c r="V34" s="94">
        <v>16512.678690000001</v>
      </c>
      <c r="W34" s="91"/>
      <c r="Y34" s="93">
        <v>3.7300000000000001E-4</v>
      </c>
      <c r="Z34" s="93">
        <v>3.7912000000000001E-2</v>
      </c>
      <c r="AA34" s="93">
        <v>3.8630000000000001E-3</v>
      </c>
      <c r="AB34" s="122"/>
    </row>
    <row r="35" spans="1:28" ht="13.5" customHeight="1">
      <c r="A35" s="122"/>
      <c r="B35">
        <v>520030677</v>
      </c>
      <c r="C35">
        <v>116</v>
      </c>
      <c r="D35" t="s">
        <v>1236</v>
      </c>
      <c r="E35" t="s">
        <v>1249</v>
      </c>
      <c r="F35" t="s">
        <v>1250</v>
      </c>
      <c r="G35" t="s">
        <v>949</v>
      </c>
      <c r="H35" t="s">
        <v>202</v>
      </c>
      <c r="I35" t="s">
        <v>202</v>
      </c>
      <c r="J35" t="s">
        <v>336</v>
      </c>
      <c r="K35" t="s">
        <v>1235</v>
      </c>
      <c r="L35" t="s">
        <v>312</v>
      </c>
      <c r="M35" t="s">
        <v>1222</v>
      </c>
      <c r="N35" s="94">
        <v>10.1282</v>
      </c>
      <c r="O35" s="96">
        <v>50283</v>
      </c>
      <c r="P35" s="93">
        <v>1.8499999999999999E-2</v>
      </c>
      <c r="Q35" s="93">
        <v>1.95E-2</v>
      </c>
      <c r="R35" s="91">
        <v>0</v>
      </c>
      <c r="S35" s="94">
        <v>7868185.4199999999</v>
      </c>
      <c r="T35" s="94">
        <v>1</v>
      </c>
      <c r="U35" s="94">
        <v>101</v>
      </c>
      <c r="V35" s="94">
        <v>7946.8672699999997</v>
      </c>
      <c r="W35" s="91"/>
      <c r="Y35" s="93">
        <v>9.5500000000000001E-4</v>
      </c>
      <c r="Z35" s="93">
        <v>1.8245000000000001E-2</v>
      </c>
      <c r="AA35" s="93">
        <v>1.859E-3</v>
      </c>
      <c r="AB35" s="122"/>
    </row>
    <row r="36" spans="1:28" ht="13.5" customHeight="1">
      <c r="A36" s="122"/>
      <c r="B36">
        <v>520030677</v>
      </c>
      <c r="C36">
        <v>116</v>
      </c>
      <c r="D36" t="s">
        <v>1232</v>
      </c>
      <c r="E36" t="s">
        <v>1270</v>
      </c>
      <c r="F36" t="s">
        <v>1271</v>
      </c>
      <c r="G36" t="s">
        <v>952</v>
      </c>
      <c r="H36" t="s">
        <v>202</v>
      </c>
      <c r="I36" t="s">
        <v>202</v>
      </c>
      <c r="J36" t="s">
        <v>336</v>
      </c>
      <c r="K36" t="s">
        <v>1235</v>
      </c>
      <c r="L36" t="s">
        <v>312</v>
      </c>
      <c r="M36" t="s">
        <v>1222</v>
      </c>
      <c r="N36" s="94">
        <v>4.6443000000000003</v>
      </c>
      <c r="O36" s="96">
        <v>48060</v>
      </c>
      <c r="P36" s="93">
        <v>3.7499999999999999E-2</v>
      </c>
      <c r="Q36" s="93">
        <v>3.4000000000000002E-2</v>
      </c>
      <c r="R36" s="91">
        <v>0</v>
      </c>
      <c r="S36" s="94">
        <v>4636860.53</v>
      </c>
      <c r="T36" s="94">
        <v>1</v>
      </c>
      <c r="U36" s="94">
        <v>103.41</v>
      </c>
      <c r="V36" s="94">
        <v>4794.9774699999998</v>
      </c>
      <c r="W36" s="91"/>
      <c r="Y36" s="93">
        <v>3.3799999999999998E-4</v>
      </c>
      <c r="Z36" s="93">
        <v>1.1009E-2</v>
      </c>
      <c r="AA36" s="93">
        <v>1.121E-3</v>
      </c>
      <c r="AB36" s="122"/>
    </row>
    <row r="37" spans="1:28" ht="13.5" customHeight="1">
      <c r="A37" s="122"/>
      <c r="B37">
        <v>520030677</v>
      </c>
      <c r="C37">
        <v>116</v>
      </c>
      <c r="D37" t="s">
        <v>1232</v>
      </c>
      <c r="E37" t="s">
        <v>1262</v>
      </c>
      <c r="F37" t="s">
        <v>1263</v>
      </c>
      <c r="G37" t="s">
        <v>952</v>
      </c>
      <c r="H37" t="s">
        <v>202</v>
      </c>
      <c r="I37" t="s">
        <v>202</v>
      </c>
      <c r="J37" t="s">
        <v>336</v>
      </c>
      <c r="K37" t="s">
        <v>1235</v>
      </c>
      <c r="L37" t="s">
        <v>312</v>
      </c>
      <c r="M37" t="s">
        <v>1222</v>
      </c>
      <c r="N37" s="94">
        <v>0.3342</v>
      </c>
      <c r="O37" s="96">
        <v>46326</v>
      </c>
      <c r="P37" s="93">
        <v>6.25E-2</v>
      </c>
      <c r="Q37" s="93">
        <v>3.1699999999999999E-2</v>
      </c>
      <c r="R37" s="91">
        <v>0</v>
      </c>
      <c r="S37" s="94">
        <v>234771.01</v>
      </c>
      <c r="T37" s="94">
        <v>1</v>
      </c>
      <c r="U37" s="94">
        <v>105.13</v>
      </c>
      <c r="V37" s="94">
        <v>246.81476000000001</v>
      </c>
      <c r="W37" s="91"/>
      <c r="Y37" s="93">
        <v>1.5E-5</v>
      </c>
      <c r="Z37" s="93">
        <v>5.6599999999999999E-4</v>
      </c>
      <c r="AA37" s="93">
        <v>5.7000000000000003E-5</v>
      </c>
      <c r="AB37" s="122"/>
    </row>
    <row r="38" spans="1:28" ht="13.5" customHeight="1">
      <c r="A38" s="122"/>
      <c r="B38">
        <v>520030677</v>
      </c>
      <c r="C38">
        <v>116</v>
      </c>
      <c r="D38" t="s">
        <v>1232</v>
      </c>
      <c r="E38" t="s">
        <v>1241</v>
      </c>
      <c r="F38" t="s">
        <v>1242</v>
      </c>
      <c r="G38" t="s">
        <v>952</v>
      </c>
      <c r="H38" t="s">
        <v>202</v>
      </c>
      <c r="I38" t="s">
        <v>202</v>
      </c>
      <c r="J38" t="s">
        <v>336</v>
      </c>
      <c r="K38" t="s">
        <v>1235</v>
      </c>
      <c r="L38" t="s">
        <v>312</v>
      </c>
      <c r="M38" t="s">
        <v>1222</v>
      </c>
      <c r="N38" s="94">
        <v>14.4556</v>
      </c>
      <c r="O38" s="96">
        <v>53782</v>
      </c>
      <c r="P38" s="93">
        <v>3.7499999999999999E-2</v>
      </c>
      <c r="Q38" s="93">
        <v>4.1300000000000003E-2</v>
      </c>
      <c r="R38" s="91">
        <v>0</v>
      </c>
      <c r="S38" s="94">
        <v>270009.93</v>
      </c>
      <c r="T38" s="94">
        <v>1</v>
      </c>
      <c r="U38" s="94">
        <v>95.7</v>
      </c>
      <c r="V38" s="94">
        <v>258.39949999999999</v>
      </c>
      <c r="W38" s="91"/>
      <c r="Y38" s="93">
        <v>9.0000000000000002E-6</v>
      </c>
      <c r="Z38" s="93">
        <v>5.9299999999999999E-4</v>
      </c>
      <c r="AA38" s="93">
        <v>6.0000000000000002E-5</v>
      </c>
      <c r="AB38" s="122"/>
    </row>
    <row r="39" spans="1:28" ht="13.5" customHeight="1">
      <c r="A39" s="122"/>
      <c r="B39">
        <v>520030677</v>
      </c>
      <c r="C39">
        <v>116</v>
      </c>
      <c r="D39" t="s">
        <v>1236</v>
      </c>
      <c r="E39" t="s">
        <v>1257</v>
      </c>
      <c r="F39" t="s">
        <v>1258</v>
      </c>
      <c r="G39" t="s">
        <v>949</v>
      </c>
      <c r="H39" t="s">
        <v>202</v>
      </c>
      <c r="I39" t="s">
        <v>202</v>
      </c>
      <c r="J39" t="s">
        <v>336</v>
      </c>
      <c r="K39" t="s">
        <v>1235</v>
      </c>
      <c r="L39" t="s">
        <v>312</v>
      </c>
      <c r="M39" t="s">
        <v>1222</v>
      </c>
      <c r="N39" s="94">
        <v>5.4032999999999998</v>
      </c>
      <c r="O39" s="96">
        <v>48182</v>
      </c>
      <c r="P39" s="93">
        <v>1E-3</v>
      </c>
      <c r="Q39" s="93">
        <v>1.6500000000000001E-2</v>
      </c>
      <c r="R39" s="91">
        <v>0</v>
      </c>
      <c r="S39" s="94">
        <v>39393571.140000001</v>
      </c>
      <c r="T39" s="94">
        <v>1</v>
      </c>
      <c r="U39" s="94">
        <v>109.97</v>
      </c>
      <c r="V39" s="94">
        <v>43321.110180000003</v>
      </c>
      <c r="W39" s="91"/>
      <c r="Y39" s="93">
        <v>1.15E-3</v>
      </c>
      <c r="Z39" s="93">
        <v>9.9463999999999997E-2</v>
      </c>
      <c r="AA39" s="93">
        <v>1.0135E-2</v>
      </c>
      <c r="AB39" s="122"/>
    </row>
    <row r="40" spans="1:28" ht="13.5" customHeight="1">
      <c r="A40" s="122"/>
      <c r="B40">
        <v>520030677</v>
      </c>
      <c r="C40">
        <v>116</v>
      </c>
      <c r="D40" t="s">
        <v>1259</v>
      </c>
      <c r="E40" t="s">
        <v>1260</v>
      </c>
      <c r="F40" t="s">
        <v>1261</v>
      </c>
      <c r="G40" t="s">
        <v>953</v>
      </c>
      <c r="H40" t="s">
        <v>202</v>
      </c>
      <c r="I40" t="s">
        <v>202</v>
      </c>
      <c r="J40" t="s">
        <v>336</v>
      </c>
      <c r="K40" t="s">
        <v>1235</v>
      </c>
      <c r="L40" t="s">
        <v>312</v>
      </c>
      <c r="M40" t="s">
        <v>1222</v>
      </c>
      <c r="N40" s="94">
        <v>4.0922999999999998</v>
      </c>
      <c r="O40" s="96">
        <v>47817</v>
      </c>
      <c r="P40" s="93">
        <v>3.56E-2</v>
      </c>
      <c r="Q40" s="93">
        <v>3.9300000000000002E-2</v>
      </c>
      <c r="R40" s="91">
        <v>0</v>
      </c>
      <c r="S40" s="94">
        <v>4644461.1900000004</v>
      </c>
      <c r="T40" s="94">
        <v>1</v>
      </c>
      <c r="U40" s="94">
        <v>99.01</v>
      </c>
      <c r="V40" s="94">
        <v>4598.4810299999999</v>
      </c>
      <c r="W40" s="91"/>
      <c r="Y40" s="93">
        <v>1.26E-4</v>
      </c>
      <c r="Z40" s="93">
        <v>1.0557E-2</v>
      </c>
      <c r="AA40" s="93">
        <v>1.075E-3</v>
      </c>
      <c r="AB40" s="122"/>
    </row>
    <row r="41" spans="1:28" ht="13.5" customHeight="1">
      <c r="A41" s="122"/>
      <c r="B41">
        <v>520030677</v>
      </c>
      <c r="C41">
        <v>116</v>
      </c>
      <c r="D41" t="s">
        <v>1232</v>
      </c>
      <c r="E41" t="s">
        <v>1243</v>
      </c>
      <c r="F41" t="s">
        <v>1244</v>
      </c>
      <c r="G41" t="s">
        <v>952</v>
      </c>
      <c r="H41" t="s">
        <v>202</v>
      </c>
      <c r="I41" t="s">
        <v>202</v>
      </c>
      <c r="J41" t="s">
        <v>336</v>
      </c>
      <c r="K41" t="s">
        <v>1235</v>
      </c>
      <c r="L41" t="s">
        <v>312</v>
      </c>
      <c r="M41" t="s">
        <v>1222</v>
      </c>
      <c r="N41" s="94">
        <v>2.5579000000000001</v>
      </c>
      <c r="O41" s="96">
        <v>47177</v>
      </c>
      <c r="P41" s="93">
        <v>3.7499999999999999E-2</v>
      </c>
      <c r="Q41" s="93">
        <v>3.3000000000000002E-2</v>
      </c>
      <c r="R41" s="91">
        <v>0</v>
      </c>
      <c r="S41" s="94">
        <v>2447878.13</v>
      </c>
      <c r="T41" s="94">
        <v>1</v>
      </c>
      <c r="U41" s="94">
        <v>102.39</v>
      </c>
      <c r="V41" s="94">
        <v>2506.3824199999999</v>
      </c>
      <c r="W41" s="91"/>
      <c r="Y41" s="93">
        <v>6.8999999999999997E-5</v>
      </c>
      <c r="Z41" s="93">
        <v>5.7540000000000004E-3</v>
      </c>
      <c r="AA41" s="93">
        <v>5.8600000000000004E-4</v>
      </c>
      <c r="AB41" s="122"/>
    </row>
    <row r="42" spans="1:28" ht="13.5" customHeight="1">
      <c r="A42" s="122"/>
      <c r="B42">
        <v>520030677</v>
      </c>
      <c r="C42">
        <v>116</v>
      </c>
      <c r="D42" t="s">
        <v>1236</v>
      </c>
      <c r="E42" t="s">
        <v>1255</v>
      </c>
      <c r="F42" t="s">
        <v>1256</v>
      </c>
      <c r="G42" t="s">
        <v>949</v>
      </c>
      <c r="H42" t="s">
        <v>202</v>
      </c>
      <c r="I42" t="s">
        <v>202</v>
      </c>
      <c r="J42" t="s">
        <v>336</v>
      </c>
      <c r="K42" t="s">
        <v>1235</v>
      </c>
      <c r="L42" t="s">
        <v>312</v>
      </c>
      <c r="M42" t="s">
        <v>1222</v>
      </c>
      <c r="N42" s="94">
        <v>2.3031999999999999</v>
      </c>
      <c r="O42" s="96">
        <v>47057</v>
      </c>
      <c r="P42" s="93">
        <v>1.0999999999999999E-2</v>
      </c>
      <c r="Q42" s="93">
        <v>1.6799999999999999E-2</v>
      </c>
      <c r="R42" s="91">
        <v>0</v>
      </c>
      <c r="S42" s="94">
        <v>8179302.0800000001</v>
      </c>
      <c r="T42" s="94">
        <v>1</v>
      </c>
      <c r="U42" s="94">
        <v>107.38</v>
      </c>
      <c r="V42" s="94">
        <v>8782.9345799999992</v>
      </c>
      <c r="W42" s="91"/>
      <c r="Y42" s="93">
        <v>2.42E-4</v>
      </c>
      <c r="Z42" s="93">
        <v>2.0164999999999999E-2</v>
      </c>
      <c r="AA42" s="93">
        <v>2.0539999999999998E-3</v>
      </c>
      <c r="AB42" s="122"/>
    </row>
    <row r="43" spans="1:28" ht="13.5" customHeight="1">
      <c r="A43" s="122"/>
      <c r="B43">
        <v>520030677</v>
      </c>
      <c r="C43">
        <v>116</v>
      </c>
      <c r="D43" t="s">
        <v>1236</v>
      </c>
      <c r="E43" t="s">
        <v>1237</v>
      </c>
      <c r="F43" t="s">
        <v>1238</v>
      </c>
      <c r="G43" t="s">
        <v>949</v>
      </c>
      <c r="H43" t="s">
        <v>202</v>
      </c>
      <c r="I43" t="s">
        <v>202</v>
      </c>
      <c r="J43" t="s">
        <v>336</v>
      </c>
      <c r="K43" t="s">
        <v>1235</v>
      </c>
      <c r="L43" t="s">
        <v>312</v>
      </c>
      <c r="M43" t="s">
        <v>1222</v>
      </c>
      <c r="N43" s="94">
        <v>4.6414999999999997</v>
      </c>
      <c r="O43" s="96">
        <v>47968</v>
      </c>
      <c r="P43" s="93">
        <v>0.02</v>
      </c>
      <c r="Q43" s="93">
        <v>1.8100000000000002E-2</v>
      </c>
      <c r="R43" s="91">
        <v>0</v>
      </c>
      <c r="S43" s="94">
        <v>48073346.420000002</v>
      </c>
      <c r="T43" s="94">
        <v>1</v>
      </c>
      <c r="U43" s="94">
        <v>103.97</v>
      </c>
      <c r="V43" s="94">
        <v>49981.858260000001</v>
      </c>
      <c r="W43" s="91"/>
      <c r="Y43" s="93">
        <v>2.3349999999999998E-3</v>
      </c>
      <c r="Z43" s="93">
        <v>0.114757</v>
      </c>
      <c r="AA43" s="93">
        <v>1.1693E-2</v>
      </c>
      <c r="AB43" s="122"/>
    </row>
    <row r="44" spans="1:28" ht="13.5" customHeight="1">
      <c r="A44" s="122"/>
      <c r="B44">
        <v>520030677</v>
      </c>
      <c r="C44">
        <v>116</v>
      </c>
      <c r="D44" t="s">
        <v>1236</v>
      </c>
      <c r="E44" t="s">
        <v>1264</v>
      </c>
      <c r="F44" t="s">
        <v>1265</v>
      </c>
      <c r="G44" t="s">
        <v>949</v>
      </c>
      <c r="H44" t="s">
        <v>202</v>
      </c>
      <c r="I44" t="s">
        <v>202</v>
      </c>
      <c r="J44" t="s">
        <v>336</v>
      </c>
      <c r="K44" t="s">
        <v>1235</v>
      </c>
      <c r="L44" t="s">
        <v>312</v>
      </c>
      <c r="M44" t="s">
        <v>1222</v>
      </c>
      <c r="N44" s="94">
        <v>0.91779999999999995</v>
      </c>
      <c r="O44" s="96">
        <v>46538</v>
      </c>
      <c r="P44" s="93">
        <v>7.4999999999999997E-3</v>
      </c>
      <c r="Q44" s="93">
        <v>1.72E-2</v>
      </c>
      <c r="R44" s="91">
        <v>0</v>
      </c>
      <c r="S44" s="94">
        <v>7372008.8099999996</v>
      </c>
      <c r="T44" s="94">
        <v>1</v>
      </c>
      <c r="U44" s="94">
        <v>119.65</v>
      </c>
      <c r="V44" s="94">
        <v>8820.6085399999993</v>
      </c>
      <c r="W44" s="91"/>
      <c r="Y44" s="93">
        <v>3.0200000000000002E-4</v>
      </c>
      <c r="Z44" s="93">
        <v>2.0251000000000002E-2</v>
      </c>
      <c r="AA44" s="93">
        <v>2.0630000000000002E-3</v>
      </c>
      <c r="AB44" s="122"/>
    </row>
    <row r="45" spans="1:28" ht="13.5" customHeight="1">
      <c r="A45" s="122"/>
      <c r="B45">
        <v>520030677</v>
      </c>
      <c r="C45">
        <v>116</v>
      </c>
      <c r="D45" t="s">
        <v>1232</v>
      </c>
      <c r="E45" t="s">
        <v>1268</v>
      </c>
      <c r="F45" t="s">
        <v>1269</v>
      </c>
      <c r="G45" t="s">
        <v>952</v>
      </c>
      <c r="H45" t="s">
        <v>202</v>
      </c>
      <c r="I45" t="s">
        <v>202</v>
      </c>
      <c r="J45" t="s">
        <v>336</v>
      </c>
      <c r="K45" t="s">
        <v>1235</v>
      </c>
      <c r="L45" t="s">
        <v>312</v>
      </c>
      <c r="M45" t="s">
        <v>1222</v>
      </c>
      <c r="N45" s="94">
        <v>2.1797</v>
      </c>
      <c r="O45" s="96">
        <v>47026</v>
      </c>
      <c r="P45" s="93">
        <v>2.2499999999999999E-2</v>
      </c>
      <c r="Q45" s="93">
        <v>3.27E-2</v>
      </c>
      <c r="R45" s="91">
        <v>0</v>
      </c>
      <c r="S45" s="94">
        <v>12037.05</v>
      </c>
      <c r="T45" s="94">
        <v>1</v>
      </c>
      <c r="U45" s="94">
        <v>99.5</v>
      </c>
      <c r="V45" s="94">
        <v>11.97687</v>
      </c>
      <c r="W45" s="91"/>
      <c r="Y45" s="93">
        <v>0</v>
      </c>
      <c r="Z45" s="93">
        <v>2.6999999999999999E-5</v>
      </c>
      <c r="AA45" s="93">
        <v>1.9999999999999999E-6</v>
      </c>
      <c r="AB45" s="122"/>
    </row>
    <row r="46" spans="1:28" ht="13.5" customHeight="1">
      <c r="A46" s="122"/>
      <c r="B46">
        <v>520030677</v>
      </c>
      <c r="C46">
        <v>116</v>
      </c>
      <c r="D46" t="s">
        <v>1232</v>
      </c>
      <c r="E46" t="s">
        <v>1239</v>
      </c>
      <c r="F46" t="s">
        <v>1240</v>
      </c>
      <c r="G46" t="s">
        <v>952</v>
      </c>
      <c r="H46" t="s">
        <v>202</v>
      </c>
      <c r="I46" t="s">
        <v>202</v>
      </c>
      <c r="J46" t="s">
        <v>336</v>
      </c>
      <c r="K46" t="s">
        <v>1235</v>
      </c>
      <c r="L46" t="s">
        <v>312</v>
      </c>
      <c r="M46" t="s">
        <v>1222</v>
      </c>
      <c r="N46" s="94">
        <v>3.6884000000000001</v>
      </c>
      <c r="O46" s="96">
        <v>47573</v>
      </c>
      <c r="P46" s="93">
        <v>0.01</v>
      </c>
      <c r="Q46" s="93">
        <v>3.3599999999999998E-2</v>
      </c>
      <c r="R46" s="91">
        <v>0</v>
      </c>
      <c r="S46" s="94">
        <v>205143.53</v>
      </c>
      <c r="T46" s="94">
        <v>1</v>
      </c>
      <c r="U46" s="94">
        <v>92.07</v>
      </c>
      <c r="V46" s="94">
        <v>188.87565000000001</v>
      </c>
      <c r="W46" s="91"/>
      <c r="Y46" s="93">
        <v>5.0000000000000004E-6</v>
      </c>
      <c r="Z46" s="93">
        <v>4.3300000000000001E-4</v>
      </c>
      <c r="AA46" s="93">
        <v>4.3999999999999999E-5</v>
      </c>
      <c r="AB46" s="122"/>
    </row>
    <row r="47" spans="1:28" ht="13.5" customHeight="1">
      <c r="A47" s="122"/>
      <c r="B47">
        <v>520030677</v>
      </c>
      <c r="C47">
        <v>116</v>
      </c>
      <c r="D47" t="s">
        <v>1232</v>
      </c>
      <c r="E47" t="s">
        <v>1253</v>
      </c>
      <c r="F47" t="s">
        <v>1254</v>
      </c>
      <c r="G47" t="s">
        <v>952</v>
      </c>
      <c r="H47" t="s">
        <v>202</v>
      </c>
      <c r="I47" t="s">
        <v>202</v>
      </c>
      <c r="J47" t="s">
        <v>336</v>
      </c>
      <c r="K47" t="s">
        <v>1235</v>
      </c>
      <c r="L47" t="s">
        <v>312</v>
      </c>
      <c r="M47" t="s">
        <v>1222</v>
      </c>
      <c r="N47" s="94">
        <v>10.019399999999999</v>
      </c>
      <c r="O47" s="96">
        <v>50191</v>
      </c>
      <c r="P47" s="93">
        <v>1.4999999999999999E-2</v>
      </c>
      <c r="Q47" s="93">
        <v>3.8100000000000002E-2</v>
      </c>
      <c r="R47" s="91">
        <v>0</v>
      </c>
      <c r="S47" s="94">
        <v>44015537.340000004</v>
      </c>
      <c r="T47" s="94">
        <v>1</v>
      </c>
      <c r="U47" s="94">
        <v>79.78</v>
      </c>
      <c r="V47" s="94">
        <v>35115.595690000002</v>
      </c>
      <c r="W47" s="91"/>
      <c r="Y47" s="93">
        <v>1.0499999999999999E-3</v>
      </c>
      <c r="Z47" s="93">
        <v>8.0624000000000001E-2</v>
      </c>
      <c r="AA47" s="93">
        <v>8.2150000000000001E-3</v>
      </c>
      <c r="AB47" s="122"/>
    </row>
    <row r="48" spans="1:28" ht="13.5" customHeight="1">
      <c r="A48" s="122"/>
      <c r="B48">
        <v>520030677</v>
      </c>
      <c r="C48">
        <v>116</v>
      </c>
      <c r="D48" t="s">
        <v>1232</v>
      </c>
      <c r="E48" t="s">
        <v>1274</v>
      </c>
      <c r="F48" t="s">
        <v>1275</v>
      </c>
      <c r="G48" t="s">
        <v>952</v>
      </c>
      <c r="H48" t="s">
        <v>202</v>
      </c>
      <c r="I48" t="s">
        <v>202</v>
      </c>
      <c r="J48" t="s">
        <v>336</v>
      </c>
      <c r="K48" t="s">
        <v>1235</v>
      </c>
      <c r="L48" t="s">
        <v>312</v>
      </c>
      <c r="M48" t="s">
        <v>1222</v>
      </c>
      <c r="N48" s="94">
        <v>7.7556000000000003</v>
      </c>
      <c r="O48" s="96">
        <v>49613</v>
      </c>
      <c r="P48" s="93">
        <v>4.1500000000000002E-2</v>
      </c>
      <c r="Q48" s="93">
        <v>3.6799999999999999E-2</v>
      </c>
      <c r="R48" s="91">
        <v>0</v>
      </c>
      <c r="S48" s="94">
        <v>13993755.529999999</v>
      </c>
      <c r="T48" s="94">
        <v>1</v>
      </c>
      <c r="U48" s="94">
        <v>106.4</v>
      </c>
      <c r="V48" s="94">
        <v>14889.355890000001</v>
      </c>
      <c r="W48" s="91"/>
      <c r="Y48" s="93">
        <v>8.0900000000000004E-4</v>
      </c>
      <c r="Z48" s="93">
        <v>3.4185E-2</v>
      </c>
      <c r="AA48" s="93">
        <v>3.483E-3</v>
      </c>
      <c r="AB48" s="122"/>
    </row>
    <row r="49" spans="1:28" ht="13.5" customHeight="1">
      <c r="A49" s="122"/>
      <c r="B49">
        <v>520030677</v>
      </c>
      <c r="C49">
        <v>116</v>
      </c>
      <c r="D49" t="s">
        <v>1236</v>
      </c>
      <c r="E49" t="s">
        <v>1247</v>
      </c>
      <c r="F49" t="s">
        <v>1248</v>
      </c>
      <c r="G49" t="s">
        <v>949</v>
      </c>
      <c r="H49" t="s">
        <v>202</v>
      </c>
      <c r="I49" t="s">
        <v>202</v>
      </c>
      <c r="J49" t="s">
        <v>336</v>
      </c>
      <c r="K49" t="s">
        <v>1235</v>
      </c>
      <c r="L49" t="s">
        <v>312</v>
      </c>
      <c r="M49" t="s">
        <v>1222</v>
      </c>
      <c r="N49" s="94">
        <v>6.9051999999999998</v>
      </c>
      <c r="O49" s="96">
        <v>45539</v>
      </c>
      <c r="P49" s="93">
        <v>1.6E-2</v>
      </c>
      <c r="Q49" s="93">
        <v>1.7999999999999999E-2</v>
      </c>
      <c r="R49" s="91">
        <v>0</v>
      </c>
      <c r="S49" s="94">
        <v>35549450.460000001</v>
      </c>
      <c r="T49" s="94">
        <v>1</v>
      </c>
      <c r="U49" s="94">
        <v>106.86</v>
      </c>
      <c r="V49" s="94">
        <v>37988.142769999999</v>
      </c>
      <c r="W49" s="91"/>
      <c r="Y49" s="93">
        <v>1.108E-3</v>
      </c>
      <c r="Z49" s="93">
        <v>8.7219000000000005E-2</v>
      </c>
      <c r="AA49" s="93">
        <v>8.8870000000000008E-3</v>
      </c>
      <c r="AB49" s="122"/>
    </row>
    <row r="50" spans="1:28" ht="13.5" customHeight="1">
      <c r="A50" s="122"/>
      <c r="B50">
        <v>520030677</v>
      </c>
      <c r="C50">
        <v>116</v>
      </c>
      <c r="D50" t="s">
        <v>1276</v>
      </c>
      <c r="E50" t="s">
        <v>1286</v>
      </c>
      <c r="F50" t="s">
        <v>1287</v>
      </c>
      <c r="G50" t="s">
        <v>957</v>
      </c>
      <c r="H50" t="s">
        <v>203</v>
      </c>
      <c r="I50" t="s">
        <v>202</v>
      </c>
      <c r="J50" t="s">
        <v>312</v>
      </c>
      <c r="K50" t="s">
        <v>1279</v>
      </c>
      <c r="L50" t="s">
        <v>428</v>
      </c>
      <c r="M50" t="s">
        <v>1218</v>
      </c>
      <c r="N50" s="94">
        <v>6.2976000000000001</v>
      </c>
      <c r="O50" s="96">
        <v>49015</v>
      </c>
      <c r="P50" s="93">
        <v>5.5E-2</v>
      </c>
      <c r="Q50" s="93">
        <v>5.2900000000000003E-2</v>
      </c>
      <c r="R50" s="91">
        <v>0</v>
      </c>
      <c r="S50" s="94">
        <v>1393338.36</v>
      </c>
      <c r="T50" s="94">
        <v>2.9780000000000002</v>
      </c>
      <c r="U50" s="94">
        <v>103.38627784809668</v>
      </c>
      <c r="V50" s="94">
        <v>4289.8705499999996</v>
      </c>
      <c r="W50" s="91"/>
      <c r="Y50" s="93">
        <v>6.966E-3</v>
      </c>
      <c r="Z50" s="93">
        <v>9.8490000000000001E-3</v>
      </c>
      <c r="AA50" s="93">
        <v>1.003E-3</v>
      </c>
      <c r="AB50" s="122"/>
    </row>
    <row r="51" spans="1:28" ht="13.5" customHeight="1">
      <c r="A51" s="122"/>
      <c r="B51">
        <v>520030677</v>
      </c>
      <c r="C51">
        <v>116</v>
      </c>
      <c r="D51" t="s">
        <v>1276</v>
      </c>
      <c r="E51" t="s">
        <v>1288</v>
      </c>
      <c r="F51" t="s">
        <v>1289</v>
      </c>
      <c r="G51" t="s">
        <v>957</v>
      </c>
      <c r="H51" t="s">
        <v>203</v>
      </c>
      <c r="I51" t="s">
        <v>202</v>
      </c>
      <c r="J51" t="s">
        <v>312</v>
      </c>
      <c r="K51" t="s">
        <v>1279</v>
      </c>
      <c r="L51" t="s">
        <v>428</v>
      </c>
      <c r="M51" t="s">
        <v>1218</v>
      </c>
      <c r="N51" s="94">
        <v>7.4995000000000003</v>
      </c>
      <c r="O51" s="96">
        <v>49686</v>
      </c>
      <c r="P51" s="93">
        <v>0.05</v>
      </c>
      <c r="Q51" s="93">
        <v>5.3800000000000001E-2</v>
      </c>
      <c r="R51" s="91">
        <v>0</v>
      </c>
      <c r="S51" s="94">
        <v>4644461.1900000004</v>
      </c>
      <c r="T51" s="94">
        <v>2.9780000000000002</v>
      </c>
      <c r="U51" s="94">
        <v>99.986333050792908</v>
      </c>
      <c r="V51" s="94">
        <v>13829.315119999999</v>
      </c>
      <c r="W51" s="91"/>
      <c r="Y51" s="93">
        <v>2.3219999999999998E-3</v>
      </c>
      <c r="Z51" s="93">
        <v>3.1751000000000001E-2</v>
      </c>
      <c r="AA51" s="93">
        <v>3.235E-3</v>
      </c>
      <c r="AB51" s="122"/>
    </row>
    <row r="52" spans="1:28" ht="13.5" customHeight="1">
      <c r="A52" s="122"/>
      <c r="B52">
        <v>520030677</v>
      </c>
      <c r="C52">
        <v>116</v>
      </c>
      <c r="D52" t="s">
        <v>1276</v>
      </c>
      <c r="E52" t="s">
        <v>1290</v>
      </c>
      <c r="F52" t="s">
        <v>1291</v>
      </c>
      <c r="G52" t="s">
        <v>957</v>
      </c>
      <c r="H52" t="s">
        <v>203</v>
      </c>
      <c r="I52" t="s">
        <v>202</v>
      </c>
      <c r="J52" t="s">
        <v>312</v>
      </c>
      <c r="K52" t="s">
        <v>1279</v>
      </c>
      <c r="L52" t="s">
        <v>428</v>
      </c>
      <c r="M52" t="s">
        <v>1218</v>
      </c>
      <c r="N52" s="94">
        <v>6.8502000000000001</v>
      </c>
      <c r="O52" s="96">
        <v>49359</v>
      </c>
      <c r="P52" s="93">
        <v>5.6250000000000001E-2</v>
      </c>
      <c r="Q52" s="93">
        <v>5.33E-2</v>
      </c>
      <c r="R52" s="91">
        <v>0</v>
      </c>
      <c r="S52" s="94">
        <v>6966691.79</v>
      </c>
      <c r="T52" s="94">
        <v>2.9780000000000002</v>
      </c>
      <c r="U52" s="94">
        <v>104.54349995689256</v>
      </c>
      <c r="V52" s="94">
        <v>21689.43937</v>
      </c>
      <c r="W52" s="91"/>
      <c r="Y52" s="93">
        <v>2.7859999999999998E-3</v>
      </c>
      <c r="Z52" s="93">
        <v>4.9798000000000002E-2</v>
      </c>
      <c r="AA52" s="93">
        <v>5.0740000000000004E-3</v>
      </c>
      <c r="AB52" s="122"/>
    </row>
    <row r="53" spans="1:28" ht="13.5" customHeight="1">
      <c r="A53" s="122"/>
      <c r="B53">
        <v>520030677</v>
      </c>
      <c r="C53">
        <v>116</v>
      </c>
      <c r="D53" t="s">
        <v>1276</v>
      </c>
      <c r="E53" t="s">
        <v>1280</v>
      </c>
      <c r="F53" t="s">
        <v>1281</v>
      </c>
      <c r="G53" t="s">
        <v>957</v>
      </c>
      <c r="H53" t="s">
        <v>203</v>
      </c>
      <c r="I53" t="s">
        <v>202</v>
      </c>
      <c r="J53" t="s">
        <v>312</v>
      </c>
      <c r="K53" t="s">
        <v>1279</v>
      </c>
      <c r="L53" t="s">
        <v>428</v>
      </c>
      <c r="M53" t="s">
        <v>1218</v>
      </c>
      <c r="N53" s="94">
        <v>13.759399999999999</v>
      </c>
      <c r="O53" s="96">
        <v>56992</v>
      </c>
      <c r="P53" s="93">
        <v>5.8749999999999997E-2</v>
      </c>
      <c r="Q53" s="93">
        <v>6.1800000000000001E-2</v>
      </c>
      <c r="R53" s="91">
        <v>0</v>
      </c>
      <c r="S53" s="94">
        <v>9288922.3800000008</v>
      </c>
      <c r="T53" s="94">
        <v>2.9780000000000002</v>
      </c>
      <c r="U53" s="94">
        <v>99.863667025091488</v>
      </c>
      <c r="V53" s="94">
        <v>27624.69786</v>
      </c>
      <c r="W53" s="91"/>
      <c r="Y53" s="93">
        <v>5.3070000000000001E-3</v>
      </c>
      <c r="Z53" s="93">
        <v>6.3424999999999995E-2</v>
      </c>
      <c r="AA53" s="93">
        <v>6.463E-3</v>
      </c>
      <c r="AB53" s="122"/>
    </row>
    <row r="54" spans="1:28" ht="13.5" customHeight="1">
      <c r="A54" s="122"/>
      <c r="B54">
        <v>520030677</v>
      </c>
      <c r="C54">
        <v>116</v>
      </c>
      <c r="D54" t="s">
        <v>1276</v>
      </c>
      <c r="E54" t="s">
        <v>1277</v>
      </c>
      <c r="F54" t="s">
        <v>1278</v>
      </c>
      <c r="G54" t="s">
        <v>957</v>
      </c>
      <c r="H54" t="s">
        <v>203</v>
      </c>
      <c r="I54" t="s">
        <v>202</v>
      </c>
      <c r="J54" t="s">
        <v>312</v>
      </c>
      <c r="K54" t="s">
        <v>1279</v>
      </c>
      <c r="L54" t="s">
        <v>428</v>
      </c>
      <c r="M54" t="s">
        <v>1218</v>
      </c>
      <c r="N54" s="94">
        <v>13.6585</v>
      </c>
      <c r="O54" s="96">
        <v>56320</v>
      </c>
      <c r="P54" s="93">
        <v>5.7500000000000002E-2</v>
      </c>
      <c r="Q54" s="93">
        <v>6.1499999999999999E-2</v>
      </c>
      <c r="R54" s="91">
        <v>0</v>
      </c>
      <c r="S54" s="94">
        <v>10217814.619999999</v>
      </c>
      <c r="T54" s="94">
        <v>2.9780000000000002</v>
      </c>
      <c r="U54" s="94">
        <v>97.56897200093357</v>
      </c>
      <c r="V54" s="94">
        <v>29688.922890000002</v>
      </c>
      <c r="W54" s="91"/>
      <c r="Y54" s="93">
        <v>3.405E-3</v>
      </c>
      <c r="Z54" s="93">
        <v>6.8164000000000002E-2</v>
      </c>
      <c r="AA54" s="93">
        <v>6.9459999999999999E-3</v>
      </c>
      <c r="AB54" s="122"/>
    </row>
    <row r="55" spans="1:28" ht="13.5" customHeight="1">
      <c r="A55" s="122"/>
      <c r="B55">
        <v>520030677</v>
      </c>
      <c r="C55">
        <v>116</v>
      </c>
      <c r="D55" t="s">
        <v>1282</v>
      </c>
      <c r="E55" t="s">
        <v>1283</v>
      </c>
      <c r="F55" t="s">
        <v>1284</v>
      </c>
      <c r="G55" t="s">
        <v>957</v>
      </c>
      <c r="H55" t="s">
        <v>203</v>
      </c>
      <c r="I55" t="s">
        <v>222</v>
      </c>
      <c r="J55" t="s">
        <v>312</v>
      </c>
      <c r="K55" t="s">
        <v>1285</v>
      </c>
      <c r="L55" t="s">
        <v>430</v>
      </c>
      <c r="M55" t="s">
        <v>1218</v>
      </c>
      <c r="N55" s="94">
        <v>0.25480000000000003</v>
      </c>
      <c r="O55" s="96">
        <v>46296</v>
      </c>
      <c r="P55" s="93">
        <v>0</v>
      </c>
      <c r="Q55" s="93">
        <v>3.7900000000000003E-2</v>
      </c>
      <c r="R55" s="91">
        <v>0</v>
      </c>
      <c r="S55" s="94">
        <v>811631.64</v>
      </c>
      <c r="T55" s="94">
        <v>2.9780000000000002</v>
      </c>
      <c r="U55" s="94">
        <v>99.055999771034095</v>
      </c>
      <c r="V55" s="94">
        <v>2394.22217</v>
      </c>
      <c r="W55" s="91"/>
      <c r="Y55" s="93">
        <v>6.0000000000000002E-6</v>
      </c>
      <c r="Z55" s="93">
        <v>5.4970000000000001E-3</v>
      </c>
      <c r="AA55" s="93">
        <v>5.5999999999999995E-4</v>
      </c>
      <c r="AB55" s="122"/>
    </row>
    <row r="56" spans="1:28" ht="13.5" customHeight="1">
      <c r="A56" s="122"/>
      <c r="B56">
        <v>520030677</v>
      </c>
      <c r="C56">
        <v>14169</v>
      </c>
      <c r="D56" t="s">
        <v>1292</v>
      </c>
      <c r="E56" t="s">
        <v>1299</v>
      </c>
      <c r="F56" t="s">
        <v>1300</v>
      </c>
      <c r="G56" t="s">
        <v>956</v>
      </c>
      <c r="H56" t="s">
        <v>202</v>
      </c>
      <c r="I56" t="s">
        <v>202</v>
      </c>
      <c r="J56" t="s">
        <v>336</v>
      </c>
      <c r="K56" t="s">
        <v>1235</v>
      </c>
      <c r="L56" t="s">
        <v>312</v>
      </c>
      <c r="M56" t="s">
        <v>1222</v>
      </c>
      <c r="N56" s="94">
        <v>0.52049999999999996</v>
      </c>
      <c r="O56" s="96">
        <v>46393</v>
      </c>
      <c r="P56" s="93">
        <v>0</v>
      </c>
      <c r="Q56" s="93">
        <v>3.2300000000000002E-2</v>
      </c>
      <c r="R56" s="91">
        <v>0</v>
      </c>
      <c r="S56" s="94">
        <v>8416981</v>
      </c>
      <c r="T56" s="94">
        <v>1</v>
      </c>
      <c r="U56" s="94">
        <v>98.36</v>
      </c>
      <c r="V56" s="94">
        <v>8278.9425100000008</v>
      </c>
      <c r="W56" s="91"/>
      <c r="Y56" s="93">
        <v>4.6700000000000002E-4</v>
      </c>
      <c r="Z56" s="93">
        <v>0.26256000000000002</v>
      </c>
      <c r="AA56" s="93">
        <v>0.11475100000000001</v>
      </c>
      <c r="AB56" s="122"/>
    </row>
    <row r="57" spans="1:28" ht="13.5" customHeight="1">
      <c r="A57" s="122"/>
      <c r="B57">
        <v>520030677</v>
      </c>
      <c r="C57">
        <v>14169</v>
      </c>
      <c r="D57" t="s">
        <v>1292</v>
      </c>
      <c r="E57" t="s">
        <v>1297</v>
      </c>
      <c r="F57" t="s">
        <v>1298</v>
      </c>
      <c r="G57" t="s">
        <v>956</v>
      </c>
      <c r="H57" t="s">
        <v>202</v>
      </c>
      <c r="I57" t="s">
        <v>202</v>
      </c>
      <c r="J57" t="s">
        <v>336</v>
      </c>
      <c r="K57" t="s">
        <v>1235</v>
      </c>
      <c r="L57" t="s">
        <v>312</v>
      </c>
      <c r="M57" t="s">
        <v>1222</v>
      </c>
      <c r="N57" s="94">
        <v>0.2712</v>
      </c>
      <c r="O57" s="96">
        <v>46302</v>
      </c>
      <c r="P57" s="93">
        <v>0</v>
      </c>
      <c r="Q57" s="93">
        <v>3.27E-2</v>
      </c>
      <c r="R57" s="91">
        <v>0</v>
      </c>
      <c r="S57" s="94">
        <v>3500000</v>
      </c>
      <c r="T57" s="94">
        <v>1</v>
      </c>
      <c r="U57" s="94">
        <v>99.13</v>
      </c>
      <c r="V57" s="94">
        <v>3469.55</v>
      </c>
      <c r="W57" s="91"/>
      <c r="Y57" s="93">
        <v>1.94E-4</v>
      </c>
      <c r="Z57" s="93">
        <v>0.11003400000000001</v>
      </c>
      <c r="AA57" s="93">
        <v>4.8090000000000001E-2</v>
      </c>
      <c r="AB57" s="122"/>
    </row>
    <row r="58" spans="1:28" ht="13.5" customHeight="1">
      <c r="A58" s="122"/>
      <c r="B58">
        <v>520030677</v>
      </c>
      <c r="C58">
        <v>14169</v>
      </c>
      <c r="D58" t="s">
        <v>1292</v>
      </c>
      <c r="E58" t="s">
        <v>1293</v>
      </c>
      <c r="F58" t="s">
        <v>1294</v>
      </c>
      <c r="G58" t="s">
        <v>956</v>
      </c>
      <c r="H58" t="s">
        <v>202</v>
      </c>
      <c r="I58" t="s">
        <v>202</v>
      </c>
      <c r="J58" t="s">
        <v>336</v>
      </c>
      <c r="K58" t="s">
        <v>1235</v>
      </c>
      <c r="L58" t="s">
        <v>312</v>
      </c>
      <c r="M58" t="s">
        <v>1222</v>
      </c>
      <c r="N58" s="94">
        <v>9.8599999999999993E-2</v>
      </c>
      <c r="O58" s="96">
        <v>46239</v>
      </c>
      <c r="P58" s="93">
        <v>0</v>
      </c>
      <c r="Q58" s="93">
        <v>3.3000000000000002E-2</v>
      </c>
      <c r="R58" s="91">
        <v>0</v>
      </c>
      <c r="S58" s="94">
        <v>3221378</v>
      </c>
      <c r="T58" s="94">
        <v>1</v>
      </c>
      <c r="U58" s="94">
        <v>99.68</v>
      </c>
      <c r="V58" s="94">
        <v>3211.0695900000001</v>
      </c>
      <c r="W58" s="91"/>
      <c r="Y58" s="93">
        <v>9.3999999999999994E-5</v>
      </c>
      <c r="Z58" s="93">
        <v>0.101836</v>
      </c>
      <c r="AA58" s="93">
        <v>4.4506999999999998E-2</v>
      </c>
      <c r="AB58" s="122"/>
    </row>
    <row r="59" spans="1:28" ht="13.5" customHeight="1">
      <c r="A59" s="122"/>
      <c r="B59">
        <v>520030677</v>
      </c>
      <c r="C59">
        <v>14169</v>
      </c>
      <c r="D59" t="s">
        <v>1292</v>
      </c>
      <c r="E59" t="s">
        <v>1295</v>
      </c>
      <c r="F59" t="s">
        <v>1296</v>
      </c>
      <c r="G59" t="s">
        <v>956</v>
      </c>
      <c r="H59" t="s">
        <v>202</v>
      </c>
      <c r="I59" t="s">
        <v>202</v>
      </c>
      <c r="J59" t="s">
        <v>336</v>
      </c>
      <c r="K59" t="s">
        <v>1235</v>
      </c>
      <c r="L59" t="s">
        <v>312</v>
      </c>
      <c r="M59" t="s">
        <v>1222</v>
      </c>
      <c r="N59" s="94">
        <v>0.59730000000000005</v>
      </c>
      <c r="O59" s="96">
        <v>46421</v>
      </c>
      <c r="P59" s="93">
        <v>0</v>
      </c>
      <c r="Q59" s="93">
        <v>3.2300000000000002E-2</v>
      </c>
      <c r="R59" s="91">
        <v>0</v>
      </c>
      <c r="S59" s="94">
        <v>1240000</v>
      </c>
      <c r="T59" s="94">
        <v>1</v>
      </c>
      <c r="U59" s="94">
        <v>98.12</v>
      </c>
      <c r="V59" s="94">
        <v>1216.6880000000001</v>
      </c>
      <c r="W59" s="91"/>
      <c r="Y59" s="93">
        <v>6.2000000000000003E-5</v>
      </c>
      <c r="Z59" s="93">
        <v>3.8586000000000002E-2</v>
      </c>
      <c r="AA59" s="93">
        <v>1.6864000000000001E-2</v>
      </c>
      <c r="AB59" s="122"/>
    </row>
    <row r="60" spans="1:28" ht="13.5" customHeight="1">
      <c r="A60" s="122"/>
      <c r="B60">
        <v>520030677</v>
      </c>
      <c r="C60">
        <v>14169</v>
      </c>
      <c r="D60" t="s">
        <v>1282</v>
      </c>
      <c r="E60" t="s">
        <v>1301</v>
      </c>
      <c r="F60" t="s">
        <v>1302</v>
      </c>
      <c r="G60" t="s">
        <v>957</v>
      </c>
      <c r="H60" t="s">
        <v>203</v>
      </c>
      <c r="I60" t="s">
        <v>222</v>
      </c>
      <c r="J60" t="s">
        <v>312</v>
      </c>
      <c r="K60" t="s">
        <v>1285</v>
      </c>
      <c r="L60" t="s">
        <v>430</v>
      </c>
      <c r="M60" t="s">
        <v>1218</v>
      </c>
      <c r="N60" s="94">
        <v>0.71509999999999996</v>
      </c>
      <c r="O60" s="96">
        <v>46464</v>
      </c>
      <c r="P60" s="93">
        <v>0</v>
      </c>
      <c r="Q60" s="93">
        <v>3.9199999999999999E-2</v>
      </c>
      <c r="R60" s="91">
        <v>0</v>
      </c>
      <c r="S60" s="94">
        <v>5300000</v>
      </c>
      <c r="T60" s="94">
        <v>2.9780000000000002</v>
      </c>
      <c r="U60" s="94">
        <v>97.287800030411702</v>
      </c>
      <c r="V60" s="94">
        <v>15355.322630000001</v>
      </c>
      <c r="W60" s="91"/>
      <c r="Y60" s="93">
        <v>9.7999999999999997E-5</v>
      </c>
      <c r="Z60" s="93">
        <v>0.48698200000000003</v>
      </c>
      <c r="AA60" s="93">
        <v>0.212835</v>
      </c>
      <c r="AB60" s="122"/>
    </row>
    <row r="61" spans="1:28" ht="13.5" customHeight="1">
      <c r="A61" s="122"/>
      <c r="B61">
        <v>520030677</v>
      </c>
      <c r="C61">
        <v>15402</v>
      </c>
      <c r="D61" t="s">
        <v>1236</v>
      </c>
      <c r="E61" t="s">
        <v>1257</v>
      </c>
      <c r="F61" t="s">
        <v>1258</v>
      </c>
      <c r="G61" t="s">
        <v>949</v>
      </c>
      <c r="H61" t="s">
        <v>202</v>
      </c>
      <c r="I61" t="s">
        <v>202</v>
      </c>
      <c r="J61" t="s">
        <v>336</v>
      </c>
      <c r="K61" t="s">
        <v>1235</v>
      </c>
      <c r="L61" t="s">
        <v>312</v>
      </c>
      <c r="M61" t="s">
        <v>1222</v>
      </c>
      <c r="N61" s="94">
        <v>5.4032999999999998</v>
      </c>
      <c r="O61" s="96">
        <v>48182</v>
      </c>
      <c r="P61" s="93">
        <v>1E-3</v>
      </c>
      <c r="Q61" s="93">
        <v>1.6500000000000001E-2</v>
      </c>
      <c r="R61" s="91">
        <v>0</v>
      </c>
      <c r="S61" s="94">
        <v>1410133.35</v>
      </c>
      <c r="T61" s="94">
        <v>1</v>
      </c>
      <c r="U61" s="94">
        <v>109.97</v>
      </c>
      <c r="V61" s="94">
        <v>1550.7236499999999</v>
      </c>
      <c r="W61" s="91"/>
      <c r="Y61" s="93">
        <v>4.1E-5</v>
      </c>
      <c r="Z61" s="93">
        <v>0.100013</v>
      </c>
      <c r="AA61" s="93">
        <v>9.1623999999999997E-2</v>
      </c>
      <c r="AB61" s="122"/>
    </row>
    <row r="62" spans="1:28" ht="13.5" customHeight="1">
      <c r="A62" s="122"/>
      <c r="B62">
        <v>520030677</v>
      </c>
      <c r="C62">
        <v>15402</v>
      </c>
      <c r="D62" t="s">
        <v>1232</v>
      </c>
      <c r="E62" t="s">
        <v>1245</v>
      </c>
      <c r="F62" t="s">
        <v>1246</v>
      </c>
      <c r="G62" t="s">
        <v>952</v>
      </c>
      <c r="H62" t="s">
        <v>202</v>
      </c>
      <c r="I62" t="s">
        <v>202</v>
      </c>
      <c r="J62" t="s">
        <v>336</v>
      </c>
      <c r="K62" t="s">
        <v>1235</v>
      </c>
      <c r="L62" t="s">
        <v>312</v>
      </c>
      <c r="M62" t="s">
        <v>1222</v>
      </c>
      <c r="N62" s="94">
        <v>11.058400000000001</v>
      </c>
      <c r="O62" s="96">
        <v>51897</v>
      </c>
      <c r="P62" s="93">
        <v>5.5E-2</v>
      </c>
      <c r="Q62" s="93">
        <v>3.95E-2</v>
      </c>
      <c r="R62" s="91">
        <v>0</v>
      </c>
      <c r="S62" s="94">
        <v>492040.54</v>
      </c>
      <c r="T62" s="94">
        <v>1</v>
      </c>
      <c r="U62" s="94">
        <v>120.13</v>
      </c>
      <c r="V62" s="94">
        <v>591.0883</v>
      </c>
      <c r="W62" s="91"/>
      <c r="Y62" s="93">
        <v>1.2999999999999999E-5</v>
      </c>
      <c r="Z62" s="93">
        <v>3.8122000000000003E-2</v>
      </c>
      <c r="AA62" s="93">
        <v>3.4923999999999997E-2</v>
      </c>
      <c r="AB62" s="122"/>
    </row>
    <row r="63" spans="1:28" ht="13.5" customHeight="1">
      <c r="A63" s="122"/>
      <c r="B63">
        <v>520030677</v>
      </c>
      <c r="C63">
        <v>15402</v>
      </c>
      <c r="D63" t="s">
        <v>1236</v>
      </c>
      <c r="E63" t="s">
        <v>1272</v>
      </c>
      <c r="F63" t="s">
        <v>1273</v>
      </c>
      <c r="G63" t="s">
        <v>949</v>
      </c>
      <c r="H63" t="s">
        <v>202</v>
      </c>
      <c r="I63" t="s">
        <v>202</v>
      </c>
      <c r="J63" t="s">
        <v>336</v>
      </c>
      <c r="K63" t="s">
        <v>1235</v>
      </c>
      <c r="L63" t="s">
        <v>312</v>
      </c>
      <c r="M63" t="s">
        <v>1222</v>
      </c>
      <c r="N63" s="94">
        <v>2.9013</v>
      </c>
      <c r="O63" s="96">
        <v>47269</v>
      </c>
      <c r="P63" s="93">
        <v>5.0000000000000001E-3</v>
      </c>
      <c r="Q63" s="93">
        <v>1.6299999999999999E-2</v>
      </c>
      <c r="R63" s="91">
        <v>0</v>
      </c>
      <c r="S63" s="94">
        <v>697471.26</v>
      </c>
      <c r="T63" s="94">
        <v>1</v>
      </c>
      <c r="U63" s="94">
        <v>115.67</v>
      </c>
      <c r="V63" s="94">
        <v>806.76500999999996</v>
      </c>
      <c r="W63" s="91"/>
      <c r="Y63" s="93">
        <v>2.0999999999999999E-5</v>
      </c>
      <c r="Z63" s="93">
        <v>5.2032000000000002E-2</v>
      </c>
      <c r="AA63" s="93">
        <v>4.7667000000000001E-2</v>
      </c>
      <c r="AB63" s="122"/>
    </row>
    <row r="64" spans="1:28" ht="13.5" customHeight="1">
      <c r="A64" s="122"/>
      <c r="B64">
        <v>520030677</v>
      </c>
      <c r="C64">
        <v>15402</v>
      </c>
      <c r="D64" t="s">
        <v>1236</v>
      </c>
      <c r="E64" t="s">
        <v>1237</v>
      </c>
      <c r="F64" t="s">
        <v>1238</v>
      </c>
      <c r="G64" t="s">
        <v>949</v>
      </c>
      <c r="H64" t="s">
        <v>202</v>
      </c>
      <c r="I64" t="s">
        <v>202</v>
      </c>
      <c r="J64" t="s">
        <v>336</v>
      </c>
      <c r="K64" t="s">
        <v>1235</v>
      </c>
      <c r="L64" t="s">
        <v>312</v>
      </c>
      <c r="M64" t="s">
        <v>1222</v>
      </c>
      <c r="N64" s="94">
        <v>4.6414999999999997</v>
      </c>
      <c r="O64" s="96">
        <v>47968</v>
      </c>
      <c r="P64" s="93">
        <v>0.02</v>
      </c>
      <c r="Q64" s="93">
        <v>1.8100000000000002E-2</v>
      </c>
      <c r="R64" s="91">
        <v>0</v>
      </c>
      <c r="S64" s="94">
        <v>1720834.83</v>
      </c>
      <c r="T64" s="94">
        <v>1</v>
      </c>
      <c r="U64" s="94">
        <v>103.97</v>
      </c>
      <c r="V64" s="94">
        <v>1789.1519699999999</v>
      </c>
      <c r="W64" s="91"/>
      <c r="Y64" s="93">
        <v>8.2999999999999998E-5</v>
      </c>
      <c r="Z64" s="93">
        <v>0.11539099999999999</v>
      </c>
      <c r="AA64" s="93">
        <v>0.105712</v>
      </c>
      <c r="AB64" s="122"/>
    </row>
    <row r="65" spans="1:28" ht="13.5" customHeight="1">
      <c r="A65" s="122"/>
      <c r="B65">
        <v>520030677</v>
      </c>
      <c r="C65">
        <v>15402</v>
      </c>
      <c r="D65" t="s">
        <v>1232</v>
      </c>
      <c r="E65" t="s">
        <v>1239</v>
      </c>
      <c r="F65" t="s">
        <v>1240</v>
      </c>
      <c r="G65" t="s">
        <v>952</v>
      </c>
      <c r="H65" t="s">
        <v>202</v>
      </c>
      <c r="I65" t="s">
        <v>202</v>
      </c>
      <c r="J65" t="s">
        <v>336</v>
      </c>
      <c r="K65" t="s">
        <v>1235</v>
      </c>
      <c r="L65" t="s">
        <v>312</v>
      </c>
      <c r="M65" t="s">
        <v>1222</v>
      </c>
      <c r="N65" s="94">
        <v>3.6884000000000001</v>
      </c>
      <c r="O65" s="96">
        <v>47573</v>
      </c>
      <c r="P65" s="93">
        <v>0.01</v>
      </c>
      <c r="Q65" s="93">
        <v>3.3599999999999998E-2</v>
      </c>
      <c r="R65" s="91">
        <v>0</v>
      </c>
      <c r="S65" s="94">
        <v>7343.32</v>
      </c>
      <c r="T65" s="94">
        <v>1</v>
      </c>
      <c r="U65" s="94">
        <v>92.07</v>
      </c>
      <c r="V65" s="94">
        <v>6.7610000000000001</v>
      </c>
      <c r="W65" s="91"/>
      <c r="Y65" s="93">
        <v>0</v>
      </c>
      <c r="Z65" s="93">
        <v>4.3600000000000003E-4</v>
      </c>
      <c r="AA65" s="93">
        <v>3.9899999999999999E-4</v>
      </c>
      <c r="AB65" s="122"/>
    </row>
    <row r="66" spans="1:28" ht="13.5" customHeight="1">
      <c r="A66" s="122"/>
      <c r="B66">
        <v>520030677</v>
      </c>
      <c r="C66">
        <v>15402</v>
      </c>
      <c r="D66" t="s">
        <v>1232</v>
      </c>
      <c r="E66" t="s">
        <v>1241</v>
      </c>
      <c r="F66" t="s">
        <v>1242</v>
      </c>
      <c r="G66" t="s">
        <v>952</v>
      </c>
      <c r="H66" t="s">
        <v>202</v>
      </c>
      <c r="I66" t="s">
        <v>202</v>
      </c>
      <c r="J66" t="s">
        <v>336</v>
      </c>
      <c r="K66" t="s">
        <v>1235</v>
      </c>
      <c r="L66" t="s">
        <v>312</v>
      </c>
      <c r="M66" t="s">
        <v>1222</v>
      </c>
      <c r="N66" s="94">
        <v>14.4556</v>
      </c>
      <c r="O66" s="96">
        <v>53782</v>
      </c>
      <c r="P66" s="93">
        <v>3.7499999999999999E-2</v>
      </c>
      <c r="Q66" s="93">
        <v>4.1300000000000003E-2</v>
      </c>
      <c r="R66" s="91">
        <v>0</v>
      </c>
      <c r="S66" s="94">
        <v>9665.2800000000007</v>
      </c>
      <c r="T66" s="94">
        <v>1</v>
      </c>
      <c r="U66" s="94">
        <v>95.7</v>
      </c>
      <c r="V66" s="94">
        <v>9.2496799999999997</v>
      </c>
      <c r="W66" s="91"/>
      <c r="Y66" s="93">
        <v>0</v>
      </c>
      <c r="Z66" s="93">
        <v>5.9599999999999996E-4</v>
      </c>
      <c r="AA66" s="93">
        <v>5.4600000000000004E-4</v>
      </c>
      <c r="AB66" s="122"/>
    </row>
    <row r="67" spans="1:28" ht="13.5" customHeight="1">
      <c r="A67" s="122"/>
      <c r="B67">
        <v>520030677</v>
      </c>
      <c r="C67">
        <v>15402</v>
      </c>
      <c r="D67" t="s">
        <v>1232</v>
      </c>
      <c r="E67" t="s">
        <v>1274</v>
      </c>
      <c r="F67" t="s">
        <v>1275</v>
      </c>
      <c r="G67" t="s">
        <v>952</v>
      </c>
      <c r="H67" t="s">
        <v>202</v>
      </c>
      <c r="I67" t="s">
        <v>202</v>
      </c>
      <c r="J67" t="s">
        <v>336</v>
      </c>
      <c r="K67" t="s">
        <v>1235</v>
      </c>
      <c r="L67" t="s">
        <v>312</v>
      </c>
      <c r="M67" t="s">
        <v>1222</v>
      </c>
      <c r="N67" s="94">
        <v>7.7556000000000003</v>
      </c>
      <c r="O67" s="96">
        <v>49613</v>
      </c>
      <c r="P67" s="93">
        <v>4.1500000000000002E-2</v>
      </c>
      <c r="Q67" s="93">
        <v>3.6799999999999999E-2</v>
      </c>
      <c r="R67" s="91">
        <v>0</v>
      </c>
      <c r="S67" s="94">
        <v>500920.86</v>
      </c>
      <c r="T67" s="94">
        <v>1</v>
      </c>
      <c r="U67" s="94">
        <v>106.4</v>
      </c>
      <c r="V67" s="94">
        <v>532.97978999999998</v>
      </c>
      <c r="W67" s="91"/>
      <c r="Y67" s="93">
        <v>2.8E-5</v>
      </c>
      <c r="Z67" s="93">
        <v>3.4374000000000002E-2</v>
      </c>
      <c r="AA67" s="93">
        <v>3.1490999999999998E-2</v>
      </c>
      <c r="AB67" s="122"/>
    </row>
    <row r="68" spans="1:28" ht="13.5" customHeight="1">
      <c r="A68" s="122"/>
      <c r="B68">
        <v>520030677</v>
      </c>
      <c r="C68">
        <v>15402</v>
      </c>
      <c r="D68" t="s">
        <v>1236</v>
      </c>
      <c r="E68" t="s">
        <v>1247</v>
      </c>
      <c r="F68" t="s">
        <v>1248</v>
      </c>
      <c r="G68" t="s">
        <v>949</v>
      </c>
      <c r="H68" t="s">
        <v>202</v>
      </c>
      <c r="I68" t="s">
        <v>202</v>
      </c>
      <c r="J68" t="s">
        <v>336</v>
      </c>
      <c r="K68" t="s">
        <v>1235</v>
      </c>
      <c r="L68" t="s">
        <v>312</v>
      </c>
      <c r="M68" t="s">
        <v>1222</v>
      </c>
      <c r="N68" s="94">
        <v>6.9051999999999998</v>
      </c>
      <c r="O68" s="96">
        <v>45539</v>
      </c>
      <c r="P68" s="93">
        <v>1.6E-2</v>
      </c>
      <c r="Q68" s="93">
        <v>1.7999999999999999E-2</v>
      </c>
      <c r="R68" s="91">
        <v>0</v>
      </c>
      <c r="S68" s="94">
        <v>1272529.1000000001</v>
      </c>
      <c r="T68" s="94">
        <v>1</v>
      </c>
      <c r="U68" s="94">
        <v>106.86</v>
      </c>
      <c r="V68" s="94">
        <v>1359.8245999999999</v>
      </c>
      <c r="W68" s="91"/>
      <c r="Y68" s="93">
        <v>3.8999999999999999E-5</v>
      </c>
      <c r="Z68" s="93">
        <v>8.7701000000000001E-2</v>
      </c>
      <c r="AA68" s="93">
        <v>8.0345E-2</v>
      </c>
      <c r="AB68" s="122"/>
    </row>
    <row r="69" spans="1:28" ht="13.5" customHeight="1">
      <c r="A69" s="122"/>
      <c r="B69">
        <v>520030677</v>
      </c>
      <c r="C69">
        <v>15402</v>
      </c>
      <c r="D69" t="s">
        <v>1232</v>
      </c>
      <c r="E69" t="s">
        <v>1243</v>
      </c>
      <c r="F69" t="s">
        <v>1244</v>
      </c>
      <c r="G69" t="s">
        <v>952</v>
      </c>
      <c r="H69" t="s">
        <v>202</v>
      </c>
      <c r="I69" t="s">
        <v>202</v>
      </c>
      <c r="J69" t="s">
        <v>336</v>
      </c>
      <c r="K69" t="s">
        <v>1235</v>
      </c>
      <c r="L69" t="s">
        <v>312</v>
      </c>
      <c r="M69" t="s">
        <v>1222</v>
      </c>
      <c r="N69" s="94">
        <v>2.5579000000000001</v>
      </c>
      <c r="O69" s="96">
        <v>47177</v>
      </c>
      <c r="P69" s="93">
        <v>3.7499999999999999E-2</v>
      </c>
      <c r="Q69" s="93">
        <v>3.3000000000000002E-2</v>
      </c>
      <c r="R69" s="91">
        <v>0</v>
      </c>
      <c r="S69" s="94">
        <v>87624.31</v>
      </c>
      <c r="T69" s="94">
        <v>1</v>
      </c>
      <c r="U69" s="94">
        <v>102.39</v>
      </c>
      <c r="V69" s="94">
        <v>89.718530000000001</v>
      </c>
      <c r="W69" s="91"/>
      <c r="Y69" s="93">
        <v>1.9999999999999999E-6</v>
      </c>
      <c r="Z69" s="93">
        <v>5.7860000000000003E-3</v>
      </c>
      <c r="AA69" s="93">
        <v>5.3010000000000002E-3</v>
      </c>
      <c r="AB69" s="122"/>
    </row>
    <row r="70" spans="1:28" ht="13.5" customHeight="1">
      <c r="A70" s="122"/>
      <c r="B70">
        <v>520030677</v>
      </c>
      <c r="C70">
        <v>15402</v>
      </c>
      <c r="D70" t="s">
        <v>1259</v>
      </c>
      <c r="E70" t="s">
        <v>1260</v>
      </c>
      <c r="F70" t="s">
        <v>1261</v>
      </c>
      <c r="G70" t="s">
        <v>953</v>
      </c>
      <c r="H70" t="s">
        <v>202</v>
      </c>
      <c r="I70" t="s">
        <v>202</v>
      </c>
      <c r="J70" t="s">
        <v>336</v>
      </c>
      <c r="K70" t="s">
        <v>1235</v>
      </c>
      <c r="L70" t="s">
        <v>312</v>
      </c>
      <c r="M70" t="s">
        <v>1222</v>
      </c>
      <c r="N70" s="94">
        <v>4.0922999999999998</v>
      </c>
      <c r="O70" s="96">
        <v>47817</v>
      </c>
      <c r="P70" s="93">
        <v>3.56E-2</v>
      </c>
      <c r="Q70" s="93">
        <v>3.9300000000000002E-2</v>
      </c>
      <c r="R70" s="91">
        <v>0</v>
      </c>
      <c r="S70" s="94">
        <v>166253.26</v>
      </c>
      <c r="T70" s="94">
        <v>1</v>
      </c>
      <c r="U70" s="94">
        <v>99.01</v>
      </c>
      <c r="V70" s="94">
        <v>164.60735</v>
      </c>
      <c r="W70" s="91"/>
      <c r="Y70" s="93">
        <v>3.9999999999999998E-6</v>
      </c>
      <c r="Z70" s="93">
        <v>1.0616E-2</v>
      </c>
      <c r="AA70" s="93">
        <v>9.7249999999999993E-3</v>
      </c>
      <c r="AB70" s="122"/>
    </row>
    <row r="71" spans="1:28" ht="13.5" customHeight="1">
      <c r="A71" s="122"/>
      <c r="B71">
        <v>520030677</v>
      </c>
      <c r="C71">
        <v>15402</v>
      </c>
      <c r="D71" t="s">
        <v>1232</v>
      </c>
      <c r="E71" t="s">
        <v>1270</v>
      </c>
      <c r="F71" t="s">
        <v>1271</v>
      </c>
      <c r="G71" t="s">
        <v>952</v>
      </c>
      <c r="H71" t="s">
        <v>202</v>
      </c>
      <c r="I71" t="s">
        <v>202</v>
      </c>
      <c r="J71" t="s">
        <v>336</v>
      </c>
      <c r="K71" t="s">
        <v>1235</v>
      </c>
      <c r="L71" t="s">
        <v>312</v>
      </c>
      <c r="M71" t="s">
        <v>1222</v>
      </c>
      <c r="N71" s="94">
        <v>4.6443000000000003</v>
      </c>
      <c r="O71" s="96">
        <v>48060</v>
      </c>
      <c r="P71" s="93">
        <v>3.7499999999999999E-2</v>
      </c>
      <c r="Q71" s="93">
        <v>3.4000000000000002E-2</v>
      </c>
      <c r="R71" s="91">
        <v>0</v>
      </c>
      <c r="S71" s="94">
        <v>165981.19</v>
      </c>
      <c r="T71" s="94">
        <v>1</v>
      </c>
      <c r="U71" s="94">
        <v>103.41</v>
      </c>
      <c r="V71" s="94">
        <v>171.64115000000001</v>
      </c>
      <c r="W71" s="91"/>
      <c r="Y71" s="93">
        <v>1.2E-5</v>
      </c>
      <c r="Z71" s="93">
        <v>1.1069000000000001E-2</v>
      </c>
      <c r="AA71" s="93">
        <v>1.0141000000000001E-2</v>
      </c>
      <c r="AB71" s="122"/>
    </row>
    <row r="72" spans="1:28" ht="13.5" customHeight="1">
      <c r="A72" s="122"/>
      <c r="B72">
        <v>520030677</v>
      </c>
      <c r="C72">
        <v>15402</v>
      </c>
      <c r="D72" t="s">
        <v>1232</v>
      </c>
      <c r="E72" t="s">
        <v>1233</v>
      </c>
      <c r="F72" t="s">
        <v>1234</v>
      </c>
      <c r="G72" t="s">
        <v>952</v>
      </c>
      <c r="H72" t="s">
        <v>202</v>
      </c>
      <c r="I72" t="s">
        <v>202</v>
      </c>
      <c r="J72" t="s">
        <v>336</v>
      </c>
      <c r="K72" t="s">
        <v>1235</v>
      </c>
      <c r="L72" t="s">
        <v>312</v>
      </c>
      <c r="M72" t="s">
        <v>1222</v>
      </c>
      <c r="N72" s="94">
        <v>7.5002000000000004</v>
      </c>
      <c r="O72" s="96">
        <v>49399</v>
      </c>
      <c r="P72" s="93">
        <v>0.04</v>
      </c>
      <c r="Q72" s="93">
        <v>3.6499999999999998E-2</v>
      </c>
      <c r="R72" s="91">
        <v>0</v>
      </c>
      <c r="S72" s="94">
        <v>1668870.84</v>
      </c>
      <c r="T72" s="94">
        <v>1</v>
      </c>
      <c r="U72" s="94">
        <v>103.59</v>
      </c>
      <c r="V72" s="94">
        <v>1728.7833000000001</v>
      </c>
      <c r="W72" s="91"/>
      <c r="Y72" s="93">
        <v>4.1999999999999998E-5</v>
      </c>
      <c r="Z72" s="93">
        <v>0.111497</v>
      </c>
      <c r="AA72" s="93">
        <v>0.102145</v>
      </c>
      <c r="AB72" s="122"/>
    </row>
    <row r="73" spans="1:28" ht="13.5" customHeight="1">
      <c r="A73" s="122"/>
      <c r="B73">
        <v>520030677</v>
      </c>
      <c r="C73">
        <v>15402</v>
      </c>
      <c r="D73" t="s">
        <v>1232</v>
      </c>
      <c r="E73" t="s">
        <v>1268</v>
      </c>
      <c r="F73" t="s">
        <v>1269</v>
      </c>
      <c r="G73" t="s">
        <v>952</v>
      </c>
      <c r="H73" t="s">
        <v>202</v>
      </c>
      <c r="I73" t="s">
        <v>202</v>
      </c>
      <c r="J73" t="s">
        <v>336</v>
      </c>
      <c r="K73" t="s">
        <v>1235</v>
      </c>
      <c r="L73" t="s">
        <v>312</v>
      </c>
      <c r="M73" t="s">
        <v>1222</v>
      </c>
      <c r="N73" s="94">
        <v>2.1797</v>
      </c>
      <c r="O73" s="96">
        <v>47026</v>
      </c>
      <c r="P73" s="93">
        <v>2.2499999999999999E-2</v>
      </c>
      <c r="Q73" s="93">
        <v>3.27E-2</v>
      </c>
      <c r="R73" s="91">
        <v>0</v>
      </c>
      <c r="S73" s="94">
        <v>430.88</v>
      </c>
      <c r="T73" s="94">
        <v>1</v>
      </c>
      <c r="U73" s="94">
        <v>99.5</v>
      </c>
      <c r="V73" s="94">
        <v>0.42871999999999999</v>
      </c>
      <c r="W73" s="91"/>
      <c r="Y73" s="93">
        <v>0</v>
      </c>
      <c r="Z73" s="93">
        <v>2.6999999999999999E-5</v>
      </c>
      <c r="AA73" s="93">
        <v>2.5000000000000001E-5</v>
      </c>
      <c r="AB73" s="122"/>
    </row>
    <row r="74" spans="1:28" ht="13.5" customHeight="1">
      <c r="A74" s="122"/>
      <c r="B74">
        <v>520030677</v>
      </c>
      <c r="C74">
        <v>15402</v>
      </c>
      <c r="D74" t="s">
        <v>1236</v>
      </c>
      <c r="E74" t="s">
        <v>1266</v>
      </c>
      <c r="F74" t="s">
        <v>1267</v>
      </c>
      <c r="G74" t="s">
        <v>949</v>
      </c>
      <c r="H74" t="s">
        <v>202</v>
      </c>
      <c r="I74" t="s">
        <v>202</v>
      </c>
      <c r="J74" t="s">
        <v>336</v>
      </c>
      <c r="K74" t="s">
        <v>1235</v>
      </c>
      <c r="L74" t="s">
        <v>312</v>
      </c>
      <c r="M74" t="s">
        <v>1222</v>
      </c>
      <c r="N74" s="94">
        <v>17.101400000000002</v>
      </c>
      <c r="O74" s="96">
        <v>53113</v>
      </c>
      <c r="P74" s="93">
        <v>0.01</v>
      </c>
      <c r="Q74" s="93">
        <v>2.1600000000000001E-2</v>
      </c>
      <c r="R74" s="91">
        <v>0</v>
      </c>
      <c r="S74" s="94">
        <v>202306.46</v>
      </c>
      <c r="T74" s="94">
        <v>1</v>
      </c>
      <c r="U74" s="94">
        <v>99</v>
      </c>
      <c r="V74" s="94">
        <v>200.2834</v>
      </c>
      <c r="W74" s="91"/>
      <c r="Y74" s="93">
        <v>7.9999999999999996E-6</v>
      </c>
      <c r="Z74" s="93">
        <v>1.2917E-2</v>
      </c>
      <c r="AA74" s="93">
        <v>1.1833E-2</v>
      </c>
      <c r="AB74" s="122"/>
    </row>
    <row r="75" spans="1:28" ht="13.5" customHeight="1">
      <c r="A75" s="122"/>
      <c r="B75">
        <v>520030677</v>
      </c>
      <c r="C75">
        <v>15402</v>
      </c>
      <c r="D75" t="s">
        <v>1236</v>
      </c>
      <c r="E75" t="s">
        <v>1249</v>
      </c>
      <c r="F75" t="s">
        <v>1250</v>
      </c>
      <c r="G75" t="s">
        <v>949</v>
      </c>
      <c r="H75" t="s">
        <v>202</v>
      </c>
      <c r="I75" t="s">
        <v>202</v>
      </c>
      <c r="J75" t="s">
        <v>336</v>
      </c>
      <c r="K75" t="s">
        <v>1235</v>
      </c>
      <c r="L75" t="s">
        <v>312</v>
      </c>
      <c r="M75" t="s">
        <v>1222</v>
      </c>
      <c r="N75" s="94">
        <v>10.1282</v>
      </c>
      <c r="O75" s="96">
        <v>50283</v>
      </c>
      <c r="P75" s="93">
        <v>1.8499999999999999E-2</v>
      </c>
      <c r="Q75" s="93">
        <v>1.95E-2</v>
      </c>
      <c r="R75" s="91">
        <v>0</v>
      </c>
      <c r="S75" s="94">
        <v>281649.78000000003</v>
      </c>
      <c r="T75" s="94">
        <v>1</v>
      </c>
      <c r="U75" s="94">
        <v>101</v>
      </c>
      <c r="V75" s="94">
        <v>284.46627999999998</v>
      </c>
      <c r="W75" s="91"/>
      <c r="Y75" s="93">
        <v>3.4E-5</v>
      </c>
      <c r="Z75" s="93">
        <v>1.8346000000000001E-2</v>
      </c>
      <c r="AA75" s="93">
        <v>1.6806999999999999E-2</v>
      </c>
      <c r="AB75" s="122"/>
    </row>
    <row r="76" spans="1:28" ht="13.5" customHeight="1">
      <c r="A76" s="122"/>
      <c r="B76">
        <v>520030677</v>
      </c>
      <c r="C76">
        <v>15402</v>
      </c>
      <c r="D76" t="s">
        <v>1232</v>
      </c>
      <c r="E76" t="s">
        <v>1251</v>
      </c>
      <c r="F76" t="s">
        <v>1252</v>
      </c>
      <c r="G76" t="s">
        <v>952</v>
      </c>
      <c r="H76" t="s">
        <v>202</v>
      </c>
      <c r="I76" t="s">
        <v>202</v>
      </c>
      <c r="J76" t="s">
        <v>336</v>
      </c>
      <c r="K76" t="s">
        <v>1235</v>
      </c>
      <c r="L76" t="s">
        <v>312</v>
      </c>
      <c r="M76" t="s">
        <v>1222</v>
      </c>
      <c r="N76" s="94">
        <v>5.6306000000000003</v>
      </c>
      <c r="O76" s="96">
        <v>48334</v>
      </c>
      <c r="P76" s="93">
        <v>1.2999999999999999E-2</v>
      </c>
      <c r="Q76" s="93">
        <v>3.4700000000000002E-2</v>
      </c>
      <c r="R76" s="91">
        <v>0</v>
      </c>
      <c r="S76" s="94">
        <v>951257.45</v>
      </c>
      <c r="T76" s="94">
        <v>1</v>
      </c>
      <c r="U76" s="94">
        <v>88.94</v>
      </c>
      <c r="V76" s="94">
        <v>846.04836999999998</v>
      </c>
      <c r="W76" s="91"/>
      <c r="Y76" s="93">
        <v>2.3E-5</v>
      </c>
      <c r="Z76" s="93">
        <v>5.4565000000000002E-2</v>
      </c>
      <c r="AA76" s="93">
        <v>4.9987999999999998E-2</v>
      </c>
      <c r="AB76" s="122"/>
    </row>
    <row r="77" spans="1:28" ht="13.5" customHeight="1">
      <c r="A77" s="122"/>
      <c r="B77">
        <v>520030677</v>
      </c>
      <c r="C77">
        <v>15402</v>
      </c>
      <c r="D77" t="s">
        <v>1236</v>
      </c>
      <c r="E77" t="s">
        <v>1264</v>
      </c>
      <c r="F77" t="s">
        <v>1265</v>
      </c>
      <c r="G77" t="s">
        <v>949</v>
      </c>
      <c r="H77" t="s">
        <v>202</v>
      </c>
      <c r="I77" t="s">
        <v>202</v>
      </c>
      <c r="J77" t="s">
        <v>336</v>
      </c>
      <c r="K77" t="s">
        <v>1235</v>
      </c>
      <c r="L77" t="s">
        <v>312</v>
      </c>
      <c r="M77" t="s">
        <v>1222</v>
      </c>
      <c r="N77" s="94">
        <v>0.91779999999999995</v>
      </c>
      <c r="O77" s="96">
        <v>46538</v>
      </c>
      <c r="P77" s="93">
        <v>7.4999999999999997E-3</v>
      </c>
      <c r="Q77" s="93">
        <v>1.72E-2</v>
      </c>
      <c r="R77" s="91">
        <v>0</v>
      </c>
      <c r="S77" s="94">
        <v>263888.63</v>
      </c>
      <c r="T77" s="94">
        <v>1</v>
      </c>
      <c r="U77" s="94">
        <v>119.65</v>
      </c>
      <c r="V77" s="94">
        <v>315.74274000000003</v>
      </c>
      <c r="W77" s="91"/>
      <c r="Y77" s="93">
        <v>1.0000000000000001E-5</v>
      </c>
      <c r="Z77" s="93">
        <v>2.0362999999999999E-2</v>
      </c>
      <c r="AA77" s="93">
        <v>1.8655000000000001E-2</v>
      </c>
      <c r="AB77" s="122"/>
    </row>
    <row r="78" spans="1:28" ht="13.5" customHeight="1">
      <c r="A78" s="122"/>
      <c r="B78">
        <v>520030677</v>
      </c>
      <c r="C78">
        <v>15402</v>
      </c>
      <c r="D78" t="s">
        <v>1232</v>
      </c>
      <c r="E78" t="s">
        <v>1262</v>
      </c>
      <c r="F78" t="s">
        <v>1263</v>
      </c>
      <c r="G78" t="s">
        <v>952</v>
      </c>
      <c r="H78" t="s">
        <v>202</v>
      </c>
      <c r="I78" t="s">
        <v>202</v>
      </c>
      <c r="J78" t="s">
        <v>336</v>
      </c>
      <c r="K78" t="s">
        <v>1235</v>
      </c>
      <c r="L78" t="s">
        <v>312</v>
      </c>
      <c r="M78" t="s">
        <v>1222</v>
      </c>
      <c r="N78" s="94">
        <v>0.3342</v>
      </c>
      <c r="O78" s="96">
        <v>46326</v>
      </c>
      <c r="P78" s="93">
        <v>6.25E-2</v>
      </c>
      <c r="Q78" s="93">
        <v>3.1699999999999999E-2</v>
      </c>
      <c r="R78" s="91">
        <v>0</v>
      </c>
      <c r="S78" s="94">
        <v>8403.8700000000008</v>
      </c>
      <c r="T78" s="94">
        <v>1</v>
      </c>
      <c r="U78" s="94">
        <v>105.13</v>
      </c>
      <c r="V78" s="94">
        <v>8.8349899999999995</v>
      </c>
      <c r="W78" s="91"/>
      <c r="Y78" s="93">
        <v>0</v>
      </c>
      <c r="Z78" s="93">
        <v>5.6899999999999995E-4</v>
      </c>
      <c r="AA78" s="93">
        <v>5.22E-4</v>
      </c>
      <c r="AB78" s="122"/>
    </row>
    <row r="79" spans="1:28" ht="13.5" customHeight="1">
      <c r="A79" s="122"/>
      <c r="B79">
        <v>520030677</v>
      </c>
      <c r="C79">
        <v>15402</v>
      </c>
      <c r="D79" t="s">
        <v>1232</v>
      </c>
      <c r="E79" t="s">
        <v>1253</v>
      </c>
      <c r="F79" t="s">
        <v>1254</v>
      </c>
      <c r="G79" t="s">
        <v>952</v>
      </c>
      <c r="H79" t="s">
        <v>202</v>
      </c>
      <c r="I79" t="s">
        <v>202</v>
      </c>
      <c r="J79" t="s">
        <v>336</v>
      </c>
      <c r="K79" t="s">
        <v>1235</v>
      </c>
      <c r="L79" t="s">
        <v>312</v>
      </c>
      <c r="M79" t="s">
        <v>1222</v>
      </c>
      <c r="N79" s="94">
        <v>10.019399999999999</v>
      </c>
      <c r="O79" s="96">
        <v>50191</v>
      </c>
      <c r="P79" s="93">
        <v>1.4999999999999999E-2</v>
      </c>
      <c r="Q79" s="93">
        <v>3.8100000000000002E-2</v>
      </c>
      <c r="R79" s="91">
        <v>0</v>
      </c>
      <c r="S79" s="94">
        <v>1575581.38</v>
      </c>
      <c r="T79" s="94">
        <v>1</v>
      </c>
      <c r="U79" s="94">
        <v>79.78</v>
      </c>
      <c r="V79" s="94">
        <v>1256.99883</v>
      </c>
      <c r="W79" s="91"/>
      <c r="Y79" s="93">
        <v>3.6999999999999998E-5</v>
      </c>
      <c r="Z79" s="93">
        <v>8.1070000000000003E-2</v>
      </c>
      <c r="AA79" s="93">
        <v>7.4269000000000002E-2</v>
      </c>
      <c r="AB79" s="122"/>
    </row>
    <row r="80" spans="1:28" ht="13.5" customHeight="1">
      <c r="A80" s="122"/>
      <c r="B80">
        <v>520030677</v>
      </c>
      <c r="C80">
        <v>15402</v>
      </c>
      <c r="D80" t="s">
        <v>1236</v>
      </c>
      <c r="E80" t="s">
        <v>1255</v>
      </c>
      <c r="F80" t="s">
        <v>1256</v>
      </c>
      <c r="G80" t="s">
        <v>949</v>
      </c>
      <c r="H80" t="s">
        <v>202</v>
      </c>
      <c r="I80" t="s">
        <v>202</v>
      </c>
      <c r="J80" t="s">
        <v>336</v>
      </c>
      <c r="K80" t="s">
        <v>1235</v>
      </c>
      <c r="L80" t="s">
        <v>312</v>
      </c>
      <c r="M80" t="s">
        <v>1222</v>
      </c>
      <c r="N80" s="94">
        <v>2.3031999999999999</v>
      </c>
      <c r="O80" s="96">
        <v>47057</v>
      </c>
      <c r="P80" s="93">
        <v>1.0999999999999999E-2</v>
      </c>
      <c r="Q80" s="93">
        <v>1.6799999999999999E-2</v>
      </c>
      <c r="R80" s="91">
        <v>0</v>
      </c>
      <c r="S80" s="94">
        <v>292786.52</v>
      </c>
      <c r="T80" s="94">
        <v>1</v>
      </c>
      <c r="U80" s="94">
        <v>107.38</v>
      </c>
      <c r="V80" s="94">
        <v>314.39416999999997</v>
      </c>
      <c r="W80" s="91"/>
      <c r="Y80" s="93">
        <v>7.9999999999999996E-6</v>
      </c>
      <c r="Z80" s="93">
        <v>2.0275999999999999E-2</v>
      </c>
      <c r="AA80" s="93">
        <v>1.8575999999999999E-2</v>
      </c>
      <c r="AB80" s="122"/>
    </row>
    <row r="81" spans="1:28" ht="13.5" customHeight="1">
      <c r="A81" s="122"/>
      <c r="B81">
        <v>520030677</v>
      </c>
      <c r="C81">
        <v>15402</v>
      </c>
      <c r="D81" t="s">
        <v>1276</v>
      </c>
      <c r="E81" t="s">
        <v>1286</v>
      </c>
      <c r="F81" t="s">
        <v>1287</v>
      </c>
      <c r="G81" t="s">
        <v>957</v>
      </c>
      <c r="H81" t="s">
        <v>203</v>
      </c>
      <c r="I81" t="s">
        <v>202</v>
      </c>
      <c r="J81" t="s">
        <v>312</v>
      </c>
      <c r="K81" t="s">
        <v>1279</v>
      </c>
      <c r="L81" t="s">
        <v>428</v>
      </c>
      <c r="M81" t="s">
        <v>1218</v>
      </c>
      <c r="N81" s="94">
        <v>6.2976000000000001</v>
      </c>
      <c r="O81" s="96">
        <v>49015</v>
      </c>
      <c r="P81" s="93">
        <v>5.5E-2</v>
      </c>
      <c r="Q81" s="93">
        <v>5.2900000000000003E-2</v>
      </c>
      <c r="R81" s="91">
        <v>0</v>
      </c>
      <c r="S81" s="94">
        <v>49875.98</v>
      </c>
      <c r="T81" s="94">
        <v>2.9780000000000002</v>
      </c>
      <c r="U81" s="94">
        <v>103.38627140968649</v>
      </c>
      <c r="V81" s="94">
        <v>153.56031999999999</v>
      </c>
      <c r="W81" s="91"/>
      <c r="Y81" s="93">
        <v>2.4899999999999998E-4</v>
      </c>
      <c r="Z81" s="93">
        <v>9.9030000000000003E-3</v>
      </c>
      <c r="AA81" s="93">
        <v>9.0729999999999995E-3</v>
      </c>
      <c r="AB81" s="122"/>
    </row>
    <row r="82" spans="1:28" ht="13.5" customHeight="1">
      <c r="A82" s="122"/>
      <c r="B82">
        <v>520030677</v>
      </c>
      <c r="C82">
        <v>15402</v>
      </c>
      <c r="D82" t="s">
        <v>1276</v>
      </c>
      <c r="E82" t="s">
        <v>1280</v>
      </c>
      <c r="F82" t="s">
        <v>1281</v>
      </c>
      <c r="G82" t="s">
        <v>957</v>
      </c>
      <c r="H82" t="s">
        <v>203</v>
      </c>
      <c r="I82" t="s">
        <v>202</v>
      </c>
      <c r="J82" t="s">
        <v>312</v>
      </c>
      <c r="K82" t="s">
        <v>1279</v>
      </c>
      <c r="L82" t="s">
        <v>428</v>
      </c>
      <c r="M82" t="s">
        <v>1218</v>
      </c>
      <c r="N82" s="94">
        <v>13.759399999999999</v>
      </c>
      <c r="O82" s="96">
        <v>56992</v>
      </c>
      <c r="P82" s="93">
        <v>5.8749999999999997E-2</v>
      </c>
      <c r="Q82" s="93">
        <v>6.1800000000000001E-2</v>
      </c>
      <c r="R82" s="91">
        <v>0</v>
      </c>
      <c r="S82" s="94">
        <v>332506.52</v>
      </c>
      <c r="T82" s="94">
        <v>2.9780000000000002</v>
      </c>
      <c r="U82" s="94">
        <v>99.863666881562693</v>
      </c>
      <c r="V82" s="94">
        <v>988.85443999999995</v>
      </c>
      <c r="W82" s="91"/>
      <c r="Y82" s="93">
        <v>1.9000000000000001E-4</v>
      </c>
      <c r="Z82" s="93">
        <v>6.3775999999999999E-2</v>
      </c>
      <c r="AA82" s="93">
        <v>5.8425999999999999E-2</v>
      </c>
      <c r="AB82" s="122"/>
    </row>
    <row r="83" spans="1:28" ht="13.5" customHeight="1">
      <c r="A83" s="122"/>
      <c r="B83">
        <v>520030677</v>
      </c>
      <c r="C83">
        <v>15402</v>
      </c>
      <c r="D83" t="s">
        <v>1276</v>
      </c>
      <c r="E83" t="s">
        <v>1288</v>
      </c>
      <c r="F83" t="s">
        <v>1289</v>
      </c>
      <c r="G83" t="s">
        <v>957</v>
      </c>
      <c r="H83" t="s">
        <v>203</v>
      </c>
      <c r="I83" t="s">
        <v>202</v>
      </c>
      <c r="J83" t="s">
        <v>312</v>
      </c>
      <c r="K83" t="s">
        <v>1279</v>
      </c>
      <c r="L83" t="s">
        <v>428</v>
      </c>
      <c r="M83" t="s">
        <v>1218</v>
      </c>
      <c r="N83" s="94">
        <v>7.4995000000000003</v>
      </c>
      <c r="O83" s="96">
        <v>49686</v>
      </c>
      <c r="P83" s="93">
        <v>0.05</v>
      </c>
      <c r="Q83" s="93">
        <v>5.3800000000000001E-2</v>
      </c>
      <c r="R83" s="91">
        <v>0</v>
      </c>
      <c r="S83" s="94">
        <v>166253.26</v>
      </c>
      <c r="T83" s="94">
        <v>2.9780000000000002</v>
      </c>
      <c r="U83" s="94">
        <v>99.986332462495952</v>
      </c>
      <c r="V83" s="94">
        <v>495.03453999999999</v>
      </c>
      <c r="W83" s="91"/>
      <c r="Y83" s="93">
        <v>8.2999999999999998E-5</v>
      </c>
      <c r="Z83" s="93">
        <v>3.1926999999999997E-2</v>
      </c>
      <c r="AA83" s="93">
        <v>2.9249000000000001E-2</v>
      </c>
      <c r="AB83" s="122"/>
    </row>
    <row r="84" spans="1:28" ht="13.5" customHeight="1">
      <c r="A84" s="122"/>
      <c r="B84">
        <v>520030677</v>
      </c>
      <c r="C84">
        <v>15402</v>
      </c>
      <c r="D84" t="s">
        <v>1276</v>
      </c>
      <c r="E84" t="s">
        <v>1277</v>
      </c>
      <c r="F84" t="s">
        <v>1278</v>
      </c>
      <c r="G84" t="s">
        <v>957</v>
      </c>
      <c r="H84" t="s">
        <v>203</v>
      </c>
      <c r="I84" t="s">
        <v>202</v>
      </c>
      <c r="J84" t="s">
        <v>312</v>
      </c>
      <c r="K84" t="s">
        <v>1279</v>
      </c>
      <c r="L84" t="s">
        <v>428</v>
      </c>
      <c r="M84" t="s">
        <v>1218</v>
      </c>
      <c r="N84" s="94">
        <v>13.6585</v>
      </c>
      <c r="O84" s="96">
        <v>56320</v>
      </c>
      <c r="P84" s="93">
        <v>5.7500000000000002E-2</v>
      </c>
      <c r="Q84" s="93">
        <v>6.1499999999999999E-2</v>
      </c>
      <c r="R84" s="91">
        <v>0</v>
      </c>
      <c r="S84" s="94">
        <v>365757.17</v>
      </c>
      <c r="T84" s="94">
        <v>2.9780000000000002</v>
      </c>
      <c r="U84" s="94">
        <v>97.568972815387127</v>
      </c>
      <c r="V84" s="94">
        <v>1062.7455</v>
      </c>
      <c r="W84" s="91"/>
      <c r="Y84" s="93">
        <v>1.21E-4</v>
      </c>
      <c r="Z84" s="93">
        <v>6.8541000000000005E-2</v>
      </c>
      <c r="AA84" s="93">
        <v>6.2792000000000001E-2</v>
      </c>
      <c r="AB84" s="122"/>
    </row>
    <row r="85" spans="1:28" ht="13.5" customHeight="1">
      <c r="A85" s="122"/>
      <c r="B85">
        <v>520030677</v>
      </c>
      <c r="C85">
        <v>15402</v>
      </c>
      <c r="D85" t="s">
        <v>1276</v>
      </c>
      <c r="E85" t="s">
        <v>1290</v>
      </c>
      <c r="F85" t="s">
        <v>1291</v>
      </c>
      <c r="G85" t="s">
        <v>957</v>
      </c>
      <c r="H85" t="s">
        <v>203</v>
      </c>
      <c r="I85" t="s">
        <v>202</v>
      </c>
      <c r="J85" t="s">
        <v>312</v>
      </c>
      <c r="K85" t="s">
        <v>1279</v>
      </c>
      <c r="L85" t="s">
        <v>428</v>
      </c>
      <c r="M85" t="s">
        <v>1218</v>
      </c>
      <c r="N85" s="94">
        <v>6.8502000000000001</v>
      </c>
      <c r="O85" s="96">
        <v>49359</v>
      </c>
      <c r="P85" s="93">
        <v>5.6250000000000001E-2</v>
      </c>
      <c r="Q85" s="93">
        <v>5.33E-2</v>
      </c>
      <c r="R85" s="91">
        <v>0</v>
      </c>
      <c r="S85" s="94">
        <v>249379.89</v>
      </c>
      <c r="T85" s="94">
        <v>2.9780000000000002</v>
      </c>
      <c r="U85" s="94">
        <v>104.54350058307116</v>
      </c>
      <c r="V85" s="94">
        <v>776.39576999999997</v>
      </c>
      <c r="W85" s="91"/>
      <c r="Y85" s="93">
        <v>9.8999999999999994E-5</v>
      </c>
      <c r="Z85" s="93">
        <v>5.0072999999999999E-2</v>
      </c>
      <c r="AA85" s="93">
        <v>4.5872999999999997E-2</v>
      </c>
      <c r="AB85" s="122"/>
    </row>
    <row r="86" spans="1:28" ht="13.5" customHeight="1">
      <c r="A86" s="122"/>
      <c r="B86">
        <v>520030677</v>
      </c>
      <c r="C86">
        <v>164</v>
      </c>
      <c r="D86" t="s">
        <v>1292</v>
      </c>
      <c r="E86" t="s">
        <v>1303</v>
      </c>
      <c r="F86" t="s">
        <v>1304</v>
      </c>
      <c r="G86" t="s">
        <v>956</v>
      </c>
      <c r="H86" t="s">
        <v>202</v>
      </c>
      <c r="I86" t="s">
        <v>202</v>
      </c>
      <c r="J86" t="s">
        <v>336</v>
      </c>
      <c r="K86" t="s">
        <v>1235</v>
      </c>
      <c r="L86" t="s">
        <v>312</v>
      </c>
      <c r="M86" t="s">
        <v>1222</v>
      </c>
      <c r="N86" s="94">
        <v>0.67400000000000004</v>
      </c>
      <c r="O86" s="96">
        <v>46449</v>
      </c>
      <c r="P86" s="93">
        <v>0</v>
      </c>
      <c r="Q86" s="93">
        <v>3.2099999999999997E-2</v>
      </c>
      <c r="R86" s="91">
        <v>0</v>
      </c>
      <c r="S86" s="94">
        <v>1500000</v>
      </c>
      <c r="T86" s="94">
        <v>1</v>
      </c>
      <c r="U86" s="94">
        <v>97.89</v>
      </c>
      <c r="V86" s="94">
        <v>1468.35</v>
      </c>
      <c r="W86" s="91"/>
      <c r="Y86" s="93">
        <v>8.2999999999999998E-5</v>
      </c>
      <c r="Z86" s="93">
        <v>4.9681999999999997E-2</v>
      </c>
      <c r="AA86" s="93">
        <v>1.8192E-2</v>
      </c>
      <c r="AB86" s="122"/>
    </row>
    <row r="87" spans="1:28" ht="13.5" customHeight="1">
      <c r="A87" s="122"/>
      <c r="B87">
        <v>520030677</v>
      </c>
      <c r="C87">
        <v>164</v>
      </c>
      <c r="D87" t="s">
        <v>1232</v>
      </c>
      <c r="E87" t="s">
        <v>1268</v>
      </c>
      <c r="F87" t="s">
        <v>1269</v>
      </c>
      <c r="G87" t="s">
        <v>952</v>
      </c>
      <c r="H87" t="s">
        <v>202</v>
      </c>
      <c r="I87" t="s">
        <v>202</v>
      </c>
      <c r="J87" t="s">
        <v>336</v>
      </c>
      <c r="K87" t="s">
        <v>1235</v>
      </c>
      <c r="L87" t="s">
        <v>312</v>
      </c>
      <c r="M87" t="s">
        <v>1222</v>
      </c>
      <c r="N87" s="94">
        <v>2.1797</v>
      </c>
      <c r="O87" s="96">
        <v>47026</v>
      </c>
      <c r="P87" s="93">
        <v>2.2499999999999999E-2</v>
      </c>
      <c r="Q87" s="93">
        <v>3.27E-2</v>
      </c>
      <c r="R87" s="91">
        <v>0</v>
      </c>
      <c r="S87" s="94">
        <v>2323552</v>
      </c>
      <c r="T87" s="94">
        <v>1</v>
      </c>
      <c r="U87" s="94">
        <v>99.5</v>
      </c>
      <c r="V87" s="94">
        <v>2311.93424</v>
      </c>
      <c r="W87" s="91"/>
      <c r="Y87" s="93">
        <v>6.6000000000000005E-5</v>
      </c>
      <c r="Z87" s="93">
        <v>7.8225000000000003E-2</v>
      </c>
      <c r="AA87" s="93">
        <v>2.8642999999999998E-2</v>
      </c>
      <c r="AB87" s="122"/>
    </row>
    <row r="88" spans="1:28" ht="13.5" customHeight="1">
      <c r="A88" s="122"/>
      <c r="B88">
        <v>520030677</v>
      </c>
      <c r="C88">
        <v>164</v>
      </c>
      <c r="D88" t="s">
        <v>1232</v>
      </c>
      <c r="E88" t="s">
        <v>1262</v>
      </c>
      <c r="F88" t="s">
        <v>1263</v>
      </c>
      <c r="G88" t="s">
        <v>952</v>
      </c>
      <c r="H88" t="s">
        <v>202</v>
      </c>
      <c r="I88" t="s">
        <v>202</v>
      </c>
      <c r="J88" t="s">
        <v>336</v>
      </c>
      <c r="K88" t="s">
        <v>1235</v>
      </c>
      <c r="L88" t="s">
        <v>312</v>
      </c>
      <c r="M88" t="s">
        <v>1222</v>
      </c>
      <c r="N88" s="94">
        <v>0.3342</v>
      </c>
      <c r="O88" s="96">
        <v>46326</v>
      </c>
      <c r="P88" s="93">
        <v>6.25E-2</v>
      </c>
      <c r="Q88" s="93">
        <v>3.1699999999999999E-2</v>
      </c>
      <c r="R88" s="91">
        <v>0</v>
      </c>
      <c r="S88" s="94">
        <v>191341</v>
      </c>
      <c r="T88" s="94">
        <v>1</v>
      </c>
      <c r="U88" s="94">
        <v>105.13</v>
      </c>
      <c r="V88" s="94">
        <v>201.15679</v>
      </c>
      <c r="W88" s="91"/>
      <c r="Y88" s="93">
        <v>1.2E-5</v>
      </c>
      <c r="Z88" s="93">
        <v>6.8060000000000004E-3</v>
      </c>
      <c r="AA88" s="93">
        <v>2.4919999999999999E-3</v>
      </c>
      <c r="AB88" s="122"/>
    </row>
    <row r="89" spans="1:28" ht="13.5" customHeight="1">
      <c r="A89" s="122"/>
      <c r="B89">
        <v>520030677</v>
      </c>
      <c r="C89">
        <v>164</v>
      </c>
      <c r="D89" t="s">
        <v>1292</v>
      </c>
      <c r="E89" t="s">
        <v>1307</v>
      </c>
      <c r="F89" t="s">
        <v>1308</v>
      </c>
      <c r="G89" t="s">
        <v>956</v>
      </c>
      <c r="H89" t="s">
        <v>202</v>
      </c>
      <c r="I89" t="s">
        <v>202</v>
      </c>
      <c r="J89" t="s">
        <v>336</v>
      </c>
      <c r="K89" t="s">
        <v>1235</v>
      </c>
      <c r="L89" t="s">
        <v>312</v>
      </c>
      <c r="M89" t="s">
        <v>1222</v>
      </c>
      <c r="N89" s="94">
        <v>0.76990000000000003</v>
      </c>
      <c r="O89" s="96">
        <v>46484</v>
      </c>
      <c r="P89" s="93">
        <v>0</v>
      </c>
      <c r="Q89" s="93">
        <v>3.1600000000000003E-2</v>
      </c>
      <c r="R89" s="91">
        <v>0</v>
      </c>
      <c r="S89" s="94">
        <v>3594167</v>
      </c>
      <c r="T89" s="94">
        <v>1</v>
      </c>
      <c r="U89" s="94">
        <v>97.63</v>
      </c>
      <c r="V89" s="94">
        <v>3508.98524</v>
      </c>
      <c r="W89" s="91"/>
      <c r="Y89" s="93">
        <v>1.9900000000000001E-4</v>
      </c>
      <c r="Z89" s="93">
        <v>0.118728</v>
      </c>
      <c r="AA89" s="93">
        <v>4.3473999999999999E-2</v>
      </c>
      <c r="AB89" s="122"/>
    </row>
    <row r="90" spans="1:28" ht="13.5" customHeight="1">
      <c r="A90" s="122"/>
      <c r="B90">
        <v>520030677</v>
      </c>
      <c r="C90">
        <v>164</v>
      </c>
      <c r="D90" t="s">
        <v>1292</v>
      </c>
      <c r="E90" t="s">
        <v>1305</v>
      </c>
      <c r="F90" t="s">
        <v>1306</v>
      </c>
      <c r="G90" t="s">
        <v>956</v>
      </c>
      <c r="H90" t="s">
        <v>202</v>
      </c>
      <c r="I90" t="s">
        <v>202</v>
      </c>
      <c r="J90" t="s">
        <v>336</v>
      </c>
      <c r="K90" t="s">
        <v>1235</v>
      </c>
      <c r="L90" t="s">
        <v>312</v>
      </c>
      <c r="M90" t="s">
        <v>1222</v>
      </c>
      <c r="N90" s="94">
        <v>0.42470000000000002</v>
      </c>
      <c r="O90" s="96">
        <v>46358</v>
      </c>
      <c r="P90" s="93">
        <v>0</v>
      </c>
      <c r="Q90" s="93">
        <v>3.2500000000000001E-2</v>
      </c>
      <c r="R90" s="91">
        <v>0</v>
      </c>
      <c r="S90" s="94">
        <v>7616805</v>
      </c>
      <c r="T90" s="94">
        <v>1</v>
      </c>
      <c r="U90" s="94">
        <v>98.65</v>
      </c>
      <c r="V90" s="94">
        <v>7513.9781300000004</v>
      </c>
      <c r="W90" s="91"/>
      <c r="Y90" s="93">
        <v>4.2299999999999998E-4</v>
      </c>
      <c r="Z90" s="93">
        <v>0.25423800000000002</v>
      </c>
      <c r="AA90" s="93">
        <v>9.3094999999999997E-2</v>
      </c>
      <c r="AB90" s="122"/>
    </row>
    <row r="91" spans="1:28" ht="13.5" customHeight="1">
      <c r="A91" s="122"/>
      <c r="B91">
        <v>520030677</v>
      </c>
      <c r="C91">
        <v>164</v>
      </c>
      <c r="D91" t="s">
        <v>1292</v>
      </c>
      <c r="E91" t="s">
        <v>1309</v>
      </c>
      <c r="F91" t="s">
        <v>1310</v>
      </c>
      <c r="G91" t="s">
        <v>956</v>
      </c>
      <c r="H91" t="s">
        <v>202</v>
      </c>
      <c r="I91" t="s">
        <v>202</v>
      </c>
      <c r="J91" t="s">
        <v>336</v>
      </c>
      <c r="K91" t="s">
        <v>1235</v>
      </c>
      <c r="L91" t="s">
        <v>312</v>
      </c>
      <c r="M91" t="s">
        <v>1222</v>
      </c>
      <c r="N91" s="94">
        <v>0.34789999999999999</v>
      </c>
      <c r="O91" s="96">
        <v>46330</v>
      </c>
      <c r="P91" s="93">
        <v>0</v>
      </c>
      <c r="Q91" s="93">
        <v>3.2300000000000002E-2</v>
      </c>
      <c r="R91" s="91">
        <v>0</v>
      </c>
      <c r="S91" s="94">
        <v>6000000</v>
      </c>
      <c r="T91" s="94">
        <v>1</v>
      </c>
      <c r="U91" s="94">
        <v>98.9</v>
      </c>
      <c r="V91" s="94">
        <v>5934</v>
      </c>
      <c r="W91" s="91"/>
      <c r="Y91" s="93">
        <v>3.3300000000000002E-4</v>
      </c>
      <c r="Z91" s="93">
        <v>0.20077900000000001</v>
      </c>
      <c r="AA91" s="93">
        <v>7.3519000000000001E-2</v>
      </c>
      <c r="AB91" s="122"/>
    </row>
    <row r="92" spans="1:28" ht="13.5" customHeight="1">
      <c r="A92" s="122"/>
      <c r="B92">
        <v>520030677</v>
      </c>
      <c r="C92">
        <v>164</v>
      </c>
      <c r="D92" t="s">
        <v>1292</v>
      </c>
      <c r="E92" t="s">
        <v>1293</v>
      </c>
      <c r="F92" t="s">
        <v>1294</v>
      </c>
      <c r="G92" t="s">
        <v>956</v>
      </c>
      <c r="H92" t="s">
        <v>202</v>
      </c>
      <c r="I92" t="s">
        <v>202</v>
      </c>
      <c r="J92" t="s">
        <v>336</v>
      </c>
      <c r="K92" t="s">
        <v>1235</v>
      </c>
      <c r="L92" t="s">
        <v>312</v>
      </c>
      <c r="M92" t="s">
        <v>1222</v>
      </c>
      <c r="N92" s="94">
        <v>9.8599999999999993E-2</v>
      </c>
      <c r="O92" s="96">
        <v>46239</v>
      </c>
      <c r="P92" s="93">
        <v>0</v>
      </c>
      <c r="Q92" s="93">
        <v>3.3000000000000002E-2</v>
      </c>
      <c r="R92" s="91">
        <v>0</v>
      </c>
      <c r="S92" s="94">
        <v>2018791</v>
      </c>
      <c r="T92" s="94">
        <v>1</v>
      </c>
      <c r="U92" s="94">
        <v>99.68</v>
      </c>
      <c r="V92" s="94">
        <v>2012.33087</v>
      </c>
      <c r="W92" s="91"/>
      <c r="Y92" s="93">
        <v>5.8999999999999998E-5</v>
      </c>
      <c r="Z92" s="93">
        <v>6.8087999999999996E-2</v>
      </c>
      <c r="AA92" s="93">
        <v>2.4930999999999998E-2</v>
      </c>
      <c r="AB92" s="122"/>
    </row>
    <row r="93" spans="1:28" ht="13.5" customHeight="1">
      <c r="A93" s="122"/>
      <c r="B93">
        <v>520030677</v>
      </c>
      <c r="C93">
        <v>164</v>
      </c>
      <c r="D93" t="s">
        <v>1292</v>
      </c>
      <c r="E93" t="s">
        <v>1295</v>
      </c>
      <c r="F93" t="s">
        <v>1296</v>
      </c>
      <c r="G93" t="s">
        <v>956</v>
      </c>
      <c r="H93" t="s">
        <v>202</v>
      </c>
      <c r="I93" t="s">
        <v>202</v>
      </c>
      <c r="J93" t="s">
        <v>336</v>
      </c>
      <c r="K93" t="s">
        <v>1235</v>
      </c>
      <c r="L93" t="s">
        <v>312</v>
      </c>
      <c r="M93" t="s">
        <v>1222</v>
      </c>
      <c r="N93" s="94">
        <v>0.59730000000000005</v>
      </c>
      <c r="O93" s="96">
        <v>46421</v>
      </c>
      <c r="P93" s="93">
        <v>0</v>
      </c>
      <c r="Q93" s="93">
        <v>3.2300000000000002E-2</v>
      </c>
      <c r="R93" s="91">
        <v>0</v>
      </c>
      <c r="S93" s="94">
        <v>6730613</v>
      </c>
      <c r="T93" s="94">
        <v>1</v>
      </c>
      <c r="U93" s="94">
        <v>98.12</v>
      </c>
      <c r="V93" s="94">
        <v>6604.0774799999999</v>
      </c>
      <c r="W93" s="91"/>
      <c r="Y93" s="93">
        <v>3.3599999999999998E-4</v>
      </c>
      <c r="Z93" s="93">
        <v>0.22345100000000001</v>
      </c>
      <c r="AA93" s="93">
        <v>8.1821000000000005E-2</v>
      </c>
      <c r="AB93" s="122"/>
    </row>
    <row r="94" spans="1:28" ht="13.5" customHeight="1">
      <c r="A94" s="122"/>
      <c r="B94">
        <v>520030677</v>
      </c>
      <c r="C94">
        <v>1801</v>
      </c>
      <c r="D94" t="s">
        <v>1236</v>
      </c>
      <c r="E94" t="s">
        <v>1247</v>
      </c>
      <c r="F94" t="s">
        <v>1248</v>
      </c>
      <c r="G94" t="s">
        <v>949</v>
      </c>
      <c r="H94" t="s">
        <v>202</v>
      </c>
      <c r="I94" t="s">
        <v>202</v>
      </c>
      <c r="J94" t="s">
        <v>336</v>
      </c>
      <c r="K94" t="s">
        <v>1235</v>
      </c>
      <c r="L94" t="s">
        <v>312</v>
      </c>
      <c r="M94" t="s">
        <v>1222</v>
      </c>
      <c r="N94" s="94">
        <v>6.9051999999999998</v>
      </c>
      <c r="O94" s="96">
        <v>45539</v>
      </c>
      <c r="P94" s="93">
        <v>1.6E-2</v>
      </c>
      <c r="Q94" s="93">
        <v>1.7999999999999999E-2</v>
      </c>
      <c r="R94" s="91">
        <v>0</v>
      </c>
      <c r="S94" s="94">
        <v>10499408.01</v>
      </c>
      <c r="T94" s="94">
        <v>1</v>
      </c>
      <c r="U94" s="94">
        <v>106.86</v>
      </c>
      <c r="V94" s="94">
        <v>11219.6674</v>
      </c>
      <c r="W94" s="91"/>
      <c r="Y94" s="93">
        <v>3.2699999999999998E-4</v>
      </c>
      <c r="Z94" s="93">
        <v>8.7564000000000003E-2</v>
      </c>
      <c r="AA94" s="93">
        <v>2.9932E-2</v>
      </c>
      <c r="AB94" s="122"/>
    </row>
    <row r="95" spans="1:28" ht="13.5" customHeight="1">
      <c r="A95" s="122"/>
      <c r="B95">
        <v>520030677</v>
      </c>
      <c r="C95">
        <v>1801</v>
      </c>
      <c r="D95" t="s">
        <v>1236</v>
      </c>
      <c r="E95" t="s">
        <v>1266</v>
      </c>
      <c r="F95" t="s">
        <v>1267</v>
      </c>
      <c r="G95" t="s">
        <v>949</v>
      </c>
      <c r="H95" t="s">
        <v>202</v>
      </c>
      <c r="I95" t="s">
        <v>202</v>
      </c>
      <c r="J95" t="s">
        <v>336</v>
      </c>
      <c r="K95" t="s">
        <v>1235</v>
      </c>
      <c r="L95" t="s">
        <v>312</v>
      </c>
      <c r="M95" t="s">
        <v>1222</v>
      </c>
      <c r="N95" s="94">
        <v>17.101400000000002</v>
      </c>
      <c r="O95" s="96">
        <v>53113</v>
      </c>
      <c r="P95" s="93">
        <v>0.01</v>
      </c>
      <c r="Q95" s="93">
        <v>2.1600000000000001E-2</v>
      </c>
      <c r="R95" s="91">
        <v>0</v>
      </c>
      <c r="S95" s="94">
        <v>1669194.1</v>
      </c>
      <c r="T95" s="94">
        <v>1</v>
      </c>
      <c r="U95" s="94">
        <v>99</v>
      </c>
      <c r="V95" s="94">
        <v>1652.50216</v>
      </c>
      <c r="W95" s="91"/>
      <c r="Y95" s="93">
        <v>7.2999999999999999E-5</v>
      </c>
      <c r="Z95" s="93">
        <v>1.2897E-2</v>
      </c>
      <c r="AA95" s="93">
        <v>4.4079999999999996E-3</v>
      </c>
      <c r="AB95" s="122"/>
    </row>
    <row r="96" spans="1:28" ht="13.5" customHeight="1">
      <c r="A96" s="122"/>
      <c r="B96">
        <v>520030677</v>
      </c>
      <c r="C96">
        <v>1801</v>
      </c>
      <c r="D96" t="s">
        <v>1232</v>
      </c>
      <c r="E96" t="s">
        <v>1233</v>
      </c>
      <c r="F96" t="s">
        <v>1234</v>
      </c>
      <c r="G96" t="s">
        <v>952</v>
      </c>
      <c r="H96" t="s">
        <v>202</v>
      </c>
      <c r="I96" t="s">
        <v>202</v>
      </c>
      <c r="J96" t="s">
        <v>336</v>
      </c>
      <c r="K96" t="s">
        <v>1235</v>
      </c>
      <c r="L96" t="s">
        <v>312</v>
      </c>
      <c r="M96" t="s">
        <v>1222</v>
      </c>
      <c r="N96" s="94">
        <v>7.5002000000000004</v>
      </c>
      <c r="O96" s="96">
        <v>49399</v>
      </c>
      <c r="P96" s="93">
        <v>0.04</v>
      </c>
      <c r="Q96" s="93">
        <v>3.6499999999999998E-2</v>
      </c>
      <c r="R96" s="91">
        <v>0</v>
      </c>
      <c r="S96" s="94">
        <v>13769552.17</v>
      </c>
      <c r="T96" s="94">
        <v>1</v>
      </c>
      <c r="U96" s="94">
        <v>103.59</v>
      </c>
      <c r="V96" s="94">
        <v>14263.87909</v>
      </c>
      <c r="W96" s="91"/>
      <c r="Y96" s="93">
        <v>3.5E-4</v>
      </c>
      <c r="Z96" s="93">
        <v>0.11132300000000001</v>
      </c>
      <c r="AA96" s="93">
        <v>3.8052999999999997E-2</v>
      </c>
      <c r="AB96" s="122"/>
    </row>
    <row r="97" spans="1:28" ht="13.5" customHeight="1">
      <c r="A97" s="122"/>
      <c r="B97">
        <v>520030677</v>
      </c>
      <c r="C97">
        <v>1801</v>
      </c>
      <c r="D97" t="s">
        <v>1236</v>
      </c>
      <c r="E97" t="s">
        <v>1272</v>
      </c>
      <c r="F97" t="s">
        <v>1273</v>
      </c>
      <c r="G97" t="s">
        <v>949</v>
      </c>
      <c r="H97" t="s">
        <v>202</v>
      </c>
      <c r="I97" t="s">
        <v>202</v>
      </c>
      <c r="J97" t="s">
        <v>336</v>
      </c>
      <c r="K97" t="s">
        <v>1235</v>
      </c>
      <c r="L97" t="s">
        <v>312</v>
      </c>
      <c r="M97" t="s">
        <v>1222</v>
      </c>
      <c r="N97" s="94">
        <v>2.9013</v>
      </c>
      <c r="O97" s="96">
        <v>47269</v>
      </c>
      <c r="P97" s="93">
        <v>5.0000000000000001E-3</v>
      </c>
      <c r="Q97" s="93">
        <v>1.6299999999999999E-2</v>
      </c>
      <c r="R97" s="91">
        <v>0</v>
      </c>
      <c r="S97" s="94">
        <v>5754709.54</v>
      </c>
      <c r="T97" s="94">
        <v>1</v>
      </c>
      <c r="U97" s="94">
        <v>115.67</v>
      </c>
      <c r="V97" s="94">
        <v>6656.4725200000003</v>
      </c>
      <c r="W97" s="91"/>
      <c r="Y97" s="93">
        <v>1.73E-4</v>
      </c>
      <c r="Z97" s="93">
        <v>5.1950000000000003E-2</v>
      </c>
      <c r="AA97" s="93">
        <v>1.7757999999999999E-2</v>
      </c>
      <c r="AB97" s="122"/>
    </row>
    <row r="98" spans="1:28" ht="13.5" customHeight="1">
      <c r="A98" s="122"/>
      <c r="B98">
        <v>520030677</v>
      </c>
      <c r="C98">
        <v>1801</v>
      </c>
      <c r="D98" t="s">
        <v>1232</v>
      </c>
      <c r="E98" t="s">
        <v>1243</v>
      </c>
      <c r="F98" t="s">
        <v>1244</v>
      </c>
      <c r="G98" t="s">
        <v>952</v>
      </c>
      <c r="H98" t="s">
        <v>202</v>
      </c>
      <c r="I98" t="s">
        <v>202</v>
      </c>
      <c r="J98" t="s">
        <v>336</v>
      </c>
      <c r="K98" t="s">
        <v>1235</v>
      </c>
      <c r="L98" t="s">
        <v>312</v>
      </c>
      <c r="M98" t="s">
        <v>1222</v>
      </c>
      <c r="N98" s="94">
        <v>2.5579000000000001</v>
      </c>
      <c r="O98" s="96">
        <v>47177</v>
      </c>
      <c r="P98" s="93">
        <v>3.7499999999999999E-2</v>
      </c>
      <c r="Q98" s="93">
        <v>3.3000000000000002E-2</v>
      </c>
      <c r="R98" s="91">
        <v>0</v>
      </c>
      <c r="S98" s="94">
        <v>722972.39</v>
      </c>
      <c r="T98" s="94">
        <v>1</v>
      </c>
      <c r="U98" s="94">
        <v>102.39</v>
      </c>
      <c r="V98" s="94">
        <v>740.25143000000003</v>
      </c>
      <c r="W98" s="91"/>
      <c r="Y98" s="93">
        <v>2.0000000000000002E-5</v>
      </c>
      <c r="Z98" s="93">
        <v>5.777E-3</v>
      </c>
      <c r="AA98" s="93">
        <v>1.9740000000000001E-3</v>
      </c>
      <c r="AB98" s="122"/>
    </row>
    <row r="99" spans="1:28" ht="13.5" customHeight="1">
      <c r="A99" s="122"/>
      <c r="B99">
        <v>520030677</v>
      </c>
      <c r="C99">
        <v>1801</v>
      </c>
      <c r="D99" t="s">
        <v>1236</v>
      </c>
      <c r="E99" t="s">
        <v>1249</v>
      </c>
      <c r="F99" t="s">
        <v>1250</v>
      </c>
      <c r="G99" t="s">
        <v>949</v>
      </c>
      <c r="H99" t="s">
        <v>202</v>
      </c>
      <c r="I99" t="s">
        <v>202</v>
      </c>
      <c r="J99" t="s">
        <v>336</v>
      </c>
      <c r="K99" t="s">
        <v>1235</v>
      </c>
      <c r="L99" t="s">
        <v>312</v>
      </c>
      <c r="M99" t="s">
        <v>1222</v>
      </c>
      <c r="N99" s="94">
        <v>10.1282</v>
      </c>
      <c r="O99" s="96">
        <v>50283</v>
      </c>
      <c r="P99" s="93">
        <v>1.8499999999999999E-2</v>
      </c>
      <c r="Q99" s="93">
        <v>1.95E-2</v>
      </c>
      <c r="R99" s="91">
        <v>0</v>
      </c>
      <c r="S99" s="94">
        <v>2323841.52</v>
      </c>
      <c r="T99" s="94">
        <v>1</v>
      </c>
      <c r="U99" s="94">
        <v>101</v>
      </c>
      <c r="V99" s="94">
        <v>2347.0799400000001</v>
      </c>
      <c r="W99" s="91"/>
      <c r="Y99" s="93">
        <v>2.8200000000000002E-4</v>
      </c>
      <c r="Z99" s="93">
        <v>1.8317E-2</v>
      </c>
      <c r="AA99" s="93">
        <v>6.2610000000000001E-3</v>
      </c>
      <c r="AB99" s="122"/>
    </row>
    <row r="100" spans="1:28" ht="13.5" customHeight="1">
      <c r="A100" s="122"/>
      <c r="B100">
        <v>520030677</v>
      </c>
      <c r="C100">
        <v>1801</v>
      </c>
      <c r="D100" t="s">
        <v>1232</v>
      </c>
      <c r="E100" t="s">
        <v>1262</v>
      </c>
      <c r="F100" t="s">
        <v>1263</v>
      </c>
      <c r="G100" t="s">
        <v>952</v>
      </c>
      <c r="H100" t="s">
        <v>202</v>
      </c>
      <c r="I100" t="s">
        <v>202</v>
      </c>
      <c r="J100" t="s">
        <v>336</v>
      </c>
      <c r="K100" t="s">
        <v>1235</v>
      </c>
      <c r="L100" t="s">
        <v>312</v>
      </c>
      <c r="M100" t="s">
        <v>1222</v>
      </c>
      <c r="N100" s="94">
        <v>0.3342</v>
      </c>
      <c r="O100" s="96">
        <v>46326</v>
      </c>
      <c r="P100" s="93">
        <v>6.25E-2</v>
      </c>
      <c r="Q100" s="93">
        <v>3.1699999999999999E-2</v>
      </c>
      <c r="R100" s="91">
        <v>0</v>
      </c>
      <c r="S100" s="94">
        <v>69338.81</v>
      </c>
      <c r="T100" s="94">
        <v>1</v>
      </c>
      <c r="U100" s="94">
        <v>105.13</v>
      </c>
      <c r="V100" s="94">
        <v>72.895889999999994</v>
      </c>
      <c r="W100" s="91"/>
      <c r="Y100" s="93">
        <v>3.9999999999999998E-6</v>
      </c>
      <c r="Z100" s="93">
        <v>5.6800000000000004E-4</v>
      </c>
      <c r="AA100" s="93">
        <v>1.94E-4</v>
      </c>
      <c r="AB100" s="122"/>
    </row>
    <row r="101" spans="1:28" ht="13.5" customHeight="1">
      <c r="A101" s="122"/>
      <c r="B101">
        <v>520030677</v>
      </c>
      <c r="C101">
        <v>1801</v>
      </c>
      <c r="D101" t="s">
        <v>1232</v>
      </c>
      <c r="E101" t="s">
        <v>1245</v>
      </c>
      <c r="F101" t="s">
        <v>1246</v>
      </c>
      <c r="G101" t="s">
        <v>952</v>
      </c>
      <c r="H101" t="s">
        <v>202</v>
      </c>
      <c r="I101" t="s">
        <v>202</v>
      </c>
      <c r="J101" t="s">
        <v>336</v>
      </c>
      <c r="K101" t="s">
        <v>1235</v>
      </c>
      <c r="L101" t="s">
        <v>312</v>
      </c>
      <c r="M101" t="s">
        <v>1222</v>
      </c>
      <c r="N101" s="94">
        <v>11.058400000000001</v>
      </c>
      <c r="O101" s="96">
        <v>51897</v>
      </c>
      <c r="P101" s="93">
        <v>5.5E-2</v>
      </c>
      <c r="Q101" s="93">
        <v>3.95E-2</v>
      </c>
      <c r="R101" s="91">
        <v>0</v>
      </c>
      <c r="S101" s="94">
        <v>4059737.7</v>
      </c>
      <c r="T101" s="94">
        <v>1</v>
      </c>
      <c r="U101" s="94">
        <v>120.13</v>
      </c>
      <c r="V101" s="94">
        <v>4876.9629000000004</v>
      </c>
      <c r="W101" s="91"/>
      <c r="Y101" s="93">
        <v>1.1E-4</v>
      </c>
      <c r="Z101" s="93">
        <v>3.8061999999999999E-2</v>
      </c>
      <c r="AA101" s="93">
        <v>1.3010000000000001E-2</v>
      </c>
      <c r="AB101" s="122"/>
    </row>
    <row r="102" spans="1:28" ht="13.5" customHeight="1">
      <c r="A102" s="122"/>
      <c r="B102">
        <v>520030677</v>
      </c>
      <c r="C102">
        <v>1801</v>
      </c>
      <c r="D102" t="s">
        <v>1236</v>
      </c>
      <c r="E102" t="s">
        <v>1257</v>
      </c>
      <c r="F102" t="s">
        <v>1258</v>
      </c>
      <c r="G102" t="s">
        <v>949</v>
      </c>
      <c r="H102" t="s">
        <v>202</v>
      </c>
      <c r="I102" t="s">
        <v>202</v>
      </c>
      <c r="J102" t="s">
        <v>336</v>
      </c>
      <c r="K102" t="s">
        <v>1235</v>
      </c>
      <c r="L102" t="s">
        <v>312</v>
      </c>
      <c r="M102" t="s">
        <v>1222</v>
      </c>
      <c r="N102" s="94">
        <v>5.4032999999999998</v>
      </c>
      <c r="O102" s="96">
        <v>48182</v>
      </c>
      <c r="P102" s="93">
        <v>1E-3</v>
      </c>
      <c r="Q102" s="93">
        <v>1.6500000000000001E-2</v>
      </c>
      <c r="R102" s="91">
        <v>0</v>
      </c>
      <c r="S102" s="94">
        <v>11634755.84</v>
      </c>
      <c r="T102" s="94">
        <v>1</v>
      </c>
      <c r="U102" s="94">
        <v>109.97</v>
      </c>
      <c r="V102" s="94">
        <v>12794.741</v>
      </c>
      <c r="W102" s="91"/>
      <c r="Y102" s="93">
        <v>3.39E-4</v>
      </c>
      <c r="Z102" s="93">
        <v>9.9857000000000001E-2</v>
      </c>
      <c r="AA102" s="93">
        <v>3.4133999999999998E-2</v>
      </c>
      <c r="AB102" s="122"/>
    </row>
    <row r="103" spans="1:28" ht="13.5" customHeight="1">
      <c r="A103" s="122"/>
      <c r="B103">
        <v>520030677</v>
      </c>
      <c r="C103">
        <v>1801</v>
      </c>
      <c r="D103" t="s">
        <v>1232</v>
      </c>
      <c r="E103" t="s">
        <v>1239</v>
      </c>
      <c r="F103" t="s">
        <v>1240</v>
      </c>
      <c r="G103" t="s">
        <v>952</v>
      </c>
      <c r="H103" t="s">
        <v>202</v>
      </c>
      <c r="I103" t="s">
        <v>202</v>
      </c>
      <c r="J103" t="s">
        <v>336</v>
      </c>
      <c r="K103" t="s">
        <v>1235</v>
      </c>
      <c r="L103" t="s">
        <v>312</v>
      </c>
      <c r="M103" t="s">
        <v>1222</v>
      </c>
      <c r="N103" s="94">
        <v>3.6884000000000001</v>
      </c>
      <c r="O103" s="96">
        <v>47573</v>
      </c>
      <c r="P103" s="93">
        <v>0.01</v>
      </c>
      <c r="Q103" s="93">
        <v>3.3599999999999998E-2</v>
      </c>
      <c r="R103" s="91">
        <v>0</v>
      </c>
      <c r="S103" s="94">
        <v>60588.44</v>
      </c>
      <c r="T103" s="94">
        <v>1</v>
      </c>
      <c r="U103" s="94">
        <v>92.07</v>
      </c>
      <c r="V103" s="94">
        <v>55.783769999999997</v>
      </c>
      <c r="W103" s="91"/>
      <c r="Y103" s="93">
        <v>9.9999999999999995E-7</v>
      </c>
      <c r="Z103" s="93">
        <v>4.35E-4</v>
      </c>
      <c r="AA103" s="93">
        <v>1.4799999999999999E-4</v>
      </c>
      <c r="AB103" s="122"/>
    </row>
    <row r="104" spans="1:28" ht="13.5" customHeight="1">
      <c r="A104" s="122"/>
      <c r="B104">
        <v>520030677</v>
      </c>
      <c r="C104">
        <v>1801</v>
      </c>
      <c r="D104" t="s">
        <v>1236</v>
      </c>
      <c r="E104" t="s">
        <v>1237</v>
      </c>
      <c r="F104" t="s">
        <v>1238</v>
      </c>
      <c r="G104" t="s">
        <v>949</v>
      </c>
      <c r="H104" t="s">
        <v>202</v>
      </c>
      <c r="I104" t="s">
        <v>202</v>
      </c>
      <c r="J104" t="s">
        <v>336</v>
      </c>
      <c r="K104" t="s">
        <v>1235</v>
      </c>
      <c r="L104" t="s">
        <v>312</v>
      </c>
      <c r="M104" t="s">
        <v>1222</v>
      </c>
      <c r="N104" s="94">
        <v>4.6414999999999997</v>
      </c>
      <c r="O104" s="96">
        <v>47968</v>
      </c>
      <c r="P104" s="93">
        <v>0.02</v>
      </c>
      <c r="Q104" s="93">
        <v>1.8100000000000002E-2</v>
      </c>
      <c r="R104" s="91">
        <v>0</v>
      </c>
      <c r="S104" s="94">
        <v>14198297.640000001</v>
      </c>
      <c r="T104" s="94">
        <v>1</v>
      </c>
      <c r="U104" s="94">
        <v>103.97</v>
      </c>
      <c r="V104" s="94">
        <v>14761.97005</v>
      </c>
      <c r="W104" s="91"/>
      <c r="Y104" s="93">
        <v>6.8900000000000005E-4</v>
      </c>
      <c r="Z104" s="93">
        <v>0.11521000000000001</v>
      </c>
      <c r="AA104" s="93">
        <v>3.9382E-2</v>
      </c>
      <c r="AB104" s="122"/>
    </row>
    <row r="105" spans="1:28" ht="13.5" customHeight="1">
      <c r="A105" s="122"/>
      <c r="B105">
        <v>520030677</v>
      </c>
      <c r="C105">
        <v>1801</v>
      </c>
      <c r="D105" t="s">
        <v>1232</v>
      </c>
      <c r="E105" t="s">
        <v>1268</v>
      </c>
      <c r="F105" t="s">
        <v>1269</v>
      </c>
      <c r="G105" t="s">
        <v>952</v>
      </c>
      <c r="H105" t="s">
        <v>202</v>
      </c>
      <c r="I105" t="s">
        <v>202</v>
      </c>
      <c r="J105" t="s">
        <v>336</v>
      </c>
      <c r="K105" t="s">
        <v>1235</v>
      </c>
      <c r="L105" t="s">
        <v>312</v>
      </c>
      <c r="M105" t="s">
        <v>1222</v>
      </c>
      <c r="N105" s="94">
        <v>2.1797</v>
      </c>
      <c r="O105" s="96">
        <v>47026</v>
      </c>
      <c r="P105" s="93">
        <v>2.2499999999999999E-2</v>
      </c>
      <c r="Q105" s="93">
        <v>3.27E-2</v>
      </c>
      <c r="R105" s="91">
        <v>0</v>
      </c>
      <c r="S105" s="94">
        <v>3555.1</v>
      </c>
      <c r="T105" s="94">
        <v>1</v>
      </c>
      <c r="U105" s="94">
        <v>99.5</v>
      </c>
      <c r="V105" s="94">
        <v>3.5373299999999999</v>
      </c>
      <c r="W105" s="91"/>
      <c r="Y105" s="93">
        <v>0</v>
      </c>
      <c r="Z105" s="93">
        <v>2.6999999999999999E-5</v>
      </c>
      <c r="AA105" s="93">
        <v>9.0000000000000002E-6</v>
      </c>
      <c r="AB105" s="122"/>
    </row>
    <row r="106" spans="1:28" ht="13.5" customHeight="1">
      <c r="A106" s="122"/>
      <c r="B106">
        <v>520030677</v>
      </c>
      <c r="C106">
        <v>1801</v>
      </c>
      <c r="D106" t="s">
        <v>1232</v>
      </c>
      <c r="E106" t="s">
        <v>1251</v>
      </c>
      <c r="F106" t="s">
        <v>1252</v>
      </c>
      <c r="G106" t="s">
        <v>952</v>
      </c>
      <c r="H106" t="s">
        <v>202</v>
      </c>
      <c r="I106" t="s">
        <v>202</v>
      </c>
      <c r="J106" t="s">
        <v>336</v>
      </c>
      <c r="K106" t="s">
        <v>1235</v>
      </c>
      <c r="L106" t="s">
        <v>312</v>
      </c>
      <c r="M106" t="s">
        <v>1222</v>
      </c>
      <c r="N106" s="94">
        <v>5.6306000000000003</v>
      </c>
      <c r="O106" s="96">
        <v>48334</v>
      </c>
      <c r="P106" s="93">
        <v>1.2999999999999999E-2</v>
      </c>
      <c r="Q106" s="93">
        <v>3.4700000000000002E-2</v>
      </c>
      <c r="R106" s="91">
        <v>0</v>
      </c>
      <c r="S106" s="94">
        <v>7848653.54</v>
      </c>
      <c r="T106" s="94">
        <v>1</v>
      </c>
      <c r="U106" s="94">
        <v>88.94</v>
      </c>
      <c r="V106" s="94">
        <v>6980.5924599999998</v>
      </c>
      <c r="W106" s="91"/>
      <c r="Y106" s="93">
        <v>1.9100000000000001E-4</v>
      </c>
      <c r="Z106" s="93">
        <v>5.4480000000000001E-2</v>
      </c>
      <c r="AA106" s="93">
        <v>1.8623000000000001E-2</v>
      </c>
      <c r="AB106" s="122"/>
    </row>
    <row r="107" spans="1:28" ht="13.5" customHeight="1">
      <c r="A107" s="122"/>
      <c r="B107">
        <v>520030677</v>
      </c>
      <c r="C107">
        <v>1801</v>
      </c>
      <c r="D107" t="s">
        <v>1232</v>
      </c>
      <c r="E107" t="s">
        <v>1274</v>
      </c>
      <c r="F107" t="s">
        <v>1275</v>
      </c>
      <c r="G107" t="s">
        <v>952</v>
      </c>
      <c r="H107" t="s">
        <v>202</v>
      </c>
      <c r="I107" t="s">
        <v>202</v>
      </c>
      <c r="J107" t="s">
        <v>336</v>
      </c>
      <c r="K107" t="s">
        <v>1235</v>
      </c>
      <c r="L107" t="s">
        <v>312</v>
      </c>
      <c r="M107" t="s">
        <v>1222</v>
      </c>
      <c r="N107" s="94">
        <v>7.7556000000000003</v>
      </c>
      <c r="O107" s="96">
        <v>49613</v>
      </c>
      <c r="P107" s="93">
        <v>4.1500000000000002E-2</v>
      </c>
      <c r="Q107" s="93">
        <v>3.6799999999999999E-2</v>
      </c>
      <c r="R107" s="91">
        <v>0</v>
      </c>
      <c r="S107" s="94">
        <v>4133007.6</v>
      </c>
      <c r="T107" s="94">
        <v>1</v>
      </c>
      <c r="U107" s="94">
        <v>106.4</v>
      </c>
      <c r="V107" s="94">
        <v>4397.52009</v>
      </c>
      <c r="W107" s="91"/>
      <c r="Y107" s="93">
        <v>2.3900000000000001E-4</v>
      </c>
      <c r="Z107" s="93">
        <v>3.4320000000000003E-2</v>
      </c>
      <c r="AA107" s="93">
        <v>1.1731E-2</v>
      </c>
      <c r="AB107" s="122"/>
    </row>
    <row r="108" spans="1:28" ht="13.5" customHeight="1">
      <c r="A108" s="122"/>
      <c r="B108">
        <v>520030677</v>
      </c>
      <c r="C108">
        <v>1801</v>
      </c>
      <c r="D108" t="s">
        <v>1232</v>
      </c>
      <c r="E108" t="s">
        <v>1253</v>
      </c>
      <c r="F108" t="s">
        <v>1254</v>
      </c>
      <c r="G108" t="s">
        <v>952</v>
      </c>
      <c r="H108" t="s">
        <v>202</v>
      </c>
      <c r="I108" t="s">
        <v>202</v>
      </c>
      <c r="J108" t="s">
        <v>336</v>
      </c>
      <c r="K108" t="s">
        <v>1235</v>
      </c>
      <c r="L108" t="s">
        <v>312</v>
      </c>
      <c r="M108" t="s">
        <v>1222</v>
      </c>
      <c r="N108" s="94">
        <v>10.019399999999999</v>
      </c>
      <c r="O108" s="96">
        <v>50191</v>
      </c>
      <c r="P108" s="93">
        <v>1.4999999999999999E-2</v>
      </c>
      <c r="Q108" s="93">
        <v>3.8100000000000002E-2</v>
      </c>
      <c r="R108" s="91">
        <v>0</v>
      </c>
      <c r="S108" s="94">
        <v>12999837.67</v>
      </c>
      <c r="T108" s="94">
        <v>1</v>
      </c>
      <c r="U108" s="94">
        <v>79.78</v>
      </c>
      <c r="V108" s="94">
        <v>10371.270500000001</v>
      </c>
      <c r="W108" s="91"/>
      <c r="Y108" s="93">
        <v>3.1E-4</v>
      </c>
      <c r="Z108" s="93">
        <v>8.0943000000000001E-2</v>
      </c>
      <c r="AA108" s="93">
        <v>2.7668000000000002E-2</v>
      </c>
      <c r="AB108" s="122"/>
    </row>
    <row r="109" spans="1:28" ht="13.5" customHeight="1">
      <c r="A109" s="122"/>
      <c r="B109">
        <v>520030677</v>
      </c>
      <c r="C109">
        <v>1801</v>
      </c>
      <c r="D109" t="s">
        <v>1259</v>
      </c>
      <c r="E109" t="s">
        <v>1260</v>
      </c>
      <c r="F109" t="s">
        <v>1261</v>
      </c>
      <c r="G109" t="s">
        <v>953</v>
      </c>
      <c r="H109" t="s">
        <v>202</v>
      </c>
      <c r="I109" t="s">
        <v>202</v>
      </c>
      <c r="J109" t="s">
        <v>336</v>
      </c>
      <c r="K109" t="s">
        <v>1235</v>
      </c>
      <c r="L109" t="s">
        <v>312</v>
      </c>
      <c r="M109" t="s">
        <v>1222</v>
      </c>
      <c r="N109" s="94">
        <v>4.0922999999999998</v>
      </c>
      <c r="O109" s="96">
        <v>47817</v>
      </c>
      <c r="P109" s="93">
        <v>3.56E-2</v>
      </c>
      <c r="Q109" s="93">
        <v>3.9300000000000002E-2</v>
      </c>
      <c r="R109" s="91">
        <v>0</v>
      </c>
      <c r="S109" s="94">
        <v>1371725.65</v>
      </c>
      <c r="T109" s="94">
        <v>1</v>
      </c>
      <c r="U109" s="94">
        <v>99.01</v>
      </c>
      <c r="V109" s="94">
        <v>1358.1455699999999</v>
      </c>
      <c r="W109" s="91"/>
      <c r="Y109" s="93">
        <v>3.6999999999999998E-5</v>
      </c>
      <c r="Z109" s="93">
        <v>1.0599000000000001E-2</v>
      </c>
      <c r="AA109" s="93">
        <v>3.6229999999999999E-3</v>
      </c>
      <c r="AB109" s="122"/>
    </row>
    <row r="110" spans="1:28" ht="13.5" customHeight="1">
      <c r="A110" s="122"/>
      <c r="B110">
        <v>520030677</v>
      </c>
      <c r="C110">
        <v>1801</v>
      </c>
      <c r="D110" t="s">
        <v>1232</v>
      </c>
      <c r="E110" t="s">
        <v>1241</v>
      </c>
      <c r="F110" t="s">
        <v>1242</v>
      </c>
      <c r="G110" t="s">
        <v>952</v>
      </c>
      <c r="H110" t="s">
        <v>202</v>
      </c>
      <c r="I110" t="s">
        <v>202</v>
      </c>
      <c r="J110" t="s">
        <v>336</v>
      </c>
      <c r="K110" t="s">
        <v>1235</v>
      </c>
      <c r="L110" t="s">
        <v>312</v>
      </c>
      <c r="M110" t="s">
        <v>1222</v>
      </c>
      <c r="N110" s="94">
        <v>14.4556</v>
      </c>
      <c r="O110" s="96">
        <v>53782</v>
      </c>
      <c r="P110" s="93">
        <v>3.7499999999999999E-2</v>
      </c>
      <c r="Q110" s="93">
        <v>4.1300000000000003E-2</v>
      </c>
      <c r="R110" s="91">
        <v>0</v>
      </c>
      <c r="S110" s="94">
        <v>79746.509999999995</v>
      </c>
      <c r="T110" s="94">
        <v>1</v>
      </c>
      <c r="U110" s="94">
        <v>95.7</v>
      </c>
      <c r="V110" s="94">
        <v>76.317409999999995</v>
      </c>
      <c r="W110" s="91"/>
      <c r="Y110" s="93">
        <v>1.9999999999999999E-6</v>
      </c>
      <c r="Z110" s="93">
        <v>5.9500000000000004E-4</v>
      </c>
      <c r="AA110" s="93">
        <v>2.03E-4</v>
      </c>
      <c r="AB110" s="122"/>
    </row>
    <row r="111" spans="1:28" ht="13.5" customHeight="1">
      <c r="A111" s="122"/>
      <c r="B111">
        <v>520030677</v>
      </c>
      <c r="C111">
        <v>1801</v>
      </c>
      <c r="D111" t="s">
        <v>1236</v>
      </c>
      <c r="E111" t="s">
        <v>1264</v>
      </c>
      <c r="F111" t="s">
        <v>1265</v>
      </c>
      <c r="G111" t="s">
        <v>949</v>
      </c>
      <c r="H111" t="s">
        <v>202</v>
      </c>
      <c r="I111" t="s">
        <v>202</v>
      </c>
      <c r="J111" t="s">
        <v>336</v>
      </c>
      <c r="K111" t="s">
        <v>1235</v>
      </c>
      <c r="L111" t="s">
        <v>312</v>
      </c>
      <c r="M111" t="s">
        <v>1222</v>
      </c>
      <c r="N111" s="94">
        <v>0.91779999999999995</v>
      </c>
      <c r="O111" s="96">
        <v>46538</v>
      </c>
      <c r="P111" s="93">
        <v>7.4999999999999997E-3</v>
      </c>
      <c r="Q111" s="93">
        <v>1.72E-2</v>
      </c>
      <c r="R111" s="91">
        <v>0</v>
      </c>
      <c r="S111" s="94">
        <v>2177297.46</v>
      </c>
      <c r="T111" s="94">
        <v>1</v>
      </c>
      <c r="U111" s="94">
        <v>119.65</v>
      </c>
      <c r="V111" s="94">
        <v>2605.1364100000001</v>
      </c>
      <c r="W111" s="91"/>
      <c r="Y111" s="93">
        <v>8.8999999999999995E-5</v>
      </c>
      <c r="Z111" s="93">
        <v>2.0330999999999998E-2</v>
      </c>
      <c r="AA111" s="93">
        <v>6.9499999999999996E-3</v>
      </c>
      <c r="AB111" s="122"/>
    </row>
    <row r="112" spans="1:28" ht="13.5" customHeight="1">
      <c r="A112" s="122"/>
      <c r="B112">
        <v>520030677</v>
      </c>
      <c r="C112">
        <v>1801</v>
      </c>
      <c r="D112" t="s">
        <v>1236</v>
      </c>
      <c r="E112" t="s">
        <v>1255</v>
      </c>
      <c r="F112" t="s">
        <v>1256</v>
      </c>
      <c r="G112" t="s">
        <v>949</v>
      </c>
      <c r="H112" t="s">
        <v>202</v>
      </c>
      <c r="I112" t="s">
        <v>202</v>
      </c>
      <c r="J112" t="s">
        <v>336</v>
      </c>
      <c r="K112" t="s">
        <v>1235</v>
      </c>
      <c r="L112" t="s">
        <v>312</v>
      </c>
      <c r="M112" t="s">
        <v>1222</v>
      </c>
      <c r="N112" s="94">
        <v>2.3031999999999999</v>
      </c>
      <c r="O112" s="96">
        <v>47057</v>
      </c>
      <c r="P112" s="93">
        <v>1.0999999999999999E-2</v>
      </c>
      <c r="Q112" s="93">
        <v>1.6799999999999999E-2</v>
      </c>
      <c r="R112" s="91">
        <v>0</v>
      </c>
      <c r="S112" s="94">
        <v>2415728.7599999998</v>
      </c>
      <c r="T112" s="94">
        <v>1</v>
      </c>
      <c r="U112" s="94">
        <v>107.38</v>
      </c>
      <c r="V112" s="94">
        <v>2594.00954</v>
      </c>
      <c r="W112" s="91"/>
      <c r="Y112" s="93">
        <v>7.1000000000000005E-5</v>
      </c>
      <c r="Z112" s="93">
        <v>2.0244999999999999E-2</v>
      </c>
      <c r="AA112" s="93">
        <v>6.9199999999999999E-3</v>
      </c>
      <c r="AB112" s="122"/>
    </row>
    <row r="113" spans="1:28" ht="13.5" customHeight="1">
      <c r="A113" s="122"/>
      <c r="B113">
        <v>520030677</v>
      </c>
      <c r="C113">
        <v>1801</v>
      </c>
      <c r="D113" t="s">
        <v>1232</v>
      </c>
      <c r="E113" t="s">
        <v>1270</v>
      </c>
      <c r="F113" t="s">
        <v>1271</v>
      </c>
      <c r="G113" t="s">
        <v>952</v>
      </c>
      <c r="H113" t="s">
        <v>202</v>
      </c>
      <c r="I113" t="s">
        <v>202</v>
      </c>
      <c r="J113" t="s">
        <v>336</v>
      </c>
      <c r="K113" t="s">
        <v>1235</v>
      </c>
      <c r="L113" t="s">
        <v>312</v>
      </c>
      <c r="M113" t="s">
        <v>1222</v>
      </c>
      <c r="N113" s="94">
        <v>4.6443000000000003</v>
      </c>
      <c r="O113" s="96">
        <v>48060</v>
      </c>
      <c r="P113" s="93">
        <v>3.7499999999999999E-2</v>
      </c>
      <c r="Q113" s="93">
        <v>3.4000000000000002E-2</v>
      </c>
      <c r="R113" s="91">
        <v>0</v>
      </c>
      <c r="S113" s="94">
        <v>1369480.82</v>
      </c>
      <c r="T113" s="94">
        <v>1</v>
      </c>
      <c r="U113" s="94">
        <v>103.41</v>
      </c>
      <c r="V113" s="94">
        <v>1416.18012</v>
      </c>
      <c r="W113" s="91"/>
      <c r="Y113" s="93">
        <v>1E-4</v>
      </c>
      <c r="Z113" s="93">
        <v>1.1051999999999999E-2</v>
      </c>
      <c r="AA113" s="93">
        <v>3.7780000000000001E-3</v>
      </c>
      <c r="AB113" s="122"/>
    </row>
    <row r="114" spans="1:28" ht="13.5" customHeight="1">
      <c r="A114" s="122"/>
      <c r="B114">
        <v>520030677</v>
      </c>
      <c r="C114">
        <v>1801</v>
      </c>
      <c r="D114" t="s">
        <v>1276</v>
      </c>
      <c r="E114" t="s">
        <v>1280</v>
      </c>
      <c r="F114" t="s">
        <v>1281</v>
      </c>
      <c r="G114" t="s">
        <v>957</v>
      </c>
      <c r="H114" t="s">
        <v>203</v>
      </c>
      <c r="I114" t="s">
        <v>202</v>
      </c>
      <c r="J114" t="s">
        <v>312</v>
      </c>
      <c r="K114" t="s">
        <v>1279</v>
      </c>
      <c r="L114" t="s">
        <v>428</v>
      </c>
      <c r="M114" t="s">
        <v>1218</v>
      </c>
      <c r="N114" s="94">
        <v>13.759399999999999</v>
      </c>
      <c r="O114" s="96">
        <v>56992</v>
      </c>
      <c r="P114" s="93">
        <v>5.8749999999999997E-2</v>
      </c>
      <c r="Q114" s="93">
        <v>6.1800000000000001E-2</v>
      </c>
      <c r="R114" s="91">
        <v>0</v>
      </c>
      <c r="S114" s="94">
        <v>2743451.3</v>
      </c>
      <c r="T114" s="94">
        <v>2.9780000000000002</v>
      </c>
      <c r="U114" s="94">
        <v>99.863667023676243</v>
      </c>
      <c r="V114" s="94">
        <v>8158.8595699999996</v>
      </c>
      <c r="W114" s="91"/>
      <c r="Y114" s="93">
        <v>1.567E-3</v>
      </c>
      <c r="Z114" s="93">
        <v>6.3675999999999996E-2</v>
      </c>
      <c r="AA114" s="93">
        <v>2.1766000000000001E-2</v>
      </c>
      <c r="AB114" s="122"/>
    </row>
    <row r="115" spans="1:28" ht="13.5" customHeight="1">
      <c r="A115" s="122"/>
      <c r="B115">
        <v>520030677</v>
      </c>
      <c r="C115">
        <v>1801</v>
      </c>
      <c r="D115" t="s">
        <v>1282</v>
      </c>
      <c r="E115" t="s">
        <v>1283</v>
      </c>
      <c r="F115" t="s">
        <v>1284</v>
      </c>
      <c r="G115" t="s">
        <v>957</v>
      </c>
      <c r="H115" t="s">
        <v>203</v>
      </c>
      <c r="I115" t="s">
        <v>222</v>
      </c>
      <c r="J115" t="s">
        <v>312</v>
      </c>
      <c r="K115" t="s">
        <v>1285</v>
      </c>
      <c r="L115" t="s">
        <v>430</v>
      </c>
      <c r="M115" t="s">
        <v>1218</v>
      </c>
      <c r="N115" s="94">
        <v>0.25480000000000003</v>
      </c>
      <c r="O115" s="96">
        <v>46296</v>
      </c>
      <c r="P115" s="93">
        <v>0</v>
      </c>
      <c r="Q115" s="93">
        <v>3.7900000000000003E-2</v>
      </c>
      <c r="R115" s="91">
        <v>0</v>
      </c>
      <c r="S115" s="94">
        <v>68017.39</v>
      </c>
      <c r="T115" s="94">
        <v>2.9780000000000002</v>
      </c>
      <c r="U115" s="94">
        <v>99.055999611585918</v>
      </c>
      <c r="V115" s="94">
        <v>200.64366000000001</v>
      </c>
      <c r="W115" s="91"/>
      <c r="Y115" s="93">
        <v>0</v>
      </c>
      <c r="Z115" s="93">
        <v>1.565E-3</v>
      </c>
      <c r="AA115" s="93">
        <v>5.3499999999999999E-4</v>
      </c>
      <c r="AB115" s="122"/>
    </row>
    <row r="116" spans="1:28" ht="13.5" customHeight="1">
      <c r="A116" s="122"/>
      <c r="B116">
        <v>520030677</v>
      </c>
      <c r="C116">
        <v>1801</v>
      </c>
      <c r="D116" t="s">
        <v>1276</v>
      </c>
      <c r="E116" t="s">
        <v>1286</v>
      </c>
      <c r="F116" t="s">
        <v>1287</v>
      </c>
      <c r="G116" t="s">
        <v>957</v>
      </c>
      <c r="H116" t="s">
        <v>203</v>
      </c>
      <c r="I116" t="s">
        <v>202</v>
      </c>
      <c r="J116" t="s">
        <v>312</v>
      </c>
      <c r="K116" t="s">
        <v>1279</v>
      </c>
      <c r="L116" t="s">
        <v>428</v>
      </c>
      <c r="M116" t="s">
        <v>1218</v>
      </c>
      <c r="N116" s="94">
        <v>6.2976000000000001</v>
      </c>
      <c r="O116" s="96">
        <v>49015</v>
      </c>
      <c r="P116" s="93">
        <v>5.5E-2</v>
      </c>
      <c r="Q116" s="93">
        <v>5.2900000000000003E-2</v>
      </c>
      <c r="R116" s="91">
        <v>0</v>
      </c>
      <c r="S116" s="94">
        <v>411517.69</v>
      </c>
      <c r="T116" s="94">
        <v>2.9780000000000002</v>
      </c>
      <c r="U116" s="94">
        <v>103.38627906881482</v>
      </c>
      <c r="V116" s="94">
        <v>1266.9985200000001</v>
      </c>
      <c r="W116" s="91"/>
      <c r="Y116" s="93">
        <v>2.0569999999999998E-3</v>
      </c>
      <c r="Z116" s="93">
        <v>9.8879999999999992E-3</v>
      </c>
      <c r="AA116" s="93">
        <v>3.3800000000000002E-3</v>
      </c>
      <c r="AB116" s="122"/>
    </row>
    <row r="117" spans="1:28" ht="13.5" customHeight="1">
      <c r="A117" s="122"/>
      <c r="B117">
        <v>520030677</v>
      </c>
      <c r="C117">
        <v>1801</v>
      </c>
      <c r="D117" t="s">
        <v>1276</v>
      </c>
      <c r="E117" t="s">
        <v>1277</v>
      </c>
      <c r="F117" t="s">
        <v>1278</v>
      </c>
      <c r="G117" t="s">
        <v>957</v>
      </c>
      <c r="H117" t="s">
        <v>203</v>
      </c>
      <c r="I117" t="s">
        <v>202</v>
      </c>
      <c r="J117" t="s">
        <v>312</v>
      </c>
      <c r="K117" t="s">
        <v>1279</v>
      </c>
      <c r="L117" t="s">
        <v>428</v>
      </c>
      <c r="M117" t="s">
        <v>1218</v>
      </c>
      <c r="N117" s="94">
        <v>13.6585</v>
      </c>
      <c r="O117" s="96">
        <v>56320</v>
      </c>
      <c r="P117" s="93">
        <v>5.7500000000000002E-2</v>
      </c>
      <c r="Q117" s="93">
        <v>6.1499999999999999E-2</v>
      </c>
      <c r="R117" s="91">
        <v>0</v>
      </c>
      <c r="S117" s="94">
        <v>3017796.43</v>
      </c>
      <c r="T117" s="94">
        <v>2.9780000000000002</v>
      </c>
      <c r="U117" s="94">
        <v>97.568972039752779</v>
      </c>
      <c r="V117" s="94">
        <v>8768.5213399999993</v>
      </c>
      <c r="W117" s="91"/>
      <c r="Y117" s="93">
        <v>1.005E-3</v>
      </c>
      <c r="Z117" s="93">
        <v>6.8433999999999995E-2</v>
      </c>
      <c r="AA117" s="93">
        <v>2.3393000000000001E-2</v>
      </c>
      <c r="AB117" s="122"/>
    </row>
    <row r="118" spans="1:28" ht="13.5" customHeight="1">
      <c r="A118" s="122"/>
      <c r="B118">
        <v>520030677</v>
      </c>
      <c r="C118">
        <v>1801</v>
      </c>
      <c r="D118" t="s">
        <v>1276</v>
      </c>
      <c r="E118" t="s">
        <v>1288</v>
      </c>
      <c r="F118" t="s">
        <v>1289</v>
      </c>
      <c r="G118" t="s">
        <v>957</v>
      </c>
      <c r="H118" t="s">
        <v>203</v>
      </c>
      <c r="I118" t="s">
        <v>202</v>
      </c>
      <c r="J118" t="s">
        <v>312</v>
      </c>
      <c r="K118" t="s">
        <v>1279</v>
      </c>
      <c r="L118" t="s">
        <v>428</v>
      </c>
      <c r="M118" t="s">
        <v>1218</v>
      </c>
      <c r="N118" s="94">
        <v>7.4995000000000003</v>
      </c>
      <c r="O118" s="96">
        <v>49686</v>
      </c>
      <c r="P118" s="93">
        <v>0.05</v>
      </c>
      <c r="Q118" s="93">
        <v>5.3800000000000001E-2</v>
      </c>
      <c r="R118" s="91">
        <v>0</v>
      </c>
      <c r="S118" s="94">
        <v>1371725.65</v>
      </c>
      <c r="T118" s="94">
        <v>2.9780000000000002</v>
      </c>
      <c r="U118" s="94">
        <v>99.986333027206257</v>
      </c>
      <c r="V118" s="94">
        <v>4084.4406899999999</v>
      </c>
      <c r="W118" s="91"/>
      <c r="Y118" s="93">
        <v>6.8499999999999995E-4</v>
      </c>
      <c r="Z118" s="93">
        <v>3.1877000000000003E-2</v>
      </c>
      <c r="AA118" s="93">
        <v>1.0895999999999999E-2</v>
      </c>
      <c r="AB118" s="122"/>
    </row>
    <row r="119" spans="1:28" ht="13.5" customHeight="1">
      <c r="A119" s="122"/>
      <c r="B119">
        <v>520030677</v>
      </c>
      <c r="C119">
        <v>1801</v>
      </c>
      <c r="D119" t="s">
        <v>1276</v>
      </c>
      <c r="E119" t="s">
        <v>1290</v>
      </c>
      <c r="F119" t="s">
        <v>1291</v>
      </c>
      <c r="G119" t="s">
        <v>957</v>
      </c>
      <c r="H119" t="s">
        <v>203</v>
      </c>
      <c r="I119" t="s">
        <v>202</v>
      </c>
      <c r="J119" t="s">
        <v>312</v>
      </c>
      <c r="K119" t="s">
        <v>1279</v>
      </c>
      <c r="L119" t="s">
        <v>428</v>
      </c>
      <c r="M119" t="s">
        <v>1218</v>
      </c>
      <c r="N119" s="94">
        <v>6.8502000000000001</v>
      </c>
      <c r="O119" s="96">
        <v>49359</v>
      </c>
      <c r="P119" s="93">
        <v>5.6250000000000001E-2</v>
      </c>
      <c r="Q119" s="93">
        <v>5.33E-2</v>
      </c>
      <c r="R119" s="91">
        <v>0</v>
      </c>
      <c r="S119" s="94">
        <v>2057588.47</v>
      </c>
      <c r="T119" s="94">
        <v>2.9780000000000002</v>
      </c>
      <c r="U119" s="94">
        <v>104.54350022266193</v>
      </c>
      <c r="V119" s="94">
        <v>6405.9013699999996</v>
      </c>
      <c r="W119" s="91"/>
      <c r="Y119" s="93">
        <v>8.2299999999999995E-4</v>
      </c>
      <c r="Z119" s="93">
        <v>4.9994999999999998E-2</v>
      </c>
      <c r="AA119" s="93">
        <v>1.7089E-2</v>
      </c>
      <c r="AB119" s="122"/>
    </row>
    <row r="120" spans="1:28" ht="13.5" customHeight="1">
      <c r="A120" s="122"/>
      <c r="B120">
        <v>520030677</v>
      </c>
      <c r="C120">
        <v>2251</v>
      </c>
      <c r="D120" t="s">
        <v>1236</v>
      </c>
      <c r="E120" t="s">
        <v>1255</v>
      </c>
      <c r="F120" t="s">
        <v>1256</v>
      </c>
      <c r="G120" t="s">
        <v>949</v>
      </c>
      <c r="H120" t="s">
        <v>202</v>
      </c>
      <c r="I120" t="s">
        <v>202</v>
      </c>
      <c r="J120" t="s">
        <v>336</v>
      </c>
      <c r="K120" t="s">
        <v>1235</v>
      </c>
      <c r="L120" t="s">
        <v>312</v>
      </c>
      <c r="M120" t="s">
        <v>1222</v>
      </c>
      <c r="N120" s="94">
        <v>2.3031999999999999</v>
      </c>
      <c r="O120" s="96">
        <v>47057</v>
      </c>
      <c r="P120" s="93">
        <v>1.0999999999999999E-2</v>
      </c>
      <c r="Q120" s="93">
        <v>1.6799999999999999E-2</v>
      </c>
      <c r="R120" s="91">
        <v>0</v>
      </c>
      <c r="S120" s="94">
        <v>548523.28</v>
      </c>
      <c r="T120" s="94">
        <v>1</v>
      </c>
      <c r="U120" s="94">
        <v>107.38</v>
      </c>
      <c r="V120" s="94">
        <v>589.00429999999994</v>
      </c>
      <c r="W120" s="91"/>
      <c r="Y120" s="93">
        <v>1.5999999999999999E-5</v>
      </c>
      <c r="Z120" s="93">
        <v>2.0275999999999999E-2</v>
      </c>
      <c r="AA120" s="93">
        <v>3.016E-3</v>
      </c>
      <c r="AB120" s="122"/>
    </row>
    <row r="121" spans="1:28" ht="13.5" customHeight="1">
      <c r="A121" s="122"/>
      <c r="B121">
        <v>520030677</v>
      </c>
      <c r="C121">
        <v>2251</v>
      </c>
      <c r="D121" t="s">
        <v>1236</v>
      </c>
      <c r="E121" t="s">
        <v>1264</v>
      </c>
      <c r="F121" t="s">
        <v>1265</v>
      </c>
      <c r="G121" t="s">
        <v>949</v>
      </c>
      <c r="H121" t="s">
        <v>202</v>
      </c>
      <c r="I121" t="s">
        <v>202</v>
      </c>
      <c r="J121" t="s">
        <v>336</v>
      </c>
      <c r="K121" t="s">
        <v>1235</v>
      </c>
      <c r="L121" t="s">
        <v>312</v>
      </c>
      <c r="M121" t="s">
        <v>1222</v>
      </c>
      <c r="N121" s="94">
        <v>0.91779999999999995</v>
      </c>
      <c r="O121" s="96">
        <v>46538</v>
      </c>
      <c r="P121" s="93">
        <v>7.4999999999999997E-3</v>
      </c>
      <c r="Q121" s="93">
        <v>1.72E-2</v>
      </c>
      <c r="R121" s="91">
        <v>0</v>
      </c>
      <c r="S121" s="94">
        <v>494384.29</v>
      </c>
      <c r="T121" s="94">
        <v>1</v>
      </c>
      <c r="U121" s="94">
        <v>119.65</v>
      </c>
      <c r="V121" s="94">
        <v>591.5308</v>
      </c>
      <c r="W121" s="91"/>
      <c r="Y121" s="93">
        <v>2.0000000000000002E-5</v>
      </c>
      <c r="Z121" s="93">
        <v>2.0362999999999999E-2</v>
      </c>
      <c r="AA121" s="93">
        <v>3.029E-3</v>
      </c>
      <c r="AB121" s="122"/>
    </row>
    <row r="122" spans="1:28" ht="13.5" customHeight="1">
      <c r="A122" s="122"/>
      <c r="B122">
        <v>520030677</v>
      </c>
      <c r="C122">
        <v>2251</v>
      </c>
      <c r="D122" t="s">
        <v>1236</v>
      </c>
      <c r="E122" t="s">
        <v>1272</v>
      </c>
      <c r="F122" t="s">
        <v>1273</v>
      </c>
      <c r="G122" t="s">
        <v>949</v>
      </c>
      <c r="H122" t="s">
        <v>202</v>
      </c>
      <c r="I122" t="s">
        <v>202</v>
      </c>
      <c r="J122" t="s">
        <v>336</v>
      </c>
      <c r="K122" t="s">
        <v>1235</v>
      </c>
      <c r="L122" t="s">
        <v>312</v>
      </c>
      <c r="M122" t="s">
        <v>1222</v>
      </c>
      <c r="N122" s="94">
        <v>2.9013</v>
      </c>
      <c r="O122" s="96">
        <v>47269</v>
      </c>
      <c r="P122" s="93">
        <v>5.0000000000000001E-3</v>
      </c>
      <c r="Q122" s="93">
        <v>1.6299999999999999E-2</v>
      </c>
      <c r="R122" s="91">
        <v>0</v>
      </c>
      <c r="S122" s="94">
        <v>1306683.18</v>
      </c>
      <c r="T122" s="94">
        <v>1</v>
      </c>
      <c r="U122" s="94">
        <v>115.67</v>
      </c>
      <c r="V122" s="94">
        <v>1511.4404400000001</v>
      </c>
      <c r="W122" s="91"/>
      <c r="Y122" s="93">
        <v>3.8999999999999999E-5</v>
      </c>
      <c r="Z122" s="93">
        <v>5.2032000000000002E-2</v>
      </c>
      <c r="AA122" s="93">
        <v>7.7409999999999996E-3</v>
      </c>
      <c r="AB122" s="122"/>
    </row>
    <row r="123" spans="1:28" ht="13.5" customHeight="1">
      <c r="A123" s="122"/>
      <c r="B123">
        <v>520030677</v>
      </c>
      <c r="C123">
        <v>2251</v>
      </c>
      <c r="D123" t="s">
        <v>1232</v>
      </c>
      <c r="E123" t="s">
        <v>1233</v>
      </c>
      <c r="F123" t="s">
        <v>1234</v>
      </c>
      <c r="G123" t="s">
        <v>952</v>
      </c>
      <c r="H123" t="s">
        <v>202</v>
      </c>
      <c r="I123" t="s">
        <v>202</v>
      </c>
      <c r="J123" t="s">
        <v>336</v>
      </c>
      <c r="K123" t="s">
        <v>1235</v>
      </c>
      <c r="L123" t="s">
        <v>312</v>
      </c>
      <c r="M123" t="s">
        <v>1222</v>
      </c>
      <c r="N123" s="94">
        <v>7.5002000000000004</v>
      </c>
      <c r="O123" s="96">
        <v>49399</v>
      </c>
      <c r="P123" s="93">
        <v>0.04</v>
      </c>
      <c r="Q123" s="93">
        <v>3.6499999999999998E-2</v>
      </c>
      <c r="R123" s="91">
        <v>0</v>
      </c>
      <c r="S123" s="94">
        <v>3126559.58</v>
      </c>
      <c r="T123" s="94">
        <v>1</v>
      </c>
      <c r="U123" s="94">
        <v>103.59</v>
      </c>
      <c r="V123" s="94">
        <v>3238.8030699999999</v>
      </c>
      <c r="W123" s="91"/>
      <c r="Y123" s="93">
        <v>7.8999999999999996E-5</v>
      </c>
      <c r="Z123" s="93">
        <v>0.111497</v>
      </c>
      <c r="AA123" s="93">
        <v>1.6587999999999999E-2</v>
      </c>
      <c r="AB123" s="122"/>
    </row>
    <row r="124" spans="1:28" ht="13.5" customHeight="1">
      <c r="A124" s="122"/>
      <c r="B124">
        <v>520030677</v>
      </c>
      <c r="C124">
        <v>2251</v>
      </c>
      <c r="D124" t="s">
        <v>1232</v>
      </c>
      <c r="E124" t="s">
        <v>1251</v>
      </c>
      <c r="F124" t="s">
        <v>1252</v>
      </c>
      <c r="G124" t="s">
        <v>952</v>
      </c>
      <c r="H124" t="s">
        <v>202</v>
      </c>
      <c r="I124" t="s">
        <v>202</v>
      </c>
      <c r="J124" t="s">
        <v>336</v>
      </c>
      <c r="K124" t="s">
        <v>1235</v>
      </c>
      <c r="L124" t="s">
        <v>312</v>
      </c>
      <c r="M124" t="s">
        <v>1222</v>
      </c>
      <c r="N124" s="94">
        <v>5.6306000000000003</v>
      </c>
      <c r="O124" s="96">
        <v>48334</v>
      </c>
      <c r="P124" s="93">
        <v>1.2999999999999999E-2</v>
      </c>
      <c r="Q124" s="93">
        <v>3.4700000000000002E-2</v>
      </c>
      <c r="R124" s="91">
        <v>0</v>
      </c>
      <c r="S124" s="94">
        <v>1782140.96</v>
      </c>
      <c r="T124" s="94">
        <v>1</v>
      </c>
      <c r="U124" s="94">
        <v>88.94</v>
      </c>
      <c r="V124" s="94">
        <v>1585.0361700000001</v>
      </c>
      <c r="W124" s="91"/>
      <c r="Y124" s="93">
        <v>4.3000000000000002E-5</v>
      </c>
      <c r="Z124" s="93">
        <v>5.4565000000000002E-2</v>
      </c>
      <c r="AA124" s="93">
        <v>8.1180000000000002E-3</v>
      </c>
      <c r="AB124" s="122"/>
    </row>
    <row r="125" spans="1:28" ht="13.5" customHeight="1">
      <c r="A125" s="122"/>
      <c r="B125">
        <v>520030677</v>
      </c>
      <c r="C125">
        <v>2251</v>
      </c>
      <c r="D125" t="s">
        <v>1232</v>
      </c>
      <c r="E125" t="s">
        <v>1243</v>
      </c>
      <c r="F125" t="s">
        <v>1244</v>
      </c>
      <c r="G125" t="s">
        <v>952</v>
      </c>
      <c r="H125" t="s">
        <v>202</v>
      </c>
      <c r="I125" t="s">
        <v>202</v>
      </c>
      <c r="J125" t="s">
        <v>336</v>
      </c>
      <c r="K125" t="s">
        <v>1235</v>
      </c>
      <c r="L125" t="s">
        <v>312</v>
      </c>
      <c r="M125" t="s">
        <v>1222</v>
      </c>
      <c r="N125" s="94">
        <v>2.5579000000000001</v>
      </c>
      <c r="O125" s="96">
        <v>47177</v>
      </c>
      <c r="P125" s="93">
        <v>3.7499999999999999E-2</v>
      </c>
      <c r="Q125" s="93">
        <v>3.3000000000000002E-2</v>
      </c>
      <c r="R125" s="91">
        <v>0</v>
      </c>
      <c r="S125" s="94">
        <v>164160.48000000001</v>
      </c>
      <c r="T125" s="94">
        <v>1</v>
      </c>
      <c r="U125" s="94">
        <v>102.39</v>
      </c>
      <c r="V125" s="94">
        <v>168.08391</v>
      </c>
      <c r="W125" s="91"/>
      <c r="Y125" s="93">
        <v>3.9999999999999998E-6</v>
      </c>
      <c r="Z125" s="93">
        <v>5.7860000000000003E-3</v>
      </c>
      <c r="AA125" s="93">
        <v>8.5999999999999998E-4</v>
      </c>
      <c r="AB125" s="122"/>
    </row>
    <row r="126" spans="1:28" ht="13.5" customHeight="1">
      <c r="A126" s="122"/>
      <c r="B126">
        <v>520030677</v>
      </c>
      <c r="C126">
        <v>2251</v>
      </c>
      <c r="D126" t="s">
        <v>1259</v>
      </c>
      <c r="E126" t="s">
        <v>1260</v>
      </c>
      <c r="F126" t="s">
        <v>1261</v>
      </c>
      <c r="G126" t="s">
        <v>953</v>
      </c>
      <c r="H126" t="s">
        <v>202</v>
      </c>
      <c r="I126" t="s">
        <v>202</v>
      </c>
      <c r="J126" t="s">
        <v>336</v>
      </c>
      <c r="K126" t="s">
        <v>1235</v>
      </c>
      <c r="L126" t="s">
        <v>312</v>
      </c>
      <c r="M126" t="s">
        <v>1222</v>
      </c>
      <c r="N126" s="94">
        <v>4.0922999999999998</v>
      </c>
      <c r="O126" s="96">
        <v>47817</v>
      </c>
      <c r="P126" s="93">
        <v>3.56E-2</v>
      </c>
      <c r="Q126" s="93">
        <v>3.9300000000000002E-2</v>
      </c>
      <c r="R126" s="91">
        <v>0</v>
      </c>
      <c r="S126" s="94">
        <v>311468.52</v>
      </c>
      <c r="T126" s="94">
        <v>1</v>
      </c>
      <c r="U126" s="94">
        <v>99.01</v>
      </c>
      <c r="V126" s="94">
        <v>308.38497999999998</v>
      </c>
      <c r="W126" s="91"/>
      <c r="Y126" s="93">
        <v>7.9999999999999996E-6</v>
      </c>
      <c r="Z126" s="93">
        <v>1.0616E-2</v>
      </c>
      <c r="AA126" s="93">
        <v>1.5790000000000001E-3</v>
      </c>
      <c r="AB126" s="122"/>
    </row>
    <row r="127" spans="1:28" ht="13.5" customHeight="1">
      <c r="A127" s="122"/>
      <c r="B127">
        <v>520030677</v>
      </c>
      <c r="C127">
        <v>2251</v>
      </c>
      <c r="D127" t="s">
        <v>1236</v>
      </c>
      <c r="E127" t="s">
        <v>1247</v>
      </c>
      <c r="F127" t="s">
        <v>1248</v>
      </c>
      <c r="G127" t="s">
        <v>949</v>
      </c>
      <c r="H127" t="s">
        <v>202</v>
      </c>
      <c r="I127" t="s">
        <v>202</v>
      </c>
      <c r="J127" t="s">
        <v>336</v>
      </c>
      <c r="K127" t="s">
        <v>1235</v>
      </c>
      <c r="L127" t="s">
        <v>312</v>
      </c>
      <c r="M127" t="s">
        <v>1222</v>
      </c>
      <c r="N127" s="94">
        <v>6.9051999999999998</v>
      </c>
      <c r="O127" s="96">
        <v>45539</v>
      </c>
      <c r="P127" s="93">
        <v>1.6E-2</v>
      </c>
      <c r="Q127" s="93">
        <v>1.7999999999999999E-2</v>
      </c>
      <c r="R127" s="91">
        <v>0</v>
      </c>
      <c r="S127" s="94">
        <v>2384029.9500000002</v>
      </c>
      <c r="T127" s="94">
        <v>1</v>
      </c>
      <c r="U127" s="94">
        <v>106.86</v>
      </c>
      <c r="V127" s="94">
        <v>2547.5744</v>
      </c>
      <c r="W127" s="91"/>
      <c r="Y127" s="93">
        <v>7.3999999999999996E-5</v>
      </c>
      <c r="Z127" s="93">
        <v>8.7701000000000001E-2</v>
      </c>
      <c r="AA127" s="93">
        <v>1.3048000000000001E-2</v>
      </c>
      <c r="AB127" s="122"/>
    </row>
    <row r="128" spans="1:28" ht="13.5" customHeight="1">
      <c r="A128" s="122"/>
      <c r="B128">
        <v>520030677</v>
      </c>
      <c r="C128">
        <v>2251</v>
      </c>
      <c r="D128" t="s">
        <v>1236</v>
      </c>
      <c r="E128" t="s">
        <v>1237</v>
      </c>
      <c r="F128" t="s">
        <v>1238</v>
      </c>
      <c r="G128" t="s">
        <v>949</v>
      </c>
      <c r="H128" t="s">
        <v>202</v>
      </c>
      <c r="I128" t="s">
        <v>202</v>
      </c>
      <c r="J128" t="s">
        <v>336</v>
      </c>
      <c r="K128" t="s">
        <v>1235</v>
      </c>
      <c r="L128" t="s">
        <v>312</v>
      </c>
      <c r="M128" t="s">
        <v>1222</v>
      </c>
      <c r="N128" s="94">
        <v>4.6414999999999997</v>
      </c>
      <c r="O128" s="96">
        <v>47968</v>
      </c>
      <c r="P128" s="93">
        <v>0.02</v>
      </c>
      <c r="Q128" s="93">
        <v>1.8100000000000002E-2</v>
      </c>
      <c r="R128" s="91">
        <v>0</v>
      </c>
      <c r="S128" s="94">
        <v>3223911.93</v>
      </c>
      <c r="T128" s="94">
        <v>1</v>
      </c>
      <c r="U128" s="94">
        <v>103.97</v>
      </c>
      <c r="V128" s="94">
        <v>3351.9012299999999</v>
      </c>
      <c r="W128" s="91"/>
      <c r="Y128" s="93">
        <v>1.56E-4</v>
      </c>
      <c r="Z128" s="93">
        <v>0.11539099999999999</v>
      </c>
      <c r="AA128" s="93">
        <v>1.7167000000000002E-2</v>
      </c>
      <c r="AB128" s="122"/>
    </row>
    <row r="129" spans="1:28" ht="13.5" customHeight="1">
      <c r="A129" s="122"/>
      <c r="B129">
        <v>520030677</v>
      </c>
      <c r="C129">
        <v>2251</v>
      </c>
      <c r="D129" t="s">
        <v>1232</v>
      </c>
      <c r="E129" t="s">
        <v>1274</v>
      </c>
      <c r="F129" t="s">
        <v>1275</v>
      </c>
      <c r="G129" t="s">
        <v>952</v>
      </c>
      <c r="H129" t="s">
        <v>202</v>
      </c>
      <c r="I129" t="s">
        <v>202</v>
      </c>
      <c r="J129" t="s">
        <v>336</v>
      </c>
      <c r="K129" t="s">
        <v>1235</v>
      </c>
      <c r="L129" t="s">
        <v>312</v>
      </c>
      <c r="M129" t="s">
        <v>1222</v>
      </c>
      <c r="N129" s="94">
        <v>7.7556000000000003</v>
      </c>
      <c r="O129" s="96">
        <v>49613</v>
      </c>
      <c r="P129" s="93">
        <v>4.1500000000000002E-2</v>
      </c>
      <c r="Q129" s="93">
        <v>3.6799999999999999E-2</v>
      </c>
      <c r="R129" s="91">
        <v>0</v>
      </c>
      <c r="S129" s="94">
        <v>938454.23</v>
      </c>
      <c r="T129" s="94">
        <v>1</v>
      </c>
      <c r="U129" s="94">
        <v>106.4</v>
      </c>
      <c r="V129" s="94">
        <v>998.51530000000002</v>
      </c>
      <c r="W129" s="91"/>
      <c r="Y129" s="93">
        <v>5.3999999999999998E-5</v>
      </c>
      <c r="Z129" s="93">
        <v>3.4374000000000002E-2</v>
      </c>
      <c r="AA129" s="93">
        <v>5.1139999999999996E-3</v>
      </c>
      <c r="AB129" s="122"/>
    </row>
    <row r="130" spans="1:28" ht="13.5" customHeight="1">
      <c r="A130" s="122"/>
      <c r="B130">
        <v>520030677</v>
      </c>
      <c r="C130">
        <v>2251</v>
      </c>
      <c r="D130" t="s">
        <v>1236</v>
      </c>
      <c r="E130" t="s">
        <v>1266</v>
      </c>
      <c r="F130" t="s">
        <v>1267</v>
      </c>
      <c r="G130" t="s">
        <v>949</v>
      </c>
      <c r="H130" t="s">
        <v>202</v>
      </c>
      <c r="I130" t="s">
        <v>202</v>
      </c>
      <c r="J130" t="s">
        <v>336</v>
      </c>
      <c r="K130" t="s">
        <v>1235</v>
      </c>
      <c r="L130" t="s">
        <v>312</v>
      </c>
      <c r="M130" t="s">
        <v>1222</v>
      </c>
      <c r="N130" s="94">
        <v>17.101400000000002</v>
      </c>
      <c r="O130" s="96">
        <v>53113</v>
      </c>
      <c r="P130" s="93">
        <v>0.01</v>
      </c>
      <c r="Q130" s="93">
        <v>2.1600000000000001E-2</v>
      </c>
      <c r="R130" s="91">
        <v>0</v>
      </c>
      <c r="S130" s="94">
        <v>379012.67</v>
      </c>
      <c r="T130" s="94">
        <v>1</v>
      </c>
      <c r="U130" s="94">
        <v>99</v>
      </c>
      <c r="V130" s="94">
        <v>375.22255000000001</v>
      </c>
      <c r="W130" s="91"/>
      <c r="Y130" s="93">
        <v>1.5999999999999999E-5</v>
      </c>
      <c r="Z130" s="93">
        <v>1.2917E-2</v>
      </c>
      <c r="AA130" s="93">
        <v>1.921E-3</v>
      </c>
      <c r="AB130" s="122"/>
    </row>
    <row r="131" spans="1:28" ht="13.5" customHeight="1">
      <c r="A131" s="122"/>
      <c r="B131">
        <v>520030677</v>
      </c>
      <c r="C131">
        <v>2251</v>
      </c>
      <c r="D131" t="s">
        <v>1232</v>
      </c>
      <c r="E131" t="s">
        <v>1270</v>
      </c>
      <c r="F131" t="s">
        <v>1271</v>
      </c>
      <c r="G131" t="s">
        <v>952</v>
      </c>
      <c r="H131" t="s">
        <v>202</v>
      </c>
      <c r="I131" t="s">
        <v>202</v>
      </c>
      <c r="J131" t="s">
        <v>336</v>
      </c>
      <c r="K131" t="s">
        <v>1235</v>
      </c>
      <c r="L131" t="s">
        <v>312</v>
      </c>
      <c r="M131" t="s">
        <v>1222</v>
      </c>
      <c r="N131" s="94">
        <v>4.6443000000000003</v>
      </c>
      <c r="O131" s="96">
        <v>48060</v>
      </c>
      <c r="P131" s="93">
        <v>3.7499999999999999E-2</v>
      </c>
      <c r="Q131" s="93">
        <v>3.4000000000000002E-2</v>
      </c>
      <c r="R131" s="91">
        <v>0</v>
      </c>
      <c r="S131" s="94">
        <v>310958.8</v>
      </c>
      <c r="T131" s="94">
        <v>1</v>
      </c>
      <c r="U131" s="94">
        <v>103.41</v>
      </c>
      <c r="V131" s="94">
        <v>321.56249000000003</v>
      </c>
      <c r="W131" s="91"/>
      <c r="Y131" s="93">
        <v>2.1999999999999999E-5</v>
      </c>
      <c r="Z131" s="93">
        <v>1.1069000000000001E-2</v>
      </c>
      <c r="AA131" s="93">
        <v>1.647E-3</v>
      </c>
      <c r="AB131" s="122"/>
    </row>
    <row r="132" spans="1:28" ht="13.5" customHeight="1">
      <c r="A132" s="122"/>
      <c r="B132">
        <v>520030677</v>
      </c>
      <c r="C132">
        <v>2251</v>
      </c>
      <c r="D132" t="s">
        <v>1232</v>
      </c>
      <c r="E132" t="s">
        <v>1253</v>
      </c>
      <c r="F132" t="s">
        <v>1254</v>
      </c>
      <c r="G132" t="s">
        <v>952</v>
      </c>
      <c r="H132" t="s">
        <v>202</v>
      </c>
      <c r="I132" t="s">
        <v>202</v>
      </c>
      <c r="J132" t="s">
        <v>336</v>
      </c>
      <c r="K132" t="s">
        <v>1235</v>
      </c>
      <c r="L132" t="s">
        <v>312</v>
      </c>
      <c r="M132" t="s">
        <v>1222</v>
      </c>
      <c r="N132" s="94">
        <v>10.019399999999999</v>
      </c>
      <c r="O132" s="96">
        <v>50191</v>
      </c>
      <c r="P132" s="93">
        <v>1.4999999999999999E-2</v>
      </c>
      <c r="Q132" s="93">
        <v>3.8100000000000002E-2</v>
      </c>
      <c r="R132" s="91">
        <v>0</v>
      </c>
      <c r="S132" s="94">
        <v>2951785.69</v>
      </c>
      <c r="T132" s="94">
        <v>1</v>
      </c>
      <c r="U132" s="94">
        <v>79.78</v>
      </c>
      <c r="V132" s="94">
        <v>2354.93462</v>
      </c>
      <c r="W132" s="91"/>
      <c r="Y132" s="93">
        <v>6.9999999999999994E-5</v>
      </c>
      <c r="Z132" s="93">
        <v>8.1070000000000003E-2</v>
      </c>
      <c r="AA132" s="93">
        <v>1.2061000000000001E-2</v>
      </c>
      <c r="AB132" s="122"/>
    </row>
    <row r="133" spans="1:28" ht="13.5" customHeight="1">
      <c r="A133" s="122"/>
      <c r="B133">
        <v>520030677</v>
      </c>
      <c r="C133">
        <v>2251</v>
      </c>
      <c r="D133" t="s">
        <v>1232</v>
      </c>
      <c r="E133" t="s">
        <v>1245</v>
      </c>
      <c r="F133" t="s">
        <v>1246</v>
      </c>
      <c r="G133" t="s">
        <v>952</v>
      </c>
      <c r="H133" t="s">
        <v>202</v>
      </c>
      <c r="I133" t="s">
        <v>202</v>
      </c>
      <c r="J133" t="s">
        <v>336</v>
      </c>
      <c r="K133" t="s">
        <v>1235</v>
      </c>
      <c r="L133" t="s">
        <v>312</v>
      </c>
      <c r="M133" t="s">
        <v>1222</v>
      </c>
      <c r="N133" s="94">
        <v>11.058400000000001</v>
      </c>
      <c r="O133" s="96">
        <v>51897</v>
      </c>
      <c r="P133" s="93">
        <v>5.5E-2</v>
      </c>
      <c r="Q133" s="93">
        <v>3.95E-2</v>
      </c>
      <c r="R133" s="91">
        <v>0</v>
      </c>
      <c r="S133" s="94">
        <v>921817.33</v>
      </c>
      <c r="T133" s="94">
        <v>1</v>
      </c>
      <c r="U133" s="94">
        <v>120.13</v>
      </c>
      <c r="V133" s="94">
        <v>1107.37916</v>
      </c>
      <c r="W133" s="91"/>
      <c r="Y133" s="93">
        <v>2.5000000000000001E-5</v>
      </c>
      <c r="Z133" s="93">
        <v>3.8122000000000003E-2</v>
      </c>
      <c r="AA133" s="93">
        <v>5.6709999999999998E-3</v>
      </c>
      <c r="AB133" s="122"/>
    </row>
    <row r="134" spans="1:28" ht="13.5" customHeight="1">
      <c r="A134" s="122"/>
      <c r="B134">
        <v>520030677</v>
      </c>
      <c r="C134">
        <v>2251</v>
      </c>
      <c r="D134" t="s">
        <v>1232</v>
      </c>
      <c r="E134" t="s">
        <v>1268</v>
      </c>
      <c r="F134" t="s">
        <v>1269</v>
      </c>
      <c r="G134" t="s">
        <v>952</v>
      </c>
      <c r="H134" t="s">
        <v>202</v>
      </c>
      <c r="I134" t="s">
        <v>202</v>
      </c>
      <c r="J134" t="s">
        <v>336</v>
      </c>
      <c r="K134" t="s">
        <v>1235</v>
      </c>
      <c r="L134" t="s">
        <v>312</v>
      </c>
      <c r="M134" t="s">
        <v>1222</v>
      </c>
      <c r="N134" s="94">
        <v>2.1797</v>
      </c>
      <c r="O134" s="96">
        <v>47026</v>
      </c>
      <c r="P134" s="93">
        <v>2.2499999999999999E-2</v>
      </c>
      <c r="Q134" s="93">
        <v>3.27E-2</v>
      </c>
      <c r="R134" s="91">
        <v>0</v>
      </c>
      <c r="S134" s="94">
        <v>807.23</v>
      </c>
      <c r="T134" s="94">
        <v>1</v>
      </c>
      <c r="U134" s="94">
        <v>99.5</v>
      </c>
      <c r="V134" s="94">
        <v>0.80320000000000003</v>
      </c>
      <c r="W134" s="91"/>
      <c r="Y134" s="93">
        <v>0</v>
      </c>
      <c r="Z134" s="93">
        <v>2.6999999999999999E-5</v>
      </c>
      <c r="AA134" s="93">
        <v>3.9999999999999998E-6</v>
      </c>
      <c r="AB134" s="122"/>
    </row>
    <row r="135" spans="1:28" ht="13.5" customHeight="1">
      <c r="A135" s="122"/>
      <c r="B135">
        <v>520030677</v>
      </c>
      <c r="C135">
        <v>2251</v>
      </c>
      <c r="D135" t="s">
        <v>1236</v>
      </c>
      <c r="E135" t="s">
        <v>1249</v>
      </c>
      <c r="F135" t="s">
        <v>1250</v>
      </c>
      <c r="G135" t="s">
        <v>949</v>
      </c>
      <c r="H135" t="s">
        <v>202</v>
      </c>
      <c r="I135" t="s">
        <v>202</v>
      </c>
      <c r="J135" t="s">
        <v>336</v>
      </c>
      <c r="K135" t="s">
        <v>1235</v>
      </c>
      <c r="L135" t="s">
        <v>312</v>
      </c>
      <c r="M135" t="s">
        <v>1222</v>
      </c>
      <c r="N135" s="94">
        <v>10.1282</v>
      </c>
      <c r="O135" s="96">
        <v>50283</v>
      </c>
      <c r="P135" s="93">
        <v>1.8499999999999999E-2</v>
      </c>
      <c r="Q135" s="93">
        <v>1.95E-2</v>
      </c>
      <c r="R135" s="91">
        <v>0</v>
      </c>
      <c r="S135" s="94">
        <v>527659.06000000006</v>
      </c>
      <c r="T135" s="94">
        <v>1</v>
      </c>
      <c r="U135" s="94">
        <v>101</v>
      </c>
      <c r="V135" s="94">
        <v>532.93565000000001</v>
      </c>
      <c r="W135" s="91"/>
      <c r="Y135" s="93">
        <v>6.3999999999999997E-5</v>
      </c>
      <c r="Z135" s="93">
        <v>1.8346000000000001E-2</v>
      </c>
      <c r="AA135" s="93">
        <v>2.7290000000000001E-3</v>
      </c>
      <c r="AB135" s="122"/>
    </row>
    <row r="136" spans="1:28" ht="13.5" customHeight="1">
      <c r="A136" s="122"/>
      <c r="B136">
        <v>520030677</v>
      </c>
      <c r="C136">
        <v>2251</v>
      </c>
      <c r="D136" t="s">
        <v>1236</v>
      </c>
      <c r="E136" t="s">
        <v>1257</v>
      </c>
      <c r="F136" t="s">
        <v>1258</v>
      </c>
      <c r="G136" t="s">
        <v>949</v>
      </c>
      <c r="H136" t="s">
        <v>202</v>
      </c>
      <c r="I136" t="s">
        <v>202</v>
      </c>
      <c r="J136" t="s">
        <v>336</v>
      </c>
      <c r="K136" t="s">
        <v>1235</v>
      </c>
      <c r="L136" t="s">
        <v>312</v>
      </c>
      <c r="M136" t="s">
        <v>1222</v>
      </c>
      <c r="N136" s="94">
        <v>5.4032999999999998</v>
      </c>
      <c r="O136" s="96">
        <v>48182</v>
      </c>
      <c r="P136" s="93">
        <v>1E-3</v>
      </c>
      <c r="Q136" s="93">
        <v>1.6500000000000001E-2</v>
      </c>
      <c r="R136" s="91">
        <v>0</v>
      </c>
      <c r="S136" s="94">
        <v>2641825.7400000002</v>
      </c>
      <c r="T136" s="94">
        <v>1</v>
      </c>
      <c r="U136" s="94">
        <v>109.97</v>
      </c>
      <c r="V136" s="94">
        <v>2905.2157699999998</v>
      </c>
      <c r="W136" s="91"/>
      <c r="Y136" s="93">
        <v>7.7000000000000001E-5</v>
      </c>
      <c r="Z136" s="93">
        <v>0.100013</v>
      </c>
      <c r="AA136" s="93">
        <v>1.4880000000000001E-2</v>
      </c>
      <c r="AB136" s="122"/>
    </row>
    <row r="137" spans="1:28" ht="13.5" customHeight="1">
      <c r="A137" s="122"/>
      <c r="B137">
        <v>520030677</v>
      </c>
      <c r="C137">
        <v>2251</v>
      </c>
      <c r="D137" t="s">
        <v>1232</v>
      </c>
      <c r="E137" t="s">
        <v>1239</v>
      </c>
      <c r="F137" t="s">
        <v>1240</v>
      </c>
      <c r="G137" t="s">
        <v>952</v>
      </c>
      <c r="H137" t="s">
        <v>202</v>
      </c>
      <c r="I137" t="s">
        <v>202</v>
      </c>
      <c r="J137" t="s">
        <v>336</v>
      </c>
      <c r="K137" t="s">
        <v>1235</v>
      </c>
      <c r="L137" t="s">
        <v>312</v>
      </c>
      <c r="M137" t="s">
        <v>1222</v>
      </c>
      <c r="N137" s="94">
        <v>3.6884000000000001</v>
      </c>
      <c r="O137" s="96">
        <v>47573</v>
      </c>
      <c r="P137" s="93">
        <v>0.01</v>
      </c>
      <c r="Q137" s="93">
        <v>3.3599999999999998E-2</v>
      </c>
      <c r="R137" s="91">
        <v>0</v>
      </c>
      <c r="S137" s="94">
        <v>13757.41</v>
      </c>
      <c r="T137" s="94">
        <v>1</v>
      </c>
      <c r="U137" s="94">
        <v>92.07</v>
      </c>
      <c r="V137" s="94">
        <v>12.666449999999999</v>
      </c>
      <c r="W137" s="91"/>
      <c r="Y137" s="93">
        <v>0</v>
      </c>
      <c r="Z137" s="93">
        <v>4.3600000000000003E-4</v>
      </c>
      <c r="AA137" s="93">
        <v>6.3999999999999997E-5</v>
      </c>
      <c r="AB137" s="122"/>
    </row>
    <row r="138" spans="1:28" ht="13.5" customHeight="1">
      <c r="A138" s="122"/>
      <c r="B138">
        <v>520030677</v>
      </c>
      <c r="C138">
        <v>2251</v>
      </c>
      <c r="D138" t="s">
        <v>1232</v>
      </c>
      <c r="E138" t="s">
        <v>1241</v>
      </c>
      <c r="F138" t="s">
        <v>1242</v>
      </c>
      <c r="G138" t="s">
        <v>952</v>
      </c>
      <c r="H138" t="s">
        <v>202</v>
      </c>
      <c r="I138" t="s">
        <v>202</v>
      </c>
      <c r="J138" t="s">
        <v>336</v>
      </c>
      <c r="K138" t="s">
        <v>1235</v>
      </c>
      <c r="L138" t="s">
        <v>312</v>
      </c>
      <c r="M138" t="s">
        <v>1222</v>
      </c>
      <c r="N138" s="94">
        <v>14.4556</v>
      </c>
      <c r="O138" s="96">
        <v>53782</v>
      </c>
      <c r="P138" s="93">
        <v>3.7499999999999999E-2</v>
      </c>
      <c r="Q138" s="93">
        <v>4.1300000000000003E-2</v>
      </c>
      <c r="R138" s="91">
        <v>0</v>
      </c>
      <c r="S138" s="94">
        <v>18107.5</v>
      </c>
      <c r="T138" s="94">
        <v>1</v>
      </c>
      <c r="U138" s="94">
        <v>95.7</v>
      </c>
      <c r="V138" s="94">
        <v>17.328880000000002</v>
      </c>
      <c r="W138" s="91"/>
      <c r="Y138" s="93">
        <v>0</v>
      </c>
      <c r="Z138" s="93">
        <v>5.9599999999999996E-4</v>
      </c>
      <c r="AA138" s="93">
        <v>8.7999999999999998E-5</v>
      </c>
      <c r="AB138" s="122"/>
    </row>
    <row r="139" spans="1:28" ht="13.5" customHeight="1">
      <c r="A139" s="122"/>
      <c r="B139">
        <v>520030677</v>
      </c>
      <c r="C139">
        <v>2251</v>
      </c>
      <c r="D139" t="s">
        <v>1232</v>
      </c>
      <c r="E139" t="s">
        <v>1262</v>
      </c>
      <c r="F139" t="s">
        <v>1263</v>
      </c>
      <c r="G139" t="s">
        <v>952</v>
      </c>
      <c r="H139" t="s">
        <v>202</v>
      </c>
      <c r="I139" t="s">
        <v>202</v>
      </c>
      <c r="J139" t="s">
        <v>336</v>
      </c>
      <c r="K139" t="s">
        <v>1235</v>
      </c>
      <c r="L139" t="s">
        <v>312</v>
      </c>
      <c r="M139" t="s">
        <v>1222</v>
      </c>
      <c r="N139" s="94">
        <v>0.3342</v>
      </c>
      <c r="O139" s="96">
        <v>46326</v>
      </c>
      <c r="P139" s="93">
        <v>6.25E-2</v>
      </c>
      <c r="Q139" s="93">
        <v>3.1699999999999999E-2</v>
      </c>
      <c r="R139" s="91">
        <v>0</v>
      </c>
      <c r="S139" s="94">
        <v>15744.3</v>
      </c>
      <c r="T139" s="94">
        <v>1</v>
      </c>
      <c r="U139" s="94">
        <v>105.13</v>
      </c>
      <c r="V139" s="94">
        <v>16.55198</v>
      </c>
      <c r="W139" s="91"/>
      <c r="Y139" s="93">
        <v>9.9999999999999995E-7</v>
      </c>
      <c r="Z139" s="93">
        <v>5.6899999999999995E-4</v>
      </c>
      <c r="AA139" s="93">
        <v>8.3999999999999995E-5</v>
      </c>
      <c r="AB139" s="122"/>
    </row>
    <row r="140" spans="1:28" ht="13.5" customHeight="1">
      <c r="A140" s="122"/>
      <c r="B140">
        <v>520030677</v>
      </c>
      <c r="C140">
        <v>2251</v>
      </c>
      <c r="D140" t="s">
        <v>1276</v>
      </c>
      <c r="E140" t="s">
        <v>1290</v>
      </c>
      <c r="F140" t="s">
        <v>1291</v>
      </c>
      <c r="G140" t="s">
        <v>957</v>
      </c>
      <c r="H140" t="s">
        <v>203</v>
      </c>
      <c r="I140" t="s">
        <v>202</v>
      </c>
      <c r="J140" t="s">
        <v>312</v>
      </c>
      <c r="K140" t="s">
        <v>1279</v>
      </c>
      <c r="L140" t="s">
        <v>428</v>
      </c>
      <c r="M140" t="s">
        <v>1218</v>
      </c>
      <c r="N140" s="94">
        <v>6.8502000000000001</v>
      </c>
      <c r="O140" s="96">
        <v>49359</v>
      </c>
      <c r="P140" s="93">
        <v>5.6250000000000001E-2</v>
      </c>
      <c r="Q140" s="93">
        <v>5.33E-2</v>
      </c>
      <c r="R140" s="91">
        <v>0</v>
      </c>
      <c r="S140" s="94">
        <v>467202.77</v>
      </c>
      <c r="T140" s="94">
        <v>2.9780000000000002</v>
      </c>
      <c r="U140" s="94">
        <v>104.54350066468486</v>
      </c>
      <c r="V140" s="94">
        <v>1454.54493</v>
      </c>
      <c r="W140" s="91"/>
      <c r="Y140" s="93">
        <v>1.8599999999999999E-4</v>
      </c>
      <c r="Z140" s="93">
        <v>5.0072999999999999E-2</v>
      </c>
      <c r="AA140" s="93">
        <v>7.4489999999999999E-3</v>
      </c>
      <c r="AB140" s="122"/>
    </row>
    <row r="141" spans="1:28" ht="13.5" customHeight="1">
      <c r="A141" s="122"/>
      <c r="B141">
        <v>520030677</v>
      </c>
      <c r="C141">
        <v>2251</v>
      </c>
      <c r="D141" t="s">
        <v>1276</v>
      </c>
      <c r="E141" t="s">
        <v>1277</v>
      </c>
      <c r="F141" t="s">
        <v>1278</v>
      </c>
      <c r="G141" t="s">
        <v>957</v>
      </c>
      <c r="H141" t="s">
        <v>203</v>
      </c>
      <c r="I141" t="s">
        <v>202</v>
      </c>
      <c r="J141" t="s">
        <v>312</v>
      </c>
      <c r="K141" t="s">
        <v>1279</v>
      </c>
      <c r="L141" t="s">
        <v>428</v>
      </c>
      <c r="M141" t="s">
        <v>1218</v>
      </c>
      <c r="N141" s="94">
        <v>13.6585</v>
      </c>
      <c r="O141" s="96">
        <v>56320</v>
      </c>
      <c r="P141" s="93">
        <v>5.7500000000000002E-2</v>
      </c>
      <c r="Q141" s="93">
        <v>6.1499999999999999E-2</v>
      </c>
      <c r="R141" s="91">
        <v>0</v>
      </c>
      <c r="S141" s="94">
        <v>685230.73</v>
      </c>
      <c r="T141" s="94">
        <v>2.9780000000000002</v>
      </c>
      <c r="U141" s="94">
        <v>97.568972464206311</v>
      </c>
      <c r="V141" s="94">
        <v>1991.0091500000001</v>
      </c>
      <c r="W141" s="91"/>
      <c r="Y141" s="93">
        <v>2.2800000000000001E-4</v>
      </c>
      <c r="Z141" s="93">
        <v>6.8541000000000005E-2</v>
      </c>
      <c r="AA141" s="93">
        <v>1.0196999999999999E-2</v>
      </c>
      <c r="AB141" s="122"/>
    </row>
    <row r="142" spans="1:28" ht="13.5" customHeight="1">
      <c r="A142" s="122"/>
      <c r="B142">
        <v>520030677</v>
      </c>
      <c r="C142">
        <v>2251</v>
      </c>
      <c r="D142" t="s">
        <v>1276</v>
      </c>
      <c r="E142" t="s">
        <v>1288</v>
      </c>
      <c r="F142" t="s">
        <v>1289</v>
      </c>
      <c r="G142" t="s">
        <v>957</v>
      </c>
      <c r="H142" t="s">
        <v>203</v>
      </c>
      <c r="I142" t="s">
        <v>202</v>
      </c>
      <c r="J142" t="s">
        <v>312</v>
      </c>
      <c r="K142" t="s">
        <v>1279</v>
      </c>
      <c r="L142" t="s">
        <v>428</v>
      </c>
      <c r="M142" t="s">
        <v>1218</v>
      </c>
      <c r="N142" s="94">
        <v>7.4995000000000003</v>
      </c>
      <c r="O142" s="96">
        <v>49686</v>
      </c>
      <c r="P142" s="93">
        <v>0.05</v>
      </c>
      <c r="Q142" s="93">
        <v>5.3800000000000001E-2</v>
      </c>
      <c r="R142" s="91">
        <v>0</v>
      </c>
      <c r="S142" s="94">
        <v>311468.52</v>
      </c>
      <c r="T142" s="94">
        <v>2.9780000000000002</v>
      </c>
      <c r="U142" s="94">
        <v>99.986331506072531</v>
      </c>
      <c r="V142" s="94">
        <v>927.42646999999999</v>
      </c>
      <c r="W142" s="91"/>
      <c r="Y142" s="93">
        <v>1.55E-4</v>
      </c>
      <c r="Z142" s="93">
        <v>3.1926999999999997E-2</v>
      </c>
      <c r="AA142" s="93">
        <v>4.7499999999999999E-3</v>
      </c>
      <c r="AB142" s="122"/>
    </row>
    <row r="143" spans="1:28" ht="13.5" customHeight="1">
      <c r="A143" s="122"/>
      <c r="B143">
        <v>520030677</v>
      </c>
      <c r="C143">
        <v>2251</v>
      </c>
      <c r="D143" t="s">
        <v>1276</v>
      </c>
      <c r="E143" t="s">
        <v>1280</v>
      </c>
      <c r="F143" t="s">
        <v>1281</v>
      </c>
      <c r="G143" t="s">
        <v>957</v>
      </c>
      <c r="H143" t="s">
        <v>203</v>
      </c>
      <c r="I143" t="s">
        <v>202</v>
      </c>
      <c r="J143" t="s">
        <v>312</v>
      </c>
      <c r="K143" t="s">
        <v>1279</v>
      </c>
      <c r="L143" t="s">
        <v>428</v>
      </c>
      <c r="M143" t="s">
        <v>1218</v>
      </c>
      <c r="N143" s="94">
        <v>13.759399999999999</v>
      </c>
      <c r="O143" s="96">
        <v>56992</v>
      </c>
      <c r="P143" s="93">
        <v>5.8749999999999997E-2</v>
      </c>
      <c r="Q143" s="93">
        <v>6.1800000000000001E-2</v>
      </c>
      <c r="R143" s="91">
        <v>0</v>
      </c>
      <c r="S143" s="94">
        <v>622937.03</v>
      </c>
      <c r="T143" s="94">
        <v>2.9780000000000002</v>
      </c>
      <c r="U143" s="94">
        <v>99.863667375774938</v>
      </c>
      <c r="V143" s="94">
        <v>1852.57736</v>
      </c>
      <c r="W143" s="91"/>
      <c r="Y143" s="93">
        <v>3.5500000000000001E-4</v>
      </c>
      <c r="Z143" s="93">
        <v>6.3775999999999999E-2</v>
      </c>
      <c r="AA143" s="93">
        <v>9.4879999999999999E-3</v>
      </c>
      <c r="AB143" s="122"/>
    </row>
    <row r="144" spans="1:28" ht="13.5" customHeight="1">
      <c r="A144" s="122"/>
      <c r="B144">
        <v>520030677</v>
      </c>
      <c r="C144">
        <v>2251</v>
      </c>
      <c r="D144" t="s">
        <v>1276</v>
      </c>
      <c r="E144" t="s">
        <v>1286</v>
      </c>
      <c r="F144" t="s">
        <v>1287</v>
      </c>
      <c r="G144" t="s">
        <v>957</v>
      </c>
      <c r="H144" t="s">
        <v>203</v>
      </c>
      <c r="I144" t="s">
        <v>202</v>
      </c>
      <c r="J144" t="s">
        <v>312</v>
      </c>
      <c r="K144" t="s">
        <v>1279</v>
      </c>
      <c r="L144" t="s">
        <v>428</v>
      </c>
      <c r="M144" t="s">
        <v>1218</v>
      </c>
      <c r="N144" s="94">
        <v>6.2976000000000001</v>
      </c>
      <c r="O144" s="96">
        <v>49015</v>
      </c>
      <c r="P144" s="93">
        <v>5.5E-2</v>
      </c>
      <c r="Q144" s="93">
        <v>5.2900000000000003E-2</v>
      </c>
      <c r="R144" s="91">
        <v>0</v>
      </c>
      <c r="S144" s="94">
        <v>93440.55</v>
      </c>
      <c r="T144" s="94">
        <v>2.9780000000000002</v>
      </c>
      <c r="U144" s="94">
        <v>103.38628273868351</v>
      </c>
      <c r="V144" s="94">
        <v>287.68883</v>
      </c>
      <c r="W144" s="91"/>
      <c r="Y144" s="93">
        <v>4.6700000000000002E-4</v>
      </c>
      <c r="Z144" s="93">
        <v>9.9030000000000003E-3</v>
      </c>
      <c r="AA144" s="93">
        <v>1.4729999999999999E-3</v>
      </c>
      <c r="AB144" s="122"/>
    </row>
    <row r="145" spans="1:28" ht="13.5" customHeight="1">
      <c r="A145" s="122"/>
      <c r="B145">
        <v>520030677</v>
      </c>
      <c r="C145">
        <v>46011</v>
      </c>
      <c r="D145" t="s">
        <v>1232</v>
      </c>
      <c r="E145" t="s">
        <v>1262</v>
      </c>
      <c r="F145" t="s">
        <v>1263</v>
      </c>
      <c r="G145" t="s">
        <v>952</v>
      </c>
      <c r="H145" t="s">
        <v>202</v>
      </c>
      <c r="I145" t="s">
        <v>202</v>
      </c>
      <c r="J145" t="s">
        <v>336</v>
      </c>
      <c r="K145" t="s">
        <v>1235</v>
      </c>
      <c r="L145" t="s">
        <v>312</v>
      </c>
      <c r="M145" t="s">
        <v>1222</v>
      </c>
      <c r="N145" s="94">
        <v>0.3342</v>
      </c>
      <c r="O145" s="96">
        <v>46326</v>
      </c>
      <c r="P145" s="93">
        <v>6.25E-2</v>
      </c>
      <c r="Q145" s="93">
        <v>3.1699999999999999E-2</v>
      </c>
      <c r="R145" s="91">
        <v>0</v>
      </c>
      <c r="S145" s="94">
        <v>156.47</v>
      </c>
      <c r="T145" s="94">
        <v>1</v>
      </c>
      <c r="U145" s="94">
        <v>105.13</v>
      </c>
      <c r="V145" s="94">
        <v>0.16450000000000001</v>
      </c>
      <c r="W145" s="91"/>
      <c r="Y145" s="93">
        <v>0</v>
      </c>
      <c r="Z145" s="93">
        <v>5.5999999999999995E-4</v>
      </c>
      <c r="AA145" s="93">
        <v>1.2E-5</v>
      </c>
      <c r="AB145" s="122"/>
    </row>
    <row r="146" spans="1:28" ht="13.5" customHeight="1">
      <c r="A146" s="122"/>
      <c r="B146">
        <v>520030677</v>
      </c>
      <c r="C146">
        <v>46011</v>
      </c>
      <c r="D146" t="s">
        <v>1232</v>
      </c>
      <c r="E146" t="s">
        <v>1243</v>
      </c>
      <c r="F146" t="s">
        <v>1244</v>
      </c>
      <c r="G146" t="s">
        <v>952</v>
      </c>
      <c r="H146" t="s">
        <v>202</v>
      </c>
      <c r="I146" t="s">
        <v>202</v>
      </c>
      <c r="J146" t="s">
        <v>336</v>
      </c>
      <c r="K146" t="s">
        <v>1235</v>
      </c>
      <c r="L146" t="s">
        <v>312</v>
      </c>
      <c r="M146" t="s">
        <v>1222</v>
      </c>
      <c r="N146" s="94">
        <v>2.5579000000000001</v>
      </c>
      <c r="O146" s="96">
        <v>47177</v>
      </c>
      <c r="P146" s="93">
        <v>3.7499999999999999E-2</v>
      </c>
      <c r="Q146" s="93">
        <v>3.3000000000000002E-2</v>
      </c>
      <c r="R146" s="91">
        <v>0</v>
      </c>
      <c r="S146" s="94">
        <v>1631.47</v>
      </c>
      <c r="T146" s="94">
        <v>1</v>
      </c>
      <c r="U146" s="94">
        <v>102.39</v>
      </c>
      <c r="V146" s="94">
        <v>1.6704600000000001</v>
      </c>
      <c r="W146" s="91"/>
      <c r="Y146" s="93">
        <v>0</v>
      </c>
      <c r="Z146" s="93">
        <v>5.692E-3</v>
      </c>
      <c r="AA146" s="93">
        <v>1.25E-4</v>
      </c>
      <c r="AB146" s="122"/>
    </row>
    <row r="147" spans="1:28" ht="13.5" customHeight="1">
      <c r="A147" s="122"/>
      <c r="B147">
        <v>520030677</v>
      </c>
      <c r="C147">
        <v>46011</v>
      </c>
      <c r="D147" t="s">
        <v>1236</v>
      </c>
      <c r="E147" t="s">
        <v>1247</v>
      </c>
      <c r="F147" t="s">
        <v>1248</v>
      </c>
      <c r="G147" t="s">
        <v>949</v>
      </c>
      <c r="H147" t="s">
        <v>202</v>
      </c>
      <c r="I147" t="s">
        <v>202</v>
      </c>
      <c r="J147" t="s">
        <v>336</v>
      </c>
      <c r="K147" t="s">
        <v>1235</v>
      </c>
      <c r="L147" t="s">
        <v>312</v>
      </c>
      <c r="M147" t="s">
        <v>1222</v>
      </c>
      <c r="N147" s="94">
        <v>6.9051999999999998</v>
      </c>
      <c r="O147" s="96">
        <v>45539</v>
      </c>
      <c r="P147" s="93">
        <v>1.6E-2</v>
      </c>
      <c r="Q147" s="93">
        <v>1.7999999999999999E-2</v>
      </c>
      <c r="R147" s="91">
        <v>0</v>
      </c>
      <c r="S147" s="94">
        <v>23693.06</v>
      </c>
      <c r="T147" s="94">
        <v>1</v>
      </c>
      <c r="U147" s="94">
        <v>106.86</v>
      </c>
      <c r="V147" s="94">
        <v>25.3184</v>
      </c>
      <c r="W147" s="91"/>
      <c r="Y147" s="93">
        <v>0</v>
      </c>
      <c r="Z147" s="93">
        <v>8.6276000000000005E-2</v>
      </c>
      <c r="AA147" s="93">
        <v>1.897E-3</v>
      </c>
      <c r="AB147" s="122"/>
    </row>
    <row r="148" spans="1:28" ht="13.5" customHeight="1">
      <c r="A148" s="122"/>
      <c r="B148">
        <v>520030677</v>
      </c>
      <c r="C148">
        <v>46011</v>
      </c>
      <c r="D148" t="s">
        <v>1236</v>
      </c>
      <c r="E148" t="s">
        <v>1272</v>
      </c>
      <c r="F148" t="s">
        <v>1273</v>
      </c>
      <c r="G148" t="s">
        <v>949</v>
      </c>
      <c r="H148" t="s">
        <v>202</v>
      </c>
      <c r="I148" t="s">
        <v>202</v>
      </c>
      <c r="J148" t="s">
        <v>336</v>
      </c>
      <c r="K148" t="s">
        <v>1235</v>
      </c>
      <c r="L148" t="s">
        <v>312</v>
      </c>
      <c r="M148" t="s">
        <v>1222</v>
      </c>
      <c r="N148" s="94">
        <v>2.9013</v>
      </c>
      <c r="O148" s="96">
        <v>47269</v>
      </c>
      <c r="P148" s="93">
        <v>5.0000000000000001E-3</v>
      </c>
      <c r="Q148" s="93">
        <v>1.6299999999999999E-2</v>
      </c>
      <c r="R148" s="91">
        <v>0</v>
      </c>
      <c r="S148" s="94">
        <v>12986.13</v>
      </c>
      <c r="T148" s="94">
        <v>1</v>
      </c>
      <c r="U148" s="94">
        <v>115.67</v>
      </c>
      <c r="V148" s="94">
        <v>15.02106</v>
      </c>
      <c r="W148" s="91"/>
      <c r="Y148" s="93">
        <v>0</v>
      </c>
      <c r="Z148" s="93">
        <v>5.1186000000000002E-2</v>
      </c>
      <c r="AA148" s="93">
        <v>1.1249999999999999E-3</v>
      </c>
      <c r="AB148" s="122"/>
    </row>
    <row r="149" spans="1:28" ht="13.5" customHeight="1">
      <c r="A149" s="122"/>
      <c r="B149">
        <v>520030677</v>
      </c>
      <c r="C149">
        <v>46011</v>
      </c>
      <c r="D149" t="s">
        <v>1232</v>
      </c>
      <c r="E149" t="s">
        <v>1241</v>
      </c>
      <c r="F149" t="s">
        <v>1242</v>
      </c>
      <c r="G149" t="s">
        <v>952</v>
      </c>
      <c r="H149" t="s">
        <v>202</v>
      </c>
      <c r="I149" t="s">
        <v>202</v>
      </c>
      <c r="J149" t="s">
        <v>336</v>
      </c>
      <c r="K149" t="s">
        <v>1235</v>
      </c>
      <c r="L149" t="s">
        <v>312</v>
      </c>
      <c r="M149" t="s">
        <v>1222</v>
      </c>
      <c r="N149" s="94">
        <v>14.4556</v>
      </c>
      <c r="O149" s="96">
        <v>53782</v>
      </c>
      <c r="P149" s="93">
        <v>3.7499999999999999E-2</v>
      </c>
      <c r="Q149" s="93">
        <v>4.1300000000000003E-2</v>
      </c>
      <c r="R149" s="91">
        <v>0</v>
      </c>
      <c r="S149" s="94">
        <v>179.96</v>
      </c>
      <c r="T149" s="94">
        <v>1</v>
      </c>
      <c r="U149" s="94">
        <v>95.7</v>
      </c>
      <c r="V149" s="94">
        <v>0.17222000000000001</v>
      </c>
      <c r="W149" s="91"/>
      <c r="Y149" s="93">
        <v>0</v>
      </c>
      <c r="Z149" s="93">
        <v>5.8600000000000004E-4</v>
      </c>
      <c r="AA149" s="93">
        <v>1.2E-5</v>
      </c>
      <c r="AB149" s="122"/>
    </row>
    <row r="150" spans="1:28" ht="13.5" customHeight="1">
      <c r="A150" s="122"/>
      <c r="B150">
        <v>520030677</v>
      </c>
      <c r="C150">
        <v>46011</v>
      </c>
      <c r="D150" t="s">
        <v>1232</v>
      </c>
      <c r="E150" t="s">
        <v>1239</v>
      </c>
      <c r="F150" t="s">
        <v>1240</v>
      </c>
      <c r="G150" t="s">
        <v>952</v>
      </c>
      <c r="H150" t="s">
        <v>202</v>
      </c>
      <c r="I150" t="s">
        <v>202</v>
      </c>
      <c r="J150" t="s">
        <v>336</v>
      </c>
      <c r="K150" t="s">
        <v>1235</v>
      </c>
      <c r="L150" t="s">
        <v>312</v>
      </c>
      <c r="M150" t="s">
        <v>1222</v>
      </c>
      <c r="N150" s="94">
        <v>3.6884000000000001</v>
      </c>
      <c r="O150" s="96">
        <v>47573</v>
      </c>
      <c r="P150" s="93">
        <v>0.01</v>
      </c>
      <c r="Q150" s="93">
        <v>3.3599999999999998E-2</v>
      </c>
      <c r="R150" s="91">
        <v>0</v>
      </c>
      <c r="S150" s="94">
        <v>136.72</v>
      </c>
      <c r="T150" s="94">
        <v>1</v>
      </c>
      <c r="U150" s="94">
        <v>92.07</v>
      </c>
      <c r="V150" s="94">
        <v>0.12587999999999999</v>
      </c>
      <c r="W150" s="91"/>
      <c r="Y150" s="93">
        <v>0</v>
      </c>
      <c r="Z150" s="93">
        <v>4.28E-4</v>
      </c>
      <c r="AA150" s="93">
        <v>9.0000000000000002E-6</v>
      </c>
      <c r="AB150" s="122"/>
    </row>
    <row r="151" spans="1:28" ht="13.5" customHeight="1">
      <c r="A151" s="122"/>
      <c r="B151">
        <v>520030677</v>
      </c>
      <c r="C151">
        <v>46011</v>
      </c>
      <c r="D151" t="s">
        <v>1232</v>
      </c>
      <c r="E151" t="s">
        <v>1253</v>
      </c>
      <c r="F151" t="s">
        <v>1254</v>
      </c>
      <c r="G151" t="s">
        <v>952</v>
      </c>
      <c r="H151" t="s">
        <v>202</v>
      </c>
      <c r="I151" t="s">
        <v>202</v>
      </c>
      <c r="J151" t="s">
        <v>336</v>
      </c>
      <c r="K151" t="s">
        <v>1235</v>
      </c>
      <c r="L151" t="s">
        <v>312</v>
      </c>
      <c r="M151" t="s">
        <v>1222</v>
      </c>
      <c r="N151" s="94">
        <v>10.019399999999999</v>
      </c>
      <c r="O151" s="96">
        <v>50191</v>
      </c>
      <c r="P151" s="93">
        <v>1.4999999999999999E-2</v>
      </c>
      <c r="Q151" s="93">
        <v>3.8100000000000002E-2</v>
      </c>
      <c r="R151" s="91">
        <v>0</v>
      </c>
      <c r="S151" s="94">
        <v>29335.55</v>
      </c>
      <c r="T151" s="94">
        <v>1</v>
      </c>
      <c r="U151" s="94">
        <v>79.78</v>
      </c>
      <c r="V151" s="94">
        <v>23.4039</v>
      </c>
      <c r="W151" s="91"/>
      <c r="Y151" s="93">
        <v>0</v>
      </c>
      <c r="Z151" s="93">
        <v>7.9752000000000003E-2</v>
      </c>
      <c r="AA151" s="93">
        <v>1.7539999999999999E-3</v>
      </c>
      <c r="AB151" s="122"/>
    </row>
    <row r="152" spans="1:28" ht="13.5" customHeight="1">
      <c r="A152" s="122"/>
      <c r="B152">
        <v>520030677</v>
      </c>
      <c r="C152">
        <v>46011</v>
      </c>
      <c r="D152" t="s">
        <v>1236</v>
      </c>
      <c r="E152" t="s">
        <v>1264</v>
      </c>
      <c r="F152" t="s">
        <v>1265</v>
      </c>
      <c r="G152" t="s">
        <v>949</v>
      </c>
      <c r="H152" t="s">
        <v>202</v>
      </c>
      <c r="I152" t="s">
        <v>202</v>
      </c>
      <c r="J152" t="s">
        <v>336</v>
      </c>
      <c r="K152" t="s">
        <v>1235</v>
      </c>
      <c r="L152" t="s">
        <v>312</v>
      </c>
      <c r="M152" t="s">
        <v>1222</v>
      </c>
      <c r="N152" s="94">
        <v>0.91779999999999995</v>
      </c>
      <c r="O152" s="96">
        <v>46538</v>
      </c>
      <c r="P152" s="93">
        <v>7.4999999999999997E-3</v>
      </c>
      <c r="Q152" s="93">
        <v>1.72E-2</v>
      </c>
      <c r="R152" s="91">
        <v>0</v>
      </c>
      <c r="S152" s="94">
        <v>4913.3100000000004</v>
      </c>
      <c r="T152" s="94">
        <v>1</v>
      </c>
      <c r="U152" s="94">
        <v>119.65</v>
      </c>
      <c r="V152" s="94">
        <v>5.8787700000000003</v>
      </c>
      <c r="W152" s="91"/>
      <c r="Y152" s="93">
        <v>0</v>
      </c>
      <c r="Z152" s="93">
        <v>2.0032000000000001E-2</v>
      </c>
      <c r="AA152" s="93">
        <v>4.4000000000000002E-4</v>
      </c>
      <c r="AB152" s="122"/>
    </row>
    <row r="153" spans="1:28" ht="13.5" customHeight="1">
      <c r="A153" s="122"/>
      <c r="B153">
        <v>520030677</v>
      </c>
      <c r="C153">
        <v>46011</v>
      </c>
      <c r="D153" t="s">
        <v>1236</v>
      </c>
      <c r="E153" t="s">
        <v>1257</v>
      </c>
      <c r="F153" t="s">
        <v>1258</v>
      </c>
      <c r="G153" t="s">
        <v>949</v>
      </c>
      <c r="H153" t="s">
        <v>202</v>
      </c>
      <c r="I153" t="s">
        <v>202</v>
      </c>
      <c r="J153" t="s">
        <v>336</v>
      </c>
      <c r="K153" t="s">
        <v>1235</v>
      </c>
      <c r="L153" t="s">
        <v>312</v>
      </c>
      <c r="M153" t="s">
        <v>1222</v>
      </c>
      <c r="N153" s="94">
        <v>5.4032999999999998</v>
      </c>
      <c r="O153" s="96">
        <v>48182</v>
      </c>
      <c r="P153" s="93">
        <v>1E-3</v>
      </c>
      <c r="Q153" s="93">
        <v>1.6500000000000001E-2</v>
      </c>
      <c r="R153" s="91">
        <v>0</v>
      </c>
      <c r="S153" s="94">
        <v>26255.09</v>
      </c>
      <c r="T153" s="94">
        <v>1</v>
      </c>
      <c r="U153" s="94">
        <v>109.97</v>
      </c>
      <c r="V153" s="94">
        <v>28.872730000000001</v>
      </c>
      <c r="W153" s="91"/>
      <c r="Y153" s="93">
        <v>0</v>
      </c>
      <c r="Z153" s="93">
        <v>9.8389000000000004E-2</v>
      </c>
      <c r="AA153" s="93">
        <v>2.1640000000000001E-3</v>
      </c>
      <c r="AB153" s="122"/>
    </row>
    <row r="154" spans="1:28" ht="13.5" customHeight="1">
      <c r="A154" s="122"/>
      <c r="B154">
        <v>520030677</v>
      </c>
      <c r="C154">
        <v>46011</v>
      </c>
      <c r="D154" t="s">
        <v>1232</v>
      </c>
      <c r="E154" t="s">
        <v>1245</v>
      </c>
      <c r="F154" t="s">
        <v>1246</v>
      </c>
      <c r="G154" t="s">
        <v>952</v>
      </c>
      <c r="H154" t="s">
        <v>202</v>
      </c>
      <c r="I154" t="s">
        <v>202</v>
      </c>
      <c r="J154" t="s">
        <v>336</v>
      </c>
      <c r="K154" t="s">
        <v>1235</v>
      </c>
      <c r="L154" t="s">
        <v>312</v>
      </c>
      <c r="M154" t="s">
        <v>1222</v>
      </c>
      <c r="N154" s="94">
        <v>11.058400000000001</v>
      </c>
      <c r="O154" s="96">
        <v>51897</v>
      </c>
      <c r="P154" s="93">
        <v>5.5E-2</v>
      </c>
      <c r="Q154" s="93">
        <v>3.95E-2</v>
      </c>
      <c r="R154" s="91">
        <v>0</v>
      </c>
      <c r="S154" s="94">
        <v>9161.24</v>
      </c>
      <c r="T154" s="94">
        <v>1</v>
      </c>
      <c r="U154" s="94">
        <v>120.13</v>
      </c>
      <c r="V154" s="94">
        <v>11.0054</v>
      </c>
      <c r="W154" s="91"/>
      <c r="Y154" s="93">
        <v>0</v>
      </c>
      <c r="Z154" s="93">
        <v>3.7502000000000001E-2</v>
      </c>
      <c r="AA154" s="93">
        <v>8.2399999999999997E-4</v>
      </c>
      <c r="AB154" s="122"/>
    </row>
    <row r="155" spans="1:28" ht="13.5" customHeight="1">
      <c r="A155" s="122"/>
      <c r="B155">
        <v>520030677</v>
      </c>
      <c r="C155">
        <v>46011</v>
      </c>
      <c r="D155" t="s">
        <v>1232</v>
      </c>
      <c r="E155" t="s">
        <v>1274</v>
      </c>
      <c r="F155" t="s">
        <v>1275</v>
      </c>
      <c r="G155" t="s">
        <v>952</v>
      </c>
      <c r="H155" t="s">
        <v>202</v>
      </c>
      <c r="I155" t="s">
        <v>202</v>
      </c>
      <c r="J155" t="s">
        <v>336</v>
      </c>
      <c r="K155" t="s">
        <v>1235</v>
      </c>
      <c r="L155" t="s">
        <v>312</v>
      </c>
      <c r="M155" t="s">
        <v>1222</v>
      </c>
      <c r="N155" s="94">
        <v>7.7556000000000003</v>
      </c>
      <c r="O155" s="96">
        <v>49613</v>
      </c>
      <c r="P155" s="93">
        <v>4.1500000000000002E-2</v>
      </c>
      <c r="Q155" s="93">
        <v>3.6799999999999999E-2</v>
      </c>
      <c r="R155" s="91">
        <v>0</v>
      </c>
      <c r="S155" s="94">
        <v>9326.58</v>
      </c>
      <c r="T155" s="94">
        <v>1</v>
      </c>
      <c r="U155" s="94">
        <v>106.4</v>
      </c>
      <c r="V155" s="94">
        <v>9.9234799999999996</v>
      </c>
      <c r="W155" s="91"/>
      <c r="Y155" s="93">
        <v>0</v>
      </c>
      <c r="Z155" s="93">
        <v>3.3815999999999999E-2</v>
      </c>
      <c r="AA155" s="93">
        <v>7.4299999999999995E-4</v>
      </c>
      <c r="AB155" s="122"/>
    </row>
    <row r="156" spans="1:28" ht="13.5" customHeight="1">
      <c r="A156" s="122"/>
      <c r="B156">
        <v>520030677</v>
      </c>
      <c r="C156">
        <v>46011</v>
      </c>
      <c r="D156" t="s">
        <v>1259</v>
      </c>
      <c r="E156" t="s">
        <v>1260</v>
      </c>
      <c r="F156" t="s">
        <v>1261</v>
      </c>
      <c r="G156" t="s">
        <v>953</v>
      </c>
      <c r="H156" t="s">
        <v>202</v>
      </c>
      <c r="I156" t="s">
        <v>202</v>
      </c>
      <c r="J156" t="s">
        <v>336</v>
      </c>
      <c r="K156" t="s">
        <v>1235</v>
      </c>
      <c r="L156" t="s">
        <v>312</v>
      </c>
      <c r="M156" t="s">
        <v>1222</v>
      </c>
      <c r="N156" s="94">
        <v>4.0922999999999998</v>
      </c>
      <c r="O156" s="96">
        <v>47817</v>
      </c>
      <c r="P156" s="93">
        <v>3.56E-2</v>
      </c>
      <c r="Q156" s="93">
        <v>3.9300000000000002E-2</v>
      </c>
      <c r="R156" s="91">
        <v>0</v>
      </c>
      <c r="S156" s="94">
        <v>3095.45</v>
      </c>
      <c r="T156" s="94">
        <v>1</v>
      </c>
      <c r="U156" s="94">
        <v>99.01</v>
      </c>
      <c r="V156" s="94">
        <v>3.0648</v>
      </c>
      <c r="W156" s="91"/>
      <c r="Y156" s="93">
        <v>0</v>
      </c>
      <c r="Z156" s="93">
        <v>1.0442999999999999E-2</v>
      </c>
      <c r="AA156" s="93">
        <v>2.2900000000000001E-4</v>
      </c>
      <c r="AB156" s="122"/>
    </row>
    <row r="157" spans="1:28" ht="13.5" customHeight="1">
      <c r="A157" s="122"/>
      <c r="B157">
        <v>520030677</v>
      </c>
      <c r="C157">
        <v>46011</v>
      </c>
      <c r="D157" t="s">
        <v>1232</v>
      </c>
      <c r="E157" t="s">
        <v>1270</v>
      </c>
      <c r="F157" t="s">
        <v>1271</v>
      </c>
      <c r="G157" t="s">
        <v>952</v>
      </c>
      <c r="H157" t="s">
        <v>202</v>
      </c>
      <c r="I157" t="s">
        <v>202</v>
      </c>
      <c r="J157" t="s">
        <v>336</v>
      </c>
      <c r="K157" t="s">
        <v>1235</v>
      </c>
      <c r="L157" t="s">
        <v>312</v>
      </c>
      <c r="M157" t="s">
        <v>1222</v>
      </c>
      <c r="N157" s="94">
        <v>4.6443000000000003</v>
      </c>
      <c r="O157" s="96">
        <v>48060</v>
      </c>
      <c r="P157" s="93">
        <v>3.7499999999999999E-2</v>
      </c>
      <c r="Q157" s="93">
        <v>3.4000000000000002E-2</v>
      </c>
      <c r="R157" s="91">
        <v>0</v>
      </c>
      <c r="S157" s="94">
        <v>3090.38</v>
      </c>
      <c r="T157" s="94">
        <v>1</v>
      </c>
      <c r="U157" s="94">
        <v>103.41</v>
      </c>
      <c r="V157" s="94">
        <v>3.1957599999999999</v>
      </c>
      <c r="W157" s="91"/>
      <c r="Y157" s="93">
        <v>0</v>
      </c>
      <c r="Z157" s="93">
        <v>1.089E-2</v>
      </c>
      <c r="AA157" s="93">
        <v>2.3900000000000001E-4</v>
      </c>
      <c r="AB157" s="122"/>
    </row>
    <row r="158" spans="1:28" ht="13.5" customHeight="1">
      <c r="A158" s="122"/>
      <c r="B158">
        <v>520030677</v>
      </c>
      <c r="C158">
        <v>46011</v>
      </c>
      <c r="D158" t="s">
        <v>1236</v>
      </c>
      <c r="E158" t="s">
        <v>1237</v>
      </c>
      <c r="F158" t="s">
        <v>1238</v>
      </c>
      <c r="G158" t="s">
        <v>949</v>
      </c>
      <c r="H158" t="s">
        <v>202</v>
      </c>
      <c r="I158" t="s">
        <v>202</v>
      </c>
      <c r="J158" t="s">
        <v>336</v>
      </c>
      <c r="K158" t="s">
        <v>1235</v>
      </c>
      <c r="L158" t="s">
        <v>312</v>
      </c>
      <c r="M158" t="s">
        <v>1222</v>
      </c>
      <c r="N158" s="94">
        <v>4.6414999999999997</v>
      </c>
      <c r="O158" s="96">
        <v>47968</v>
      </c>
      <c r="P158" s="93">
        <v>0.02</v>
      </c>
      <c r="Q158" s="93">
        <v>1.8100000000000002E-2</v>
      </c>
      <c r="R158" s="91">
        <v>0</v>
      </c>
      <c r="S158" s="94">
        <v>32040.01</v>
      </c>
      <c r="T158" s="94">
        <v>1</v>
      </c>
      <c r="U158" s="94">
        <v>103.97</v>
      </c>
      <c r="V158" s="94">
        <v>33.311990000000002</v>
      </c>
      <c r="W158" s="91"/>
      <c r="Y158" s="93">
        <v>9.9999999999999995E-7</v>
      </c>
      <c r="Z158" s="93">
        <v>0.11351600000000001</v>
      </c>
      <c r="AA158" s="93">
        <v>2.496E-3</v>
      </c>
      <c r="AB158" s="122"/>
    </row>
    <row r="159" spans="1:28" ht="13.5" customHeight="1">
      <c r="A159" s="122"/>
      <c r="B159">
        <v>520030677</v>
      </c>
      <c r="C159">
        <v>46011</v>
      </c>
      <c r="D159" t="s">
        <v>1232</v>
      </c>
      <c r="E159" t="s">
        <v>1251</v>
      </c>
      <c r="F159" t="s">
        <v>1252</v>
      </c>
      <c r="G159" t="s">
        <v>952</v>
      </c>
      <c r="H159" t="s">
        <v>202</v>
      </c>
      <c r="I159" t="s">
        <v>202</v>
      </c>
      <c r="J159" t="s">
        <v>336</v>
      </c>
      <c r="K159" t="s">
        <v>1235</v>
      </c>
      <c r="L159" t="s">
        <v>312</v>
      </c>
      <c r="M159" t="s">
        <v>1222</v>
      </c>
      <c r="N159" s="94">
        <v>5.6306000000000003</v>
      </c>
      <c r="O159" s="96">
        <v>48334</v>
      </c>
      <c r="P159" s="93">
        <v>1.2999999999999999E-2</v>
      </c>
      <c r="Q159" s="93">
        <v>3.4700000000000002E-2</v>
      </c>
      <c r="R159" s="91">
        <v>0</v>
      </c>
      <c r="S159" s="94">
        <v>17711.34</v>
      </c>
      <c r="T159" s="94">
        <v>1</v>
      </c>
      <c r="U159" s="94">
        <v>88.94</v>
      </c>
      <c r="V159" s="94">
        <v>15.752470000000001</v>
      </c>
      <c r="W159" s="91"/>
      <c r="Y159" s="93">
        <v>0</v>
      </c>
      <c r="Z159" s="93">
        <v>5.3678999999999998E-2</v>
      </c>
      <c r="AA159" s="93">
        <v>1.1800000000000001E-3</v>
      </c>
      <c r="AB159" s="122"/>
    </row>
    <row r="160" spans="1:28" ht="13.5" customHeight="1">
      <c r="A160" s="122"/>
      <c r="B160">
        <v>520030677</v>
      </c>
      <c r="C160">
        <v>46011</v>
      </c>
      <c r="D160" t="s">
        <v>1232</v>
      </c>
      <c r="E160" t="s">
        <v>1268</v>
      </c>
      <c r="F160" t="s">
        <v>1269</v>
      </c>
      <c r="G160" t="s">
        <v>952</v>
      </c>
      <c r="H160" t="s">
        <v>202</v>
      </c>
      <c r="I160" t="s">
        <v>202</v>
      </c>
      <c r="J160" t="s">
        <v>336</v>
      </c>
      <c r="K160" t="s">
        <v>1235</v>
      </c>
      <c r="L160" t="s">
        <v>312</v>
      </c>
      <c r="M160" t="s">
        <v>1222</v>
      </c>
      <c r="N160" s="94">
        <v>2.1797</v>
      </c>
      <c r="O160" s="96">
        <v>47026</v>
      </c>
      <c r="P160" s="93">
        <v>2.2499999999999999E-2</v>
      </c>
      <c r="Q160" s="93">
        <v>3.27E-2</v>
      </c>
      <c r="R160" s="91">
        <v>0</v>
      </c>
      <c r="S160" s="94">
        <v>8.02</v>
      </c>
      <c r="T160" s="94">
        <v>1</v>
      </c>
      <c r="U160" s="94">
        <v>99.5</v>
      </c>
      <c r="V160" s="94">
        <v>7.9799999999999992E-3</v>
      </c>
      <c r="W160" s="91"/>
      <c r="Y160" s="93">
        <v>0</v>
      </c>
      <c r="Z160" s="93">
        <v>2.6999999999999999E-5</v>
      </c>
      <c r="AA160" s="93">
        <v>0</v>
      </c>
      <c r="AB160" s="122"/>
    </row>
    <row r="161" spans="1:28" ht="13.5" customHeight="1">
      <c r="A161" s="122"/>
      <c r="B161">
        <v>520030677</v>
      </c>
      <c r="C161">
        <v>46011</v>
      </c>
      <c r="D161" t="s">
        <v>1236</v>
      </c>
      <c r="E161" t="s">
        <v>1255</v>
      </c>
      <c r="F161" t="s">
        <v>1256</v>
      </c>
      <c r="G161" t="s">
        <v>949</v>
      </c>
      <c r="H161" t="s">
        <v>202</v>
      </c>
      <c r="I161" t="s">
        <v>202</v>
      </c>
      <c r="J161" t="s">
        <v>336</v>
      </c>
      <c r="K161" t="s">
        <v>1235</v>
      </c>
      <c r="L161" t="s">
        <v>312</v>
      </c>
      <c r="M161" t="s">
        <v>1222</v>
      </c>
      <c r="N161" s="94">
        <v>2.3031999999999999</v>
      </c>
      <c r="O161" s="96">
        <v>47057</v>
      </c>
      <c r="P161" s="93">
        <v>1.0999999999999999E-2</v>
      </c>
      <c r="Q161" s="93">
        <v>1.6799999999999999E-2</v>
      </c>
      <c r="R161" s="91">
        <v>0</v>
      </c>
      <c r="S161" s="94">
        <v>5451.36</v>
      </c>
      <c r="T161" s="94">
        <v>1</v>
      </c>
      <c r="U161" s="94">
        <v>107.38</v>
      </c>
      <c r="V161" s="94">
        <v>5.8536700000000002</v>
      </c>
      <c r="W161" s="91"/>
      <c r="Y161" s="93">
        <v>0</v>
      </c>
      <c r="Z161" s="93">
        <v>1.9946999999999999E-2</v>
      </c>
      <c r="AA161" s="93">
        <v>4.3800000000000002E-4</v>
      </c>
      <c r="AB161" s="122"/>
    </row>
    <row r="162" spans="1:28" ht="13.5" customHeight="1">
      <c r="A162" s="122"/>
      <c r="B162">
        <v>520030677</v>
      </c>
      <c r="C162">
        <v>46011</v>
      </c>
      <c r="D162" t="s">
        <v>1236</v>
      </c>
      <c r="E162" t="s">
        <v>1249</v>
      </c>
      <c r="F162" t="s">
        <v>1250</v>
      </c>
      <c r="G162" t="s">
        <v>949</v>
      </c>
      <c r="H162" t="s">
        <v>202</v>
      </c>
      <c r="I162" t="s">
        <v>202</v>
      </c>
      <c r="J162" t="s">
        <v>336</v>
      </c>
      <c r="K162" t="s">
        <v>1235</v>
      </c>
      <c r="L162" t="s">
        <v>312</v>
      </c>
      <c r="M162" t="s">
        <v>1222</v>
      </c>
      <c r="N162" s="94">
        <v>10.1282</v>
      </c>
      <c r="O162" s="96">
        <v>50283</v>
      </c>
      <c r="P162" s="93">
        <v>1.8499999999999999E-2</v>
      </c>
      <c r="Q162" s="93">
        <v>1.95E-2</v>
      </c>
      <c r="R162" s="91">
        <v>0</v>
      </c>
      <c r="S162" s="94">
        <v>5244</v>
      </c>
      <c r="T162" s="94">
        <v>1</v>
      </c>
      <c r="U162" s="94">
        <v>101</v>
      </c>
      <c r="V162" s="94">
        <v>5.2964399999999996</v>
      </c>
      <c r="W162" s="91"/>
      <c r="Y162" s="93">
        <v>0</v>
      </c>
      <c r="Z162" s="93">
        <v>1.8048000000000002E-2</v>
      </c>
      <c r="AA162" s="93">
        <v>3.97E-4</v>
      </c>
      <c r="AB162" s="122"/>
    </row>
    <row r="163" spans="1:28" ht="13.5" customHeight="1">
      <c r="A163" s="122"/>
      <c r="B163">
        <v>520030677</v>
      </c>
      <c r="C163">
        <v>46011</v>
      </c>
      <c r="D163" t="s">
        <v>1236</v>
      </c>
      <c r="E163" t="s">
        <v>1266</v>
      </c>
      <c r="F163" t="s">
        <v>1267</v>
      </c>
      <c r="G163" t="s">
        <v>949</v>
      </c>
      <c r="H163" t="s">
        <v>202</v>
      </c>
      <c r="I163" t="s">
        <v>202</v>
      </c>
      <c r="J163" t="s">
        <v>336</v>
      </c>
      <c r="K163" t="s">
        <v>1235</v>
      </c>
      <c r="L163" t="s">
        <v>312</v>
      </c>
      <c r="M163" t="s">
        <v>1222</v>
      </c>
      <c r="N163" s="94">
        <v>17.101400000000002</v>
      </c>
      <c r="O163" s="96">
        <v>53113</v>
      </c>
      <c r="P163" s="93">
        <v>0.01</v>
      </c>
      <c r="Q163" s="93">
        <v>2.1600000000000001E-2</v>
      </c>
      <c r="R163" s="91">
        <v>0</v>
      </c>
      <c r="S163" s="94">
        <v>3766.72</v>
      </c>
      <c r="T163" s="94">
        <v>1</v>
      </c>
      <c r="U163" s="94">
        <v>99</v>
      </c>
      <c r="V163" s="94">
        <v>3.72905</v>
      </c>
      <c r="W163" s="91"/>
      <c r="Y163" s="93">
        <v>0</v>
      </c>
      <c r="Z163" s="93">
        <v>1.2707E-2</v>
      </c>
      <c r="AA163" s="93">
        <v>2.7900000000000001E-4</v>
      </c>
      <c r="AB163" s="122"/>
    </row>
    <row r="164" spans="1:28" ht="13.5" customHeight="1">
      <c r="A164" s="122"/>
      <c r="B164">
        <v>520030677</v>
      </c>
      <c r="C164">
        <v>46011</v>
      </c>
      <c r="D164" t="s">
        <v>1232</v>
      </c>
      <c r="E164" t="s">
        <v>1233</v>
      </c>
      <c r="F164" t="s">
        <v>1234</v>
      </c>
      <c r="G164" t="s">
        <v>952</v>
      </c>
      <c r="H164" t="s">
        <v>202</v>
      </c>
      <c r="I164" t="s">
        <v>202</v>
      </c>
      <c r="J164" t="s">
        <v>336</v>
      </c>
      <c r="K164" t="s">
        <v>1235</v>
      </c>
      <c r="L164" t="s">
        <v>312</v>
      </c>
      <c r="M164" t="s">
        <v>1222</v>
      </c>
      <c r="N164" s="94">
        <v>7.5002000000000004</v>
      </c>
      <c r="O164" s="96">
        <v>49399</v>
      </c>
      <c r="P164" s="93">
        <v>0.04</v>
      </c>
      <c r="Q164" s="93">
        <v>3.6499999999999998E-2</v>
      </c>
      <c r="R164" s="91">
        <v>0</v>
      </c>
      <c r="S164" s="94">
        <v>31072.49</v>
      </c>
      <c r="T164" s="94">
        <v>1</v>
      </c>
      <c r="U164" s="94">
        <v>103.59</v>
      </c>
      <c r="V164" s="94">
        <v>32.188000000000002</v>
      </c>
      <c r="W164" s="91"/>
      <c r="Y164" s="93">
        <v>0</v>
      </c>
      <c r="Z164" s="93">
        <v>0.10968600000000001</v>
      </c>
      <c r="AA164" s="93">
        <v>2.4120000000000001E-3</v>
      </c>
      <c r="AB164" s="122"/>
    </row>
    <row r="165" spans="1:28" ht="13.5" customHeight="1">
      <c r="A165" s="122"/>
      <c r="B165">
        <v>520030677</v>
      </c>
      <c r="C165">
        <v>46011</v>
      </c>
      <c r="D165" t="s">
        <v>1276</v>
      </c>
      <c r="E165" t="s">
        <v>1277</v>
      </c>
      <c r="F165" t="s">
        <v>1278</v>
      </c>
      <c r="G165" t="s">
        <v>957</v>
      </c>
      <c r="H165" t="s">
        <v>203</v>
      </c>
      <c r="I165" t="s">
        <v>202</v>
      </c>
      <c r="J165" t="s">
        <v>312</v>
      </c>
      <c r="K165" t="s">
        <v>1279</v>
      </c>
      <c r="L165" t="s">
        <v>428</v>
      </c>
      <c r="M165" t="s">
        <v>1218</v>
      </c>
      <c r="N165" s="94">
        <v>13.6585</v>
      </c>
      <c r="O165" s="96">
        <v>56320</v>
      </c>
      <c r="P165" s="93">
        <v>5.7500000000000002E-2</v>
      </c>
      <c r="Q165" s="93">
        <v>6.1499999999999999E-2</v>
      </c>
      <c r="R165" s="91">
        <v>0</v>
      </c>
      <c r="S165" s="94">
        <v>6809.99</v>
      </c>
      <c r="T165" s="94">
        <v>2.9780000000000002</v>
      </c>
      <c r="U165" s="94">
        <v>97.568902524628356</v>
      </c>
      <c r="V165" s="94">
        <v>19.787120000000002</v>
      </c>
      <c r="W165" s="91"/>
      <c r="Y165" s="93">
        <v>1.9999999999999999E-6</v>
      </c>
      <c r="Z165" s="93">
        <v>6.7428000000000002E-2</v>
      </c>
      <c r="AA165" s="93">
        <v>1.4829999999999999E-3</v>
      </c>
      <c r="AB165" s="122"/>
    </row>
    <row r="166" spans="1:28" ht="13.5" customHeight="1">
      <c r="A166" s="122"/>
      <c r="B166">
        <v>520030677</v>
      </c>
      <c r="C166">
        <v>46011</v>
      </c>
      <c r="D166" t="s">
        <v>1282</v>
      </c>
      <c r="E166" t="s">
        <v>1283</v>
      </c>
      <c r="F166" t="s">
        <v>1284</v>
      </c>
      <c r="G166" t="s">
        <v>957</v>
      </c>
      <c r="H166" t="s">
        <v>203</v>
      </c>
      <c r="I166" t="s">
        <v>222</v>
      </c>
      <c r="J166" t="s">
        <v>312</v>
      </c>
      <c r="K166" t="s">
        <v>1285</v>
      </c>
      <c r="L166" t="s">
        <v>430</v>
      </c>
      <c r="M166" t="s">
        <v>1218</v>
      </c>
      <c r="N166" s="94">
        <v>0.25480000000000003</v>
      </c>
      <c r="O166" s="96">
        <v>46296</v>
      </c>
      <c r="P166" s="93">
        <v>0</v>
      </c>
      <c r="Q166" s="93">
        <v>3.7900000000000003E-2</v>
      </c>
      <c r="R166" s="91">
        <v>0</v>
      </c>
      <c r="S166" s="94">
        <v>1616.22</v>
      </c>
      <c r="T166" s="94">
        <v>2.9780000000000002</v>
      </c>
      <c r="U166" s="94">
        <v>99.056052644423261</v>
      </c>
      <c r="V166" s="94">
        <v>4.7676699999999999</v>
      </c>
      <c r="W166" s="91"/>
      <c r="Y166" s="93">
        <v>0</v>
      </c>
      <c r="Z166" s="93">
        <v>1.6246E-2</v>
      </c>
      <c r="AA166" s="93">
        <v>3.57E-4</v>
      </c>
      <c r="AB166" s="122"/>
    </row>
    <row r="167" spans="1:28" ht="13.5" customHeight="1">
      <c r="A167" s="122"/>
      <c r="B167">
        <v>520030677</v>
      </c>
      <c r="C167">
        <v>46011</v>
      </c>
      <c r="D167" t="s">
        <v>1276</v>
      </c>
      <c r="E167" t="s">
        <v>1288</v>
      </c>
      <c r="F167" t="s">
        <v>1289</v>
      </c>
      <c r="G167" t="s">
        <v>957</v>
      </c>
      <c r="H167" t="s">
        <v>203</v>
      </c>
      <c r="I167" t="s">
        <v>202</v>
      </c>
      <c r="J167" t="s">
        <v>312</v>
      </c>
      <c r="K167" t="s">
        <v>1279</v>
      </c>
      <c r="L167" t="s">
        <v>428</v>
      </c>
      <c r="M167" t="s">
        <v>1218</v>
      </c>
      <c r="N167" s="94">
        <v>7.4995000000000003</v>
      </c>
      <c r="O167" s="96">
        <v>49686</v>
      </c>
      <c r="P167" s="93">
        <v>0.05</v>
      </c>
      <c r="Q167" s="93">
        <v>5.3800000000000001E-2</v>
      </c>
      <c r="R167" s="91">
        <v>0</v>
      </c>
      <c r="S167" s="94">
        <v>3095.45</v>
      </c>
      <c r="T167" s="94">
        <v>2.9780000000000002</v>
      </c>
      <c r="U167" s="94">
        <v>99.986330377389081</v>
      </c>
      <c r="V167" s="94">
        <v>9.2169899999999991</v>
      </c>
      <c r="W167" s="91"/>
      <c r="Y167" s="93">
        <v>9.9999999999999995E-7</v>
      </c>
      <c r="Z167" s="93">
        <v>3.1407999999999998E-2</v>
      </c>
      <c r="AA167" s="93">
        <v>6.8999999999999997E-4</v>
      </c>
      <c r="AB167" s="122"/>
    </row>
    <row r="168" spans="1:28" ht="13.5" customHeight="1">
      <c r="A168" s="122"/>
      <c r="B168">
        <v>520030677</v>
      </c>
      <c r="C168">
        <v>46011</v>
      </c>
      <c r="D168" t="s">
        <v>1276</v>
      </c>
      <c r="E168" t="s">
        <v>1290</v>
      </c>
      <c r="F168" t="s">
        <v>1291</v>
      </c>
      <c r="G168" t="s">
        <v>957</v>
      </c>
      <c r="H168" t="s">
        <v>203</v>
      </c>
      <c r="I168" t="s">
        <v>202</v>
      </c>
      <c r="J168" t="s">
        <v>312</v>
      </c>
      <c r="K168" t="s">
        <v>1279</v>
      </c>
      <c r="L168" t="s">
        <v>428</v>
      </c>
      <c r="M168" t="s">
        <v>1218</v>
      </c>
      <c r="N168" s="94">
        <v>6.8502000000000001</v>
      </c>
      <c r="O168" s="96">
        <v>49359</v>
      </c>
      <c r="P168" s="93">
        <v>5.6250000000000001E-2</v>
      </c>
      <c r="Q168" s="93">
        <v>5.33E-2</v>
      </c>
      <c r="R168" s="91">
        <v>0</v>
      </c>
      <c r="S168" s="94">
        <v>4643.17</v>
      </c>
      <c r="T168" s="94">
        <v>2.9780000000000002</v>
      </c>
      <c r="U168" s="94">
        <v>104.54352622761562</v>
      </c>
      <c r="V168" s="94">
        <v>14.45561</v>
      </c>
      <c r="W168" s="91"/>
      <c r="Y168" s="93">
        <v>9.9999999999999995E-7</v>
      </c>
      <c r="Z168" s="93">
        <v>4.9259999999999998E-2</v>
      </c>
      <c r="AA168" s="93">
        <v>1.083E-3</v>
      </c>
      <c r="AB168" s="122"/>
    </row>
    <row r="169" spans="1:28" ht="13.5" customHeight="1">
      <c r="A169" s="122"/>
      <c r="B169">
        <v>520030677</v>
      </c>
      <c r="C169">
        <v>46011</v>
      </c>
      <c r="D169" t="s">
        <v>1276</v>
      </c>
      <c r="E169" t="s">
        <v>1280</v>
      </c>
      <c r="F169" t="s">
        <v>1281</v>
      </c>
      <c r="G169" t="s">
        <v>957</v>
      </c>
      <c r="H169" t="s">
        <v>203</v>
      </c>
      <c r="I169" t="s">
        <v>202</v>
      </c>
      <c r="J169" t="s">
        <v>312</v>
      </c>
      <c r="K169" t="s">
        <v>1279</v>
      </c>
      <c r="L169" t="s">
        <v>428</v>
      </c>
      <c r="M169" t="s">
        <v>1218</v>
      </c>
      <c r="N169" s="94">
        <v>13.759399999999999</v>
      </c>
      <c r="O169" s="96">
        <v>56992</v>
      </c>
      <c r="P169" s="93">
        <v>5.8749999999999997E-2</v>
      </c>
      <c r="Q169" s="93">
        <v>6.1800000000000001E-2</v>
      </c>
      <c r="R169" s="91">
        <v>0</v>
      </c>
      <c r="S169" s="94">
        <v>6190.9</v>
      </c>
      <c r="T169" s="94">
        <v>2.9780000000000002</v>
      </c>
      <c r="U169" s="94">
        <v>99.86363897850849</v>
      </c>
      <c r="V169" s="94">
        <v>18.411359999999998</v>
      </c>
      <c r="W169" s="91"/>
      <c r="Y169" s="93">
        <v>3.0000000000000001E-6</v>
      </c>
      <c r="Z169" s="93">
        <v>6.2740000000000004E-2</v>
      </c>
      <c r="AA169" s="93">
        <v>1.3799999999999999E-3</v>
      </c>
      <c r="AB169" s="122"/>
    </row>
    <row r="170" spans="1:28" ht="13.5" customHeight="1">
      <c r="A170" s="122"/>
      <c r="B170">
        <v>520030677</v>
      </c>
      <c r="C170">
        <v>46011</v>
      </c>
      <c r="D170" t="s">
        <v>1276</v>
      </c>
      <c r="E170" t="s">
        <v>1286</v>
      </c>
      <c r="F170" t="s">
        <v>1287</v>
      </c>
      <c r="G170" t="s">
        <v>957</v>
      </c>
      <c r="H170" t="s">
        <v>203</v>
      </c>
      <c r="I170" t="s">
        <v>202</v>
      </c>
      <c r="J170" t="s">
        <v>312</v>
      </c>
      <c r="K170" t="s">
        <v>1279</v>
      </c>
      <c r="L170" t="s">
        <v>428</v>
      </c>
      <c r="M170" t="s">
        <v>1218</v>
      </c>
      <c r="N170" s="94">
        <v>6.2976000000000001</v>
      </c>
      <c r="O170" s="96">
        <v>49015</v>
      </c>
      <c r="P170" s="93">
        <v>5.5E-2</v>
      </c>
      <c r="Q170" s="93">
        <v>5.2900000000000003E-2</v>
      </c>
      <c r="R170" s="91">
        <v>0</v>
      </c>
      <c r="S170" s="94">
        <v>928.63</v>
      </c>
      <c r="T170" s="94">
        <v>2.9780000000000002</v>
      </c>
      <c r="U170" s="94">
        <v>103.38677309592319</v>
      </c>
      <c r="V170" s="94">
        <v>2.8591199999999999</v>
      </c>
      <c r="W170" s="91"/>
      <c r="Y170" s="93">
        <v>3.9999999999999998E-6</v>
      </c>
      <c r="Z170" s="93">
        <v>9.7420000000000007E-3</v>
      </c>
      <c r="AA170" s="93">
        <v>2.14E-4</v>
      </c>
      <c r="AB170" s="122"/>
    </row>
    <row r="171" spans="1:28" ht="13.5" customHeight="1">
      <c r="A171" s="122"/>
      <c r="B171">
        <v>520030677</v>
      </c>
      <c r="C171">
        <v>46012</v>
      </c>
      <c r="D171" t="s">
        <v>1232</v>
      </c>
      <c r="E171" t="s">
        <v>1274</v>
      </c>
      <c r="F171" t="s">
        <v>1275</v>
      </c>
      <c r="G171" t="s">
        <v>952</v>
      </c>
      <c r="H171" t="s">
        <v>202</v>
      </c>
      <c r="I171" t="s">
        <v>202</v>
      </c>
      <c r="J171" t="s">
        <v>336</v>
      </c>
      <c r="K171" t="s">
        <v>1235</v>
      </c>
      <c r="L171" t="s">
        <v>312</v>
      </c>
      <c r="M171" t="s">
        <v>1222</v>
      </c>
      <c r="N171" s="94">
        <v>7.7556000000000003</v>
      </c>
      <c r="O171" s="96">
        <v>49613</v>
      </c>
      <c r="P171" s="93">
        <v>4.1500000000000002E-2</v>
      </c>
      <c r="Q171" s="93">
        <v>3.6799999999999999E-2</v>
      </c>
      <c r="R171" s="91">
        <v>0</v>
      </c>
      <c r="S171" s="94">
        <v>1243603.08</v>
      </c>
      <c r="T171" s="94">
        <v>1</v>
      </c>
      <c r="U171" s="94">
        <v>106.4</v>
      </c>
      <c r="V171" s="94">
        <v>1323.1936800000001</v>
      </c>
      <c r="W171" s="91"/>
      <c r="Y171" s="93">
        <v>7.1000000000000005E-5</v>
      </c>
      <c r="Z171" s="93">
        <v>3.3647000000000003E-2</v>
      </c>
      <c r="AA171" s="93">
        <v>5.9299999999999999E-4</v>
      </c>
      <c r="AB171" s="122"/>
    </row>
    <row r="172" spans="1:28" ht="13.5" customHeight="1">
      <c r="A172" s="122"/>
      <c r="B172">
        <v>520030677</v>
      </c>
      <c r="C172">
        <v>46012</v>
      </c>
      <c r="D172" t="s">
        <v>1232</v>
      </c>
      <c r="E172" t="s">
        <v>1270</v>
      </c>
      <c r="F172" t="s">
        <v>1271</v>
      </c>
      <c r="G172" t="s">
        <v>952</v>
      </c>
      <c r="H172" t="s">
        <v>202</v>
      </c>
      <c r="I172" t="s">
        <v>202</v>
      </c>
      <c r="J172" t="s">
        <v>336</v>
      </c>
      <c r="K172" t="s">
        <v>1235</v>
      </c>
      <c r="L172" t="s">
        <v>312</v>
      </c>
      <c r="M172" t="s">
        <v>1222</v>
      </c>
      <c r="N172" s="94">
        <v>4.6443000000000003</v>
      </c>
      <c r="O172" s="96">
        <v>48060</v>
      </c>
      <c r="P172" s="93">
        <v>3.7499999999999999E-2</v>
      </c>
      <c r="Q172" s="93">
        <v>3.4000000000000002E-2</v>
      </c>
      <c r="R172" s="91">
        <v>0</v>
      </c>
      <c r="S172" s="94">
        <v>412070.51</v>
      </c>
      <c r="T172" s="94">
        <v>1</v>
      </c>
      <c r="U172" s="94">
        <v>103.41</v>
      </c>
      <c r="V172" s="94">
        <v>426.12212</v>
      </c>
      <c r="W172" s="91"/>
      <c r="Y172" s="93">
        <v>3.0000000000000001E-5</v>
      </c>
      <c r="Z172" s="93">
        <v>1.0834999999999999E-2</v>
      </c>
      <c r="AA172" s="93">
        <v>1.9100000000000001E-4</v>
      </c>
      <c r="AB172" s="122"/>
    </row>
    <row r="173" spans="1:28" ht="13.5" customHeight="1">
      <c r="A173" s="122"/>
      <c r="B173">
        <v>520030677</v>
      </c>
      <c r="C173">
        <v>46012</v>
      </c>
      <c r="D173" t="s">
        <v>1236</v>
      </c>
      <c r="E173" t="s">
        <v>1247</v>
      </c>
      <c r="F173" t="s">
        <v>1248</v>
      </c>
      <c r="G173" t="s">
        <v>949</v>
      </c>
      <c r="H173" t="s">
        <v>202</v>
      </c>
      <c r="I173" t="s">
        <v>202</v>
      </c>
      <c r="J173" t="s">
        <v>336</v>
      </c>
      <c r="K173" t="s">
        <v>1235</v>
      </c>
      <c r="L173" t="s">
        <v>312</v>
      </c>
      <c r="M173" t="s">
        <v>1222</v>
      </c>
      <c r="N173" s="94">
        <v>6.9051999999999998</v>
      </c>
      <c r="O173" s="96">
        <v>45539</v>
      </c>
      <c r="P173" s="93">
        <v>1.6E-2</v>
      </c>
      <c r="Q173" s="93">
        <v>1.7999999999999999E-2</v>
      </c>
      <c r="R173" s="91">
        <v>0</v>
      </c>
      <c r="S173" s="94">
        <v>3159223.84</v>
      </c>
      <c r="T173" s="94">
        <v>1</v>
      </c>
      <c r="U173" s="94">
        <v>106.86</v>
      </c>
      <c r="V173" s="94">
        <v>3375.9466000000002</v>
      </c>
      <c r="W173" s="91"/>
      <c r="Y173" s="93">
        <v>9.7999999999999997E-5</v>
      </c>
      <c r="Z173" s="93">
        <v>8.5846000000000006E-2</v>
      </c>
      <c r="AA173" s="93">
        <v>1.513E-3</v>
      </c>
      <c r="AB173" s="122"/>
    </row>
    <row r="174" spans="1:28" ht="13.5" customHeight="1">
      <c r="A174" s="122"/>
      <c r="B174">
        <v>520030677</v>
      </c>
      <c r="C174">
        <v>46012</v>
      </c>
      <c r="D174" t="s">
        <v>1259</v>
      </c>
      <c r="E174" t="s">
        <v>1260</v>
      </c>
      <c r="F174" t="s">
        <v>1261</v>
      </c>
      <c r="G174" t="s">
        <v>953</v>
      </c>
      <c r="H174" t="s">
        <v>202</v>
      </c>
      <c r="I174" t="s">
        <v>202</v>
      </c>
      <c r="J174" t="s">
        <v>336</v>
      </c>
      <c r="K174" t="s">
        <v>1235</v>
      </c>
      <c r="L174" t="s">
        <v>312</v>
      </c>
      <c r="M174" t="s">
        <v>1222</v>
      </c>
      <c r="N174" s="94">
        <v>4.0922999999999998</v>
      </c>
      <c r="O174" s="96">
        <v>47817</v>
      </c>
      <c r="P174" s="93">
        <v>3.56E-2</v>
      </c>
      <c r="Q174" s="93">
        <v>3.9300000000000002E-2</v>
      </c>
      <c r="R174" s="91">
        <v>0</v>
      </c>
      <c r="S174" s="94">
        <v>412745.97</v>
      </c>
      <c r="T174" s="94">
        <v>1</v>
      </c>
      <c r="U174" s="94">
        <v>99.01</v>
      </c>
      <c r="V174" s="94">
        <v>408.65978999999999</v>
      </c>
      <c r="W174" s="91"/>
      <c r="Y174" s="93">
        <v>1.1E-5</v>
      </c>
      <c r="Z174" s="93">
        <v>1.0390999999999999E-2</v>
      </c>
      <c r="AA174" s="93">
        <v>1.83E-4</v>
      </c>
      <c r="AB174" s="122"/>
    </row>
    <row r="175" spans="1:28" ht="13.5" customHeight="1">
      <c r="A175" s="122"/>
      <c r="B175">
        <v>520030677</v>
      </c>
      <c r="C175">
        <v>46012</v>
      </c>
      <c r="D175" t="s">
        <v>1232</v>
      </c>
      <c r="E175" t="s">
        <v>1245</v>
      </c>
      <c r="F175" t="s">
        <v>1246</v>
      </c>
      <c r="G175" t="s">
        <v>952</v>
      </c>
      <c r="H175" t="s">
        <v>202</v>
      </c>
      <c r="I175" t="s">
        <v>202</v>
      </c>
      <c r="J175" t="s">
        <v>336</v>
      </c>
      <c r="K175" t="s">
        <v>1235</v>
      </c>
      <c r="L175" t="s">
        <v>312</v>
      </c>
      <c r="M175" t="s">
        <v>1222</v>
      </c>
      <c r="N175" s="94">
        <v>11.058400000000001</v>
      </c>
      <c r="O175" s="96">
        <v>51897</v>
      </c>
      <c r="P175" s="93">
        <v>5.5E-2</v>
      </c>
      <c r="Q175" s="93">
        <v>3.95E-2</v>
      </c>
      <c r="R175" s="91">
        <v>0</v>
      </c>
      <c r="S175" s="94">
        <v>1221556.5</v>
      </c>
      <c r="T175" s="94">
        <v>1</v>
      </c>
      <c r="U175" s="94">
        <v>120.13</v>
      </c>
      <c r="V175" s="94">
        <v>1467.4558300000001</v>
      </c>
      <c r="W175" s="91"/>
      <c r="Y175" s="93">
        <v>3.3000000000000003E-5</v>
      </c>
      <c r="Z175" s="93">
        <v>3.7315000000000001E-2</v>
      </c>
      <c r="AA175" s="93">
        <v>6.5799999999999995E-4</v>
      </c>
      <c r="AB175" s="122"/>
    </row>
    <row r="176" spans="1:28" ht="13.5" customHeight="1">
      <c r="A176" s="122"/>
      <c r="B176">
        <v>520030677</v>
      </c>
      <c r="C176">
        <v>46012</v>
      </c>
      <c r="D176" t="s">
        <v>1232</v>
      </c>
      <c r="E176" t="s">
        <v>1241</v>
      </c>
      <c r="F176" t="s">
        <v>1242</v>
      </c>
      <c r="G176" t="s">
        <v>952</v>
      </c>
      <c r="H176" t="s">
        <v>202</v>
      </c>
      <c r="I176" t="s">
        <v>202</v>
      </c>
      <c r="J176" t="s">
        <v>336</v>
      </c>
      <c r="K176" t="s">
        <v>1235</v>
      </c>
      <c r="L176" t="s">
        <v>312</v>
      </c>
      <c r="M176" t="s">
        <v>1222</v>
      </c>
      <c r="N176" s="94">
        <v>14.4556</v>
      </c>
      <c r="O176" s="96">
        <v>53782</v>
      </c>
      <c r="P176" s="93">
        <v>3.7499999999999999E-2</v>
      </c>
      <c r="Q176" s="93">
        <v>4.1300000000000003E-2</v>
      </c>
      <c r="R176" s="91">
        <v>0</v>
      </c>
      <c r="S176" s="94">
        <v>23995.360000000001</v>
      </c>
      <c r="T176" s="94">
        <v>1</v>
      </c>
      <c r="U176" s="94">
        <v>95.7</v>
      </c>
      <c r="V176" s="94">
        <v>22.963560000000001</v>
      </c>
      <c r="W176" s="91"/>
      <c r="Y176" s="93">
        <v>0</v>
      </c>
      <c r="Z176" s="93">
        <v>5.8299999999999997E-4</v>
      </c>
      <c r="AA176" s="93">
        <v>1.0000000000000001E-5</v>
      </c>
      <c r="AB176" s="122"/>
    </row>
    <row r="177" spans="1:28" ht="13.5" customHeight="1">
      <c r="A177" s="122"/>
      <c r="B177">
        <v>520030677</v>
      </c>
      <c r="C177">
        <v>46012</v>
      </c>
      <c r="D177" t="s">
        <v>1236</v>
      </c>
      <c r="E177" t="s">
        <v>1257</v>
      </c>
      <c r="F177" t="s">
        <v>1258</v>
      </c>
      <c r="G177" t="s">
        <v>949</v>
      </c>
      <c r="H177" t="s">
        <v>202</v>
      </c>
      <c r="I177" t="s">
        <v>202</v>
      </c>
      <c r="J177" t="s">
        <v>336</v>
      </c>
      <c r="K177" t="s">
        <v>1235</v>
      </c>
      <c r="L177" t="s">
        <v>312</v>
      </c>
      <c r="M177" t="s">
        <v>1222</v>
      </c>
      <c r="N177" s="94">
        <v>5.4032999999999998</v>
      </c>
      <c r="O177" s="96">
        <v>48182</v>
      </c>
      <c r="P177" s="93">
        <v>1E-3</v>
      </c>
      <c r="Q177" s="93">
        <v>1.6500000000000001E-2</v>
      </c>
      <c r="R177" s="91">
        <v>0</v>
      </c>
      <c r="S177" s="94">
        <v>3500844.81</v>
      </c>
      <c r="T177" s="94">
        <v>1</v>
      </c>
      <c r="U177" s="94">
        <v>109.97</v>
      </c>
      <c r="V177" s="94">
        <v>3849.8790399999998</v>
      </c>
      <c r="W177" s="91"/>
      <c r="Y177" s="93">
        <v>1.02E-4</v>
      </c>
      <c r="Z177" s="93">
        <v>9.7897999999999999E-2</v>
      </c>
      <c r="AA177" s="93">
        <v>1.7260000000000001E-3</v>
      </c>
      <c r="AB177" s="122"/>
    </row>
    <row r="178" spans="1:28" ht="13.5" customHeight="1">
      <c r="A178" s="122"/>
      <c r="B178">
        <v>520030677</v>
      </c>
      <c r="C178">
        <v>46012</v>
      </c>
      <c r="D178" t="s">
        <v>1232</v>
      </c>
      <c r="E178" t="s">
        <v>1233</v>
      </c>
      <c r="F178" t="s">
        <v>1234</v>
      </c>
      <c r="G178" t="s">
        <v>952</v>
      </c>
      <c r="H178" t="s">
        <v>202</v>
      </c>
      <c r="I178" t="s">
        <v>202</v>
      </c>
      <c r="J178" t="s">
        <v>336</v>
      </c>
      <c r="K178" t="s">
        <v>1235</v>
      </c>
      <c r="L178" t="s">
        <v>312</v>
      </c>
      <c r="M178" t="s">
        <v>1222</v>
      </c>
      <c r="N178" s="94">
        <v>7.5002000000000004</v>
      </c>
      <c r="O178" s="96">
        <v>49399</v>
      </c>
      <c r="P178" s="93">
        <v>0.04</v>
      </c>
      <c r="Q178" s="93">
        <v>3.6499999999999998E-2</v>
      </c>
      <c r="R178" s="91">
        <v>0</v>
      </c>
      <c r="S178" s="94">
        <v>4143195.26</v>
      </c>
      <c r="T178" s="94">
        <v>1</v>
      </c>
      <c r="U178" s="94">
        <v>103.59</v>
      </c>
      <c r="V178" s="94">
        <v>4291.9359700000005</v>
      </c>
      <c r="W178" s="91"/>
      <c r="Y178" s="93">
        <v>1.05E-4</v>
      </c>
      <c r="Z178" s="93">
        <v>0.109139</v>
      </c>
      <c r="AA178" s="93">
        <v>1.9239999999999999E-3</v>
      </c>
      <c r="AB178" s="122"/>
    </row>
    <row r="179" spans="1:28" ht="13.5" customHeight="1">
      <c r="A179" s="122"/>
      <c r="B179">
        <v>520030677</v>
      </c>
      <c r="C179">
        <v>46012</v>
      </c>
      <c r="D179" t="s">
        <v>1232</v>
      </c>
      <c r="E179" t="s">
        <v>1253</v>
      </c>
      <c r="F179" t="s">
        <v>1254</v>
      </c>
      <c r="G179" t="s">
        <v>952</v>
      </c>
      <c r="H179" t="s">
        <v>202</v>
      </c>
      <c r="I179" t="s">
        <v>202</v>
      </c>
      <c r="J179" t="s">
        <v>336</v>
      </c>
      <c r="K179" t="s">
        <v>1235</v>
      </c>
      <c r="L179" t="s">
        <v>312</v>
      </c>
      <c r="M179" t="s">
        <v>1222</v>
      </c>
      <c r="N179" s="94">
        <v>10.019399999999999</v>
      </c>
      <c r="O179" s="96">
        <v>50191</v>
      </c>
      <c r="P179" s="93">
        <v>1.4999999999999999E-2</v>
      </c>
      <c r="Q179" s="93">
        <v>3.8100000000000002E-2</v>
      </c>
      <c r="R179" s="91">
        <v>0</v>
      </c>
      <c r="S179" s="94">
        <v>3911591.69</v>
      </c>
      <c r="T179" s="94">
        <v>1</v>
      </c>
      <c r="U179" s="94">
        <v>79.78</v>
      </c>
      <c r="V179" s="94">
        <v>3120.6678499999998</v>
      </c>
      <c r="W179" s="91"/>
      <c r="Y179" s="93">
        <v>9.2999999999999997E-5</v>
      </c>
      <c r="Z179" s="93">
        <v>7.9354999999999995E-2</v>
      </c>
      <c r="AA179" s="93">
        <v>1.3990000000000001E-3</v>
      </c>
      <c r="AB179" s="122"/>
    </row>
    <row r="180" spans="1:28" ht="13.5" customHeight="1">
      <c r="A180" s="122"/>
      <c r="B180">
        <v>520030677</v>
      </c>
      <c r="C180">
        <v>46012</v>
      </c>
      <c r="D180" t="s">
        <v>1236</v>
      </c>
      <c r="E180" t="s">
        <v>1272</v>
      </c>
      <c r="F180" t="s">
        <v>1273</v>
      </c>
      <c r="G180" t="s">
        <v>949</v>
      </c>
      <c r="H180" t="s">
        <v>202</v>
      </c>
      <c r="I180" t="s">
        <v>202</v>
      </c>
      <c r="J180" t="s">
        <v>336</v>
      </c>
      <c r="K180" t="s">
        <v>1235</v>
      </c>
      <c r="L180" t="s">
        <v>312</v>
      </c>
      <c r="M180" t="s">
        <v>1222</v>
      </c>
      <c r="N180" s="94">
        <v>2.9013</v>
      </c>
      <c r="O180" s="96">
        <v>47269</v>
      </c>
      <c r="P180" s="93">
        <v>5.0000000000000001E-3</v>
      </c>
      <c r="Q180" s="93">
        <v>1.6299999999999999E-2</v>
      </c>
      <c r="R180" s="91">
        <v>0</v>
      </c>
      <c r="S180" s="94">
        <v>1731565.77</v>
      </c>
      <c r="T180" s="94">
        <v>1</v>
      </c>
      <c r="U180" s="94">
        <v>115.67</v>
      </c>
      <c r="V180" s="94">
        <v>2002.9021299999999</v>
      </c>
      <c r="W180" s="91"/>
      <c r="Y180" s="93">
        <v>5.1999999999999997E-5</v>
      </c>
      <c r="Z180" s="93">
        <v>5.0930999999999997E-2</v>
      </c>
      <c r="AA180" s="93">
        <v>8.9800000000000004E-4</v>
      </c>
      <c r="AB180" s="122"/>
    </row>
    <row r="181" spans="1:28" ht="13.5" customHeight="1">
      <c r="A181" s="122"/>
      <c r="B181">
        <v>520030677</v>
      </c>
      <c r="C181">
        <v>46012</v>
      </c>
      <c r="D181" t="s">
        <v>1236</v>
      </c>
      <c r="E181" t="s">
        <v>1264</v>
      </c>
      <c r="F181" t="s">
        <v>1265</v>
      </c>
      <c r="G181" t="s">
        <v>949</v>
      </c>
      <c r="H181" t="s">
        <v>202</v>
      </c>
      <c r="I181" t="s">
        <v>202</v>
      </c>
      <c r="J181" t="s">
        <v>336</v>
      </c>
      <c r="K181" t="s">
        <v>1235</v>
      </c>
      <c r="L181" t="s">
        <v>312</v>
      </c>
      <c r="M181" t="s">
        <v>1222</v>
      </c>
      <c r="N181" s="94">
        <v>0.91779999999999995</v>
      </c>
      <c r="O181" s="96">
        <v>46538</v>
      </c>
      <c r="P181" s="93">
        <v>7.4999999999999997E-3</v>
      </c>
      <c r="Q181" s="93">
        <v>1.72E-2</v>
      </c>
      <c r="R181" s="91">
        <v>0</v>
      </c>
      <c r="S181" s="94">
        <v>655138.85</v>
      </c>
      <c r="T181" s="94">
        <v>1</v>
      </c>
      <c r="U181" s="94">
        <v>119.65</v>
      </c>
      <c r="V181" s="94">
        <v>783.87363000000005</v>
      </c>
      <c r="W181" s="91"/>
      <c r="Y181" s="93">
        <v>2.5999999999999998E-5</v>
      </c>
      <c r="Z181" s="93">
        <v>1.9932999999999999E-2</v>
      </c>
      <c r="AA181" s="93">
        <v>3.5100000000000002E-4</v>
      </c>
      <c r="AB181" s="122"/>
    </row>
    <row r="182" spans="1:28" ht="13.5" customHeight="1">
      <c r="A182" s="122"/>
      <c r="B182">
        <v>520030677</v>
      </c>
      <c r="C182">
        <v>46012</v>
      </c>
      <c r="D182" t="s">
        <v>1232</v>
      </c>
      <c r="E182" t="s">
        <v>1262</v>
      </c>
      <c r="F182" t="s">
        <v>1263</v>
      </c>
      <c r="G182" t="s">
        <v>952</v>
      </c>
      <c r="H182" t="s">
        <v>202</v>
      </c>
      <c r="I182" t="s">
        <v>202</v>
      </c>
      <c r="J182" t="s">
        <v>336</v>
      </c>
      <c r="K182" t="s">
        <v>1235</v>
      </c>
      <c r="L182" t="s">
        <v>312</v>
      </c>
      <c r="M182" t="s">
        <v>1222</v>
      </c>
      <c r="N182" s="94">
        <v>0.3342</v>
      </c>
      <c r="O182" s="96">
        <v>46326</v>
      </c>
      <c r="P182" s="93">
        <v>6.25E-2</v>
      </c>
      <c r="Q182" s="93">
        <v>3.1699999999999999E-2</v>
      </c>
      <c r="R182" s="91">
        <v>0</v>
      </c>
      <c r="S182" s="94">
        <v>20863.73</v>
      </c>
      <c r="T182" s="94">
        <v>1</v>
      </c>
      <c r="U182" s="94">
        <v>105.13</v>
      </c>
      <c r="V182" s="94">
        <v>21.93404</v>
      </c>
      <c r="W182" s="91"/>
      <c r="Y182" s="93">
        <v>9.9999999999999995E-7</v>
      </c>
      <c r="Z182" s="93">
        <v>5.5699999999999999E-4</v>
      </c>
      <c r="AA182" s="93">
        <v>9.0000000000000002E-6</v>
      </c>
      <c r="AB182" s="122"/>
    </row>
    <row r="183" spans="1:28" ht="13.5" customHeight="1">
      <c r="A183" s="122"/>
      <c r="B183">
        <v>520030677</v>
      </c>
      <c r="C183">
        <v>46012</v>
      </c>
      <c r="D183" t="s">
        <v>1232</v>
      </c>
      <c r="E183" t="s">
        <v>1239</v>
      </c>
      <c r="F183" t="s">
        <v>1240</v>
      </c>
      <c r="G183" t="s">
        <v>952</v>
      </c>
      <c r="H183" t="s">
        <v>202</v>
      </c>
      <c r="I183" t="s">
        <v>202</v>
      </c>
      <c r="J183" t="s">
        <v>336</v>
      </c>
      <c r="K183" t="s">
        <v>1235</v>
      </c>
      <c r="L183" t="s">
        <v>312</v>
      </c>
      <c r="M183" t="s">
        <v>1222</v>
      </c>
      <c r="N183" s="94">
        <v>3.6884000000000001</v>
      </c>
      <c r="O183" s="96">
        <v>47573</v>
      </c>
      <c r="P183" s="93">
        <v>0.01</v>
      </c>
      <c r="Q183" s="93">
        <v>3.3599999999999998E-2</v>
      </c>
      <c r="R183" s="91">
        <v>0</v>
      </c>
      <c r="S183" s="94">
        <v>18230.78</v>
      </c>
      <c r="T183" s="94">
        <v>1</v>
      </c>
      <c r="U183" s="94">
        <v>92.07</v>
      </c>
      <c r="V183" s="94">
        <v>16.785080000000001</v>
      </c>
      <c r="W183" s="91"/>
      <c r="Y183" s="93">
        <v>0</v>
      </c>
      <c r="Z183" s="93">
        <v>4.26E-4</v>
      </c>
      <c r="AA183" s="93">
        <v>6.9999999999999999E-6</v>
      </c>
      <c r="AB183" s="122"/>
    </row>
    <row r="184" spans="1:28" ht="13.5" customHeight="1">
      <c r="A184" s="122"/>
      <c r="B184">
        <v>520030677</v>
      </c>
      <c r="C184">
        <v>46012</v>
      </c>
      <c r="D184" t="s">
        <v>1236</v>
      </c>
      <c r="E184" t="s">
        <v>1249</v>
      </c>
      <c r="F184" t="s">
        <v>1250</v>
      </c>
      <c r="G184" t="s">
        <v>949</v>
      </c>
      <c r="H184" t="s">
        <v>202</v>
      </c>
      <c r="I184" t="s">
        <v>202</v>
      </c>
      <c r="J184" t="s">
        <v>336</v>
      </c>
      <c r="K184" t="s">
        <v>1235</v>
      </c>
      <c r="L184" t="s">
        <v>312</v>
      </c>
      <c r="M184" t="s">
        <v>1222</v>
      </c>
      <c r="N184" s="94">
        <v>10.1282</v>
      </c>
      <c r="O184" s="96">
        <v>50283</v>
      </c>
      <c r="P184" s="93">
        <v>1.8499999999999999E-2</v>
      </c>
      <c r="Q184" s="93">
        <v>1.95E-2</v>
      </c>
      <c r="R184" s="91">
        <v>0</v>
      </c>
      <c r="S184" s="94">
        <v>699233.28000000003</v>
      </c>
      <c r="T184" s="94">
        <v>1</v>
      </c>
      <c r="U184" s="94">
        <v>101</v>
      </c>
      <c r="V184" s="94">
        <v>706.22562000000005</v>
      </c>
      <c r="W184" s="91"/>
      <c r="Y184" s="93">
        <v>8.3999999999999995E-5</v>
      </c>
      <c r="Z184" s="93">
        <v>1.7957999999999998E-2</v>
      </c>
      <c r="AA184" s="93">
        <v>3.1599999999999998E-4</v>
      </c>
      <c r="AB184" s="122"/>
    </row>
    <row r="185" spans="1:28" ht="13.5" customHeight="1">
      <c r="A185" s="122"/>
      <c r="B185">
        <v>520030677</v>
      </c>
      <c r="C185">
        <v>46012</v>
      </c>
      <c r="D185" t="s">
        <v>1232</v>
      </c>
      <c r="E185" t="s">
        <v>1251</v>
      </c>
      <c r="F185" t="s">
        <v>1252</v>
      </c>
      <c r="G185" t="s">
        <v>952</v>
      </c>
      <c r="H185" t="s">
        <v>202</v>
      </c>
      <c r="I185" t="s">
        <v>202</v>
      </c>
      <c r="J185" t="s">
        <v>336</v>
      </c>
      <c r="K185" t="s">
        <v>1235</v>
      </c>
      <c r="L185" t="s">
        <v>312</v>
      </c>
      <c r="M185" t="s">
        <v>1222</v>
      </c>
      <c r="N185" s="94">
        <v>5.6306000000000003</v>
      </c>
      <c r="O185" s="96">
        <v>48334</v>
      </c>
      <c r="P185" s="93">
        <v>1.2999999999999999E-2</v>
      </c>
      <c r="Q185" s="93">
        <v>3.4700000000000002E-2</v>
      </c>
      <c r="R185" s="91">
        <v>0</v>
      </c>
      <c r="S185" s="94">
        <v>2361623.9500000002</v>
      </c>
      <c r="T185" s="94">
        <v>1</v>
      </c>
      <c r="U185" s="94">
        <v>88.94</v>
      </c>
      <c r="V185" s="94">
        <v>2100.4283399999999</v>
      </c>
      <c r="W185" s="91"/>
      <c r="Y185" s="93">
        <v>5.7000000000000003E-5</v>
      </c>
      <c r="Z185" s="93">
        <v>5.3411E-2</v>
      </c>
      <c r="AA185" s="93">
        <v>9.41E-4</v>
      </c>
      <c r="AB185" s="122"/>
    </row>
    <row r="186" spans="1:28" ht="13.5" customHeight="1">
      <c r="A186" s="122"/>
      <c r="B186">
        <v>520030677</v>
      </c>
      <c r="C186">
        <v>46012</v>
      </c>
      <c r="D186" t="s">
        <v>1236</v>
      </c>
      <c r="E186" t="s">
        <v>1266</v>
      </c>
      <c r="F186" t="s">
        <v>1267</v>
      </c>
      <c r="G186" t="s">
        <v>949</v>
      </c>
      <c r="H186" t="s">
        <v>202</v>
      </c>
      <c r="I186" t="s">
        <v>202</v>
      </c>
      <c r="J186" t="s">
        <v>336</v>
      </c>
      <c r="K186" t="s">
        <v>1235</v>
      </c>
      <c r="L186" t="s">
        <v>312</v>
      </c>
      <c r="M186" t="s">
        <v>1222</v>
      </c>
      <c r="N186" s="94">
        <v>17.101400000000002</v>
      </c>
      <c r="O186" s="96">
        <v>53113</v>
      </c>
      <c r="P186" s="93">
        <v>0.01</v>
      </c>
      <c r="Q186" s="93">
        <v>2.1600000000000001E-2</v>
      </c>
      <c r="R186" s="91">
        <v>0</v>
      </c>
      <c r="S186" s="94">
        <v>502252.87</v>
      </c>
      <c r="T186" s="94">
        <v>1</v>
      </c>
      <c r="U186" s="94">
        <v>99</v>
      </c>
      <c r="V186" s="94">
        <v>497.23034000000001</v>
      </c>
      <c r="W186" s="91"/>
      <c r="Y186" s="93">
        <v>2.1999999999999999E-5</v>
      </c>
      <c r="Z186" s="93">
        <v>1.2644000000000001E-2</v>
      </c>
      <c r="AA186" s="93">
        <v>2.22E-4</v>
      </c>
      <c r="AB186" s="122"/>
    </row>
    <row r="187" spans="1:28" ht="13.5" customHeight="1">
      <c r="A187" s="122"/>
      <c r="B187">
        <v>520030677</v>
      </c>
      <c r="C187">
        <v>46012</v>
      </c>
      <c r="D187" t="s">
        <v>1236</v>
      </c>
      <c r="E187" t="s">
        <v>1237</v>
      </c>
      <c r="F187" t="s">
        <v>1238</v>
      </c>
      <c r="G187" t="s">
        <v>949</v>
      </c>
      <c r="H187" t="s">
        <v>202</v>
      </c>
      <c r="I187" t="s">
        <v>202</v>
      </c>
      <c r="J187" t="s">
        <v>336</v>
      </c>
      <c r="K187" t="s">
        <v>1235</v>
      </c>
      <c r="L187" t="s">
        <v>312</v>
      </c>
      <c r="M187" t="s">
        <v>1222</v>
      </c>
      <c r="N187" s="94">
        <v>4.6414999999999997</v>
      </c>
      <c r="O187" s="96">
        <v>47968</v>
      </c>
      <c r="P187" s="93">
        <v>0.02</v>
      </c>
      <c r="Q187" s="93">
        <v>1.8100000000000002E-2</v>
      </c>
      <c r="R187" s="91">
        <v>0</v>
      </c>
      <c r="S187" s="94">
        <v>4272202.8099999996</v>
      </c>
      <c r="T187" s="94">
        <v>1</v>
      </c>
      <c r="U187" s="94">
        <v>103.97</v>
      </c>
      <c r="V187" s="94">
        <v>4441.80926</v>
      </c>
      <c r="W187" s="91"/>
      <c r="Y187" s="93">
        <v>2.0699999999999999E-4</v>
      </c>
      <c r="Z187" s="93">
        <v>0.11294999999999999</v>
      </c>
      <c r="AA187" s="93">
        <v>1.9910000000000001E-3</v>
      </c>
      <c r="AB187" s="122"/>
    </row>
    <row r="188" spans="1:28" ht="13.5" customHeight="1">
      <c r="A188" s="122"/>
      <c r="B188">
        <v>520030677</v>
      </c>
      <c r="C188">
        <v>46012</v>
      </c>
      <c r="D188" t="s">
        <v>1232</v>
      </c>
      <c r="E188" t="s">
        <v>1243</v>
      </c>
      <c r="F188" t="s">
        <v>1244</v>
      </c>
      <c r="G188" t="s">
        <v>952</v>
      </c>
      <c r="H188" t="s">
        <v>202</v>
      </c>
      <c r="I188" t="s">
        <v>202</v>
      </c>
      <c r="J188" t="s">
        <v>336</v>
      </c>
      <c r="K188" t="s">
        <v>1235</v>
      </c>
      <c r="L188" t="s">
        <v>312</v>
      </c>
      <c r="M188" t="s">
        <v>1222</v>
      </c>
      <c r="N188" s="94">
        <v>2.5579000000000001</v>
      </c>
      <c r="O188" s="96">
        <v>47177</v>
      </c>
      <c r="P188" s="93">
        <v>3.7499999999999999E-2</v>
      </c>
      <c r="Q188" s="93">
        <v>3.3000000000000002E-2</v>
      </c>
      <c r="R188" s="91">
        <v>0</v>
      </c>
      <c r="S188" s="94">
        <v>217539.09</v>
      </c>
      <c r="T188" s="94">
        <v>1</v>
      </c>
      <c r="U188" s="94">
        <v>102.39</v>
      </c>
      <c r="V188" s="94">
        <v>222.73827</v>
      </c>
      <c r="W188" s="91"/>
      <c r="Y188" s="93">
        <v>6.0000000000000002E-6</v>
      </c>
      <c r="Z188" s="93">
        <v>5.6639999999999998E-3</v>
      </c>
      <c r="AA188" s="93">
        <v>9.8999999999999994E-5</v>
      </c>
      <c r="AB188" s="122"/>
    </row>
    <row r="189" spans="1:28" ht="13.5" customHeight="1">
      <c r="A189" s="122"/>
      <c r="B189">
        <v>520030677</v>
      </c>
      <c r="C189">
        <v>46012</v>
      </c>
      <c r="D189" t="s">
        <v>1236</v>
      </c>
      <c r="E189" t="s">
        <v>1255</v>
      </c>
      <c r="F189" t="s">
        <v>1256</v>
      </c>
      <c r="G189" t="s">
        <v>949</v>
      </c>
      <c r="H189" t="s">
        <v>202</v>
      </c>
      <c r="I189" t="s">
        <v>202</v>
      </c>
      <c r="J189" t="s">
        <v>336</v>
      </c>
      <c r="K189" t="s">
        <v>1235</v>
      </c>
      <c r="L189" t="s">
        <v>312</v>
      </c>
      <c r="M189" t="s">
        <v>1222</v>
      </c>
      <c r="N189" s="94">
        <v>2.3031999999999999</v>
      </c>
      <c r="O189" s="96">
        <v>47057</v>
      </c>
      <c r="P189" s="93">
        <v>1.0999999999999999E-2</v>
      </c>
      <c r="Q189" s="93">
        <v>1.6799999999999999E-2</v>
      </c>
      <c r="R189" s="91">
        <v>0</v>
      </c>
      <c r="S189" s="94">
        <v>726881.73</v>
      </c>
      <c r="T189" s="94">
        <v>1</v>
      </c>
      <c r="U189" s="94">
        <v>107.38</v>
      </c>
      <c r="V189" s="94">
        <v>780.52560000000005</v>
      </c>
      <c r="W189" s="91"/>
      <c r="Y189" s="93">
        <v>2.0999999999999999E-5</v>
      </c>
      <c r="Z189" s="93">
        <v>1.9847E-2</v>
      </c>
      <c r="AA189" s="93">
        <v>3.5E-4</v>
      </c>
      <c r="AB189" s="122"/>
    </row>
    <row r="190" spans="1:28" ht="13.5" customHeight="1">
      <c r="A190" s="122"/>
      <c r="B190">
        <v>520030677</v>
      </c>
      <c r="C190">
        <v>46012</v>
      </c>
      <c r="D190" t="s">
        <v>1232</v>
      </c>
      <c r="E190" t="s">
        <v>1268</v>
      </c>
      <c r="F190" t="s">
        <v>1269</v>
      </c>
      <c r="G190" t="s">
        <v>952</v>
      </c>
      <c r="H190" t="s">
        <v>202</v>
      </c>
      <c r="I190" t="s">
        <v>202</v>
      </c>
      <c r="J190" t="s">
        <v>336</v>
      </c>
      <c r="K190" t="s">
        <v>1235</v>
      </c>
      <c r="L190" t="s">
        <v>312</v>
      </c>
      <c r="M190" t="s">
        <v>1222</v>
      </c>
      <c r="N190" s="94">
        <v>2.1797</v>
      </c>
      <c r="O190" s="96">
        <v>47026</v>
      </c>
      <c r="P190" s="93">
        <v>2.2499999999999999E-2</v>
      </c>
      <c r="Q190" s="93">
        <v>3.27E-2</v>
      </c>
      <c r="R190" s="91">
        <v>0</v>
      </c>
      <c r="S190" s="94">
        <v>1069.71</v>
      </c>
      <c r="T190" s="94">
        <v>1</v>
      </c>
      <c r="U190" s="94">
        <v>99.5</v>
      </c>
      <c r="V190" s="94">
        <v>1.06437</v>
      </c>
      <c r="W190" s="91"/>
      <c r="Y190" s="93">
        <v>0</v>
      </c>
      <c r="Z190" s="93">
        <v>2.6999999999999999E-5</v>
      </c>
      <c r="AA190" s="93">
        <v>0</v>
      </c>
      <c r="AB190" s="122"/>
    </row>
    <row r="191" spans="1:28" ht="13.5" customHeight="1">
      <c r="A191" s="122"/>
      <c r="B191">
        <v>520030677</v>
      </c>
      <c r="C191">
        <v>46012</v>
      </c>
      <c r="D191" t="s">
        <v>1276</v>
      </c>
      <c r="E191" t="s">
        <v>1280</v>
      </c>
      <c r="F191" t="s">
        <v>1281</v>
      </c>
      <c r="G191" t="s">
        <v>957</v>
      </c>
      <c r="H191" t="s">
        <v>203</v>
      </c>
      <c r="I191" t="s">
        <v>202</v>
      </c>
      <c r="J191" t="s">
        <v>312</v>
      </c>
      <c r="K191" t="s">
        <v>1279</v>
      </c>
      <c r="L191" t="s">
        <v>428</v>
      </c>
      <c r="M191" t="s">
        <v>1218</v>
      </c>
      <c r="N191" s="94">
        <v>13.759399999999999</v>
      </c>
      <c r="O191" s="96">
        <v>56992</v>
      </c>
      <c r="P191" s="93">
        <v>5.8749999999999997E-2</v>
      </c>
      <c r="Q191" s="93">
        <v>6.1800000000000001E-2</v>
      </c>
      <c r="R191" s="91">
        <v>0</v>
      </c>
      <c r="S191" s="94">
        <v>825491.95</v>
      </c>
      <c r="T191" s="94">
        <v>2.9780000000000002</v>
      </c>
      <c r="U191" s="94">
        <v>99.863666492575049</v>
      </c>
      <c r="V191" s="94">
        <v>2454.9635199999998</v>
      </c>
      <c r="W191" s="91"/>
      <c r="Y191" s="93">
        <v>4.7100000000000001E-4</v>
      </c>
      <c r="Z191" s="93">
        <v>6.2427000000000003E-2</v>
      </c>
      <c r="AA191" s="93">
        <v>1.1000000000000001E-3</v>
      </c>
      <c r="AB191" s="122"/>
    </row>
    <row r="192" spans="1:28" ht="13.5" customHeight="1">
      <c r="A192" s="122"/>
      <c r="B192">
        <v>520030677</v>
      </c>
      <c r="C192">
        <v>46012</v>
      </c>
      <c r="D192" t="s">
        <v>1276</v>
      </c>
      <c r="E192" t="s">
        <v>1290</v>
      </c>
      <c r="F192" t="s">
        <v>1291</v>
      </c>
      <c r="G192" t="s">
        <v>957</v>
      </c>
      <c r="H192" t="s">
        <v>203</v>
      </c>
      <c r="I192" t="s">
        <v>202</v>
      </c>
      <c r="J192" t="s">
        <v>312</v>
      </c>
      <c r="K192" t="s">
        <v>1279</v>
      </c>
      <c r="L192" t="s">
        <v>428</v>
      </c>
      <c r="M192" t="s">
        <v>1218</v>
      </c>
      <c r="N192" s="94">
        <v>6.8502000000000001</v>
      </c>
      <c r="O192" s="96">
        <v>49359</v>
      </c>
      <c r="P192" s="93">
        <v>5.6250000000000001E-2</v>
      </c>
      <c r="Q192" s="93">
        <v>5.33E-2</v>
      </c>
      <c r="R192" s="91">
        <v>0</v>
      </c>
      <c r="S192" s="94">
        <v>619118.96</v>
      </c>
      <c r="T192" s="94">
        <v>2.9780000000000002</v>
      </c>
      <c r="U192" s="94">
        <v>104.54350000087035</v>
      </c>
      <c r="V192" s="94">
        <v>1927.5064199999999</v>
      </c>
      <c r="W192" s="91"/>
      <c r="Y192" s="93">
        <v>2.4699999999999999E-4</v>
      </c>
      <c r="Z192" s="93">
        <v>4.9014000000000002E-2</v>
      </c>
      <c r="AA192" s="93">
        <v>8.6399999999999997E-4</v>
      </c>
      <c r="AB192" s="122"/>
    </row>
    <row r="193" spans="1:28" ht="13.5" customHeight="1">
      <c r="A193" s="122"/>
      <c r="B193">
        <v>520030677</v>
      </c>
      <c r="C193">
        <v>46012</v>
      </c>
      <c r="D193" t="s">
        <v>1276</v>
      </c>
      <c r="E193" t="s">
        <v>1288</v>
      </c>
      <c r="F193" t="s">
        <v>1289</v>
      </c>
      <c r="G193" t="s">
        <v>957</v>
      </c>
      <c r="H193" t="s">
        <v>203</v>
      </c>
      <c r="I193" t="s">
        <v>202</v>
      </c>
      <c r="J193" t="s">
        <v>312</v>
      </c>
      <c r="K193" t="s">
        <v>1279</v>
      </c>
      <c r="L193" t="s">
        <v>428</v>
      </c>
      <c r="M193" t="s">
        <v>1218</v>
      </c>
      <c r="N193" s="94">
        <v>7.4995000000000003</v>
      </c>
      <c r="O193" s="96">
        <v>49686</v>
      </c>
      <c r="P193" s="93">
        <v>0.05</v>
      </c>
      <c r="Q193" s="93">
        <v>5.3800000000000001E-2</v>
      </c>
      <c r="R193" s="91">
        <v>0</v>
      </c>
      <c r="S193" s="94">
        <v>412745.97</v>
      </c>
      <c r="T193" s="94">
        <v>2.9780000000000002</v>
      </c>
      <c r="U193" s="94">
        <v>99.986333837593378</v>
      </c>
      <c r="V193" s="94">
        <v>1228.9895200000001</v>
      </c>
      <c r="W193" s="91"/>
      <c r="Y193" s="93">
        <v>2.0599999999999999E-4</v>
      </c>
      <c r="Z193" s="93">
        <v>3.1251000000000001E-2</v>
      </c>
      <c r="AA193" s="93">
        <v>5.5099999999999995E-4</v>
      </c>
      <c r="AB193" s="122"/>
    </row>
    <row r="194" spans="1:28" ht="13.5" customHeight="1">
      <c r="A194" s="122"/>
      <c r="B194">
        <v>520030677</v>
      </c>
      <c r="C194">
        <v>46012</v>
      </c>
      <c r="D194" t="s">
        <v>1276</v>
      </c>
      <c r="E194" t="s">
        <v>1286</v>
      </c>
      <c r="F194" t="s">
        <v>1287</v>
      </c>
      <c r="G194" t="s">
        <v>957</v>
      </c>
      <c r="H194" t="s">
        <v>203</v>
      </c>
      <c r="I194" t="s">
        <v>202</v>
      </c>
      <c r="J194" t="s">
        <v>312</v>
      </c>
      <c r="K194" t="s">
        <v>1279</v>
      </c>
      <c r="L194" t="s">
        <v>428</v>
      </c>
      <c r="M194" t="s">
        <v>1218</v>
      </c>
      <c r="N194" s="94">
        <v>6.2976000000000001</v>
      </c>
      <c r="O194" s="96">
        <v>49015</v>
      </c>
      <c r="P194" s="93">
        <v>5.5E-2</v>
      </c>
      <c r="Q194" s="93">
        <v>5.2900000000000003E-2</v>
      </c>
      <c r="R194" s="91">
        <v>0</v>
      </c>
      <c r="S194" s="94">
        <v>123823.79</v>
      </c>
      <c r="T194" s="94">
        <v>2.9780000000000002</v>
      </c>
      <c r="U194" s="94">
        <v>103.38627976058295</v>
      </c>
      <c r="V194" s="94">
        <v>381.23406</v>
      </c>
      <c r="W194" s="91"/>
      <c r="Y194" s="93">
        <v>6.1899999999999998E-4</v>
      </c>
      <c r="Z194" s="93">
        <v>9.6939999999999995E-3</v>
      </c>
      <c r="AA194" s="93">
        <v>1.7000000000000001E-4</v>
      </c>
      <c r="AB194" s="122"/>
    </row>
    <row r="195" spans="1:28" ht="13.5" customHeight="1">
      <c r="A195" s="122"/>
      <c r="B195">
        <v>520030677</v>
      </c>
      <c r="C195">
        <v>46012</v>
      </c>
      <c r="D195" t="s">
        <v>1282</v>
      </c>
      <c r="E195" t="s">
        <v>1283</v>
      </c>
      <c r="F195" t="s">
        <v>1284</v>
      </c>
      <c r="G195" t="s">
        <v>957</v>
      </c>
      <c r="H195" t="s">
        <v>203</v>
      </c>
      <c r="I195" t="s">
        <v>222</v>
      </c>
      <c r="J195" t="s">
        <v>312</v>
      </c>
      <c r="K195" t="s">
        <v>1285</v>
      </c>
      <c r="L195" t="s">
        <v>430</v>
      </c>
      <c r="M195" t="s">
        <v>1218</v>
      </c>
      <c r="N195" s="94">
        <v>0.25480000000000003</v>
      </c>
      <c r="O195" s="96">
        <v>46296</v>
      </c>
      <c r="P195" s="93">
        <v>0</v>
      </c>
      <c r="Q195" s="93">
        <v>3.7900000000000003E-2</v>
      </c>
      <c r="R195" s="91">
        <v>0</v>
      </c>
      <c r="S195" s="94">
        <v>281961.55</v>
      </c>
      <c r="T195" s="94">
        <v>2.9780000000000002</v>
      </c>
      <c r="U195" s="94">
        <v>99.056000883822733</v>
      </c>
      <c r="V195" s="94">
        <v>831.75491</v>
      </c>
      <c r="W195" s="91"/>
      <c r="Y195" s="93">
        <v>1.9999999999999999E-6</v>
      </c>
      <c r="Z195" s="93">
        <v>2.1149999999999999E-2</v>
      </c>
      <c r="AA195" s="93">
        <v>3.7199999999999999E-4</v>
      </c>
      <c r="AB195" s="122"/>
    </row>
    <row r="196" spans="1:28" ht="13.5" customHeight="1">
      <c r="A196" s="122"/>
      <c r="B196">
        <v>520030677</v>
      </c>
      <c r="C196">
        <v>46012</v>
      </c>
      <c r="D196" t="s">
        <v>1276</v>
      </c>
      <c r="E196" t="s">
        <v>1277</v>
      </c>
      <c r="F196" t="s">
        <v>1278</v>
      </c>
      <c r="G196" t="s">
        <v>957</v>
      </c>
      <c r="H196" t="s">
        <v>203</v>
      </c>
      <c r="I196" t="s">
        <v>202</v>
      </c>
      <c r="J196" t="s">
        <v>312</v>
      </c>
      <c r="K196" t="s">
        <v>1279</v>
      </c>
      <c r="L196" t="s">
        <v>428</v>
      </c>
      <c r="M196" t="s">
        <v>1218</v>
      </c>
      <c r="N196" s="94">
        <v>13.6585</v>
      </c>
      <c r="O196" s="96">
        <v>56320</v>
      </c>
      <c r="P196" s="93">
        <v>5.7500000000000002E-2</v>
      </c>
      <c r="Q196" s="93">
        <v>6.1499999999999999E-2</v>
      </c>
      <c r="R196" s="91">
        <v>0</v>
      </c>
      <c r="S196" s="94">
        <v>908041.14</v>
      </c>
      <c r="T196" s="94">
        <v>2.9780000000000002</v>
      </c>
      <c r="U196" s="94">
        <v>97.568972148613582</v>
      </c>
      <c r="V196" s="94">
        <v>2638.40796</v>
      </c>
      <c r="W196" s="91"/>
      <c r="Y196" s="93">
        <v>3.0200000000000002E-4</v>
      </c>
      <c r="Z196" s="93">
        <v>6.7091999999999999E-2</v>
      </c>
      <c r="AA196" s="93">
        <v>1.183E-3</v>
      </c>
      <c r="AB196" s="122"/>
    </row>
    <row r="197" spans="1:28" ht="13.5" customHeight="1">
      <c r="A197" s="122"/>
      <c r="B197">
        <v>520030677</v>
      </c>
      <c r="C197">
        <v>46013</v>
      </c>
      <c r="D197" t="s">
        <v>1236</v>
      </c>
      <c r="E197" t="s">
        <v>1249</v>
      </c>
      <c r="F197" t="s">
        <v>1250</v>
      </c>
      <c r="G197" t="s">
        <v>949</v>
      </c>
      <c r="H197" t="s">
        <v>202</v>
      </c>
      <c r="I197" t="s">
        <v>202</v>
      </c>
      <c r="J197" t="s">
        <v>336</v>
      </c>
      <c r="K197" t="s">
        <v>1235</v>
      </c>
      <c r="L197" t="s">
        <v>312</v>
      </c>
      <c r="M197" t="s">
        <v>1222</v>
      </c>
      <c r="N197" s="94">
        <v>10.1282</v>
      </c>
      <c r="O197" s="96">
        <v>50283</v>
      </c>
      <c r="P197" s="93">
        <v>1.8499999999999999E-2</v>
      </c>
      <c r="Q197" s="93">
        <v>1.95E-2</v>
      </c>
      <c r="R197" s="91">
        <v>0</v>
      </c>
      <c r="S197" s="94">
        <v>9594.26</v>
      </c>
      <c r="T197" s="94">
        <v>1</v>
      </c>
      <c r="U197" s="94">
        <v>101</v>
      </c>
      <c r="V197" s="94">
        <v>9.6902000000000008</v>
      </c>
      <c r="W197" s="91"/>
      <c r="Y197" s="93">
        <v>9.9999999999999995E-7</v>
      </c>
      <c r="Z197" s="93">
        <v>1.3979999999999999E-2</v>
      </c>
      <c r="AA197" s="93">
        <v>2.0000000000000002E-5</v>
      </c>
      <c r="AB197" s="122"/>
    </row>
    <row r="198" spans="1:28" ht="13.5" customHeight="1">
      <c r="A198" s="122"/>
      <c r="B198">
        <v>520030677</v>
      </c>
      <c r="C198">
        <v>46013</v>
      </c>
      <c r="D198" t="s">
        <v>1232</v>
      </c>
      <c r="E198" t="s">
        <v>1243</v>
      </c>
      <c r="F198" t="s">
        <v>1244</v>
      </c>
      <c r="G198" t="s">
        <v>952</v>
      </c>
      <c r="H198" t="s">
        <v>202</v>
      </c>
      <c r="I198" t="s">
        <v>202</v>
      </c>
      <c r="J198" t="s">
        <v>336</v>
      </c>
      <c r="K198" t="s">
        <v>1235</v>
      </c>
      <c r="L198" t="s">
        <v>312</v>
      </c>
      <c r="M198" t="s">
        <v>1222</v>
      </c>
      <c r="N198" s="94">
        <v>2.5579000000000001</v>
      </c>
      <c r="O198" s="96">
        <v>47177</v>
      </c>
      <c r="P198" s="93">
        <v>3.7499999999999999E-2</v>
      </c>
      <c r="Q198" s="93">
        <v>3.3000000000000002E-2</v>
      </c>
      <c r="R198" s="91">
        <v>0</v>
      </c>
      <c r="S198" s="94">
        <v>2984.88</v>
      </c>
      <c r="T198" s="94">
        <v>1</v>
      </c>
      <c r="U198" s="94">
        <v>102.39</v>
      </c>
      <c r="V198" s="94">
        <v>3.0562200000000002</v>
      </c>
      <c r="W198" s="91"/>
      <c r="Y198" s="93">
        <v>0</v>
      </c>
      <c r="Z198" s="93">
        <v>4.4089999999999997E-3</v>
      </c>
      <c r="AA198" s="93">
        <v>6.0000000000000002E-6</v>
      </c>
      <c r="AB198" s="122"/>
    </row>
    <row r="199" spans="1:28" ht="13.5" customHeight="1">
      <c r="A199" s="122"/>
      <c r="B199">
        <v>520030677</v>
      </c>
      <c r="C199">
        <v>46013</v>
      </c>
      <c r="D199" t="s">
        <v>1236</v>
      </c>
      <c r="E199" t="s">
        <v>1247</v>
      </c>
      <c r="F199" t="s">
        <v>1248</v>
      </c>
      <c r="G199" t="s">
        <v>949</v>
      </c>
      <c r="H199" t="s">
        <v>202</v>
      </c>
      <c r="I199" t="s">
        <v>202</v>
      </c>
      <c r="J199" t="s">
        <v>336</v>
      </c>
      <c r="K199" t="s">
        <v>1235</v>
      </c>
      <c r="L199" t="s">
        <v>312</v>
      </c>
      <c r="M199" t="s">
        <v>1222</v>
      </c>
      <c r="N199" s="94">
        <v>6.9051999999999998</v>
      </c>
      <c r="O199" s="96">
        <v>45539</v>
      </c>
      <c r="P199" s="93">
        <v>1.6E-2</v>
      </c>
      <c r="Q199" s="93">
        <v>1.7999999999999999E-2</v>
      </c>
      <c r="R199" s="91">
        <v>0</v>
      </c>
      <c r="S199" s="94">
        <v>43348.07</v>
      </c>
      <c r="T199" s="94">
        <v>1</v>
      </c>
      <c r="U199" s="94">
        <v>106.86</v>
      </c>
      <c r="V199" s="94">
        <v>46.321750000000002</v>
      </c>
      <c r="W199" s="91"/>
      <c r="Y199" s="93">
        <v>9.9999999999999995E-7</v>
      </c>
      <c r="Z199" s="93">
        <v>6.6831000000000002E-2</v>
      </c>
      <c r="AA199" s="93">
        <v>9.7999999999999997E-5</v>
      </c>
      <c r="AB199" s="122"/>
    </row>
    <row r="200" spans="1:28" ht="13.5" customHeight="1">
      <c r="A200" s="122"/>
      <c r="B200">
        <v>520030677</v>
      </c>
      <c r="C200">
        <v>46013</v>
      </c>
      <c r="D200" t="s">
        <v>1259</v>
      </c>
      <c r="E200" t="s">
        <v>1260</v>
      </c>
      <c r="F200" t="s">
        <v>1261</v>
      </c>
      <c r="G200" t="s">
        <v>953</v>
      </c>
      <c r="H200" t="s">
        <v>202</v>
      </c>
      <c r="I200" t="s">
        <v>202</v>
      </c>
      <c r="J200" t="s">
        <v>336</v>
      </c>
      <c r="K200" t="s">
        <v>1235</v>
      </c>
      <c r="L200" t="s">
        <v>312</v>
      </c>
      <c r="M200" t="s">
        <v>1222</v>
      </c>
      <c r="N200" s="94">
        <v>4.0922999999999998</v>
      </c>
      <c r="O200" s="96">
        <v>47817</v>
      </c>
      <c r="P200" s="93">
        <v>3.56E-2</v>
      </c>
      <c r="Q200" s="93">
        <v>3.9300000000000002E-2</v>
      </c>
      <c r="R200" s="91">
        <v>0</v>
      </c>
      <c r="S200" s="94">
        <v>5663.33</v>
      </c>
      <c r="T200" s="94">
        <v>1</v>
      </c>
      <c r="U200" s="94">
        <v>99.01</v>
      </c>
      <c r="V200" s="94">
        <v>5.6072699999999998</v>
      </c>
      <c r="W200" s="91"/>
      <c r="Y200" s="93">
        <v>0</v>
      </c>
      <c r="Z200" s="93">
        <v>8.0890000000000007E-3</v>
      </c>
      <c r="AA200" s="93">
        <v>1.1E-5</v>
      </c>
      <c r="AB200" s="122"/>
    </row>
    <row r="201" spans="1:28" ht="13.5" customHeight="1">
      <c r="A201" s="122"/>
      <c r="B201">
        <v>520030677</v>
      </c>
      <c r="C201">
        <v>46013</v>
      </c>
      <c r="D201" t="s">
        <v>1232</v>
      </c>
      <c r="E201" t="s">
        <v>1233</v>
      </c>
      <c r="F201" t="s">
        <v>1234</v>
      </c>
      <c r="G201" t="s">
        <v>952</v>
      </c>
      <c r="H201" t="s">
        <v>202</v>
      </c>
      <c r="I201" t="s">
        <v>202</v>
      </c>
      <c r="J201" t="s">
        <v>336</v>
      </c>
      <c r="K201" t="s">
        <v>1235</v>
      </c>
      <c r="L201" t="s">
        <v>312</v>
      </c>
      <c r="M201" t="s">
        <v>1222</v>
      </c>
      <c r="N201" s="94">
        <v>7.5002000000000004</v>
      </c>
      <c r="O201" s="96">
        <v>49399</v>
      </c>
      <c r="P201" s="93">
        <v>0.04</v>
      </c>
      <c r="Q201" s="93">
        <v>3.6499999999999998E-2</v>
      </c>
      <c r="R201" s="91">
        <v>0</v>
      </c>
      <c r="S201" s="94">
        <v>56849.25</v>
      </c>
      <c r="T201" s="94">
        <v>1</v>
      </c>
      <c r="U201" s="94">
        <v>103.59</v>
      </c>
      <c r="V201" s="94">
        <v>58.890140000000002</v>
      </c>
      <c r="W201" s="91"/>
      <c r="Y201" s="93">
        <v>9.9999999999999995E-7</v>
      </c>
      <c r="Z201" s="93">
        <v>8.4963999999999998E-2</v>
      </c>
      <c r="AA201" s="93">
        <v>1.25E-4</v>
      </c>
      <c r="AB201" s="122"/>
    </row>
    <row r="202" spans="1:28" ht="13.5" customHeight="1">
      <c r="A202" s="122"/>
      <c r="B202">
        <v>520030677</v>
      </c>
      <c r="C202">
        <v>46013</v>
      </c>
      <c r="D202" t="s">
        <v>1232</v>
      </c>
      <c r="E202" t="s">
        <v>1270</v>
      </c>
      <c r="F202" t="s">
        <v>1271</v>
      </c>
      <c r="G202" t="s">
        <v>952</v>
      </c>
      <c r="H202" t="s">
        <v>202</v>
      </c>
      <c r="I202" t="s">
        <v>202</v>
      </c>
      <c r="J202" t="s">
        <v>336</v>
      </c>
      <c r="K202" t="s">
        <v>1235</v>
      </c>
      <c r="L202" t="s">
        <v>312</v>
      </c>
      <c r="M202" t="s">
        <v>1222</v>
      </c>
      <c r="N202" s="94">
        <v>4.6443000000000003</v>
      </c>
      <c r="O202" s="96">
        <v>48060</v>
      </c>
      <c r="P202" s="93">
        <v>3.7499999999999999E-2</v>
      </c>
      <c r="Q202" s="93">
        <v>3.4000000000000002E-2</v>
      </c>
      <c r="R202" s="91">
        <v>0</v>
      </c>
      <c r="S202" s="94">
        <v>5654.07</v>
      </c>
      <c r="T202" s="94">
        <v>1</v>
      </c>
      <c r="U202" s="94">
        <v>103.41</v>
      </c>
      <c r="V202" s="94">
        <v>5.84687</v>
      </c>
      <c r="W202" s="91"/>
      <c r="Y202" s="93">
        <v>0</v>
      </c>
      <c r="Z202" s="93">
        <v>8.4349999999999998E-3</v>
      </c>
      <c r="AA202" s="93">
        <v>1.2E-5</v>
      </c>
      <c r="AB202" s="122"/>
    </row>
    <row r="203" spans="1:28" ht="13.5" customHeight="1">
      <c r="A203" s="122"/>
      <c r="B203">
        <v>520030677</v>
      </c>
      <c r="C203">
        <v>46013</v>
      </c>
      <c r="D203" t="s">
        <v>1232</v>
      </c>
      <c r="E203" t="s">
        <v>1253</v>
      </c>
      <c r="F203" t="s">
        <v>1254</v>
      </c>
      <c r="G203" t="s">
        <v>952</v>
      </c>
      <c r="H203" t="s">
        <v>202</v>
      </c>
      <c r="I203" t="s">
        <v>202</v>
      </c>
      <c r="J203" t="s">
        <v>336</v>
      </c>
      <c r="K203" t="s">
        <v>1235</v>
      </c>
      <c r="L203" t="s">
        <v>312</v>
      </c>
      <c r="M203" t="s">
        <v>1222</v>
      </c>
      <c r="N203" s="94">
        <v>10.019399999999999</v>
      </c>
      <c r="O203" s="96">
        <v>50191</v>
      </c>
      <c r="P203" s="93">
        <v>1.4999999999999999E-2</v>
      </c>
      <c r="Q203" s="93">
        <v>3.8100000000000002E-2</v>
      </c>
      <c r="R203" s="91">
        <v>0</v>
      </c>
      <c r="S203" s="94">
        <v>53671.39</v>
      </c>
      <c r="T203" s="94">
        <v>1</v>
      </c>
      <c r="U203" s="94">
        <v>79.78</v>
      </c>
      <c r="V203" s="94">
        <v>42.819040000000001</v>
      </c>
      <c r="W203" s="91"/>
      <c r="Y203" s="93">
        <v>9.9999999999999995E-7</v>
      </c>
      <c r="Z203" s="93">
        <v>6.1776999999999999E-2</v>
      </c>
      <c r="AA203" s="93">
        <v>9.1000000000000003E-5</v>
      </c>
      <c r="AB203" s="122"/>
    </row>
    <row r="204" spans="1:28" ht="13.5" customHeight="1">
      <c r="A204" s="122"/>
      <c r="B204">
        <v>520030677</v>
      </c>
      <c r="C204">
        <v>46013</v>
      </c>
      <c r="D204" t="s">
        <v>1232</v>
      </c>
      <c r="E204" t="s">
        <v>1268</v>
      </c>
      <c r="F204" t="s">
        <v>1269</v>
      </c>
      <c r="G204" t="s">
        <v>952</v>
      </c>
      <c r="H204" t="s">
        <v>202</v>
      </c>
      <c r="I204" t="s">
        <v>202</v>
      </c>
      <c r="J204" t="s">
        <v>336</v>
      </c>
      <c r="K204" t="s">
        <v>1235</v>
      </c>
      <c r="L204" t="s">
        <v>312</v>
      </c>
      <c r="M204" t="s">
        <v>1222</v>
      </c>
      <c r="N204" s="94">
        <v>2.1797</v>
      </c>
      <c r="O204" s="96">
        <v>47026</v>
      </c>
      <c r="P204" s="93">
        <v>2.2499999999999999E-2</v>
      </c>
      <c r="Q204" s="93">
        <v>3.27E-2</v>
      </c>
      <c r="R204" s="91">
        <v>0</v>
      </c>
      <c r="S204" s="94">
        <v>14.68</v>
      </c>
      <c r="T204" s="94">
        <v>1</v>
      </c>
      <c r="U204" s="94">
        <v>99.5</v>
      </c>
      <c r="V204" s="94">
        <v>1.46E-2</v>
      </c>
      <c r="W204" s="91"/>
      <c r="Y204" s="93">
        <v>0</v>
      </c>
      <c r="Z204" s="93">
        <v>2.0999999999999999E-5</v>
      </c>
      <c r="AA204" s="93">
        <v>0</v>
      </c>
      <c r="AB204" s="122"/>
    </row>
    <row r="205" spans="1:28" ht="13.5" customHeight="1">
      <c r="A205" s="122"/>
      <c r="B205">
        <v>520030677</v>
      </c>
      <c r="C205">
        <v>46013</v>
      </c>
      <c r="D205" t="s">
        <v>1236</v>
      </c>
      <c r="E205" t="s">
        <v>1255</v>
      </c>
      <c r="F205" t="s">
        <v>1256</v>
      </c>
      <c r="G205" t="s">
        <v>949</v>
      </c>
      <c r="H205" t="s">
        <v>202</v>
      </c>
      <c r="I205" t="s">
        <v>202</v>
      </c>
      <c r="J205" t="s">
        <v>336</v>
      </c>
      <c r="K205" t="s">
        <v>1235</v>
      </c>
      <c r="L205" t="s">
        <v>312</v>
      </c>
      <c r="M205" t="s">
        <v>1222</v>
      </c>
      <c r="N205" s="94">
        <v>2.3031999999999999</v>
      </c>
      <c r="O205" s="96">
        <v>47057</v>
      </c>
      <c r="P205" s="93">
        <v>1.0999999999999999E-2</v>
      </c>
      <c r="Q205" s="93">
        <v>1.6799999999999999E-2</v>
      </c>
      <c r="R205" s="91">
        <v>0</v>
      </c>
      <c r="S205" s="94">
        <v>9973.6299999999992</v>
      </c>
      <c r="T205" s="94">
        <v>1</v>
      </c>
      <c r="U205" s="94">
        <v>107.38</v>
      </c>
      <c r="V205" s="94">
        <v>10.709680000000001</v>
      </c>
      <c r="W205" s="91"/>
      <c r="Y205" s="93">
        <v>0</v>
      </c>
      <c r="Z205" s="93">
        <v>1.5450999999999999E-2</v>
      </c>
      <c r="AA205" s="93">
        <v>2.1999999999999999E-5</v>
      </c>
      <c r="AB205" s="122"/>
    </row>
    <row r="206" spans="1:28" ht="13.5" customHeight="1">
      <c r="A206" s="122"/>
      <c r="B206">
        <v>520030677</v>
      </c>
      <c r="C206">
        <v>46013</v>
      </c>
      <c r="D206" t="s">
        <v>1232</v>
      </c>
      <c r="E206" t="s">
        <v>1274</v>
      </c>
      <c r="F206" t="s">
        <v>1275</v>
      </c>
      <c r="G206" t="s">
        <v>952</v>
      </c>
      <c r="H206" t="s">
        <v>202</v>
      </c>
      <c r="I206" t="s">
        <v>202</v>
      </c>
      <c r="J206" t="s">
        <v>336</v>
      </c>
      <c r="K206" t="s">
        <v>1235</v>
      </c>
      <c r="L206" t="s">
        <v>312</v>
      </c>
      <c r="M206" t="s">
        <v>1222</v>
      </c>
      <c r="N206" s="94">
        <v>7.7556000000000003</v>
      </c>
      <c r="O206" s="96">
        <v>49613</v>
      </c>
      <c r="P206" s="93">
        <v>4.1500000000000002E-2</v>
      </c>
      <c r="Q206" s="93">
        <v>3.6799999999999999E-2</v>
      </c>
      <c r="R206" s="91">
        <v>0</v>
      </c>
      <c r="S206" s="94">
        <v>17063.62</v>
      </c>
      <c r="T206" s="94">
        <v>1</v>
      </c>
      <c r="U206" s="94">
        <v>106.4</v>
      </c>
      <c r="V206" s="94">
        <v>18.15569</v>
      </c>
      <c r="W206" s="91"/>
      <c r="Y206" s="93">
        <v>0</v>
      </c>
      <c r="Z206" s="93">
        <v>2.6193999999999999E-2</v>
      </c>
      <c r="AA206" s="93">
        <v>3.8000000000000002E-5</v>
      </c>
      <c r="AB206" s="122"/>
    </row>
    <row r="207" spans="1:28" ht="13.5" customHeight="1">
      <c r="A207" s="122"/>
      <c r="B207">
        <v>520030677</v>
      </c>
      <c r="C207">
        <v>46013</v>
      </c>
      <c r="D207" t="s">
        <v>1232</v>
      </c>
      <c r="E207" t="s">
        <v>1262</v>
      </c>
      <c r="F207" t="s">
        <v>1263</v>
      </c>
      <c r="G207" t="s">
        <v>952</v>
      </c>
      <c r="H207" t="s">
        <v>202</v>
      </c>
      <c r="I207" t="s">
        <v>202</v>
      </c>
      <c r="J207" t="s">
        <v>336</v>
      </c>
      <c r="K207" t="s">
        <v>1235</v>
      </c>
      <c r="L207" t="s">
        <v>312</v>
      </c>
      <c r="M207" t="s">
        <v>1222</v>
      </c>
      <c r="N207" s="94">
        <v>0.3342</v>
      </c>
      <c r="O207" s="96">
        <v>46326</v>
      </c>
      <c r="P207" s="93">
        <v>6.25E-2</v>
      </c>
      <c r="Q207" s="93">
        <v>3.1699999999999999E-2</v>
      </c>
      <c r="R207" s="91">
        <v>0</v>
      </c>
      <c r="S207" s="94">
        <v>286.27</v>
      </c>
      <c r="T207" s="94">
        <v>1</v>
      </c>
      <c r="U207" s="94">
        <v>105.13</v>
      </c>
      <c r="V207" s="94">
        <v>0.30096000000000001</v>
      </c>
      <c r="W207" s="91"/>
      <c r="Y207" s="93">
        <v>0</v>
      </c>
      <c r="Z207" s="93">
        <v>4.3399999999999998E-4</v>
      </c>
      <c r="AA207" s="93">
        <v>0</v>
      </c>
      <c r="AB207" s="122"/>
    </row>
    <row r="208" spans="1:28" ht="13.5" customHeight="1">
      <c r="A208" s="122"/>
      <c r="B208">
        <v>520030677</v>
      </c>
      <c r="C208">
        <v>46013</v>
      </c>
      <c r="D208" t="s">
        <v>1236</v>
      </c>
      <c r="E208" t="s">
        <v>1264</v>
      </c>
      <c r="F208" t="s">
        <v>1265</v>
      </c>
      <c r="G208" t="s">
        <v>949</v>
      </c>
      <c r="H208" t="s">
        <v>202</v>
      </c>
      <c r="I208" t="s">
        <v>202</v>
      </c>
      <c r="J208" t="s">
        <v>336</v>
      </c>
      <c r="K208" t="s">
        <v>1235</v>
      </c>
      <c r="L208" t="s">
        <v>312</v>
      </c>
      <c r="M208" t="s">
        <v>1222</v>
      </c>
      <c r="N208" s="94">
        <v>0.91779999999999995</v>
      </c>
      <c r="O208" s="96">
        <v>46538</v>
      </c>
      <c r="P208" s="93">
        <v>7.4999999999999997E-3</v>
      </c>
      <c r="Q208" s="93">
        <v>1.72E-2</v>
      </c>
      <c r="R208" s="91">
        <v>0</v>
      </c>
      <c r="S208" s="94">
        <v>8989.23</v>
      </c>
      <c r="T208" s="94">
        <v>1</v>
      </c>
      <c r="U208" s="94">
        <v>119.65</v>
      </c>
      <c r="V208" s="94">
        <v>10.75562</v>
      </c>
      <c r="W208" s="91"/>
      <c r="Y208" s="93">
        <v>0</v>
      </c>
      <c r="Z208" s="93">
        <v>1.5517E-2</v>
      </c>
      <c r="AA208" s="93">
        <v>2.1999999999999999E-5</v>
      </c>
      <c r="AB208" s="122"/>
    </row>
    <row r="209" spans="1:28" ht="13.5" customHeight="1">
      <c r="A209" s="122"/>
      <c r="B209">
        <v>520030677</v>
      </c>
      <c r="C209">
        <v>46013</v>
      </c>
      <c r="D209" t="s">
        <v>1236</v>
      </c>
      <c r="E209" t="s">
        <v>1272</v>
      </c>
      <c r="F209" t="s">
        <v>1273</v>
      </c>
      <c r="G209" t="s">
        <v>949</v>
      </c>
      <c r="H209" t="s">
        <v>202</v>
      </c>
      <c r="I209" t="s">
        <v>202</v>
      </c>
      <c r="J209" t="s">
        <v>336</v>
      </c>
      <c r="K209" t="s">
        <v>1235</v>
      </c>
      <c r="L209" t="s">
        <v>312</v>
      </c>
      <c r="M209" t="s">
        <v>1222</v>
      </c>
      <c r="N209" s="94">
        <v>2.9013</v>
      </c>
      <c r="O209" s="96">
        <v>47269</v>
      </c>
      <c r="P209" s="93">
        <v>5.0000000000000001E-3</v>
      </c>
      <c r="Q209" s="93">
        <v>1.6299999999999999E-2</v>
      </c>
      <c r="R209" s="91">
        <v>0</v>
      </c>
      <c r="S209" s="94">
        <v>23759.01</v>
      </c>
      <c r="T209" s="94">
        <v>1</v>
      </c>
      <c r="U209" s="94">
        <v>115.67</v>
      </c>
      <c r="V209" s="94">
        <v>27.482050000000001</v>
      </c>
      <c r="W209" s="91"/>
      <c r="Y209" s="93">
        <v>0</v>
      </c>
      <c r="Z209" s="93">
        <v>3.9649999999999998E-2</v>
      </c>
      <c r="AA209" s="93">
        <v>5.8E-5</v>
      </c>
      <c r="AB209" s="122"/>
    </row>
    <row r="210" spans="1:28" ht="13.5" customHeight="1">
      <c r="A210" s="122"/>
      <c r="B210">
        <v>520030677</v>
      </c>
      <c r="C210">
        <v>46013</v>
      </c>
      <c r="D210" t="s">
        <v>1232</v>
      </c>
      <c r="E210" t="s">
        <v>1239</v>
      </c>
      <c r="F210" t="s">
        <v>1240</v>
      </c>
      <c r="G210" t="s">
        <v>952</v>
      </c>
      <c r="H210" t="s">
        <v>202</v>
      </c>
      <c r="I210" t="s">
        <v>202</v>
      </c>
      <c r="J210" t="s">
        <v>336</v>
      </c>
      <c r="K210" t="s">
        <v>1235</v>
      </c>
      <c r="L210" t="s">
        <v>312</v>
      </c>
      <c r="M210" t="s">
        <v>1222</v>
      </c>
      <c r="N210" s="94">
        <v>3.6884000000000001</v>
      </c>
      <c r="O210" s="96">
        <v>47573</v>
      </c>
      <c r="P210" s="93">
        <v>0.01</v>
      </c>
      <c r="Q210" s="93">
        <v>3.3599999999999998E-2</v>
      </c>
      <c r="R210" s="91">
        <v>0</v>
      </c>
      <c r="S210" s="94">
        <v>250.15</v>
      </c>
      <c r="T210" s="94">
        <v>1</v>
      </c>
      <c r="U210" s="94">
        <v>92.07</v>
      </c>
      <c r="V210" s="94">
        <v>0.23030999999999999</v>
      </c>
      <c r="W210" s="91"/>
      <c r="Y210" s="93">
        <v>0</v>
      </c>
      <c r="Z210" s="93">
        <v>3.3199999999999999E-4</v>
      </c>
      <c r="AA210" s="93">
        <v>0</v>
      </c>
      <c r="AB210" s="122"/>
    </row>
    <row r="211" spans="1:28" ht="13.5" customHeight="1">
      <c r="A211" s="122"/>
      <c r="B211">
        <v>520030677</v>
      </c>
      <c r="C211">
        <v>46013</v>
      </c>
      <c r="D211" t="s">
        <v>1236</v>
      </c>
      <c r="E211" t="s">
        <v>1257</v>
      </c>
      <c r="F211" t="s">
        <v>1258</v>
      </c>
      <c r="G211" t="s">
        <v>949</v>
      </c>
      <c r="H211" t="s">
        <v>202</v>
      </c>
      <c r="I211" t="s">
        <v>202</v>
      </c>
      <c r="J211" t="s">
        <v>336</v>
      </c>
      <c r="K211" t="s">
        <v>1235</v>
      </c>
      <c r="L211" t="s">
        <v>312</v>
      </c>
      <c r="M211" t="s">
        <v>1222</v>
      </c>
      <c r="N211" s="94">
        <v>5.4032999999999998</v>
      </c>
      <c r="O211" s="96">
        <v>48182</v>
      </c>
      <c r="P211" s="93">
        <v>1E-3</v>
      </c>
      <c r="Q211" s="93">
        <v>1.6500000000000001E-2</v>
      </c>
      <c r="R211" s="91">
        <v>0</v>
      </c>
      <c r="S211" s="94">
        <v>48035.49</v>
      </c>
      <c r="T211" s="94">
        <v>1</v>
      </c>
      <c r="U211" s="94">
        <v>109.97</v>
      </c>
      <c r="V211" s="94">
        <v>52.824629999999999</v>
      </c>
      <c r="W211" s="91"/>
      <c r="Y211" s="93">
        <v>9.9999999999999995E-7</v>
      </c>
      <c r="Z211" s="93">
        <v>7.6213000000000003E-2</v>
      </c>
      <c r="AA211" s="93">
        <v>1.12E-4</v>
      </c>
      <c r="AB211" s="122"/>
    </row>
    <row r="212" spans="1:28" ht="13.5" customHeight="1">
      <c r="A212" s="122"/>
      <c r="B212">
        <v>520030677</v>
      </c>
      <c r="C212">
        <v>46013</v>
      </c>
      <c r="D212" t="s">
        <v>1232</v>
      </c>
      <c r="E212" t="s">
        <v>1245</v>
      </c>
      <c r="F212" t="s">
        <v>1246</v>
      </c>
      <c r="G212" t="s">
        <v>952</v>
      </c>
      <c r="H212" t="s">
        <v>202</v>
      </c>
      <c r="I212" t="s">
        <v>202</v>
      </c>
      <c r="J212" t="s">
        <v>336</v>
      </c>
      <c r="K212" t="s">
        <v>1235</v>
      </c>
      <c r="L212" t="s">
        <v>312</v>
      </c>
      <c r="M212" t="s">
        <v>1222</v>
      </c>
      <c r="N212" s="94">
        <v>11.058400000000001</v>
      </c>
      <c r="O212" s="96">
        <v>51897</v>
      </c>
      <c r="P212" s="93">
        <v>5.5E-2</v>
      </c>
      <c r="Q212" s="93">
        <v>3.95E-2</v>
      </c>
      <c r="R212" s="91">
        <v>0</v>
      </c>
      <c r="S212" s="94">
        <v>16761.12</v>
      </c>
      <c r="T212" s="94">
        <v>1</v>
      </c>
      <c r="U212" s="94">
        <v>120.13</v>
      </c>
      <c r="V212" s="94">
        <v>20.13513</v>
      </c>
      <c r="W212" s="91"/>
      <c r="Y212" s="93">
        <v>0</v>
      </c>
      <c r="Z212" s="93">
        <v>2.9049999999999999E-2</v>
      </c>
      <c r="AA212" s="93">
        <v>4.1999999999999998E-5</v>
      </c>
      <c r="AB212" s="122"/>
    </row>
    <row r="213" spans="1:28" ht="13.5" customHeight="1">
      <c r="A213" s="122"/>
      <c r="B213">
        <v>520030677</v>
      </c>
      <c r="C213">
        <v>46013</v>
      </c>
      <c r="D213" t="s">
        <v>1236</v>
      </c>
      <c r="E213" t="s">
        <v>1266</v>
      </c>
      <c r="F213" t="s">
        <v>1267</v>
      </c>
      <c r="G213" t="s">
        <v>949</v>
      </c>
      <c r="H213" t="s">
        <v>202</v>
      </c>
      <c r="I213" t="s">
        <v>202</v>
      </c>
      <c r="J213" t="s">
        <v>336</v>
      </c>
      <c r="K213" t="s">
        <v>1235</v>
      </c>
      <c r="L213" t="s">
        <v>312</v>
      </c>
      <c r="M213" t="s">
        <v>1222</v>
      </c>
      <c r="N213" s="94">
        <v>17.101400000000002</v>
      </c>
      <c r="O213" s="96">
        <v>53113</v>
      </c>
      <c r="P213" s="93">
        <v>0.01</v>
      </c>
      <c r="Q213" s="93">
        <v>2.1600000000000001E-2</v>
      </c>
      <c r="R213" s="91">
        <v>0</v>
      </c>
      <c r="S213" s="94">
        <v>6891.47</v>
      </c>
      <c r="T213" s="94">
        <v>1</v>
      </c>
      <c r="U213" s="94">
        <v>99</v>
      </c>
      <c r="V213" s="94">
        <v>6.8225499999999997</v>
      </c>
      <c r="W213" s="91"/>
      <c r="Y213" s="93">
        <v>0</v>
      </c>
      <c r="Z213" s="93">
        <v>9.8429999999999993E-3</v>
      </c>
      <c r="AA213" s="93">
        <v>1.4E-5</v>
      </c>
      <c r="AB213" s="122"/>
    </row>
    <row r="214" spans="1:28" ht="13.5" customHeight="1">
      <c r="A214" s="122"/>
      <c r="B214">
        <v>520030677</v>
      </c>
      <c r="C214">
        <v>46013</v>
      </c>
      <c r="D214" t="s">
        <v>1232</v>
      </c>
      <c r="E214" t="s">
        <v>1241</v>
      </c>
      <c r="F214" t="s">
        <v>1242</v>
      </c>
      <c r="G214" t="s">
        <v>952</v>
      </c>
      <c r="H214" t="s">
        <v>202</v>
      </c>
      <c r="I214" t="s">
        <v>202</v>
      </c>
      <c r="J214" t="s">
        <v>336</v>
      </c>
      <c r="K214" t="s">
        <v>1235</v>
      </c>
      <c r="L214" t="s">
        <v>312</v>
      </c>
      <c r="M214" t="s">
        <v>1222</v>
      </c>
      <c r="N214" s="94">
        <v>14.4556</v>
      </c>
      <c r="O214" s="96">
        <v>53782</v>
      </c>
      <c r="P214" s="93">
        <v>3.7499999999999999E-2</v>
      </c>
      <c r="Q214" s="93">
        <v>4.1300000000000003E-2</v>
      </c>
      <c r="R214" s="91">
        <v>0</v>
      </c>
      <c r="S214" s="94">
        <v>329.24</v>
      </c>
      <c r="T214" s="94">
        <v>1</v>
      </c>
      <c r="U214" s="94">
        <v>95.7</v>
      </c>
      <c r="V214" s="94">
        <v>0.31508999999999998</v>
      </c>
      <c r="W214" s="91"/>
      <c r="Y214" s="93">
        <v>0</v>
      </c>
      <c r="Z214" s="93">
        <v>4.5399999999999998E-4</v>
      </c>
      <c r="AA214" s="93">
        <v>0</v>
      </c>
      <c r="AB214" s="122"/>
    </row>
    <row r="215" spans="1:28" ht="13.5" customHeight="1">
      <c r="A215" s="122"/>
      <c r="B215">
        <v>520030677</v>
      </c>
      <c r="C215">
        <v>46013</v>
      </c>
      <c r="D215" t="s">
        <v>1232</v>
      </c>
      <c r="E215" t="s">
        <v>1251</v>
      </c>
      <c r="F215" t="s">
        <v>1252</v>
      </c>
      <c r="G215" t="s">
        <v>952</v>
      </c>
      <c r="H215" t="s">
        <v>202</v>
      </c>
      <c r="I215" t="s">
        <v>202</v>
      </c>
      <c r="J215" t="s">
        <v>336</v>
      </c>
      <c r="K215" t="s">
        <v>1235</v>
      </c>
      <c r="L215" t="s">
        <v>312</v>
      </c>
      <c r="M215" t="s">
        <v>1222</v>
      </c>
      <c r="N215" s="94">
        <v>5.6306000000000003</v>
      </c>
      <c r="O215" s="96">
        <v>48334</v>
      </c>
      <c r="P215" s="93">
        <v>1.2999999999999999E-2</v>
      </c>
      <c r="Q215" s="93">
        <v>3.4700000000000002E-2</v>
      </c>
      <c r="R215" s="91">
        <v>0</v>
      </c>
      <c r="S215" s="94">
        <v>32404.11</v>
      </c>
      <c r="T215" s="94">
        <v>1</v>
      </c>
      <c r="U215" s="94">
        <v>88.94</v>
      </c>
      <c r="V215" s="94">
        <v>28.820219999999999</v>
      </c>
      <c r="W215" s="91"/>
      <c r="Y215" s="93">
        <v>0</v>
      </c>
      <c r="Z215" s="93">
        <v>4.1579999999999999E-2</v>
      </c>
      <c r="AA215" s="93">
        <v>6.0999999999999999E-5</v>
      </c>
      <c r="AB215" s="122"/>
    </row>
    <row r="216" spans="1:28" ht="13.5" customHeight="1">
      <c r="A216" s="122"/>
      <c r="B216">
        <v>520030677</v>
      </c>
      <c r="C216">
        <v>46013</v>
      </c>
      <c r="D216" t="s">
        <v>1236</v>
      </c>
      <c r="E216" t="s">
        <v>1237</v>
      </c>
      <c r="F216" t="s">
        <v>1238</v>
      </c>
      <c r="G216" t="s">
        <v>949</v>
      </c>
      <c r="H216" t="s">
        <v>202</v>
      </c>
      <c r="I216" t="s">
        <v>202</v>
      </c>
      <c r="J216" t="s">
        <v>336</v>
      </c>
      <c r="K216" t="s">
        <v>1235</v>
      </c>
      <c r="L216" t="s">
        <v>312</v>
      </c>
      <c r="M216" t="s">
        <v>1222</v>
      </c>
      <c r="N216" s="94">
        <v>4.6414999999999997</v>
      </c>
      <c r="O216" s="96">
        <v>47968</v>
      </c>
      <c r="P216" s="93">
        <v>0.02</v>
      </c>
      <c r="Q216" s="93">
        <v>1.8100000000000002E-2</v>
      </c>
      <c r="R216" s="91">
        <v>0</v>
      </c>
      <c r="S216" s="94">
        <v>58619.38</v>
      </c>
      <c r="T216" s="94">
        <v>1</v>
      </c>
      <c r="U216" s="94">
        <v>103.97</v>
      </c>
      <c r="V216" s="94">
        <v>60.946570000000001</v>
      </c>
      <c r="W216" s="91"/>
      <c r="Y216" s="93">
        <v>1.9999999999999999E-6</v>
      </c>
      <c r="Z216" s="93">
        <v>8.7930999999999995E-2</v>
      </c>
      <c r="AA216" s="93">
        <v>1.2899999999999999E-4</v>
      </c>
      <c r="AB216" s="122"/>
    </row>
    <row r="217" spans="1:28" ht="13.5" customHeight="1">
      <c r="A217" s="122"/>
      <c r="B217">
        <v>520030677</v>
      </c>
      <c r="C217">
        <v>46013</v>
      </c>
      <c r="D217" t="s">
        <v>1276</v>
      </c>
      <c r="E217" t="s">
        <v>1286</v>
      </c>
      <c r="F217" t="s">
        <v>1287</v>
      </c>
      <c r="G217" t="s">
        <v>957</v>
      </c>
      <c r="H217" t="s">
        <v>203</v>
      </c>
      <c r="I217" t="s">
        <v>202</v>
      </c>
      <c r="J217" t="s">
        <v>312</v>
      </c>
      <c r="K217" t="s">
        <v>1279</v>
      </c>
      <c r="L217" t="s">
        <v>428</v>
      </c>
      <c r="M217" t="s">
        <v>1218</v>
      </c>
      <c r="N217" s="94">
        <v>6.2976000000000001</v>
      </c>
      <c r="O217" s="96">
        <v>49015</v>
      </c>
      <c r="P217" s="93">
        <v>5.5E-2</v>
      </c>
      <c r="Q217" s="93">
        <v>5.2900000000000003E-2</v>
      </c>
      <c r="R217" s="91">
        <v>0</v>
      </c>
      <c r="S217" s="94">
        <v>1699</v>
      </c>
      <c r="T217" s="94">
        <v>2.9780000000000002</v>
      </c>
      <c r="U217" s="94">
        <v>103.38637945680527</v>
      </c>
      <c r="V217" s="94">
        <v>5.2309599999999996</v>
      </c>
      <c r="W217" s="91"/>
      <c r="Y217" s="93">
        <v>7.9999999999999996E-6</v>
      </c>
      <c r="Z217" s="93">
        <v>7.5469999999999999E-3</v>
      </c>
      <c r="AA217" s="93">
        <v>1.1E-5</v>
      </c>
      <c r="AB217" s="122"/>
    </row>
    <row r="218" spans="1:28" ht="13.5" customHeight="1">
      <c r="A218" s="122"/>
      <c r="B218">
        <v>520030677</v>
      </c>
      <c r="C218">
        <v>46013</v>
      </c>
      <c r="D218" t="s">
        <v>1276</v>
      </c>
      <c r="E218" t="s">
        <v>1290</v>
      </c>
      <c r="F218" t="s">
        <v>1291</v>
      </c>
      <c r="G218" t="s">
        <v>957</v>
      </c>
      <c r="H218" t="s">
        <v>203</v>
      </c>
      <c r="I218" t="s">
        <v>202</v>
      </c>
      <c r="J218" t="s">
        <v>312</v>
      </c>
      <c r="K218" t="s">
        <v>1279</v>
      </c>
      <c r="L218" t="s">
        <v>428</v>
      </c>
      <c r="M218" t="s">
        <v>1218</v>
      </c>
      <c r="N218" s="94">
        <v>6.8502000000000001</v>
      </c>
      <c r="O218" s="96">
        <v>49359</v>
      </c>
      <c r="P218" s="93">
        <v>5.6250000000000001E-2</v>
      </c>
      <c r="Q218" s="93">
        <v>5.33E-2</v>
      </c>
      <c r="R218" s="91">
        <v>0</v>
      </c>
      <c r="S218" s="94">
        <v>8495</v>
      </c>
      <c r="T218" s="94">
        <v>2.9780000000000002</v>
      </c>
      <c r="U218" s="94">
        <v>104.54350147105852</v>
      </c>
      <c r="V218" s="94">
        <v>26.44753</v>
      </c>
      <c r="W218" s="91"/>
      <c r="Y218" s="93">
        <v>3.0000000000000001E-6</v>
      </c>
      <c r="Z218" s="93">
        <v>3.8157000000000003E-2</v>
      </c>
      <c r="AA218" s="93">
        <v>5.5999999999999999E-5</v>
      </c>
      <c r="AB218" s="122"/>
    </row>
    <row r="219" spans="1:28" ht="13.5" customHeight="1">
      <c r="A219" s="122"/>
      <c r="B219">
        <v>520030677</v>
      </c>
      <c r="C219">
        <v>46013</v>
      </c>
      <c r="D219" t="s">
        <v>1276</v>
      </c>
      <c r="E219" t="s">
        <v>1280</v>
      </c>
      <c r="F219" t="s">
        <v>1281</v>
      </c>
      <c r="G219" t="s">
        <v>957</v>
      </c>
      <c r="H219" t="s">
        <v>203</v>
      </c>
      <c r="I219" t="s">
        <v>202</v>
      </c>
      <c r="J219" t="s">
        <v>312</v>
      </c>
      <c r="K219" t="s">
        <v>1279</v>
      </c>
      <c r="L219" t="s">
        <v>428</v>
      </c>
      <c r="M219" t="s">
        <v>1218</v>
      </c>
      <c r="N219" s="94">
        <v>13.759399999999999</v>
      </c>
      <c r="O219" s="96">
        <v>56992</v>
      </c>
      <c r="P219" s="93">
        <v>5.8749999999999997E-2</v>
      </c>
      <c r="Q219" s="93">
        <v>6.1800000000000001E-2</v>
      </c>
      <c r="R219" s="91">
        <v>0</v>
      </c>
      <c r="S219" s="94">
        <v>11326.67</v>
      </c>
      <c r="T219" s="94">
        <v>2.9780000000000002</v>
      </c>
      <c r="U219" s="94">
        <v>99.86364619788408</v>
      </c>
      <c r="V219" s="94">
        <v>33.684829999999998</v>
      </c>
      <c r="W219" s="91"/>
      <c r="Y219" s="93">
        <v>6.0000000000000002E-6</v>
      </c>
      <c r="Z219" s="93">
        <v>4.8599000000000003E-2</v>
      </c>
      <c r="AA219" s="93">
        <v>7.1000000000000005E-5</v>
      </c>
      <c r="AB219" s="122"/>
    </row>
    <row r="220" spans="1:28" ht="13.5" customHeight="1">
      <c r="A220" s="122"/>
      <c r="B220">
        <v>520030677</v>
      </c>
      <c r="C220">
        <v>46013</v>
      </c>
      <c r="D220" t="s">
        <v>1276</v>
      </c>
      <c r="E220" t="s">
        <v>1288</v>
      </c>
      <c r="F220" t="s">
        <v>1289</v>
      </c>
      <c r="G220" t="s">
        <v>957</v>
      </c>
      <c r="H220" t="s">
        <v>203</v>
      </c>
      <c r="I220" t="s">
        <v>202</v>
      </c>
      <c r="J220" t="s">
        <v>312</v>
      </c>
      <c r="K220" t="s">
        <v>1279</v>
      </c>
      <c r="L220" t="s">
        <v>428</v>
      </c>
      <c r="M220" t="s">
        <v>1218</v>
      </c>
      <c r="N220" s="94">
        <v>7.4995000000000003</v>
      </c>
      <c r="O220" s="96">
        <v>49686</v>
      </c>
      <c r="P220" s="93">
        <v>0.05</v>
      </c>
      <c r="Q220" s="93">
        <v>5.3800000000000001E-2</v>
      </c>
      <c r="R220" s="91">
        <v>0</v>
      </c>
      <c r="S220" s="94">
        <v>5663.33</v>
      </c>
      <c r="T220" s="94">
        <v>2.9780000000000002</v>
      </c>
      <c r="U220" s="94">
        <v>99.986381939094528</v>
      </c>
      <c r="V220" s="94">
        <v>16.863099999999999</v>
      </c>
      <c r="W220" s="91"/>
      <c r="Y220" s="93">
        <v>1.9999999999999999E-6</v>
      </c>
      <c r="Z220" s="93">
        <v>2.4329E-2</v>
      </c>
      <c r="AA220" s="93">
        <v>3.4999999999999997E-5</v>
      </c>
      <c r="AB220" s="122"/>
    </row>
    <row r="221" spans="1:28" ht="13.5" customHeight="1">
      <c r="A221" s="122"/>
      <c r="B221">
        <v>520030677</v>
      </c>
      <c r="C221">
        <v>46013</v>
      </c>
      <c r="D221" t="s">
        <v>1276</v>
      </c>
      <c r="E221" t="s">
        <v>1277</v>
      </c>
      <c r="F221" t="s">
        <v>1278</v>
      </c>
      <c r="G221" t="s">
        <v>957</v>
      </c>
      <c r="H221" t="s">
        <v>203</v>
      </c>
      <c r="I221" t="s">
        <v>202</v>
      </c>
      <c r="J221" t="s">
        <v>312</v>
      </c>
      <c r="K221" t="s">
        <v>1279</v>
      </c>
      <c r="L221" t="s">
        <v>428</v>
      </c>
      <c r="M221" t="s">
        <v>1218</v>
      </c>
      <c r="N221" s="94">
        <v>13.6585</v>
      </c>
      <c r="O221" s="96">
        <v>56320</v>
      </c>
      <c r="P221" s="93">
        <v>5.7500000000000002E-2</v>
      </c>
      <c r="Q221" s="93">
        <v>6.1499999999999999E-2</v>
      </c>
      <c r="R221" s="91">
        <v>0</v>
      </c>
      <c r="S221" s="94">
        <v>12459.34</v>
      </c>
      <c r="T221" s="94">
        <v>2.9780000000000002</v>
      </c>
      <c r="U221" s="94">
        <v>97.568950522690031</v>
      </c>
      <c r="V221" s="94">
        <v>36.201900000000002</v>
      </c>
      <c r="W221" s="91"/>
      <c r="Y221" s="93">
        <v>3.9999999999999998E-6</v>
      </c>
      <c r="Z221" s="93">
        <v>5.2229999999999999E-2</v>
      </c>
      <c r="AA221" s="93">
        <v>7.6000000000000004E-5</v>
      </c>
      <c r="AB221" s="122"/>
    </row>
    <row r="222" spans="1:28" ht="13.5" customHeight="1">
      <c r="A222" s="122"/>
      <c r="B222">
        <v>520030677</v>
      </c>
      <c r="C222">
        <v>46013</v>
      </c>
      <c r="D222" t="s">
        <v>1282</v>
      </c>
      <c r="E222" t="s">
        <v>1283</v>
      </c>
      <c r="F222" t="s">
        <v>1284</v>
      </c>
      <c r="G222" t="s">
        <v>957</v>
      </c>
      <c r="H222" t="s">
        <v>203</v>
      </c>
      <c r="I222" t="s">
        <v>222</v>
      </c>
      <c r="J222" t="s">
        <v>312</v>
      </c>
      <c r="K222" t="s">
        <v>1285</v>
      </c>
      <c r="L222" t="s">
        <v>430</v>
      </c>
      <c r="M222" t="s">
        <v>1218</v>
      </c>
      <c r="N222" s="94">
        <v>0.25480000000000003</v>
      </c>
      <c r="O222" s="96">
        <v>46296</v>
      </c>
      <c r="P222" s="93">
        <v>0</v>
      </c>
      <c r="Q222" s="93">
        <v>3.7900000000000003E-2</v>
      </c>
      <c r="R222" s="91">
        <v>0</v>
      </c>
      <c r="S222" s="94">
        <v>55914.43</v>
      </c>
      <c r="T222" s="94">
        <v>2.9780000000000002</v>
      </c>
      <c r="U222" s="94">
        <v>99.056007091797866</v>
      </c>
      <c r="V222" s="94">
        <v>164.94130000000001</v>
      </c>
      <c r="W222" s="91"/>
      <c r="Y222" s="93">
        <v>0</v>
      </c>
      <c r="Z222" s="93">
        <v>0.23797099999999999</v>
      </c>
      <c r="AA222" s="93">
        <v>3.5E-4</v>
      </c>
      <c r="AB222" s="122"/>
    </row>
    <row r="223" spans="1:28" ht="13.5" customHeight="1">
      <c r="A223" s="122"/>
      <c r="B223">
        <v>520030677</v>
      </c>
      <c r="C223">
        <v>8572</v>
      </c>
      <c r="D223" t="s">
        <v>1292</v>
      </c>
      <c r="E223" t="s">
        <v>1293</v>
      </c>
      <c r="F223" t="s">
        <v>1294</v>
      </c>
      <c r="G223" t="s">
        <v>956</v>
      </c>
      <c r="H223" t="s">
        <v>202</v>
      </c>
      <c r="I223" t="s">
        <v>202</v>
      </c>
      <c r="J223" t="s">
        <v>336</v>
      </c>
      <c r="K223" t="s">
        <v>1235</v>
      </c>
      <c r="L223" t="s">
        <v>312</v>
      </c>
      <c r="M223" t="s">
        <v>1222</v>
      </c>
      <c r="N223" s="94">
        <v>9.8599999999999993E-2</v>
      </c>
      <c r="O223" s="96">
        <v>46239</v>
      </c>
      <c r="P223" s="93">
        <v>0</v>
      </c>
      <c r="Q223" s="93">
        <v>3.3000000000000002E-2</v>
      </c>
      <c r="R223" s="91">
        <v>0</v>
      </c>
      <c r="S223" s="94">
        <v>1250000</v>
      </c>
      <c r="T223" s="94">
        <v>1</v>
      </c>
      <c r="U223" s="94">
        <v>99.68</v>
      </c>
      <c r="V223" s="94">
        <v>1246</v>
      </c>
      <c r="W223" s="91"/>
      <c r="Y223" s="93">
        <v>3.6000000000000001E-5</v>
      </c>
      <c r="Z223" s="93">
        <v>1</v>
      </c>
      <c r="AA223" s="93">
        <v>7.2820000000000003E-3</v>
      </c>
      <c r="AB223" s="122"/>
    </row>
    <row r="224" spans="1:28" ht="13.5" customHeight="1">
      <c r="A224" s="122"/>
      <c r="B224">
        <v>520030677</v>
      </c>
      <c r="C224">
        <v>9456</v>
      </c>
      <c r="D224" t="s">
        <v>1236</v>
      </c>
      <c r="E224" t="s">
        <v>1249</v>
      </c>
      <c r="F224" t="s">
        <v>1250</v>
      </c>
      <c r="G224" t="s">
        <v>949</v>
      </c>
      <c r="H224" t="s">
        <v>202</v>
      </c>
      <c r="I224" t="s">
        <v>202</v>
      </c>
      <c r="J224" t="s">
        <v>336</v>
      </c>
      <c r="K224" t="s">
        <v>1235</v>
      </c>
      <c r="L224" t="s">
        <v>312</v>
      </c>
      <c r="M224" t="s">
        <v>1222</v>
      </c>
      <c r="N224" s="94">
        <v>10.1282</v>
      </c>
      <c r="O224" s="96">
        <v>50283</v>
      </c>
      <c r="P224" s="93">
        <v>1.8499999999999999E-2</v>
      </c>
      <c r="Q224" s="93">
        <v>1.95E-2</v>
      </c>
      <c r="R224" s="91">
        <v>0</v>
      </c>
      <c r="S224" s="94">
        <v>2328601.7999999998</v>
      </c>
      <c r="T224" s="94">
        <v>1</v>
      </c>
      <c r="U224" s="94">
        <v>101</v>
      </c>
      <c r="V224" s="94">
        <v>2351.8878199999999</v>
      </c>
      <c r="W224" s="91"/>
      <c r="Y224" s="93">
        <v>2.8200000000000002E-4</v>
      </c>
      <c r="Z224" s="93">
        <v>1.8301000000000001E-2</v>
      </c>
      <c r="AA224" s="93">
        <v>5.2919999999999998E-3</v>
      </c>
      <c r="AB224" s="122"/>
    </row>
    <row r="225" spans="1:28" ht="13.5" customHeight="1">
      <c r="A225" s="122"/>
      <c r="B225">
        <v>520030677</v>
      </c>
      <c r="C225">
        <v>9456</v>
      </c>
      <c r="D225" t="s">
        <v>1236</v>
      </c>
      <c r="E225" t="s">
        <v>1247</v>
      </c>
      <c r="F225" t="s">
        <v>1248</v>
      </c>
      <c r="G225" t="s">
        <v>949</v>
      </c>
      <c r="H225" t="s">
        <v>202</v>
      </c>
      <c r="I225" t="s">
        <v>202</v>
      </c>
      <c r="J225" t="s">
        <v>336</v>
      </c>
      <c r="K225" t="s">
        <v>1235</v>
      </c>
      <c r="L225" t="s">
        <v>312</v>
      </c>
      <c r="M225" t="s">
        <v>1222</v>
      </c>
      <c r="N225" s="94">
        <v>6.9051999999999998</v>
      </c>
      <c r="O225" s="96">
        <v>45539</v>
      </c>
      <c r="P225" s="93">
        <v>1.6E-2</v>
      </c>
      <c r="Q225" s="93">
        <v>1.7999999999999999E-2</v>
      </c>
      <c r="R225" s="91">
        <v>0</v>
      </c>
      <c r="S225" s="94">
        <v>10520915.560000001</v>
      </c>
      <c r="T225" s="94">
        <v>1</v>
      </c>
      <c r="U225" s="94">
        <v>106.86</v>
      </c>
      <c r="V225" s="94">
        <v>11242.65036</v>
      </c>
      <c r="W225" s="91"/>
      <c r="Y225" s="93">
        <v>3.28E-4</v>
      </c>
      <c r="Z225" s="93">
        <v>8.7484999999999993E-2</v>
      </c>
      <c r="AA225" s="93">
        <v>2.53E-2</v>
      </c>
      <c r="AB225" s="122"/>
    </row>
    <row r="226" spans="1:28" ht="13.5" customHeight="1">
      <c r="A226" s="122"/>
      <c r="B226">
        <v>520030677</v>
      </c>
      <c r="C226">
        <v>9456</v>
      </c>
      <c r="D226" t="s">
        <v>1236</v>
      </c>
      <c r="E226" t="s">
        <v>1264</v>
      </c>
      <c r="F226" t="s">
        <v>1265</v>
      </c>
      <c r="G226" t="s">
        <v>949</v>
      </c>
      <c r="H226" t="s">
        <v>202</v>
      </c>
      <c r="I226" t="s">
        <v>202</v>
      </c>
      <c r="J226" t="s">
        <v>336</v>
      </c>
      <c r="K226" t="s">
        <v>1235</v>
      </c>
      <c r="L226" t="s">
        <v>312</v>
      </c>
      <c r="M226" t="s">
        <v>1222</v>
      </c>
      <c r="N226" s="94">
        <v>0.91779999999999995</v>
      </c>
      <c r="O226" s="96">
        <v>46538</v>
      </c>
      <c r="P226" s="93">
        <v>7.4999999999999997E-3</v>
      </c>
      <c r="Q226" s="93">
        <v>1.72E-2</v>
      </c>
      <c r="R226" s="91">
        <v>0</v>
      </c>
      <c r="S226" s="94">
        <v>2181757.5499999998</v>
      </c>
      <c r="T226" s="94">
        <v>1</v>
      </c>
      <c r="U226" s="94">
        <v>119.65</v>
      </c>
      <c r="V226" s="94">
        <v>2610.47291</v>
      </c>
      <c r="W226" s="91"/>
      <c r="Y226" s="93">
        <v>8.8999999999999995E-5</v>
      </c>
      <c r="Z226" s="93">
        <v>2.0313000000000001E-2</v>
      </c>
      <c r="AA226" s="93">
        <v>5.8739999999999999E-3</v>
      </c>
      <c r="AB226" s="122"/>
    </row>
    <row r="227" spans="1:28" ht="13.5" customHeight="1">
      <c r="A227" s="122"/>
      <c r="B227">
        <v>520030677</v>
      </c>
      <c r="C227">
        <v>9456</v>
      </c>
      <c r="D227" t="s">
        <v>1236</v>
      </c>
      <c r="E227" t="s">
        <v>1257</v>
      </c>
      <c r="F227" t="s">
        <v>1258</v>
      </c>
      <c r="G227" t="s">
        <v>949</v>
      </c>
      <c r="H227" t="s">
        <v>202</v>
      </c>
      <c r="I227" t="s">
        <v>202</v>
      </c>
      <c r="J227" t="s">
        <v>336</v>
      </c>
      <c r="K227" t="s">
        <v>1235</v>
      </c>
      <c r="L227" t="s">
        <v>312</v>
      </c>
      <c r="M227" t="s">
        <v>1222</v>
      </c>
      <c r="N227" s="94">
        <v>5.4032999999999998</v>
      </c>
      <c r="O227" s="96">
        <v>48182</v>
      </c>
      <c r="P227" s="93">
        <v>1E-3</v>
      </c>
      <c r="Q227" s="93">
        <v>1.6500000000000001E-2</v>
      </c>
      <c r="R227" s="91">
        <v>0</v>
      </c>
      <c r="S227" s="94">
        <v>11658589.09</v>
      </c>
      <c r="T227" s="94">
        <v>1</v>
      </c>
      <c r="U227" s="94">
        <v>109.97</v>
      </c>
      <c r="V227" s="94">
        <v>12820.950419999999</v>
      </c>
      <c r="W227" s="91"/>
      <c r="Y227" s="93">
        <v>3.4000000000000002E-4</v>
      </c>
      <c r="Z227" s="93">
        <v>9.9765999999999994E-2</v>
      </c>
      <c r="AA227" s="93">
        <v>2.8851999999999999E-2</v>
      </c>
      <c r="AB227" s="122"/>
    </row>
    <row r="228" spans="1:28" ht="13.5" customHeight="1">
      <c r="A228" s="122"/>
      <c r="B228">
        <v>520030677</v>
      </c>
      <c r="C228">
        <v>9456</v>
      </c>
      <c r="D228" t="s">
        <v>1232</v>
      </c>
      <c r="E228" t="s">
        <v>1262</v>
      </c>
      <c r="F228" t="s">
        <v>1263</v>
      </c>
      <c r="G228" t="s">
        <v>952</v>
      </c>
      <c r="H228" t="s">
        <v>202</v>
      </c>
      <c r="I228" t="s">
        <v>202</v>
      </c>
      <c r="J228" t="s">
        <v>336</v>
      </c>
      <c r="K228" t="s">
        <v>1235</v>
      </c>
      <c r="L228" t="s">
        <v>312</v>
      </c>
      <c r="M228" t="s">
        <v>1222</v>
      </c>
      <c r="N228" s="94">
        <v>0.3342</v>
      </c>
      <c r="O228" s="96">
        <v>46326</v>
      </c>
      <c r="P228" s="93">
        <v>6.25E-2</v>
      </c>
      <c r="Q228" s="93">
        <v>3.1699999999999999E-2</v>
      </c>
      <c r="R228" s="91">
        <v>0</v>
      </c>
      <c r="S228" s="94">
        <v>69480.850000000006</v>
      </c>
      <c r="T228" s="94">
        <v>1</v>
      </c>
      <c r="U228" s="94">
        <v>105.13</v>
      </c>
      <c r="V228" s="94">
        <v>73.04522</v>
      </c>
      <c r="W228" s="91"/>
      <c r="Y228" s="93">
        <v>3.9999999999999998E-6</v>
      </c>
      <c r="Z228" s="93">
        <v>5.6800000000000004E-4</v>
      </c>
      <c r="AA228" s="93">
        <v>1.64E-4</v>
      </c>
      <c r="AB228" s="122"/>
    </row>
    <row r="229" spans="1:28" ht="13.5" customHeight="1">
      <c r="A229" s="122"/>
      <c r="B229">
        <v>520030677</v>
      </c>
      <c r="C229">
        <v>9456</v>
      </c>
      <c r="D229" t="s">
        <v>1236</v>
      </c>
      <c r="E229" t="s">
        <v>1237</v>
      </c>
      <c r="F229" t="s">
        <v>1238</v>
      </c>
      <c r="G229" t="s">
        <v>949</v>
      </c>
      <c r="H229" t="s">
        <v>202</v>
      </c>
      <c r="I229" t="s">
        <v>202</v>
      </c>
      <c r="J229" t="s">
        <v>336</v>
      </c>
      <c r="K229" t="s">
        <v>1235</v>
      </c>
      <c r="L229" t="s">
        <v>312</v>
      </c>
      <c r="M229" t="s">
        <v>1222</v>
      </c>
      <c r="N229" s="94">
        <v>4.6414999999999997</v>
      </c>
      <c r="O229" s="96">
        <v>47968</v>
      </c>
      <c r="P229" s="93">
        <v>0.02</v>
      </c>
      <c r="Q229" s="93">
        <v>1.8100000000000002E-2</v>
      </c>
      <c r="R229" s="91">
        <v>0</v>
      </c>
      <c r="S229" s="94">
        <v>14227382.18</v>
      </c>
      <c r="T229" s="94">
        <v>1</v>
      </c>
      <c r="U229" s="94">
        <v>103.97</v>
      </c>
      <c r="V229" s="94">
        <v>14792.20925</v>
      </c>
      <c r="W229" s="91"/>
      <c r="Y229" s="93">
        <v>6.9099999999999999E-4</v>
      </c>
      <c r="Z229" s="93">
        <v>0.115106</v>
      </c>
      <c r="AA229" s="93">
        <v>3.3287999999999998E-2</v>
      </c>
      <c r="AB229" s="122"/>
    </row>
    <row r="230" spans="1:28" ht="13.5" customHeight="1">
      <c r="A230" s="122"/>
      <c r="B230">
        <v>520030677</v>
      </c>
      <c r="C230">
        <v>9456</v>
      </c>
      <c r="D230" t="s">
        <v>1232</v>
      </c>
      <c r="E230" t="s">
        <v>1241</v>
      </c>
      <c r="F230" t="s">
        <v>1242</v>
      </c>
      <c r="G230" t="s">
        <v>952</v>
      </c>
      <c r="H230" t="s">
        <v>202</v>
      </c>
      <c r="I230" t="s">
        <v>202</v>
      </c>
      <c r="J230" t="s">
        <v>336</v>
      </c>
      <c r="K230" t="s">
        <v>1235</v>
      </c>
      <c r="L230" t="s">
        <v>312</v>
      </c>
      <c r="M230" t="s">
        <v>1222</v>
      </c>
      <c r="N230" s="94">
        <v>14.4556</v>
      </c>
      <c r="O230" s="96">
        <v>53782</v>
      </c>
      <c r="P230" s="93">
        <v>3.7499999999999999E-2</v>
      </c>
      <c r="Q230" s="93">
        <v>4.1300000000000003E-2</v>
      </c>
      <c r="R230" s="91">
        <v>0</v>
      </c>
      <c r="S230" s="94">
        <v>79909.86</v>
      </c>
      <c r="T230" s="94">
        <v>1</v>
      </c>
      <c r="U230" s="94">
        <v>95.7</v>
      </c>
      <c r="V230" s="94">
        <v>76.473740000000006</v>
      </c>
      <c r="W230" s="91"/>
      <c r="Y230" s="93">
        <v>1.9999999999999999E-6</v>
      </c>
      <c r="Z230" s="93">
        <v>5.9500000000000004E-4</v>
      </c>
      <c r="AA230" s="93">
        <v>1.7200000000000001E-4</v>
      </c>
      <c r="AB230" s="122"/>
    </row>
    <row r="231" spans="1:28" ht="13.5" customHeight="1">
      <c r="A231" s="122"/>
      <c r="B231">
        <v>520030677</v>
      </c>
      <c r="C231">
        <v>9456</v>
      </c>
      <c r="D231" t="s">
        <v>1232</v>
      </c>
      <c r="E231" t="s">
        <v>1274</v>
      </c>
      <c r="F231" t="s">
        <v>1275</v>
      </c>
      <c r="G231" t="s">
        <v>952</v>
      </c>
      <c r="H231" t="s">
        <v>202</v>
      </c>
      <c r="I231" t="s">
        <v>202</v>
      </c>
      <c r="J231" t="s">
        <v>336</v>
      </c>
      <c r="K231" t="s">
        <v>1235</v>
      </c>
      <c r="L231" t="s">
        <v>312</v>
      </c>
      <c r="M231" t="s">
        <v>1222</v>
      </c>
      <c r="N231" s="94">
        <v>7.7556000000000003</v>
      </c>
      <c r="O231" s="96">
        <v>49613</v>
      </c>
      <c r="P231" s="93">
        <v>4.1500000000000002E-2</v>
      </c>
      <c r="Q231" s="93">
        <v>3.6799999999999999E-2</v>
      </c>
      <c r="R231" s="91">
        <v>0</v>
      </c>
      <c r="S231" s="94">
        <v>4141473.87</v>
      </c>
      <c r="T231" s="94">
        <v>1</v>
      </c>
      <c r="U231" s="94">
        <v>106.4</v>
      </c>
      <c r="V231" s="94">
        <v>4406.5281999999997</v>
      </c>
      <c r="W231" s="91"/>
      <c r="Y231" s="93">
        <v>2.3900000000000001E-4</v>
      </c>
      <c r="Z231" s="93">
        <v>3.4289E-2</v>
      </c>
      <c r="AA231" s="93">
        <v>9.9159999999999995E-3</v>
      </c>
      <c r="AB231" s="122"/>
    </row>
    <row r="232" spans="1:28" ht="13.5" customHeight="1">
      <c r="A232" s="122"/>
      <c r="B232">
        <v>520030677</v>
      </c>
      <c r="C232">
        <v>9456</v>
      </c>
      <c r="D232" t="s">
        <v>1232</v>
      </c>
      <c r="E232" t="s">
        <v>1253</v>
      </c>
      <c r="F232" t="s">
        <v>1254</v>
      </c>
      <c r="G232" t="s">
        <v>952</v>
      </c>
      <c r="H232" t="s">
        <v>202</v>
      </c>
      <c r="I232" t="s">
        <v>202</v>
      </c>
      <c r="J232" t="s">
        <v>336</v>
      </c>
      <c r="K232" t="s">
        <v>1235</v>
      </c>
      <c r="L232" t="s">
        <v>312</v>
      </c>
      <c r="M232" t="s">
        <v>1222</v>
      </c>
      <c r="N232" s="94">
        <v>10.019399999999999</v>
      </c>
      <c r="O232" s="96">
        <v>50191</v>
      </c>
      <c r="P232" s="93">
        <v>1.4999999999999999E-2</v>
      </c>
      <c r="Q232" s="93">
        <v>3.8100000000000002E-2</v>
      </c>
      <c r="R232" s="91">
        <v>0</v>
      </c>
      <c r="S232" s="94">
        <v>13026467.23</v>
      </c>
      <c r="T232" s="94">
        <v>1</v>
      </c>
      <c r="U232" s="94">
        <v>79.78</v>
      </c>
      <c r="V232" s="94">
        <v>10392.51556</v>
      </c>
      <c r="W232" s="91"/>
      <c r="Y232" s="93">
        <v>3.1E-4</v>
      </c>
      <c r="Z232" s="93">
        <v>8.0868999999999996E-2</v>
      </c>
      <c r="AA232" s="93">
        <v>2.3387000000000002E-2</v>
      </c>
      <c r="AB232" s="122"/>
    </row>
    <row r="233" spans="1:28" ht="13.5" customHeight="1">
      <c r="A233" s="122"/>
      <c r="B233">
        <v>520030677</v>
      </c>
      <c r="C233">
        <v>9456</v>
      </c>
      <c r="D233" t="s">
        <v>1232</v>
      </c>
      <c r="E233" t="s">
        <v>1239</v>
      </c>
      <c r="F233" t="s">
        <v>1240</v>
      </c>
      <c r="G233" t="s">
        <v>952</v>
      </c>
      <c r="H233" t="s">
        <v>202</v>
      </c>
      <c r="I233" t="s">
        <v>202</v>
      </c>
      <c r="J233" t="s">
        <v>336</v>
      </c>
      <c r="K233" t="s">
        <v>1235</v>
      </c>
      <c r="L233" t="s">
        <v>312</v>
      </c>
      <c r="M233" t="s">
        <v>1222</v>
      </c>
      <c r="N233" s="94">
        <v>3.6884000000000001</v>
      </c>
      <c r="O233" s="96">
        <v>47573</v>
      </c>
      <c r="P233" s="93">
        <v>0.01</v>
      </c>
      <c r="Q233" s="93">
        <v>3.3599999999999998E-2</v>
      </c>
      <c r="R233" s="91">
        <v>0</v>
      </c>
      <c r="S233" s="94">
        <v>60712.55</v>
      </c>
      <c r="T233" s="94">
        <v>1</v>
      </c>
      <c r="U233" s="94">
        <v>92.07</v>
      </c>
      <c r="V233" s="94">
        <v>55.898040000000002</v>
      </c>
      <c r="W233" s="91"/>
      <c r="Y233" s="93">
        <v>9.9999999999999995E-7</v>
      </c>
      <c r="Z233" s="93">
        <v>4.3399999999999998E-4</v>
      </c>
      <c r="AA233" s="93">
        <v>1.25E-4</v>
      </c>
      <c r="AB233" s="122"/>
    </row>
    <row r="234" spans="1:28" ht="13.5" customHeight="1">
      <c r="A234" s="122"/>
      <c r="B234">
        <v>520030677</v>
      </c>
      <c r="C234">
        <v>9456</v>
      </c>
      <c r="D234" t="s">
        <v>1232</v>
      </c>
      <c r="E234" t="s">
        <v>1245</v>
      </c>
      <c r="F234" t="s">
        <v>1246</v>
      </c>
      <c r="G234" t="s">
        <v>952</v>
      </c>
      <c r="H234" t="s">
        <v>202</v>
      </c>
      <c r="I234" t="s">
        <v>202</v>
      </c>
      <c r="J234" t="s">
        <v>336</v>
      </c>
      <c r="K234" t="s">
        <v>1235</v>
      </c>
      <c r="L234" t="s">
        <v>312</v>
      </c>
      <c r="M234" t="s">
        <v>1222</v>
      </c>
      <c r="N234" s="94">
        <v>11.058400000000001</v>
      </c>
      <c r="O234" s="96">
        <v>51897</v>
      </c>
      <c r="P234" s="93">
        <v>5.5E-2</v>
      </c>
      <c r="Q234" s="93">
        <v>3.95E-2</v>
      </c>
      <c r="R234" s="91">
        <v>0</v>
      </c>
      <c r="S234" s="94">
        <v>4068053.88</v>
      </c>
      <c r="T234" s="94">
        <v>1</v>
      </c>
      <c r="U234" s="94">
        <v>120.13</v>
      </c>
      <c r="V234" s="94">
        <v>4886.9531299999999</v>
      </c>
      <c r="W234" s="91"/>
      <c r="Y234" s="93">
        <v>1.1E-4</v>
      </c>
      <c r="Z234" s="93">
        <v>3.8026999999999998E-2</v>
      </c>
      <c r="AA234" s="93">
        <v>1.0997E-2</v>
      </c>
      <c r="AB234" s="122"/>
    </row>
    <row r="235" spans="1:28" ht="13.5" customHeight="1">
      <c r="A235" s="122"/>
      <c r="B235">
        <v>520030677</v>
      </c>
      <c r="C235">
        <v>9456</v>
      </c>
      <c r="D235" t="s">
        <v>1232</v>
      </c>
      <c r="E235" t="s">
        <v>1268</v>
      </c>
      <c r="F235" t="s">
        <v>1269</v>
      </c>
      <c r="G235" t="s">
        <v>952</v>
      </c>
      <c r="H235" t="s">
        <v>202</v>
      </c>
      <c r="I235" t="s">
        <v>202</v>
      </c>
      <c r="J235" t="s">
        <v>336</v>
      </c>
      <c r="K235" t="s">
        <v>1235</v>
      </c>
      <c r="L235" t="s">
        <v>312</v>
      </c>
      <c r="M235" t="s">
        <v>1222</v>
      </c>
      <c r="N235" s="94">
        <v>2.1797</v>
      </c>
      <c r="O235" s="96">
        <v>47026</v>
      </c>
      <c r="P235" s="93">
        <v>2.2499999999999999E-2</v>
      </c>
      <c r="Q235" s="93">
        <v>3.27E-2</v>
      </c>
      <c r="R235" s="91">
        <v>0</v>
      </c>
      <c r="S235" s="94">
        <v>3562.38</v>
      </c>
      <c r="T235" s="94">
        <v>1</v>
      </c>
      <c r="U235" s="94">
        <v>99.5</v>
      </c>
      <c r="V235" s="94">
        <v>3.5445700000000002</v>
      </c>
      <c r="W235" s="91"/>
      <c r="Y235" s="93">
        <v>0</v>
      </c>
      <c r="Z235" s="93">
        <v>2.6999999999999999E-5</v>
      </c>
      <c r="AA235" s="93">
        <v>6.9999999999999999E-6</v>
      </c>
      <c r="AB235" s="122"/>
    </row>
    <row r="236" spans="1:28" ht="13.5" customHeight="1">
      <c r="A236" s="122"/>
      <c r="B236">
        <v>520030677</v>
      </c>
      <c r="C236">
        <v>9456</v>
      </c>
      <c r="D236" t="s">
        <v>1232</v>
      </c>
      <c r="E236" t="s">
        <v>1251</v>
      </c>
      <c r="F236" t="s">
        <v>1252</v>
      </c>
      <c r="G236" t="s">
        <v>952</v>
      </c>
      <c r="H236" t="s">
        <v>202</v>
      </c>
      <c r="I236" t="s">
        <v>202</v>
      </c>
      <c r="J236" t="s">
        <v>336</v>
      </c>
      <c r="K236" t="s">
        <v>1235</v>
      </c>
      <c r="L236" t="s">
        <v>312</v>
      </c>
      <c r="M236" t="s">
        <v>1222</v>
      </c>
      <c r="N236" s="94">
        <v>5.6306000000000003</v>
      </c>
      <c r="O236" s="96">
        <v>48334</v>
      </c>
      <c r="P236" s="93">
        <v>1.2999999999999999E-2</v>
      </c>
      <c r="Q236" s="93">
        <v>3.4700000000000002E-2</v>
      </c>
      <c r="R236" s="91">
        <v>0</v>
      </c>
      <c r="S236" s="94">
        <v>7864731.1399999997</v>
      </c>
      <c r="T236" s="94">
        <v>1</v>
      </c>
      <c r="U236" s="94">
        <v>88.94</v>
      </c>
      <c r="V236" s="94">
        <v>6994.8918800000001</v>
      </c>
      <c r="W236" s="91"/>
      <c r="Y236" s="93">
        <v>1.9100000000000001E-4</v>
      </c>
      <c r="Z236" s="93">
        <v>5.4429999999999999E-2</v>
      </c>
      <c r="AA236" s="93">
        <v>1.5741000000000002E-2</v>
      </c>
      <c r="AB236" s="122"/>
    </row>
    <row r="237" spans="1:28" ht="13.5" customHeight="1">
      <c r="A237" s="122"/>
      <c r="B237">
        <v>520030677</v>
      </c>
      <c r="C237">
        <v>9456</v>
      </c>
      <c r="D237" t="s">
        <v>1236</v>
      </c>
      <c r="E237" t="s">
        <v>1255</v>
      </c>
      <c r="F237" t="s">
        <v>1256</v>
      </c>
      <c r="G237" t="s">
        <v>949</v>
      </c>
      <c r="H237" t="s">
        <v>202</v>
      </c>
      <c r="I237" t="s">
        <v>202</v>
      </c>
      <c r="J237" t="s">
        <v>336</v>
      </c>
      <c r="K237" t="s">
        <v>1235</v>
      </c>
      <c r="L237" t="s">
        <v>312</v>
      </c>
      <c r="M237" t="s">
        <v>1222</v>
      </c>
      <c r="N237" s="94">
        <v>2.3031999999999999</v>
      </c>
      <c r="O237" s="96">
        <v>47057</v>
      </c>
      <c r="P237" s="93">
        <v>1.0999999999999999E-2</v>
      </c>
      <c r="Q237" s="93">
        <v>1.6799999999999999E-2</v>
      </c>
      <c r="R237" s="91">
        <v>0</v>
      </c>
      <c r="S237" s="94">
        <v>2420677.27</v>
      </c>
      <c r="T237" s="94">
        <v>1</v>
      </c>
      <c r="U237" s="94">
        <v>107.38</v>
      </c>
      <c r="V237" s="94">
        <v>2599.3232499999999</v>
      </c>
      <c r="W237" s="91"/>
      <c r="Y237" s="93">
        <v>7.1000000000000005E-5</v>
      </c>
      <c r="Z237" s="93">
        <v>2.0226000000000001E-2</v>
      </c>
      <c r="AA237" s="93">
        <v>5.849E-3</v>
      </c>
      <c r="AB237" s="122"/>
    </row>
    <row r="238" spans="1:28" ht="13.5" customHeight="1">
      <c r="A238" s="122"/>
      <c r="B238">
        <v>520030677</v>
      </c>
      <c r="C238">
        <v>9456</v>
      </c>
      <c r="D238" t="s">
        <v>1236</v>
      </c>
      <c r="E238" t="s">
        <v>1272</v>
      </c>
      <c r="F238" t="s">
        <v>1273</v>
      </c>
      <c r="G238" t="s">
        <v>949</v>
      </c>
      <c r="H238" t="s">
        <v>202</v>
      </c>
      <c r="I238" t="s">
        <v>202</v>
      </c>
      <c r="J238" t="s">
        <v>336</v>
      </c>
      <c r="K238" t="s">
        <v>1235</v>
      </c>
      <c r="L238" t="s">
        <v>312</v>
      </c>
      <c r="M238" t="s">
        <v>1222</v>
      </c>
      <c r="N238" s="94">
        <v>2.9013</v>
      </c>
      <c r="O238" s="96">
        <v>47269</v>
      </c>
      <c r="P238" s="93">
        <v>5.0000000000000001E-3</v>
      </c>
      <c r="Q238" s="93">
        <v>1.6299999999999999E-2</v>
      </c>
      <c r="R238" s="91">
        <v>0</v>
      </c>
      <c r="S238" s="94">
        <v>5766497.79</v>
      </c>
      <c r="T238" s="94">
        <v>1</v>
      </c>
      <c r="U238" s="94">
        <v>115.67</v>
      </c>
      <c r="V238" s="94">
        <v>6670.1079900000004</v>
      </c>
      <c r="W238" s="91"/>
      <c r="Y238" s="93">
        <v>1.73E-4</v>
      </c>
      <c r="Z238" s="93">
        <v>5.1902999999999998E-2</v>
      </c>
      <c r="AA238" s="93">
        <v>1.5010000000000001E-2</v>
      </c>
      <c r="AB238" s="122"/>
    </row>
    <row r="239" spans="1:28" ht="13.5" customHeight="1">
      <c r="A239" s="122"/>
      <c r="B239">
        <v>520030677</v>
      </c>
      <c r="C239">
        <v>9456</v>
      </c>
      <c r="D239" t="s">
        <v>1232</v>
      </c>
      <c r="E239" t="s">
        <v>1243</v>
      </c>
      <c r="F239" t="s">
        <v>1244</v>
      </c>
      <c r="G239" t="s">
        <v>952</v>
      </c>
      <c r="H239" t="s">
        <v>202</v>
      </c>
      <c r="I239" t="s">
        <v>202</v>
      </c>
      <c r="J239" t="s">
        <v>336</v>
      </c>
      <c r="K239" t="s">
        <v>1235</v>
      </c>
      <c r="L239" t="s">
        <v>312</v>
      </c>
      <c r="M239" t="s">
        <v>1222</v>
      </c>
      <c r="N239" s="94">
        <v>2.5579000000000001</v>
      </c>
      <c r="O239" s="96">
        <v>47177</v>
      </c>
      <c r="P239" s="93">
        <v>3.7499999999999999E-2</v>
      </c>
      <c r="Q239" s="93">
        <v>3.3000000000000002E-2</v>
      </c>
      <c r="R239" s="91">
        <v>0</v>
      </c>
      <c r="S239" s="94">
        <v>724453.37</v>
      </c>
      <c r="T239" s="94">
        <v>1</v>
      </c>
      <c r="U239" s="94">
        <v>102.39</v>
      </c>
      <c r="V239" s="94">
        <v>741.76779999999997</v>
      </c>
      <c r="W239" s="91"/>
      <c r="Y239" s="93">
        <v>2.0000000000000002E-5</v>
      </c>
      <c r="Z239" s="93">
        <v>5.7720000000000002E-3</v>
      </c>
      <c r="AA239" s="93">
        <v>1.6689999999999999E-3</v>
      </c>
      <c r="AB239" s="122"/>
    </row>
    <row r="240" spans="1:28" ht="13.5" customHeight="1">
      <c r="A240" s="122"/>
      <c r="B240">
        <v>520030677</v>
      </c>
      <c r="C240">
        <v>9456</v>
      </c>
      <c r="D240" t="s">
        <v>1236</v>
      </c>
      <c r="E240" t="s">
        <v>1266</v>
      </c>
      <c r="F240" t="s">
        <v>1267</v>
      </c>
      <c r="G240" t="s">
        <v>949</v>
      </c>
      <c r="H240" t="s">
        <v>202</v>
      </c>
      <c r="I240" t="s">
        <v>202</v>
      </c>
      <c r="J240" t="s">
        <v>336</v>
      </c>
      <c r="K240" t="s">
        <v>1235</v>
      </c>
      <c r="L240" t="s">
        <v>312</v>
      </c>
      <c r="M240" t="s">
        <v>1222</v>
      </c>
      <c r="N240" s="94">
        <v>17.101400000000002</v>
      </c>
      <c r="O240" s="96">
        <v>53113</v>
      </c>
      <c r="P240" s="93">
        <v>0.01</v>
      </c>
      <c r="Q240" s="93">
        <v>2.1600000000000001E-2</v>
      </c>
      <c r="R240" s="91">
        <v>0</v>
      </c>
      <c r="S240" s="94">
        <v>1672613.36</v>
      </c>
      <c r="T240" s="94">
        <v>1</v>
      </c>
      <c r="U240" s="94">
        <v>99</v>
      </c>
      <c r="V240" s="94">
        <v>1655.88723</v>
      </c>
      <c r="W240" s="91"/>
      <c r="Y240" s="93">
        <v>7.2999999999999999E-5</v>
      </c>
      <c r="Z240" s="93">
        <v>1.2885000000000001E-2</v>
      </c>
      <c r="AA240" s="93">
        <v>3.7260000000000001E-3</v>
      </c>
      <c r="AB240" s="122"/>
    </row>
    <row r="241" spans="1:28" ht="13.5" customHeight="1">
      <c r="A241" s="122"/>
      <c r="B241">
        <v>520030677</v>
      </c>
      <c r="C241">
        <v>9456</v>
      </c>
      <c r="D241" t="s">
        <v>1232</v>
      </c>
      <c r="E241" t="s">
        <v>1233</v>
      </c>
      <c r="F241" t="s">
        <v>1234</v>
      </c>
      <c r="G241" t="s">
        <v>952</v>
      </c>
      <c r="H241" t="s">
        <v>202</v>
      </c>
      <c r="I241" t="s">
        <v>202</v>
      </c>
      <c r="J241" t="s">
        <v>336</v>
      </c>
      <c r="K241" t="s">
        <v>1235</v>
      </c>
      <c r="L241" t="s">
        <v>312</v>
      </c>
      <c r="M241" t="s">
        <v>1222</v>
      </c>
      <c r="N241" s="94">
        <v>7.5002000000000004</v>
      </c>
      <c r="O241" s="96">
        <v>49399</v>
      </c>
      <c r="P241" s="93">
        <v>0.04</v>
      </c>
      <c r="Q241" s="93">
        <v>3.6499999999999998E-2</v>
      </c>
      <c r="R241" s="91">
        <v>0</v>
      </c>
      <c r="S241" s="94">
        <v>13797758.449999999</v>
      </c>
      <c r="T241" s="94">
        <v>1</v>
      </c>
      <c r="U241" s="94">
        <v>103.59</v>
      </c>
      <c r="V241" s="94">
        <v>14293.097970000001</v>
      </c>
      <c r="W241" s="91"/>
      <c r="Y241" s="93">
        <v>3.5100000000000002E-4</v>
      </c>
      <c r="Z241" s="93">
        <v>0.111222</v>
      </c>
      <c r="AA241" s="93">
        <v>3.2164999999999999E-2</v>
      </c>
      <c r="AB241" s="122"/>
    </row>
    <row r="242" spans="1:28" ht="13.5" customHeight="1">
      <c r="A242" s="122"/>
      <c r="B242">
        <v>520030677</v>
      </c>
      <c r="C242">
        <v>9456</v>
      </c>
      <c r="D242" t="s">
        <v>1259</v>
      </c>
      <c r="E242" t="s">
        <v>1260</v>
      </c>
      <c r="F242" t="s">
        <v>1261</v>
      </c>
      <c r="G242" t="s">
        <v>953</v>
      </c>
      <c r="H242" t="s">
        <v>202</v>
      </c>
      <c r="I242" t="s">
        <v>202</v>
      </c>
      <c r="J242" t="s">
        <v>336</v>
      </c>
      <c r="K242" t="s">
        <v>1235</v>
      </c>
      <c r="L242" t="s">
        <v>312</v>
      </c>
      <c r="M242" t="s">
        <v>1222</v>
      </c>
      <c r="N242" s="94">
        <v>4.0922999999999998</v>
      </c>
      <c r="O242" s="96">
        <v>47817</v>
      </c>
      <c r="P242" s="93">
        <v>3.56E-2</v>
      </c>
      <c r="Q242" s="93">
        <v>3.9300000000000002E-2</v>
      </c>
      <c r="R242" s="91">
        <v>0</v>
      </c>
      <c r="S242" s="94">
        <v>1374535.57</v>
      </c>
      <c r="T242" s="94">
        <v>1</v>
      </c>
      <c r="U242" s="94">
        <v>99.01</v>
      </c>
      <c r="V242" s="94">
        <v>1360.9276600000001</v>
      </c>
      <c r="W242" s="91"/>
      <c r="Y242" s="93">
        <v>3.6999999999999998E-5</v>
      </c>
      <c r="Z242" s="93">
        <v>1.059E-2</v>
      </c>
      <c r="AA242" s="93">
        <v>3.0620000000000001E-3</v>
      </c>
      <c r="AB242" s="122"/>
    </row>
    <row r="243" spans="1:28" ht="13.5" customHeight="1">
      <c r="A243" s="122"/>
      <c r="B243">
        <v>520030677</v>
      </c>
      <c r="C243">
        <v>9456</v>
      </c>
      <c r="D243" t="s">
        <v>1232</v>
      </c>
      <c r="E243" t="s">
        <v>1270</v>
      </c>
      <c r="F243" t="s">
        <v>1271</v>
      </c>
      <c r="G243" t="s">
        <v>952</v>
      </c>
      <c r="H243" t="s">
        <v>202</v>
      </c>
      <c r="I243" t="s">
        <v>202</v>
      </c>
      <c r="J243" t="s">
        <v>336</v>
      </c>
      <c r="K243" t="s">
        <v>1235</v>
      </c>
      <c r="L243" t="s">
        <v>312</v>
      </c>
      <c r="M243" t="s">
        <v>1222</v>
      </c>
      <c r="N243" s="94">
        <v>4.6443000000000003</v>
      </c>
      <c r="O243" s="96">
        <v>48060</v>
      </c>
      <c r="P243" s="93">
        <v>3.7499999999999999E-2</v>
      </c>
      <c r="Q243" s="93">
        <v>3.4000000000000002E-2</v>
      </c>
      <c r="R243" s="91">
        <v>0</v>
      </c>
      <c r="S243" s="94">
        <v>1372286.14</v>
      </c>
      <c r="T243" s="94">
        <v>1</v>
      </c>
      <c r="U243" s="94">
        <v>103.41</v>
      </c>
      <c r="V243" s="94">
        <v>1419.0810899999999</v>
      </c>
      <c r="W243" s="91"/>
      <c r="Y243" s="93">
        <v>1E-4</v>
      </c>
      <c r="Z243" s="93">
        <v>1.1042E-2</v>
      </c>
      <c r="AA243" s="93">
        <v>3.1930000000000001E-3</v>
      </c>
      <c r="AB243" s="122"/>
    </row>
    <row r="244" spans="1:28" ht="13.5" customHeight="1">
      <c r="A244" s="122"/>
      <c r="B244">
        <v>520030677</v>
      </c>
      <c r="C244">
        <v>9456</v>
      </c>
      <c r="D244" t="s">
        <v>1276</v>
      </c>
      <c r="E244" t="s">
        <v>1280</v>
      </c>
      <c r="F244" t="s">
        <v>1281</v>
      </c>
      <c r="G244" t="s">
        <v>957</v>
      </c>
      <c r="H244" t="s">
        <v>203</v>
      </c>
      <c r="I244" t="s">
        <v>202</v>
      </c>
      <c r="J244" t="s">
        <v>312</v>
      </c>
      <c r="K244" t="s">
        <v>1279</v>
      </c>
      <c r="L244" t="s">
        <v>428</v>
      </c>
      <c r="M244" t="s">
        <v>1218</v>
      </c>
      <c r="N244" s="94">
        <v>13.759399999999999</v>
      </c>
      <c r="O244" s="96">
        <v>56992</v>
      </c>
      <c r="P244" s="93">
        <v>5.8749999999999997E-2</v>
      </c>
      <c r="Q244" s="93">
        <v>6.1800000000000001E-2</v>
      </c>
      <c r="R244" s="91">
        <v>0</v>
      </c>
      <c r="S244" s="94">
        <v>2749071.13</v>
      </c>
      <c r="T244" s="94">
        <v>2.9780000000000002</v>
      </c>
      <c r="U244" s="94">
        <v>99.863667057236839</v>
      </c>
      <c r="V244" s="94">
        <v>8175.5726100000002</v>
      </c>
      <c r="W244" s="91"/>
      <c r="Y244" s="93">
        <v>1.57E-3</v>
      </c>
      <c r="Z244" s="93">
        <v>6.3617999999999994E-2</v>
      </c>
      <c r="AA244" s="93">
        <v>1.8398000000000001E-2</v>
      </c>
      <c r="AB244" s="122"/>
    </row>
    <row r="245" spans="1:28" ht="13.5" customHeight="1">
      <c r="A245" s="122"/>
      <c r="B245">
        <v>520030677</v>
      </c>
      <c r="C245">
        <v>9456</v>
      </c>
      <c r="D245" t="s">
        <v>1276</v>
      </c>
      <c r="E245" t="s">
        <v>1277</v>
      </c>
      <c r="F245" t="s">
        <v>1278</v>
      </c>
      <c r="G245" t="s">
        <v>957</v>
      </c>
      <c r="H245" t="s">
        <v>203</v>
      </c>
      <c r="I245" t="s">
        <v>202</v>
      </c>
      <c r="J245" t="s">
        <v>312</v>
      </c>
      <c r="K245" t="s">
        <v>1279</v>
      </c>
      <c r="L245" t="s">
        <v>428</v>
      </c>
      <c r="M245" t="s">
        <v>1218</v>
      </c>
      <c r="N245" s="94">
        <v>13.6585</v>
      </c>
      <c r="O245" s="96">
        <v>56320</v>
      </c>
      <c r="P245" s="93">
        <v>5.7500000000000002E-2</v>
      </c>
      <c r="Q245" s="93">
        <v>6.1499999999999999E-2</v>
      </c>
      <c r="R245" s="91">
        <v>0</v>
      </c>
      <c r="S245" s="94">
        <v>3023978.24</v>
      </c>
      <c r="T245" s="94">
        <v>2.9780000000000002</v>
      </c>
      <c r="U245" s="94">
        <v>97.568972130975723</v>
      </c>
      <c r="V245" s="94">
        <v>8786.4832399999996</v>
      </c>
      <c r="W245" s="91"/>
      <c r="Y245" s="93">
        <v>1.0070000000000001E-3</v>
      </c>
      <c r="Z245" s="93">
        <v>6.8372000000000002E-2</v>
      </c>
      <c r="AA245" s="93">
        <v>1.9772999999999999E-2</v>
      </c>
      <c r="AB245" s="122"/>
    </row>
    <row r="246" spans="1:28" ht="13.5" customHeight="1">
      <c r="A246" s="122"/>
      <c r="B246">
        <v>520030677</v>
      </c>
      <c r="C246">
        <v>9456</v>
      </c>
      <c r="D246" t="s">
        <v>1276</v>
      </c>
      <c r="E246" t="s">
        <v>1290</v>
      </c>
      <c r="F246" t="s">
        <v>1291</v>
      </c>
      <c r="G246" t="s">
        <v>957</v>
      </c>
      <c r="H246" t="s">
        <v>203</v>
      </c>
      <c r="I246" t="s">
        <v>202</v>
      </c>
      <c r="J246" t="s">
        <v>312</v>
      </c>
      <c r="K246" t="s">
        <v>1279</v>
      </c>
      <c r="L246" t="s">
        <v>428</v>
      </c>
      <c r="M246" t="s">
        <v>1218</v>
      </c>
      <c r="N246" s="94">
        <v>6.8502000000000001</v>
      </c>
      <c r="O246" s="96">
        <v>49359</v>
      </c>
      <c r="P246" s="93">
        <v>5.6250000000000001E-2</v>
      </c>
      <c r="Q246" s="93">
        <v>5.33E-2</v>
      </c>
      <c r="R246" s="91">
        <v>0</v>
      </c>
      <c r="S246" s="94">
        <v>2061803.35</v>
      </c>
      <c r="T246" s="94">
        <v>2.9780000000000002</v>
      </c>
      <c r="U246" s="94">
        <v>104.54349991617021</v>
      </c>
      <c r="V246" s="94">
        <v>6419.0235599999996</v>
      </c>
      <c r="W246" s="91"/>
      <c r="Y246" s="93">
        <v>8.2399999999999997E-4</v>
      </c>
      <c r="Z246" s="93">
        <v>4.9949E-2</v>
      </c>
      <c r="AA246" s="93">
        <v>1.4445E-2</v>
      </c>
      <c r="AB246" s="122"/>
    </row>
    <row r="247" spans="1:28" ht="13.5" customHeight="1">
      <c r="A247" s="122"/>
      <c r="B247">
        <v>520030677</v>
      </c>
      <c r="C247">
        <v>9456</v>
      </c>
      <c r="D247" t="s">
        <v>1276</v>
      </c>
      <c r="E247" t="s">
        <v>1286</v>
      </c>
      <c r="F247" t="s">
        <v>1287</v>
      </c>
      <c r="G247" t="s">
        <v>957</v>
      </c>
      <c r="H247" t="s">
        <v>203</v>
      </c>
      <c r="I247" t="s">
        <v>202</v>
      </c>
      <c r="J247" t="s">
        <v>312</v>
      </c>
      <c r="K247" t="s">
        <v>1279</v>
      </c>
      <c r="L247" t="s">
        <v>428</v>
      </c>
      <c r="M247" t="s">
        <v>1218</v>
      </c>
      <c r="N247" s="94">
        <v>6.2976000000000001</v>
      </c>
      <c r="O247" s="96">
        <v>49015</v>
      </c>
      <c r="P247" s="93">
        <v>5.5E-2</v>
      </c>
      <c r="Q247" s="93">
        <v>5.2900000000000003E-2</v>
      </c>
      <c r="R247" s="91">
        <v>0</v>
      </c>
      <c r="S247" s="94">
        <v>412360.67</v>
      </c>
      <c r="T247" s="94">
        <v>2.9780000000000002</v>
      </c>
      <c r="U247" s="94">
        <v>103.38627797749913</v>
      </c>
      <c r="V247" s="94">
        <v>1269.5939100000001</v>
      </c>
      <c r="W247" s="91"/>
      <c r="Y247" s="93">
        <v>2.0609999999999999E-3</v>
      </c>
      <c r="Z247" s="93">
        <v>9.8790000000000006E-3</v>
      </c>
      <c r="AA247" s="93">
        <v>2.8570000000000002E-3</v>
      </c>
      <c r="AB247" s="122"/>
    </row>
    <row r="248" spans="1:28" ht="13.5" customHeight="1">
      <c r="A248" s="122"/>
      <c r="B248">
        <v>520030677</v>
      </c>
      <c r="C248">
        <v>9456</v>
      </c>
      <c r="D248" t="s">
        <v>1276</v>
      </c>
      <c r="E248" t="s">
        <v>1288</v>
      </c>
      <c r="F248" t="s">
        <v>1289</v>
      </c>
      <c r="G248" t="s">
        <v>957</v>
      </c>
      <c r="H248" t="s">
        <v>203</v>
      </c>
      <c r="I248" t="s">
        <v>202</v>
      </c>
      <c r="J248" t="s">
        <v>312</v>
      </c>
      <c r="K248" t="s">
        <v>1279</v>
      </c>
      <c r="L248" t="s">
        <v>428</v>
      </c>
      <c r="M248" t="s">
        <v>1218</v>
      </c>
      <c r="N248" s="94">
        <v>7.4995000000000003</v>
      </c>
      <c r="O248" s="96">
        <v>49686</v>
      </c>
      <c r="P248" s="93">
        <v>0.05</v>
      </c>
      <c r="Q248" s="93">
        <v>5.3800000000000001E-2</v>
      </c>
      <c r="R248" s="91">
        <v>0</v>
      </c>
      <c r="S248" s="94">
        <v>1374535.57</v>
      </c>
      <c r="T248" s="94">
        <v>2.9780000000000002</v>
      </c>
      <c r="U248" s="94">
        <v>99.986332584644515</v>
      </c>
      <c r="V248" s="94">
        <v>4092.8074700000002</v>
      </c>
      <c r="W248" s="91"/>
      <c r="Y248" s="93">
        <v>6.87E-4</v>
      </c>
      <c r="Z248" s="93">
        <v>3.1848000000000001E-2</v>
      </c>
      <c r="AA248" s="93">
        <v>9.2099999999999994E-3</v>
      </c>
      <c r="AB248" s="122"/>
    </row>
    <row r="249" spans="1:28" ht="13.5" customHeight="1">
      <c r="A249" s="122"/>
      <c r="B249">
        <v>520030677</v>
      </c>
      <c r="C249">
        <v>9456</v>
      </c>
      <c r="D249" t="s">
        <v>1282</v>
      </c>
      <c r="E249" t="s">
        <v>1283</v>
      </c>
      <c r="F249" t="s">
        <v>1284</v>
      </c>
      <c r="G249" t="s">
        <v>957</v>
      </c>
      <c r="H249" t="s">
        <v>203</v>
      </c>
      <c r="I249" t="s">
        <v>222</v>
      </c>
      <c r="J249" t="s">
        <v>312</v>
      </c>
      <c r="K249" t="s">
        <v>1285</v>
      </c>
      <c r="L249" t="s">
        <v>430</v>
      </c>
      <c r="M249" t="s">
        <v>1218</v>
      </c>
      <c r="N249" s="94">
        <v>0.25480000000000003</v>
      </c>
      <c r="O249" s="96">
        <v>46296</v>
      </c>
      <c r="P249" s="93">
        <v>0</v>
      </c>
      <c r="Q249" s="93">
        <v>3.7900000000000003E-2</v>
      </c>
      <c r="R249" s="91">
        <v>0</v>
      </c>
      <c r="S249" s="94">
        <v>107686.88</v>
      </c>
      <c r="T249" s="94">
        <v>2.9780000000000002</v>
      </c>
      <c r="U249" s="94">
        <v>99.056002928160154</v>
      </c>
      <c r="V249" s="94">
        <v>317.66421000000003</v>
      </c>
      <c r="W249" s="91"/>
      <c r="Y249" s="93">
        <v>0</v>
      </c>
      <c r="Z249" s="93">
        <v>2.4710000000000001E-3</v>
      </c>
      <c r="AA249" s="93">
        <v>7.1400000000000001E-4</v>
      </c>
      <c r="AB249" s="122"/>
    </row>
    <row r="250" spans="1:28" ht="13.5" customHeight="1">
      <c r="A250" s="122"/>
      <c r="B250">
        <v>520030677</v>
      </c>
      <c r="C250">
        <v>9636</v>
      </c>
      <c r="D250" t="s">
        <v>1236</v>
      </c>
      <c r="E250" t="s">
        <v>1257</v>
      </c>
      <c r="F250" t="s">
        <v>1258</v>
      </c>
      <c r="G250" t="s">
        <v>949</v>
      </c>
      <c r="H250" t="s">
        <v>202</v>
      </c>
      <c r="I250" t="s">
        <v>202</v>
      </c>
      <c r="J250" t="s">
        <v>336</v>
      </c>
      <c r="K250" t="s">
        <v>1235</v>
      </c>
      <c r="L250" t="s">
        <v>312</v>
      </c>
      <c r="M250" t="s">
        <v>1222</v>
      </c>
      <c r="N250" s="94">
        <v>5.4032999999999998</v>
      </c>
      <c r="O250" s="96">
        <v>48182</v>
      </c>
      <c r="P250" s="93">
        <v>1E-3</v>
      </c>
      <c r="Q250" s="93">
        <v>1.6500000000000001E-2</v>
      </c>
      <c r="R250" s="91">
        <v>0</v>
      </c>
      <c r="S250" s="94">
        <v>365261.97</v>
      </c>
      <c r="T250" s="94">
        <v>1</v>
      </c>
      <c r="U250" s="94">
        <v>109.97</v>
      </c>
      <c r="V250" s="94">
        <v>401.67858999999999</v>
      </c>
      <c r="W250" s="91"/>
      <c r="Y250" s="93">
        <v>1.0000000000000001E-5</v>
      </c>
      <c r="Z250" s="93">
        <v>9.7380999999999995E-2</v>
      </c>
      <c r="AA250" s="93">
        <v>1.142E-3</v>
      </c>
      <c r="AB250" s="122"/>
    </row>
    <row r="251" spans="1:28" ht="13.5" customHeight="1">
      <c r="A251" s="122"/>
      <c r="B251">
        <v>520030677</v>
      </c>
      <c r="C251">
        <v>9636</v>
      </c>
      <c r="D251" t="s">
        <v>1236</v>
      </c>
      <c r="E251" t="s">
        <v>1237</v>
      </c>
      <c r="F251" t="s">
        <v>1238</v>
      </c>
      <c r="G251" t="s">
        <v>949</v>
      </c>
      <c r="H251" t="s">
        <v>202</v>
      </c>
      <c r="I251" t="s">
        <v>202</v>
      </c>
      <c r="J251" t="s">
        <v>336</v>
      </c>
      <c r="K251" t="s">
        <v>1235</v>
      </c>
      <c r="L251" t="s">
        <v>312</v>
      </c>
      <c r="M251" t="s">
        <v>1222</v>
      </c>
      <c r="N251" s="94">
        <v>4.6414999999999997</v>
      </c>
      <c r="O251" s="96">
        <v>47968</v>
      </c>
      <c r="P251" s="93">
        <v>0.02</v>
      </c>
      <c r="Q251" s="93">
        <v>1.8100000000000002E-2</v>
      </c>
      <c r="R251" s="91">
        <v>0</v>
      </c>
      <c r="S251" s="94">
        <v>445741.9</v>
      </c>
      <c r="T251" s="94">
        <v>1</v>
      </c>
      <c r="U251" s="94">
        <v>103.97</v>
      </c>
      <c r="V251" s="94">
        <v>463.43785000000003</v>
      </c>
      <c r="W251" s="91"/>
      <c r="Y251" s="93">
        <v>2.0999999999999999E-5</v>
      </c>
      <c r="Z251" s="93">
        <v>0.11235299999999999</v>
      </c>
      <c r="AA251" s="93">
        <v>1.3179999999999999E-3</v>
      </c>
      <c r="AB251" s="122"/>
    </row>
    <row r="252" spans="1:28" ht="13.5" customHeight="1">
      <c r="A252" s="122"/>
      <c r="B252">
        <v>520030677</v>
      </c>
      <c r="C252">
        <v>9636</v>
      </c>
      <c r="D252" t="s">
        <v>1232</v>
      </c>
      <c r="E252" t="s">
        <v>1243</v>
      </c>
      <c r="F252" t="s">
        <v>1244</v>
      </c>
      <c r="G252" t="s">
        <v>952</v>
      </c>
      <c r="H252" t="s">
        <v>202</v>
      </c>
      <c r="I252" t="s">
        <v>202</v>
      </c>
      <c r="J252" t="s">
        <v>336</v>
      </c>
      <c r="K252" t="s">
        <v>1235</v>
      </c>
      <c r="L252" t="s">
        <v>312</v>
      </c>
      <c r="M252" t="s">
        <v>1222</v>
      </c>
      <c r="N252" s="94">
        <v>2.5579000000000001</v>
      </c>
      <c r="O252" s="96">
        <v>47177</v>
      </c>
      <c r="P252" s="93">
        <v>3.7499999999999999E-2</v>
      </c>
      <c r="Q252" s="93">
        <v>3.3000000000000002E-2</v>
      </c>
      <c r="R252" s="91">
        <v>0</v>
      </c>
      <c r="S252" s="94">
        <v>22697.02</v>
      </c>
      <c r="T252" s="94">
        <v>1</v>
      </c>
      <c r="U252" s="94">
        <v>102.39</v>
      </c>
      <c r="V252" s="94">
        <v>23.23948</v>
      </c>
      <c r="W252" s="91"/>
      <c r="Y252" s="93">
        <v>0</v>
      </c>
      <c r="Z252" s="93">
        <v>5.6340000000000001E-3</v>
      </c>
      <c r="AA252" s="93">
        <v>6.6000000000000005E-5</v>
      </c>
      <c r="AB252" s="122"/>
    </row>
    <row r="253" spans="1:28" ht="13.5" customHeight="1">
      <c r="A253" s="122"/>
      <c r="B253">
        <v>520030677</v>
      </c>
      <c r="C253">
        <v>9636</v>
      </c>
      <c r="D253" t="s">
        <v>1236</v>
      </c>
      <c r="E253" t="s">
        <v>1266</v>
      </c>
      <c r="F253" t="s">
        <v>1267</v>
      </c>
      <c r="G253" t="s">
        <v>949</v>
      </c>
      <c r="H253" t="s">
        <v>202</v>
      </c>
      <c r="I253" t="s">
        <v>202</v>
      </c>
      <c r="J253" t="s">
        <v>336</v>
      </c>
      <c r="K253" t="s">
        <v>1235</v>
      </c>
      <c r="L253" t="s">
        <v>312</v>
      </c>
      <c r="M253" t="s">
        <v>1222</v>
      </c>
      <c r="N253" s="94">
        <v>17.101400000000002</v>
      </c>
      <c r="O253" s="96">
        <v>53113</v>
      </c>
      <c r="P253" s="93">
        <v>0.01</v>
      </c>
      <c r="Q253" s="93">
        <v>2.1600000000000001E-2</v>
      </c>
      <c r="R253" s="91">
        <v>0</v>
      </c>
      <c r="S253" s="94">
        <v>52402.74</v>
      </c>
      <c r="T253" s="94">
        <v>1</v>
      </c>
      <c r="U253" s="94">
        <v>99</v>
      </c>
      <c r="V253" s="94">
        <v>51.878720000000001</v>
      </c>
      <c r="W253" s="91"/>
      <c r="Y253" s="93">
        <v>1.9999999999999999E-6</v>
      </c>
      <c r="Z253" s="93">
        <v>1.2577E-2</v>
      </c>
      <c r="AA253" s="93">
        <v>1.47E-4</v>
      </c>
      <c r="AB253" s="122"/>
    </row>
    <row r="254" spans="1:28" ht="13.5" customHeight="1">
      <c r="A254" s="122"/>
      <c r="B254">
        <v>520030677</v>
      </c>
      <c r="C254">
        <v>9636</v>
      </c>
      <c r="D254" t="s">
        <v>1232</v>
      </c>
      <c r="E254" t="s">
        <v>1239</v>
      </c>
      <c r="F254" t="s">
        <v>1240</v>
      </c>
      <c r="G254" t="s">
        <v>952</v>
      </c>
      <c r="H254" t="s">
        <v>202</v>
      </c>
      <c r="I254" t="s">
        <v>202</v>
      </c>
      <c r="J254" t="s">
        <v>336</v>
      </c>
      <c r="K254" t="s">
        <v>1235</v>
      </c>
      <c r="L254" t="s">
        <v>312</v>
      </c>
      <c r="M254" t="s">
        <v>1222</v>
      </c>
      <c r="N254" s="94">
        <v>3.6884000000000001</v>
      </c>
      <c r="O254" s="96">
        <v>47573</v>
      </c>
      <c r="P254" s="93">
        <v>0.01</v>
      </c>
      <c r="Q254" s="93">
        <v>3.3599999999999998E-2</v>
      </c>
      <c r="R254" s="91">
        <v>0</v>
      </c>
      <c r="S254" s="94">
        <v>1902.12</v>
      </c>
      <c r="T254" s="94">
        <v>1</v>
      </c>
      <c r="U254" s="94">
        <v>92.07</v>
      </c>
      <c r="V254" s="94">
        <v>1.7512799999999999</v>
      </c>
      <c r="W254" s="91"/>
      <c r="Y254" s="93">
        <v>0</v>
      </c>
      <c r="Z254" s="93">
        <v>4.2400000000000001E-4</v>
      </c>
      <c r="AA254" s="93">
        <v>3.9999999999999998E-6</v>
      </c>
      <c r="AB254" s="122"/>
    </row>
    <row r="255" spans="1:28" ht="13.5" customHeight="1">
      <c r="A255" s="122"/>
      <c r="B255">
        <v>520030677</v>
      </c>
      <c r="C255">
        <v>9636</v>
      </c>
      <c r="D255" t="s">
        <v>1232</v>
      </c>
      <c r="E255" t="s">
        <v>1233</v>
      </c>
      <c r="F255" t="s">
        <v>1234</v>
      </c>
      <c r="G255" t="s">
        <v>952</v>
      </c>
      <c r="H255" t="s">
        <v>202</v>
      </c>
      <c r="I255" t="s">
        <v>202</v>
      </c>
      <c r="J255" t="s">
        <v>336</v>
      </c>
      <c r="K255" t="s">
        <v>1235</v>
      </c>
      <c r="L255" t="s">
        <v>312</v>
      </c>
      <c r="M255" t="s">
        <v>1222</v>
      </c>
      <c r="N255" s="94">
        <v>7.5002000000000004</v>
      </c>
      <c r="O255" s="96">
        <v>49399</v>
      </c>
      <c r="P255" s="93">
        <v>0.04</v>
      </c>
      <c r="Q255" s="93">
        <v>3.6499999999999998E-2</v>
      </c>
      <c r="R255" s="91">
        <v>0</v>
      </c>
      <c r="S255" s="94">
        <v>432281.85</v>
      </c>
      <c r="T255" s="94">
        <v>1</v>
      </c>
      <c r="U255" s="94">
        <v>103.59</v>
      </c>
      <c r="V255" s="94">
        <v>447.80077</v>
      </c>
      <c r="W255" s="91"/>
      <c r="Y255" s="93">
        <v>1.1E-5</v>
      </c>
      <c r="Z255" s="93">
        <v>0.10856200000000001</v>
      </c>
      <c r="AA255" s="93">
        <v>1.273E-3</v>
      </c>
      <c r="AB255" s="122"/>
    </row>
    <row r="256" spans="1:28" ht="13.5" customHeight="1">
      <c r="A256" s="122"/>
      <c r="B256">
        <v>520030677</v>
      </c>
      <c r="C256">
        <v>9636</v>
      </c>
      <c r="D256" t="s">
        <v>1232</v>
      </c>
      <c r="E256" t="s">
        <v>1262</v>
      </c>
      <c r="F256" t="s">
        <v>1263</v>
      </c>
      <c r="G256" t="s">
        <v>952</v>
      </c>
      <c r="H256" t="s">
        <v>202</v>
      </c>
      <c r="I256" t="s">
        <v>202</v>
      </c>
      <c r="J256" t="s">
        <v>336</v>
      </c>
      <c r="K256" t="s">
        <v>1235</v>
      </c>
      <c r="L256" t="s">
        <v>312</v>
      </c>
      <c r="M256" t="s">
        <v>1222</v>
      </c>
      <c r="N256" s="94">
        <v>0.3342</v>
      </c>
      <c r="O256" s="96">
        <v>46326</v>
      </c>
      <c r="P256" s="93">
        <v>6.25E-2</v>
      </c>
      <c r="Q256" s="93">
        <v>3.1699999999999999E-2</v>
      </c>
      <c r="R256" s="91">
        <v>0</v>
      </c>
      <c r="S256" s="94">
        <v>2176.83</v>
      </c>
      <c r="T256" s="94">
        <v>1</v>
      </c>
      <c r="U256" s="94">
        <v>105.13</v>
      </c>
      <c r="V256" s="94">
        <v>2.2885</v>
      </c>
      <c r="W256" s="91"/>
      <c r="Y256" s="93">
        <v>0</v>
      </c>
      <c r="Z256" s="93">
        <v>5.5400000000000002E-4</v>
      </c>
      <c r="AA256" s="93">
        <v>6.0000000000000002E-6</v>
      </c>
      <c r="AB256" s="122"/>
    </row>
    <row r="257" spans="1:28" ht="13.5" customHeight="1">
      <c r="A257" s="122"/>
      <c r="B257">
        <v>520030677</v>
      </c>
      <c r="C257">
        <v>9636</v>
      </c>
      <c r="D257" t="s">
        <v>1236</v>
      </c>
      <c r="E257" t="s">
        <v>1247</v>
      </c>
      <c r="F257" t="s">
        <v>1248</v>
      </c>
      <c r="G257" t="s">
        <v>949</v>
      </c>
      <c r="H257" t="s">
        <v>202</v>
      </c>
      <c r="I257" t="s">
        <v>202</v>
      </c>
      <c r="J257" t="s">
        <v>336</v>
      </c>
      <c r="K257" t="s">
        <v>1235</v>
      </c>
      <c r="L257" t="s">
        <v>312</v>
      </c>
      <c r="M257" t="s">
        <v>1222</v>
      </c>
      <c r="N257" s="94">
        <v>6.9051999999999998</v>
      </c>
      <c r="O257" s="96">
        <v>45539</v>
      </c>
      <c r="P257" s="93">
        <v>1.6E-2</v>
      </c>
      <c r="Q257" s="93">
        <v>1.7999999999999999E-2</v>
      </c>
      <c r="R257" s="91">
        <v>0</v>
      </c>
      <c r="S257" s="94">
        <v>329618.82</v>
      </c>
      <c r="T257" s="94">
        <v>1</v>
      </c>
      <c r="U257" s="94">
        <v>106.86</v>
      </c>
      <c r="V257" s="94">
        <v>352.23066999999998</v>
      </c>
      <c r="W257" s="91"/>
      <c r="Y257" s="93">
        <v>1.0000000000000001E-5</v>
      </c>
      <c r="Z257" s="93">
        <v>8.5392999999999997E-2</v>
      </c>
      <c r="AA257" s="93">
        <v>1.0020000000000001E-3</v>
      </c>
      <c r="AB257" s="122"/>
    </row>
    <row r="258" spans="1:28" ht="13.5" customHeight="1">
      <c r="A258" s="122"/>
      <c r="B258">
        <v>520030677</v>
      </c>
      <c r="C258">
        <v>9636</v>
      </c>
      <c r="D258" t="s">
        <v>1232</v>
      </c>
      <c r="E258" t="s">
        <v>1253</v>
      </c>
      <c r="F258" t="s">
        <v>1254</v>
      </c>
      <c r="G258" t="s">
        <v>952</v>
      </c>
      <c r="H258" t="s">
        <v>202</v>
      </c>
      <c r="I258" t="s">
        <v>202</v>
      </c>
      <c r="J258" t="s">
        <v>336</v>
      </c>
      <c r="K258" t="s">
        <v>1235</v>
      </c>
      <c r="L258" t="s">
        <v>312</v>
      </c>
      <c r="M258" t="s">
        <v>1222</v>
      </c>
      <c r="N258" s="94">
        <v>10.019399999999999</v>
      </c>
      <c r="O258" s="96">
        <v>50191</v>
      </c>
      <c r="P258" s="93">
        <v>1.4999999999999999E-2</v>
      </c>
      <c r="Q258" s="93">
        <v>3.8100000000000002E-2</v>
      </c>
      <c r="R258" s="91">
        <v>0</v>
      </c>
      <c r="S258" s="94">
        <v>408117.4</v>
      </c>
      <c r="T258" s="94">
        <v>1</v>
      </c>
      <c r="U258" s="94">
        <v>79.78</v>
      </c>
      <c r="V258" s="94">
        <v>325.59606000000002</v>
      </c>
      <c r="W258" s="91"/>
      <c r="Y258" s="93">
        <v>9.0000000000000002E-6</v>
      </c>
      <c r="Z258" s="93">
        <v>7.8936000000000006E-2</v>
      </c>
      <c r="AA258" s="93">
        <v>9.2599999999999996E-4</v>
      </c>
      <c r="AB258" s="122"/>
    </row>
    <row r="259" spans="1:28" ht="13.5" customHeight="1">
      <c r="A259" s="122"/>
      <c r="B259">
        <v>520030677</v>
      </c>
      <c r="C259">
        <v>9636</v>
      </c>
      <c r="D259" t="s">
        <v>1232</v>
      </c>
      <c r="E259" t="s">
        <v>1251</v>
      </c>
      <c r="F259" t="s">
        <v>1252</v>
      </c>
      <c r="G259" t="s">
        <v>952</v>
      </c>
      <c r="H259" t="s">
        <v>202</v>
      </c>
      <c r="I259" t="s">
        <v>202</v>
      </c>
      <c r="J259" t="s">
        <v>336</v>
      </c>
      <c r="K259" t="s">
        <v>1235</v>
      </c>
      <c r="L259" t="s">
        <v>312</v>
      </c>
      <c r="M259" t="s">
        <v>1222</v>
      </c>
      <c r="N259" s="94">
        <v>5.6306000000000003</v>
      </c>
      <c r="O259" s="96">
        <v>48334</v>
      </c>
      <c r="P259" s="93">
        <v>1.2999999999999999E-2</v>
      </c>
      <c r="Q259" s="93">
        <v>3.4700000000000002E-2</v>
      </c>
      <c r="R259" s="91">
        <v>0</v>
      </c>
      <c r="S259" s="94">
        <v>246400.93</v>
      </c>
      <c r="T259" s="94">
        <v>1</v>
      </c>
      <c r="U259" s="94">
        <v>88.94</v>
      </c>
      <c r="V259" s="94">
        <v>219.14899</v>
      </c>
      <c r="W259" s="91"/>
      <c r="Y259" s="93">
        <v>5.0000000000000004E-6</v>
      </c>
      <c r="Z259" s="93">
        <v>5.3129000000000003E-2</v>
      </c>
      <c r="AA259" s="93">
        <v>6.2299999999999996E-4</v>
      </c>
      <c r="AB259" s="122"/>
    </row>
    <row r="260" spans="1:28" ht="13.5" customHeight="1">
      <c r="A260" s="122"/>
      <c r="B260">
        <v>520030677</v>
      </c>
      <c r="C260">
        <v>9636</v>
      </c>
      <c r="D260" t="s">
        <v>1232</v>
      </c>
      <c r="E260" t="s">
        <v>1241</v>
      </c>
      <c r="F260" t="s">
        <v>1242</v>
      </c>
      <c r="G260" t="s">
        <v>952</v>
      </c>
      <c r="H260" t="s">
        <v>202</v>
      </c>
      <c r="I260" t="s">
        <v>202</v>
      </c>
      <c r="J260" t="s">
        <v>336</v>
      </c>
      <c r="K260" t="s">
        <v>1235</v>
      </c>
      <c r="L260" t="s">
        <v>312</v>
      </c>
      <c r="M260" t="s">
        <v>1222</v>
      </c>
      <c r="N260" s="94">
        <v>14.4556</v>
      </c>
      <c r="O260" s="96">
        <v>53782</v>
      </c>
      <c r="P260" s="93">
        <v>3.7499999999999999E-2</v>
      </c>
      <c r="Q260" s="93">
        <v>4.1300000000000003E-2</v>
      </c>
      <c r="R260" s="91">
        <v>0</v>
      </c>
      <c r="S260" s="94">
        <v>2503.56</v>
      </c>
      <c r="T260" s="94">
        <v>1</v>
      </c>
      <c r="U260" s="94">
        <v>95.7</v>
      </c>
      <c r="V260" s="94">
        <v>2.3959100000000002</v>
      </c>
      <c r="W260" s="91"/>
      <c r="Y260" s="93">
        <v>0</v>
      </c>
      <c r="Z260" s="93">
        <v>5.8E-4</v>
      </c>
      <c r="AA260" s="93">
        <v>6.0000000000000002E-6</v>
      </c>
      <c r="AB260" s="122"/>
    </row>
    <row r="261" spans="1:28" ht="13.5" customHeight="1">
      <c r="A261" s="122"/>
      <c r="B261">
        <v>520030677</v>
      </c>
      <c r="C261">
        <v>9636</v>
      </c>
      <c r="D261" t="s">
        <v>1236</v>
      </c>
      <c r="E261" t="s">
        <v>1264</v>
      </c>
      <c r="F261" t="s">
        <v>1265</v>
      </c>
      <c r="G261" t="s">
        <v>949</v>
      </c>
      <c r="H261" t="s">
        <v>202</v>
      </c>
      <c r="I261" t="s">
        <v>202</v>
      </c>
      <c r="J261" t="s">
        <v>336</v>
      </c>
      <c r="K261" t="s">
        <v>1235</v>
      </c>
      <c r="L261" t="s">
        <v>312</v>
      </c>
      <c r="M261" t="s">
        <v>1222</v>
      </c>
      <c r="N261" s="94">
        <v>0.91779999999999995</v>
      </c>
      <c r="O261" s="96">
        <v>46538</v>
      </c>
      <c r="P261" s="93">
        <v>7.4999999999999997E-3</v>
      </c>
      <c r="Q261" s="93">
        <v>1.72E-2</v>
      </c>
      <c r="R261" s="91">
        <v>0</v>
      </c>
      <c r="S261" s="94">
        <v>68354.16</v>
      </c>
      <c r="T261" s="94">
        <v>1</v>
      </c>
      <c r="U261" s="94">
        <v>119.65</v>
      </c>
      <c r="V261" s="94">
        <v>81.785749999999993</v>
      </c>
      <c r="W261" s="91"/>
      <c r="Y261" s="93">
        <v>1.9999999999999999E-6</v>
      </c>
      <c r="Z261" s="93">
        <v>1.9827000000000001E-2</v>
      </c>
      <c r="AA261" s="93">
        <v>2.32E-4</v>
      </c>
      <c r="AB261" s="122"/>
    </row>
    <row r="262" spans="1:28" ht="13.5" customHeight="1">
      <c r="A262" s="122"/>
      <c r="B262">
        <v>520030677</v>
      </c>
      <c r="C262">
        <v>9636</v>
      </c>
      <c r="D262" t="s">
        <v>1232</v>
      </c>
      <c r="E262" t="s">
        <v>1268</v>
      </c>
      <c r="F262" t="s">
        <v>1269</v>
      </c>
      <c r="G262" t="s">
        <v>952</v>
      </c>
      <c r="H262" t="s">
        <v>202</v>
      </c>
      <c r="I262" t="s">
        <v>202</v>
      </c>
      <c r="J262" t="s">
        <v>336</v>
      </c>
      <c r="K262" t="s">
        <v>1235</v>
      </c>
      <c r="L262" t="s">
        <v>312</v>
      </c>
      <c r="M262" t="s">
        <v>1222</v>
      </c>
      <c r="N262" s="94">
        <v>2.1797</v>
      </c>
      <c r="O262" s="96">
        <v>47026</v>
      </c>
      <c r="P262" s="93">
        <v>2.2499999999999999E-2</v>
      </c>
      <c r="Q262" s="93">
        <v>3.27E-2</v>
      </c>
      <c r="R262" s="91">
        <v>0</v>
      </c>
      <c r="S262" s="94">
        <v>111.61</v>
      </c>
      <c r="T262" s="94">
        <v>1</v>
      </c>
      <c r="U262" s="94">
        <v>99.5</v>
      </c>
      <c r="V262" s="94">
        <v>0.11105</v>
      </c>
      <c r="W262" s="91"/>
      <c r="Y262" s="93">
        <v>0</v>
      </c>
      <c r="Z262" s="93">
        <v>2.5999999999999998E-5</v>
      </c>
      <c r="AA262" s="93">
        <v>0</v>
      </c>
      <c r="AB262" s="122"/>
    </row>
    <row r="263" spans="1:28" ht="13.5" customHeight="1">
      <c r="A263" s="122"/>
      <c r="B263">
        <v>520030677</v>
      </c>
      <c r="C263">
        <v>9636</v>
      </c>
      <c r="D263" t="s">
        <v>1236</v>
      </c>
      <c r="E263" t="s">
        <v>1255</v>
      </c>
      <c r="F263" t="s">
        <v>1256</v>
      </c>
      <c r="G263" t="s">
        <v>949</v>
      </c>
      <c r="H263" t="s">
        <v>202</v>
      </c>
      <c r="I263" t="s">
        <v>202</v>
      </c>
      <c r="J263" t="s">
        <v>336</v>
      </c>
      <c r="K263" t="s">
        <v>1235</v>
      </c>
      <c r="L263" t="s">
        <v>312</v>
      </c>
      <c r="M263" t="s">
        <v>1222</v>
      </c>
      <c r="N263" s="94">
        <v>2.3031999999999999</v>
      </c>
      <c r="O263" s="96">
        <v>47057</v>
      </c>
      <c r="P263" s="93">
        <v>1.0999999999999999E-2</v>
      </c>
      <c r="Q263" s="93">
        <v>1.6799999999999999E-2</v>
      </c>
      <c r="R263" s="91">
        <v>0</v>
      </c>
      <c r="S263" s="94">
        <v>75839.48</v>
      </c>
      <c r="T263" s="94">
        <v>1</v>
      </c>
      <c r="U263" s="94">
        <v>107.38</v>
      </c>
      <c r="V263" s="94">
        <v>81.436430000000001</v>
      </c>
      <c r="W263" s="91"/>
      <c r="Y263" s="93">
        <v>1.9999999999999999E-6</v>
      </c>
      <c r="Z263" s="93">
        <v>1.9743E-2</v>
      </c>
      <c r="AA263" s="93">
        <v>2.31E-4</v>
      </c>
      <c r="AB263" s="122"/>
    </row>
    <row r="264" spans="1:28" ht="13.5" customHeight="1">
      <c r="A264" s="122"/>
      <c r="B264">
        <v>520030677</v>
      </c>
      <c r="C264">
        <v>9636</v>
      </c>
      <c r="D264" t="s">
        <v>1236</v>
      </c>
      <c r="E264" t="s">
        <v>1249</v>
      </c>
      <c r="F264" t="s">
        <v>1250</v>
      </c>
      <c r="G264" t="s">
        <v>949</v>
      </c>
      <c r="H264" t="s">
        <v>202</v>
      </c>
      <c r="I264" t="s">
        <v>202</v>
      </c>
      <c r="J264" t="s">
        <v>336</v>
      </c>
      <c r="K264" t="s">
        <v>1235</v>
      </c>
      <c r="L264" t="s">
        <v>312</v>
      </c>
      <c r="M264" t="s">
        <v>1222</v>
      </c>
      <c r="N264" s="94">
        <v>10.1282</v>
      </c>
      <c r="O264" s="96">
        <v>50283</v>
      </c>
      <c r="P264" s="93">
        <v>1.8499999999999999E-2</v>
      </c>
      <c r="Q264" s="93">
        <v>1.95E-2</v>
      </c>
      <c r="R264" s="91">
        <v>0</v>
      </c>
      <c r="S264" s="94">
        <v>72954.77</v>
      </c>
      <c r="T264" s="94">
        <v>1</v>
      </c>
      <c r="U264" s="94">
        <v>101</v>
      </c>
      <c r="V264" s="94">
        <v>73.68432</v>
      </c>
      <c r="W264" s="91"/>
      <c r="Y264" s="93">
        <v>7.9999999999999996E-6</v>
      </c>
      <c r="Z264" s="93">
        <v>1.7863E-2</v>
      </c>
      <c r="AA264" s="93">
        <v>2.0900000000000001E-4</v>
      </c>
      <c r="AB264" s="122"/>
    </row>
    <row r="265" spans="1:28" ht="13.5" customHeight="1">
      <c r="A265" s="122"/>
      <c r="B265">
        <v>520030677</v>
      </c>
      <c r="C265">
        <v>9636</v>
      </c>
      <c r="D265" t="s">
        <v>1232</v>
      </c>
      <c r="E265" t="s">
        <v>1270</v>
      </c>
      <c r="F265" t="s">
        <v>1271</v>
      </c>
      <c r="G265" t="s">
        <v>952</v>
      </c>
      <c r="H265" t="s">
        <v>202</v>
      </c>
      <c r="I265" t="s">
        <v>202</v>
      </c>
      <c r="J265" t="s">
        <v>336</v>
      </c>
      <c r="K265" t="s">
        <v>1235</v>
      </c>
      <c r="L265" t="s">
        <v>312</v>
      </c>
      <c r="M265" t="s">
        <v>1222</v>
      </c>
      <c r="N265" s="94">
        <v>4.6443000000000003</v>
      </c>
      <c r="O265" s="96">
        <v>48060</v>
      </c>
      <c r="P265" s="93">
        <v>3.7499999999999999E-2</v>
      </c>
      <c r="Q265" s="93">
        <v>3.4000000000000002E-2</v>
      </c>
      <c r="R265" s="91">
        <v>0</v>
      </c>
      <c r="S265" s="94">
        <v>42993.53</v>
      </c>
      <c r="T265" s="94">
        <v>1</v>
      </c>
      <c r="U265" s="94">
        <v>103.41</v>
      </c>
      <c r="V265" s="94">
        <v>44.459609999999998</v>
      </c>
      <c r="W265" s="91"/>
      <c r="Y265" s="93">
        <v>3.0000000000000001E-6</v>
      </c>
      <c r="Z265" s="93">
        <v>1.0777999999999999E-2</v>
      </c>
      <c r="AA265" s="93">
        <v>1.26E-4</v>
      </c>
      <c r="AB265" s="122"/>
    </row>
    <row r="266" spans="1:28" ht="13.5" customHeight="1">
      <c r="A266" s="122"/>
      <c r="B266">
        <v>520030677</v>
      </c>
      <c r="C266">
        <v>9636</v>
      </c>
      <c r="D266" t="s">
        <v>1232</v>
      </c>
      <c r="E266" t="s">
        <v>1274</v>
      </c>
      <c r="F266" t="s">
        <v>1275</v>
      </c>
      <c r="G266" t="s">
        <v>952</v>
      </c>
      <c r="H266" t="s">
        <v>202</v>
      </c>
      <c r="I266" t="s">
        <v>202</v>
      </c>
      <c r="J266" t="s">
        <v>336</v>
      </c>
      <c r="K266" t="s">
        <v>1235</v>
      </c>
      <c r="L266" t="s">
        <v>312</v>
      </c>
      <c r="M266" t="s">
        <v>1222</v>
      </c>
      <c r="N266" s="94">
        <v>7.7556000000000003</v>
      </c>
      <c r="O266" s="96">
        <v>49613</v>
      </c>
      <c r="P266" s="93">
        <v>4.1500000000000002E-2</v>
      </c>
      <c r="Q266" s="93">
        <v>3.6799999999999999E-2</v>
      </c>
      <c r="R266" s="91">
        <v>0</v>
      </c>
      <c r="S266" s="94">
        <v>129751.8</v>
      </c>
      <c r="T266" s="94">
        <v>1</v>
      </c>
      <c r="U266" s="94">
        <v>106.4</v>
      </c>
      <c r="V266" s="94">
        <v>138.05591000000001</v>
      </c>
      <c r="W266" s="91"/>
      <c r="Y266" s="93">
        <v>6.9999999999999999E-6</v>
      </c>
      <c r="Z266" s="93">
        <v>3.3468999999999999E-2</v>
      </c>
      <c r="AA266" s="93">
        <v>3.9199999999999999E-4</v>
      </c>
      <c r="AB266" s="122"/>
    </row>
    <row r="267" spans="1:28" ht="13.5" customHeight="1">
      <c r="A267" s="122"/>
      <c r="B267">
        <v>520030677</v>
      </c>
      <c r="C267">
        <v>9636</v>
      </c>
      <c r="D267" t="s">
        <v>1232</v>
      </c>
      <c r="E267" t="s">
        <v>1245</v>
      </c>
      <c r="F267" t="s">
        <v>1246</v>
      </c>
      <c r="G267" t="s">
        <v>952</v>
      </c>
      <c r="H267" t="s">
        <v>202</v>
      </c>
      <c r="I267" t="s">
        <v>202</v>
      </c>
      <c r="J267" t="s">
        <v>336</v>
      </c>
      <c r="K267" t="s">
        <v>1235</v>
      </c>
      <c r="L267" t="s">
        <v>312</v>
      </c>
      <c r="M267" t="s">
        <v>1222</v>
      </c>
      <c r="N267" s="94">
        <v>11.058400000000001</v>
      </c>
      <c r="O267" s="96">
        <v>51897</v>
      </c>
      <c r="P267" s="93">
        <v>5.5E-2</v>
      </c>
      <c r="Q267" s="93">
        <v>3.95E-2</v>
      </c>
      <c r="R267" s="91">
        <v>0</v>
      </c>
      <c r="S267" s="94">
        <v>127451.56</v>
      </c>
      <c r="T267" s="94">
        <v>1</v>
      </c>
      <c r="U267" s="94">
        <v>120.13</v>
      </c>
      <c r="V267" s="94">
        <v>153.10756000000001</v>
      </c>
      <c r="W267" s="91"/>
      <c r="Y267" s="93">
        <v>3.0000000000000001E-6</v>
      </c>
      <c r="Z267" s="93">
        <v>3.7117999999999998E-2</v>
      </c>
      <c r="AA267" s="93">
        <v>4.35E-4</v>
      </c>
      <c r="AB267" s="122"/>
    </row>
    <row r="268" spans="1:28" ht="13.5" customHeight="1">
      <c r="A268" s="122"/>
      <c r="B268">
        <v>520030677</v>
      </c>
      <c r="C268">
        <v>9636</v>
      </c>
      <c r="D268" t="s">
        <v>1259</v>
      </c>
      <c r="E268" t="s">
        <v>1260</v>
      </c>
      <c r="F268" t="s">
        <v>1261</v>
      </c>
      <c r="G268" t="s">
        <v>953</v>
      </c>
      <c r="H268" t="s">
        <v>202</v>
      </c>
      <c r="I268" t="s">
        <v>202</v>
      </c>
      <c r="J268" t="s">
        <v>336</v>
      </c>
      <c r="K268" t="s">
        <v>1235</v>
      </c>
      <c r="L268" t="s">
        <v>312</v>
      </c>
      <c r="M268" t="s">
        <v>1222</v>
      </c>
      <c r="N268" s="94">
        <v>4.0922999999999998</v>
      </c>
      <c r="O268" s="96">
        <v>47817</v>
      </c>
      <c r="P268" s="93">
        <v>3.56E-2</v>
      </c>
      <c r="Q268" s="93">
        <v>3.9300000000000002E-2</v>
      </c>
      <c r="R268" s="91">
        <v>0</v>
      </c>
      <c r="S268" s="94">
        <v>43064.01</v>
      </c>
      <c r="T268" s="94">
        <v>1</v>
      </c>
      <c r="U268" s="94">
        <v>99.01</v>
      </c>
      <c r="V268" s="94">
        <v>42.63767</v>
      </c>
      <c r="W268" s="91"/>
      <c r="Y268" s="93">
        <v>9.9999999999999995E-7</v>
      </c>
      <c r="Z268" s="93">
        <v>1.0336E-2</v>
      </c>
      <c r="AA268" s="93">
        <v>1.21E-4</v>
      </c>
      <c r="AB268" s="122"/>
    </row>
    <row r="269" spans="1:28" ht="13.5" customHeight="1">
      <c r="A269" s="122"/>
      <c r="B269">
        <v>520030677</v>
      </c>
      <c r="C269">
        <v>9636</v>
      </c>
      <c r="D269" t="s">
        <v>1236</v>
      </c>
      <c r="E269" t="s">
        <v>1272</v>
      </c>
      <c r="F269" t="s">
        <v>1273</v>
      </c>
      <c r="G269" t="s">
        <v>949</v>
      </c>
      <c r="H269" t="s">
        <v>202</v>
      </c>
      <c r="I269" t="s">
        <v>202</v>
      </c>
      <c r="J269" t="s">
        <v>336</v>
      </c>
      <c r="K269" t="s">
        <v>1235</v>
      </c>
      <c r="L269" t="s">
        <v>312</v>
      </c>
      <c r="M269" t="s">
        <v>1222</v>
      </c>
      <c r="N269" s="94">
        <v>2.9013</v>
      </c>
      <c r="O269" s="96">
        <v>47269</v>
      </c>
      <c r="P269" s="93">
        <v>5.0000000000000001E-3</v>
      </c>
      <c r="Q269" s="93">
        <v>1.6299999999999999E-2</v>
      </c>
      <c r="R269" s="91">
        <v>0</v>
      </c>
      <c r="S269" s="94">
        <v>180663.57</v>
      </c>
      <c r="T269" s="94">
        <v>1</v>
      </c>
      <c r="U269" s="94">
        <v>115.67</v>
      </c>
      <c r="V269" s="94">
        <v>208.97354999999999</v>
      </c>
      <c r="W269" s="91"/>
      <c r="Y269" s="93">
        <v>5.0000000000000004E-6</v>
      </c>
      <c r="Z269" s="93">
        <v>5.0661999999999999E-2</v>
      </c>
      <c r="AA269" s="93">
        <v>5.9400000000000002E-4</v>
      </c>
      <c r="AB269" s="122"/>
    </row>
    <row r="270" spans="1:28" ht="13.5" customHeight="1">
      <c r="A270" s="122"/>
      <c r="B270">
        <v>520030677</v>
      </c>
      <c r="C270">
        <v>9636</v>
      </c>
      <c r="D270" t="s">
        <v>1276</v>
      </c>
      <c r="E270" t="s">
        <v>1286</v>
      </c>
      <c r="F270" t="s">
        <v>1287</v>
      </c>
      <c r="G270" t="s">
        <v>957</v>
      </c>
      <c r="H270" t="s">
        <v>203</v>
      </c>
      <c r="I270" t="s">
        <v>202</v>
      </c>
      <c r="J270" t="s">
        <v>312</v>
      </c>
      <c r="K270" t="s">
        <v>1279</v>
      </c>
      <c r="L270" t="s">
        <v>428</v>
      </c>
      <c r="M270" t="s">
        <v>1218</v>
      </c>
      <c r="N270" s="94">
        <v>6.2976000000000001</v>
      </c>
      <c r="O270" s="96">
        <v>49015</v>
      </c>
      <c r="P270" s="93">
        <v>5.5E-2</v>
      </c>
      <c r="Q270" s="93">
        <v>5.2900000000000003E-2</v>
      </c>
      <c r="R270" s="91">
        <v>0</v>
      </c>
      <c r="S270" s="94">
        <v>12919.2</v>
      </c>
      <c r="T270" s="94">
        <v>2.9780000000000002</v>
      </c>
      <c r="U270" s="94">
        <v>103.38629587852976</v>
      </c>
      <c r="V270" s="94">
        <v>39.776200000000003</v>
      </c>
      <c r="W270" s="91"/>
      <c r="Y270" s="93">
        <v>6.3999999999999997E-5</v>
      </c>
      <c r="Z270" s="93">
        <v>9.6430000000000005E-3</v>
      </c>
      <c r="AA270" s="93">
        <v>1.13E-4</v>
      </c>
      <c r="AB270" s="122"/>
    </row>
    <row r="271" spans="1:28" ht="13.5" customHeight="1">
      <c r="A271" s="122"/>
      <c r="B271">
        <v>520030677</v>
      </c>
      <c r="C271">
        <v>9636</v>
      </c>
      <c r="D271" t="s">
        <v>1276</v>
      </c>
      <c r="E271" t="s">
        <v>1290</v>
      </c>
      <c r="F271" t="s">
        <v>1291</v>
      </c>
      <c r="G271" t="s">
        <v>957</v>
      </c>
      <c r="H271" t="s">
        <v>203</v>
      </c>
      <c r="I271" t="s">
        <v>202</v>
      </c>
      <c r="J271" t="s">
        <v>312</v>
      </c>
      <c r="K271" t="s">
        <v>1279</v>
      </c>
      <c r="L271" t="s">
        <v>428</v>
      </c>
      <c r="M271" t="s">
        <v>1218</v>
      </c>
      <c r="N271" s="94">
        <v>6.8502000000000001</v>
      </c>
      <c r="O271" s="96">
        <v>49359</v>
      </c>
      <c r="P271" s="93">
        <v>5.6250000000000001E-2</v>
      </c>
      <c r="Q271" s="93">
        <v>5.33E-2</v>
      </c>
      <c r="R271" s="91">
        <v>0</v>
      </c>
      <c r="S271" s="94">
        <v>64596.01</v>
      </c>
      <c r="T271" s="94">
        <v>2.9780000000000002</v>
      </c>
      <c r="U271" s="94">
        <v>104.54350068133633</v>
      </c>
      <c r="V271" s="94">
        <v>201.10711000000001</v>
      </c>
      <c r="W271" s="91"/>
      <c r="Y271" s="93">
        <v>2.5000000000000001E-5</v>
      </c>
      <c r="Z271" s="93">
        <v>4.8755E-2</v>
      </c>
      <c r="AA271" s="93">
        <v>5.7200000000000003E-4</v>
      </c>
      <c r="AB271" s="122"/>
    </row>
    <row r="272" spans="1:28" ht="13.5" customHeight="1">
      <c r="A272" s="122"/>
      <c r="B272">
        <v>520030677</v>
      </c>
      <c r="C272">
        <v>9636</v>
      </c>
      <c r="D272" t="s">
        <v>1276</v>
      </c>
      <c r="E272" t="s">
        <v>1277</v>
      </c>
      <c r="F272" t="s">
        <v>1278</v>
      </c>
      <c r="G272" t="s">
        <v>957</v>
      </c>
      <c r="H272" t="s">
        <v>203</v>
      </c>
      <c r="I272" t="s">
        <v>202</v>
      </c>
      <c r="J272" t="s">
        <v>312</v>
      </c>
      <c r="K272" t="s">
        <v>1279</v>
      </c>
      <c r="L272" t="s">
        <v>428</v>
      </c>
      <c r="M272" t="s">
        <v>1218</v>
      </c>
      <c r="N272" s="94">
        <v>13.6585</v>
      </c>
      <c r="O272" s="96">
        <v>56320</v>
      </c>
      <c r="P272" s="93">
        <v>5.7500000000000002E-2</v>
      </c>
      <c r="Q272" s="93">
        <v>6.1499999999999999E-2</v>
      </c>
      <c r="R272" s="91">
        <v>0</v>
      </c>
      <c r="S272" s="94">
        <v>94740.82</v>
      </c>
      <c r="T272" s="94">
        <v>2.9780000000000002</v>
      </c>
      <c r="U272" s="94">
        <v>97.568966951385875</v>
      </c>
      <c r="V272" s="94">
        <v>275.27929</v>
      </c>
      <c r="W272" s="91"/>
      <c r="Y272" s="93">
        <v>3.1000000000000001E-5</v>
      </c>
      <c r="Z272" s="93">
        <v>6.6737000000000005E-2</v>
      </c>
      <c r="AA272" s="93">
        <v>7.8299999999999995E-4</v>
      </c>
      <c r="AB272" s="122"/>
    </row>
    <row r="273" spans="1:28" ht="13.5" customHeight="1">
      <c r="A273" s="122"/>
      <c r="B273">
        <v>520030677</v>
      </c>
      <c r="C273">
        <v>9636</v>
      </c>
      <c r="D273" t="s">
        <v>1282</v>
      </c>
      <c r="E273" t="s">
        <v>1283</v>
      </c>
      <c r="F273" t="s">
        <v>1284</v>
      </c>
      <c r="G273" t="s">
        <v>957</v>
      </c>
      <c r="H273" t="s">
        <v>203</v>
      </c>
      <c r="I273" t="s">
        <v>222</v>
      </c>
      <c r="J273" t="s">
        <v>312</v>
      </c>
      <c r="K273" t="s">
        <v>1285</v>
      </c>
      <c r="L273" t="s">
        <v>430</v>
      </c>
      <c r="M273" t="s">
        <v>1218</v>
      </c>
      <c r="N273" s="94">
        <v>0.25480000000000003</v>
      </c>
      <c r="O273" s="96">
        <v>46296</v>
      </c>
      <c r="P273" s="93">
        <v>0</v>
      </c>
      <c r="Q273" s="93">
        <v>3.7900000000000003E-2</v>
      </c>
      <c r="R273" s="91">
        <v>0</v>
      </c>
      <c r="S273" s="94">
        <v>36806.78</v>
      </c>
      <c r="T273" s="94">
        <v>2.9780000000000002</v>
      </c>
      <c r="U273" s="94">
        <v>99.056011985638889</v>
      </c>
      <c r="V273" s="94">
        <v>108.57588</v>
      </c>
      <c r="W273" s="91"/>
      <c r="Y273" s="93">
        <v>0</v>
      </c>
      <c r="Z273" s="93">
        <v>2.6322000000000002E-2</v>
      </c>
      <c r="AA273" s="93">
        <v>3.0800000000000001E-4</v>
      </c>
      <c r="AB273" s="122"/>
    </row>
    <row r="274" spans="1:28" ht="13.5" customHeight="1">
      <c r="A274" s="122"/>
      <c r="B274">
        <v>520030677</v>
      </c>
      <c r="C274">
        <v>9636</v>
      </c>
      <c r="D274" t="s">
        <v>1276</v>
      </c>
      <c r="E274" t="s">
        <v>1288</v>
      </c>
      <c r="F274" t="s">
        <v>1289</v>
      </c>
      <c r="G274" t="s">
        <v>957</v>
      </c>
      <c r="H274" t="s">
        <v>203</v>
      </c>
      <c r="I274" t="s">
        <v>202</v>
      </c>
      <c r="J274" t="s">
        <v>312</v>
      </c>
      <c r="K274" t="s">
        <v>1279</v>
      </c>
      <c r="L274" t="s">
        <v>428</v>
      </c>
      <c r="M274" t="s">
        <v>1218</v>
      </c>
      <c r="N274" s="94">
        <v>7.4995000000000003</v>
      </c>
      <c r="O274" s="96">
        <v>49686</v>
      </c>
      <c r="P274" s="93">
        <v>0.05</v>
      </c>
      <c r="Q274" s="93">
        <v>5.3800000000000001E-2</v>
      </c>
      <c r="R274" s="91">
        <v>0</v>
      </c>
      <c r="S274" s="94">
        <v>43064.01</v>
      </c>
      <c r="T274" s="94">
        <v>2.9780000000000002</v>
      </c>
      <c r="U274" s="94">
        <v>99.986329422819693</v>
      </c>
      <c r="V274" s="94">
        <v>128.22709</v>
      </c>
      <c r="W274" s="91"/>
      <c r="Y274" s="93">
        <v>2.0999999999999999E-5</v>
      </c>
      <c r="Z274" s="93">
        <v>3.1085999999999999E-2</v>
      </c>
      <c r="AA274" s="93">
        <v>3.6400000000000001E-4</v>
      </c>
      <c r="AB274" s="122"/>
    </row>
    <row r="275" spans="1:28" ht="13.5" customHeight="1">
      <c r="A275" s="122"/>
      <c r="B275">
        <v>520030677</v>
      </c>
      <c r="C275">
        <v>9636</v>
      </c>
      <c r="D275" t="s">
        <v>1276</v>
      </c>
      <c r="E275" t="s">
        <v>1280</v>
      </c>
      <c r="F275" t="s">
        <v>1281</v>
      </c>
      <c r="G275" t="s">
        <v>957</v>
      </c>
      <c r="H275" t="s">
        <v>203</v>
      </c>
      <c r="I275" t="s">
        <v>202</v>
      </c>
      <c r="J275" t="s">
        <v>312</v>
      </c>
      <c r="K275" t="s">
        <v>1279</v>
      </c>
      <c r="L275" t="s">
        <v>428</v>
      </c>
      <c r="M275" t="s">
        <v>1218</v>
      </c>
      <c r="N275" s="94">
        <v>13.759399999999999</v>
      </c>
      <c r="O275" s="96">
        <v>56992</v>
      </c>
      <c r="P275" s="93">
        <v>5.8749999999999997E-2</v>
      </c>
      <c r="Q275" s="93">
        <v>6.1800000000000001E-2</v>
      </c>
      <c r="R275" s="91">
        <v>0</v>
      </c>
      <c r="S275" s="94">
        <v>86128.02</v>
      </c>
      <c r="T275" s="94">
        <v>2.9780000000000002</v>
      </c>
      <c r="U275" s="94">
        <v>99.863661510655817</v>
      </c>
      <c r="V275" s="94">
        <v>256.13954999999999</v>
      </c>
      <c r="W275" s="91"/>
      <c r="Y275" s="93">
        <v>4.8999999999999998E-5</v>
      </c>
      <c r="Z275" s="93">
        <v>6.2096999999999999E-2</v>
      </c>
      <c r="AA275" s="93">
        <v>7.2800000000000002E-4</v>
      </c>
      <c r="AB275" s="122"/>
    </row>
    <row r="276" spans="1:28" ht="13.5" customHeight="1">
      <c r="A276" s="122"/>
      <c r="B276">
        <v>520030677</v>
      </c>
      <c r="C276">
        <v>9670</v>
      </c>
      <c r="D276" t="s">
        <v>1232</v>
      </c>
      <c r="E276" t="s">
        <v>1251</v>
      </c>
      <c r="F276" t="s">
        <v>1252</v>
      </c>
      <c r="G276" t="s">
        <v>952</v>
      </c>
      <c r="H276" t="s">
        <v>202</v>
      </c>
      <c r="I276" t="s">
        <v>202</v>
      </c>
      <c r="J276" t="s">
        <v>336</v>
      </c>
      <c r="K276" t="s">
        <v>1235</v>
      </c>
      <c r="L276" t="s">
        <v>312</v>
      </c>
      <c r="M276" t="s">
        <v>1222</v>
      </c>
      <c r="N276" s="94">
        <v>5.6306000000000003</v>
      </c>
      <c r="O276" s="96">
        <v>48334</v>
      </c>
      <c r="P276" s="93">
        <v>1.2999999999999999E-2</v>
      </c>
      <c r="Q276" s="93">
        <v>3.4700000000000002E-2</v>
      </c>
      <c r="R276" s="91">
        <v>0</v>
      </c>
      <c r="S276" s="94">
        <v>734912.48</v>
      </c>
      <c r="T276" s="94">
        <v>1</v>
      </c>
      <c r="U276" s="94">
        <v>88.94</v>
      </c>
      <c r="V276" s="94">
        <v>653.63116000000002</v>
      </c>
      <c r="W276" s="91"/>
      <c r="Y276" s="93">
        <v>1.7E-5</v>
      </c>
      <c r="Z276" s="93">
        <v>5.4302000000000003E-2</v>
      </c>
      <c r="AA276" s="93">
        <v>4.5030000000000001E-3</v>
      </c>
      <c r="AB276" s="122"/>
    </row>
    <row r="277" spans="1:28" ht="13.5" customHeight="1">
      <c r="A277" s="122"/>
      <c r="B277">
        <v>520030677</v>
      </c>
      <c r="C277">
        <v>9670</v>
      </c>
      <c r="D277" t="s">
        <v>1236</v>
      </c>
      <c r="E277" t="s">
        <v>1255</v>
      </c>
      <c r="F277" t="s">
        <v>1256</v>
      </c>
      <c r="G277" t="s">
        <v>949</v>
      </c>
      <c r="H277" t="s">
        <v>202</v>
      </c>
      <c r="I277" t="s">
        <v>202</v>
      </c>
      <c r="J277" t="s">
        <v>336</v>
      </c>
      <c r="K277" t="s">
        <v>1235</v>
      </c>
      <c r="L277" t="s">
        <v>312</v>
      </c>
      <c r="M277" t="s">
        <v>1222</v>
      </c>
      <c r="N277" s="94">
        <v>2.3031999999999999</v>
      </c>
      <c r="O277" s="96">
        <v>47057</v>
      </c>
      <c r="P277" s="93">
        <v>1.0999999999999999E-2</v>
      </c>
      <c r="Q277" s="93">
        <v>1.6799999999999999E-2</v>
      </c>
      <c r="R277" s="91">
        <v>0</v>
      </c>
      <c r="S277" s="94">
        <v>226197.93</v>
      </c>
      <c r="T277" s="94">
        <v>1</v>
      </c>
      <c r="U277" s="94">
        <v>107.38</v>
      </c>
      <c r="V277" s="94">
        <v>242.89134000000001</v>
      </c>
      <c r="W277" s="91"/>
      <c r="Y277" s="93">
        <v>6.0000000000000002E-6</v>
      </c>
      <c r="Z277" s="93">
        <v>2.0178000000000001E-2</v>
      </c>
      <c r="AA277" s="93">
        <v>1.673E-3</v>
      </c>
      <c r="AB277" s="122"/>
    </row>
    <row r="278" spans="1:28" ht="13.5" customHeight="1">
      <c r="A278" s="122"/>
      <c r="B278">
        <v>520030677</v>
      </c>
      <c r="C278">
        <v>9670</v>
      </c>
      <c r="D278" t="s">
        <v>1232</v>
      </c>
      <c r="E278" t="s">
        <v>1270</v>
      </c>
      <c r="F278" t="s">
        <v>1271</v>
      </c>
      <c r="G278" t="s">
        <v>952</v>
      </c>
      <c r="H278" t="s">
        <v>202</v>
      </c>
      <c r="I278" t="s">
        <v>202</v>
      </c>
      <c r="J278" t="s">
        <v>336</v>
      </c>
      <c r="K278" t="s">
        <v>1235</v>
      </c>
      <c r="L278" t="s">
        <v>312</v>
      </c>
      <c r="M278" t="s">
        <v>1222</v>
      </c>
      <c r="N278" s="94">
        <v>4.6443000000000003</v>
      </c>
      <c r="O278" s="96">
        <v>48060</v>
      </c>
      <c r="P278" s="93">
        <v>3.7499999999999999E-2</v>
      </c>
      <c r="Q278" s="93">
        <v>3.4000000000000002E-2</v>
      </c>
      <c r="R278" s="91">
        <v>0</v>
      </c>
      <c r="S278" s="94">
        <v>128232</v>
      </c>
      <c r="T278" s="94">
        <v>1</v>
      </c>
      <c r="U278" s="94">
        <v>103.41</v>
      </c>
      <c r="V278" s="94">
        <v>132.60471000000001</v>
      </c>
      <c r="W278" s="91"/>
      <c r="Y278" s="93">
        <v>9.0000000000000002E-6</v>
      </c>
      <c r="Z278" s="93">
        <v>1.1016E-2</v>
      </c>
      <c r="AA278" s="93">
        <v>9.1299999999999997E-4</v>
      </c>
      <c r="AB278" s="122"/>
    </row>
    <row r="279" spans="1:28" ht="13.5" customHeight="1">
      <c r="A279" s="122"/>
      <c r="B279">
        <v>520030677</v>
      </c>
      <c r="C279">
        <v>9670</v>
      </c>
      <c r="D279" t="s">
        <v>1236</v>
      </c>
      <c r="E279" t="s">
        <v>1257</v>
      </c>
      <c r="F279" t="s">
        <v>1258</v>
      </c>
      <c r="G279" t="s">
        <v>949</v>
      </c>
      <c r="H279" t="s">
        <v>202</v>
      </c>
      <c r="I279" t="s">
        <v>202</v>
      </c>
      <c r="J279" t="s">
        <v>336</v>
      </c>
      <c r="K279" t="s">
        <v>1235</v>
      </c>
      <c r="L279" t="s">
        <v>312</v>
      </c>
      <c r="M279" t="s">
        <v>1222</v>
      </c>
      <c r="N279" s="94">
        <v>5.4032999999999998</v>
      </c>
      <c r="O279" s="96">
        <v>48182</v>
      </c>
      <c r="P279" s="93">
        <v>1E-3</v>
      </c>
      <c r="Q279" s="93">
        <v>1.6500000000000001E-2</v>
      </c>
      <c r="R279" s="91">
        <v>0</v>
      </c>
      <c r="S279" s="94">
        <v>1089426.01</v>
      </c>
      <c r="T279" s="94">
        <v>1</v>
      </c>
      <c r="U279" s="94">
        <v>109.97</v>
      </c>
      <c r="V279" s="94">
        <v>1198.04178</v>
      </c>
      <c r="W279" s="91"/>
      <c r="Y279" s="93">
        <v>3.1000000000000001E-5</v>
      </c>
      <c r="Z279" s="93">
        <v>9.9530999999999994E-2</v>
      </c>
      <c r="AA279" s="93">
        <v>8.2539999999999992E-3</v>
      </c>
      <c r="AB279" s="122"/>
    </row>
    <row r="280" spans="1:28" ht="13.5" customHeight="1">
      <c r="A280" s="122"/>
      <c r="B280">
        <v>520030677</v>
      </c>
      <c r="C280">
        <v>9670</v>
      </c>
      <c r="D280" t="s">
        <v>1259</v>
      </c>
      <c r="E280" t="s">
        <v>1260</v>
      </c>
      <c r="F280" t="s">
        <v>1261</v>
      </c>
      <c r="G280" t="s">
        <v>953</v>
      </c>
      <c r="H280" t="s">
        <v>202</v>
      </c>
      <c r="I280" t="s">
        <v>202</v>
      </c>
      <c r="J280" t="s">
        <v>336</v>
      </c>
      <c r="K280" t="s">
        <v>1235</v>
      </c>
      <c r="L280" t="s">
        <v>312</v>
      </c>
      <c r="M280" t="s">
        <v>1222</v>
      </c>
      <c r="N280" s="94">
        <v>4.0922999999999998</v>
      </c>
      <c r="O280" s="96">
        <v>47817</v>
      </c>
      <c r="P280" s="93">
        <v>3.56E-2</v>
      </c>
      <c r="Q280" s="93">
        <v>3.9300000000000002E-2</v>
      </c>
      <c r="R280" s="91">
        <v>0</v>
      </c>
      <c r="S280" s="94">
        <v>128442.2</v>
      </c>
      <c r="T280" s="94">
        <v>1</v>
      </c>
      <c r="U280" s="94">
        <v>99.01</v>
      </c>
      <c r="V280" s="94">
        <v>127.17062</v>
      </c>
      <c r="W280" s="91"/>
      <c r="Y280" s="93">
        <v>3.0000000000000001E-6</v>
      </c>
      <c r="Z280" s="93">
        <v>1.0565E-2</v>
      </c>
      <c r="AA280" s="93">
        <v>8.7600000000000004E-4</v>
      </c>
      <c r="AB280" s="122"/>
    </row>
    <row r="281" spans="1:28" ht="13.5" customHeight="1">
      <c r="A281" s="122"/>
      <c r="B281">
        <v>520030677</v>
      </c>
      <c r="C281">
        <v>9670</v>
      </c>
      <c r="D281" t="s">
        <v>1232</v>
      </c>
      <c r="E281" t="s">
        <v>1245</v>
      </c>
      <c r="F281" t="s">
        <v>1246</v>
      </c>
      <c r="G281" t="s">
        <v>952</v>
      </c>
      <c r="H281" t="s">
        <v>202</v>
      </c>
      <c r="I281" t="s">
        <v>202</v>
      </c>
      <c r="J281" t="s">
        <v>336</v>
      </c>
      <c r="K281" t="s">
        <v>1235</v>
      </c>
      <c r="L281" t="s">
        <v>312</v>
      </c>
      <c r="M281" t="s">
        <v>1222</v>
      </c>
      <c r="N281" s="94">
        <v>11.058400000000001</v>
      </c>
      <c r="O281" s="96">
        <v>51897</v>
      </c>
      <c r="P281" s="93">
        <v>5.5E-2</v>
      </c>
      <c r="Q281" s="93">
        <v>3.95E-2</v>
      </c>
      <c r="R281" s="91">
        <v>0</v>
      </c>
      <c r="S281" s="94">
        <v>380135.51</v>
      </c>
      <c r="T281" s="94">
        <v>1</v>
      </c>
      <c r="U281" s="94">
        <v>120.13</v>
      </c>
      <c r="V281" s="94">
        <v>456.65679</v>
      </c>
      <c r="W281" s="91"/>
      <c r="Y281" s="93">
        <v>1.0000000000000001E-5</v>
      </c>
      <c r="Z281" s="93">
        <v>3.7938E-2</v>
      </c>
      <c r="AA281" s="93">
        <v>3.1459999999999999E-3</v>
      </c>
      <c r="AB281" s="122"/>
    </row>
    <row r="282" spans="1:28" ht="13.5" customHeight="1">
      <c r="A282" s="122"/>
      <c r="B282">
        <v>520030677</v>
      </c>
      <c r="C282">
        <v>9670</v>
      </c>
      <c r="D282" t="s">
        <v>1232</v>
      </c>
      <c r="E282" t="s">
        <v>1253</v>
      </c>
      <c r="F282" t="s">
        <v>1254</v>
      </c>
      <c r="G282" t="s">
        <v>952</v>
      </c>
      <c r="H282" t="s">
        <v>202</v>
      </c>
      <c r="I282" t="s">
        <v>202</v>
      </c>
      <c r="J282" t="s">
        <v>336</v>
      </c>
      <c r="K282" t="s">
        <v>1235</v>
      </c>
      <c r="L282" t="s">
        <v>312</v>
      </c>
      <c r="M282" t="s">
        <v>1222</v>
      </c>
      <c r="N282" s="94">
        <v>10.019399999999999</v>
      </c>
      <c r="O282" s="96">
        <v>50191</v>
      </c>
      <c r="P282" s="93">
        <v>1.4999999999999999E-2</v>
      </c>
      <c r="Q282" s="93">
        <v>3.8100000000000002E-2</v>
      </c>
      <c r="R282" s="91">
        <v>0</v>
      </c>
      <c r="S282" s="94">
        <v>1217246.1100000001</v>
      </c>
      <c r="T282" s="94">
        <v>1</v>
      </c>
      <c r="U282" s="94">
        <v>79.78</v>
      </c>
      <c r="V282" s="94">
        <v>971.11895000000004</v>
      </c>
      <c r="W282" s="91"/>
      <c r="Y282" s="93">
        <v>2.9E-5</v>
      </c>
      <c r="Z282" s="93">
        <v>8.0678E-2</v>
      </c>
      <c r="AA282" s="93">
        <v>6.6909999999999999E-3</v>
      </c>
      <c r="AB282" s="122"/>
    </row>
    <row r="283" spans="1:28" ht="13.5" customHeight="1">
      <c r="A283" s="122"/>
      <c r="B283">
        <v>520030677</v>
      </c>
      <c r="C283">
        <v>9670</v>
      </c>
      <c r="D283" t="s">
        <v>1236</v>
      </c>
      <c r="E283" t="s">
        <v>1264</v>
      </c>
      <c r="F283" t="s">
        <v>1265</v>
      </c>
      <c r="G283" t="s">
        <v>949</v>
      </c>
      <c r="H283" t="s">
        <v>202</v>
      </c>
      <c r="I283" t="s">
        <v>202</v>
      </c>
      <c r="J283" t="s">
        <v>336</v>
      </c>
      <c r="K283" t="s">
        <v>1235</v>
      </c>
      <c r="L283" t="s">
        <v>312</v>
      </c>
      <c r="M283" t="s">
        <v>1222</v>
      </c>
      <c r="N283" s="94">
        <v>0.91779999999999995</v>
      </c>
      <c r="O283" s="96">
        <v>46538</v>
      </c>
      <c r="P283" s="93">
        <v>7.4999999999999997E-3</v>
      </c>
      <c r="Q283" s="93">
        <v>1.72E-2</v>
      </c>
      <c r="R283" s="91">
        <v>0</v>
      </c>
      <c r="S283" s="94">
        <v>203872.3</v>
      </c>
      <c r="T283" s="94">
        <v>1</v>
      </c>
      <c r="U283" s="94">
        <v>119.65</v>
      </c>
      <c r="V283" s="94">
        <v>243.93321</v>
      </c>
      <c r="W283" s="91"/>
      <c r="Y283" s="93">
        <v>7.9999999999999996E-6</v>
      </c>
      <c r="Z283" s="93">
        <v>2.0264999999999998E-2</v>
      </c>
      <c r="AA283" s="93">
        <v>1.6800000000000001E-3</v>
      </c>
      <c r="AB283" s="122"/>
    </row>
    <row r="284" spans="1:28" ht="13.5" customHeight="1">
      <c r="A284" s="122"/>
      <c r="B284">
        <v>520030677</v>
      </c>
      <c r="C284">
        <v>9670</v>
      </c>
      <c r="D284" t="s">
        <v>1232</v>
      </c>
      <c r="E284" t="s">
        <v>1241</v>
      </c>
      <c r="F284" t="s">
        <v>1242</v>
      </c>
      <c r="G284" t="s">
        <v>952</v>
      </c>
      <c r="H284" t="s">
        <v>202</v>
      </c>
      <c r="I284" t="s">
        <v>202</v>
      </c>
      <c r="J284" t="s">
        <v>336</v>
      </c>
      <c r="K284" t="s">
        <v>1235</v>
      </c>
      <c r="L284" t="s">
        <v>312</v>
      </c>
      <c r="M284" t="s">
        <v>1222</v>
      </c>
      <c r="N284" s="94">
        <v>14.4556</v>
      </c>
      <c r="O284" s="96">
        <v>53782</v>
      </c>
      <c r="P284" s="93">
        <v>3.7499999999999999E-2</v>
      </c>
      <c r="Q284" s="93">
        <v>4.1300000000000003E-2</v>
      </c>
      <c r="R284" s="91">
        <v>0</v>
      </c>
      <c r="S284" s="94">
        <v>7467.1</v>
      </c>
      <c r="T284" s="94">
        <v>1</v>
      </c>
      <c r="U284" s="94">
        <v>95.7</v>
      </c>
      <c r="V284" s="94">
        <v>7.14602</v>
      </c>
      <c r="W284" s="91"/>
      <c r="Y284" s="93">
        <v>0</v>
      </c>
      <c r="Z284" s="93">
        <v>5.9299999999999999E-4</v>
      </c>
      <c r="AA284" s="93">
        <v>4.8999999999999998E-5</v>
      </c>
      <c r="AB284" s="122"/>
    </row>
    <row r="285" spans="1:28" ht="13.5" customHeight="1">
      <c r="A285" s="122"/>
      <c r="B285">
        <v>520030677</v>
      </c>
      <c r="C285">
        <v>9670</v>
      </c>
      <c r="D285" t="s">
        <v>1232</v>
      </c>
      <c r="E285" t="s">
        <v>1274</v>
      </c>
      <c r="F285" t="s">
        <v>1275</v>
      </c>
      <c r="G285" t="s">
        <v>952</v>
      </c>
      <c r="H285" t="s">
        <v>202</v>
      </c>
      <c r="I285" t="s">
        <v>202</v>
      </c>
      <c r="J285" t="s">
        <v>336</v>
      </c>
      <c r="K285" t="s">
        <v>1235</v>
      </c>
      <c r="L285" t="s">
        <v>312</v>
      </c>
      <c r="M285" t="s">
        <v>1222</v>
      </c>
      <c r="N285" s="94">
        <v>7.7556000000000003</v>
      </c>
      <c r="O285" s="96">
        <v>49613</v>
      </c>
      <c r="P285" s="93">
        <v>4.1500000000000002E-2</v>
      </c>
      <c r="Q285" s="93">
        <v>3.6799999999999999E-2</v>
      </c>
      <c r="R285" s="91">
        <v>0</v>
      </c>
      <c r="S285" s="94">
        <v>386996.17</v>
      </c>
      <c r="T285" s="94">
        <v>1</v>
      </c>
      <c r="U285" s="94">
        <v>106.4</v>
      </c>
      <c r="V285" s="94">
        <v>411.76393000000002</v>
      </c>
      <c r="W285" s="91"/>
      <c r="Y285" s="93">
        <v>2.1999999999999999E-5</v>
      </c>
      <c r="Z285" s="93">
        <v>3.4208000000000002E-2</v>
      </c>
      <c r="AA285" s="93">
        <v>2.8370000000000001E-3</v>
      </c>
      <c r="AB285" s="122"/>
    </row>
    <row r="286" spans="1:28" ht="13.5" customHeight="1">
      <c r="A286" s="122"/>
      <c r="B286">
        <v>520030677</v>
      </c>
      <c r="C286">
        <v>9670</v>
      </c>
      <c r="D286" t="s">
        <v>1236</v>
      </c>
      <c r="E286" t="s">
        <v>1266</v>
      </c>
      <c r="F286" t="s">
        <v>1267</v>
      </c>
      <c r="G286" t="s">
        <v>949</v>
      </c>
      <c r="H286" t="s">
        <v>202</v>
      </c>
      <c r="I286" t="s">
        <v>202</v>
      </c>
      <c r="J286" t="s">
        <v>336</v>
      </c>
      <c r="K286" t="s">
        <v>1235</v>
      </c>
      <c r="L286" t="s">
        <v>312</v>
      </c>
      <c r="M286" t="s">
        <v>1222</v>
      </c>
      <c r="N286" s="94">
        <v>17.101400000000002</v>
      </c>
      <c r="O286" s="96">
        <v>53113</v>
      </c>
      <c r="P286" s="93">
        <v>0.01</v>
      </c>
      <c r="Q286" s="93">
        <v>2.1600000000000001E-2</v>
      </c>
      <c r="R286" s="91">
        <v>0</v>
      </c>
      <c r="S286" s="94">
        <v>156295.79999999999</v>
      </c>
      <c r="T286" s="94">
        <v>1</v>
      </c>
      <c r="U286" s="94">
        <v>99</v>
      </c>
      <c r="V286" s="94">
        <v>154.73284000000001</v>
      </c>
      <c r="W286" s="91"/>
      <c r="Y286" s="93">
        <v>6.0000000000000002E-6</v>
      </c>
      <c r="Z286" s="93">
        <v>1.2854000000000001E-2</v>
      </c>
      <c r="AA286" s="93">
        <v>1.0660000000000001E-3</v>
      </c>
      <c r="AB286" s="122"/>
    </row>
    <row r="287" spans="1:28" ht="13.5" customHeight="1">
      <c r="A287" s="122"/>
      <c r="B287">
        <v>520030677</v>
      </c>
      <c r="C287">
        <v>9670</v>
      </c>
      <c r="D287" t="s">
        <v>1236</v>
      </c>
      <c r="E287" t="s">
        <v>1237</v>
      </c>
      <c r="F287" t="s">
        <v>1238</v>
      </c>
      <c r="G287" t="s">
        <v>949</v>
      </c>
      <c r="H287" t="s">
        <v>202</v>
      </c>
      <c r="I287" t="s">
        <v>202</v>
      </c>
      <c r="J287" t="s">
        <v>336</v>
      </c>
      <c r="K287" t="s">
        <v>1235</v>
      </c>
      <c r="L287" t="s">
        <v>312</v>
      </c>
      <c r="M287" t="s">
        <v>1222</v>
      </c>
      <c r="N287" s="94">
        <v>4.6414999999999997</v>
      </c>
      <c r="O287" s="96">
        <v>47968</v>
      </c>
      <c r="P287" s="93">
        <v>0.02</v>
      </c>
      <c r="Q287" s="93">
        <v>1.8100000000000002E-2</v>
      </c>
      <c r="R287" s="91">
        <v>0</v>
      </c>
      <c r="S287" s="94">
        <v>1329464.49</v>
      </c>
      <c r="T287" s="94">
        <v>1</v>
      </c>
      <c r="U287" s="94">
        <v>103.97</v>
      </c>
      <c r="V287" s="94">
        <v>1382.24423</v>
      </c>
      <c r="W287" s="91"/>
      <c r="Y287" s="93">
        <v>6.3999999999999997E-5</v>
      </c>
      <c r="Z287" s="93">
        <v>0.11483400000000001</v>
      </c>
      <c r="AA287" s="93">
        <v>9.5239999999999995E-3</v>
      </c>
      <c r="AB287" s="122"/>
    </row>
    <row r="288" spans="1:28" ht="13.5" customHeight="1">
      <c r="A288" s="122"/>
      <c r="B288">
        <v>520030677</v>
      </c>
      <c r="C288">
        <v>9670</v>
      </c>
      <c r="D288" t="s">
        <v>1232</v>
      </c>
      <c r="E288" t="s">
        <v>1268</v>
      </c>
      <c r="F288" t="s">
        <v>1269</v>
      </c>
      <c r="G288" t="s">
        <v>952</v>
      </c>
      <c r="H288" t="s">
        <v>202</v>
      </c>
      <c r="I288" t="s">
        <v>202</v>
      </c>
      <c r="J288" t="s">
        <v>336</v>
      </c>
      <c r="K288" t="s">
        <v>1235</v>
      </c>
      <c r="L288" t="s">
        <v>312</v>
      </c>
      <c r="M288" t="s">
        <v>1222</v>
      </c>
      <c r="N288" s="94">
        <v>2.1797</v>
      </c>
      <c r="O288" s="96">
        <v>47026</v>
      </c>
      <c r="P288" s="93">
        <v>2.2499999999999999E-2</v>
      </c>
      <c r="Q288" s="93">
        <v>3.27E-2</v>
      </c>
      <c r="R288" s="91">
        <v>0</v>
      </c>
      <c r="S288" s="94">
        <v>332.88</v>
      </c>
      <c r="T288" s="94">
        <v>1</v>
      </c>
      <c r="U288" s="94">
        <v>99.5</v>
      </c>
      <c r="V288" s="94">
        <v>0.33122000000000001</v>
      </c>
      <c r="W288" s="91"/>
      <c r="Y288" s="93">
        <v>0</v>
      </c>
      <c r="Z288" s="93">
        <v>2.6999999999999999E-5</v>
      </c>
      <c r="AA288" s="93">
        <v>1.9999999999999999E-6</v>
      </c>
      <c r="AB288" s="122"/>
    </row>
    <row r="289" spans="1:28" ht="13.5" customHeight="1">
      <c r="A289" s="122"/>
      <c r="B289">
        <v>520030677</v>
      </c>
      <c r="C289">
        <v>9670</v>
      </c>
      <c r="D289" t="s">
        <v>1236</v>
      </c>
      <c r="E289" t="s">
        <v>1247</v>
      </c>
      <c r="F289" t="s">
        <v>1248</v>
      </c>
      <c r="G289" t="s">
        <v>949</v>
      </c>
      <c r="H289" t="s">
        <v>202</v>
      </c>
      <c r="I289" t="s">
        <v>202</v>
      </c>
      <c r="J289" t="s">
        <v>336</v>
      </c>
      <c r="K289" t="s">
        <v>1235</v>
      </c>
      <c r="L289" t="s">
        <v>312</v>
      </c>
      <c r="M289" t="s">
        <v>1222</v>
      </c>
      <c r="N289" s="94">
        <v>6.9051999999999998</v>
      </c>
      <c r="O289" s="96">
        <v>45539</v>
      </c>
      <c r="P289" s="93">
        <v>1.6E-2</v>
      </c>
      <c r="Q289" s="93">
        <v>1.7999999999999999E-2</v>
      </c>
      <c r="R289" s="91">
        <v>0</v>
      </c>
      <c r="S289" s="94">
        <v>983117.16</v>
      </c>
      <c r="T289" s="94">
        <v>1</v>
      </c>
      <c r="U289" s="94">
        <v>106.86</v>
      </c>
      <c r="V289" s="94">
        <v>1050.559</v>
      </c>
      <c r="W289" s="91"/>
      <c r="Y289" s="93">
        <v>3.0000000000000001E-5</v>
      </c>
      <c r="Z289" s="93">
        <v>8.7277999999999994E-2</v>
      </c>
      <c r="AA289" s="93">
        <v>7.2379999999999996E-3</v>
      </c>
      <c r="AB289" s="122"/>
    </row>
    <row r="290" spans="1:28" ht="13.5" customHeight="1">
      <c r="A290" s="122"/>
      <c r="B290">
        <v>520030677</v>
      </c>
      <c r="C290">
        <v>9670</v>
      </c>
      <c r="D290" t="s">
        <v>1236</v>
      </c>
      <c r="E290" t="s">
        <v>1272</v>
      </c>
      <c r="F290" t="s">
        <v>1273</v>
      </c>
      <c r="G290" t="s">
        <v>949</v>
      </c>
      <c r="H290" t="s">
        <v>202</v>
      </c>
      <c r="I290" t="s">
        <v>202</v>
      </c>
      <c r="J290" t="s">
        <v>336</v>
      </c>
      <c r="K290" t="s">
        <v>1235</v>
      </c>
      <c r="L290" t="s">
        <v>312</v>
      </c>
      <c r="M290" t="s">
        <v>1222</v>
      </c>
      <c r="N290" s="94">
        <v>2.9013</v>
      </c>
      <c r="O290" s="96">
        <v>47269</v>
      </c>
      <c r="P290" s="93">
        <v>5.0000000000000001E-3</v>
      </c>
      <c r="Q290" s="93">
        <v>1.6299999999999999E-2</v>
      </c>
      <c r="R290" s="91">
        <v>0</v>
      </c>
      <c r="S290" s="94">
        <v>538845.02</v>
      </c>
      <c r="T290" s="94">
        <v>1</v>
      </c>
      <c r="U290" s="94">
        <v>115.67</v>
      </c>
      <c r="V290" s="94">
        <v>623.28202999999996</v>
      </c>
      <c r="W290" s="91"/>
      <c r="Y290" s="93">
        <v>1.5999999999999999E-5</v>
      </c>
      <c r="Z290" s="93">
        <v>5.1781000000000001E-2</v>
      </c>
      <c r="AA290" s="93">
        <v>4.2940000000000001E-3</v>
      </c>
      <c r="AB290" s="122"/>
    </row>
    <row r="291" spans="1:28" ht="13.5" customHeight="1">
      <c r="A291" s="122"/>
      <c r="B291">
        <v>520030677</v>
      </c>
      <c r="C291">
        <v>9670</v>
      </c>
      <c r="D291" t="s">
        <v>1236</v>
      </c>
      <c r="E291" t="s">
        <v>1249</v>
      </c>
      <c r="F291" t="s">
        <v>1250</v>
      </c>
      <c r="G291" t="s">
        <v>949</v>
      </c>
      <c r="H291" t="s">
        <v>202</v>
      </c>
      <c r="I291" t="s">
        <v>202</v>
      </c>
      <c r="J291" t="s">
        <v>336</v>
      </c>
      <c r="K291" t="s">
        <v>1235</v>
      </c>
      <c r="L291" t="s">
        <v>312</v>
      </c>
      <c r="M291" t="s">
        <v>1222</v>
      </c>
      <c r="N291" s="94">
        <v>10.1282</v>
      </c>
      <c r="O291" s="96">
        <v>50283</v>
      </c>
      <c r="P291" s="93">
        <v>1.8499999999999999E-2</v>
      </c>
      <c r="Q291" s="93">
        <v>1.95E-2</v>
      </c>
      <c r="R291" s="91">
        <v>0</v>
      </c>
      <c r="S291" s="94">
        <v>217594.03</v>
      </c>
      <c r="T291" s="94">
        <v>1</v>
      </c>
      <c r="U291" s="94">
        <v>101</v>
      </c>
      <c r="V291" s="94">
        <v>219.76997</v>
      </c>
      <c r="W291" s="91"/>
      <c r="Y291" s="93">
        <v>2.5999999999999998E-5</v>
      </c>
      <c r="Z291" s="93">
        <v>1.8258E-2</v>
      </c>
      <c r="AA291" s="93">
        <v>1.5139999999999999E-3</v>
      </c>
      <c r="AB291" s="122"/>
    </row>
    <row r="292" spans="1:28" ht="13.5" customHeight="1">
      <c r="A292" s="122"/>
      <c r="B292">
        <v>520030677</v>
      </c>
      <c r="C292">
        <v>9670</v>
      </c>
      <c r="D292" t="s">
        <v>1232</v>
      </c>
      <c r="E292" t="s">
        <v>1233</v>
      </c>
      <c r="F292" t="s">
        <v>1234</v>
      </c>
      <c r="G292" t="s">
        <v>952</v>
      </c>
      <c r="H292" t="s">
        <v>202</v>
      </c>
      <c r="I292" t="s">
        <v>202</v>
      </c>
      <c r="J292" t="s">
        <v>336</v>
      </c>
      <c r="K292" t="s">
        <v>1235</v>
      </c>
      <c r="L292" t="s">
        <v>312</v>
      </c>
      <c r="M292" t="s">
        <v>1222</v>
      </c>
      <c r="N292" s="94">
        <v>7.5002000000000004</v>
      </c>
      <c r="O292" s="96">
        <v>49399</v>
      </c>
      <c r="P292" s="93">
        <v>0.04</v>
      </c>
      <c r="Q292" s="93">
        <v>3.6499999999999998E-2</v>
      </c>
      <c r="R292" s="91">
        <v>0</v>
      </c>
      <c r="S292" s="94">
        <v>1289318.7</v>
      </c>
      <c r="T292" s="94">
        <v>1</v>
      </c>
      <c r="U292" s="94">
        <v>103.59</v>
      </c>
      <c r="V292" s="94">
        <v>1335.6052400000001</v>
      </c>
      <c r="W292" s="91"/>
      <c r="Y292" s="93">
        <v>3.1999999999999999E-5</v>
      </c>
      <c r="Z292" s="93">
        <v>0.110959</v>
      </c>
      <c r="AA292" s="93">
        <v>9.2020000000000001E-3</v>
      </c>
      <c r="AB292" s="122"/>
    </row>
    <row r="293" spans="1:28" ht="13.5" customHeight="1">
      <c r="A293" s="122"/>
      <c r="B293">
        <v>520030677</v>
      </c>
      <c r="C293">
        <v>9670</v>
      </c>
      <c r="D293" t="s">
        <v>1232</v>
      </c>
      <c r="E293" t="s">
        <v>1239</v>
      </c>
      <c r="F293" t="s">
        <v>1240</v>
      </c>
      <c r="G293" t="s">
        <v>952</v>
      </c>
      <c r="H293" t="s">
        <v>202</v>
      </c>
      <c r="I293" t="s">
        <v>202</v>
      </c>
      <c r="J293" t="s">
        <v>336</v>
      </c>
      <c r="K293" t="s">
        <v>1235</v>
      </c>
      <c r="L293" t="s">
        <v>312</v>
      </c>
      <c r="M293" t="s">
        <v>1222</v>
      </c>
      <c r="N293" s="94">
        <v>3.6884000000000001</v>
      </c>
      <c r="O293" s="96">
        <v>47573</v>
      </c>
      <c r="P293" s="93">
        <v>0.01</v>
      </c>
      <c r="Q293" s="93">
        <v>3.3599999999999998E-2</v>
      </c>
      <c r="R293" s="91">
        <v>0</v>
      </c>
      <c r="S293" s="94">
        <v>5673.23</v>
      </c>
      <c r="T293" s="94">
        <v>1</v>
      </c>
      <c r="U293" s="94">
        <v>92.07</v>
      </c>
      <c r="V293" s="94">
        <v>5.2233400000000003</v>
      </c>
      <c r="W293" s="91"/>
      <c r="Y293" s="93">
        <v>0</v>
      </c>
      <c r="Z293" s="93">
        <v>4.3300000000000001E-4</v>
      </c>
      <c r="AA293" s="93">
        <v>3.4999999999999997E-5</v>
      </c>
      <c r="AB293" s="122"/>
    </row>
    <row r="294" spans="1:28" ht="13.5" customHeight="1">
      <c r="A294" s="122"/>
      <c r="B294">
        <v>520030677</v>
      </c>
      <c r="C294">
        <v>9670</v>
      </c>
      <c r="D294" t="s">
        <v>1232</v>
      </c>
      <c r="E294" t="s">
        <v>1262</v>
      </c>
      <c r="F294" t="s">
        <v>1263</v>
      </c>
      <c r="G294" t="s">
        <v>952</v>
      </c>
      <c r="H294" t="s">
        <v>202</v>
      </c>
      <c r="I294" t="s">
        <v>202</v>
      </c>
      <c r="J294" t="s">
        <v>336</v>
      </c>
      <c r="K294" t="s">
        <v>1235</v>
      </c>
      <c r="L294" t="s">
        <v>312</v>
      </c>
      <c r="M294" t="s">
        <v>1222</v>
      </c>
      <c r="N294" s="94">
        <v>0.3342</v>
      </c>
      <c r="O294" s="96">
        <v>46326</v>
      </c>
      <c r="P294" s="93">
        <v>6.25E-2</v>
      </c>
      <c r="Q294" s="93">
        <v>3.1699999999999999E-2</v>
      </c>
      <c r="R294" s="91">
        <v>0</v>
      </c>
      <c r="S294" s="94">
        <v>6492.57</v>
      </c>
      <c r="T294" s="94">
        <v>1</v>
      </c>
      <c r="U294" s="94">
        <v>105.13</v>
      </c>
      <c r="V294" s="94">
        <v>6.8256399999999999</v>
      </c>
      <c r="W294" s="91"/>
      <c r="Y294" s="93">
        <v>0</v>
      </c>
      <c r="Z294" s="93">
        <v>5.6700000000000001E-4</v>
      </c>
      <c r="AA294" s="93">
        <v>4.6999999999999997E-5</v>
      </c>
      <c r="AB294" s="122"/>
    </row>
    <row r="295" spans="1:28" ht="13.5" customHeight="1">
      <c r="A295" s="122"/>
      <c r="B295">
        <v>520030677</v>
      </c>
      <c r="C295">
        <v>9670</v>
      </c>
      <c r="D295" t="s">
        <v>1232</v>
      </c>
      <c r="E295" t="s">
        <v>1243</v>
      </c>
      <c r="F295" t="s">
        <v>1244</v>
      </c>
      <c r="G295" t="s">
        <v>952</v>
      </c>
      <c r="H295" t="s">
        <v>202</v>
      </c>
      <c r="I295" t="s">
        <v>202</v>
      </c>
      <c r="J295" t="s">
        <v>336</v>
      </c>
      <c r="K295" t="s">
        <v>1235</v>
      </c>
      <c r="L295" t="s">
        <v>312</v>
      </c>
      <c r="M295" t="s">
        <v>1222</v>
      </c>
      <c r="N295" s="94">
        <v>2.5579000000000001</v>
      </c>
      <c r="O295" s="96">
        <v>47177</v>
      </c>
      <c r="P295" s="93">
        <v>3.7499999999999999E-2</v>
      </c>
      <c r="Q295" s="93">
        <v>3.3000000000000002E-2</v>
      </c>
      <c r="R295" s="91">
        <v>0</v>
      </c>
      <c r="S295" s="94">
        <v>67695.87</v>
      </c>
      <c r="T295" s="94">
        <v>1</v>
      </c>
      <c r="U295" s="94">
        <v>102.39</v>
      </c>
      <c r="V295" s="94">
        <v>69.313800000000001</v>
      </c>
      <c r="W295" s="91"/>
      <c r="Y295" s="93">
        <v>9.9999999999999995E-7</v>
      </c>
      <c r="Z295" s="93">
        <v>5.7580000000000001E-3</v>
      </c>
      <c r="AA295" s="93">
        <v>4.7699999999999999E-4</v>
      </c>
      <c r="AB295" s="122"/>
    </row>
    <row r="296" spans="1:28" ht="13.5" customHeight="1">
      <c r="A296" s="122"/>
      <c r="B296">
        <v>520030677</v>
      </c>
      <c r="C296">
        <v>9670</v>
      </c>
      <c r="D296" t="s">
        <v>1276</v>
      </c>
      <c r="E296" t="s">
        <v>1277</v>
      </c>
      <c r="F296" t="s">
        <v>1278</v>
      </c>
      <c r="G296" t="s">
        <v>957</v>
      </c>
      <c r="H296" t="s">
        <v>203</v>
      </c>
      <c r="I296" t="s">
        <v>202</v>
      </c>
      <c r="J296" t="s">
        <v>312</v>
      </c>
      <c r="K296" t="s">
        <v>1279</v>
      </c>
      <c r="L296" t="s">
        <v>428</v>
      </c>
      <c r="M296" t="s">
        <v>1218</v>
      </c>
      <c r="N296" s="94">
        <v>13.6585</v>
      </c>
      <c r="O296" s="96">
        <v>56320</v>
      </c>
      <c r="P296" s="93">
        <v>5.7500000000000002E-2</v>
      </c>
      <c r="Q296" s="93">
        <v>6.1499999999999999E-2</v>
      </c>
      <c r="R296" s="91">
        <v>0</v>
      </c>
      <c r="S296" s="94">
        <v>282572.83</v>
      </c>
      <c r="T296" s="94">
        <v>2.9780000000000002</v>
      </c>
      <c r="U296" s="94">
        <v>97.568973042361051</v>
      </c>
      <c r="V296" s="94">
        <v>821.04475000000002</v>
      </c>
      <c r="W296" s="91"/>
      <c r="Y296" s="93">
        <v>9.3999999999999994E-5</v>
      </c>
      <c r="Z296" s="93">
        <v>6.8210000000000007E-2</v>
      </c>
      <c r="AA296" s="93">
        <v>5.6569999999999997E-3</v>
      </c>
      <c r="AB296" s="122"/>
    </row>
    <row r="297" spans="1:28" ht="13.5" customHeight="1">
      <c r="A297" s="122"/>
      <c r="B297">
        <v>520030677</v>
      </c>
      <c r="C297">
        <v>9670</v>
      </c>
      <c r="D297" t="s">
        <v>1282</v>
      </c>
      <c r="E297" t="s">
        <v>1283</v>
      </c>
      <c r="F297" t="s">
        <v>1284</v>
      </c>
      <c r="G297" t="s">
        <v>957</v>
      </c>
      <c r="H297" t="s">
        <v>203</v>
      </c>
      <c r="I297" t="s">
        <v>222</v>
      </c>
      <c r="J297" t="s">
        <v>312</v>
      </c>
      <c r="K297" t="s">
        <v>1285</v>
      </c>
      <c r="L297" t="s">
        <v>430</v>
      </c>
      <c r="M297" t="s">
        <v>1218</v>
      </c>
      <c r="N297" s="94">
        <v>0.25480000000000003</v>
      </c>
      <c r="O297" s="96">
        <v>46296</v>
      </c>
      <c r="P297" s="93">
        <v>0</v>
      </c>
      <c r="Q297" s="93">
        <v>3.7900000000000003E-2</v>
      </c>
      <c r="R297" s="91">
        <v>0</v>
      </c>
      <c r="S297" s="94">
        <v>19695.5</v>
      </c>
      <c r="T297" s="94">
        <v>2.9780000000000002</v>
      </c>
      <c r="U297" s="94">
        <v>99.055995223721723</v>
      </c>
      <c r="V297" s="94">
        <v>58.099510000000002</v>
      </c>
      <c r="W297" s="91"/>
      <c r="Y297" s="93">
        <v>0</v>
      </c>
      <c r="Z297" s="93">
        <v>4.8260000000000004E-3</v>
      </c>
      <c r="AA297" s="93">
        <v>4.0000000000000002E-4</v>
      </c>
      <c r="AB297" s="122"/>
    </row>
    <row r="298" spans="1:28" ht="13.5" customHeight="1">
      <c r="A298" s="122"/>
      <c r="B298">
        <v>520030677</v>
      </c>
      <c r="C298">
        <v>9670</v>
      </c>
      <c r="D298" t="s">
        <v>1276</v>
      </c>
      <c r="E298" t="s">
        <v>1288</v>
      </c>
      <c r="F298" t="s">
        <v>1289</v>
      </c>
      <c r="G298" t="s">
        <v>957</v>
      </c>
      <c r="H298" t="s">
        <v>203</v>
      </c>
      <c r="I298" t="s">
        <v>202</v>
      </c>
      <c r="J298" t="s">
        <v>312</v>
      </c>
      <c r="K298" t="s">
        <v>1279</v>
      </c>
      <c r="L298" t="s">
        <v>428</v>
      </c>
      <c r="M298" t="s">
        <v>1218</v>
      </c>
      <c r="N298" s="94">
        <v>7.4995000000000003</v>
      </c>
      <c r="O298" s="96">
        <v>49686</v>
      </c>
      <c r="P298" s="93">
        <v>0.05</v>
      </c>
      <c r="Q298" s="93">
        <v>5.3800000000000001E-2</v>
      </c>
      <c r="R298" s="91">
        <v>0</v>
      </c>
      <c r="S298" s="94">
        <v>128442.2</v>
      </c>
      <c r="T298" s="94">
        <v>2.9780000000000002</v>
      </c>
      <c r="U298" s="94">
        <v>99.986331638989128</v>
      </c>
      <c r="V298" s="94">
        <v>382.44859000000002</v>
      </c>
      <c r="W298" s="91"/>
      <c r="Y298" s="93">
        <v>6.3999999999999997E-5</v>
      </c>
      <c r="Z298" s="93">
        <v>3.1773000000000003E-2</v>
      </c>
      <c r="AA298" s="93">
        <v>2.6350000000000002E-3</v>
      </c>
      <c r="AB298" s="122"/>
    </row>
    <row r="299" spans="1:28" ht="13.5" customHeight="1">
      <c r="A299" s="122"/>
      <c r="B299">
        <v>520030677</v>
      </c>
      <c r="C299">
        <v>9670</v>
      </c>
      <c r="D299" t="s">
        <v>1276</v>
      </c>
      <c r="E299" t="s">
        <v>1290</v>
      </c>
      <c r="F299" t="s">
        <v>1291</v>
      </c>
      <c r="G299" t="s">
        <v>957</v>
      </c>
      <c r="H299" t="s">
        <v>203</v>
      </c>
      <c r="I299" t="s">
        <v>202</v>
      </c>
      <c r="J299" t="s">
        <v>312</v>
      </c>
      <c r="K299" t="s">
        <v>1279</v>
      </c>
      <c r="L299" t="s">
        <v>428</v>
      </c>
      <c r="M299" t="s">
        <v>1218</v>
      </c>
      <c r="N299" s="94">
        <v>6.8502000000000001</v>
      </c>
      <c r="O299" s="96">
        <v>49359</v>
      </c>
      <c r="P299" s="93">
        <v>5.6250000000000001E-2</v>
      </c>
      <c r="Q299" s="93">
        <v>5.33E-2</v>
      </c>
      <c r="R299" s="91">
        <v>0</v>
      </c>
      <c r="S299" s="94">
        <v>192663.3</v>
      </c>
      <c r="T299" s="94">
        <v>2.9780000000000002</v>
      </c>
      <c r="U299" s="94">
        <v>104.54349685373805</v>
      </c>
      <c r="V299" s="94">
        <v>599.81967999999995</v>
      </c>
      <c r="W299" s="91"/>
      <c r="Y299" s="93">
        <v>7.7000000000000001E-5</v>
      </c>
      <c r="Z299" s="93">
        <v>4.9831E-2</v>
      </c>
      <c r="AA299" s="93">
        <v>4.1320000000000003E-3</v>
      </c>
      <c r="AB299" s="122"/>
    </row>
    <row r="300" spans="1:28" ht="13.5" customHeight="1">
      <c r="A300" s="122"/>
      <c r="B300">
        <v>520030677</v>
      </c>
      <c r="C300">
        <v>9670</v>
      </c>
      <c r="D300" t="s">
        <v>1276</v>
      </c>
      <c r="E300" t="s">
        <v>1280</v>
      </c>
      <c r="F300" t="s">
        <v>1281</v>
      </c>
      <c r="G300" t="s">
        <v>957</v>
      </c>
      <c r="H300" t="s">
        <v>203</v>
      </c>
      <c r="I300" t="s">
        <v>202</v>
      </c>
      <c r="J300" t="s">
        <v>312</v>
      </c>
      <c r="K300" t="s">
        <v>1279</v>
      </c>
      <c r="L300" t="s">
        <v>428</v>
      </c>
      <c r="M300" t="s">
        <v>1218</v>
      </c>
      <c r="N300" s="94">
        <v>13.759399999999999</v>
      </c>
      <c r="O300" s="96">
        <v>56992</v>
      </c>
      <c r="P300" s="93">
        <v>5.8749999999999997E-2</v>
      </c>
      <c r="Q300" s="93">
        <v>6.1800000000000001E-2</v>
      </c>
      <c r="R300" s="91">
        <v>0</v>
      </c>
      <c r="S300" s="94">
        <v>256884.39</v>
      </c>
      <c r="T300" s="94">
        <v>2.9780000000000002</v>
      </c>
      <c r="U300" s="94">
        <v>99.863667832149346</v>
      </c>
      <c r="V300" s="94">
        <v>763.95876999999996</v>
      </c>
      <c r="W300" s="91"/>
      <c r="Y300" s="93">
        <v>1.46E-4</v>
      </c>
      <c r="Z300" s="93">
        <v>6.3467999999999997E-2</v>
      </c>
      <c r="AA300" s="93">
        <v>5.2630000000000003E-3</v>
      </c>
      <c r="AB300" s="122"/>
    </row>
    <row r="301" spans="1:28" ht="13.5" customHeight="1">
      <c r="A301" s="122"/>
      <c r="B301">
        <v>520030677</v>
      </c>
      <c r="C301">
        <v>9670</v>
      </c>
      <c r="D301" t="s">
        <v>1276</v>
      </c>
      <c r="E301" t="s">
        <v>1286</v>
      </c>
      <c r="F301" t="s">
        <v>1287</v>
      </c>
      <c r="G301" t="s">
        <v>957</v>
      </c>
      <c r="H301" t="s">
        <v>203</v>
      </c>
      <c r="I301" t="s">
        <v>202</v>
      </c>
      <c r="J301" t="s">
        <v>312</v>
      </c>
      <c r="K301" t="s">
        <v>1279</v>
      </c>
      <c r="L301" t="s">
        <v>428</v>
      </c>
      <c r="M301" t="s">
        <v>1218</v>
      </c>
      <c r="N301" s="94">
        <v>6.2976000000000001</v>
      </c>
      <c r="O301" s="96">
        <v>49015</v>
      </c>
      <c r="P301" s="93">
        <v>5.5E-2</v>
      </c>
      <c r="Q301" s="93">
        <v>5.2900000000000003E-2</v>
      </c>
      <c r="R301" s="91">
        <v>0</v>
      </c>
      <c r="S301" s="94">
        <v>38532.660000000003</v>
      </c>
      <c r="T301" s="94">
        <v>2.9780000000000002</v>
      </c>
      <c r="U301" s="94">
        <v>103.38627421836179</v>
      </c>
      <c r="V301" s="94">
        <v>118.63602</v>
      </c>
      <c r="W301" s="91"/>
      <c r="Y301" s="93">
        <v>1.92E-4</v>
      </c>
      <c r="Z301" s="93">
        <v>9.8560000000000002E-3</v>
      </c>
      <c r="AA301" s="93">
        <v>8.1700000000000002E-4</v>
      </c>
      <c r="AB301" s="122"/>
    </row>
    <row r="302" spans="1:28" ht="13.5" customHeight="1">
      <c r="A302" s="122"/>
      <c r="B302">
        <v>520030677</v>
      </c>
      <c r="C302">
        <v>9671</v>
      </c>
      <c r="D302" t="s">
        <v>1236</v>
      </c>
      <c r="E302" t="s">
        <v>1266</v>
      </c>
      <c r="F302" t="s">
        <v>1267</v>
      </c>
      <c r="G302" t="s">
        <v>949</v>
      </c>
      <c r="H302" t="s">
        <v>202</v>
      </c>
      <c r="I302" t="s">
        <v>202</v>
      </c>
      <c r="J302" t="s">
        <v>336</v>
      </c>
      <c r="K302" t="s">
        <v>1235</v>
      </c>
      <c r="L302" t="s">
        <v>312</v>
      </c>
      <c r="M302" t="s">
        <v>1222</v>
      </c>
      <c r="N302" s="94">
        <v>17.101400000000002</v>
      </c>
      <c r="O302" s="96">
        <v>53113</v>
      </c>
      <c r="P302" s="93">
        <v>0.01</v>
      </c>
      <c r="Q302" s="93">
        <v>2.1600000000000001E-2</v>
      </c>
      <c r="R302" s="91">
        <v>0</v>
      </c>
      <c r="S302" s="94">
        <v>253695.31</v>
      </c>
      <c r="T302" s="94">
        <v>1</v>
      </c>
      <c r="U302" s="94">
        <v>99</v>
      </c>
      <c r="V302" s="94">
        <v>251.15835000000001</v>
      </c>
      <c r="W302" s="91"/>
      <c r="Y302" s="93">
        <v>1.1E-5</v>
      </c>
      <c r="Z302" s="93">
        <v>1.2886999999999999E-2</v>
      </c>
      <c r="AA302" s="93">
        <v>2.7469999999999999E-3</v>
      </c>
      <c r="AB302" s="122"/>
    </row>
    <row r="303" spans="1:28" ht="13.5" customHeight="1">
      <c r="A303" s="122"/>
      <c r="B303">
        <v>520030677</v>
      </c>
      <c r="C303">
        <v>9671</v>
      </c>
      <c r="D303" t="s">
        <v>1232</v>
      </c>
      <c r="E303" t="s">
        <v>1253</v>
      </c>
      <c r="F303" t="s">
        <v>1254</v>
      </c>
      <c r="G303" t="s">
        <v>952</v>
      </c>
      <c r="H303" t="s">
        <v>202</v>
      </c>
      <c r="I303" t="s">
        <v>202</v>
      </c>
      <c r="J303" t="s">
        <v>336</v>
      </c>
      <c r="K303" t="s">
        <v>1235</v>
      </c>
      <c r="L303" t="s">
        <v>312</v>
      </c>
      <c r="M303" t="s">
        <v>1222</v>
      </c>
      <c r="N303" s="94">
        <v>10.019399999999999</v>
      </c>
      <c r="O303" s="96">
        <v>50191</v>
      </c>
      <c r="P303" s="93">
        <v>1.4999999999999999E-2</v>
      </c>
      <c r="Q303" s="93">
        <v>3.8100000000000002E-2</v>
      </c>
      <c r="R303" s="91">
        <v>0</v>
      </c>
      <c r="S303" s="94">
        <v>1975802.46</v>
      </c>
      <c r="T303" s="94">
        <v>1</v>
      </c>
      <c r="U303" s="94">
        <v>79.78</v>
      </c>
      <c r="V303" s="94">
        <v>1576.29521</v>
      </c>
      <c r="W303" s="91"/>
      <c r="Y303" s="93">
        <v>4.6999999999999997E-5</v>
      </c>
      <c r="Z303" s="93">
        <v>8.0881999999999996E-2</v>
      </c>
      <c r="AA303" s="93">
        <v>1.7242E-2</v>
      </c>
      <c r="AB303" s="122"/>
    </row>
    <row r="304" spans="1:28" ht="13.5" customHeight="1">
      <c r="A304" s="122"/>
      <c r="B304">
        <v>520030677</v>
      </c>
      <c r="C304">
        <v>9671</v>
      </c>
      <c r="D304" t="s">
        <v>1236</v>
      </c>
      <c r="E304" t="s">
        <v>1255</v>
      </c>
      <c r="F304" t="s">
        <v>1256</v>
      </c>
      <c r="G304" t="s">
        <v>949</v>
      </c>
      <c r="H304" t="s">
        <v>202</v>
      </c>
      <c r="I304" t="s">
        <v>202</v>
      </c>
      <c r="J304" t="s">
        <v>336</v>
      </c>
      <c r="K304" t="s">
        <v>1235</v>
      </c>
      <c r="L304" t="s">
        <v>312</v>
      </c>
      <c r="M304" t="s">
        <v>1222</v>
      </c>
      <c r="N304" s="94">
        <v>2.3031999999999999</v>
      </c>
      <c r="O304" s="96">
        <v>47057</v>
      </c>
      <c r="P304" s="93">
        <v>1.0999999999999999E-2</v>
      </c>
      <c r="Q304" s="93">
        <v>1.6799999999999999E-2</v>
      </c>
      <c r="R304" s="91">
        <v>0</v>
      </c>
      <c r="S304" s="94">
        <v>367158.65</v>
      </c>
      <c r="T304" s="94">
        <v>1</v>
      </c>
      <c r="U304" s="94">
        <v>107.38</v>
      </c>
      <c r="V304" s="94">
        <v>394.25495999999998</v>
      </c>
      <c r="W304" s="91"/>
      <c r="Y304" s="93">
        <v>1.0000000000000001E-5</v>
      </c>
      <c r="Z304" s="93">
        <v>2.0229E-2</v>
      </c>
      <c r="AA304" s="93">
        <v>4.3119999999999999E-3</v>
      </c>
      <c r="AB304" s="122"/>
    </row>
    <row r="305" spans="1:28" ht="13.5" customHeight="1">
      <c r="A305" s="122"/>
      <c r="B305">
        <v>520030677</v>
      </c>
      <c r="C305">
        <v>9671</v>
      </c>
      <c r="D305" t="s">
        <v>1236</v>
      </c>
      <c r="E305" t="s">
        <v>1272</v>
      </c>
      <c r="F305" t="s">
        <v>1273</v>
      </c>
      <c r="G305" t="s">
        <v>949</v>
      </c>
      <c r="H305" t="s">
        <v>202</v>
      </c>
      <c r="I305" t="s">
        <v>202</v>
      </c>
      <c r="J305" t="s">
        <v>336</v>
      </c>
      <c r="K305" t="s">
        <v>1235</v>
      </c>
      <c r="L305" t="s">
        <v>312</v>
      </c>
      <c r="M305" t="s">
        <v>1222</v>
      </c>
      <c r="N305" s="94">
        <v>2.9013</v>
      </c>
      <c r="O305" s="96">
        <v>47269</v>
      </c>
      <c r="P305" s="93">
        <v>5.0000000000000001E-3</v>
      </c>
      <c r="Q305" s="93">
        <v>1.6299999999999999E-2</v>
      </c>
      <c r="R305" s="91">
        <v>0</v>
      </c>
      <c r="S305" s="94">
        <v>874639.33</v>
      </c>
      <c r="T305" s="94">
        <v>1</v>
      </c>
      <c r="U305" s="94">
        <v>115.67</v>
      </c>
      <c r="V305" s="94">
        <v>1011.6953099999999</v>
      </c>
      <c r="W305" s="91"/>
      <c r="Y305" s="93">
        <v>2.5999999999999998E-5</v>
      </c>
      <c r="Z305" s="93">
        <v>5.1912E-2</v>
      </c>
      <c r="AA305" s="93">
        <v>1.1065999999999999E-2</v>
      </c>
      <c r="AB305" s="122"/>
    </row>
    <row r="306" spans="1:28" ht="13.5" customHeight="1">
      <c r="A306" s="122"/>
      <c r="B306">
        <v>520030677</v>
      </c>
      <c r="C306">
        <v>9671</v>
      </c>
      <c r="D306" t="s">
        <v>1232</v>
      </c>
      <c r="E306" t="s">
        <v>1243</v>
      </c>
      <c r="F306" t="s">
        <v>1244</v>
      </c>
      <c r="G306" t="s">
        <v>952</v>
      </c>
      <c r="H306" t="s">
        <v>202</v>
      </c>
      <c r="I306" t="s">
        <v>202</v>
      </c>
      <c r="J306" t="s">
        <v>336</v>
      </c>
      <c r="K306" t="s">
        <v>1235</v>
      </c>
      <c r="L306" t="s">
        <v>312</v>
      </c>
      <c r="M306" t="s">
        <v>1222</v>
      </c>
      <c r="N306" s="94">
        <v>2.5579000000000001</v>
      </c>
      <c r="O306" s="96">
        <v>47177</v>
      </c>
      <c r="P306" s="93">
        <v>3.7499999999999999E-2</v>
      </c>
      <c r="Q306" s="93">
        <v>3.3000000000000002E-2</v>
      </c>
      <c r="R306" s="91">
        <v>0</v>
      </c>
      <c r="S306" s="94">
        <v>109882.19</v>
      </c>
      <c r="T306" s="94">
        <v>1</v>
      </c>
      <c r="U306" s="94">
        <v>102.39</v>
      </c>
      <c r="V306" s="94">
        <v>112.50837</v>
      </c>
      <c r="W306" s="91"/>
      <c r="Y306" s="93">
        <v>3.0000000000000001E-6</v>
      </c>
      <c r="Z306" s="93">
        <v>5.7730000000000004E-3</v>
      </c>
      <c r="AA306" s="93">
        <v>1.23E-3</v>
      </c>
      <c r="AB306" s="122"/>
    </row>
    <row r="307" spans="1:28" ht="13.5" customHeight="1">
      <c r="A307" s="122"/>
      <c r="B307">
        <v>520030677</v>
      </c>
      <c r="C307">
        <v>9671</v>
      </c>
      <c r="D307" t="s">
        <v>1232</v>
      </c>
      <c r="E307" t="s">
        <v>1233</v>
      </c>
      <c r="F307" t="s">
        <v>1234</v>
      </c>
      <c r="G307" t="s">
        <v>952</v>
      </c>
      <c r="H307" t="s">
        <v>202</v>
      </c>
      <c r="I307" t="s">
        <v>202</v>
      </c>
      <c r="J307" t="s">
        <v>336</v>
      </c>
      <c r="K307" t="s">
        <v>1235</v>
      </c>
      <c r="L307" t="s">
        <v>312</v>
      </c>
      <c r="M307" t="s">
        <v>1222</v>
      </c>
      <c r="N307" s="94">
        <v>7.5002000000000004</v>
      </c>
      <c r="O307" s="96">
        <v>49399</v>
      </c>
      <c r="P307" s="93">
        <v>0.04</v>
      </c>
      <c r="Q307" s="93">
        <v>3.6499999999999998E-2</v>
      </c>
      <c r="R307" s="91">
        <v>0</v>
      </c>
      <c r="S307" s="94">
        <v>2092788.83</v>
      </c>
      <c r="T307" s="94">
        <v>1</v>
      </c>
      <c r="U307" s="94">
        <v>103.59</v>
      </c>
      <c r="V307" s="94">
        <v>2167.91995</v>
      </c>
      <c r="W307" s="91"/>
      <c r="Y307" s="93">
        <v>5.3000000000000001E-5</v>
      </c>
      <c r="Z307" s="93">
        <v>0.11124000000000001</v>
      </c>
      <c r="AA307" s="93">
        <v>2.3713999999999999E-2</v>
      </c>
      <c r="AB307" s="122"/>
    </row>
    <row r="308" spans="1:28" ht="13.5" customHeight="1">
      <c r="A308" s="122"/>
      <c r="B308">
        <v>520030677</v>
      </c>
      <c r="C308">
        <v>9671</v>
      </c>
      <c r="D308" t="s">
        <v>1232</v>
      </c>
      <c r="E308" t="s">
        <v>1241</v>
      </c>
      <c r="F308" t="s">
        <v>1242</v>
      </c>
      <c r="G308" t="s">
        <v>952</v>
      </c>
      <c r="H308" t="s">
        <v>202</v>
      </c>
      <c r="I308" t="s">
        <v>202</v>
      </c>
      <c r="J308" t="s">
        <v>336</v>
      </c>
      <c r="K308" t="s">
        <v>1235</v>
      </c>
      <c r="L308" t="s">
        <v>312</v>
      </c>
      <c r="M308" t="s">
        <v>1222</v>
      </c>
      <c r="N308" s="94">
        <v>14.4556</v>
      </c>
      <c r="O308" s="96">
        <v>53782</v>
      </c>
      <c r="P308" s="93">
        <v>3.7499999999999999E-2</v>
      </c>
      <c r="Q308" s="93">
        <v>4.1300000000000003E-2</v>
      </c>
      <c r="R308" s="91">
        <v>0</v>
      </c>
      <c r="S308" s="94">
        <v>12120.41</v>
      </c>
      <c r="T308" s="94">
        <v>1</v>
      </c>
      <c r="U308" s="94">
        <v>95.7</v>
      </c>
      <c r="V308" s="94">
        <v>11.59923</v>
      </c>
      <c r="W308" s="91"/>
      <c r="Y308" s="93">
        <v>0</v>
      </c>
      <c r="Z308" s="93">
        <v>5.9500000000000004E-4</v>
      </c>
      <c r="AA308" s="93">
        <v>1.26E-4</v>
      </c>
      <c r="AB308" s="122"/>
    </row>
    <row r="309" spans="1:28" ht="13.5" customHeight="1">
      <c r="A309" s="122"/>
      <c r="B309">
        <v>520030677</v>
      </c>
      <c r="C309">
        <v>9671</v>
      </c>
      <c r="D309" t="s">
        <v>1236</v>
      </c>
      <c r="E309" t="s">
        <v>1247</v>
      </c>
      <c r="F309" t="s">
        <v>1248</v>
      </c>
      <c r="G309" t="s">
        <v>949</v>
      </c>
      <c r="H309" t="s">
        <v>202</v>
      </c>
      <c r="I309" t="s">
        <v>202</v>
      </c>
      <c r="J309" t="s">
        <v>336</v>
      </c>
      <c r="K309" t="s">
        <v>1235</v>
      </c>
      <c r="L309" t="s">
        <v>312</v>
      </c>
      <c r="M309" t="s">
        <v>1222</v>
      </c>
      <c r="N309" s="94">
        <v>6.9051999999999998</v>
      </c>
      <c r="O309" s="96">
        <v>45539</v>
      </c>
      <c r="P309" s="93">
        <v>1.6E-2</v>
      </c>
      <c r="Q309" s="93">
        <v>1.7999999999999999E-2</v>
      </c>
      <c r="R309" s="91">
        <v>0</v>
      </c>
      <c r="S309" s="94">
        <v>1595770.4</v>
      </c>
      <c r="T309" s="94">
        <v>1</v>
      </c>
      <c r="U309" s="94">
        <v>106.86</v>
      </c>
      <c r="V309" s="94">
        <v>1705.2402500000001</v>
      </c>
      <c r="W309" s="91"/>
      <c r="Y309" s="93">
        <v>4.8999999999999998E-5</v>
      </c>
      <c r="Z309" s="93">
        <v>8.7498999999999993E-2</v>
      </c>
      <c r="AA309" s="93">
        <v>1.8652999999999999E-2</v>
      </c>
      <c r="AB309" s="122"/>
    </row>
    <row r="310" spans="1:28" ht="13.5" customHeight="1">
      <c r="A310" s="122"/>
      <c r="B310">
        <v>520030677</v>
      </c>
      <c r="C310">
        <v>9671</v>
      </c>
      <c r="D310" t="s">
        <v>1232</v>
      </c>
      <c r="E310" t="s">
        <v>1251</v>
      </c>
      <c r="F310" t="s">
        <v>1252</v>
      </c>
      <c r="G310" t="s">
        <v>952</v>
      </c>
      <c r="H310" t="s">
        <v>202</v>
      </c>
      <c r="I310" t="s">
        <v>202</v>
      </c>
      <c r="J310" t="s">
        <v>336</v>
      </c>
      <c r="K310" t="s">
        <v>1235</v>
      </c>
      <c r="L310" t="s">
        <v>312</v>
      </c>
      <c r="M310" t="s">
        <v>1222</v>
      </c>
      <c r="N310" s="94">
        <v>5.6306000000000003</v>
      </c>
      <c r="O310" s="96">
        <v>48334</v>
      </c>
      <c r="P310" s="93">
        <v>1.2999999999999999E-2</v>
      </c>
      <c r="Q310" s="93">
        <v>3.4700000000000002E-2</v>
      </c>
      <c r="R310" s="91">
        <v>0</v>
      </c>
      <c r="S310" s="94">
        <v>1192890.97</v>
      </c>
      <c r="T310" s="94">
        <v>1</v>
      </c>
      <c r="U310" s="94">
        <v>88.94</v>
      </c>
      <c r="V310" s="94">
        <v>1060.95723</v>
      </c>
      <c r="W310" s="91"/>
      <c r="Y310" s="93">
        <v>2.9E-5</v>
      </c>
      <c r="Z310" s="93">
        <v>5.4439000000000001E-2</v>
      </c>
      <c r="AA310" s="93">
        <v>1.1605000000000001E-2</v>
      </c>
      <c r="AB310" s="122"/>
    </row>
    <row r="311" spans="1:28" ht="13.5" customHeight="1">
      <c r="A311" s="122"/>
      <c r="B311">
        <v>520030677</v>
      </c>
      <c r="C311">
        <v>9671</v>
      </c>
      <c r="D311" t="s">
        <v>1232</v>
      </c>
      <c r="E311" t="s">
        <v>1274</v>
      </c>
      <c r="F311" t="s">
        <v>1275</v>
      </c>
      <c r="G311" t="s">
        <v>952</v>
      </c>
      <c r="H311" t="s">
        <v>202</v>
      </c>
      <c r="I311" t="s">
        <v>202</v>
      </c>
      <c r="J311" t="s">
        <v>336</v>
      </c>
      <c r="K311" t="s">
        <v>1235</v>
      </c>
      <c r="L311" t="s">
        <v>312</v>
      </c>
      <c r="M311" t="s">
        <v>1222</v>
      </c>
      <c r="N311" s="94">
        <v>7.7556000000000003</v>
      </c>
      <c r="O311" s="96">
        <v>49613</v>
      </c>
      <c r="P311" s="93">
        <v>4.1500000000000002E-2</v>
      </c>
      <c r="Q311" s="93">
        <v>3.6799999999999999E-2</v>
      </c>
      <c r="R311" s="91">
        <v>0</v>
      </c>
      <c r="S311" s="94">
        <v>628162.19999999995</v>
      </c>
      <c r="T311" s="94">
        <v>1</v>
      </c>
      <c r="U311" s="94">
        <v>106.4</v>
      </c>
      <c r="V311" s="94">
        <v>668.36458000000005</v>
      </c>
      <c r="W311" s="91"/>
      <c r="Y311" s="93">
        <v>3.6000000000000001E-5</v>
      </c>
      <c r="Z311" s="93">
        <v>3.4294999999999999E-2</v>
      </c>
      <c r="AA311" s="93">
        <v>7.3109999999999998E-3</v>
      </c>
      <c r="AB311" s="122"/>
    </row>
    <row r="312" spans="1:28" ht="13.5" customHeight="1">
      <c r="A312" s="122"/>
      <c r="B312">
        <v>520030677</v>
      </c>
      <c r="C312">
        <v>9671</v>
      </c>
      <c r="D312" t="s">
        <v>1232</v>
      </c>
      <c r="E312" t="s">
        <v>1270</v>
      </c>
      <c r="F312" t="s">
        <v>1271</v>
      </c>
      <c r="G312" t="s">
        <v>952</v>
      </c>
      <c r="H312" t="s">
        <v>202</v>
      </c>
      <c r="I312" t="s">
        <v>202</v>
      </c>
      <c r="J312" t="s">
        <v>336</v>
      </c>
      <c r="K312" t="s">
        <v>1235</v>
      </c>
      <c r="L312" t="s">
        <v>312</v>
      </c>
      <c r="M312" t="s">
        <v>1222</v>
      </c>
      <c r="N312" s="94">
        <v>4.6443000000000003</v>
      </c>
      <c r="O312" s="96">
        <v>48060</v>
      </c>
      <c r="P312" s="93">
        <v>3.7499999999999999E-2</v>
      </c>
      <c r="Q312" s="93">
        <v>3.4000000000000002E-2</v>
      </c>
      <c r="R312" s="91">
        <v>0</v>
      </c>
      <c r="S312" s="94">
        <v>208142.87</v>
      </c>
      <c r="T312" s="94">
        <v>1</v>
      </c>
      <c r="U312" s="94">
        <v>103.41</v>
      </c>
      <c r="V312" s="94">
        <v>215.24055000000001</v>
      </c>
      <c r="W312" s="91"/>
      <c r="Y312" s="93">
        <v>1.5E-5</v>
      </c>
      <c r="Z312" s="93">
        <v>1.1044E-2</v>
      </c>
      <c r="AA312" s="93">
        <v>2.3540000000000002E-3</v>
      </c>
      <c r="AB312" s="122"/>
    </row>
    <row r="313" spans="1:28" ht="13.5" customHeight="1">
      <c r="A313" s="122"/>
      <c r="B313">
        <v>520030677</v>
      </c>
      <c r="C313">
        <v>9671</v>
      </c>
      <c r="D313" t="s">
        <v>1232</v>
      </c>
      <c r="E313" t="s">
        <v>1245</v>
      </c>
      <c r="F313" t="s">
        <v>1246</v>
      </c>
      <c r="G313" t="s">
        <v>952</v>
      </c>
      <c r="H313" t="s">
        <v>202</v>
      </c>
      <c r="I313" t="s">
        <v>202</v>
      </c>
      <c r="J313" t="s">
        <v>336</v>
      </c>
      <c r="K313" t="s">
        <v>1235</v>
      </c>
      <c r="L313" t="s">
        <v>312</v>
      </c>
      <c r="M313" t="s">
        <v>1222</v>
      </c>
      <c r="N313" s="94">
        <v>11.058400000000001</v>
      </c>
      <c r="O313" s="96">
        <v>51897</v>
      </c>
      <c r="P313" s="93">
        <v>5.5E-2</v>
      </c>
      <c r="Q313" s="93">
        <v>3.95E-2</v>
      </c>
      <c r="R313" s="91">
        <v>0</v>
      </c>
      <c r="S313" s="94">
        <v>617026.15</v>
      </c>
      <c r="T313" s="94">
        <v>1</v>
      </c>
      <c r="U313" s="94">
        <v>120.13</v>
      </c>
      <c r="V313" s="94">
        <v>741.23351000000002</v>
      </c>
      <c r="W313" s="91"/>
      <c r="Y313" s="93">
        <v>1.5999999999999999E-5</v>
      </c>
      <c r="Z313" s="93">
        <v>3.8033999999999998E-2</v>
      </c>
      <c r="AA313" s="93">
        <v>8.1080000000000006E-3</v>
      </c>
      <c r="AB313" s="122"/>
    </row>
    <row r="314" spans="1:28" ht="13.5" customHeight="1">
      <c r="A314" s="122"/>
      <c r="B314">
        <v>520030677</v>
      </c>
      <c r="C314">
        <v>9671</v>
      </c>
      <c r="D314" t="s">
        <v>1236</v>
      </c>
      <c r="E314" t="s">
        <v>1237</v>
      </c>
      <c r="F314" t="s">
        <v>1238</v>
      </c>
      <c r="G314" t="s">
        <v>949</v>
      </c>
      <c r="H314" t="s">
        <v>202</v>
      </c>
      <c r="I314" t="s">
        <v>202</v>
      </c>
      <c r="J314" t="s">
        <v>336</v>
      </c>
      <c r="K314" t="s">
        <v>1235</v>
      </c>
      <c r="L314" t="s">
        <v>312</v>
      </c>
      <c r="M314" t="s">
        <v>1222</v>
      </c>
      <c r="N314" s="94">
        <v>4.6414999999999997</v>
      </c>
      <c r="O314" s="96">
        <v>47968</v>
      </c>
      <c r="P314" s="93">
        <v>0.02</v>
      </c>
      <c r="Q314" s="93">
        <v>1.8100000000000002E-2</v>
      </c>
      <c r="R314" s="91">
        <v>0</v>
      </c>
      <c r="S314" s="94">
        <v>2157952.44</v>
      </c>
      <c r="T314" s="94">
        <v>1</v>
      </c>
      <c r="U314" s="94">
        <v>103.97</v>
      </c>
      <c r="V314" s="94">
        <v>2243.6231499999999</v>
      </c>
      <c r="W314" s="91"/>
      <c r="Y314" s="93">
        <v>1.0399999999999999E-4</v>
      </c>
      <c r="Z314" s="93">
        <v>0.115124</v>
      </c>
      <c r="AA314" s="93">
        <v>2.4542000000000001E-2</v>
      </c>
      <c r="AB314" s="122"/>
    </row>
    <row r="315" spans="1:28" ht="13.5" customHeight="1">
      <c r="A315" s="122"/>
      <c r="B315">
        <v>520030677</v>
      </c>
      <c r="C315">
        <v>9671</v>
      </c>
      <c r="D315" t="s">
        <v>1232</v>
      </c>
      <c r="E315" t="s">
        <v>1268</v>
      </c>
      <c r="F315" t="s">
        <v>1269</v>
      </c>
      <c r="G315" t="s">
        <v>952</v>
      </c>
      <c r="H315" t="s">
        <v>202</v>
      </c>
      <c r="I315" t="s">
        <v>202</v>
      </c>
      <c r="J315" t="s">
        <v>336</v>
      </c>
      <c r="K315" t="s">
        <v>1235</v>
      </c>
      <c r="L315" t="s">
        <v>312</v>
      </c>
      <c r="M315" t="s">
        <v>1222</v>
      </c>
      <c r="N315" s="94">
        <v>2.1797</v>
      </c>
      <c r="O315" s="96">
        <v>47026</v>
      </c>
      <c r="P315" s="93">
        <v>2.2499999999999999E-2</v>
      </c>
      <c r="Q315" s="93">
        <v>3.27E-2</v>
      </c>
      <c r="R315" s="91">
        <v>0</v>
      </c>
      <c r="S315" s="94">
        <v>540.33000000000004</v>
      </c>
      <c r="T315" s="94">
        <v>1</v>
      </c>
      <c r="U315" s="94">
        <v>99.5</v>
      </c>
      <c r="V315" s="94">
        <v>0.53763000000000005</v>
      </c>
      <c r="W315" s="91"/>
      <c r="Y315" s="93">
        <v>0</v>
      </c>
      <c r="Z315" s="93">
        <v>2.6999999999999999E-5</v>
      </c>
      <c r="AA315" s="93">
        <v>5.0000000000000004E-6</v>
      </c>
      <c r="AB315" s="122"/>
    </row>
    <row r="316" spans="1:28" ht="13.5" customHeight="1">
      <c r="A316" s="122"/>
      <c r="B316">
        <v>520030677</v>
      </c>
      <c r="C316">
        <v>9671</v>
      </c>
      <c r="D316" t="s">
        <v>1236</v>
      </c>
      <c r="E316" t="s">
        <v>1264</v>
      </c>
      <c r="F316" t="s">
        <v>1265</v>
      </c>
      <c r="G316" t="s">
        <v>949</v>
      </c>
      <c r="H316" t="s">
        <v>202</v>
      </c>
      <c r="I316" t="s">
        <v>202</v>
      </c>
      <c r="J316" t="s">
        <v>336</v>
      </c>
      <c r="K316" t="s">
        <v>1235</v>
      </c>
      <c r="L316" t="s">
        <v>312</v>
      </c>
      <c r="M316" t="s">
        <v>1222</v>
      </c>
      <c r="N316" s="94">
        <v>0.91779999999999995</v>
      </c>
      <c r="O316" s="96">
        <v>46538</v>
      </c>
      <c r="P316" s="93">
        <v>7.4999999999999997E-3</v>
      </c>
      <c r="Q316" s="93">
        <v>1.72E-2</v>
      </c>
      <c r="R316" s="91">
        <v>0</v>
      </c>
      <c r="S316" s="94">
        <v>330920.26</v>
      </c>
      <c r="T316" s="94">
        <v>1</v>
      </c>
      <c r="U316" s="94">
        <v>119.65</v>
      </c>
      <c r="V316" s="94">
        <v>395.94609000000003</v>
      </c>
      <c r="W316" s="91"/>
      <c r="Y316" s="93">
        <v>1.2999999999999999E-5</v>
      </c>
      <c r="Z316" s="93">
        <v>2.0316000000000001E-2</v>
      </c>
      <c r="AA316" s="93">
        <v>4.3309999999999998E-3</v>
      </c>
      <c r="AB316" s="122"/>
    </row>
    <row r="317" spans="1:28" ht="13.5" customHeight="1">
      <c r="A317" s="122"/>
      <c r="B317">
        <v>520030677</v>
      </c>
      <c r="C317">
        <v>9671</v>
      </c>
      <c r="D317" t="s">
        <v>1232</v>
      </c>
      <c r="E317" t="s">
        <v>1239</v>
      </c>
      <c r="F317" t="s">
        <v>1240</v>
      </c>
      <c r="G317" t="s">
        <v>952</v>
      </c>
      <c r="H317" t="s">
        <v>202</v>
      </c>
      <c r="I317" t="s">
        <v>202</v>
      </c>
      <c r="J317" t="s">
        <v>336</v>
      </c>
      <c r="K317" t="s">
        <v>1235</v>
      </c>
      <c r="L317" t="s">
        <v>312</v>
      </c>
      <c r="M317" t="s">
        <v>1222</v>
      </c>
      <c r="N317" s="94">
        <v>3.6884000000000001</v>
      </c>
      <c r="O317" s="96">
        <v>47573</v>
      </c>
      <c r="P317" s="93">
        <v>0.01</v>
      </c>
      <c r="Q317" s="93">
        <v>3.3599999999999998E-2</v>
      </c>
      <c r="R317" s="91">
        <v>0</v>
      </c>
      <c r="S317" s="94">
        <v>9208.64</v>
      </c>
      <c r="T317" s="94">
        <v>1</v>
      </c>
      <c r="U317" s="94">
        <v>92.07</v>
      </c>
      <c r="V317" s="94">
        <v>8.4783899999999992</v>
      </c>
      <c r="W317" s="91"/>
      <c r="Y317" s="93">
        <v>0</v>
      </c>
      <c r="Z317" s="93">
        <v>4.35E-4</v>
      </c>
      <c r="AA317" s="93">
        <v>9.2E-5</v>
      </c>
      <c r="AB317" s="122"/>
    </row>
    <row r="318" spans="1:28" ht="13.5" customHeight="1">
      <c r="A318" s="122"/>
      <c r="B318">
        <v>520030677</v>
      </c>
      <c r="C318">
        <v>9671</v>
      </c>
      <c r="D318" t="s">
        <v>1232</v>
      </c>
      <c r="E318" t="s">
        <v>1262</v>
      </c>
      <c r="F318" t="s">
        <v>1263</v>
      </c>
      <c r="G318" t="s">
        <v>952</v>
      </c>
      <c r="H318" t="s">
        <v>202</v>
      </c>
      <c r="I318" t="s">
        <v>202</v>
      </c>
      <c r="J318" t="s">
        <v>336</v>
      </c>
      <c r="K318" t="s">
        <v>1235</v>
      </c>
      <c r="L318" t="s">
        <v>312</v>
      </c>
      <c r="M318" t="s">
        <v>1222</v>
      </c>
      <c r="N318" s="94">
        <v>0.3342</v>
      </c>
      <c r="O318" s="96">
        <v>46326</v>
      </c>
      <c r="P318" s="93">
        <v>6.25E-2</v>
      </c>
      <c r="Q318" s="93">
        <v>3.1699999999999999E-2</v>
      </c>
      <c r="R318" s="91">
        <v>0</v>
      </c>
      <c r="S318" s="94">
        <v>10538.58</v>
      </c>
      <c r="T318" s="94">
        <v>1</v>
      </c>
      <c r="U318" s="94">
        <v>105.13</v>
      </c>
      <c r="V318" s="94">
        <v>11.07921</v>
      </c>
      <c r="W318" s="91"/>
      <c r="Y318" s="93">
        <v>0</v>
      </c>
      <c r="Z318" s="93">
        <v>5.6800000000000004E-4</v>
      </c>
      <c r="AA318" s="93">
        <v>1.21E-4</v>
      </c>
      <c r="AB318" s="122"/>
    </row>
    <row r="319" spans="1:28" ht="13.5" customHeight="1">
      <c r="A319" s="122"/>
      <c r="B319">
        <v>520030677</v>
      </c>
      <c r="C319">
        <v>9671</v>
      </c>
      <c r="D319" t="s">
        <v>1236</v>
      </c>
      <c r="E319" t="s">
        <v>1249</v>
      </c>
      <c r="F319" t="s">
        <v>1250</v>
      </c>
      <c r="G319" t="s">
        <v>949</v>
      </c>
      <c r="H319" t="s">
        <v>202</v>
      </c>
      <c r="I319" t="s">
        <v>202</v>
      </c>
      <c r="J319" t="s">
        <v>336</v>
      </c>
      <c r="K319" t="s">
        <v>1235</v>
      </c>
      <c r="L319" t="s">
        <v>312</v>
      </c>
      <c r="M319" t="s">
        <v>1222</v>
      </c>
      <c r="N319" s="94">
        <v>10.1282</v>
      </c>
      <c r="O319" s="96">
        <v>50283</v>
      </c>
      <c r="P319" s="93">
        <v>1.8499999999999999E-2</v>
      </c>
      <c r="Q319" s="93">
        <v>1.95E-2</v>
      </c>
      <c r="R319" s="91">
        <v>0</v>
      </c>
      <c r="S319" s="94">
        <v>353193.01</v>
      </c>
      <c r="T319" s="94">
        <v>1</v>
      </c>
      <c r="U319" s="94">
        <v>101</v>
      </c>
      <c r="V319" s="94">
        <v>356.72494</v>
      </c>
      <c r="W319" s="91"/>
      <c r="Y319" s="93">
        <v>4.1999999999999998E-5</v>
      </c>
      <c r="Z319" s="93">
        <v>1.8304000000000001E-2</v>
      </c>
      <c r="AA319" s="93">
        <v>3.9020000000000001E-3</v>
      </c>
      <c r="AB319" s="122"/>
    </row>
    <row r="320" spans="1:28" ht="13.5" customHeight="1">
      <c r="A320" s="122"/>
      <c r="B320">
        <v>520030677</v>
      </c>
      <c r="C320">
        <v>9671</v>
      </c>
      <c r="D320" t="s">
        <v>1236</v>
      </c>
      <c r="E320" t="s">
        <v>1257</v>
      </c>
      <c r="F320" t="s">
        <v>1258</v>
      </c>
      <c r="G320" t="s">
        <v>949</v>
      </c>
      <c r="H320" t="s">
        <v>202</v>
      </c>
      <c r="I320" t="s">
        <v>202</v>
      </c>
      <c r="J320" t="s">
        <v>336</v>
      </c>
      <c r="K320" t="s">
        <v>1235</v>
      </c>
      <c r="L320" t="s">
        <v>312</v>
      </c>
      <c r="M320" t="s">
        <v>1222</v>
      </c>
      <c r="N320" s="94">
        <v>5.4032999999999998</v>
      </c>
      <c r="O320" s="96">
        <v>48182</v>
      </c>
      <c r="P320" s="93">
        <v>1E-3</v>
      </c>
      <c r="Q320" s="93">
        <v>1.6500000000000001E-2</v>
      </c>
      <c r="R320" s="91">
        <v>0</v>
      </c>
      <c r="S320" s="94">
        <v>1768328.18</v>
      </c>
      <c r="T320" s="94">
        <v>1</v>
      </c>
      <c r="U320" s="94">
        <v>109.97</v>
      </c>
      <c r="V320" s="94">
        <v>1944.6305</v>
      </c>
      <c r="W320" s="91"/>
      <c r="Y320" s="93">
        <v>5.1E-5</v>
      </c>
      <c r="Z320" s="93">
        <v>9.9781999999999996E-2</v>
      </c>
      <c r="AA320" s="93">
        <v>2.1271000000000002E-2</v>
      </c>
      <c r="AB320" s="122"/>
    </row>
    <row r="321" spans="1:28" ht="13.5" customHeight="1">
      <c r="A321" s="122"/>
      <c r="B321">
        <v>520030677</v>
      </c>
      <c r="C321">
        <v>9671</v>
      </c>
      <c r="D321" t="s">
        <v>1259</v>
      </c>
      <c r="E321" t="s">
        <v>1260</v>
      </c>
      <c r="F321" t="s">
        <v>1261</v>
      </c>
      <c r="G321" t="s">
        <v>953</v>
      </c>
      <c r="H321" t="s">
        <v>202</v>
      </c>
      <c r="I321" t="s">
        <v>202</v>
      </c>
      <c r="J321" t="s">
        <v>336</v>
      </c>
      <c r="K321" t="s">
        <v>1235</v>
      </c>
      <c r="L321" t="s">
        <v>312</v>
      </c>
      <c r="M321" t="s">
        <v>1222</v>
      </c>
      <c r="N321" s="94">
        <v>4.0922999999999998</v>
      </c>
      <c r="O321" s="96">
        <v>47817</v>
      </c>
      <c r="P321" s="93">
        <v>3.56E-2</v>
      </c>
      <c r="Q321" s="93">
        <v>3.9300000000000002E-2</v>
      </c>
      <c r="R321" s="91">
        <v>0</v>
      </c>
      <c r="S321" s="94">
        <v>208484.06</v>
      </c>
      <c r="T321" s="94">
        <v>1</v>
      </c>
      <c r="U321" s="94">
        <v>99.01</v>
      </c>
      <c r="V321" s="94">
        <v>206.42007000000001</v>
      </c>
      <c r="W321" s="91"/>
      <c r="Y321" s="93">
        <v>5.0000000000000004E-6</v>
      </c>
      <c r="Z321" s="93">
        <v>1.0591E-2</v>
      </c>
      <c r="AA321" s="93">
        <v>2.2569999999999999E-3</v>
      </c>
      <c r="AB321" s="122"/>
    </row>
    <row r="322" spans="1:28" ht="13.5" customHeight="1">
      <c r="A322" s="122"/>
      <c r="B322">
        <v>520030677</v>
      </c>
      <c r="C322">
        <v>9671</v>
      </c>
      <c r="D322" t="s">
        <v>1276</v>
      </c>
      <c r="E322" t="s">
        <v>1288</v>
      </c>
      <c r="F322" t="s">
        <v>1289</v>
      </c>
      <c r="G322" t="s">
        <v>957</v>
      </c>
      <c r="H322" t="s">
        <v>203</v>
      </c>
      <c r="I322" t="s">
        <v>202</v>
      </c>
      <c r="J322" t="s">
        <v>312</v>
      </c>
      <c r="K322" t="s">
        <v>1279</v>
      </c>
      <c r="L322" t="s">
        <v>428</v>
      </c>
      <c r="M322" t="s">
        <v>1218</v>
      </c>
      <c r="N322" s="94">
        <v>7.4995000000000003</v>
      </c>
      <c r="O322" s="96">
        <v>49686</v>
      </c>
      <c r="P322" s="93">
        <v>0.05</v>
      </c>
      <c r="Q322" s="93">
        <v>5.3800000000000001E-2</v>
      </c>
      <c r="R322" s="91">
        <v>0</v>
      </c>
      <c r="S322" s="94">
        <v>208484.06</v>
      </c>
      <c r="T322" s="94">
        <v>2.9780000000000002</v>
      </c>
      <c r="U322" s="94">
        <v>99.98633187448705</v>
      </c>
      <c r="V322" s="94">
        <v>620.78066999999999</v>
      </c>
      <c r="W322" s="91"/>
      <c r="Y322" s="93">
        <v>1.0399999999999999E-4</v>
      </c>
      <c r="Z322" s="93">
        <v>3.1852999999999999E-2</v>
      </c>
      <c r="AA322" s="93">
        <v>6.79E-3</v>
      </c>
      <c r="AB322" s="122"/>
    </row>
    <row r="323" spans="1:28" ht="13.5" customHeight="1">
      <c r="A323" s="122"/>
      <c r="B323">
        <v>520030677</v>
      </c>
      <c r="C323">
        <v>9671</v>
      </c>
      <c r="D323" t="s">
        <v>1276</v>
      </c>
      <c r="E323" t="s">
        <v>1277</v>
      </c>
      <c r="F323" t="s">
        <v>1278</v>
      </c>
      <c r="G323" t="s">
        <v>957</v>
      </c>
      <c r="H323" t="s">
        <v>203</v>
      </c>
      <c r="I323" t="s">
        <v>202</v>
      </c>
      <c r="J323" t="s">
        <v>312</v>
      </c>
      <c r="K323" t="s">
        <v>1279</v>
      </c>
      <c r="L323" t="s">
        <v>428</v>
      </c>
      <c r="M323" t="s">
        <v>1218</v>
      </c>
      <c r="N323" s="94">
        <v>13.6585</v>
      </c>
      <c r="O323" s="96">
        <v>56320</v>
      </c>
      <c r="P323" s="93">
        <v>5.7500000000000002E-2</v>
      </c>
      <c r="Q323" s="93">
        <v>6.1499999999999999E-2</v>
      </c>
      <c r="R323" s="91">
        <v>0</v>
      </c>
      <c r="S323" s="94">
        <v>458664.93</v>
      </c>
      <c r="T323" s="94">
        <v>2.9780000000000002</v>
      </c>
      <c r="U323" s="94">
        <v>97.568972079083352</v>
      </c>
      <c r="V323" s="94">
        <v>1332.69865</v>
      </c>
      <c r="W323" s="91"/>
      <c r="Y323" s="93">
        <v>1.5200000000000001E-4</v>
      </c>
      <c r="Z323" s="93">
        <v>6.8382999999999999E-2</v>
      </c>
      <c r="AA323" s="93">
        <v>1.4578000000000001E-2</v>
      </c>
      <c r="AB323" s="122"/>
    </row>
    <row r="324" spans="1:28" ht="13.5" customHeight="1">
      <c r="A324" s="122"/>
      <c r="B324">
        <v>520030677</v>
      </c>
      <c r="C324">
        <v>9671</v>
      </c>
      <c r="D324" t="s">
        <v>1276</v>
      </c>
      <c r="E324" t="s">
        <v>1286</v>
      </c>
      <c r="F324" t="s">
        <v>1287</v>
      </c>
      <c r="G324" t="s">
        <v>957</v>
      </c>
      <c r="H324" t="s">
        <v>203</v>
      </c>
      <c r="I324" t="s">
        <v>202</v>
      </c>
      <c r="J324" t="s">
        <v>312</v>
      </c>
      <c r="K324" t="s">
        <v>1279</v>
      </c>
      <c r="L324" t="s">
        <v>428</v>
      </c>
      <c r="M324" t="s">
        <v>1218</v>
      </c>
      <c r="N324" s="94">
        <v>6.2976000000000001</v>
      </c>
      <c r="O324" s="96">
        <v>49015</v>
      </c>
      <c r="P324" s="93">
        <v>5.5E-2</v>
      </c>
      <c r="Q324" s="93">
        <v>5.2900000000000003E-2</v>
      </c>
      <c r="R324" s="91">
        <v>0</v>
      </c>
      <c r="S324" s="94">
        <v>62545.22</v>
      </c>
      <c r="T324" s="94">
        <v>2.9780000000000002</v>
      </c>
      <c r="U324" s="94">
        <v>103.38627519521306</v>
      </c>
      <c r="V324" s="94">
        <v>192.56693000000001</v>
      </c>
      <c r="W324" s="91"/>
      <c r="Y324" s="93">
        <v>3.1199999999999999E-4</v>
      </c>
      <c r="Z324" s="93">
        <v>9.8799999999999999E-3</v>
      </c>
      <c r="AA324" s="93">
        <v>2.1059999999999998E-3</v>
      </c>
      <c r="AB324" s="122"/>
    </row>
    <row r="325" spans="1:28" ht="13.5" customHeight="1">
      <c r="A325" s="122"/>
      <c r="B325">
        <v>520030677</v>
      </c>
      <c r="C325">
        <v>9671</v>
      </c>
      <c r="D325" t="s">
        <v>1276</v>
      </c>
      <c r="E325" t="s">
        <v>1280</v>
      </c>
      <c r="F325" t="s">
        <v>1281</v>
      </c>
      <c r="G325" t="s">
        <v>957</v>
      </c>
      <c r="H325" t="s">
        <v>203</v>
      </c>
      <c r="I325" t="s">
        <v>202</v>
      </c>
      <c r="J325" t="s">
        <v>312</v>
      </c>
      <c r="K325" t="s">
        <v>1279</v>
      </c>
      <c r="L325" t="s">
        <v>428</v>
      </c>
      <c r="M325" t="s">
        <v>1218</v>
      </c>
      <c r="N325" s="94">
        <v>13.759399999999999</v>
      </c>
      <c r="O325" s="96">
        <v>56992</v>
      </c>
      <c r="P325" s="93">
        <v>5.8749999999999997E-2</v>
      </c>
      <c r="Q325" s="93">
        <v>6.1800000000000001E-2</v>
      </c>
      <c r="R325" s="91">
        <v>0</v>
      </c>
      <c r="S325" s="94">
        <v>416968.12</v>
      </c>
      <c r="T325" s="94">
        <v>2.9780000000000002</v>
      </c>
      <c r="U325" s="94">
        <v>99.863666021356849</v>
      </c>
      <c r="V325" s="94">
        <v>1240.0381600000001</v>
      </c>
      <c r="W325" s="91"/>
      <c r="Y325" s="93">
        <v>2.3800000000000001E-4</v>
      </c>
      <c r="Z325" s="93">
        <v>6.3628000000000004E-2</v>
      </c>
      <c r="AA325" s="93">
        <v>1.3564E-2</v>
      </c>
      <c r="AB325" s="122"/>
    </row>
    <row r="326" spans="1:28" ht="13.5" customHeight="1">
      <c r="A326" s="122"/>
      <c r="B326">
        <v>520030677</v>
      </c>
      <c r="C326">
        <v>9671</v>
      </c>
      <c r="D326" t="s">
        <v>1276</v>
      </c>
      <c r="E326" t="s">
        <v>1290</v>
      </c>
      <c r="F326" t="s">
        <v>1291</v>
      </c>
      <c r="G326" t="s">
        <v>957</v>
      </c>
      <c r="H326" t="s">
        <v>203</v>
      </c>
      <c r="I326" t="s">
        <v>202</v>
      </c>
      <c r="J326" t="s">
        <v>312</v>
      </c>
      <c r="K326" t="s">
        <v>1279</v>
      </c>
      <c r="L326" t="s">
        <v>428</v>
      </c>
      <c r="M326" t="s">
        <v>1218</v>
      </c>
      <c r="N326" s="94">
        <v>6.8502000000000001</v>
      </c>
      <c r="O326" s="96">
        <v>49359</v>
      </c>
      <c r="P326" s="93">
        <v>5.6250000000000001E-2</v>
      </c>
      <c r="Q326" s="93">
        <v>5.33E-2</v>
      </c>
      <c r="R326" s="91">
        <v>0</v>
      </c>
      <c r="S326" s="94">
        <v>312726.09000000003</v>
      </c>
      <c r="T326" s="94">
        <v>2.9780000000000002</v>
      </c>
      <c r="U326" s="94">
        <v>104.54349955978995</v>
      </c>
      <c r="V326" s="94">
        <v>973.61183000000005</v>
      </c>
      <c r="W326" s="91"/>
      <c r="Y326" s="93">
        <v>1.25E-4</v>
      </c>
      <c r="Z326" s="93">
        <v>4.9957000000000001E-2</v>
      </c>
      <c r="AA326" s="93">
        <v>1.065E-2</v>
      </c>
      <c r="AB326" s="122"/>
    </row>
    <row r="327" spans="1:28" ht="13.5" customHeight="1">
      <c r="A327" s="122"/>
      <c r="B327">
        <v>520030677</v>
      </c>
      <c r="C327">
        <v>9671</v>
      </c>
      <c r="D327" t="s">
        <v>1282</v>
      </c>
      <c r="E327" t="s">
        <v>1283</v>
      </c>
      <c r="F327" t="s">
        <v>1284</v>
      </c>
      <c r="G327" t="s">
        <v>957</v>
      </c>
      <c r="H327" t="s">
        <v>203</v>
      </c>
      <c r="I327" t="s">
        <v>222</v>
      </c>
      <c r="J327" t="s">
        <v>312</v>
      </c>
      <c r="K327" t="s">
        <v>1285</v>
      </c>
      <c r="L327" t="s">
        <v>430</v>
      </c>
      <c r="M327" t="s">
        <v>1218</v>
      </c>
      <c r="N327" s="94">
        <v>0.25480000000000003</v>
      </c>
      <c r="O327" s="96">
        <v>46296</v>
      </c>
      <c r="P327" s="93">
        <v>0</v>
      </c>
      <c r="Q327" s="93">
        <v>3.7900000000000003E-2</v>
      </c>
      <c r="R327" s="91">
        <v>0</v>
      </c>
      <c r="S327" s="94">
        <v>15264.69</v>
      </c>
      <c r="T327" s="94">
        <v>2.9780000000000002</v>
      </c>
      <c r="U327" s="94">
        <v>99.0560198643402</v>
      </c>
      <c r="V327" s="94">
        <v>45.029130000000002</v>
      </c>
      <c r="W327" s="91"/>
      <c r="Y327" s="93">
        <v>0</v>
      </c>
      <c r="Z327" s="93">
        <v>2.31E-3</v>
      </c>
      <c r="AA327" s="93">
        <v>4.9200000000000003E-4</v>
      </c>
      <c r="AB327" s="122"/>
    </row>
    <row r="328" spans="1:28" ht="13.5" customHeight="1">
      <c r="A328" s="122"/>
      <c r="B328">
        <v>520030677</v>
      </c>
      <c r="C328">
        <v>12900</v>
      </c>
      <c r="F328" s="90"/>
      <c r="N328" s="91"/>
      <c r="O328" s="96"/>
      <c r="P328" s="93"/>
      <c r="Q328" s="93"/>
      <c r="R328" s="91"/>
      <c r="S328" s="91"/>
      <c r="T328" s="92"/>
      <c r="U328" s="92"/>
      <c r="V328" s="91"/>
      <c r="W328" s="91"/>
      <c r="Y328" s="93"/>
      <c r="Z328" s="93"/>
      <c r="AA328" s="93"/>
      <c r="AB328" s="122"/>
    </row>
    <row r="329" spans="1:28" ht="13.5" customHeight="1">
      <c r="A329" s="122"/>
      <c r="B329">
        <v>520030677</v>
      </c>
      <c r="C329">
        <v>14168</v>
      </c>
      <c r="F329" s="90"/>
      <c r="N329" s="91"/>
      <c r="O329" s="96"/>
      <c r="P329" s="93"/>
      <c r="Q329" s="93"/>
      <c r="R329" s="91"/>
      <c r="S329" s="91"/>
      <c r="T329" s="92"/>
      <c r="U329" s="92"/>
      <c r="V329" s="91"/>
      <c r="W329" s="91"/>
      <c r="Y329" s="93"/>
      <c r="Z329" s="93"/>
      <c r="AA329" s="93"/>
      <c r="AB329" s="122"/>
    </row>
    <row r="330" spans="1:28" ht="13.5" customHeight="1">
      <c r="A330" s="122"/>
      <c r="B330">
        <v>520030677</v>
      </c>
      <c r="C330">
        <v>14306</v>
      </c>
      <c r="F330" s="90"/>
      <c r="N330" s="91"/>
      <c r="O330" s="96"/>
      <c r="P330" s="93"/>
      <c r="Q330" s="93"/>
      <c r="R330" s="91"/>
      <c r="S330" s="91"/>
      <c r="T330" s="92"/>
      <c r="U330" s="92"/>
      <c r="V330" s="91"/>
      <c r="W330" s="91"/>
      <c r="Y330" s="93"/>
      <c r="Z330" s="93"/>
      <c r="AA330" s="93"/>
      <c r="AB330" s="122"/>
    </row>
    <row r="331" spans="1:28" ht="13.5" customHeight="1">
      <c r="A331" s="122"/>
      <c r="B331">
        <v>520030677</v>
      </c>
      <c r="C331">
        <v>15401</v>
      </c>
      <c r="F331" s="90"/>
      <c r="N331" s="91"/>
      <c r="O331" s="96"/>
      <c r="P331" s="93"/>
      <c r="Q331" s="93"/>
      <c r="R331" s="91"/>
      <c r="S331" s="91"/>
      <c r="T331" s="92"/>
      <c r="U331" s="92"/>
      <c r="V331" s="91"/>
      <c r="W331" s="91"/>
      <c r="Y331" s="93"/>
      <c r="Z331" s="93"/>
      <c r="AA331" s="93"/>
      <c r="AB331" s="122"/>
    </row>
    <row r="332" spans="1:28" ht="13.5" customHeight="1">
      <c r="A332" s="122"/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2"/>
    </row>
    <row r="333" spans="1:28" ht="13.5" customHeight="1"/>
    <row r="334" spans="1:28" ht="13.5" customHeight="1"/>
    <row r="335" spans="1:28" ht="13.5" customHeight="1"/>
    <row r="336" spans="1:28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332:AA332"/>
    <mergeCell ref="A1:A332"/>
    <mergeCell ref="B1:AA1"/>
    <mergeCell ref="AB1:AB332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1001"/>
  <sheetViews>
    <sheetView rightToLeft="1" workbookViewId="0">
      <selection activeCell="B2" sqref="B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.125" customWidth="1"/>
    <col min="5" max="5" width="2.875" bestFit="1" customWidth="1"/>
    <col min="6" max="7" width="3.125" customWidth="1"/>
    <col min="8" max="8" width="2.875" bestFit="1" customWidth="1"/>
    <col min="9" max="9" width="3.125" customWidth="1"/>
    <col min="10" max="10" width="2.875" bestFit="1" customWidth="1"/>
    <col min="11" max="12" width="3.125" customWidth="1"/>
    <col min="13" max="14" width="2.875" bestFit="1" customWidth="1"/>
    <col min="15" max="19" width="3.125" customWidth="1"/>
    <col min="20" max="20" width="2.875" bestFit="1" customWidth="1"/>
    <col min="21" max="23" width="3.125" customWidth="1"/>
    <col min="24" max="24" width="2.875" bestFit="1" customWidth="1"/>
    <col min="25" max="25" width="3" bestFit="1" customWidth="1"/>
    <col min="26" max="26" width="3.125" customWidth="1"/>
    <col min="27" max="27" width="3" bestFit="1" customWidth="1"/>
    <col min="28" max="28" width="3.125" customWidth="1"/>
    <col min="29" max="29" width="3" bestFit="1" customWidth="1"/>
    <col min="30" max="37" width="3.125" customWidth="1"/>
    <col min="38" max="38" width="19.5" bestFit="1" customWidth="1"/>
    <col min="39" max="16384" width="12.625" hidden="1"/>
  </cols>
  <sheetData>
    <row r="1" spans="1:38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2" t="s">
        <v>2828</v>
      </c>
    </row>
    <row r="2" spans="1:38" ht="153">
      <c r="A2" s="122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70</v>
      </c>
      <c r="N2" s="23" t="s">
        <v>82</v>
      </c>
      <c r="O2" s="23" t="s">
        <v>57</v>
      </c>
      <c r="P2" s="23" t="s">
        <v>71</v>
      </c>
      <c r="Q2" s="23" t="s">
        <v>59</v>
      </c>
      <c r="R2" s="23" t="s">
        <v>83</v>
      </c>
      <c r="S2" s="23" t="s">
        <v>60</v>
      </c>
      <c r="T2" s="97" t="s">
        <v>72</v>
      </c>
      <c r="U2" s="23" t="s">
        <v>84</v>
      </c>
      <c r="V2" s="98" t="s">
        <v>73</v>
      </c>
      <c r="W2" s="95" t="s">
        <v>63</v>
      </c>
      <c r="X2" s="95" t="s">
        <v>74</v>
      </c>
      <c r="Y2" s="23" t="s">
        <v>85</v>
      </c>
      <c r="Z2" s="23" t="s">
        <v>86</v>
      </c>
      <c r="AA2" s="97" t="s">
        <v>76</v>
      </c>
      <c r="AB2" s="97" t="s">
        <v>62</v>
      </c>
      <c r="AC2" s="97" t="s">
        <v>77</v>
      </c>
      <c r="AD2" s="23" t="s">
        <v>75</v>
      </c>
      <c r="AE2" s="97" t="s">
        <v>16</v>
      </c>
      <c r="AF2" s="97" t="s">
        <v>17</v>
      </c>
      <c r="AG2" s="97" t="s">
        <v>87</v>
      </c>
      <c r="AH2" s="23" t="s">
        <v>18</v>
      </c>
      <c r="AI2" s="95" t="s">
        <v>78</v>
      </c>
      <c r="AJ2" s="95" t="s">
        <v>64</v>
      </c>
      <c r="AK2" s="95" t="s">
        <v>65</v>
      </c>
      <c r="AL2" s="122"/>
    </row>
    <row r="3" spans="1:38" ht="13.5" customHeight="1">
      <c r="A3" s="122"/>
      <c r="B3">
        <v>520030677</v>
      </c>
      <c r="C3">
        <v>114</v>
      </c>
      <c r="T3" s="94"/>
      <c r="V3" s="96"/>
      <c r="W3" s="93"/>
      <c r="X3" s="93"/>
      <c r="AA3" s="94"/>
      <c r="AB3" s="94"/>
      <c r="AC3" s="94"/>
      <c r="AD3" s="91"/>
      <c r="AE3" s="94"/>
      <c r="AF3" s="94"/>
      <c r="AG3" s="94"/>
      <c r="AI3" s="93"/>
      <c r="AJ3" s="93"/>
      <c r="AK3" s="93"/>
      <c r="AL3" s="122"/>
    </row>
    <row r="4" spans="1:38" ht="13.5" customHeight="1">
      <c r="A4" s="122"/>
      <c r="B4">
        <v>520030677</v>
      </c>
      <c r="C4">
        <v>115</v>
      </c>
      <c r="E4" s="90"/>
      <c r="H4" s="90"/>
      <c r="T4" s="91"/>
      <c r="V4" s="96"/>
      <c r="W4" s="93"/>
      <c r="X4" s="93"/>
      <c r="AA4" s="91"/>
      <c r="AB4" s="92"/>
      <c r="AC4" s="92"/>
      <c r="AD4" s="91"/>
      <c r="AE4" s="91"/>
      <c r="AF4" s="91"/>
      <c r="AG4" s="91"/>
      <c r="AI4" s="93"/>
      <c r="AJ4" s="93"/>
      <c r="AK4" s="93"/>
      <c r="AL4" s="122"/>
    </row>
    <row r="5" spans="1:38" ht="13.5" customHeight="1">
      <c r="A5" s="122"/>
      <c r="B5">
        <v>520030677</v>
      </c>
      <c r="C5">
        <v>116</v>
      </c>
      <c r="E5" s="90"/>
      <c r="H5" s="90"/>
      <c r="T5" s="91"/>
      <c r="V5" s="96"/>
      <c r="W5" s="93"/>
      <c r="X5" s="93"/>
      <c r="AA5" s="91"/>
      <c r="AB5" s="92"/>
      <c r="AC5" s="92"/>
      <c r="AD5" s="91"/>
      <c r="AE5" s="91"/>
      <c r="AF5" s="91"/>
      <c r="AG5" s="91"/>
      <c r="AI5" s="93"/>
      <c r="AJ5" s="93"/>
      <c r="AK5" s="93"/>
      <c r="AL5" s="122"/>
    </row>
    <row r="6" spans="1:38" ht="13.5" customHeight="1">
      <c r="A6" s="122"/>
      <c r="B6">
        <v>520030677</v>
      </c>
      <c r="C6">
        <v>12900</v>
      </c>
      <c r="E6" s="90"/>
      <c r="H6" s="90"/>
      <c r="T6" s="91"/>
      <c r="V6" s="96"/>
      <c r="W6" s="93"/>
      <c r="X6" s="93"/>
      <c r="AA6" s="91"/>
      <c r="AB6" s="92"/>
      <c r="AC6" s="92"/>
      <c r="AD6" s="91"/>
      <c r="AE6" s="91"/>
      <c r="AF6" s="91"/>
      <c r="AG6" s="91"/>
      <c r="AI6" s="93"/>
      <c r="AJ6" s="93"/>
      <c r="AK6" s="93"/>
      <c r="AL6" s="122"/>
    </row>
    <row r="7" spans="1:38" ht="13.5" customHeight="1">
      <c r="A7" s="122"/>
      <c r="B7">
        <v>520030677</v>
      </c>
      <c r="C7">
        <v>14168</v>
      </c>
      <c r="E7" s="90"/>
      <c r="H7" s="90"/>
      <c r="T7" s="91"/>
      <c r="V7" s="96"/>
      <c r="W7" s="93"/>
      <c r="X7" s="93"/>
      <c r="AA7" s="91"/>
      <c r="AB7" s="92"/>
      <c r="AC7" s="92"/>
      <c r="AD7" s="91"/>
      <c r="AE7" s="91"/>
      <c r="AF7" s="91"/>
      <c r="AG7" s="91"/>
      <c r="AI7" s="93"/>
      <c r="AJ7" s="93"/>
      <c r="AK7" s="93"/>
      <c r="AL7" s="122"/>
    </row>
    <row r="8" spans="1:38" ht="13.5" customHeight="1">
      <c r="A8" s="122"/>
      <c r="B8">
        <v>520030677</v>
      </c>
      <c r="C8">
        <v>14169</v>
      </c>
      <c r="E8" s="90"/>
      <c r="H8" s="90"/>
      <c r="T8" s="91"/>
      <c r="V8" s="96"/>
      <c r="W8" s="93"/>
      <c r="X8" s="93"/>
      <c r="AA8" s="91"/>
      <c r="AB8" s="92"/>
      <c r="AC8" s="92"/>
      <c r="AD8" s="91"/>
      <c r="AE8" s="91"/>
      <c r="AF8" s="91"/>
      <c r="AG8" s="91"/>
      <c r="AI8" s="93"/>
      <c r="AJ8" s="93"/>
      <c r="AK8" s="93"/>
      <c r="AL8" s="122"/>
    </row>
    <row r="9" spans="1:38" ht="13.5" customHeight="1">
      <c r="A9" s="122"/>
      <c r="B9">
        <v>520030677</v>
      </c>
      <c r="C9">
        <v>14306</v>
      </c>
      <c r="E9" s="90"/>
      <c r="H9" s="90"/>
      <c r="T9" s="91"/>
      <c r="V9" s="96"/>
      <c r="W9" s="93"/>
      <c r="X9" s="93"/>
      <c r="AA9" s="91"/>
      <c r="AB9" s="92"/>
      <c r="AC9" s="92"/>
      <c r="AD9" s="91"/>
      <c r="AE9" s="91"/>
      <c r="AF9" s="91"/>
      <c r="AG9" s="91"/>
      <c r="AI9" s="93"/>
      <c r="AJ9" s="93"/>
      <c r="AK9" s="93"/>
      <c r="AL9" s="122"/>
    </row>
    <row r="10" spans="1:38" ht="13.5" customHeight="1">
      <c r="A10" s="122"/>
      <c r="B10">
        <v>520030677</v>
      </c>
      <c r="C10">
        <v>15401</v>
      </c>
      <c r="E10" s="90"/>
      <c r="H10" s="90"/>
      <c r="T10" s="91"/>
      <c r="V10" s="96"/>
      <c r="W10" s="93"/>
      <c r="X10" s="93"/>
      <c r="AA10" s="91"/>
      <c r="AB10" s="92"/>
      <c r="AC10" s="92"/>
      <c r="AD10" s="91"/>
      <c r="AE10" s="91"/>
      <c r="AF10" s="91"/>
      <c r="AG10" s="91"/>
      <c r="AI10" s="93"/>
      <c r="AJ10" s="93"/>
      <c r="AK10" s="93"/>
      <c r="AL10" s="122"/>
    </row>
    <row r="11" spans="1:38" ht="13.5" customHeight="1">
      <c r="A11" s="122"/>
      <c r="B11">
        <v>520030677</v>
      </c>
      <c r="C11">
        <v>15402</v>
      </c>
      <c r="E11" s="90"/>
      <c r="H11" s="90"/>
      <c r="T11" s="91"/>
      <c r="V11" s="96"/>
      <c r="W11" s="93"/>
      <c r="X11" s="93"/>
      <c r="AA11" s="91"/>
      <c r="AB11" s="92"/>
      <c r="AC11" s="92"/>
      <c r="AD11" s="91"/>
      <c r="AE11" s="91"/>
      <c r="AF11" s="91"/>
      <c r="AG11" s="91"/>
      <c r="AI11" s="93"/>
      <c r="AJ11" s="93"/>
      <c r="AK11" s="93"/>
      <c r="AL11" s="122"/>
    </row>
    <row r="12" spans="1:38" ht="13.5" customHeight="1">
      <c r="A12" s="122"/>
      <c r="B12">
        <v>520030677</v>
      </c>
      <c r="C12">
        <v>164</v>
      </c>
      <c r="E12" s="90"/>
      <c r="H12" s="90"/>
      <c r="T12" s="91"/>
      <c r="V12" s="96"/>
      <c r="W12" s="93"/>
      <c r="X12" s="93"/>
      <c r="AA12" s="91"/>
      <c r="AB12" s="92"/>
      <c r="AC12" s="92"/>
      <c r="AD12" s="91"/>
      <c r="AE12" s="91"/>
      <c r="AF12" s="91"/>
      <c r="AG12" s="91"/>
      <c r="AI12" s="93"/>
      <c r="AJ12" s="93"/>
      <c r="AK12" s="93"/>
      <c r="AL12" s="122"/>
    </row>
    <row r="13" spans="1:38" ht="13.5" customHeight="1">
      <c r="A13" s="122"/>
      <c r="B13">
        <v>520030677</v>
      </c>
      <c r="C13">
        <v>1801</v>
      </c>
      <c r="E13" s="90"/>
      <c r="H13" s="90"/>
      <c r="T13" s="91"/>
      <c r="V13" s="96"/>
      <c r="W13" s="93"/>
      <c r="X13" s="93"/>
      <c r="AA13" s="91"/>
      <c r="AB13" s="92"/>
      <c r="AC13" s="92"/>
      <c r="AD13" s="91"/>
      <c r="AE13" s="91"/>
      <c r="AF13" s="91"/>
      <c r="AG13" s="91"/>
      <c r="AI13" s="93"/>
      <c r="AJ13" s="93"/>
      <c r="AK13" s="93"/>
      <c r="AL13" s="122"/>
    </row>
    <row r="14" spans="1:38" ht="13.5" customHeight="1">
      <c r="A14" s="122"/>
      <c r="B14">
        <v>520030677</v>
      </c>
      <c r="C14">
        <v>2251</v>
      </c>
      <c r="E14" s="90"/>
      <c r="H14" s="90"/>
      <c r="T14" s="91"/>
      <c r="V14" s="96"/>
      <c r="W14" s="93"/>
      <c r="X14" s="93"/>
      <c r="AA14" s="91"/>
      <c r="AB14" s="92"/>
      <c r="AC14" s="92"/>
      <c r="AD14" s="91"/>
      <c r="AE14" s="91"/>
      <c r="AF14" s="91"/>
      <c r="AG14" s="91"/>
      <c r="AI14" s="93"/>
      <c r="AJ14" s="93"/>
      <c r="AK14" s="93"/>
      <c r="AL14" s="122"/>
    </row>
    <row r="15" spans="1:38" ht="13.5" customHeight="1">
      <c r="A15" s="122"/>
      <c r="B15">
        <v>520030677</v>
      </c>
      <c r="C15">
        <v>46011</v>
      </c>
      <c r="E15" s="90"/>
      <c r="H15" s="90"/>
      <c r="T15" s="91"/>
      <c r="V15" s="96"/>
      <c r="W15" s="93"/>
      <c r="X15" s="93"/>
      <c r="AA15" s="91"/>
      <c r="AB15" s="92"/>
      <c r="AC15" s="92"/>
      <c r="AD15" s="91"/>
      <c r="AE15" s="91"/>
      <c r="AF15" s="91"/>
      <c r="AG15" s="91"/>
      <c r="AI15" s="93"/>
      <c r="AJ15" s="93"/>
      <c r="AK15" s="93"/>
      <c r="AL15" s="122"/>
    </row>
    <row r="16" spans="1:38" ht="13.5" customHeight="1">
      <c r="A16" s="122"/>
      <c r="B16">
        <v>520030677</v>
      </c>
      <c r="C16">
        <v>46012</v>
      </c>
      <c r="E16" s="90"/>
      <c r="H16" s="90"/>
      <c r="T16" s="91"/>
      <c r="V16" s="96"/>
      <c r="W16" s="93"/>
      <c r="X16" s="93"/>
      <c r="AA16" s="91"/>
      <c r="AB16" s="92"/>
      <c r="AC16" s="92"/>
      <c r="AD16" s="91"/>
      <c r="AE16" s="91"/>
      <c r="AF16" s="91"/>
      <c r="AG16" s="91"/>
      <c r="AI16" s="93"/>
      <c r="AJ16" s="93"/>
      <c r="AK16" s="93"/>
      <c r="AL16" s="122"/>
    </row>
    <row r="17" spans="1:38" ht="13.5" customHeight="1">
      <c r="A17" s="122"/>
      <c r="B17">
        <v>520030677</v>
      </c>
      <c r="C17">
        <v>46013</v>
      </c>
      <c r="E17" s="90"/>
      <c r="H17" s="90"/>
      <c r="T17" s="91"/>
      <c r="V17" s="96"/>
      <c r="W17" s="93"/>
      <c r="X17" s="93"/>
      <c r="AA17" s="91"/>
      <c r="AB17" s="92"/>
      <c r="AC17" s="92"/>
      <c r="AD17" s="91"/>
      <c r="AE17" s="91"/>
      <c r="AF17" s="91"/>
      <c r="AG17" s="91"/>
      <c r="AI17" s="93"/>
      <c r="AJ17" s="93"/>
      <c r="AK17" s="93"/>
      <c r="AL17" s="122"/>
    </row>
    <row r="18" spans="1:38" ht="13.5" customHeight="1">
      <c r="A18" s="122"/>
      <c r="B18">
        <v>520030677</v>
      </c>
      <c r="C18">
        <v>8572</v>
      </c>
      <c r="E18" s="90"/>
      <c r="H18" s="90"/>
      <c r="T18" s="91"/>
      <c r="V18" s="96"/>
      <c r="W18" s="93"/>
      <c r="X18" s="93"/>
      <c r="AA18" s="91"/>
      <c r="AB18" s="92"/>
      <c r="AC18" s="92"/>
      <c r="AD18" s="91"/>
      <c r="AE18" s="91"/>
      <c r="AF18" s="91"/>
      <c r="AG18" s="91"/>
      <c r="AI18" s="93"/>
      <c r="AJ18" s="93"/>
      <c r="AK18" s="93"/>
      <c r="AL18" s="122"/>
    </row>
    <row r="19" spans="1:38" ht="13.5" customHeight="1">
      <c r="A19" s="122"/>
      <c r="B19">
        <v>520030677</v>
      </c>
      <c r="C19">
        <v>9456</v>
      </c>
      <c r="E19" s="90"/>
      <c r="H19" s="90"/>
      <c r="T19" s="91"/>
      <c r="V19" s="96"/>
      <c r="W19" s="93"/>
      <c r="X19" s="93"/>
      <c r="AA19" s="91"/>
      <c r="AB19" s="92"/>
      <c r="AC19" s="92"/>
      <c r="AD19" s="91"/>
      <c r="AE19" s="91"/>
      <c r="AF19" s="91"/>
      <c r="AG19" s="91"/>
      <c r="AI19" s="93"/>
      <c r="AJ19" s="93"/>
      <c r="AK19" s="93"/>
      <c r="AL19" s="122"/>
    </row>
    <row r="20" spans="1:38" ht="13.5" customHeight="1">
      <c r="A20" s="122"/>
      <c r="B20">
        <v>520030677</v>
      </c>
      <c r="C20">
        <v>9636</v>
      </c>
      <c r="E20" s="90"/>
      <c r="H20" s="90"/>
      <c r="T20" s="91"/>
      <c r="V20" s="96"/>
      <c r="W20" s="93"/>
      <c r="X20" s="93"/>
      <c r="AA20" s="91"/>
      <c r="AB20" s="92"/>
      <c r="AC20" s="92"/>
      <c r="AD20" s="91"/>
      <c r="AE20" s="91"/>
      <c r="AF20" s="91"/>
      <c r="AG20" s="91"/>
      <c r="AI20" s="93"/>
      <c r="AJ20" s="93"/>
      <c r="AK20" s="93"/>
      <c r="AL20" s="122"/>
    </row>
    <row r="21" spans="1:38" ht="13.5" customHeight="1">
      <c r="A21" s="122"/>
      <c r="B21">
        <v>520030677</v>
      </c>
      <c r="C21">
        <v>9670</v>
      </c>
      <c r="E21" s="90"/>
      <c r="H21" s="90"/>
      <c r="T21" s="91"/>
      <c r="V21" s="96"/>
      <c r="W21" s="93"/>
      <c r="X21" s="93"/>
      <c r="AA21" s="91"/>
      <c r="AB21" s="92"/>
      <c r="AC21" s="92"/>
      <c r="AD21" s="91"/>
      <c r="AE21" s="91"/>
      <c r="AF21" s="91"/>
      <c r="AG21" s="91"/>
      <c r="AI21" s="93"/>
      <c r="AJ21" s="93"/>
      <c r="AK21" s="93"/>
      <c r="AL21" s="122"/>
    </row>
    <row r="22" spans="1:38" ht="13.5" customHeight="1">
      <c r="A22" s="122"/>
      <c r="B22">
        <v>520030677</v>
      </c>
      <c r="C22">
        <v>9671</v>
      </c>
      <c r="E22" s="90"/>
      <c r="H22" s="90"/>
      <c r="T22" s="91"/>
      <c r="V22" s="96"/>
      <c r="W22" s="93"/>
      <c r="X22" s="93"/>
      <c r="AA22" s="91"/>
      <c r="AB22" s="92"/>
      <c r="AC22" s="92"/>
      <c r="AD22" s="91"/>
      <c r="AE22" s="91"/>
      <c r="AF22" s="91"/>
      <c r="AG22" s="91"/>
      <c r="AI22" s="93"/>
      <c r="AJ22" s="93"/>
      <c r="AK22" s="93"/>
      <c r="AL22" s="122"/>
    </row>
    <row r="23" spans="1:38" ht="13.5" customHeight="1">
      <c r="A23" s="122"/>
      <c r="B23" s="124" t="s">
        <v>2829</v>
      </c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2"/>
    </row>
    <row r="24" spans="1:38" ht="13.5" customHeight="1"/>
    <row r="25" spans="1:38" ht="13.5" customHeight="1"/>
    <row r="26" spans="1:38" ht="13.5" customHeight="1"/>
    <row r="27" spans="1:38" ht="13.5" customHeight="1"/>
    <row r="28" spans="1:38" ht="13.5" customHeight="1"/>
    <row r="29" spans="1:38" ht="13.5" customHeight="1"/>
    <row r="30" spans="1:38" ht="13.5" customHeight="1"/>
    <row r="31" spans="1:38" ht="13.5" customHeight="1"/>
    <row r="32" spans="1:38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AK23"/>
    <mergeCell ref="A1:A23"/>
    <mergeCell ref="B1:AK1"/>
    <mergeCell ref="AL1:AL23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2208"/>
  <sheetViews>
    <sheetView rightToLeft="1" topLeftCell="J1" workbookViewId="0">
      <selection activeCell="AE2" sqref="AE1:AE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3.125" bestFit="1" customWidth="1"/>
    <col min="5" max="5" width="25.375" bestFit="1" customWidth="1"/>
    <col min="6" max="6" width="11.125" bestFit="1" customWidth="1"/>
    <col min="7" max="7" width="28.25" bestFit="1" customWidth="1"/>
    <col min="8" max="8" width="14.75" bestFit="1" customWidth="1"/>
    <col min="9" max="9" width="4.125" bestFit="1" customWidth="1"/>
    <col min="10" max="10" width="22.75" bestFit="1" customWidth="1"/>
    <col min="11" max="11" width="5.375" bestFit="1" customWidth="1"/>
    <col min="12" max="12" width="5.625" bestFit="1" customWidth="1"/>
    <col min="13" max="13" width="4.5" bestFit="1" customWidth="1"/>
    <col min="14" max="14" width="5.625" bestFit="1" customWidth="1"/>
    <col min="15" max="15" width="34.25" bestFit="1" customWidth="1"/>
    <col min="16" max="16" width="3.125" customWidth="1"/>
    <col min="17" max="17" width="6.5" bestFit="1" customWidth="1"/>
    <col min="18" max="18" width="12.25" bestFit="1" customWidth="1"/>
    <col min="19" max="19" width="5" bestFit="1" customWidth="1"/>
    <col min="20" max="20" width="4.75" bestFit="1" customWidth="1"/>
    <col min="21" max="21" width="6.375" bestFit="1" customWidth="1"/>
    <col min="22" max="22" width="9.875" bestFit="1" customWidth="1"/>
    <col min="23" max="23" width="7" bestFit="1" customWidth="1"/>
    <col min="24" max="24" width="7.625" bestFit="1" customWidth="1"/>
    <col min="25" max="25" width="10.75" bestFit="1" customWidth="1"/>
    <col min="26" max="26" width="3.125" customWidth="1"/>
    <col min="27" max="27" width="13.5" bestFit="1" customWidth="1"/>
    <col min="28" max="28" width="5.375" bestFit="1" customWidth="1"/>
    <col min="29" max="29" width="7.375" bestFit="1" customWidth="1"/>
    <col min="30" max="30" width="8.875" bestFit="1" customWidth="1"/>
    <col min="31" max="31" width="9.875" bestFit="1" customWidth="1"/>
    <col min="32" max="34" width="3.125" customWidth="1"/>
    <col min="35" max="37" width="7" bestFit="1" customWidth="1"/>
    <col min="38" max="38" width="19.5" bestFit="1" customWidth="1"/>
    <col min="39" max="16384" width="12.625" hidden="1"/>
  </cols>
  <sheetData>
    <row r="1" spans="1:38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2" t="s">
        <v>2828</v>
      </c>
    </row>
    <row r="2" spans="1:38" ht="153">
      <c r="A2" s="122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88</v>
      </c>
      <c r="N2" s="23" t="s">
        <v>70</v>
      </c>
      <c r="O2" s="23" t="s">
        <v>82</v>
      </c>
      <c r="P2" s="23" t="s">
        <v>57</v>
      </c>
      <c r="Q2" s="23" t="s">
        <v>71</v>
      </c>
      <c r="R2" s="23" t="s">
        <v>59</v>
      </c>
      <c r="S2" s="23" t="s">
        <v>83</v>
      </c>
      <c r="T2" s="23" t="s">
        <v>60</v>
      </c>
      <c r="U2" s="23" t="s">
        <v>72</v>
      </c>
      <c r="V2" s="23" t="s">
        <v>73</v>
      </c>
      <c r="W2" s="23" t="s">
        <v>63</v>
      </c>
      <c r="X2" s="23" t="s">
        <v>74</v>
      </c>
      <c r="Y2" s="23" t="s">
        <v>85</v>
      </c>
      <c r="Z2" s="23" t="s">
        <v>86</v>
      </c>
      <c r="AA2" s="23" t="s">
        <v>76</v>
      </c>
      <c r="AB2" s="23" t="s">
        <v>62</v>
      </c>
      <c r="AC2" s="23" t="s">
        <v>77</v>
      </c>
      <c r="AD2" s="23" t="s">
        <v>75</v>
      </c>
      <c r="AE2" s="23" t="s">
        <v>16</v>
      </c>
      <c r="AF2" s="97" t="s">
        <v>17</v>
      </c>
      <c r="AG2" s="97" t="s">
        <v>87</v>
      </c>
      <c r="AH2" s="23" t="s">
        <v>18</v>
      </c>
      <c r="AI2" s="23" t="s">
        <v>78</v>
      </c>
      <c r="AJ2" s="23" t="s">
        <v>64</v>
      </c>
      <c r="AK2" s="23" t="s">
        <v>65</v>
      </c>
      <c r="AL2" s="122"/>
    </row>
    <row r="3" spans="1:38" ht="13.5" customHeight="1">
      <c r="A3" s="122"/>
      <c r="B3">
        <v>520030677</v>
      </c>
      <c r="C3">
        <v>114</v>
      </c>
      <c r="D3" t="s">
        <v>1823</v>
      </c>
      <c r="E3">
        <v>510459928</v>
      </c>
      <c r="F3" t="s">
        <v>307</v>
      </c>
      <c r="G3" t="s">
        <v>1824</v>
      </c>
      <c r="H3" t="s">
        <v>1825</v>
      </c>
      <c r="I3" t="s">
        <v>318</v>
      </c>
      <c r="J3" t="s">
        <v>960</v>
      </c>
      <c r="K3" t="s">
        <v>202</v>
      </c>
      <c r="L3" t="s">
        <v>202</v>
      </c>
      <c r="M3" t="s">
        <v>321</v>
      </c>
      <c r="N3" t="s">
        <v>336</v>
      </c>
      <c r="O3" t="s">
        <v>437</v>
      </c>
      <c r="P3" t="s">
        <v>335</v>
      </c>
      <c r="Q3" t="s">
        <v>1463</v>
      </c>
      <c r="R3" t="s">
        <v>412</v>
      </c>
      <c r="S3" t="s">
        <v>403</v>
      </c>
      <c r="T3" t="s">
        <v>1222</v>
      </c>
      <c r="U3" s="94">
        <v>5.5670999999999999</v>
      </c>
      <c r="V3" s="96">
        <v>50313</v>
      </c>
      <c r="W3" s="93">
        <v>5.6599999999999998E-2</v>
      </c>
      <c r="X3" s="93">
        <v>4.65E-2</v>
      </c>
      <c r="Y3" t="s">
        <v>409</v>
      </c>
      <c r="AA3" s="94">
        <v>1068714.42</v>
      </c>
      <c r="AB3" s="94">
        <v>1</v>
      </c>
      <c r="AC3" s="94">
        <v>107.34</v>
      </c>
      <c r="AD3" s="91">
        <v>0</v>
      </c>
      <c r="AE3" s="94">
        <v>1147.15806</v>
      </c>
      <c r="AF3" s="94"/>
      <c r="AG3" s="94"/>
      <c r="AI3" s="93">
        <v>4.1529999999999996E-3</v>
      </c>
      <c r="AJ3" s="93">
        <v>7.3480000000000004E-3</v>
      </c>
      <c r="AK3" s="93">
        <v>3.539E-3</v>
      </c>
      <c r="AL3" s="122"/>
    </row>
    <row r="4" spans="1:38" ht="13.5" customHeight="1">
      <c r="A4" s="122"/>
      <c r="B4">
        <v>520030677</v>
      </c>
      <c r="C4">
        <v>114</v>
      </c>
      <c r="D4" t="s">
        <v>1571</v>
      </c>
      <c r="E4">
        <v>513992529</v>
      </c>
      <c r="F4" t="s">
        <v>307</v>
      </c>
      <c r="G4" t="s">
        <v>1572</v>
      </c>
      <c r="H4" t="s">
        <v>1573</v>
      </c>
      <c r="I4" t="s">
        <v>318</v>
      </c>
      <c r="J4" t="s">
        <v>750</v>
      </c>
      <c r="K4" t="s">
        <v>202</v>
      </c>
      <c r="L4" t="s">
        <v>202</v>
      </c>
      <c r="M4" t="s">
        <v>321</v>
      </c>
      <c r="N4" t="s">
        <v>336</v>
      </c>
      <c r="O4" t="s">
        <v>461</v>
      </c>
      <c r="P4" t="s">
        <v>335</v>
      </c>
      <c r="Q4" t="s">
        <v>1322</v>
      </c>
      <c r="R4" t="s">
        <v>412</v>
      </c>
      <c r="S4" t="s">
        <v>403</v>
      </c>
      <c r="T4" t="s">
        <v>1222</v>
      </c>
      <c r="U4" s="94">
        <v>5.0050999999999997</v>
      </c>
      <c r="V4" s="96">
        <v>48665</v>
      </c>
      <c r="W4" s="93">
        <v>1.5800000000000002E-2</v>
      </c>
      <c r="X4" s="93">
        <v>2.47E-2</v>
      </c>
      <c r="Y4" t="s">
        <v>409</v>
      </c>
      <c r="AA4" s="94">
        <v>505958.02</v>
      </c>
      <c r="AB4" s="94">
        <v>1</v>
      </c>
      <c r="AC4" s="94">
        <v>114.82</v>
      </c>
      <c r="AD4" s="91">
        <v>0</v>
      </c>
      <c r="AE4" s="94">
        <v>580.94099000000006</v>
      </c>
      <c r="AF4" s="91"/>
      <c r="AG4" s="91"/>
      <c r="AI4" s="93">
        <v>4.5800000000000002E-4</v>
      </c>
      <c r="AJ4" s="93">
        <v>3.7209999999999999E-3</v>
      </c>
      <c r="AK4" s="93">
        <v>1.792E-3</v>
      </c>
      <c r="AL4" s="122"/>
    </row>
    <row r="5" spans="1:38" ht="13.5" customHeight="1">
      <c r="A5" s="122"/>
      <c r="B5">
        <v>520030677</v>
      </c>
      <c r="C5">
        <v>114</v>
      </c>
      <c r="D5" t="s">
        <v>1590</v>
      </c>
      <c r="E5">
        <v>520028911</v>
      </c>
      <c r="F5" t="s">
        <v>307</v>
      </c>
      <c r="G5" t="s">
        <v>1591</v>
      </c>
      <c r="H5" t="s">
        <v>1592</v>
      </c>
      <c r="I5" t="s">
        <v>318</v>
      </c>
      <c r="J5" t="s">
        <v>960</v>
      </c>
      <c r="K5" t="s">
        <v>202</v>
      </c>
      <c r="L5" t="s">
        <v>202</v>
      </c>
      <c r="M5" t="s">
        <v>321</v>
      </c>
      <c r="N5" t="s">
        <v>336</v>
      </c>
      <c r="O5" t="s">
        <v>448</v>
      </c>
      <c r="P5" t="s">
        <v>335</v>
      </c>
      <c r="Q5" t="s">
        <v>1399</v>
      </c>
      <c r="R5" t="s">
        <v>410</v>
      </c>
      <c r="S5" t="s">
        <v>403</v>
      </c>
      <c r="T5" t="s">
        <v>1222</v>
      </c>
      <c r="U5" s="94">
        <v>4.4518000000000004</v>
      </c>
      <c r="V5" s="96">
        <v>49653</v>
      </c>
      <c r="W5" s="93">
        <v>2.07E-2</v>
      </c>
      <c r="X5" s="93">
        <v>4.0800000000000003E-2</v>
      </c>
      <c r="Y5" t="s">
        <v>409</v>
      </c>
      <c r="AA5" s="94">
        <v>712476.28</v>
      </c>
      <c r="AB5" s="94">
        <v>1</v>
      </c>
      <c r="AC5" s="94">
        <v>91.6708</v>
      </c>
      <c r="AD5" s="91">
        <v>0</v>
      </c>
      <c r="AE5" s="94">
        <v>653.13234999999997</v>
      </c>
      <c r="AF5" s="91"/>
      <c r="AG5" s="91"/>
      <c r="AI5" s="93">
        <v>6.7199999999999996E-4</v>
      </c>
      <c r="AJ5" s="93">
        <v>4.1830000000000001E-3</v>
      </c>
      <c r="AK5" s="93">
        <v>2.0149999999999999E-3</v>
      </c>
      <c r="AL5" s="122"/>
    </row>
    <row r="6" spans="1:38" ht="13.5" customHeight="1">
      <c r="A6" s="122"/>
      <c r="B6">
        <v>520030677</v>
      </c>
      <c r="C6">
        <v>114</v>
      </c>
      <c r="D6" t="s">
        <v>1396</v>
      </c>
      <c r="E6">
        <v>520033424</v>
      </c>
      <c r="F6" t="s">
        <v>307</v>
      </c>
      <c r="G6" t="s">
        <v>1397</v>
      </c>
      <c r="H6" t="s">
        <v>1398</v>
      </c>
      <c r="I6" t="s">
        <v>318</v>
      </c>
      <c r="J6" t="s">
        <v>960</v>
      </c>
      <c r="K6" t="s">
        <v>202</v>
      </c>
      <c r="L6" t="s">
        <v>202</v>
      </c>
      <c r="M6" t="s">
        <v>321</v>
      </c>
      <c r="N6" t="s">
        <v>336</v>
      </c>
      <c r="O6" t="s">
        <v>444</v>
      </c>
      <c r="P6" t="s">
        <v>335</v>
      </c>
      <c r="Q6" t="s">
        <v>1399</v>
      </c>
      <c r="R6" t="s">
        <v>410</v>
      </c>
      <c r="S6" t="s">
        <v>403</v>
      </c>
      <c r="T6" t="s">
        <v>1222</v>
      </c>
      <c r="U6" s="94">
        <v>2.9672999999999998</v>
      </c>
      <c r="V6" s="96">
        <v>48029</v>
      </c>
      <c r="W6" s="93">
        <v>0.05</v>
      </c>
      <c r="X6" s="93">
        <v>-4.5999999999999999E-2</v>
      </c>
      <c r="Y6" t="s">
        <v>409</v>
      </c>
      <c r="AA6" s="94">
        <v>269438.08000000002</v>
      </c>
      <c r="AB6" s="94">
        <v>1</v>
      </c>
      <c r="AC6" s="94">
        <v>102.43</v>
      </c>
      <c r="AD6" s="91">
        <v>0</v>
      </c>
      <c r="AE6" s="94">
        <v>275.98543000000001</v>
      </c>
      <c r="AF6" s="91"/>
      <c r="AG6" s="91"/>
      <c r="AI6" s="93">
        <v>1.403E-3</v>
      </c>
      <c r="AJ6" s="93">
        <v>1.7669999999999999E-3</v>
      </c>
      <c r="AK6" s="93">
        <v>8.5099999999999998E-4</v>
      </c>
      <c r="AL6" s="122"/>
    </row>
    <row r="7" spans="1:38" ht="13.5" customHeight="1">
      <c r="A7" s="122"/>
      <c r="B7">
        <v>520030677</v>
      </c>
      <c r="C7">
        <v>114</v>
      </c>
      <c r="D7" t="s">
        <v>1541</v>
      </c>
      <c r="E7">
        <v>520026683</v>
      </c>
      <c r="F7" t="s">
        <v>307</v>
      </c>
      <c r="G7" t="s">
        <v>1542</v>
      </c>
      <c r="H7" t="s">
        <v>1543</v>
      </c>
      <c r="I7" t="s">
        <v>318</v>
      </c>
      <c r="J7" t="s">
        <v>750</v>
      </c>
      <c r="K7" t="s">
        <v>202</v>
      </c>
      <c r="L7" t="s">
        <v>202</v>
      </c>
      <c r="M7" t="s">
        <v>321</v>
      </c>
      <c r="N7" t="s">
        <v>336</v>
      </c>
      <c r="O7" t="s">
        <v>461</v>
      </c>
      <c r="P7" t="s">
        <v>335</v>
      </c>
      <c r="Q7" t="s">
        <v>1318</v>
      </c>
      <c r="R7" t="s">
        <v>410</v>
      </c>
      <c r="S7" t="s">
        <v>403</v>
      </c>
      <c r="T7" t="s">
        <v>1222</v>
      </c>
      <c r="U7" s="94">
        <v>1.8872</v>
      </c>
      <c r="V7" s="96">
        <v>47394</v>
      </c>
      <c r="W7" s="93">
        <v>1.14E-2</v>
      </c>
      <c r="X7" s="93">
        <v>2.3699999999999999E-2</v>
      </c>
      <c r="Y7" t="s">
        <v>409</v>
      </c>
      <c r="AA7" s="94">
        <v>660502.99</v>
      </c>
      <c r="AB7" s="94">
        <v>1</v>
      </c>
      <c r="AC7" s="94">
        <v>115.86</v>
      </c>
      <c r="AD7" s="91">
        <v>0</v>
      </c>
      <c r="AE7" s="94">
        <v>765.25877000000003</v>
      </c>
      <c r="AF7" s="91"/>
      <c r="AG7" s="91"/>
      <c r="AI7" s="93">
        <v>3.1E-4</v>
      </c>
      <c r="AJ7" s="93">
        <v>4.901E-3</v>
      </c>
      <c r="AK7" s="93">
        <v>2.3600000000000001E-3</v>
      </c>
      <c r="AL7" s="122"/>
    </row>
    <row r="8" spans="1:38" ht="13.5" customHeight="1">
      <c r="A8" s="122"/>
      <c r="B8">
        <v>520030677</v>
      </c>
      <c r="C8">
        <v>114</v>
      </c>
      <c r="D8" t="s">
        <v>1407</v>
      </c>
      <c r="E8">
        <v>515983476</v>
      </c>
      <c r="F8" t="s">
        <v>307</v>
      </c>
      <c r="G8" t="s">
        <v>1693</v>
      </c>
      <c r="H8" t="s">
        <v>1694</v>
      </c>
      <c r="I8" t="s">
        <v>318</v>
      </c>
      <c r="J8" t="s">
        <v>960</v>
      </c>
      <c r="K8" t="s">
        <v>202</v>
      </c>
      <c r="L8" t="s">
        <v>202</v>
      </c>
      <c r="M8" t="s">
        <v>321</v>
      </c>
      <c r="N8" t="s">
        <v>336</v>
      </c>
      <c r="O8" t="s">
        <v>448</v>
      </c>
      <c r="P8" t="s">
        <v>335</v>
      </c>
      <c r="Q8" t="s">
        <v>1399</v>
      </c>
      <c r="R8" t="s">
        <v>410</v>
      </c>
      <c r="S8" t="s">
        <v>403</v>
      </c>
      <c r="T8" t="s">
        <v>1222</v>
      </c>
      <c r="U8" s="94">
        <v>4.3295000000000003</v>
      </c>
      <c r="V8" s="96">
        <v>48395</v>
      </c>
      <c r="W8" s="93">
        <v>5.8799999999999998E-2</v>
      </c>
      <c r="X8" s="93">
        <v>4.3900000000000002E-2</v>
      </c>
      <c r="Y8" t="s">
        <v>409</v>
      </c>
      <c r="AA8" s="94">
        <v>712476.28</v>
      </c>
      <c r="AB8" s="94">
        <v>1</v>
      </c>
      <c r="AC8" s="94">
        <v>106.68</v>
      </c>
      <c r="AD8" s="91">
        <v>0</v>
      </c>
      <c r="AE8" s="94">
        <v>760.06969000000004</v>
      </c>
      <c r="AF8" s="91"/>
      <c r="AG8" s="91"/>
      <c r="AI8" s="93">
        <v>7.6499999999999995E-4</v>
      </c>
      <c r="AJ8" s="93">
        <v>4.8679999999999999E-3</v>
      </c>
      <c r="AK8" s="93">
        <v>2.3440000000000002E-3</v>
      </c>
      <c r="AL8" s="122"/>
    </row>
    <row r="9" spans="1:38" ht="13.5" customHeight="1">
      <c r="A9" s="122"/>
      <c r="B9">
        <v>520030677</v>
      </c>
      <c r="C9">
        <v>114</v>
      </c>
      <c r="D9" t="s">
        <v>1544</v>
      </c>
      <c r="E9">
        <v>513937714</v>
      </c>
      <c r="F9" t="s">
        <v>307</v>
      </c>
      <c r="G9" t="s">
        <v>1545</v>
      </c>
      <c r="H9" t="s">
        <v>1546</v>
      </c>
      <c r="I9" t="s">
        <v>318</v>
      </c>
      <c r="J9" t="s">
        <v>960</v>
      </c>
      <c r="K9" t="s">
        <v>202</v>
      </c>
      <c r="L9" t="s">
        <v>202</v>
      </c>
      <c r="M9" t="s">
        <v>321</v>
      </c>
      <c r="N9" t="s">
        <v>336</v>
      </c>
      <c r="O9" t="s">
        <v>442</v>
      </c>
      <c r="P9" t="s">
        <v>335</v>
      </c>
      <c r="Q9" t="s">
        <v>1322</v>
      </c>
      <c r="R9" t="s">
        <v>412</v>
      </c>
      <c r="S9" t="s">
        <v>403</v>
      </c>
      <c r="T9" t="s">
        <v>1222</v>
      </c>
      <c r="U9" s="94">
        <v>5.9950999999999999</v>
      </c>
      <c r="V9" s="96">
        <v>49857</v>
      </c>
      <c r="W9" s="93">
        <v>5.28E-2</v>
      </c>
      <c r="X9" s="93">
        <v>3.9600000000000003E-2</v>
      </c>
      <c r="Y9" t="s">
        <v>409</v>
      </c>
      <c r="AA9" s="94">
        <v>743346.95</v>
      </c>
      <c r="AB9" s="94">
        <v>1</v>
      </c>
      <c r="AC9" s="94">
        <v>108.22</v>
      </c>
      <c r="AD9" s="91">
        <v>19.624359999999999</v>
      </c>
      <c r="AE9" s="94">
        <v>824.07443000000001</v>
      </c>
      <c r="AF9" s="91"/>
      <c r="AG9" s="91"/>
      <c r="AI9" s="93">
        <v>2.477E-3</v>
      </c>
      <c r="AJ9" s="93">
        <v>5.2769999999999996E-3</v>
      </c>
      <c r="AK9" s="93">
        <v>2.5409999999999999E-3</v>
      </c>
      <c r="AL9" s="122"/>
    </row>
    <row r="10" spans="1:38" ht="13.5" customHeight="1">
      <c r="A10" s="122"/>
      <c r="B10">
        <v>520030677</v>
      </c>
      <c r="C10">
        <v>114</v>
      </c>
      <c r="D10" t="s">
        <v>1315</v>
      </c>
      <c r="E10">
        <v>520037789</v>
      </c>
      <c r="F10" t="s">
        <v>307</v>
      </c>
      <c r="G10" t="s">
        <v>1720</v>
      </c>
      <c r="H10" t="s">
        <v>1721</v>
      </c>
      <c r="I10" t="s">
        <v>318</v>
      </c>
      <c r="J10" t="s">
        <v>750</v>
      </c>
      <c r="K10" t="s">
        <v>202</v>
      </c>
      <c r="L10" t="s">
        <v>202</v>
      </c>
      <c r="M10" t="s">
        <v>321</v>
      </c>
      <c r="N10" t="s">
        <v>336</v>
      </c>
      <c r="O10" t="s">
        <v>461</v>
      </c>
      <c r="P10" t="s">
        <v>335</v>
      </c>
      <c r="Q10" t="s">
        <v>1318</v>
      </c>
      <c r="R10" t="s">
        <v>410</v>
      </c>
      <c r="S10" t="s">
        <v>403</v>
      </c>
      <c r="T10" t="s">
        <v>1222</v>
      </c>
      <c r="U10" s="94">
        <v>0.74150000000000005</v>
      </c>
      <c r="V10" s="96">
        <v>46478</v>
      </c>
      <c r="W10" s="93">
        <v>2.35E-2</v>
      </c>
      <c r="X10" s="93">
        <v>3.3700000000000001E-2</v>
      </c>
      <c r="Y10" t="s">
        <v>409</v>
      </c>
      <c r="AA10" s="94">
        <v>3069.71</v>
      </c>
      <c r="AB10" s="94">
        <v>1</v>
      </c>
      <c r="AC10" s="94">
        <v>120.57</v>
      </c>
      <c r="AD10" s="91">
        <v>0</v>
      </c>
      <c r="AE10" s="94">
        <v>3.7011500000000002</v>
      </c>
      <c r="AF10" s="91"/>
      <c r="AG10" s="91"/>
      <c r="AI10" s="93">
        <v>3.0000000000000001E-6</v>
      </c>
      <c r="AJ10" s="93">
        <v>2.3E-5</v>
      </c>
      <c r="AK10" s="93">
        <v>1.1E-5</v>
      </c>
      <c r="AL10" s="122"/>
    </row>
    <row r="11" spans="1:38" ht="13.5" customHeight="1">
      <c r="A11" s="122"/>
      <c r="B11">
        <v>520030677</v>
      </c>
      <c r="C11">
        <v>114</v>
      </c>
      <c r="D11" t="s">
        <v>1396</v>
      </c>
      <c r="E11">
        <v>520033424</v>
      </c>
      <c r="F11" t="s">
        <v>307</v>
      </c>
      <c r="G11" t="s">
        <v>1596</v>
      </c>
      <c r="H11" t="s">
        <v>1597</v>
      </c>
      <c r="I11" t="s">
        <v>318</v>
      </c>
      <c r="J11" t="s">
        <v>750</v>
      </c>
      <c r="K11" t="s">
        <v>202</v>
      </c>
      <c r="L11" t="s">
        <v>202</v>
      </c>
      <c r="M11" t="s">
        <v>321</v>
      </c>
      <c r="N11" t="s">
        <v>336</v>
      </c>
      <c r="O11" t="s">
        <v>444</v>
      </c>
      <c r="P11" t="s">
        <v>335</v>
      </c>
      <c r="Q11" t="s">
        <v>1399</v>
      </c>
      <c r="R11" t="s">
        <v>410</v>
      </c>
      <c r="S11" t="s">
        <v>403</v>
      </c>
      <c r="T11" t="s">
        <v>1222</v>
      </c>
      <c r="U11" s="94">
        <v>4.2765000000000004</v>
      </c>
      <c r="V11" s="96">
        <v>48395</v>
      </c>
      <c r="W11" s="93">
        <v>2.9399999999999999E-2</v>
      </c>
      <c r="X11" s="93">
        <v>2.7099999999999999E-2</v>
      </c>
      <c r="Y11" t="s">
        <v>409</v>
      </c>
      <c r="AA11" s="94">
        <v>712832.52</v>
      </c>
      <c r="AB11" s="94">
        <v>1</v>
      </c>
      <c r="AC11" s="94">
        <v>104.35</v>
      </c>
      <c r="AD11" s="91">
        <v>0</v>
      </c>
      <c r="AE11" s="94">
        <v>743.84073000000001</v>
      </c>
      <c r="AF11" s="91"/>
      <c r="AG11" s="91"/>
      <c r="AI11" s="93">
        <v>2.8509999999999998E-3</v>
      </c>
      <c r="AJ11" s="93">
        <v>4.764E-3</v>
      </c>
      <c r="AK11" s="93">
        <v>2.294E-3</v>
      </c>
      <c r="AL11" s="122"/>
    </row>
    <row r="12" spans="1:38" ht="13.5" customHeight="1">
      <c r="A12" s="122"/>
      <c r="B12">
        <v>520030677</v>
      </c>
      <c r="C12">
        <v>114</v>
      </c>
      <c r="D12" t="s">
        <v>1315</v>
      </c>
      <c r="E12">
        <v>520037789</v>
      </c>
      <c r="F12" t="s">
        <v>307</v>
      </c>
      <c r="G12" t="s">
        <v>1743</v>
      </c>
      <c r="H12" t="s">
        <v>1744</v>
      </c>
      <c r="I12" t="s">
        <v>318</v>
      </c>
      <c r="J12" t="s">
        <v>750</v>
      </c>
      <c r="K12" t="s">
        <v>202</v>
      </c>
      <c r="L12" t="s">
        <v>202</v>
      </c>
      <c r="M12" t="s">
        <v>321</v>
      </c>
      <c r="N12" t="s">
        <v>336</v>
      </c>
      <c r="O12" t="s">
        <v>461</v>
      </c>
      <c r="P12" t="s">
        <v>335</v>
      </c>
      <c r="Q12" t="s">
        <v>1318</v>
      </c>
      <c r="R12" t="s">
        <v>410</v>
      </c>
      <c r="S12" t="s">
        <v>403</v>
      </c>
      <c r="T12" t="s">
        <v>1222</v>
      </c>
      <c r="U12" s="94">
        <v>2.8936000000000002</v>
      </c>
      <c r="V12" s="96">
        <v>48214</v>
      </c>
      <c r="W12" s="93">
        <v>2.2499999999999999E-2</v>
      </c>
      <c r="X12" s="93">
        <v>2.4E-2</v>
      </c>
      <c r="Y12" t="s">
        <v>409</v>
      </c>
      <c r="AA12" s="94">
        <v>1260983.1299999999</v>
      </c>
      <c r="AB12" s="94">
        <v>1</v>
      </c>
      <c r="AC12" s="94">
        <v>120.4</v>
      </c>
      <c r="AD12" s="91">
        <v>157.26459</v>
      </c>
      <c r="AE12" s="94">
        <v>1675.4882700000001</v>
      </c>
      <c r="AF12" s="91"/>
      <c r="AG12" s="91"/>
      <c r="AI12" s="93">
        <v>8.5700000000000001E-4</v>
      </c>
      <c r="AJ12" s="93">
        <v>1.073E-2</v>
      </c>
      <c r="AK12" s="93">
        <v>5.1679999999999999E-3</v>
      </c>
      <c r="AL12" s="122"/>
    </row>
    <row r="13" spans="1:38" ht="13.5" customHeight="1">
      <c r="A13" s="122"/>
      <c r="B13">
        <v>520030677</v>
      </c>
      <c r="C13">
        <v>114</v>
      </c>
      <c r="D13" t="s">
        <v>1452</v>
      </c>
      <c r="E13">
        <v>513901371</v>
      </c>
      <c r="F13" t="s">
        <v>307</v>
      </c>
      <c r="G13" t="s">
        <v>1453</v>
      </c>
      <c r="H13" t="s">
        <v>1454</v>
      </c>
      <c r="I13" t="s">
        <v>318</v>
      </c>
      <c r="J13" t="s">
        <v>960</v>
      </c>
      <c r="K13" t="s">
        <v>202</v>
      </c>
      <c r="L13" t="s">
        <v>202</v>
      </c>
      <c r="M13" t="s">
        <v>321</v>
      </c>
      <c r="N13" t="s">
        <v>336</v>
      </c>
      <c r="O13" t="s">
        <v>438</v>
      </c>
      <c r="P13" t="s">
        <v>335</v>
      </c>
      <c r="Q13" t="s">
        <v>1363</v>
      </c>
      <c r="R13" t="s">
        <v>410</v>
      </c>
      <c r="S13" t="s">
        <v>403</v>
      </c>
      <c r="T13" t="s">
        <v>1222</v>
      </c>
      <c r="U13" s="94">
        <v>1.9914000000000001</v>
      </c>
      <c r="V13" s="96">
        <v>47696</v>
      </c>
      <c r="W13" s="93">
        <v>2.0500000000000001E-2</v>
      </c>
      <c r="X13" s="93">
        <v>4.0800000000000003E-2</v>
      </c>
      <c r="Y13" t="s">
        <v>409</v>
      </c>
      <c r="AA13" s="94">
        <v>73744.66</v>
      </c>
      <c r="AB13" s="94">
        <v>1</v>
      </c>
      <c r="AC13" s="94">
        <v>96.95</v>
      </c>
      <c r="AD13" s="91">
        <v>0</v>
      </c>
      <c r="AE13" s="94">
        <v>71.495440000000002</v>
      </c>
      <c r="AF13" s="91"/>
      <c r="AG13" s="91"/>
      <c r="AI13" s="93">
        <v>9.3999999999999994E-5</v>
      </c>
      <c r="AJ13" s="93">
        <v>4.57E-4</v>
      </c>
      <c r="AK13" s="93">
        <v>2.2000000000000001E-4</v>
      </c>
      <c r="AL13" s="122"/>
    </row>
    <row r="14" spans="1:38" ht="13.5" customHeight="1">
      <c r="A14" s="122"/>
      <c r="B14">
        <v>520030677</v>
      </c>
      <c r="C14">
        <v>114</v>
      </c>
      <c r="D14" t="s">
        <v>1583</v>
      </c>
      <c r="E14">
        <v>520034372</v>
      </c>
      <c r="F14" t="s">
        <v>307</v>
      </c>
      <c r="G14" t="s">
        <v>1691</v>
      </c>
      <c r="H14" t="s">
        <v>1692</v>
      </c>
      <c r="I14" t="s">
        <v>318</v>
      </c>
      <c r="J14" t="s">
        <v>750</v>
      </c>
      <c r="K14" t="s">
        <v>202</v>
      </c>
      <c r="L14" t="s">
        <v>202</v>
      </c>
      <c r="M14" t="s">
        <v>321</v>
      </c>
      <c r="N14" t="s">
        <v>336</v>
      </c>
      <c r="O14" t="s">
        <v>474</v>
      </c>
      <c r="P14" t="s">
        <v>335</v>
      </c>
      <c r="Q14" t="s">
        <v>1318</v>
      </c>
      <c r="R14" t="s">
        <v>410</v>
      </c>
      <c r="S14" t="s">
        <v>403</v>
      </c>
      <c r="T14" t="s">
        <v>1222</v>
      </c>
      <c r="U14" s="94">
        <v>2.7433999999999998</v>
      </c>
      <c r="V14" s="96">
        <v>48202</v>
      </c>
      <c r="W14" s="93">
        <v>2.1999999999999999E-2</v>
      </c>
      <c r="X14" s="93">
        <v>2.41E-2</v>
      </c>
      <c r="Y14" t="s">
        <v>409</v>
      </c>
      <c r="AA14" s="94">
        <v>925220.88</v>
      </c>
      <c r="AB14" s="94">
        <v>1</v>
      </c>
      <c r="AC14" s="94">
        <v>109.86</v>
      </c>
      <c r="AD14" s="91">
        <v>0</v>
      </c>
      <c r="AE14" s="94">
        <v>1016.44766</v>
      </c>
      <c r="AF14" s="91"/>
      <c r="AG14" s="91"/>
      <c r="AI14" s="93">
        <v>9.4600000000000001E-4</v>
      </c>
      <c r="AJ14" s="93">
        <v>6.5100000000000002E-3</v>
      </c>
      <c r="AK14" s="93">
        <v>3.1350000000000002E-3</v>
      </c>
      <c r="AL14" s="122"/>
    </row>
    <row r="15" spans="1:38" ht="13.5" customHeight="1">
      <c r="A15" s="122"/>
      <c r="B15">
        <v>520030677</v>
      </c>
      <c r="C15">
        <v>114</v>
      </c>
      <c r="D15" t="s">
        <v>1391</v>
      </c>
      <c r="E15">
        <v>513821488</v>
      </c>
      <c r="F15" t="s">
        <v>307</v>
      </c>
      <c r="G15" t="s">
        <v>1736</v>
      </c>
      <c r="H15" t="s">
        <v>1737</v>
      </c>
      <c r="I15" t="s">
        <v>318</v>
      </c>
      <c r="J15" t="s">
        <v>750</v>
      </c>
      <c r="K15" t="s">
        <v>202</v>
      </c>
      <c r="L15" t="s">
        <v>202</v>
      </c>
      <c r="M15" t="s">
        <v>321</v>
      </c>
      <c r="N15" t="s">
        <v>336</v>
      </c>
      <c r="O15" t="s">
        <v>461</v>
      </c>
      <c r="P15" t="s">
        <v>335</v>
      </c>
      <c r="Q15" t="s">
        <v>1318</v>
      </c>
      <c r="R15" t="s">
        <v>410</v>
      </c>
      <c r="S15" t="s">
        <v>403</v>
      </c>
      <c r="T15" t="s">
        <v>1222</v>
      </c>
      <c r="U15" s="94">
        <v>7.5993000000000004</v>
      </c>
      <c r="V15" s="96">
        <v>50668</v>
      </c>
      <c r="W15" s="93">
        <v>0.04</v>
      </c>
      <c r="X15" s="93">
        <v>2.69E-2</v>
      </c>
      <c r="Y15" t="s">
        <v>409</v>
      </c>
      <c r="AA15" s="94">
        <v>1068714.42</v>
      </c>
      <c r="AB15" s="94">
        <v>1</v>
      </c>
      <c r="AC15" s="94">
        <v>113.67</v>
      </c>
      <c r="AD15" s="91">
        <v>0</v>
      </c>
      <c r="AE15" s="94">
        <v>1214.8076799999999</v>
      </c>
      <c r="AF15" s="91"/>
      <c r="AG15" s="91"/>
      <c r="AI15" s="93">
        <v>1.6050000000000001E-3</v>
      </c>
      <c r="AJ15" s="93">
        <v>7.7809999999999997E-3</v>
      </c>
      <c r="AK15" s="93">
        <v>3.7469999999999999E-3</v>
      </c>
      <c r="AL15" s="122"/>
    </row>
    <row r="16" spans="1:38" ht="13.5" customHeight="1">
      <c r="A16" s="122"/>
      <c r="B16">
        <v>520030677</v>
      </c>
      <c r="C16">
        <v>114</v>
      </c>
      <c r="D16" t="s">
        <v>1334</v>
      </c>
      <c r="E16">
        <v>512719485</v>
      </c>
      <c r="F16" t="s">
        <v>307</v>
      </c>
      <c r="G16" t="s">
        <v>1415</v>
      </c>
      <c r="H16" t="s">
        <v>1416</v>
      </c>
      <c r="I16" t="s">
        <v>318</v>
      </c>
      <c r="J16" t="s">
        <v>960</v>
      </c>
      <c r="K16" t="s">
        <v>202</v>
      </c>
      <c r="L16" t="s">
        <v>202</v>
      </c>
      <c r="M16" t="s">
        <v>321</v>
      </c>
      <c r="N16" t="s">
        <v>336</v>
      </c>
      <c r="O16" t="s">
        <v>461</v>
      </c>
      <c r="P16" t="s">
        <v>335</v>
      </c>
      <c r="Q16" t="s">
        <v>1337</v>
      </c>
      <c r="R16" t="s">
        <v>412</v>
      </c>
      <c r="S16" t="s">
        <v>403</v>
      </c>
      <c r="T16" t="s">
        <v>1222</v>
      </c>
      <c r="U16" s="94">
        <v>5.9194000000000004</v>
      </c>
      <c r="V16" s="96">
        <v>49490</v>
      </c>
      <c r="W16" s="93">
        <v>5.2900000000000003E-2</v>
      </c>
      <c r="X16" s="93">
        <v>4.1200000000000001E-2</v>
      </c>
      <c r="Y16" t="s">
        <v>409</v>
      </c>
      <c r="AA16" s="94">
        <v>712262.54</v>
      </c>
      <c r="AB16" s="94">
        <v>1</v>
      </c>
      <c r="AC16" s="94">
        <v>107.19</v>
      </c>
      <c r="AD16" s="91">
        <v>0</v>
      </c>
      <c r="AE16" s="94">
        <v>763.47420999999997</v>
      </c>
      <c r="AF16" s="91"/>
      <c r="AG16" s="91"/>
      <c r="AI16" s="93">
        <v>1.2960000000000001E-3</v>
      </c>
      <c r="AJ16" s="93">
        <v>4.8900000000000002E-3</v>
      </c>
      <c r="AK16" s="93">
        <v>2.3549999999999999E-3</v>
      </c>
      <c r="AL16" s="122"/>
    </row>
    <row r="17" spans="1:38" ht="13.5" customHeight="1">
      <c r="A17" s="122"/>
      <c r="B17">
        <v>520030677</v>
      </c>
      <c r="C17">
        <v>114</v>
      </c>
      <c r="D17" t="s">
        <v>1391</v>
      </c>
      <c r="E17">
        <v>513821488</v>
      </c>
      <c r="F17" t="s">
        <v>307</v>
      </c>
      <c r="G17" t="s">
        <v>1392</v>
      </c>
      <c r="H17" t="s">
        <v>1393</v>
      </c>
      <c r="I17" t="s">
        <v>318</v>
      </c>
      <c r="J17" t="s">
        <v>750</v>
      </c>
      <c r="K17" t="s">
        <v>202</v>
      </c>
      <c r="L17" t="s">
        <v>202</v>
      </c>
      <c r="M17" t="s">
        <v>321</v>
      </c>
      <c r="N17" t="s">
        <v>336</v>
      </c>
      <c r="O17" t="s">
        <v>461</v>
      </c>
      <c r="P17" t="s">
        <v>335</v>
      </c>
      <c r="Q17" t="s">
        <v>1318</v>
      </c>
      <c r="R17" t="s">
        <v>410</v>
      </c>
      <c r="S17" t="s">
        <v>403</v>
      </c>
      <c r="T17" t="s">
        <v>1222</v>
      </c>
      <c r="U17" s="94">
        <v>2.5859000000000001</v>
      </c>
      <c r="V17" s="96">
        <v>48111</v>
      </c>
      <c r="W17" s="93">
        <v>3.5000000000000003E-2</v>
      </c>
      <c r="X17" s="93">
        <v>2.3900000000000001E-2</v>
      </c>
      <c r="Y17" t="s">
        <v>409</v>
      </c>
      <c r="AA17" s="94">
        <v>301727.78999999998</v>
      </c>
      <c r="AB17" s="94">
        <v>1</v>
      </c>
      <c r="AC17" s="94">
        <v>125.94</v>
      </c>
      <c r="AD17" s="91">
        <v>0</v>
      </c>
      <c r="AE17" s="94">
        <v>379.99597</v>
      </c>
      <c r="AF17" s="91"/>
      <c r="AG17" s="91"/>
      <c r="AI17" s="93">
        <v>4.4499999999999997E-4</v>
      </c>
      <c r="AJ17" s="93">
        <v>2.434E-3</v>
      </c>
      <c r="AK17" s="93">
        <v>1.1720000000000001E-3</v>
      </c>
      <c r="AL17" s="122"/>
    </row>
    <row r="18" spans="1:38" ht="13.5" customHeight="1">
      <c r="A18" s="122"/>
      <c r="B18">
        <v>520030677</v>
      </c>
      <c r="C18">
        <v>114</v>
      </c>
      <c r="D18" t="s">
        <v>1500</v>
      </c>
      <c r="E18">
        <v>520001736</v>
      </c>
      <c r="F18" t="s">
        <v>307</v>
      </c>
      <c r="G18" t="s">
        <v>1576</v>
      </c>
      <c r="H18" t="s">
        <v>1577</v>
      </c>
      <c r="I18" t="s">
        <v>318</v>
      </c>
      <c r="J18" t="s">
        <v>750</v>
      </c>
      <c r="K18" t="s">
        <v>202</v>
      </c>
      <c r="L18" t="s">
        <v>202</v>
      </c>
      <c r="M18" t="s">
        <v>321</v>
      </c>
      <c r="N18" t="s">
        <v>336</v>
      </c>
      <c r="O18" t="s">
        <v>461</v>
      </c>
      <c r="P18" t="s">
        <v>335</v>
      </c>
      <c r="Q18" t="s">
        <v>1318</v>
      </c>
      <c r="R18" t="s">
        <v>410</v>
      </c>
      <c r="S18" t="s">
        <v>403</v>
      </c>
      <c r="T18" t="s">
        <v>1222</v>
      </c>
      <c r="U18" s="94">
        <v>3.8767</v>
      </c>
      <c r="V18" s="96">
        <v>48760</v>
      </c>
      <c r="W18" s="93">
        <v>5.0000000000000001E-3</v>
      </c>
      <c r="X18" s="93">
        <v>2.5100000000000001E-2</v>
      </c>
      <c r="Y18" t="s">
        <v>409</v>
      </c>
      <c r="AA18" s="94">
        <v>375469.85</v>
      </c>
      <c r="AB18" s="94">
        <v>1</v>
      </c>
      <c r="AC18" s="94">
        <v>110.21</v>
      </c>
      <c r="AD18" s="91">
        <v>0</v>
      </c>
      <c r="AE18" s="94">
        <v>413.80531999999999</v>
      </c>
      <c r="AF18" s="91"/>
      <c r="AG18" s="91"/>
      <c r="AI18" s="93">
        <v>3.5300000000000002E-4</v>
      </c>
      <c r="AJ18" s="93">
        <v>2.65E-3</v>
      </c>
      <c r="AK18" s="93">
        <v>1.276E-3</v>
      </c>
      <c r="AL18" s="122"/>
    </row>
    <row r="19" spans="1:38" ht="13.5" customHeight="1">
      <c r="A19" s="122"/>
      <c r="B19">
        <v>520030677</v>
      </c>
      <c r="C19">
        <v>114</v>
      </c>
      <c r="D19" t="s">
        <v>1360</v>
      </c>
      <c r="E19">
        <v>520036104</v>
      </c>
      <c r="F19" t="s">
        <v>307</v>
      </c>
      <c r="G19" t="s">
        <v>1364</v>
      </c>
      <c r="H19" t="s">
        <v>1365</v>
      </c>
      <c r="I19" t="s">
        <v>318</v>
      </c>
      <c r="J19" t="s">
        <v>960</v>
      </c>
      <c r="K19" t="s">
        <v>202</v>
      </c>
      <c r="L19" t="s">
        <v>202</v>
      </c>
      <c r="M19" t="s">
        <v>321</v>
      </c>
      <c r="N19" t="s">
        <v>336</v>
      </c>
      <c r="O19" t="s">
        <v>444</v>
      </c>
      <c r="P19" t="s">
        <v>335</v>
      </c>
      <c r="Q19" t="s">
        <v>1363</v>
      </c>
      <c r="R19" t="s">
        <v>410</v>
      </c>
      <c r="S19" t="s">
        <v>403</v>
      </c>
      <c r="T19" t="s">
        <v>1222</v>
      </c>
      <c r="U19" s="94">
        <v>4.8037999999999998</v>
      </c>
      <c r="V19" s="96">
        <v>48669</v>
      </c>
      <c r="W19" s="93">
        <v>5.5199999999999999E-2</v>
      </c>
      <c r="X19" s="93">
        <v>4.5100000000000001E-2</v>
      </c>
      <c r="Y19" t="s">
        <v>409</v>
      </c>
      <c r="AA19" s="94">
        <v>707916.43</v>
      </c>
      <c r="AB19" s="94">
        <v>1</v>
      </c>
      <c r="AC19" s="94">
        <v>106.5</v>
      </c>
      <c r="AD19" s="91">
        <v>0</v>
      </c>
      <c r="AE19" s="94">
        <v>753.93100000000004</v>
      </c>
      <c r="AF19" s="91"/>
      <c r="AG19" s="91"/>
      <c r="AI19" s="93">
        <v>8.7500000000000002E-4</v>
      </c>
      <c r="AJ19" s="93">
        <v>4.829E-3</v>
      </c>
      <c r="AK19" s="93">
        <v>2.3259999999999999E-3</v>
      </c>
      <c r="AL19" s="122"/>
    </row>
    <row r="20" spans="1:38" ht="13.5" customHeight="1">
      <c r="A20" s="122"/>
      <c r="B20">
        <v>520030677</v>
      </c>
      <c r="C20">
        <v>114</v>
      </c>
      <c r="D20" t="s">
        <v>1516</v>
      </c>
      <c r="E20">
        <v>520017807</v>
      </c>
      <c r="F20" t="s">
        <v>307</v>
      </c>
      <c r="G20" t="s">
        <v>1517</v>
      </c>
      <c r="H20" t="s">
        <v>1518</v>
      </c>
      <c r="I20" t="s">
        <v>318</v>
      </c>
      <c r="J20" t="s">
        <v>750</v>
      </c>
      <c r="K20" t="s">
        <v>202</v>
      </c>
      <c r="L20" t="s">
        <v>202</v>
      </c>
      <c r="M20" t="s">
        <v>321</v>
      </c>
      <c r="N20" t="s">
        <v>336</v>
      </c>
      <c r="O20" t="s">
        <v>461</v>
      </c>
      <c r="P20" t="s">
        <v>335</v>
      </c>
      <c r="Q20" t="s">
        <v>1322</v>
      </c>
      <c r="R20" t="s">
        <v>412</v>
      </c>
      <c r="S20" t="s">
        <v>403</v>
      </c>
      <c r="T20" t="s">
        <v>1222</v>
      </c>
      <c r="U20" s="94">
        <v>2.5289999999999999</v>
      </c>
      <c r="V20" s="96">
        <v>48059</v>
      </c>
      <c r="W20" s="93">
        <v>2.4E-2</v>
      </c>
      <c r="X20" s="93">
        <v>2.3599999999999999E-2</v>
      </c>
      <c r="Y20" t="s">
        <v>409</v>
      </c>
      <c r="AA20" s="94">
        <v>1434006.58</v>
      </c>
      <c r="AB20" s="94">
        <v>1</v>
      </c>
      <c r="AC20" s="94">
        <v>121.77</v>
      </c>
      <c r="AD20" s="91">
        <v>0</v>
      </c>
      <c r="AE20" s="94">
        <v>1746.1898100000001</v>
      </c>
      <c r="AF20" s="91"/>
      <c r="AG20" s="91"/>
      <c r="AI20" s="93">
        <v>1.392E-3</v>
      </c>
      <c r="AJ20" s="93">
        <v>1.1185E-2</v>
      </c>
      <c r="AK20" s="93">
        <v>5.3870000000000003E-3</v>
      </c>
      <c r="AL20" s="122"/>
    </row>
    <row r="21" spans="1:38" ht="13.5" customHeight="1">
      <c r="A21" s="122"/>
      <c r="B21">
        <v>520030677</v>
      </c>
      <c r="C21">
        <v>114</v>
      </c>
      <c r="D21" t="s">
        <v>1417</v>
      </c>
      <c r="E21">
        <v>520025438</v>
      </c>
      <c r="F21" t="s">
        <v>307</v>
      </c>
      <c r="G21" t="s">
        <v>1418</v>
      </c>
      <c r="H21" t="s">
        <v>1419</v>
      </c>
      <c r="I21" t="s">
        <v>318</v>
      </c>
      <c r="J21" t="s">
        <v>960</v>
      </c>
      <c r="K21" t="s">
        <v>202</v>
      </c>
      <c r="L21" t="s">
        <v>202</v>
      </c>
      <c r="M21" t="s">
        <v>321</v>
      </c>
      <c r="N21" t="s">
        <v>336</v>
      </c>
      <c r="O21" t="s">
        <v>461</v>
      </c>
      <c r="P21" t="s">
        <v>335</v>
      </c>
      <c r="Q21" t="s">
        <v>1363</v>
      </c>
      <c r="R21" t="s">
        <v>410</v>
      </c>
      <c r="S21" t="s">
        <v>403</v>
      </c>
      <c r="T21" t="s">
        <v>1222</v>
      </c>
      <c r="U21" s="94">
        <v>4.0433000000000003</v>
      </c>
      <c r="V21" s="96">
        <v>48579</v>
      </c>
      <c r="W21" s="93">
        <v>4.7199999999999999E-2</v>
      </c>
      <c r="X21" s="93">
        <v>4.4999999999999998E-2</v>
      </c>
      <c r="Y21" t="s">
        <v>409</v>
      </c>
      <c r="AA21" s="94">
        <v>712476.28</v>
      </c>
      <c r="AB21" s="94">
        <v>1</v>
      </c>
      <c r="AC21" s="94">
        <v>101.05</v>
      </c>
      <c r="AD21" s="91">
        <v>0</v>
      </c>
      <c r="AE21" s="94">
        <v>719.95727999999997</v>
      </c>
      <c r="AF21" s="91"/>
      <c r="AG21" s="91"/>
      <c r="AI21" s="93">
        <v>9.5699999999999995E-4</v>
      </c>
      <c r="AJ21" s="93">
        <v>4.6109999999999996E-3</v>
      </c>
      <c r="AK21" s="93">
        <v>2.2209999999999999E-3</v>
      </c>
      <c r="AL21" s="122"/>
    </row>
    <row r="22" spans="1:38" ht="13.5" customHeight="1">
      <c r="A22" s="122"/>
      <c r="B22">
        <v>520030677</v>
      </c>
      <c r="C22">
        <v>114</v>
      </c>
      <c r="D22" t="s">
        <v>1327</v>
      </c>
      <c r="E22">
        <v>510960719</v>
      </c>
      <c r="F22" t="s">
        <v>307</v>
      </c>
      <c r="G22" t="s">
        <v>1763</v>
      </c>
      <c r="H22" t="s">
        <v>1764</v>
      </c>
      <c r="I22" t="s">
        <v>318</v>
      </c>
      <c r="J22" t="s">
        <v>750</v>
      </c>
      <c r="K22" t="s">
        <v>202</v>
      </c>
      <c r="L22" t="s">
        <v>202</v>
      </c>
      <c r="M22" t="s">
        <v>321</v>
      </c>
      <c r="N22" t="s">
        <v>336</v>
      </c>
      <c r="O22" t="s">
        <v>461</v>
      </c>
      <c r="P22" t="s">
        <v>335</v>
      </c>
      <c r="Q22" t="s">
        <v>1350</v>
      </c>
      <c r="R22" t="s">
        <v>412</v>
      </c>
      <c r="S22" t="s">
        <v>403</v>
      </c>
      <c r="T22" t="s">
        <v>1222</v>
      </c>
      <c r="U22" s="94">
        <v>6.3716999999999997</v>
      </c>
      <c r="V22" s="96">
        <v>48775</v>
      </c>
      <c r="W22" s="93">
        <v>2.7900000000000001E-2</v>
      </c>
      <c r="X22" s="93">
        <v>2.3900000000000001E-2</v>
      </c>
      <c r="Y22" t="s">
        <v>409</v>
      </c>
      <c r="AA22" s="94">
        <v>962818.29</v>
      </c>
      <c r="AB22" s="94">
        <v>1</v>
      </c>
      <c r="AC22" s="94">
        <v>105.64</v>
      </c>
      <c r="AD22" s="91">
        <v>0</v>
      </c>
      <c r="AE22" s="94">
        <v>1017.1212399999999</v>
      </c>
      <c r="AF22" s="91"/>
      <c r="AG22" s="91"/>
      <c r="AI22" s="93">
        <v>1.9250000000000001E-3</v>
      </c>
      <c r="AJ22" s="93">
        <v>6.515E-3</v>
      </c>
      <c r="AK22" s="93">
        <v>3.1380000000000002E-3</v>
      </c>
      <c r="AL22" s="122"/>
    </row>
    <row r="23" spans="1:38" ht="13.5" customHeight="1">
      <c r="A23" s="122"/>
      <c r="B23">
        <v>520030677</v>
      </c>
      <c r="C23">
        <v>114</v>
      </c>
      <c r="D23" t="s">
        <v>1488</v>
      </c>
      <c r="E23">
        <v>520010869</v>
      </c>
      <c r="F23" t="s">
        <v>307</v>
      </c>
      <c r="G23" t="s">
        <v>1489</v>
      </c>
      <c r="H23" t="s">
        <v>1490</v>
      </c>
      <c r="I23" t="s">
        <v>318</v>
      </c>
      <c r="J23" t="s">
        <v>750</v>
      </c>
      <c r="K23" t="s">
        <v>202</v>
      </c>
      <c r="L23" t="s">
        <v>202</v>
      </c>
      <c r="M23" t="s">
        <v>321</v>
      </c>
      <c r="N23" t="s">
        <v>336</v>
      </c>
      <c r="O23" t="s">
        <v>474</v>
      </c>
      <c r="P23" t="s">
        <v>335</v>
      </c>
      <c r="Q23" t="s">
        <v>1326</v>
      </c>
      <c r="R23" t="s">
        <v>410</v>
      </c>
      <c r="S23" t="s">
        <v>403</v>
      </c>
      <c r="T23" t="s">
        <v>1222</v>
      </c>
      <c r="U23" s="94">
        <v>11.4335</v>
      </c>
      <c r="V23" s="96">
        <v>56249</v>
      </c>
      <c r="W23" s="93">
        <v>2.07E-2</v>
      </c>
      <c r="X23" s="93">
        <v>2.7400000000000001E-2</v>
      </c>
      <c r="Y23" t="s">
        <v>409</v>
      </c>
      <c r="AA23" s="94">
        <v>3476338.1</v>
      </c>
      <c r="AB23" s="94">
        <v>1</v>
      </c>
      <c r="AC23" s="94">
        <v>109.08</v>
      </c>
      <c r="AD23" s="91">
        <v>0</v>
      </c>
      <c r="AE23" s="94">
        <v>3791.9895999999999</v>
      </c>
      <c r="AF23" s="91"/>
      <c r="AG23" s="91"/>
      <c r="AI23" s="93">
        <v>4.2499999999999998E-4</v>
      </c>
      <c r="AJ23" s="93">
        <v>2.4289000000000002E-2</v>
      </c>
      <c r="AK23" s="93">
        <v>1.1698999999999999E-2</v>
      </c>
      <c r="AL23" s="122"/>
    </row>
    <row r="24" spans="1:38" ht="13.5" customHeight="1">
      <c r="A24" s="122"/>
      <c r="B24">
        <v>520030677</v>
      </c>
      <c r="C24">
        <v>114</v>
      </c>
      <c r="D24" t="s">
        <v>1745</v>
      </c>
      <c r="E24">
        <v>514401702</v>
      </c>
      <c r="F24" t="s">
        <v>307</v>
      </c>
      <c r="G24" t="s">
        <v>1799</v>
      </c>
      <c r="H24" t="s">
        <v>1800</v>
      </c>
      <c r="I24" t="s">
        <v>318</v>
      </c>
      <c r="J24" t="s">
        <v>960</v>
      </c>
      <c r="K24" t="s">
        <v>202</v>
      </c>
      <c r="L24" t="s">
        <v>202</v>
      </c>
      <c r="M24" t="s">
        <v>321</v>
      </c>
      <c r="N24" t="s">
        <v>336</v>
      </c>
      <c r="O24" t="s">
        <v>437</v>
      </c>
      <c r="P24" t="s">
        <v>335</v>
      </c>
      <c r="Q24" t="s">
        <v>1399</v>
      </c>
      <c r="R24" t="s">
        <v>410</v>
      </c>
      <c r="S24" t="s">
        <v>403</v>
      </c>
      <c r="T24" t="s">
        <v>1222</v>
      </c>
      <c r="U24" s="94">
        <v>4.9074999999999998</v>
      </c>
      <c r="V24" s="96">
        <v>49212</v>
      </c>
      <c r="W24" s="93">
        <v>6.2E-2</v>
      </c>
      <c r="X24" s="93">
        <v>4.19E-2</v>
      </c>
      <c r="Y24" t="s">
        <v>409</v>
      </c>
      <c r="AA24" s="94">
        <v>1186392.2</v>
      </c>
      <c r="AB24" s="94">
        <v>1</v>
      </c>
      <c r="AC24" s="94">
        <v>111.98</v>
      </c>
      <c r="AD24" s="91">
        <v>0</v>
      </c>
      <c r="AE24" s="94">
        <v>1328.52199</v>
      </c>
      <c r="AF24" s="91"/>
      <c r="AG24" s="91"/>
      <c r="AI24" s="93">
        <v>1.848E-3</v>
      </c>
      <c r="AJ24" s="93">
        <v>8.5089999999999992E-3</v>
      </c>
      <c r="AK24" s="93">
        <v>4.0980000000000001E-3</v>
      </c>
      <c r="AL24" s="122"/>
    </row>
    <row r="25" spans="1:38" ht="13.5" customHeight="1">
      <c r="A25" s="122"/>
      <c r="B25">
        <v>520030677</v>
      </c>
      <c r="C25">
        <v>114</v>
      </c>
      <c r="D25" t="s">
        <v>1494</v>
      </c>
      <c r="E25">
        <v>516339777</v>
      </c>
      <c r="F25" t="s">
        <v>307</v>
      </c>
      <c r="G25" t="s">
        <v>1495</v>
      </c>
      <c r="H25" t="s">
        <v>1496</v>
      </c>
      <c r="I25" t="s">
        <v>318</v>
      </c>
      <c r="J25" t="s">
        <v>960</v>
      </c>
      <c r="K25" t="s">
        <v>202</v>
      </c>
      <c r="L25" t="s">
        <v>202</v>
      </c>
      <c r="M25" t="s">
        <v>321</v>
      </c>
      <c r="N25" t="s">
        <v>336</v>
      </c>
      <c r="O25" t="s">
        <v>438</v>
      </c>
      <c r="P25" t="s">
        <v>335</v>
      </c>
      <c r="Q25" t="s">
        <v>1463</v>
      </c>
      <c r="R25" t="s">
        <v>412</v>
      </c>
      <c r="S25" t="s">
        <v>403</v>
      </c>
      <c r="T25" t="s">
        <v>1222</v>
      </c>
      <c r="U25" s="94">
        <v>3.4983</v>
      </c>
      <c r="V25" s="96">
        <v>47848</v>
      </c>
      <c r="W25" s="93">
        <v>6.9500000000000006E-2</v>
      </c>
      <c r="X25" s="93">
        <v>4.4999999999999998E-2</v>
      </c>
      <c r="Y25" t="s">
        <v>409</v>
      </c>
      <c r="AA25" s="94">
        <v>723662.16</v>
      </c>
      <c r="AB25" s="94">
        <v>1</v>
      </c>
      <c r="AC25" s="94">
        <v>108.79</v>
      </c>
      <c r="AD25" s="91">
        <v>0</v>
      </c>
      <c r="AE25" s="94">
        <v>787.27206000000001</v>
      </c>
      <c r="AF25" s="91"/>
      <c r="AG25" s="91"/>
      <c r="AI25" s="93">
        <v>1.2700000000000001E-3</v>
      </c>
      <c r="AJ25" s="93">
        <v>5.0419999999999996E-3</v>
      </c>
      <c r="AK25" s="93">
        <v>2.428E-3</v>
      </c>
      <c r="AL25" s="122"/>
    </row>
    <row r="26" spans="1:38" ht="13.5" customHeight="1">
      <c r="A26" s="122"/>
      <c r="B26">
        <v>520030677</v>
      </c>
      <c r="C26">
        <v>114</v>
      </c>
      <c r="D26" t="s">
        <v>1434</v>
      </c>
      <c r="E26">
        <v>520000472</v>
      </c>
      <c r="F26" t="s">
        <v>307</v>
      </c>
      <c r="G26" t="s">
        <v>1435</v>
      </c>
      <c r="H26" t="s">
        <v>1436</v>
      </c>
      <c r="I26" t="s">
        <v>318</v>
      </c>
      <c r="J26" t="s">
        <v>750</v>
      </c>
      <c r="K26" t="s">
        <v>202</v>
      </c>
      <c r="L26" t="s">
        <v>202</v>
      </c>
      <c r="M26" t="s">
        <v>321</v>
      </c>
      <c r="N26" t="s">
        <v>336</v>
      </c>
      <c r="O26" t="s">
        <v>437</v>
      </c>
      <c r="P26" t="s">
        <v>335</v>
      </c>
      <c r="Q26" t="s">
        <v>1326</v>
      </c>
      <c r="R26" t="s">
        <v>410</v>
      </c>
      <c r="S26" t="s">
        <v>403</v>
      </c>
      <c r="T26" t="s">
        <v>1222</v>
      </c>
      <c r="U26" s="94">
        <v>6.3348000000000004</v>
      </c>
      <c r="V26" s="96">
        <v>48742</v>
      </c>
      <c r="W26" s="93">
        <v>0.03</v>
      </c>
      <c r="X26" s="93">
        <v>2.2499999999999999E-2</v>
      </c>
      <c r="Y26" t="s">
        <v>409</v>
      </c>
      <c r="AA26" s="94">
        <v>1478116.97</v>
      </c>
      <c r="AB26" s="94">
        <v>1</v>
      </c>
      <c r="AC26" s="94">
        <v>113.7</v>
      </c>
      <c r="AD26" s="91">
        <v>0</v>
      </c>
      <c r="AE26" s="94">
        <v>1680.6189899999999</v>
      </c>
      <c r="AF26" s="91"/>
      <c r="AG26" s="91"/>
      <c r="AI26" s="93">
        <v>3.6200000000000002E-4</v>
      </c>
      <c r="AJ26" s="93">
        <v>1.0765E-2</v>
      </c>
      <c r="AK26" s="93">
        <v>5.1850000000000004E-3</v>
      </c>
      <c r="AL26" s="122"/>
    </row>
    <row r="27" spans="1:38" ht="13.5" customHeight="1">
      <c r="A27" s="122"/>
      <c r="B27">
        <v>520030677</v>
      </c>
      <c r="C27">
        <v>114</v>
      </c>
      <c r="D27" t="s">
        <v>1647</v>
      </c>
      <c r="E27">
        <v>513569780</v>
      </c>
      <c r="F27" t="s">
        <v>307</v>
      </c>
      <c r="G27" t="s">
        <v>1724</v>
      </c>
      <c r="H27" t="s">
        <v>1725</v>
      </c>
      <c r="I27" t="s">
        <v>318</v>
      </c>
      <c r="J27" t="s">
        <v>750</v>
      </c>
      <c r="K27" t="s">
        <v>202</v>
      </c>
      <c r="L27" t="s">
        <v>202</v>
      </c>
      <c r="M27" t="s">
        <v>321</v>
      </c>
      <c r="N27" t="s">
        <v>336</v>
      </c>
      <c r="O27" t="s">
        <v>461</v>
      </c>
      <c r="P27" t="s">
        <v>335</v>
      </c>
      <c r="Q27" t="s">
        <v>1326</v>
      </c>
      <c r="R27" t="s">
        <v>410</v>
      </c>
      <c r="S27" t="s">
        <v>403</v>
      </c>
      <c r="T27" t="s">
        <v>1222</v>
      </c>
      <c r="U27" s="94">
        <v>11.954800000000001</v>
      </c>
      <c r="V27" s="96">
        <v>53327</v>
      </c>
      <c r="W27" s="93">
        <v>9.5999999999999992E-3</v>
      </c>
      <c r="X27" s="93">
        <v>2.6499999999999999E-2</v>
      </c>
      <c r="Y27" t="s">
        <v>409</v>
      </c>
      <c r="AA27" s="94">
        <v>494204.4</v>
      </c>
      <c r="AB27" s="94">
        <v>1</v>
      </c>
      <c r="AC27" s="94">
        <v>96.9</v>
      </c>
      <c r="AD27" s="91">
        <v>0</v>
      </c>
      <c r="AE27" s="94">
        <v>478.88405999999998</v>
      </c>
      <c r="AF27" s="91"/>
      <c r="AG27" s="91"/>
      <c r="AI27" s="93">
        <v>4.5199999999999998E-4</v>
      </c>
      <c r="AJ27" s="93">
        <v>3.0669999999999998E-3</v>
      </c>
      <c r="AK27" s="93">
        <v>1.477E-3</v>
      </c>
      <c r="AL27" s="122"/>
    </row>
    <row r="28" spans="1:38" ht="13.5" customHeight="1">
      <c r="A28" s="122"/>
      <c r="B28">
        <v>520030677</v>
      </c>
      <c r="C28">
        <v>114</v>
      </c>
      <c r="D28" t="s">
        <v>1428</v>
      </c>
      <c r="E28">
        <v>510216054</v>
      </c>
      <c r="F28" t="s">
        <v>307</v>
      </c>
      <c r="G28" t="s">
        <v>1429</v>
      </c>
      <c r="H28" t="s">
        <v>1430</v>
      </c>
      <c r="I28" t="s">
        <v>318</v>
      </c>
      <c r="J28" t="s">
        <v>750</v>
      </c>
      <c r="K28" t="s">
        <v>202</v>
      </c>
      <c r="L28" t="s">
        <v>202</v>
      </c>
      <c r="M28" t="s">
        <v>321</v>
      </c>
      <c r="N28" t="s">
        <v>336</v>
      </c>
      <c r="O28" t="s">
        <v>437</v>
      </c>
      <c r="P28" t="s">
        <v>335</v>
      </c>
      <c r="Q28" t="s">
        <v>1347</v>
      </c>
      <c r="R28" t="s">
        <v>410</v>
      </c>
      <c r="S28" t="s">
        <v>403</v>
      </c>
      <c r="T28" t="s">
        <v>1222</v>
      </c>
      <c r="U28" s="94">
        <v>2.3993000000000002</v>
      </c>
      <c r="V28" s="96">
        <v>47817</v>
      </c>
      <c r="W28" s="93">
        <v>1.23E-2</v>
      </c>
      <c r="X28" s="93">
        <v>2.23E-2</v>
      </c>
      <c r="Y28" t="s">
        <v>409</v>
      </c>
      <c r="AA28" s="94">
        <v>472694.34</v>
      </c>
      <c r="AB28" s="94">
        <v>1</v>
      </c>
      <c r="AC28" s="94">
        <v>117.34</v>
      </c>
      <c r="AD28" s="91">
        <v>0</v>
      </c>
      <c r="AE28" s="94">
        <v>554.65953999999999</v>
      </c>
      <c r="AF28" s="91"/>
      <c r="AG28" s="91"/>
      <c r="AI28" s="93">
        <v>5.8900000000000001E-4</v>
      </c>
      <c r="AJ28" s="93">
        <v>3.552E-3</v>
      </c>
      <c r="AK28" s="93">
        <v>1.7110000000000001E-3</v>
      </c>
      <c r="AL28" s="122"/>
    </row>
    <row r="29" spans="1:38" ht="13.5" customHeight="1">
      <c r="A29" s="122"/>
      <c r="B29">
        <v>520030677</v>
      </c>
      <c r="C29">
        <v>114</v>
      </c>
      <c r="D29" t="s">
        <v>1820</v>
      </c>
      <c r="E29">
        <v>513988824</v>
      </c>
      <c r="F29" t="s">
        <v>307</v>
      </c>
      <c r="G29" t="s">
        <v>1821</v>
      </c>
      <c r="H29" t="s">
        <v>1822</v>
      </c>
      <c r="I29" t="s">
        <v>318</v>
      </c>
      <c r="J29" t="s">
        <v>960</v>
      </c>
      <c r="K29" t="s">
        <v>202</v>
      </c>
      <c r="L29" t="s">
        <v>202</v>
      </c>
      <c r="M29" t="s">
        <v>321</v>
      </c>
      <c r="N29" t="s">
        <v>336</v>
      </c>
      <c r="O29" t="s">
        <v>444</v>
      </c>
      <c r="P29" t="s">
        <v>335</v>
      </c>
      <c r="Q29" t="s">
        <v>407</v>
      </c>
      <c r="R29" t="s">
        <v>407</v>
      </c>
      <c r="S29" t="s">
        <v>407</v>
      </c>
      <c r="T29" t="s">
        <v>1222</v>
      </c>
      <c r="U29" s="94">
        <v>0.46650000000000003</v>
      </c>
      <c r="V29" s="96">
        <v>46477</v>
      </c>
      <c r="W29" s="93">
        <v>6.7000000000000004E-2</v>
      </c>
      <c r="X29" s="93">
        <v>6.7699999999999996E-2</v>
      </c>
      <c r="Y29" t="s">
        <v>409</v>
      </c>
      <c r="AA29" s="94">
        <v>23289.14</v>
      </c>
      <c r="AB29" s="94">
        <v>1</v>
      </c>
      <c r="AC29" s="94">
        <v>101.67</v>
      </c>
      <c r="AD29" s="91">
        <v>0</v>
      </c>
      <c r="AE29" s="94">
        <v>23.678059999999999</v>
      </c>
      <c r="AF29" s="91"/>
      <c r="AG29" s="91"/>
      <c r="AI29" s="93">
        <v>4.4299999999999998E-4</v>
      </c>
      <c r="AJ29" s="93">
        <v>1.5100000000000001E-4</v>
      </c>
      <c r="AK29" s="93">
        <v>7.2999999999999999E-5</v>
      </c>
      <c r="AL29" s="122"/>
    </row>
    <row r="30" spans="1:38" ht="13.5" customHeight="1">
      <c r="A30" s="122"/>
      <c r="B30">
        <v>520030677</v>
      </c>
      <c r="C30">
        <v>114</v>
      </c>
      <c r="D30" t="s">
        <v>1344</v>
      </c>
      <c r="E30">
        <v>514290345</v>
      </c>
      <c r="F30" t="s">
        <v>307</v>
      </c>
      <c r="G30" t="s">
        <v>1713</v>
      </c>
      <c r="H30" t="s">
        <v>1714</v>
      </c>
      <c r="I30" t="s">
        <v>318</v>
      </c>
      <c r="J30" t="s">
        <v>750</v>
      </c>
      <c r="K30" t="s">
        <v>202</v>
      </c>
      <c r="L30" t="s">
        <v>202</v>
      </c>
      <c r="M30" t="s">
        <v>321</v>
      </c>
      <c r="N30" t="s">
        <v>336</v>
      </c>
      <c r="O30" t="s">
        <v>442</v>
      </c>
      <c r="P30" t="s">
        <v>335</v>
      </c>
      <c r="Q30" t="s">
        <v>1347</v>
      </c>
      <c r="R30" t="s">
        <v>410</v>
      </c>
      <c r="S30" t="s">
        <v>403</v>
      </c>
      <c r="T30" t="s">
        <v>1222</v>
      </c>
      <c r="U30" s="94">
        <v>8.9266000000000005</v>
      </c>
      <c r="V30" s="96">
        <v>64192</v>
      </c>
      <c r="W30" s="93">
        <v>2.7900000000000001E-2</v>
      </c>
      <c r="X30" s="93">
        <v>2.8500000000000001E-2</v>
      </c>
      <c r="Y30" t="s">
        <v>409</v>
      </c>
      <c r="AA30" s="94">
        <v>2361800.5099999998</v>
      </c>
      <c r="AB30" s="94">
        <v>1</v>
      </c>
      <c r="AC30" s="94">
        <v>101.52</v>
      </c>
      <c r="AD30" s="91">
        <v>0</v>
      </c>
      <c r="AE30" s="94">
        <v>2397.6998800000001</v>
      </c>
      <c r="AF30" s="91"/>
      <c r="AG30" s="91"/>
      <c r="AI30" s="93">
        <v>3.0539999999999999E-3</v>
      </c>
      <c r="AJ30" s="93">
        <v>1.5358E-2</v>
      </c>
      <c r="AK30" s="93">
        <v>7.3969999999999999E-3</v>
      </c>
      <c r="AL30" s="122"/>
    </row>
    <row r="31" spans="1:38" ht="13.5" customHeight="1">
      <c r="A31" s="122"/>
      <c r="B31">
        <v>520030677</v>
      </c>
      <c r="C31">
        <v>114</v>
      </c>
      <c r="D31" t="s">
        <v>1699</v>
      </c>
      <c r="E31">
        <v>2023950211</v>
      </c>
      <c r="F31" t="s">
        <v>307</v>
      </c>
      <c r="G31" t="s">
        <v>1700</v>
      </c>
      <c r="H31" t="s">
        <v>1701</v>
      </c>
      <c r="I31" t="s">
        <v>318</v>
      </c>
      <c r="J31" t="s">
        <v>960</v>
      </c>
      <c r="K31" t="s">
        <v>202</v>
      </c>
      <c r="L31" t="s">
        <v>280</v>
      </c>
      <c r="M31" t="s">
        <v>321</v>
      </c>
      <c r="N31" t="s">
        <v>336</v>
      </c>
      <c r="O31" t="s">
        <v>451</v>
      </c>
      <c r="P31" t="s">
        <v>335</v>
      </c>
      <c r="Q31" t="s">
        <v>1443</v>
      </c>
      <c r="R31" t="s">
        <v>412</v>
      </c>
      <c r="S31" t="s">
        <v>403</v>
      </c>
      <c r="T31" t="s">
        <v>1222</v>
      </c>
      <c r="U31" s="94">
        <v>3.661</v>
      </c>
      <c r="V31" s="96">
        <v>47832</v>
      </c>
      <c r="W31" s="93">
        <v>6.2300000000000001E-2</v>
      </c>
      <c r="X31" s="93">
        <v>5.8999999999999997E-2</v>
      </c>
      <c r="Y31" t="s">
        <v>409</v>
      </c>
      <c r="AA31" s="94">
        <v>1268065.28</v>
      </c>
      <c r="AB31" s="94">
        <v>1</v>
      </c>
      <c r="AC31" s="94">
        <v>101.73</v>
      </c>
      <c r="AD31" s="91">
        <v>0</v>
      </c>
      <c r="AE31" s="94">
        <v>1290.00281</v>
      </c>
      <c r="AF31" s="91"/>
      <c r="AG31" s="91"/>
      <c r="AI31" s="93">
        <v>2.3050000000000002E-3</v>
      </c>
      <c r="AJ31" s="93">
        <v>8.2629999999999995E-3</v>
      </c>
      <c r="AK31" s="93">
        <v>3.9789999999999999E-3</v>
      </c>
      <c r="AL31" s="122"/>
    </row>
    <row r="32" spans="1:38" ht="13.5" customHeight="1">
      <c r="A32" s="122"/>
      <c r="B32">
        <v>520030677</v>
      </c>
      <c r="C32">
        <v>114</v>
      </c>
      <c r="D32" t="s">
        <v>1772</v>
      </c>
      <c r="E32">
        <v>513893123</v>
      </c>
      <c r="F32" t="s">
        <v>307</v>
      </c>
      <c r="G32" t="s">
        <v>1773</v>
      </c>
      <c r="H32" t="s">
        <v>1774</v>
      </c>
      <c r="I32" t="s">
        <v>318</v>
      </c>
      <c r="J32" t="s">
        <v>750</v>
      </c>
      <c r="K32" t="s">
        <v>202</v>
      </c>
      <c r="L32" t="s">
        <v>202</v>
      </c>
      <c r="M32" t="s">
        <v>321</v>
      </c>
      <c r="N32" t="s">
        <v>336</v>
      </c>
      <c r="O32" t="s">
        <v>440</v>
      </c>
      <c r="P32" t="s">
        <v>335</v>
      </c>
      <c r="Q32" t="s">
        <v>1406</v>
      </c>
      <c r="R32" t="s">
        <v>412</v>
      </c>
      <c r="S32" t="s">
        <v>403</v>
      </c>
      <c r="T32" t="s">
        <v>1222</v>
      </c>
      <c r="U32" s="94">
        <v>5.4092000000000002</v>
      </c>
      <c r="V32" s="96">
        <v>49856</v>
      </c>
      <c r="W32" s="93">
        <v>2.8500000000000001E-2</v>
      </c>
      <c r="X32" s="93">
        <v>2.9499999999999998E-2</v>
      </c>
      <c r="Y32" t="s">
        <v>409</v>
      </c>
      <c r="AA32" s="94">
        <v>997466.79</v>
      </c>
      <c r="AB32" s="94">
        <v>1</v>
      </c>
      <c r="AC32" s="94">
        <v>99.78</v>
      </c>
      <c r="AD32" s="91">
        <v>0</v>
      </c>
      <c r="AE32" s="94">
        <v>995.27236000000005</v>
      </c>
      <c r="AF32" s="91"/>
      <c r="AG32" s="91"/>
      <c r="AI32" s="93">
        <v>2.359E-3</v>
      </c>
      <c r="AJ32" s="93">
        <v>6.3749999999999996E-3</v>
      </c>
      <c r="AK32" s="93">
        <v>3.0699999999999998E-3</v>
      </c>
      <c r="AL32" s="122"/>
    </row>
    <row r="33" spans="1:38" ht="13.5" customHeight="1">
      <c r="A33" s="122"/>
      <c r="B33">
        <v>520030677</v>
      </c>
      <c r="C33">
        <v>114</v>
      </c>
      <c r="D33" t="s">
        <v>1431</v>
      </c>
      <c r="E33">
        <v>520036658</v>
      </c>
      <c r="F33" t="s">
        <v>307</v>
      </c>
      <c r="G33" t="s">
        <v>1432</v>
      </c>
      <c r="H33" t="s">
        <v>1433</v>
      </c>
      <c r="I33" t="s">
        <v>318</v>
      </c>
      <c r="J33" t="s">
        <v>960</v>
      </c>
      <c r="K33" t="s">
        <v>202</v>
      </c>
      <c r="L33" t="s">
        <v>202</v>
      </c>
      <c r="M33" t="s">
        <v>321</v>
      </c>
      <c r="N33" t="s">
        <v>336</v>
      </c>
      <c r="O33" t="s">
        <v>437</v>
      </c>
      <c r="P33" t="s">
        <v>335</v>
      </c>
      <c r="Q33" t="s">
        <v>1399</v>
      </c>
      <c r="R33" t="s">
        <v>410</v>
      </c>
      <c r="S33" t="s">
        <v>403</v>
      </c>
      <c r="T33" t="s">
        <v>1222</v>
      </c>
      <c r="U33" s="94">
        <v>1.8953</v>
      </c>
      <c r="V33" s="96">
        <v>47386</v>
      </c>
      <c r="W33" s="93">
        <v>0.05</v>
      </c>
      <c r="X33" s="93">
        <v>4.1799999999999997E-2</v>
      </c>
      <c r="Y33" t="s">
        <v>409</v>
      </c>
      <c r="AA33" s="94">
        <v>336447.13</v>
      </c>
      <c r="AB33" s="94">
        <v>1</v>
      </c>
      <c r="AC33" s="94">
        <v>102.94</v>
      </c>
      <c r="AD33" s="91">
        <v>0</v>
      </c>
      <c r="AE33" s="94">
        <v>346.33868000000001</v>
      </c>
      <c r="AF33" s="91"/>
      <c r="AG33" s="91"/>
      <c r="AI33" s="93">
        <v>3.6299999999999999E-4</v>
      </c>
      <c r="AJ33" s="93">
        <v>2.2179999999999999E-3</v>
      </c>
      <c r="AK33" s="93">
        <v>1.0679999999999999E-3</v>
      </c>
      <c r="AL33" s="122"/>
    </row>
    <row r="34" spans="1:38" ht="13.5" customHeight="1">
      <c r="A34" s="122"/>
      <c r="B34">
        <v>520030677</v>
      </c>
      <c r="C34">
        <v>114</v>
      </c>
      <c r="D34" t="s">
        <v>1431</v>
      </c>
      <c r="E34">
        <v>520036658</v>
      </c>
      <c r="F34" t="s">
        <v>307</v>
      </c>
      <c r="G34" t="s">
        <v>1709</v>
      </c>
      <c r="H34" t="s">
        <v>1710</v>
      </c>
      <c r="I34" t="s">
        <v>318</v>
      </c>
      <c r="J34" t="s">
        <v>960</v>
      </c>
      <c r="K34" t="s">
        <v>202</v>
      </c>
      <c r="L34" t="s">
        <v>202</v>
      </c>
      <c r="M34" t="s">
        <v>321</v>
      </c>
      <c r="N34" t="s">
        <v>336</v>
      </c>
      <c r="O34" t="s">
        <v>437</v>
      </c>
      <c r="P34" t="s">
        <v>335</v>
      </c>
      <c r="Q34" t="s">
        <v>1399</v>
      </c>
      <c r="R34" t="s">
        <v>410</v>
      </c>
      <c r="S34" t="s">
        <v>403</v>
      </c>
      <c r="T34" t="s">
        <v>1222</v>
      </c>
      <c r="U34" s="94">
        <v>5.3116000000000003</v>
      </c>
      <c r="V34" s="96">
        <v>49303</v>
      </c>
      <c r="W34" s="93">
        <v>5.2499999999999998E-2</v>
      </c>
      <c r="X34" s="93">
        <v>4.4200000000000003E-2</v>
      </c>
      <c r="Y34" t="s">
        <v>409</v>
      </c>
      <c r="AA34" s="94">
        <v>340590.52</v>
      </c>
      <c r="AB34" s="94">
        <v>1</v>
      </c>
      <c r="AC34" s="94">
        <v>104.71</v>
      </c>
      <c r="AD34" s="91">
        <v>0</v>
      </c>
      <c r="AE34" s="94">
        <v>356.63234</v>
      </c>
      <c r="AF34" s="91"/>
      <c r="AG34" s="91"/>
      <c r="AI34" s="93">
        <v>5.1800000000000001E-4</v>
      </c>
      <c r="AJ34" s="93">
        <v>2.284E-3</v>
      </c>
      <c r="AK34" s="93">
        <v>1.1000000000000001E-3</v>
      </c>
      <c r="AL34" s="122"/>
    </row>
    <row r="35" spans="1:38" ht="13.5" customHeight="1">
      <c r="A35" s="122"/>
      <c r="B35">
        <v>520030677</v>
      </c>
      <c r="C35">
        <v>114</v>
      </c>
      <c r="D35" t="s">
        <v>1568</v>
      </c>
      <c r="E35">
        <v>520044322</v>
      </c>
      <c r="F35" t="s">
        <v>307</v>
      </c>
      <c r="G35" t="s">
        <v>1726</v>
      </c>
      <c r="H35" t="s">
        <v>1727</v>
      </c>
      <c r="I35" t="s">
        <v>318</v>
      </c>
      <c r="J35" t="s">
        <v>960</v>
      </c>
      <c r="K35" t="s">
        <v>202</v>
      </c>
      <c r="L35" t="s">
        <v>202</v>
      </c>
      <c r="M35" t="s">
        <v>321</v>
      </c>
      <c r="N35" t="s">
        <v>336</v>
      </c>
      <c r="O35" t="s">
        <v>451</v>
      </c>
      <c r="P35" t="s">
        <v>335</v>
      </c>
      <c r="Q35" t="s">
        <v>1337</v>
      </c>
      <c r="R35" t="s">
        <v>412</v>
      </c>
      <c r="S35" t="s">
        <v>403</v>
      </c>
      <c r="T35" t="s">
        <v>1222</v>
      </c>
      <c r="U35" s="94">
        <v>5.7911000000000001</v>
      </c>
      <c r="V35" s="96">
        <v>49948</v>
      </c>
      <c r="W35" s="93">
        <v>5.0799999999999998E-2</v>
      </c>
      <c r="X35" s="93">
        <v>4.6300000000000001E-2</v>
      </c>
      <c r="Y35" t="s">
        <v>409</v>
      </c>
      <c r="AA35" s="94">
        <v>1950949.57</v>
      </c>
      <c r="AB35" s="94">
        <v>1</v>
      </c>
      <c r="AC35" s="94">
        <v>104.14</v>
      </c>
      <c r="AD35" s="91">
        <v>0</v>
      </c>
      <c r="AE35" s="94">
        <v>2031.7188799999999</v>
      </c>
      <c r="AF35" s="91"/>
      <c r="AG35" s="91"/>
      <c r="AI35" s="93">
        <v>1.91E-3</v>
      </c>
      <c r="AJ35" s="93">
        <v>1.3014E-2</v>
      </c>
      <c r="AK35" s="93">
        <v>6.2680000000000001E-3</v>
      </c>
      <c r="AL35" s="122"/>
    </row>
    <row r="36" spans="1:38" ht="13.5" customHeight="1">
      <c r="A36" s="122"/>
      <c r="B36">
        <v>520030677</v>
      </c>
      <c r="C36">
        <v>114</v>
      </c>
      <c r="D36" t="s">
        <v>1357</v>
      </c>
      <c r="E36">
        <v>520038506</v>
      </c>
      <c r="F36" t="s">
        <v>307</v>
      </c>
      <c r="G36" t="s">
        <v>1358</v>
      </c>
      <c r="H36" t="s">
        <v>1359</v>
      </c>
      <c r="I36" t="s">
        <v>318</v>
      </c>
      <c r="J36" t="s">
        <v>750</v>
      </c>
      <c r="K36" t="s">
        <v>202</v>
      </c>
      <c r="L36" t="s">
        <v>202</v>
      </c>
      <c r="M36" t="s">
        <v>321</v>
      </c>
      <c r="N36" t="s">
        <v>336</v>
      </c>
      <c r="O36" t="s">
        <v>461</v>
      </c>
      <c r="P36" t="s">
        <v>335</v>
      </c>
      <c r="Q36" t="s">
        <v>1347</v>
      </c>
      <c r="R36" t="s">
        <v>410</v>
      </c>
      <c r="S36" t="s">
        <v>403</v>
      </c>
      <c r="T36" t="s">
        <v>1222</v>
      </c>
      <c r="U36" s="94">
        <v>8.4685000000000006</v>
      </c>
      <c r="V36" s="96">
        <v>51194</v>
      </c>
      <c r="W36" s="93">
        <v>3.6799999999999999E-2</v>
      </c>
      <c r="X36" s="93">
        <v>2.87E-2</v>
      </c>
      <c r="Y36" t="s">
        <v>409</v>
      </c>
      <c r="AA36" s="94">
        <v>569838.53</v>
      </c>
      <c r="AB36" s="94">
        <v>1</v>
      </c>
      <c r="AC36" s="94">
        <v>108.78</v>
      </c>
      <c r="AD36" s="91">
        <v>0</v>
      </c>
      <c r="AE36" s="94">
        <v>619.87035000000003</v>
      </c>
      <c r="AF36" s="91"/>
      <c r="AG36" s="91"/>
      <c r="AI36" s="93">
        <v>5.5669999999999999E-3</v>
      </c>
      <c r="AJ36" s="93">
        <v>3.9699999999999996E-3</v>
      </c>
      <c r="AK36" s="93">
        <v>1.9120000000000001E-3</v>
      </c>
      <c r="AL36" s="122"/>
    </row>
    <row r="37" spans="1:38" ht="13.5" customHeight="1">
      <c r="A37" s="122"/>
      <c r="B37">
        <v>520030677</v>
      </c>
      <c r="C37">
        <v>114</v>
      </c>
      <c r="D37" t="s">
        <v>1505</v>
      </c>
      <c r="E37">
        <v>514956465</v>
      </c>
      <c r="F37" t="s">
        <v>307</v>
      </c>
      <c r="G37" t="s">
        <v>1506</v>
      </c>
      <c r="H37" t="s">
        <v>1507</v>
      </c>
      <c r="I37" t="s">
        <v>318</v>
      </c>
      <c r="J37" t="s">
        <v>960</v>
      </c>
      <c r="K37" t="s">
        <v>202</v>
      </c>
      <c r="L37" t="s">
        <v>202</v>
      </c>
      <c r="M37" t="s">
        <v>321</v>
      </c>
      <c r="N37" t="s">
        <v>336</v>
      </c>
      <c r="O37" t="s">
        <v>475</v>
      </c>
      <c r="P37" t="s">
        <v>335</v>
      </c>
      <c r="Q37" t="s">
        <v>1406</v>
      </c>
      <c r="R37" t="s">
        <v>412</v>
      </c>
      <c r="S37" t="s">
        <v>403</v>
      </c>
      <c r="T37" t="s">
        <v>1222</v>
      </c>
      <c r="U37" s="94">
        <v>4.2375999999999996</v>
      </c>
      <c r="V37" s="96">
        <v>49582</v>
      </c>
      <c r="W37" s="93">
        <v>0.03</v>
      </c>
      <c r="X37" s="93">
        <v>4.1599999999999998E-2</v>
      </c>
      <c r="Y37" t="s">
        <v>409</v>
      </c>
      <c r="AA37" s="94">
        <v>665524.09</v>
      </c>
      <c r="AB37" s="94">
        <v>1</v>
      </c>
      <c r="AC37" s="94">
        <v>96.11</v>
      </c>
      <c r="AD37" s="91">
        <v>0</v>
      </c>
      <c r="AE37" s="94">
        <v>639.63520000000005</v>
      </c>
      <c r="AF37" s="91"/>
      <c r="AG37" s="91"/>
      <c r="AI37" s="93">
        <v>2.6619999999999999E-3</v>
      </c>
      <c r="AJ37" s="93">
        <v>4.0969999999999999E-3</v>
      </c>
      <c r="AK37" s="93">
        <v>1.9729999999999999E-3</v>
      </c>
      <c r="AL37" s="122"/>
    </row>
    <row r="38" spans="1:38" ht="13.5" customHeight="1">
      <c r="A38" s="122"/>
      <c r="B38">
        <v>520030677</v>
      </c>
      <c r="C38">
        <v>114</v>
      </c>
      <c r="D38" t="s">
        <v>1384</v>
      </c>
      <c r="E38">
        <v>510381601</v>
      </c>
      <c r="F38" t="s">
        <v>307</v>
      </c>
      <c r="G38" t="s">
        <v>1574</v>
      </c>
      <c r="H38" t="s">
        <v>1575</v>
      </c>
      <c r="I38" t="s">
        <v>318</v>
      </c>
      <c r="J38" t="s">
        <v>750</v>
      </c>
      <c r="K38" t="s">
        <v>202</v>
      </c>
      <c r="L38" t="s">
        <v>202</v>
      </c>
      <c r="M38" t="s">
        <v>321</v>
      </c>
      <c r="N38" t="s">
        <v>336</v>
      </c>
      <c r="O38" t="s">
        <v>444</v>
      </c>
      <c r="P38" t="s">
        <v>335</v>
      </c>
      <c r="Q38" t="s">
        <v>1363</v>
      </c>
      <c r="R38" t="s">
        <v>410</v>
      </c>
      <c r="S38" t="s">
        <v>403</v>
      </c>
      <c r="T38" t="s">
        <v>1222</v>
      </c>
      <c r="U38" s="94">
        <v>4.3765999999999998</v>
      </c>
      <c r="V38" s="96">
        <v>48579</v>
      </c>
      <c r="W38" s="93">
        <v>4.0800000000000003E-2</v>
      </c>
      <c r="X38" s="93">
        <v>2.7699999999999999E-2</v>
      </c>
      <c r="Y38" t="s">
        <v>409</v>
      </c>
      <c r="AA38" s="94">
        <v>639413.59</v>
      </c>
      <c r="AB38" s="94">
        <v>1</v>
      </c>
      <c r="AC38" s="94">
        <v>114</v>
      </c>
      <c r="AD38" s="91">
        <v>0</v>
      </c>
      <c r="AE38" s="94">
        <v>728.93149000000005</v>
      </c>
      <c r="AF38" s="91"/>
      <c r="AG38" s="91"/>
      <c r="AI38" s="93">
        <v>7.7399999999999995E-4</v>
      </c>
      <c r="AJ38" s="93">
        <v>4.6690000000000004E-3</v>
      </c>
      <c r="AK38" s="93">
        <v>2.248E-3</v>
      </c>
      <c r="AL38" s="122"/>
    </row>
    <row r="39" spans="1:38" ht="13.5" customHeight="1">
      <c r="A39" s="122"/>
      <c r="B39">
        <v>520030677</v>
      </c>
      <c r="C39">
        <v>114</v>
      </c>
      <c r="D39" t="s">
        <v>1647</v>
      </c>
      <c r="E39">
        <v>513569780</v>
      </c>
      <c r="F39" t="s">
        <v>307</v>
      </c>
      <c r="G39" t="s">
        <v>1648</v>
      </c>
      <c r="H39" t="s">
        <v>1649</v>
      </c>
      <c r="I39" t="s">
        <v>318</v>
      </c>
      <c r="J39" t="s">
        <v>750</v>
      </c>
      <c r="K39" t="s">
        <v>202</v>
      </c>
      <c r="L39" t="s">
        <v>202</v>
      </c>
      <c r="M39" t="s">
        <v>321</v>
      </c>
      <c r="N39" t="s">
        <v>336</v>
      </c>
      <c r="O39" t="s">
        <v>461</v>
      </c>
      <c r="P39" t="s">
        <v>335</v>
      </c>
      <c r="Q39" t="s">
        <v>1326</v>
      </c>
      <c r="R39" t="s">
        <v>410</v>
      </c>
      <c r="S39" t="s">
        <v>403</v>
      </c>
      <c r="T39" t="s">
        <v>1222</v>
      </c>
      <c r="U39" s="94">
        <v>3.3944000000000001</v>
      </c>
      <c r="V39" s="96">
        <v>48213</v>
      </c>
      <c r="W39" s="93">
        <v>1.6500000000000001E-2</v>
      </c>
      <c r="X39" s="93">
        <v>2.12E-2</v>
      </c>
      <c r="Y39" t="s">
        <v>409</v>
      </c>
      <c r="AA39" s="94">
        <v>401539.73</v>
      </c>
      <c r="AB39" s="94">
        <v>1</v>
      </c>
      <c r="AC39" s="94">
        <v>118.55</v>
      </c>
      <c r="AD39" s="91">
        <v>0</v>
      </c>
      <c r="AE39" s="94">
        <v>476.02535</v>
      </c>
      <c r="AF39" s="91"/>
      <c r="AG39" s="91"/>
      <c r="AI39" s="93">
        <v>1.8900000000000001E-4</v>
      </c>
      <c r="AJ39" s="93">
        <v>3.0490000000000001E-3</v>
      </c>
      <c r="AK39" s="93">
        <v>1.4679999999999999E-3</v>
      </c>
      <c r="AL39" s="122"/>
    </row>
    <row r="40" spans="1:38" ht="13.5" customHeight="1">
      <c r="A40" s="122"/>
      <c r="B40">
        <v>520030677</v>
      </c>
      <c r="C40">
        <v>114</v>
      </c>
      <c r="D40" t="s">
        <v>1593</v>
      </c>
      <c r="E40">
        <v>512607888</v>
      </c>
      <c r="F40" t="s">
        <v>307</v>
      </c>
      <c r="G40" t="s">
        <v>1594</v>
      </c>
      <c r="H40" t="s">
        <v>1595</v>
      </c>
      <c r="I40" t="s">
        <v>318</v>
      </c>
      <c r="J40" t="s">
        <v>960</v>
      </c>
      <c r="K40" t="s">
        <v>202</v>
      </c>
      <c r="L40" t="s">
        <v>202</v>
      </c>
      <c r="M40" t="s">
        <v>321</v>
      </c>
      <c r="N40" t="s">
        <v>336</v>
      </c>
      <c r="O40" t="s">
        <v>458</v>
      </c>
      <c r="P40" t="s">
        <v>335</v>
      </c>
      <c r="Q40" t="s">
        <v>1337</v>
      </c>
      <c r="R40" t="s">
        <v>412</v>
      </c>
      <c r="S40" t="s">
        <v>403</v>
      </c>
      <c r="T40" t="s">
        <v>1222</v>
      </c>
      <c r="U40" s="94">
        <v>3.1320000000000001</v>
      </c>
      <c r="V40" s="96">
        <v>48457</v>
      </c>
      <c r="W40" s="93">
        <v>6.3299999999999995E-2</v>
      </c>
      <c r="X40" s="93">
        <v>4.2999999999999997E-2</v>
      </c>
      <c r="Y40" t="s">
        <v>409</v>
      </c>
      <c r="AA40" s="94">
        <v>356238.14</v>
      </c>
      <c r="AB40" s="94">
        <v>1</v>
      </c>
      <c r="AC40" s="94">
        <v>108.69</v>
      </c>
      <c r="AD40" s="91">
        <v>0</v>
      </c>
      <c r="AE40" s="94">
        <v>387.19522999999998</v>
      </c>
      <c r="AF40" s="91"/>
      <c r="AG40" s="91"/>
      <c r="AI40" s="93">
        <v>5.4199999999999995E-4</v>
      </c>
      <c r="AJ40" s="93">
        <v>2.48E-3</v>
      </c>
      <c r="AK40" s="93">
        <v>1.194E-3</v>
      </c>
      <c r="AL40" s="122"/>
    </row>
    <row r="41" spans="1:38" ht="13.5" customHeight="1">
      <c r="A41" s="122"/>
      <c r="B41">
        <v>520030677</v>
      </c>
      <c r="C41">
        <v>114</v>
      </c>
      <c r="D41" t="s">
        <v>1327</v>
      </c>
      <c r="E41">
        <v>510960719</v>
      </c>
      <c r="F41" t="s">
        <v>307</v>
      </c>
      <c r="G41" t="s">
        <v>1503</v>
      </c>
      <c r="H41" t="s">
        <v>1504</v>
      </c>
      <c r="I41" t="s">
        <v>318</v>
      </c>
      <c r="J41" t="s">
        <v>750</v>
      </c>
      <c r="K41" t="s">
        <v>202</v>
      </c>
      <c r="L41" t="s">
        <v>202</v>
      </c>
      <c r="M41" t="s">
        <v>321</v>
      </c>
      <c r="N41" t="s">
        <v>336</v>
      </c>
      <c r="O41" t="s">
        <v>461</v>
      </c>
      <c r="P41" t="s">
        <v>335</v>
      </c>
      <c r="Q41" t="s">
        <v>1350</v>
      </c>
      <c r="R41" t="s">
        <v>412</v>
      </c>
      <c r="S41" t="s">
        <v>403</v>
      </c>
      <c r="T41" t="s">
        <v>1222</v>
      </c>
      <c r="U41" s="94">
        <v>1.4835</v>
      </c>
      <c r="V41" s="96">
        <v>46934</v>
      </c>
      <c r="W41" s="93">
        <v>1.77E-2</v>
      </c>
      <c r="X41" s="93">
        <v>2.29E-2</v>
      </c>
      <c r="Y41" t="s">
        <v>409</v>
      </c>
      <c r="AA41" s="94">
        <v>7745.87</v>
      </c>
      <c r="AB41" s="94">
        <v>1</v>
      </c>
      <c r="AC41" s="94">
        <v>118.43</v>
      </c>
      <c r="AD41" s="91">
        <v>0</v>
      </c>
      <c r="AE41" s="94">
        <v>9.1734399999999994</v>
      </c>
      <c r="AF41" s="91"/>
      <c r="AG41" s="91"/>
      <c r="AI41" s="93">
        <v>3.9999999999999998E-6</v>
      </c>
      <c r="AJ41" s="93">
        <v>5.8E-5</v>
      </c>
      <c r="AK41" s="93">
        <v>2.8E-5</v>
      </c>
      <c r="AL41" s="122"/>
    </row>
    <row r="42" spans="1:38" ht="13.5" customHeight="1">
      <c r="A42" s="122"/>
      <c r="B42">
        <v>520030677</v>
      </c>
      <c r="C42">
        <v>114</v>
      </c>
      <c r="D42" t="s">
        <v>1412</v>
      </c>
      <c r="E42">
        <v>520029315</v>
      </c>
      <c r="F42" t="s">
        <v>307</v>
      </c>
      <c r="G42" t="s">
        <v>1413</v>
      </c>
      <c r="H42" t="s">
        <v>1414</v>
      </c>
      <c r="I42" t="s">
        <v>318</v>
      </c>
      <c r="J42" t="s">
        <v>960</v>
      </c>
      <c r="K42" t="s">
        <v>202</v>
      </c>
      <c r="L42" t="s">
        <v>202</v>
      </c>
      <c r="M42" t="s">
        <v>321</v>
      </c>
      <c r="N42" t="s">
        <v>336</v>
      </c>
      <c r="O42" t="s">
        <v>437</v>
      </c>
      <c r="P42" t="s">
        <v>335</v>
      </c>
      <c r="Q42" t="s">
        <v>407</v>
      </c>
      <c r="R42" t="s">
        <v>407</v>
      </c>
      <c r="S42" t="s">
        <v>407</v>
      </c>
      <c r="T42" t="s">
        <v>1222</v>
      </c>
      <c r="U42" s="94">
        <v>5.5041000000000002</v>
      </c>
      <c r="V42" s="96">
        <v>48213</v>
      </c>
      <c r="W42" s="93">
        <v>5.5E-2</v>
      </c>
      <c r="X42" s="93">
        <v>5.5500000000000001E-2</v>
      </c>
      <c r="Y42" t="s">
        <v>409</v>
      </c>
      <c r="AA42" s="94">
        <v>912133.29</v>
      </c>
      <c r="AB42" s="94">
        <v>1</v>
      </c>
      <c r="AC42" s="94">
        <v>101.34</v>
      </c>
      <c r="AD42" s="91">
        <v>0</v>
      </c>
      <c r="AE42" s="94">
        <v>924.35587999999996</v>
      </c>
      <c r="AF42" s="91"/>
      <c r="AG42" s="91"/>
      <c r="AI42" s="93">
        <v>2.8660000000000001E-3</v>
      </c>
      <c r="AJ42" s="93">
        <v>5.9199999999999999E-3</v>
      </c>
      <c r="AK42" s="93">
        <v>2.8509999999999998E-3</v>
      </c>
      <c r="AL42" s="122"/>
    </row>
    <row r="43" spans="1:38" ht="13.5" customHeight="1">
      <c r="A43" s="122"/>
      <c r="B43">
        <v>520030677</v>
      </c>
      <c r="C43">
        <v>114</v>
      </c>
      <c r="D43" t="s">
        <v>1516</v>
      </c>
      <c r="E43">
        <v>520017807</v>
      </c>
      <c r="F43" t="s">
        <v>307</v>
      </c>
      <c r="G43" t="s">
        <v>1556</v>
      </c>
      <c r="H43" t="s">
        <v>1557</v>
      </c>
      <c r="I43" t="s">
        <v>318</v>
      </c>
      <c r="J43" t="s">
        <v>750</v>
      </c>
      <c r="K43" t="s">
        <v>202</v>
      </c>
      <c r="L43" t="s">
        <v>202</v>
      </c>
      <c r="M43" t="s">
        <v>321</v>
      </c>
      <c r="N43" t="s">
        <v>336</v>
      </c>
      <c r="O43" t="s">
        <v>461</v>
      </c>
      <c r="P43" t="s">
        <v>335</v>
      </c>
      <c r="Q43" t="s">
        <v>1318</v>
      </c>
      <c r="R43" t="s">
        <v>410</v>
      </c>
      <c r="S43" t="s">
        <v>403</v>
      </c>
      <c r="T43" t="s">
        <v>1222</v>
      </c>
      <c r="U43" s="94">
        <v>3.4220999999999999</v>
      </c>
      <c r="V43" s="96">
        <v>47583</v>
      </c>
      <c r="W43" s="93">
        <v>8.3999999999999995E-3</v>
      </c>
      <c r="X43" s="93">
        <v>2.3300000000000001E-2</v>
      </c>
      <c r="Y43" t="s">
        <v>409</v>
      </c>
      <c r="AA43" s="94">
        <v>1179529.6299999999</v>
      </c>
      <c r="AB43" s="94">
        <v>1</v>
      </c>
      <c r="AC43" s="94">
        <v>112.77</v>
      </c>
      <c r="AD43" s="91">
        <v>0</v>
      </c>
      <c r="AE43" s="94">
        <v>1330.1555599999999</v>
      </c>
      <c r="AF43" s="91"/>
      <c r="AG43" s="91"/>
      <c r="AI43" s="93">
        <v>1.5939999999999999E-3</v>
      </c>
      <c r="AJ43" s="93">
        <v>8.5199999999999998E-3</v>
      </c>
      <c r="AK43" s="93">
        <v>4.1029999999999999E-3</v>
      </c>
      <c r="AL43" s="122"/>
    </row>
    <row r="44" spans="1:38" ht="13.5" customHeight="1">
      <c r="A44" s="122"/>
      <c r="B44">
        <v>520030677</v>
      </c>
      <c r="C44">
        <v>114</v>
      </c>
      <c r="D44" t="s">
        <v>2830</v>
      </c>
      <c r="E44">
        <v>520036120</v>
      </c>
      <c r="F44" t="s">
        <v>307</v>
      </c>
      <c r="G44" t="s">
        <v>1586</v>
      </c>
      <c r="H44" t="s">
        <v>1587</v>
      </c>
      <c r="I44" t="s">
        <v>318</v>
      </c>
      <c r="J44" t="s">
        <v>960</v>
      </c>
      <c r="K44" t="s">
        <v>202</v>
      </c>
      <c r="L44" t="s">
        <v>202</v>
      </c>
      <c r="M44" t="s">
        <v>321</v>
      </c>
      <c r="N44" t="s">
        <v>336</v>
      </c>
      <c r="O44" t="s">
        <v>442</v>
      </c>
      <c r="P44" t="s">
        <v>335</v>
      </c>
      <c r="Q44" t="s">
        <v>1347</v>
      </c>
      <c r="R44" t="s">
        <v>410</v>
      </c>
      <c r="S44" t="s">
        <v>403</v>
      </c>
      <c r="T44" t="s">
        <v>1222</v>
      </c>
      <c r="U44" s="94">
        <v>5.2141000000000002</v>
      </c>
      <c r="V44" s="96">
        <v>50252</v>
      </c>
      <c r="W44" s="93">
        <v>5.3100000000000001E-2</v>
      </c>
      <c r="X44" s="93">
        <v>3.7699999999999997E-2</v>
      </c>
      <c r="Y44" t="s">
        <v>409</v>
      </c>
      <c r="AA44" s="94">
        <v>579881.74</v>
      </c>
      <c r="AB44" s="94">
        <v>1</v>
      </c>
      <c r="AC44" s="94">
        <v>110.69</v>
      </c>
      <c r="AD44" s="91">
        <v>0</v>
      </c>
      <c r="AE44" s="94">
        <v>641.87108999999998</v>
      </c>
      <c r="AF44" s="91"/>
      <c r="AG44" s="91"/>
      <c r="AI44" s="93">
        <v>4.55E-4</v>
      </c>
      <c r="AJ44" s="93">
        <v>4.1110000000000001E-3</v>
      </c>
      <c r="AK44" s="93">
        <v>1.98E-3</v>
      </c>
      <c r="AL44" s="122"/>
    </row>
    <row r="45" spans="1:38" ht="13.5" customHeight="1">
      <c r="A45" s="122"/>
      <c r="B45">
        <v>520030677</v>
      </c>
      <c r="C45">
        <v>114</v>
      </c>
      <c r="D45" t="s">
        <v>1500</v>
      </c>
      <c r="E45">
        <v>520001736</v>
      </c>
      <c r="F45" t="s">
        <v>307</v>
      </c>
      <c r="G45" t="s">
        <v>1728</v>
      </c>
      <c r="H45" t="s">
        <v>1729</v>
      </c>
      <c r="I45" t="s">
        <v>318</v>
      </c>
      <c r="J45" t="s">
        <v>960</v>
      </c>
      <c r="K45" t="s">
        <v>202</v>
      </c>
      <c r="L45" t="s">
        <v>202</v>
      </c>
      <c r="M45" t="s">
        <v>321</v>
      </c>
      <c r="N45" t="s">
        <v>336</v>
      </c>
      <c r="O45" t="s">
        <v>461</v>
      </c>
      <c r="P45" t="s">
        <v>335</v>
      </c>
      <c r="Q45" t="s">
        <v>1318</v>
      </c>
      <c r="R45" t="s">
        <v>410</v>
      </c>
      <c r="S45" t="s">
        <v>403</v>
      </c>
      <c r="T45" t="s">
        <v>1222</v>
      </c>
      <c r="U45" s="94">
        <v>4.1403999999999996</v>
      </c>
      <c r="V45" s="96">
        <v>49125</v>
      </c>
      <c r="W45" s="93">
        <v>2.5499999999999998E-2</v>
      </c>
      <c r="X45" s="93">
        <v>4.1500000000000002E-2</v>
      </c>
      <c r="Y45" t="s">
        <v>409</v>
      </c>
      <c r="AA45" s="94">
        <v>1130761.8999999999</v>
      </c>
      <c r="AB45" s="94">
        <v>1</v>
      </c>
      <c r="AC45" s="94">
        <v>93.81</v>
      </c>
      <c r="AD45" s="91">
        <v>0</v>
      </c>
      <c r="AE45" s="94">
        <v>1060.76774</v>
      </c>
      <c r="AF45" s="91"/>
      <c r="AG45" s="91"/>
      <c r="AI45" s="93">
        <v>2.9999999999999997E-4</v>
      </c>
      <c r="AJ45" s="93">
        <v>6.7939999999999997E-3</v>
      </c>
      <c r="AK45" s="93">
        <v>3.2720000000000002E-3</v>
      </c>
      <c r="AL45" s="122"/>
    </row>
    <row r="46" spans="1:38" ht="13.5" customHeight="1">
      <c r="A46" s="122"/>
      <c r="B46">
        <v>520030677</v>
      </c>
      <c r="C46">
        <v>114</v>
      </c>
      <c r="D46" t="s">
        <v>1323</v>
      </c>
      <c r="E46">
        <v>520018078</v>
      </c>
      <c r="F46" t="s">
        <v>307</v>
      </c>
      <c r="G46" t="s">
        <v>1469</v>
      </c>
      <c r="H46" t="s">
        <v>1470</v>
      </c>
      <c r="I46" t="s">
        <v>318</v>
      </c>
      <c r="J46" t="s">
        <v>960</v>
      </c>
      <c r="K46" t="s">
        <v>202</v>
      </c>
      <c r="L46" t="s">
        <v>202</v>
      </c>
      <c r="M46" t="s">
        <v>321</v>
      </c>
      <c r="N46" t="s">
        <v>336</v>
      </c>
      <c r="O46" t="s">
        <v>445</v>
      </c>
      <c r="P46" t="s">
        <v>335</v>
      </c>
      <c r="Q46" t="s">
        <v>1326</v>
      </c>
      <c r="R46" t="s">
        <v>410</v>
      </c>
      <c r="S46" t="s">
        <v>403</v>
      </c>
      <c r="T46" t="s">
        <v>1222</v>
      </c>
      <c r="U46" s="94">
        <v>2.0200999999999998</v>
      </c>
      <c r="V46" s="96">
        <v>47608</v>
      </c>
      <c r="W46" s="93">
        <v>2.76E-2</v>
      </c>
      <c r="X46" s="93">
        <v>3.61E-2</v>
      </c>
      <c r="Y46" t="s">
        <v>409</v>
      </c>
      <c r="AA46" s="94">
        <v>84439.38</v>
      </c>
      <c r="AB46" s="94">
        <v>1</v>
      </c>
      <c r="AC46" s="94">
        <v>98.78</v>
      </c>
      <c r="AD46" s="91">
        <v>0</v>
      </c>
      <c r="AE46" s="94">
        <v>83.409220000000005</v>
      </c>
      <c r="AF46" s="91"/>
      <c r="AG46" s="91"/>
      <c r="AI46" s="93">
        <v>4.8000000000000001E-5</v>
      </c>
      <c r="AJ46" s="93">
        <v>5.3399999999999997E-4</v>
      </c>
      <c r="AK46" s="93">
        <v>2.5700000000000001E-4</v>
      </c>
      <c r="AL46" s="122"/>
    </row>
    <row r="47" spans="1:38" ht="13.5" customHeight="1">
      <c r="A47" s="122"/>
      <c r="B47">
        <v>520030677</v>
      </c>
      <c r="C47">
        <v>114</v>
      </c>
      <c r="D47" t="s">
        <v>1535</v>
      </c>
      <c r="E47">
        <v>520032046</v>
      </c>
      <c r="F47" t="s">
        <v>307</v>
      </c>
      <c r="G47" t="s">
        <v>1730</v>
      </c>
      <c r="H47" t="s">
        <v>1731</v>
      </c>
      <c r="I47" t="s">
        <v>318</v>
      </c>
      <c r="J47" t="s">
        <v>750</v>
      </c>
      <c r="K47" t="s">
        <v>202</v>
      </c>
      <c r="L47" t="s">
        <v>202</v>
      </c>
      <c r="M47" t="s">
        <v>321</v>
      </c>
      <c r="N47" t="s">
        <v>336</v>
      </c>
      <c r="O47" t="s">
        <v>445</v>
      </c>
      <c r="P47" t="s">
        <v>335</v>
      </c>
      <c r="Q47" t="s">
        <v>1326</v>
      </c>
      <c r="R47" t="s">
        <v>410</v>
      </c>
      <c r="S47" t="s">
        <v>403</v>
      </c>
      <c r="T47" t="s">
        <v>1222</v>
      </c>
      <c r="U47" s="94">
        <v>2.3083999999999998</v>
      </c>
      <c r="V47" s="96">
        <v>47047</v>
      </c>
      <c r="W47" s="93">
        <v>1E-3</v>
      </c>
      <c r="X47" s="93">
        <v>2.1399999999999999E-2</v>
      </c>
      <c r="Y47" t="s">
        <v>409</v>
      </c>
      <c r="AA47" s="94">
        <v>532136.56000000006</v>
      </c>
      <c r="AB47" s="94">
        <v>1</v>
      </c>
      <c r="AC47" s="94">
        <v>111.29</v>
      </c>
      <c r="AD47" s="91">
        <v>0</v>
      </c>
      <c r="AE47" s="94">
        <v>592.21478000000002</v>
      </c>
      <c r="AF47" s="91"/>
      <c r="AG47" s="91"/>
      <c r="AI47" s="93">
        <v>1.5699999999999999E-4</v>
      </c>
      <c r="AJ47" s="93">
        <v>3.7929999999999999E-3</v>
      </c>
      <c r="AK47" s="93">
        <v>1.8270000000000001E-3</v>
      </c>
      <c r="AL47" s="122"/>
    </row>
    <row r="48" spans="1:38" ht="13.5" customHeight="1">
      <c r="A48" s="122"/>
      <c r="B48">
        <v>520030677</v>
      </c>
      <c r="C48">
        <v>114</v>
      </c>
      <c r="D48" t="s">
        <v>1628</v>
      </c>
      <c r="E48">
        <v>511996803</v>
      </c>
      <c r="F48" t="s">
        <v>307</v>
      </c>
      <c r="G48" t="s">
        <v>1781</v>
      </c>
      <c r="H48" t="s">
        <v>1782</v>
      </c>
      <c r="I48" t="s">
        <v>318</v>
      </c>
      <c r="J48" t="s">
        <v>960</v>
      </c>
      <c r="K48" t="s">
        <v>202</v>
      </c>
      <c r="L48" t="s">
        <v>202</v>
      </c>
      <c r="M48" t="s">
        <v>321</v>
      </c>
      <c r="N48" t="s">
        <v>336</v>
      </c>
      <c r="O48" t="s">
        <v>444</v>
      </c>
      <c r="P48" t="s">
        <v>335</v>
      </c>
      <c r="Q48" t="s">
        <v>1463</v>
      </c>
      <c r="R48" t="s">
        <v>412</v>
      </c>
      <c r="S48" t="s">
        <v>403</v>
      </c>
      <c r="T48" t="s">
        <v>1222</v>
      </c>
      <c r="U48" s="94">
        <v>4.3433000000000002</v>
      </c>
      <c r="V48" s="96">
        <v>48579</v>
      </c>
      <c r="W48" s="93">
        <v>5.3800000000000001E-2</v>
      </c>
      <c r="X48" s="93">
        <v>5.21E-2</v>
      </c>
      <c r="Y48" t="s">
        <v>409</v>
      </c>
      <c r="AA48" s="94">
        <v>669750.64</v>
      </c>
      <c r="AB48" s="94">
        <v>1</v>
      </c>
      <c r="AC48" s="94">
        <v>100.98</v>
      </c>
      <c r="AD48" s="91">
        <v>0</v>
      </c>
      <c r="AE48" s="94">
        <v>676.31420000000003</v>
      </c>
      <c r="AF48" s="91"/>
      <c r="AG48" s="91"/>
      <c r="AI48" s="93">
        <v>2.679E-3</v>
      </c>
      <c r="AJ48" s="93">
        <v>4.3319999999999999E-3</v>
      </c>
      <c r="AK48" s="93">
        <v>2.0860000000000002E-3</v>
      </c>
      <c r="AL48" s="122"/>
    </row>
    <row r="49" spans="1:38" ht="13.5" customHeight="1">
      <c r="A49" s="122"/>
      <c r="B49">
        <v>520030677</v>
      </c>
      <c r="C49">
        <v>114</v>
      </c>
      <c r="D49" t="s">
        <v>1344</v>
      </c>
      <c r="E49">
        <v>514290345</v>
      </c>
      <c r="F49" t="s">
        <v>307</v>
      </c>
      <c r="G49" t="s">
        <v>1345</v>
      </c>
      <c r="H49" t="s">
        <v>1346</v>
      </c>
      <c r="I49" t="s">
        <v>318</v>
      </c>
      <c r="J49" t="s">
        <v>750</v>
      </c>
      <c r="K49" t="s">
        <v>202</v>
      </c>
      <c r="L49" t="s">
        <v>202</v>
      </c>
      <c r="M49" t="s">
        <v>321</v>
      </c>
      <c r="N49" t="s">
        <v>336</v>
      </c>
      <c r="O49" t="s">
        <v>442</v>
      </c>
      <c r="P49" t="s">
        <v>335</v>
      </c>
      <c r="Q49" t="s">
        <v>1347</v>
      </c>
      <c r="R49" t="s">
        <v>410</v>
      </c>
      <c r="S49" t="s">
        <v>403</v>
      </c>
      <c r="T49" t="s">
        <v>1222</v>
      </c>
      <c r="U49" s="94">
        <v>5.2683999999999997</v>
      </c>
      <c r="V49" s="96">
        <v>62494</v>
      </c>
      <c r="W49" s="93">
        <v>2.0899999999999998E-2</v>
      </c>
      <c r="X49" s="93">
        <v>2.4299999999999999E-2</v>
      </c>
      <c r="Y49" t="s">
        <v>409</v>
      </c>
      <c r="AA49" s="94">
        <v>700449.18</v>
      </c>
      <c r="AB49" s="94">
        <v>1</v>
      </c>
      <c r="AC49" s="94">
        <v>116.53</v>
      </c>
      <c r="AD49" s="91">
        <v>0</v>
      </c>
      <c r="AE49" s="94">
        <v>816.23343</v>
      </c>
      <c r="AF49" s="91"/>
      <c r="AG49" s="91"/>
      <c r="AI49" s="93">
        <v>4.5300000000000001E-4</v>
      </c>
      <c r="AJ49" s="93">
        <v>5.228E-3</v>
      </c>
      <c r="AK49" s="93">
        <v>2.5179999999999998E-3</v>
      </c>
      <c r="AL49" s="122"/>
    </row>
    <row r="50" spans="1:38" ht="13.5" customHeight="1">
      <c r="A50" s="122"/>
      <c r="B50">
        <v>520030677</v>
      </c>
      <c r="C50">
        <v>114</v>
      </c>
      <c r="D50" t="s">
        <v>1437</v>
      </c>
      <c r="E50">
        <v>520020116</v>
      </c>
      <c r="F50" t="s">
        <v>307</v>
      </c>
      <c r="G50" t="s">
        <v>1670</v>
      </c>
      <c r="H50" t="s">
        <v>1671</v>
      </c>
      <c r="I50" t="s">
        <v>318</v>
      </c>
      <c r="J50" t="s">
        <v>750</v>
      </c>
      <c r="K50" t="s">
        <v>202</v>
      </c>
      <c r="L50" t="s">
        <v>202</v>
      </c>
      <c r="M50" t="s">
        <v>321</v>
      </c>
      <c r="N50" t="s">
        <v>336</v>
      </c>
      <c r="O50" t="s">
        <v>461</v>
      </c>
      <c r="P50" t="s">
        <v>335</v>
      </c>
      <c r="Q50" t="s">
        <v>1363</v>
      </c>
      <c r="R50" t="s">
        <v>410</v>
      </c>
      <c r="S50" t="s">
        <v>403</v>
      </c>
      <c r="T50" t="s">
        <v>1222</v>
      </c>
      <c r="U50" s="94">
        <v>2.2446000000000002</v>
      </c>
      <c r="V50" s="96">
        <v>47483</v>
      </c>
      <c r="W50" s="93">
        <v>2.7E-2</v>
      </c>
      <c r="X50" s="93">
        <v>2.5499999999999998E-2</v>
      </c>
      <c r="Y50" t="s">
        <v>409</v>
      </c>
      <c r="AA50" s="94">
        <v>611388.66</v>
      </c>
      <c r="AB50" s="94">
        <v>1</v>
      </c>
      <c r="AC50" s="94">
        <v>111.17</v>
      </c>
      <c r="AD50" s="91">
        <v>0</v>
      </c>
      <c r="AE50" s="94">
        <v>679.68078000000003</v>
      </c>
      <c r="AF50" s="91"/>
      <c r="AG50" s="91"/>
      <c r="AI50" s="93">
        <v>1.449E-3</v>
      </c>
      <c r="AJ50" s="93">
        <v>4.3530000000000001E-3</v>
      </c>
      <c r="AK50" s="93">
        <v>2.0960000000000002E-3</v>
      </c>
      <c r="AL50" s="122"/>
    </row>
    <row r="51" spans="1:38" ht="13.5" customHeight="1">
      <c r="A51" s="122"/>
      <c r="B51">
        <v>520030677</v>
      </c>
      <c r="C51">
        <v>114</v>
      </c>
      <c r="D51" t="s">
        <v>1568</v>
      </c>
      <c r="E51">
        <v>520044322</v>
      </c>
      <c r="F51" t="s">
        <v>307</v>
      </c>
      <c r="G51" t="s">
        <v>1809</v>
      </c>
      <c r="H51" t="s">
        <v>1810</v>
      </c>
      <c r="I51" t="s">
        <v>318</v>
      </c>
      <c r="J51" t="s">
        <v>960</v>
      </c>
      <c r="K51" t="s">
        <v>202</v>
      </c>
      <c r="L51" t="s">
        <v>202</v>
      </c>
      <c r="M51" t="s">
        <v>321</v>
      </c>
      <c r="N51" t="s">
        <v>336</v>
      </c>
      <c r="O51" t="s">
        <v>451</v>
      </c>
      <c r="P51" t="s">
        <v>335</v>
      </c>
      <c r="Q51" t="s">
        <v>1337</v>
      </c>
      <c r="R51" t="s">
        <v>412</v>
      </c>
      <c r="S51" t="s">
        <v>403</v>
      </c>
      <c r="T51" t="s">
        <v>1222</v>
      </c>
      <c r="U51" s="94">
        <v>5.7990000000000004</v>
      </c>
      <c r="V51" s="96">
        <v>49399</v>
      </c>
      <c r="W51" s="93">
        <v>5.6800000000000003E-2</v>
      </c>
      <c r="X51" s="93">
        <v>4.5100000000000001E-2</v>
      </c>
      <c r="Y51" t="s">
        <v>409</v>
      </c>
      <c r="AA51" s="94">
        <v>1621116.66</v>
      </c>
      <c r="AB51" s="94">
        <v>1</v>
      </c>
      <c r="AC51" s="94">
        <v>108.6</v>
      </c>
      <c r="AD51" s="91">
        <v>0</v>
      </c>
      <c r="AE51" s="94">
        <v>1760.53269</v>
      </c>
      <c r="AF51" s="91"/>
      <c r="AG51" s="91"/>
      <c r="AI51" s="93">
        <v>8.4599999999999996E-4</v>
      </c>
      <c r="AJ51" s="93">
        <v>1.1276E-2</v>
      </c>
      <c r="AK51" s="93">
        <v>5.4310000000000001E-3</v>
      </c>
      <c r="AL51" s="122"/>
    </row>
    <row r="52" spans="1:38" ht="13.5" customHeight="1">
      <c r="A52" s="122"/>
      <c r="B52">
        <v>520030677</v>
      </c>
      <c r="C52">
        <v>114</v>
      </c>
      <c r="D52" t="s">
        <v>1400</v>
      </c>
      <c r="E52">
        <v>510454333</v>
      </c>
      <c r="F52" t="s">
        <v>307</v>
      </c>
      <c r="G52" t="s">
        <v>1481</v>
      </c>
      <c r="H52" t="s">
        <v>1482</v>
      </c>
      <c r="I52" t="s">
        <v>318</v>
      </c>
      <c r="J52" t="s">
        <v>750</v>
      </c>
      <c r="K52" t="s">
        <v>202</v>
      </c>
      <c r="L52" t="s">
        <v>202</v>
      </c>
      <c r="M52" t="s">
        <v>321</v>
      </c>
      <c r="N52" t="s">
        <v>336</v>
      </c>
      <c r="O52" t="s">
        <v>474</v>
      </c>
      <c r="P52" t="s">
        <v>335</v>
      </c>
      <c r="Q52" t="s">
        <v>1399</v>
      </c>
      <c r="R52" t="s">
        <v>410</v>
      </c>
      <c r="S52" t="s">
        <v>403</v>
      </c>
      <c r="T52" t="s">
        <v>1222</v>
      </c>
      <c r="U52" s="94">
        <v>1.6948000000000001</v>
      </c>
      <c r="V52" s="96">
        <v>47391</v>
      </c>
      <c r="W52" s="93">
        <v>3.2300000000000002E-2</v>
      </c>
      <c r="X52" s="93">
        <v>2.5499999999999998E-2</v>
      </c>
      <c r="Y52" t="s">
        <v>409</v>
      </c>
      <c r="AA52" s="94">
        <v>571170.37</v>
      </c>
      <c r="AB52" s="94">
        <v>1</v>
      </c>
      <c r="AC52" s="94">
        <v>112.85</v>
      </c>
      <c r="AD52" s="91">
        <v>0</v>
      </c>
      <c r="AE52" s="94">
        <v>644.56575999999995</v>
      </c>
      <c r="AF52" s="91"/>
      <c r="AG52" s="91"/>
      <c r="AI52" s="93">
        <v>1.3669999999999999E-3</v>
      </c>
      <c r="AJ52" s="93">
        <v>4.1279999999999997E-3</v>
      </c>
      <c r="AK52" s="93">
        <v>1.9880000000000002E-3</v>
      </c>
      <c r="AL52" s="122"/>
    </row>
    <row r="53" spans="1:38" ht="13.5" customHeight="1">
      <c r="A53" s="122"/>
      <c r="B53">
        <v>520030677</v>
      </c>
      <c r="C53">
        <v>114</v>
      </c>
      <c r="D53" t="s">
        <v>1583</v>
      </c>
      <c r="E53">
        <v>520034372</v>
      </c>
      <c r="F53" t="s">
        <v>307</v>
      </c>
      <c r="G53" t="s">
        <v>1584</v>
      </c>
      <c r="H53" t="s">
        <v>1585</v>
      </c>
      <c r="I53" t="s">
        <v>318</v>
      </c>
      <c r="J53" t="s">
        <v>960</v>
      </c>
      <c r="K53" t="s">
        <v>202</v>
      </c>
      <c r="L53" t="s">
        <v>202</v>
      </c>
      <c r="M53" t="s">
        <v>321</v>
      </c>
      <c r="N53" t="s">
        <v>336</v>
      </c>
      <c r="O53" t="s">
        <v>474</v>
      </c>
      <c r="P53" t="s">
        <v>335</v>
      </c>
      <c r="Q53" t="s">
        <v>1318</v>
      </c>
      <c r="R53" t="s">
        <v>410</v>
      </c>
      <c r="S53" t="s">
        <v>403</v>
      </c>
      <c r="T53" t="s">
        <v>1222</v>
      </c>
      <c r="U53" s="94">
        <v>2.6577000000000002</v>
      </c>
      <c r="V53" s="96">
        <v>48202</v>
      </c>
      <c r="W53" s="93">
        <v>4.5600000000000002E-2</v>
      </c>
      <c r="X53" s="93">
        <v>3.9199999999999999E-2</v>
      </c>
      <c r="Y53" t="s">
        <v>409</v>
      </c>
      <c r="AA53" s="94">
        <v>238818.55</v>
      </c>
      <c r="AB53" s="94">
        <v>1</v>
      </c>
      <c r="AC53" s="94">
        <v>101.94</v>
      </c>
      <c r="AD53" s="91">
        <v>0</v>
      </c>
      <c r="AE53" s="94">
        <v>243.45162999999999</v>
      </c>
      <c r="AF53" s="91"/>
      <c r="AG53" s="91"/>
      <c r="AI53" s="93">
        <v>2.8499999999999999E-4</v>
      </c>
      <c r="AJ53" s="93">
        <v>1.5590000000000001E-3</v>
      </c>
      <c r="AK53" s="93">
        <v>7.5100000000000004E-4</v>
      </c>
      <c r="AL53" s="122"/>
    </row>
    <row r="54" spans="1:38" ht="13.5" customHeight="1">
      <c r="A54" s="122"/>
      <c r="B54">
        <v>520030677</v>
      </c>
      <c r="C54">
        <v>114</v>
      </c>
      <c r="D54" t="s">
        <v>1772</v>
      </c>
      <c r="E54">
        <v>513893123</v>
      </c>
      <c r="F54" t="s">
        <v>307</v>
      </c>
      <c r="G54" t="s">
        <v>1790</v>
      </c>
      <c r="H54" t="s">
        <v>1791</v>
      </c>
      <c r="I54" t="s">
        <v>318</v>
      </c>
      <c r="J54" t="s">
        <v>750</v>
      </c>
      <c r="K54" t="s">
        <v>202</v>
      </c>
      <c r="L54" t="s">
        <v>202</v>
      </c>
      <c r="M54" t="s">
        <v>321</v>
      </c>
      <c r="N54" t="s">
        <v>336</v>
      </c>
      <c r="O54" t="s">
        <v>440</v>
      </c>
      <c r="P54" t="s">
        <v>335</v>
      </c>
      <c r="Q54" t="s">
        <v>1406</v>
      </c>
      <c r="R54" t="s">
        <v>412</v>
      </c>
      <c r="S54" t="s">
        <v>403</v>
      </c>
      <c r="T54" t="s">
        <v>1222</v>
      </c>
      <c r="U54" s="94">
        <v>2.3355000000000001</v>
      </c>
      <c r="V54" s="96">
        <v>45567</v>
      </c>
      <c r="W54" s="93">
        <v>0.01</v>
      </c>
      <c r="X54" s="93">
        <v>2.5999999999999999E-2</v>
      </c>
      <c r="Y54" t="s">
        <v>409</v>
      </c>
      <c r="AA54" s="94">
        <v>438764.09</v>
      </c>
      <c r="AB54" s="94">
        <v>1</v>
      </c>
      <c r="AC54" s="94">
        <v>112.64</v>
      </c>
      <c r="AD54" s="91">
        <v>0</v>
      </c>
      <c r="AE54" s="94">
        <v>494.22386999999998</v>
      </c>
      <c r="AF54" s="91"/>
      <c r="AG54" s="91"/>
      <c r="AI54" s="93">
        <v>2.5900000000000001E-4</v>
      </c>
      <c r="AJ54" s="93">
        <v>3.1649999999999998E-3</v>
      </c>
      <c r="AK54" s="93">
        <v>1.524E-3</v>
      </c>
      <c r="AL54" s="122"/>
    </row>
    <row r="55" spans="1:38" ht="13.5" customHeight="1">
      <c r="A55" s="122"/>
      <c r="B55">
        <v>520030677</v>
      </c>
      <c r="C55">
        <v>114</v>
      </c>
      <c r="D55" t="s">
        <v>1378</v>
      </c>
      <c r="E55">
        <v>520033986</v>
      </c>
      <c r="F55" t="s">
        <v>307</v>
      </c>
      <c r="G55" t="s">
        <v>1483</v>
      </c>
      <c r="H55" t="s">
        <v>1484</v>
      </c>
      <c r="I55" t="s">
        <v>318</v>
      </c>
      <c r="J55" t="s">
        <v>960</v>
      </c>
      <c r="K55" t="s">
        <v>202</v>
      </c>
      <c r="L55" t="s">
        <v>202</v>
      </c>
      <c r="M55" t="s">
        <v>321</v>
      </c>
      <c r="N55" t="s">
        <v>336</v>
      </c>
      <c r="O55" t="s">
        <v>442</v>
      </c>
      <c r="P55" t="s">
        <v>335</v>
      </c>
      <c r="Q55" t="s">
        <v>1485</v>
      </c>
      <c r="R55" t="s">
        <v>412</v>
      </c>
      <c r="S55" t="s">
        <v>403</v>
      </c>
      <c r="T55" t="s">
        <v>1222</v>
      </c>
      <c r="U55" s="94">
        <v>4.5926999999999998</v>
      </c>
      <c r="V55" s="96">
        <v>49674</v>
      </c>
      <c r="W55" s="93">
        <v>1.95E-2</v>
      </c>
      <c r="X55" s="93">
        <v>3.8100000000000002E-2</v>
      </c>
      <c r="Y55" t="s">
        <v>409</v>
      </c>
      <c r="AA55" s="94">
        <v>3376.69</v>
      </c>
      <c r="AB55" s="94">
        <v>1</v>
      </c>
      <c r="AC55" s="94">
        <v>91.94</v>
      </c>
      <c r="AD55" s="91">
        <v>0</v>
      </c>
      <c r="AE55" s="94">
        <v>3.1045199999999999</v>
      </c>
      <c r="AF55" s="91"/>
      <c r="AG55" s="91"/>
      <c r="AI55" s="93">
        <v>3.0000000000000001E-6</v>
      </c>
      <c r="AJ55" s="93">
        <v>1.9000000000000001E-5</v>
      </c>
      <c r="AK55" s="93">
        <v>9.0000000000000002E-6</v>
      </c>
      <c r="AL55" s="122"/>
    </row>
    <row r="56" spans="1:38" ht="13.5" customHeight="1">
      <c r="A56" s="122"/>
      <c r="B56">
        <v>520030677</v>
      </c>
      <c r="C56">
        <v>114</v>
      </c>
      <c r="D56" t="s">
        <v>1431</v>
      </c>
      <c r="E56">
        <v>520036658</v>
      </c>
      <c r="F56" t="s">
        <v>307</v>
      </c>
      <c r="G56" t="s">
        <v>1738</v>
      </c>
      <c r="H56" t="s">
        <v>1739</v>
      </c>
      <c r="I56" t="s">
        <v>318</v>
      </c>
      <c r="J56" t="s">
        <v>960</v>
      </c>
      <c r="K56" t="s">
        <v>202</v>
      </c>
      <c r="L56" t="s">
        <v>202</v>
      </c>
      <c r="M56" t="s">
        <v>321</v>
      </c>
      <c r="N56" t="s">
        <v>336</v>
      </c>
      <c r="O56" t="s">
        <v>437</v>
      </c>
      <c r="P56" t="s">
        <v>335</v>
      </c>
      <c r="Q56" t="s">
        <v>1399</v>
      </c>
      <c r="R56" t="s">
        <v>410</v>
      </c>
      <c r="S56" t="s">
        <v>403</v>
      </c>
      <c r="T56" t="s">
        <v>1222</v>
      </c>
      <c r="U56" s="94">
        <v>3.3650000000000002</v>
      </c>
      <c r="V56" s="96">
        <v>48482</v>
      </c>
      <c r="W56" s="93">
        <v>5.7500000000000002E-2</v>
      </c>
      <c r="X56" s="93">
        <v>4.19E-2</v>
      </c>
      <c r="Y56" t="s">
        <v>409</v>
      </c>
      <c r="AA56" s="94">
        <v>873228.42</v>
      </c>
      <c r="AB56" s="94">
        <v>1</v>
      </c>
      <c r="AC56" s="94">
        <v>106.94</v>
      </c>
      <c r="AD56" s="91">
        <v>0</v>
      </c>
      <c r="AE56" s="94">
        <v>933.83046999999999</v>
      </c>
      <c r="AF56" s="91"/>
      <c r="AG56" s="91"/>
      <c r="AI56" s="93">
        <v>1.714E-3</v>
      </c>
      <c r="AJ56" s="93">
        <v>5.9810000000000002E-3</v>
      </c>
      <c r="AK56" s="93">
        <v>2.8809999999999999E-3</v>
      </c>
      <c r="AL56" s="122"/>
    </row>
    <row r="57" spans="1:38" ht="13.5" customHeight="1">
      <c r="A57" s="122"/>
      <c r="B57">
        <v>520030677</v>
      </c>
      <c r="C57">
        <v>114</v>
      </c>
      <c r="D57" t="s">
        <v>1478</v>
      </c>
      <c r="E57">
        <v>514486042</v>
      </c>
      <c r="F57" t="s">
        <v>307</v>
      </c>
      <c r="G57" t="s">
        <v>1479</v>
      </c>
      <c r="H57" t="s">
        <v>1480</v>
      </c>
      <c r="I57" t="s">
        <v>318</v>
      </c>
      <c r="J57" t="s">
        <v>960</v>
      </c>
      <c r="K57" t="s">
        <v>202</v>
      </c>
      <c r="L57" t="s">
        <v>202</v>
      </c>
      <c r="M57" t="s">
        <v>321</v>
      </c>
      <c r="N57" t="s">
        <v>336</v>
      </c>
      <c r="O57" t="s">
        <v>442</v>
      </c>
      <c r="P57" t="s">
        <v>335</v>
      </c>
      <c r="Q57" t="s">
        <v>1337</v>
      </c>
      <c r="R57" t="s">
        <v>412</v>
      </c>
      <c r="S57" t="s">
        <v>403</v>
      </c>
      <c r="T57" t="s">
        <v>1222</v>
      </c>
      <c r="U57" s="94">
        <v>5.3696999999999999</v>
      </c>
      <c r="V57" s="96">
        <v>49574</v>
      </c>
      <c r="W57" s="93">
        <v>5.1299999999999998E-2</v>
      </c>
      <c r="X57" s="93">
        <v>4.0899999999999999E-2</v>
      </c>
      <c r="Y57" t="s">
        <v>409</v>
      </c>
      <c r="AA57" s="94">
        <v>712476.28</v>
      </c>
      <c r="AB57" s="94">
        <v>1</v>
      </c>
      <c r="AC57" s="94">
        <v>107.26</v>
      </c>
      <c r="AD57" s="91">
        <v>0</v>
      </c>
      <c r="AE57" s="94">
        <v>764.20205999999996</v>
      </c>
      <c r="AF57" s="91"/>
      <c r="AG57" s="91"/>
      <c r="AI57" s="93">
        <v>2.091E-3</v>
      </c>
      <c r="AJ57" s="93">
        <v>4.895E-3</v>
      </c>
      <c r="AK57" s="93">
        <v>2.3570000000000002E-3</v>
      </c>
      <c r="AL57" s="122"/>
    </row>
    <row r="58" spans="1:38" ht="13.5" customHeight="1">
      <c r="A58" s="122"/>
      <c r="B58">
        <v>520030677</v>
      </c>
      <c r="C58">
        <v>114</v>
      </c>
      <c r="D58" t="s">
        <v>1752</v>
      </c>
      <c r="E58">
        <v>520028010</v>
      </c>
      <c r="F58" t="s">
        <v>307</v>
      </c>
      <c r="G58" t="s">
        <v>1753</v>
      </c>
      <c r="H58" t="s">
        <v>1754</v>
      </c>
      <c r="I58" t="s">
        <v>318</v>
      </c>
      <c r="J58" t="s">
        <v>960</v>
      </c>
      <c r="K58" t="s">
        <v>202</v>
      </c>
      <c r="L58" t="s">
        <v>202</v>
      </c>
      <c r="M58" t="s">
        <v>321</v>
      </c>
      <c r="N58" t="s">
        <v>336</v>
      </c>
      <c r="O58" t="s">
        <v>453</v>
      </c>
      <c r="P58" t="s">
        <v>335</v>
      </c>
      <c r="Q58" t="s">
        <v>1399</v>
      </c>
      <c r="R58" t="s">
        <v>410</v>
      </c>
      <c r="S58" t="s">
        <v>403</v>
      </c>
      <c r="T58" t="s">
        <v>1222</v>
      </c>
      <c r="U58" s="94">
        <v>2.3889999999999998</v>
      </c>
      <c r="V58" s="96">
        <v>47695</v>
      </c>
      <c r="W58" s="93">
        <v>2.7400000000000001E-2</v>
      </c>
      <c r="X58" s="93">
        <v>4.0099999999999997E-2</v>
      </c>
      <c r="Y58" t="s">
        <v>409</v>
      </c>
      <c r="AA58" s="94">
        <v>282775.81</v>
      </c>
      <c r="AB58" s="94">
        <v>1</v>
      </c>
      <c r="AC58" s="94">
        <v>98.24</v>
      </c>
      <c r="AD58" s="91">
        <v>0</v>
      </c>
      <c r="AE58" s="94">
        <v>277.79894999999999</v>
      </c>
      <c r="AF58" s="91"/>
      <c r="AG58" s="91"/>
      <c r="AI58" s="93">
        <v>4.1800000000000002E-4</v>
      </c>
      <c r="AJ58" s="93">
        <v>1.779E-3</v>
      </c>
      <c r="AK58" s="93">
        <v>8.5700000000000001E-4</v>
      </c>
      <c r="AL58" s="122"/>
    </row>
    <row r="59" spans="1:38" ht="13.5" customHeight="1">
      <c r="A59" s="122"/>
      <c r="B59">
        <v>520030677</v>
      </c>
      <c r="C59">
        <v>114</v>
      </c>
      <c r="D59" t="s">
        <v>1715</v>
      </c>
      <c r="E59">
        <v>510488190</v>
      </c>
      <c r="F59" t="s">
        <v>307</v>
      </c>
      <c r="G59" t="s">
        <v>1783</v>
      </c>
      <c r="H59" t="s">
        <v>1784</v>
      </c>
      <c r="I59" t="s">
        <v>318</v>
      </c>
      <c r="J59" t="s">
        <v>960</v>
      </c>
      <c r="K59" t="s">
        <v>202</v>
      </c>
      <c r="L59" t="s">
        <v>202</v>
      </c>
      <c r="M59" t="s">
        <v>321</v>
      </c>
      <c r="N59" t="s">
        <v>336</v>
      </c>
      <c r="O59" t="s">
        <v>444</v>
      </c>
      <c r="P59" t="s">
        <v>335</v>
      </c>
      <c r="Q59" t="s">
        <v>1363</v>
      </c>
      <c r="R59" t="s">
        <v>410</v>
      </c>
      <c r="S59" t="s">
        <v>403</v>
      </c>
      <c r="T59" t="s">
        <v>1222</v>
      </c>
      <c r="U59" s="94">
        <v>4.4554</v>
      </c>
      <c r="V59" s="96">
        <v>48579</v>
      </c>
      <c r="W59" s="93">
        <v>5.74E-2</v>
      </c>
      <c r="X59" s="93">
        <v>4.5900000000000003E-2</v>
      </c>
      <c r="Y59" t="s">
        <v>409</v>
      </c>
      <c r="AA59" s="94">
        <v>712476.28</v>
      </c>
      <c r="AB59" s="94">
        <v>1</v>
      </c>
      <c r="AC59" s="94">
        <v>105.34</v>
      </c>
      <c r="AD59" s="91">
        <v>0</v>
      </c>
      <c r="AE59" s="94">
        <v>750.52251000000001</v>
      </c>
      <c r="AF59" s="91"/>
      <c r="AG59" s="91"/>
      <c r="AI59" s="93">
        <v>9.7799999999999992E-4</v>
      </c>
      <c r="AJ59" s="93">
        <v>4.8069999999999996E-3</v>
      </c>
      <c r="AK59" s="93">
        <v>2.3149999999999998E-3</v>
      </c>
      <c r="AL59" s="122"/>
    </row>
    <row r="60" spans="1:38" ht="13.5" customHeight="1">
      <c r="A60" s="122"/>
      <c r="B60">
        <v>520030677</v>
      </c>
      <c r="C60">
        <v>114</v>
      </c>
      <c r="D60" t="s">
        <v>1384</v>
      </c>
      <c r="E60">
        <v>510381601</v>
      </c>
      <c r="F60" t="s">
        <v>307</v>
      </c>
      <c r="G60" t="s">
        <v>1385</v>
      </c>
      <c r="H60" t="s">
        <v>1386</v>
      </c>
      <c r="I60" t="s">
        <v>318</v>
      </c>
      <c r="J60" t="s">
        <v>960</v>
      </c>
      <c r="K60" t="s">
        <v>202</v>
      </c>
      <c r="L60" t="s">
        <v>202</v>
      </c>
      <c r="M60" t="s">
        <v>321</v>
      </c>
      <c r="N60" t="s">
        <v>336</v>
      </c>
      <c r="O60" t="s">
        <v>444</v>
      </c>
      <c r="P60" t="s">
        <v>335</v>
      </c>
      <c r="Q60" t="s">
        <v>1363</v>
      </c>
      <c r="R60" t="s">
        <v>410</v>
      </c>
      <c r="S60" t="s">
        <v>403</v>
      </c>
      <c r="T60" t="s">
        <v>1222</v>
      </c>
      <c r="U60" s="94">
        <v>1.2326999999999999</v>
      </c>
      <c r="V60" s="96">
        <v>47133</v>
      </c>
      <c r="W60" s="93">
        <v>4.2999999999999997E-2</v>
      </c>
      <c r="X60" s="93">
        <v>4.1000000000000002E-2</v>
      </c>
      <c r="Y60" t="s">
        <v>409</v>
      </c>
      <c r="AA60" s="94">
        <v>415986.32</v>
      </c>
      <c r="AB60" s="94">
        <v>1</v>
      </c>
      <c r="AC60" s="94">
        <v>102.27</v>
      </c>
      <c r="AD60" s="91">
        <v>0</v>
      </c>
      <c r="AE60" s="94">
        <v>425.42921000000001</v>
      </c>
      <c r="AF60" s="91"/>
      <c r="AG60" s="91"/>
      <c r="AI60" s="93">
        <v>6.8599999999999998E-4</v>
      </c>
      <c r="AJ60" s="93">
        <v>2.725E-3</v>
      </c>
      <c r="AK60" s="93">
        <v>1.312E-3</v>
      </c>
      <c r="AL60" s="122"/>
    </row>
    <row r="61" spans="1:38" ht="13.5" customHeight="1">
      <c r="A61" s="122"/>
      <c r="B61">
        <v>520030677</v>
      </c>
      <c r="C61">
        <v>114</v>
      </c>
      <c r="D61" t="s">
        <v>1434</v>
      </c>
      <c r="E61">
        <v>520000472</v>
      </c>
      <c r="F61" t="s">
        <v>307</v>
      </c>
      <c r="G61" t="s">
        <v>1748</v>
      </c>
      <c r="H61" t="s">
        <v>1749</v>
      </c>
      <c r="I61" t="s">
        <v>318</v>
      </c>
      <c r="J61" t="s">
        <v>750</v>
      </c>
      <c r="K61" t="s">
        <v>202</v>
      </c>
      <c r="L61" t="s">
        <v>202</v>
      </c>
      <c r="M61" t="s">
        <v>321</v>
      </c>
      <c r="N61" t="s">
        <v>336</v>
      </c>
      <c r="O61" t="s">
        <v>437</v>
      </c>
      <c r="P61" t="s">
        <v>335</v>
      </c>
      <c r="Q61" t="s">
        <v>1326</v>
      </c>
      <c r="R61" t="s">
        <v>410</v>
      </c>
      <c r="S61" t="s">
        <v>403</v>
      </c>
      <c r="T61" t="s">
        <v>1222</v>
      </c>
      <c r="U61" s="94">
        <v>19.4694</v>
      </c>
      <c r="V61" s="96">
        <v>57093</v>
      </c>
      <c r="W61" s="93">
        <v>3.2399999999999998E-2</v>
      </c>
      <c r="X61" s="93">
        <v>3.04E-2</v>
      </c>
      <c r="Y61" t="s">
        <v>409</v>
      </c>
      <c r="AA61" s="94">
        <v>2076227.12</v>
      </c>
      <c r="AB61" s="94">
        <v>1</v>
      </c>
      <c r="AC61" s="94">
        <v>105.9</v>
      </c>
      <c r="AD61" s="91">
        <v>0</v>
      </c>
      <c r="AE61" s="94">
        <v>2198.7245200000002</v>
      </c>
      <c r="AF61" s="91"/>
      <c r="AG61" s="91"/>
      <c r="AI61" s="93">
        <v>9.4300000000000004E-4</v>
      </c>
      <c r="AJ61" s="93">
        <v>1.4083E-2</v>
      </c>
      <c r="AK61" s="93">
        <v>6.783E-3</v>
      </c>
      <c r="AL61" s="122"/>
    </row>
    <row r="62" spans="1:38" ht="13.5" customHeight="1">
      <c r="A62" s="122"/>
      <c r="B62">
        <v>520030677</v>
      </c>
      <c r="C62">
        <v>114</v>
      </c>
      <c r="D62" t="s">
        <v>1331</v>
      </c>
      <c r="E62">
        <v>520029935</v>
      </c>
      <c r="F62" t="s">
        <v>307</v>
      </c>
      <c r="G62" t="s">
        <v>1641</v>
      </c>
      <c r="H62" t="s">
        <v>1642</v>
      </c>
      <c r="I62" t="s">
        <v>318</v>
      </c>
      <c r="J62" t="s">
        <v>750</v>
      </c>
      <c r="K62" t="s">
        <v>202</v>
      </c>
      <c r="L62" t="s">
        <v>202</v>
      </c>
      <c r="M62" t="s">
        <v>321</v>
      </c>
      <c r="N62" t="s">
        <v>336</v>
      </c>
      <c r="O62" t="s">
        <v>445</v>
      </c>
      <c r="P62" t="s">
        <v>335</v>
      </c>
      <c r="Q62" t="s">
        <v>1347</v>
      </c>
      <c r="R62" t="s">
        <v>410</v>
      </c>
      <c r="S62" t="s">
        <v>403</v>
      </c>
      <c r="T62" t="s">
        <v>1222</v>
      </c>
      <c r="U62" s="94">
        <v>4.7751000000000001</v>
      </c>
      <c r="V62" s="96">
        <v>48030</v>
      </c>
      <c r="W62" s="93">
        <v>2.4199999999999999E-2</v>
      </c>
      <c r="X62" s="93">
        <v>1.9199999999999998E-2</v>
      </c>
      <c r="Y62" t="s">
        <v>409</v>
      </c>
      <c r="AA62" s="94">
        <v>161353.57999999999</v>
      </c>
      <c r="AB62" s="94">
        <v>1</v>
      </c>
      <c r="AC62" s="94">
        <v>122.27</v>
      </c>
      <c r="AD62" s="91">
        <v>0</v>
      </c>
      <c r="AE62" s="94">
        <v>197.28702000000001</v>
      </c>
      <c r="AF62" s="91"/>
      <c r="AG62" s="91"/>
      <c r="AI62" s="93">
        <v>3.21E-4</v>
      </c>
      <c r="AJ62" s="93">
        <v>1.263E-3</v>
      </c>
      <c r="AK62" s="93">
        <v>6.0800000000000003E-4</v>
      </c>
      <c r="AL62" s="122"/>
    </row>
    <row r="63" spans="1:38" ht="13.5" customHeight="1">
      <c r="A63" s="122"/>
      <c r="B63">
        <v>520030677</v>
      </c>
      <c r="C63">
        <v>114</v>
      </c>
      <c r="D63" t="s">
        <v>1315</v>
      </c>
      <c r="E63">
        <v>520037789</v>
      </c>
      <c r="F63" t="s">
        <v>307</v>
      </c>
      <c r="G63" t="s">
        <v>1639</v>
      </c>
      <c r="H63" t="s">
        <v>1640</v>
      </c>
      <c r="I63" t="s">
        <v>318</v>
      </c>
      <c r="J63" t="s">
        <v>750</v>
      </c>
      <c r="K63" t="s">
        <v>202</v>
      </c>
      <c r="L63" t="s">
        <v>202</v>
      </c>
      <c r="M63" t="s">
        <v>321</v>
      </c>
      <c r="N63" t="s">
        <v>336</v>
      </c>
      <c r="O63" t="s">
        <v>461</v>
      </c>
      <c r="P63" t="s">
        <v>335</v>
      </c>
      <c r="Q63" t="s">
        <v>1318</v>
      </c>
      <c r="R63" t="s">
        <v>410</v>
      </c>
      <c r="S63" t="s">
        <v>403</v>
      </c>
      <c r="T63" t="s">
        <v>1222</v>
      </c>
      <c r="U63" s="94">
        <v>3.8108</v>
      </c>
      <c r="V63" s="96">
        <v>47665</v>
      </c>
      <c r="W63" s="93">
        <v>2.5000000000000001E-3</v>
      </c>
      <c r="X63" s="93">
        <v>2.3900000000000001E-2</v>
      </c>
      <c r="Y63" t="s">
        <v>409</v>
      </c>
      <c r="AA63" s="94">
        <v>1439712.37</v>
      </c>
      <c r="AB63" s="94">
        <v>1</v>
      </c>
      <c r="AC63" s="94">
        <v>108.03</v>
      </c>
      <c r="AD63" s="91">
        <v>22.20054</v>
      </c>
      <c r="AE63" s="94">
        <v>1577.52181</v>
      </c>
      <c r="AF63" s="91"/>
      <c r="AG63" s="91"/>
      <c r="AI63" s="93">
        <v>1.1019999999999999E-3</v>
      </c>
      <c r="AJ63" s="93">
        <v>1.0102999999999999E-2</v>
      </c>
      <c r="AK63" s="93">
        <v>4.8650000000000004E-3</v>
      </c>
      <c r="AL63" s="122"/>
    </row>
    <row r="64" spans="1:38" ht="13.5" customHeight="1">
      <c r="A64" s="122"/>
      <c r="B64">
        <v>520030677</v>
      </c>
      <c r="C64">
        <v>114</v>
      </c>
      <c r="D64" t="s">
        <v>1400</v>
      </c>
      <c r="E64">
        <v>510454333</v>
      </c>
      <c r="F64" t="s">
        <v>307</v>
      </c>
      <c r="G64" t="s">
        <v>1401</v>
      </c>
      <c r="H64" t="s">
        <v>1402</v>
      </c>
      <c r="I64" t="s">
        <v>318</v>
      </c>
      <c r="J64" t="s">
        <v>750</v>
      </c>
      <c r="K64" t="s">
        <v>202</v>
      </c>
      <c r="L64" t="s">
        <v>202</v>
      </c>
      <c r="M64" t="s">
        <v>321</v>
      </c>
      <c r="N64" t="s">
        <v>336</v>
      </c>
      <c r="O64" t="s">
        <v>474</v>
      </c>
      <c r="P64" t="s">
        <v>335</v>
      </c>
      <c r="Q64" t="s">
        <v>1399</v>
      </c>
      <c r="R64" t="s">
        <v>410</v>
      </c>
      <c r="S64" t="s">
        <v>403</v>
      </c>
      <c r="T64" t="s">
        <v>1222</v>
      </c>
      <c r="U64" s="94">
        <v>3.6511999999999998</v>
      </c>
      <c r="V64" s="96">
        <v>48669</v>
      </c>
      <c r="W64" s="93">
        <v>3.04E-2</v>
      </c>
      <c r="X64" s="93">
        <v>2.87E-2</v>
      </c>
      <c r="Y64" t="s">
        <v>409</v>
      </c>
      <c r="AA64" s="94">
        <v>377233.66</v>
      </c>
      <c r="AB64" s="94">
        <v>1</v>
      </c>
      <c r="AC64" s="94">
        <v>103.41</v>
      </c>
      <c r="AD64" s="91">
        <v>0</v>
      </c>
      <c r="AE64" s="94">
        <v>390.09733</v>
      </c>
      <c r="AF64" s="91"/>
      <c r="AG64" s="91"/>
      <c r="AI64" s="93">
        <v>1.1440000000000001E-3</v>
      </c>
      <c r="AJ64" s="93">
        <v>2.4979999999999998E-3</v>
      </c>
      <c r="AK64" s="93">
        <v>1.2030000000000001E-3</v>
      </c>
      <c r="AL64" s="122"/>
    </row>
    <row r="65" spans="1:38" ht="13.5" customHeight="1">
      <c r="A65" s="122"/>
      <c r="B65">
        <v>520030677</v>
      </c>
      <c r="C65">
        <v>114</v>
      </c>
      <c r="D65" t="s">
        <v>1327</v>
      </c>
      <c r="E65">
        <v>510960719</v>
      </c>
      <c r="F65" t="s">
        <v>307</v>
      </c>
      <c r="G65" t="s">
        <v>1666</v>
      </c>
      <c r="H65" t="s">
        <v>1667</v>
      </c>
      <c r="I65" t="s">
        <v>318</v>
      </c>
      <c r="J65" t="s">
        <v>750</v>
      </c>
      <c r="K65" t="s">
        <v>202</v>
      </c>
      <c r="L65" t="s">
        <v>202</v>
      </c>
      <c r="M65" t="s">
        <v>321</v>
      </c>
      <c r="N65" t="s">
        <v>336</v>
      </c>
      <c r="O65" t="s">
        <v>461</v>
      </c>
      <c r="P65" t="s">
        <v>335</v>
      </c>
      <c r="Q65" t="s">
        <v>1350</v>
      </c>
      <c r="R65" t="s">
        <v>412</v>
      </c>
      <c r="S65" t="s">
        <v>403</v>
      </c>
      <c r="T65" t="s">
        <v>1222</v>
      </c>
      <c r="U65" s="94">
        <v>2.2208999999999999</v>
      </c>
      <c r="V65" s="96">
        <v>47669</v>
      </c>
      <c r="W65" s="93">
        <v>1.34E-2</v>
      </c>
      <c r="X65" s="93">
        <v>2.3E-2</v>
      </c>
      <c r="Y65" t="s">
        <v>409</v>
      </c>
      <c r="AA65" s="94">
        <v>20517.11</v>
      </c>
      <c r="AB65" s="94">
        <v>1</v>
      </c>
      <c r="AC65" s="94">
        <v>118.34</v>
      </c>
      <c r="AD65" s="91">
        <v>3.2868400000000002</v>
      </c>
      <c r="AE65" s="94">
        <v>27.566790000000001</v>
      </c>
      <c r="AF65" s="91"/>
      <c r="AG65" s="91"/>
      <c r="AI65" s="93">
        <v>1.1E-5</v>
      </c>
      <c r="AJ65" s="93">
        <v>1.75E-4</v>
      </c>
      <c r="AK65" s="93">
        <v>8.2999999999999998E-5</v>
      </c>
      <c r="AL65" s="122"/>
    </row>
    <row r="66" spans="1:38" ht="13.5" customHeight="1">
      <c r="A66" s="122"/>
      <c r="B66">
        <v>520030677</v>
      </c>
      <c r="C66">
        <v>114</v>
      </c>
      <c r="D66" t="s">
        <v>1434</v>
      </c>
      <c r="E66">
        <v>520000472</v>
      </c>
      <c r="F66" t="s">
        <v>307</v>
      </c>
      <c r="G66" t="s">
        <v>1815</v>
      </c>
      <c r="H66" t="s">
        <v>1816</v>
      </c>
      <c r="I66" t="s">
        <v>318</v>
      </c>
      <c r="J66" t="s">
        <v>750</v>
      </c>
      <c r="K66" t="s">
        <v>202</v>
      </c>
      <c r="L66" t="s">
        <v>202</v>
      </c>
      <c r="M66" t="s">
        <v>321</v>
      </c>
      <c r="N66" t="s">
        <v>336</v>
      </c>
      <c r="O66" t="s">
        <v>437</v>
      </c>
      <c r="P66" t="s">
        <v>335</v>
      </c>
      <c r="Q66" t="s">
        <v>1326</v>
      </c>
      <c r="R66" t="s">
        <v>410</v>
      </c>
      <c r="S66" t="s">
        <v>403</v>
      </c>
      <c r="T66" t="s">
        <v>1222</v>
      </c>
      <c r="U66" s="94">
        <v>11.985900000000001</v>
      </c>
      <c r="V66" s="96">
        <v>51632</v>
      </c>
      <c r="W66" s="93">
        <v>3.2599999999999997E-2</v>
      </c>
      <c r="X66" s="93">
        <v>2.6200000000000001E-2</v>
      </c>
      <c r="Y66" t="s">
        <v>409</v>
      </c>
      <c r="AA66" s="94">
        <v>1116293.23</v>
      </c>
      <c r="AB66" s="94">
        <v>1</v>
      </c>
      <c r="AC66" s="94">
        <v>111.52</v>
      </c>
      <c r="AD66" s="91">
        <v>0</v>
      </c>
      <c r="AE66" s="94">
        <v>1244.89021</v>
      </c>
      <c r="AF66" s="91"/>
      <c r="AG66" s="91"/>
      <c r="AI66" s="93">
        <v>1.949E-3</v>
      </c>
      <c r="AJ66" s="93">
        <v>7.9740000000000002E-3</v>
      </c>
      <c r="AK66" s="93">
        <v>3.8400000000000001E-3</v>
      </c>
      <c r="AL66" s="122"/>
    </row>
    <row r="67" spans="1:38" ht="13.5" customHeight="1">
      <c r="A67" s="122"/>
      <c r="B67">
        <v>520030677</v>
      </c>
      <c r="C67">
        <v>114</v>
      </c>
      <c r="D67" t="s">
        <v>1375</v>
      </c>
      <c r="E67">
        <v>520039090</v>
      </c>
      <c r="F67" t="s">
        <v>307</v>
      </c>
      <c r="G67" t="s">
        <v>1376</v>
      </c>
      <c r="H67" t="s">
        <v>1377</v>
      </c>
      <c r="I67" t="s">
        <v>318</v>
      </c>
      <c r="J67" t="s">
        <v>960</v>
      </c>
      <c r="K67" t="s">
        <v>202</v>
      </c>
      <c r="L67" t="s">
        <v>202</v>
      </c>
      <c r="M67" t="s">
        <v>321</v>
      </c>
      <c r="N67" t="s">
        <v>336</v>
      </c>
      <c r="O67" t="s">
        <v>444</v>
      </c>
      <c r="P67" t="s">
        <v>335</v>
      </c>
      <c r="Q67" t="s">
        <v>1314</v>
      </c>
      <c r="R67" t="s">
        <v>410</v>
      </c>
      <c r="S67" t="s">
        <v>403</v>
      </c>
      <c r="T67" t="s">
        <v>1222</v>
      </c>
      <c r="U67" s="94">
        <v>0.74629999999999996</v>
      </c>
      <c r="V67" s="96">
        <v>46568</v>
      </c>
      <c r="W67" s="93">
        <v>5.0999999999999997E-2</v>
      </c>
      <c r="X67" s="93">
        <v>4.4900000000000002E-2</v>
      </c>
      <c r="Y67" t="s">
        <v>409</v>
      </c>
      <c r="AA67" s="94">
        <v>143457.1</v>
      </c>
      <c r="AB67" s="94">
        <v>1</v>
      </c>
      <c r="AC67" s="94">
        <v>100.47</v>
      </c>
      <c r="AD67" s="91">
        <v>0</v>
      </c>
      <c r="AE67" s="94">
        <v>144.13135</v>
      </c>
      <c r="AF67" s="91"/>
      <c r="AG67" s="91"/>
      <c r="AI67" s="93">
        <v>1.639E-3</v>
      </c>
      <c r="AJ67" s="93">
        <v>9.2299999999999999E-4</v>
      </c>
      <c r="AK67" s="93">
        <v>4.44E-4</v>
      </c>
      <c r="AL67" s="122"/>
    </row>
    <row r="68" spans="1:38" ht="13.5" customHeight="1">
      <c r="A68" s="122"/>
      <c r="B68">
        <v>520030677</v>
      </c>
      <c r="C68">
        <v>114</v>
      </c>
      <c r="D68" t="s">
        <v>1391</v>
      </c>
      <c r="E68">
        <v>513821488</v>
      </c>
      <c r="F68" t="s">
        <v>307</v>
      </c>
      <c r="G68" t="s">
        <v>1643</v>
      </c>
      <c r="H68" t="s">
        <v>1644</v>
      </c>
      <c r="I68" t="s">
        <v>318</v>
      </c>
      <c r="J68" t="s">
        <v>750</v>
      </c>
      <c r="K68" t="s">
        <v>202</v>
      </c>
      <c r="L68" t="s">
        <v>202</v>
      </c>
      <c r="M68" t="s">
        <v>321</v>
      </c>
      <c r="N68" t="s">
        <v>336</v>
      </c>
      <c r="O68" t="s">
        <v>461</v>
      </c>
      <c r="P68" t="s">
        <v>335</v>
      </c>
      <c r="Q68" t="s">
        <v>1318</v>
      </c>
      <c r="R68" t="s">
        <v>410</v>
      </c>
      <c r="S68" t="s">
        <v>403</v>
      </c>
      <c r="T68" t="s">
        <v>1222</v>
      </c>
      <c r="U68" s="94">
        <v>5.1661999999999999</v>
      </c>
      <c r="V68" s="96">
        <v>49207</v>
      </c>
      <c r="W68" s="93">
        <v>2.5000000000000001E-2</v>
      </c>
      <c r="X68" s="93">
        <v>2.41E-2</v>
      </c>
      <c r="Y68" t="s">
        <v>409</v>
      </c>
      <c r="AA68" s="94">
        <v>354687.38</v>
      </c>
      <c r="AB68" s="94">
        <v>1</v>
      </c>
      <c r="AC68" s="94">
        <v>120.75</v>
      </c>
      <c r="AD68" s="91">
        <v>0</v>
      </c>
      <c r="AE68" s="94">
        <v>428.28501999999997</v>
      </c>
      <c r="AF68" s="91"/>
      <c r="AG68" s="91"/>
      <c r="AI68" s="93">
        <v>2.6200000000000003E-4</v>
      </c>
      <c r="AJ68" s="93">
        <v>2.7430000000000002E-3</v>
      </c>
      <c r="AK68" s="93">
        <v>1.3209999999999999E-3</v>
      </c>
      <c r="AL68" s="122"/>
    </row>
    <row r="69" spans="1:38" ht="13.5" customHeight="1">
      <c r="A69" s="122"/>
      <c r="B69">
        <v>520030677</v>
      </c>
      <c r="C69">
        <v>114</v>
      </c>
      <c r="D69" t="s">
        <v>1341</v>
      </c>
      <c r="E69">
        <v>513765859</v>
      </c>
      <c r="F69" t="s">
        <v>307</v>
      </c>
      <c r="G69" t="s">
        <v>1342</v>
      </c>
      <c r="H69" t="s">
        <v>1343</v>
      </c>
      <c r="I69" t="s">
        <v>318</v>
      </c>
      <c r="J69" t="s">
        <v>750</v>
      </c>
      <c r="K69" t="s">
        <v>202</v>
      </c>
      <c r="L69" t="s">
        <v>202</v>
      </c>
      <c r="M69" t="s">
        <v>321</v>
      </c>
      <c r="N69" t="s">
        <v>336</v>
      </c>
      <c r="O69" t="s">
        <v>461</v>
      </c>
      <c r="P69" t="s">
        <v>335</v>
      </c>
      <c r="Q69" t="s">
        <v>1318</v>
      </c>
      <c r="R69" t="s">
        <v>410</v>
      </c>
      <c r="S69" t="s">
        <v>403</v>
      </c>
      <c r="T69" t="s">
        <v>1222</v>
      </c>
      <c r="U69" s="94">
        <v>0.41920000000000002</v>
      </c>
      <c r="V69" s="96">
        <v>46356</v>
      </c>
      <c r="W69" s="93">
        <v>2.1499999999999998E-2</v>
      </c>
      <c r="X69" s="93">
        <v>3.4599999999999999E-2</v>
      </c>
      <c r="Y69" t="s">
        <v>409</v>
      </c>
      <c r="AA69" s="94">
        <v>201290.38</v>
      </c>
      <c r="AB69" s="94">
        <v>1</v>
      </c>
      <c r="AC69" s="94">
        <v>120.56</v>
      </c>
      <c r="AD69" s="91">
        <v>0</v>
      </c>
      <c r="AE69" s="94">
        <v>242.67568</v>
      </c>
      <c r="AF69" s="91"/>
      <c r="AG69" s="91"/>
      <c r="AI69" s="93">
        <v>2.8699999999999998E-4</v>
      </c>
      <c r="AJ69" s="93">
        <v>1.554E-3</v>
      </c>
      <c r="AK69" s="93">
        <v>7.4799999999999997E-4</v>
      </c>
      <c r="AL69" s="122"/>
    </row>
    <row r="70" spans="1:38" ht="13.5" customHeight="1">
      <c r="A70" s="122"/>
      <c r="B70">
        <v>520030677</v>
      </c>
      <c r="C70">
        <v>114</v>
      </c>
      <c r="D70" t="s">
        <v>1513</v>
      </c>
      <c r="E70">
        <v>515327120</v>
      </c>
      <c r="F70" t="s">
        <v>307</v>
      </c>
      <c r="G70" t="s">
        <v>1514</v>
      </c>
      <c r="H70" t="s">
        <v>1515</v>
      </c>
      <c r="I70" t="s">
        <v>318</v>
      </c>
      <c r="J70" t="s">
        <v>750</v>
      </c>
      <c r="K70" t="s">
        <v>202</v>
      </c>
      <c r="L70" t="s">
        <v>202</v>
      </c>
      <c r="M70" t="s">
        <v>321</v>
      </c>
      <c r="N70" t="s">
        <v>336</v>
      </c>
      <c r="O70" t="s">
        <v>461</v>
      </c>
      <c r="P70" t="s">
        <v>335</v>
      </c>
      <c r="Q70" t="s">
        <v>1322</v>
      </c>
      <c r="R70" t="s">
        <v>412</v>
      </c>
      <c r="S70" t="s">
        <v>403</v>
      </c>
      <c r="T70" t="s">
        <v>1222</v>
      </c>
      <c r="U70" s="94">
        <v>4.5602999999999998</v>
      </c>
      <c r="V70" s="96">
        <v>48213</v>
      </c>
      <c r="W70" s="93">
        <v>3.1800000000000002E-2</v>
      </c>
      <c r="X70" s="93">
        <v>2.5600000000000001E-2</v>
      </c>
      <c r="Y70" t="s">
        <v>409</v>
      </c>
      <c r="AA70" s="94">
        <v>1485093.89</v>
      </c>
      <c r="AB70" s="94">
        <v>1</v>
      </c>
      <c r="AC70" s="94">
        <v>114.87</v>
      </c>
      <c r="AD70" s="91">
        <v>0</v>
      </c>
      <c r="AE70" s="94">
        <v>1705.9273499999999</v>
      </c>
      <c r="AF70" s="91"/>
      <c r="AG70" s="91"/>
      <c r="AI70" s="93">
        <v>1.9629999999999999E-3</v>
      </c>
      <c r="AJ70" s="93">
        <v>1.0926999999999999E-2</v>
      </c>
      <c r="AK70" s="93">
        <v>5.2630000000000003E-3</v>
      </c>
      <c r="AL70" s="122"/>
    </row>
    <row r="71" spans="1:38" ht="13.5" customHeight="1">
      <c r="A71" s="122"/>
      <c r="B71">
        <v>520030677</v>
      </c>
      <c r="C71">
        <v>114</v>
      </c>
      <c r="D71" t="s">
        <v>1372</v>
      </c>
      <c r="E71">
        <v>514065283</v>
      </c>
      <c r="F71" t="s">
        <v>307</v>
      </c>
      <c r="G71" t="s">
        <v>1711</v>
      </c>
      <c r="H71" t="s">
        <v>1712</v>
      </c>
      <c r="I71" t="s">
        <v>318</v>
      </c>
      <c r="J71" t="s">
        <v>960</v>
      </c>
      <c r="K71" t="s">
        <v>202</v>
      </c>
      <c r="L71" t="s">
        <v>202</v>
      </c>
      <c r="M71" t="s">
        <v>321</v>
      </c>
      <c r="N71" t="s">
        <v>336</v>
      </c>
      <c r="O71" t="s">
        <v>459</v>
      </c>
      <c r="P71" t="s">
        <v>335</v>
      </c>
      <c r="Q71" t="s">
        <v>1347</v>
      </c>
      <c r="R71" t="s">
        <v>410</v>
      </c>
      <c r="S71" t="s">
        <v>403</v>
      </c>
      <c r="T71" t="s">
        <v>1222</v>
      </c>
      <c r="U71" s="94">
        <v>0.66039999999999999</v>
      </c>
      <c r="V71" s="96">
        <v>47937</v>
      </c>
      <c r="W71" s="93">
        <v>2.3E-2</v>
      </c>
      <c r="X71" s="93">
        <v>3.85E-2</v>
      </c>
      <c r="Y71" t="s">
        <v>409</v>
      </c>
      <c r="AA71" s="94">
        <v>205171.5</v>
      </c>
      <c r="AB71" s="94">
        <v>1</v>
      </c>
      <c r="AC71" s="94">
        <v>99.76</v>
      </c>
      <c r="AD71" s="91">
        <v>0</v>
      </c>
      <c r="AE71" s="94">
        <v>204.67908</v>
      </c>
      <c r="AF71" s="91"/>
      <c r="AG71" s="91"/>
      <c r="AI71" s="93">
        <v>2.4800000000000001E-4</v>
      </c>
      <c r="AJ71" s="93">
        <v>1.3110000000000001E-3</v>
      </c>
      <c r="AK71" s="93">
        <v>6.3100000000000005E-4</v>
      </c>
      <c r="AL71" s="122"/>
    </row>
    <row r="72" spans="1:38" ht="13.5" customHeight="1">
      <c r="A72" s="122"/>
      <c r="B72">
        <v>520030677</v>
      </c>
      <c r="C72">
        <v>114</v>
      </c>
      <c r="D72" t="s">
        <v>1403</v>
      </c>
      <c r="E72">
        <v>513230029</v>
      </c>
      <c r="F72" t="s">
        <v>307</v>
      </c>
      <c r="G72" t="s">
        <v>1678</v>
      </c>
      <c r="H72" t="s">
        <v>1679</v>
      </c>
      <c r="I72" t="s">
        <v>318</v>
      </c>
      <c r="J72" t="s">
        <v>960</v>
      </c>
      <c r="K72" t="s">
        <v>202</v>
      </c>
      <c r="L72" t="s">
        <v>202</v>
      </c>
      <c r="M72" t="s">
        <v>321</v>
      </c>
      <c r="N72" t="s">
        <v>336</v>
      </c>
      <c r="O72" t="s">
        <v>442</v>
      </c>
      <c r="P72" t="s">
        <v>335</v>
      </c>
      <c r="Q72" t="s">
        <v>1406</v>
      </c>
      <c r="R72" t="s">
        <v>412</v>
      </c>
      <c r="S72" t="s">
        <v>403</v>
      </c>
      <c r="T72" t="s">
        <v>1222</v>
      </c>
      <c r="U72" s="94">
        <v>3.2505999999999999</v>
      </c>
      <c r="V72" s="96">
        <v>50040</v>
      </c>
      <c r="W72" s="93">
        <v>5.3999999999999999E-2</v>
      </c>
      <c r="X72" s="93">
        <v>3.2300000000000002E-2</v>
      </c>
      <c r="Y72" t="s">
        <v>409</v>
      </c>
      <c r="AA72" s="94">
        <v>711280.17</v>
      </c>
      <c r="AB72" s="94">
        <v>1</v>
      </c>
      <c r="AC72" s="94">
        <v>107.2</v>
      </c>
      <c r="AD72" s="91">
        <v>0</v>
      </c>
      <c r="AE72" s="94">
        <v>762.49234999999999</v>
      </c>
      <c r="AF72" s="91"/>
      <c r="AG72" s="91"/>
      <c r="AI72" s="93">
        <v>1.2440000000000001E-3</v>
      </c>
      <c r="AJ72" s="93">
        <v>4.8840000000000003E-3</v>
      </c>
      <c r="AK72" s="93">
        <v>2.3519999999999999E-3</v>
      </c>
      <c r="AL72" s="122"/>
    </row>
    <row r="73" spans="1:38" ht="13.5" customHeight="1">
      <c r="A73" s="122"/>
      <c r="B73">
        <v>520030677</v>
      </c>
      <c r="C73">
        <v>114</v>
      </c>
      <c r="D73" t="s">
        <v>1334</v>
      </c>
      <c r="E73">
        <v>512719485</v>
      </c>
      <c r="F73" t="s">
        <v>307</v>
      </c>
      <c r="G73" t="s">
        <v>1529</v>
      </c>
      <c r="H73" t="s">
        <v>1530</v>
      </c>
      <c r="I73" t="s">
        <v>318</v>
      </c>
      <c r="J73" t="s">
        <v>960</v>
      </c>
      <c r="K73" t="s">
        <v>202</v>
      </c>
      <c r="L73" t="s">
        <v>202</v>
      </c>
      <c r="M73" t="s">
        <v>321</v>
      </c>
      <c r="N73" t="s">
        <v>336</v>
      </c>
      <c r="O73" t="s">
        <v>461</v>
      </c>
      <c r="P73" t="s">
        <v>335</v>
      </c>
      <c r="Q73" t="s">
        <v>1337</v>
      </c>
      <c r="R73" t="s">
        <v>412</v>
      </c>
      <c r="S73" t="s">
        <v>403</v>
      </c>
      <c r="T73" t="s">
        <v>1222</v>
      </c>
      <c r="U73" s="94">
        <v>4.1299000000000001</v>
      </c>
      <c r="V73" s="96">
        <v>48395</v>
      </c>
      <c r="W73" s="93">
        <v>5.4800000000000001E-2</v>
      </c>
      <c r="X73" s="93">
        <v>3.9100000000000003E-2</v>
      </c>
      <c r="Y73" t="s">
        <v>409</v>
      </c>
      <c r="AA73" s="94">
        <v>717867.3</v>
      </c>
      <c r="AB73" s="94">
        <v>1</v>
      </c>
      <c r="AC73" s="94">
        <v>106.65</v>
      </c>
      <c r="AD73" s="91">
        <v>0</v>
      </c>
      <c r="AE73" s="94">
        <v>765.60547999999994</v>
      </c>
      <c r="AF73" s="91"/>
      <c r="AG73" s="91"/>
      <c r="AI73" s="93">
        <v>2.392E-3</v>
      </c>
      <c r="AJ73" s="93">
        <v>4.9040000000000004E-3</v>
      </c>
      <c r="AK73" s="93">
        <v>2.362E-3</v>
      </c>
      <c r="AL73" s="122"/>
    </row>
    <row r="74" spans="1:38" ht="13.5" customHeight="1">
      <c r="A74" s="122"/>
      <c r="B74">
        <v>520030677</v>
      </c>
      <c r="C74">
        <v>114</v>
      </c>
      <c r="D74" t="s">
        <v>1311</v>
      </c>
      <c r="E74">
        <v>515434074</v>
      </c>
      <c r="F74" t="s">
        <v>307</v>
      </c>
      <c r="G74" t="s">
        <v>1312</v>
      </c>
      <c r="H74" t="s">
        <v>1313</v>
      </c>
      <c r="I74" t="s">
        <v>318</v>
      </c>
      <c r="J74" t="s">
        <v>750</v>
      </c>
      <c r="K74" t="s">
        <v>202</v>
      </c>
      <c r="L74" t="s">
        <v>202</v>
      </c>
      <c r="M74" t="s">
        <v>321</v>
      </c>
      <c r="N74" t="s">
        <v>336</v>
      </c>
      <c r="O74" t="s">
        <v>461</v>
      </c>
      <c r="P74" t="s">
        <v>335</v>
      </c>
      <c r="Q74" t="s">
        <v>1314</v>
      </c>
      <c r="R74" t="s">
        <v>410</v>
      </c>
      <c r="S74" t="s">
        <v>403</v>
      </c>
      <c r="T74" t="s">
        <v>1222</v>
      </c>
      <c r="U74" s="94">
        <v>2.4899</v>
      </c>
      <c r="V74" s="96">
        <v>47118</v>
      </c>
      <c r="W74" s="93">
        <v>5.0000000000000001E-3</v>
      </c>
      <c r="X74" s="93">
        <v>2.4799999999999999E-2</v>
      </c>
      <c r="Y74" t="s">
        <v>409</v>
      </c>
      <c r="AA74" s="94">
        <v>356238.14</v>
      </c>
      <c r="AB74" s="94">
        <v>1</v>
      </c>
      <c r="AC74" s="94">
        <v>96.35</v>
      </c>
      <c r="AD74" s="91">
        <v>0</v>
      </c>
      <c r="AE74" s="94">
        <v>343.23545000000001</v>
      </c>
      <c r="AF74" s="91"/>
      <c r="AG74" s="91"/>
      <c r="AI74" s="93">
        <v>6.7299999999999999E-4</v>
      </c>
      <c r="AJ74" s="93">
        <v>2.1979999999999999E-3</v>
      </c>
      <c r="AK74" s="93">
        <v>1.0579999999999999E-3</v>
      </c>
      <c r="AL74" s="122"/>
    </row>
    <row r="75" spans="1:38" ht="13.5" customHeight="1">
      <c r="A75" s="122"/>
      <c r="B75">
        <v>520030677</v>
      </c>
      <c r="C75">
        <v>114</v>
      </c>
      <c r="D75" t="s">
        <v>1562</v>
      </c>
      <c r="E75">
        <v>510560188</v>
      </c>
      <c r="F75" t="s">
        <v>307</v>
      </c>
      <c r="G75" t="s">
        <v>1563</v>
      </c>
      <c r="H75" t="s">
        <v>1564</v>
      </c>
      <c r="I75" t="s">
        <v>318</v>
      </c>
      <c r="J75" t="s">
        <v>750</v>
      </c>
      <c r="K75" t="s">
        <v>202</v>
      </c>
      <c r="L75" t="s">
        <v>202</v>
      </c>
      <c r="M75" t="s">
        <v>321</v>
      </c>
      <c r="N75" t="s">
        <v>336</v>
      </c>
      <c r="O75" t="s">
        <v>462</v>
      </c>
      <c r="P75" t="s">
        <v>335</v>
      </c>
      <c r="Q75" t="s">
        <v>1399</v>
      </c>
      <c r="R75" t="s">
        <v>410</v>
      </c>
      <c r="S75" t="s">
        <v>403</v>
      </c>
      <c r="T75" t="s">
        <v>1222</v>
      </c>
      <c r="U75" s="94">
        <v>3.5293999999999999</v>
      </c>
      <c r="V75" s="96">
        <v>50160</v>
      </c>
      <c r="W75" s="93">
        <v>1.54E-2</v>
      </c>
      <c r="X75" s="93">
        <v>2.5000000000000001E-2</v>
      </c>
      <c r="Y75" t="s">
        <v>409</v>
      </c>
      <c r="AA75" s="94">
        <v>322890.33</v>
      </c>
      <c r="AB75" s="94">
        <v>1</v>
      </c>
      <c r="AC75" s="94">
        <v>112.61</v>
      </c>
      <c r="AD75" s="91">
        <v>0</v>
      </c>
      <c r="AE75" s="94">
        <v>363.60680000000002</v>
      </c>
      <c r="AF75" s="91"/>
      <c r="AG75" s="91"/>
      <c r="AI75" s="93">
        <v>5.4100000000000003E-4</v>
      </c>
      <c r="AJ75" s="93">
        <v>2.3289999999999999E-3</v>
      </c>
      <c r="AK75" s="93">
        <v>1.121E-3</v>
      </c>
      <c r="AL75" s="122"/>
    </row>
    <row r="76" spans="1:38" ht="13.5" customHeight="1">
      <c r="A76" s="122"/>
      <c r="B76">
        <v>520030677</v>
      </c>
      <c r="C76">
        <v>114</v>
      </c>
      <c r="D76" t="s">
        <v>1331</v>
      </c>
      <c r="E76">
        <v>520029935</v>
      </c>
      <c r="F76" t="s">
        <v>307</v>
      </c>
      <c r="G76" t="s">
        <v>1757</v>
      </c>
      <c r="H76" t="s">
        <v>1758</v>
      </c>
      <c r="I76" t="s">
        <v>318</v>
      </c>
      <c r="J76" t="s">
        <v>750</v>
      </c>
      <c r="K76" t="s">
        <v>202</v>
      </c>
      <c r="L76" t="s">
        <v>202</v>
      </c>
      <c r="M76" t="s">
        <v>321</v>
      </c>
      <c r="N76" t="s">
        <v>336</v>
      </c>
      <c r="O76" t="s">
        <v>445</v>
      </c>
      <c r="P76" t="s">
        <v>335</v>
      </c>
      <c r="Q76" t="s">
        <v>1326</v>
      </c>
      <c r="R76" t="s">
        <v>410</v>
      </c>
      <c r="S76" t="s">
        <v>403</v>
      </c>
      <c r="T76" t="s">
        <v>1222</v>
      </c>
      <c r="U76" s="94">
        <v>4.7058</v>
      </c>
      <c r="V76" s="96">
        <v>49694</v>
      </c>
      <c r="W76" s="93">
        <v>2.2200000000000001E-2</v>
      </c>
      <c r="X76" s="93">
        <v>2.3099999999999999E-2</v>
      </c>
      <c r="Y76" t="s">
        <v>409</v>
      </c>
      <c r="AA76" s="94">
        <v>1424952.56</v>
      </c>
      <c r="AB76" s="94">
        <v>1</v>
      </c>
      <c r="AC76" s="94">
        <v>101.81</v>
      </c>
      <c r="AD76" s="91">
        <v>0</v>
      </c>
      <c r="AE76" s="94">
        <v>1450.7442000000001</v>
      </c>
      <c r="AF76" s="91"/>
      <c r="AG76" s="91"/>
      <c r="AI76" s="93">
        <v>5.8299999999999997E-4</v>
      </c>
      <c r="AJ76" s="93">
        <v>9.2919999999999999E-3</v>
      </c>
      <c r="AK76" s="93">
        <v>4.4749999999999998E-3</v>
      </c>
      <c r="AL76" s="122"/>
    </row>
    <row r="77" spans="1:38" ht="13.5" customHeight="1">
      <c r="A77" s="122"/>
      <c r="B77">
        <v>520030677</v>
      </c>
      <c r="C77">
        <v>114</v>
      </c>
      <c r="D77" t="s">
        <v>1653</v>
      </c>
      <c r="E77">
        <v>516117181</v>
      </c>
      <c r="F77" t="s">
        <v>307</v>
      </c>
      <c r="G77" t="s">
        <v>1654</v>
      </c>
      <c r="H77" t="s">
        <v>1655</v>
      </c>
      <c r="I77" t="s">
        <v>318</v>
      </c>
      <c r="J77" t="s">
        <v>750</v>
      </c>
      <c r="K77" t="s">
        <v>202</v>
      </c>
      <c r="L77" t="s">
        <v>202</v>
      </c>
      <c r="M77" t="s">
        <v>321</v>
      </c>
      <c r="N77" t="s">
        <v>336</v>
      </c>
      <c r="O77" t="s">
        <v>461</v>
      </c>
      <c r="P77" t="s">
        <v>335</v>
      </c>
      <c r="Q77" t="s">
        <v>1526</v>
      </c>
      <c r="R77" t="s">
        <v>410</v>
      </c>
      <c r="S77" t="s">
        <v>403</v>
      </c>
      <c r="T77" t="s">
        <v>1222</v>
      </c>
      <c r="U77" s="94">
        <v>2.8706</v>
      </c>
      <c r="V77" s="96">
        <v>47473</v>
      </c>
      <c r="W77" s="93">
        <v>3.5900000000000001E-2</v>
      </c>
      <c r="X77" s="93">
        <v>3.4000000000000002E-2</v>
      </c>
      <c r="Y77" t="s">
        <v>409</v>
      </c>
      <c r="AA77" s="94">
        <v>565136.18000000005</v>
      </c>
      <c r="AB77" s="94">
        <v>1</v>
      </c>
      <c r="AC77" s="94">
        <v>104.17</v>
      </c>
      <c r="AD77" s="91">
        <v>0</v>
      </c>
      <c r="AE77" s="94">
        <v>588.70236</v>
      </c>
      <c r="AF77" s="91"/>
      <c r="AG77" s="91"/>
      <c r="AI77" s="93">
        <v>1.884E-3</v>
      </c>
      <c r="AJ77" s="93">
        <v>3.7699999999999999E-3</v>
      </c>
      <c r="AK77" s="93">
        <v>1.8159999999999999E-3</v>
      </c>
      <c r="AL77" s="122"/>
    </row>
    <row r="78" spans="1:38" ht="13.5" customHeight="1">
      <c r="A78" s="122"/>
      <c r="B78">
        <v>520030677</v>
      </c>
      <c r="C78">
        <v>114</v>
      </c>
      <c r="D78" t="s">
        <v>1568</v>
      </c>
      <c r="E78">
        <v>520044322</v>
      </c>
      <c r="F78" t="s">
        <v>307</v>
      </c>
      <c r="G78" t="s">
        <v>1569</v>
      </c>
      <c r="H78" t="s">
        <v>1570</v>
      </c>
      <c r="I78" t="s">
        <v>318</v>
      </c>
      <c r="J78" t="s">
        <v>960</v>
      </c>
      <c r="K78" t="s">
        <v>202</v>
      </c>
      <c r="L78" t="s">
        <v>202</v>
      </c>
      <c r="M78" t="s">
        <v>321</v>
      </c>
      <c r="N78" t="s">
        <v>336</v>
      </c>
      <c r="O78" t="s">
        <v>451</v>
      </c>
      <c r="P78" t="s">
        <v>335</v>
      </c>
      <c r="Q78" t="s">
        <v>1314</v>
      </c>
      <c r="R78" t="s">
        <v>410</v>
      </c>
      <c r="S78" t="s">
        <v>403</v>
      </c>
      <c r="T78" t="s">
        <v>1222</v>
      </c>
      <c r="U78" s="94">
        <v>4.9114000000000004</v>
      </c>
      <c r="V78" s="96">
        <v>48760</v>
      </c>
      <c r="W78" s="93">
        <v>5.6899999999999999E-2</v>
      </c>
      <c r="X78" s="93">
        <v>4.4200000000000003E-2</v>
      </c>
      <c r="Y78" t="s">
        <v>409</v>
      </c>
      <c r="AA78" s="94">
        <v>712476.28</v>
      </c>
      <c r="AB78" s="94">
        <v>1</v>
      </c>
      <c r="AC78" s="94">
        <v>106.49</v>
      </c>
      <c r="AD78" s="91">
        <v>0</v>
      </c>
      <c r="AE78" s="94">
        <v>758.71599000000003</v>
      </c>
      <c r="AF78" s="91"/>
      <c r="AG78" s="91"/>
      <c r="AI78" s="93">
        <v>3.9300000000000001E-4</v>
      </c>
      <c r="AJ78" s="93">
        <v>4.8589999999999996E-3</v>
      </c>
      <c r="AK78" s="93">
        <v>2.3400000000000001E-3</v>
      </c>
      <c r="AL78" s="122"/>
    </row>
    <row r="79" spans="1:38" ht="13.5" customHeight="1">
      <c r="A79" s="122"/>
      <c r="B79">
        <v>520030677</v>
      </c>
      <c r="C79">
        <v>114</v>
      </c>
      <c r="D79" t="s">
        <v>1449</v>
      </c>
      <c r="E79">
        <v>513623314</v>
      </c>
      <c r="F79" t="s">
        <v>307</v>
      </c>
      <c r="G79" t="s">
        <v>1522</v>
      </c>
      <c r="H79" t="s">
        <v>1523</v>
      </c>
      <c r="I79" t="s">
        <v>318</v>
      </c>
      <c r="J79" t="s">
        <v>750</v>
      </c>
      <c r="K79" t="s">
        <v>202</v>
      </c>
      <c r="L79" t="s">
        <v>202</v>
      </c>
      <c r="M79" t="s">
        <v>321</v>
      </c>
      <c r="N79" t="s">
        <v>336</v>
      </c>
      <c r="O79" t="s">
        <v>461</v>
      </c>
      <c r="P79" t="s">
        <v>335</v>
      </c>
      <c r="Q79" t="s">
        <v>1322</v>
      </c>
      <c r="R79" t="s">
        <v>412</v>
      </c>
      <c r="S79" t="s">
        <v>403</v>
      </c>
      <c r="T79" t="s">
        <v>1222</v>
      </c>
      <c r="U79" s="94">
        <v>3.3445999999999998</v>
      </c>
      <c r="V79" s="96">
        <v>47937</v>
      </c>
      <c r="W79" s="93">
        <v>1.3299999999999999E-2</v>
      </c>
      <c r="X79" s="93">
        <v>2.47E-2</v>
      </c>
      <c r="Y79" t="s">
        <v>409</v>
      </c>
      <c r="AA79" s="94">
        <v>492156.26</v>
      </c>
      <c r="AB79" s="94">
        <v>1</v>
      </c>
      <c r="AC79" s="94">
        <v>115.22</v>
      </c>
      <c r="AD79" s="91">
        <v>0</v>
      </c>
      <c r="AE79" s="94">
        <v>567.06244000000004</v>
      </c>
      <c r="AF79" s="91"/>
      <c r="AG79" s="91"/>
      <c r="AI79" s="93">
        <v>5.0799999999999999E-4</v>
      </c>
      <c r="AJ79" s="93">
        <v>3.6319999999999998E-3</v>
      </c>
      <c r="AK79" s="93">
        <v>1.7489999999999999E-3</v>
      </c>
      <c r="AL79" s="122"/>
    </row>
    <row r="80" spans="1:38" ht="13.5" customHeight="1">
      <c r="A80" s="122"/>
      <c r="B80">
        <v>520030677</v>
      </c>
      <c r="C80">
        <v>114</v>
      </c>
      <c r="D80" t="s">
        <v>1372</v>
      </c>
      <c r="E80">
        <v>514065283</v>
      </c>
      <c r="F80" t="s">
        <v>307</v>
      </c>
      <c r="G80" t="s">
        <v>1486</v>
      </c>
      <c r="H80" t="s">
        <v>1487</v>
      </c>
      <c r="I80" t="s">
        <v>318</v>
      </c>
      <c r="J80" t="s">
        <v>750</v>
      </c>
      <c r="K80" t="s">
        <v>202</v>
      </c>
      <c r="L80" t="s">
        <v>202</v>
      </c>
      <c r="M80" t="s">
        <v>321</v>
      </c>
      <c r="N80" t="s">
        <v>336</v>
      </c>
      <c r="O80" t="s">
        <v>459</v>
      </c>
      <c r="P80" t="s">
        <v>335</v>
      </c>
      <c r="Q80" t="s">
        <v>1347</v>
      </c>
      <c r="R80" t="s">
        <v>410</v>
      </c>
      <c r="S80" t="s">
        <v>403</v>
      </c>
      <c r="T80" t="s">
        <v>1222</v>
      </c>
      <c r="U80" s="94">
        <v>3.4731000000000001</v>
      </c>
      <c r="V80" s="96">
        <v>48727</v>
      </c>
      <c r="W80" s="93">
        <v>2.41E-2</v>
      </c>
      <c r="X80" s="93">
        <v>2.5600000000000001E-2</v>
      </c>
      <c r="Y80" t="s">
        <v>409</v>
      </c>
      <c r="AA80" s="94">
        <v>1510506.71</v>
      </c>
      <c r="AB80" s="94">
        <v>1</v>
      </c>
      <c r="AC80" s="94">
        <v>101.19</v>
      </c>
      <c r="AD80" s="91">
        <v>0</v>
      </c>
      <c r="AE80" s="94">
        <v>1528.4817399999999</v>
      </c>
      <c r="AF80" s="91"/>
      <c r="AG80" s="91"/>
      <c r="AI80" s="93">
        <v>3.2360000000000002E-3</v>
      </c>
      <c r="AJ80" s="93">
        <v>9.7900000000000001E-3</v>
      </c>
      <c r="AK80" s="93">
        <v>4.7149999999999996E-3</v>
      </c>
      <c r="AL80" s="122"/>
    </row>
    <row r="81" spans="1:38" ht="13.5" customHeight="1">
      <c r="A81" s="122"/>
      <c r="B81">
        <v>520030677</v>
      </c>
      <c r="C81">
        <v>114</v>
      </c>
      <c r="D81" t="s">
        <v>1327</v>
      </c>
      <c r="E81">
        <v>510960719</v>
      </c>
      <c r="F81" t="s">
        <v>307</v>
      </c>
      <c r="G81" t="s">
        <v>1328</v>
      </c>
      <c r="H81" t="s">
        <v>1329</v>
      </c>
      <c r="I81" t="s">
        <v>318</v>
      </c>
      <c r="J81" t="s">
        <v>750</v>
      </c>
      <c r="K81" t="s">
        <v>202</v>
      </c>
      <c r="L81" t="s">
        <v>202</v>
      </c>
      <c r="M81" t="s">
        <v>321</v>
      </c>
      <c r="N81" t="s">
        <v>336</v>
      </c>
      <c r="O81" t="s">
        <v>461</v>
      </c>
      <c r="P81" t="s">
        <v>335</v>
      </c>
      <c r="Q81" t="s">
        <v>1330</v>
      </c>
      <c r="R81" t="s">
        <v>410</v>
      </c>
      <c r="S81" t="s">
        <v>403</v>
      </c>
      <c r="T81" t="s">
        <v>1222</v>
      </c>
      <c r="U81" s="94">
        <v>5.6296999999999997</v>
      </c>
      <c r="V81" s="96">
        <v>49858</v>
      </c>
      <c r="W81" s="93">
        <v>8.9999999999999993E-3</v>
      </c>
      <c r="X81" s="93">
        <v>2.35E-2</v>
      </c>
      <c r="Y81" t="s">
        <v>409</v>
      </c>
      <c r="AA81" s="94">
        <v>1587749.94</v>
      </c>
      <c r="AB81" s="94">
        <v>1</v>
      </c>
      <c r="AC81" s="94">
        <v>108.4</v>
      </c>
      <c r="AD81" s="91">
        <v>48.288260000000001</v>
      </c>
      <c r="AE81" s="94">
        <v>1769.4092000000001</v>
      </c>
      <c r="AF81" s="91"/>
      <c r="AG81" s="91"/>
      <c r="AI81" s="93">
        <v>6.0099999999999997E-4</v>
      </c>
      <c r="AJ81" s="93">
        <v>1.1332E-2</v>
      </c>
      <c r="AK81" s="93">
        <v>5.4580000000000002E-3</v>
      </c>
      <c r="AL81" s="122"/>
    </row>
    <row r="82" spans="1:38" ht="13.5" customHeight="1">
      <c r="A82" s="122"/>
      <c r="B82">
        <v>520030677</v>
      </c>
      <c r="C82">
        <v>114</v>
      </c>
      <c r="D82" t="s">
        <v>1381</v>
      </c>
      <c r="E82">
        <v>520000118</v>
      </c>
      <c r="F82" t="s">
        <v>307</v>
      </c>
      <c r="G82" t="s">
        <v>1394</v>
      </c>
      <c r="H82" t="s">
        <v>1395</v>
      </c>
      <c r="I82" t="s">
        <v>318</v>
      </c>
      <c r="J82" t="s">
        <v>750</v>
      </c>
      <c r="K82" t="s">
        <v>202</v>
      </c>
      <c r="L82" t="s">
        <v>202</v>
      </c>
      <c r="M82" t="s">
        <v>321</v>
      </c>
      <c r="N82" t="s">
        <v>336</v>
      </c>
      <c r="O82" t="s">
        <v>445</v>
      </c>
      <c r="P82" t="s">
        <v>335</v>
      </c>
      <c r="Q82" t="s">
        <v>1326</v>
      </c>
      <c r="R82" t="s">
        <v>410</v>
      </c>
      <c r="S82" t="s">
        <v>403</v>
      </c>
      <c r="T82" t="s">
        <v>1222</v>
      </c>
      <c r="U82" s="94">
        <v>4.2735000000000003</v>
      </c>
      <c r="V82" s="96">
        <v>49542</v>
      </c>
      <c r="W82" s="93">
        <v>2.6100000000000002E-2</v>
      </c>
      <c r="X82" s="93">
        <v>2.23E-2</v>
      </c>
      <c r="Y82" t="s">
        <v>409</v>
      </c>
      <c r="AA82" s="94">
        <v>868491.63</v>
      </c>
      <c r="AB82" s="94">
        <v>1</v>
      </c>
      <c r="AC82" s="94">
        <v>105.16</v>
      </c>
      <c r="AD82" s="91">
        <v>0</v>
      </c>
      <c r="AE82" s="94">
        <v>913.30579</v>
      </c>
      <c r="AF82" s="91"/>
      <c r="AG82" s="91"/>
      <c r="AI82" s="93">
        <v>2.5300000000000002E-4</v>
      </c>
      <c r="AJ82" s="93">
        <v>5.8500000000000002E-3</v>
      </c>
      <c r="AK82" s="93">
        <v>2.8170000000000001E-3</v>
      </c>
      <c r="AL82" s="122"/>
    </row>
    <row r="83" spans="1:38" ht="13.5" customHeight="1">
      <c r="A83" s="122"/>
      <c r="B83">
        <v>520030677</v>
      </c>
      <c r="C83">
        <v>114</v>
      </c>
      <c r="D83" t="s">
        <v>1327</v>
      </c>
      <c r="E83">
        <v>510960719</v>
      </c>
      <c r="F83" t="s">
        <v>307</v>
      </c>
      <c r="G83" t="s">
        <v>1467</v>
      </c>
      <c r="H83" t="s">
        <v>1468</v>
      </c>
      <c r="I83" t="s">
        <v>318</v>
      </c>
      <c r="J83" t="s">
        <v>750</v>
      </c>
      <c r="K83" t="s">
        <v>202</v>
      </c>
      <c r="L83" t="s">
        <v>202</v>
      </c>
      <c r="M83" t="s">
        <v>321</v>
      </c>
      <c r="N83" t="s">
        <v>336</v>
      </c>
      <c r="O83" t="s">
        <v>461</v>
      </c>
      <c r="P83" t="s">
        <v>335</v>
      </c>
      <c r="Q83" t="s">
        <v>1330</v>
      </c>
      <c r="R83" t="s">
        <v>410</v>
      </c>
      <c r="S83" t="s">
        <v>403</v>
      </c>
      <c r="T83" t="s">
        <v>1222</v>
      </c>
      <c r="U83" s="94">
        <v>9.0885999999999996</v>
      </c>
      <c r="V83" s="96">
        <v>51503</v>
      </c>
      <c r="W83" s="93">
        <v>1.6899999999999998E-2</v>
      </c>
      <c r="X83" s="93">
        <v>2.64E-2</v>
      </c>
      <c r="Y83" t="s">
        <v>409</v>
      </c>
      <c r="AA83" s="94">
        <v>1799487.37</v>
      </c>
      <c r="AB83" s="94">
        <v>1</v>
      </c>
      <c r="AC83" s="94">
        <v>108.01</v>
      </c>
      <c r="AD83" s="91">
        <v>17.874300000000002</v>
      </c>
      <c r="AE83" s="94">
        <v>1961.5006100000001</v>
      </c>
      <c r="AF83" s="91"/>
      <c r="AG83" s="91"/>
      <c r="AI83" s="93">
        <v>4.1199999999999999E-4</v>
      </c>
      <c r="AJ83" s="93">
        <v>1.2563E-2</v>
      </c>
      <c r="AK83" s="93">
        <v>6.051E-3</v>
      </c>
      <c r="AL83" s="122"/>
    </row>
    <row r="84" spans="1:38" ht="13.5" customHeight="1">
      <c r="A84" s="122"/>
      <c r="B84">
        <v>520030677</v>
      </c>
      <c r="C84">
        <v>114</v>
      </c>
      <c r="D84" t="s">
        <v>1315</v>
      </c>
      <c r="E84">
        <v>520037789</v>
      </c>
      <c r="F84" t="s">
        <v>307</v>
      </c>
      <c r="G84" t="s">
        <v>1316</v>
      </c>
      <c r="H84" t="s">
        <v>1317</v>
      </c>
      <c r="I84" t="s">
        <v>318</v>
      </c>
      <c r="J84" t="s">
        <v>750</v>
      </c>
      <c r="K84" t="s">
        <v>202</v>
      </c>
      <c r="L84" t="s">
        <v>202</v>
      </c>
      <c r="M84" t="s">
        <v>321</v>
      </c>
      <c r="N84" t="s">
        <v>336</v>
      </c>
      <c r="O84" t="s">
        <v>461</v>
      </c>
      <c r="P84" t="s">
        <v>335</v>
      </c>
      <c r="Q84" t="s">
        <v>1318</v>
      </c>
      <c r="R84" t="s">
        <v>410</v>
      </c>
      <c r="S84" t="s">
        <v>403</v>
      </c>
      <c r="T84" t="s">
        <v>1222</v>
      </c>
      <c r="U84" s="94">
        <v>7.0213000000000001</v>
      </c>
      <c r="V84" s="96">
        <v>51327</v>
      </c>
      <c r="W84" s="93">
        <v>2.9499999999999998E-2</v>
      </c>
      <c r="X84" s="93">
        <v>2.63E-2</v>
      </c>
      <c r="Y84" t="s">
        <v>409</v>
      </c>
      <c r="AA84" s="94">
        <v>569981.02</v>
      </c>
      <c r="AB84" s="94">
        <v>1</v>
      </c>
      <c r="AC84" s="94">
        <v>104.73</v>
      </c>
      <c r="AD84" s="91">
        <v>0</v>
      </c>
      <c r="AE84" s="94">
        <v>596.94113000000004</v>
      </c>
      <c r="AF84" s="91"/>
      <c r="AG84" s="91"/>
      <c r="AI84" s="93">
        <v>1.2830000000000001E-3</v>
      </c>
      <c r="AJ84" s="93">
        <v>3.823E-3</v>
      </c>
      <c r="AK84" s="93">
        <v>1.841E-3</v>
      </c>
      <c r="AL84" s="122"/>
    </row>
    <row r="85" spans="1:38" ht="13.5" customHeight="1">
      <c r="A85" s="122"/>
      <c r="B85">
        <v>520030677</v>
      </c>
      <c r="C85">
        <v>114</v>
      </c>
      <c r="D85" t="s">
        <v>1449</v>
      </c>
      <c r="E85">
        <v>513623314</v>
      </c>
      <c r="F85" t="s">
        <v>307</v>
      </c>
      <c r="G85" t="s">
        <v>1622</v>
      </c>
      <c r="H85" t="s">
        <v>1623</v>
      </c>
      <c r="I85" t="s">
        <v>318</v>
      </c>
      <c r="J85" t="s">
        <v>750</v>
      </c>
      <c r="K85" t="s">
        <v>202</v>
      </c>
      <c r="L85" t="s">
        <v>202</v>
      </c>
      <c r="M85" t="s">
        <v>321</v>
      </c>
      <c r="N85" t="s">
        <v>336</v>
      </c>
      <c r="O85" t="s">
        <v>461</v>
      </c>
      <c r="P85" t="s">
        <v>335</v>
      </c>
      <c r="Q85" t="s">
        <v>1318</v>
      </c>
      <c r="R85" t="s">
        <v>410</v>
      </c>
      <c r="S85" t="s">
        <v>403</v>
      </c>
      <c r="T85" t="s">
        <v>1222</v>
      </c>
      <c r="U85" s="94">
        <v>2.2166999999999999</v>
      </c>
      <c r="V85" s="96">
        <v>47202</v>
      </c>
      <c r="W85" s="93">
        <v>7.7999999999999996E-3</v>
      </c>
      <c r="X85" s="93">
        <v>2.35E-2</v>
      </c>
      <c r="Y85" t="s">
        <v>409</v>
      </c>
      <c r="AA85" s="94">
        <v>293637.15999999997</v>
      </c>
      <c r="AB85" s="94">
        <v>1</v>
      </c>
      <c r="AC85" s="94">
        <v>114.51</v>
      </c>
      <c r="AD85" s="91">
        <v>0</v>
      </c>
      <c r="AE85" s="94">
        <v>336.24391000000003</v>
      </c>
      <c r="AF85" s="91"/>
      <c r="AG85" s="91"/>
      <c r="AI85" s="93">
        <v>5.6099999999999998E-4</v>
      </c>
      <c r="AJ85" s="93">
        <v>2.153E-3</v>
      </c>
      <c r="AK85" s="93">
        <v>1.0369999999999999E-3</v>
      </c>
      <c r="AL85" s="122"/>
    </row>
    <row r="86" spans="1:38" ht="13.5" customHeight="1">
      <c r="A86" s="122"/>
      <c r="B86">
        <v>520030677</v>
      </c>
      <c r="C86">
        <v>114</v>
      </c>
      <c r="D86" t="s">
        <v>1437</v>
      </c>
      <c r="E86">
        <v>520020116</v>
      </c>
      <c r="F86" t="s">
        <v>307</v>
      </c>
      <c r="G86" t="s">
        <v>1438</v>
      </c>
      <c r="H86" t="s">
        <v>1439</v>
      </c>
      <c r="I86" t="s">
        <v>318</v>
      </c>
      <c r="J86" t="s">
        <v>750</v>
      </c>
      <c r="K86" t="s">
        <v>202</v>
      </c>
      <c r="L86" t="s">
        <v>202</v>
      </c>
      <c r="M86" t="s">
        <v>321</v>
      </c>
      <c r="N86" t="s">
        <v>336</v>
      </c>
      <c r="O86" t="s">
        <v>461</v>
      </c>
      <c r="P86" t="s">
        <v>335</v>
      </c>
      <c r="Q86" t="s">
        <v>1363</v>
      </c>
      <c r="R86" t="s">
        <v>410</v>
      </c>
      <c r="S86" t="s">
        <v>403</v>
      </c>
      <c r="T86" t="s">
        <v>1222</v>
      </c>
      <c r="U86" s="94">
        <v>1.4164000000000001</v>
      </c>
      <c r="V86" s="96">
        <v>46752</v>
      </c>
      <c r="W86" s="93">
        <v>1.7999999999999999E-2</v>
      </c>
      <c r="X86" s="93">
        <v>2.64E-2</v>
      </c>
      <c r="Y86" t="s">
        <v>409</v>
      </c>
      <c r="AA86" s="94">
        <v>209327.61</v>
      </c>
      <c r="AB86" s="94">
        <v>1</v>
      </c>
      <c r="AC86" s="94">
        <v>119</v>
      </c>
      <c r="AD86" s="91">
        <v>0</v>
      </c>
      <c r="AE86" s="94">
        <v>249.09986000000001</v>
      </c>
      <c r="AF86" s="91"/>
      <c r="AG86" s="91"/>
      <c r="AI86" s="93">
        <v>3.0299999999999999E-4</v>
      </c>
      <c r="AJ86" s="93">
        <v>1.5950000000000001E-3</v>
      </c>
      <c r="AK86" s="93">
        <v>7.6800000000000002E-4</v>
      </c>
      <c r="AL86" s="122"/>
    </row>
    <row r="87" spans="1:38" ht="13.5" customHeight="1">
      <c r="A87" s="122"/>
      <c r="B87">
        <v>520030677</v>
      </c>
      <c r="C87">
        <v>114</v>
      </c>
      <c r="D87" t="s">
        <v>1473</v>
      </c>
      <c r="E87">
        <v>516167343</v>
      </c>
      <c r="F87" t="s">
        <v>307</v>
      </c>
      <c r="G87" t="s">
        <v>1474</v>
      </c>
      <c r="H87" t="s">
        <v>1475</v>
      </c>
      <c r="I87" t="s">
        <v>318</v>
      </c>
      <c r="J87" t="s">
        <v>750</v>
      </c>
      <c r="K87" t="s">
        <v>202</v>
      </c>
      <c r="L87" t="s">
        <v>202</v>
      </c>
      <c r="M87" t="s">
        <v>321</v>
      </c>
      <c r="N87" t="s">
        <v>336</v>
      </c>
      <c r="O87" t="s">
        <v>437</v>
      </c>
      <c r="P87" t="s">
        <v>335</v>
      </c>
      <c r="Q87" t="s">
        <v>407</v>
      </c>
      <c r="R87" t="s">
        <v>407</v>
      </c>
      <c r="S87" t="s">
        <v>407</v>
      </c>
      <c r="T87" t="s">
        <v>1222</v>
      </c>
      <c r="U87" s="94">
        <v>4.8163999999999998</v>
      </c>
      <c r="V87" s="96">
        <v>48579</v>
      </c>
      <c r="W87" s="93">
        <v>4.7800000000000002E-2</v>
      </c>
      <c r="X87" s="93">
        <v>3.6799999999999999E-2</v>
      </c>
      <c r="Y87" t="s">
        <v>409</v>
      </c>
      <c r="AA87" s="94">
        <v>707987.68</v>
      </c>
      <c r="AB87" s="94">
        <v>1</v>
      </c>
      <c r="AC87" s="94">
        <v>107.54</v>
      </c>
      <c r="AD87" s="91">
        <v>0</v>
      </c>
      <c r="AE87" s="94">
        <v>761.36995000000002</v>
      </c>
      <c r="AF87" s="91"/>
      <c r="AG87" s="91"/>
      <c r="AI87" s="93">
        <v>1.2160000000000001E-3</v>
      </c>
      <c r="AJ87" s="93">
        <v>4.8760000000000001E-3</v>
      </c>
      <c r="AK87" s="93">
        <v>2.3479999999999998E-3</v>
      </c>
      <c r="AL87" s="122"/>
    </row>
    <row r="88" spans="1:38" ht="13.5" customHeight="1">
      <c r="A88" s="122"/>
      <c r="B88">
        <v>520030677</v>
      </c>
      <c r="C88">
        <v>114</v>
      </c>
      <c r="D88" t="s">
        <v>1578</v>
      </c>
      <c r="E88">
        <v>513775163</v>
      </c>
      <c r="F88" t="s">
        <v>307</v>
      </c>
      <c r="G88" t="s">
        <v>1579</v>
      </c>
      <c r="H88" t="s">
        <v>1580</v>
      </c>
      <c r="I88" t="s">
        <v>318</v>
      </c>
      <c r="J88" t="s">
        <v>960</v>
      </c>
      <c r="K88" t="s">
        <v>202</v>
      </c>
      <c r="L88" t="s">
        <v>202</v>
      </c>
      <c r="M88" t="s">
        <v>321</v>
      </c>
      <c r="N88" t="s">
        <v>336</v>
      </c>
      <c r="O88" t="s">
        <v>437</v>
      </c>
      <c r="P88" t="s">
        <v>335</v>
      </c>
      <c r="Q88" t="s">
        <v>1443</v>
      </c>
      <c r="R88" t="s">
        <v>412</v>
      </c>
      <c r="S88" t="s">
        <v>403</v>
      </c>
      <c r="T88" t="s">
        <v>1222</v>
      </c>
      <c r="U88" s="94">
        <v>2.2193000000000001</v>
      </c>
      <c r="V88" s="96">
        <v>47238</v>
      </c>
      <c r="W88" s="93">
        <v>7.4999999999999997E-2</v>
      </c>
      <c r="X88" s="93">
        <v>5.0200000000000002E-2</v>
      </c>
      <c r="Y88" t="s">
        <v>409</v>
      </c>
      <c r="AA88" s="94">
        <v>840749.8</v>
      </c>
      <c r="AB88" s="94">
        <v>1</v>
      </c>
      <c r="AC88" s="94">
        <v>106.91</v>
      </c>
      <c r="AD88" s="91">
        <v>0</v>
      </c>
      <c r="AE88" s="94">
        <v>898.84560999999997</v>
      </c>
      <c r="AF88" s="91"/>
      <c r="AG88" s="91"/>
      <c r="AI88" s="93">
        <v>1.5009999999999999E-3</v>
      </c>
      <c r="AJ88" s="93">
        <v>5.757E-3</v>
      </c>
      <c r="AK88" s="93">
        <v>2.7729999999999999E-3</v>
      </c>
      <c r="AL88" s="122"/>
    </row>
    <row r="89" spans="1:38" ht="13.5" customHeight="1">
      <c r="A89" s="122"/>
      <c r="B89">
        <v>520030677</v>
      </c>
      <c r="C89">
        <v>114</v>
      </c>
      <c r="D89" t="s">
        <v>1331</v>
      </c>
      <c r="E89">
        <v>520029935</v>
      </c>
      <c r="F89" t="s">
        <v>307</v>
      </c>
      <c r="G89" t="s">
        <v>1410</v>
      </c>
      <c r="H89" t="s">
        <v>1411</v>
      </c>
      <c r="I89" t="s">
        <v>318</v>
      </c>
      <c r="J89" t="s">
        <v>750</v>
      </c>
      <c r="K89" t="s">
        <v>202</v>
      </c>
      <c r="L89" t="s">
        <v>202</v>
      </c>
      <c r="M89" t="s">
        <v>321</v>
      </c>
      <c r="N89" t="s">
        <v>336</v>
      </c>
      <c r="O89" t="s">
        <v>445</v>
      </c>
      <c r="P89" t="s">
        <v>335</v>
      </c>
      <c r="Q89" t="s">
        <v>1326</v>
      </c>
      <c r="R89" t="s">
        <v>410</v>
      </c>
      <c r="S89" t="s">
        <v>403</v>
      </c>
      <c r="T89" t="s">
        <v>1222</v>
      </c>
      <c r="U89" s="94">
        <v>4.4297000000000004</v>
      </c>
      <c r="V89" s="96">
        <v>49388</v>
      </c>
      <c r="W89" s="93">
        <v>2.4E-2</v>
      </c>
      <c r="X89" s="93">
        <v>2.3E-2</v>
      </c>
      <c r="Y89" t="s">
        <v>409</v>
      </c>
      <c r="AA89" s="94">
        <v>641228.65</v>
      </c>
      <c r="AB89" s="94">
        <v>1</v>
      </c>
      <c r="AC89" s="94">
        <v>104.68</v>
      </c>
      <c r="AD89" s="91">
        <v>0</v>
      </c>
      <c r="AE89" s="94">
        <v>671.23815000000002</v>
      </c>
      <c r="AF89" s="91"/>
      <c r="AG89" s="91"/>
      <c r="AI89" s="93">
        <v>1.7000000000000001E-4</v>
      </c>
      <c r="AJ89" s="93">
        <v>4.2989999999999999E-3</v>
      </c>
      <c r="AK89" s="93">
        <v>2.0699999999999998E-3</v>
      </c>
      <c r="AL89" s="122"/>
    </row>
    <row r="90" spans="1:38" ht="13.5" customHeight="1">
      <c r="A90" s="122"/>
      <c r="B90">
        <v>520030677</v>
      </c>
      <c r="C90">
        <v>114</v>
      </c>
      <c r="D90" t="s">
        <v>1650</v>
      </c>
      <c r="E90">
        <v>513257873</v>
      </c>
      <c r="F90" t="s">
        <v>307</v>
      </c>
      <c r="G90" t="s">
        <v>1651</v>
      </c>
      <c r="H90" t="s">
        <v>1652</v>
      </c>
      <c r="I90" t="s">
        <v>318</v>
      </c>
      <c r="J90" t="s">
        <v>750</v>
      </c>
      <c r="K90" t="s">
        <v>202</v>
      </c>
      <c r="L90" t="s">
        <v>202</v>
      </c>
      <c r="M90" t="s">
        <v>321</v>
      </c>
      <c r="N90" t="s">
        <v>336</v>
      </c>
      <c r="O90" t="s">
        <v>461</v>
      </c>
      <c r="P90" t="s">
        <v>335</v>
      </c>
      <c r="Q90" t="s">
        <v>1318</v>
      </c>
      <c r="R90" t="s">
        <v>410</v>
      </c>
      <c r="S90" t="s">
        <v>403</v>
      </c>
      <c r="T90" t="s">
        <v>1222</v>
      </c>
      <c r="U90" s="94">
        <v>2.6215999999999999</v>
      </c>
      <c r="V90" s="96">
        <v>47542</v>
      </c>
      <c r="W90" s="93">
        <v>8.3999999999999995E-3</v>
      </c>
      <c r="X90" s="93">
        <v>2.3699999999999999E-2</v>
      </c>
      <c r="Y90" t="s">
        <v>409</v>
      </c>
      <c r="AA90" s="94">
        <v>467930.51</v>
      </c>
      <c r="AB90" s="94">
        <v>1</v>
      </c>
      <c r="AC90" s="94">
        <v>114.78</v>
      </c>
      <c r="AD90" s="91">
        <v>0</v>
      </c>
      <c r="AE90" s="94">
        <v>537.09064000000001</v>
      </c>
      <c r="AF90" s="91"/>
      <c r="AG90" s="91"/>
      <c r="AI90" s="93">
        <v>3.2299999999999999E-4</v>
      </c>
      <c r="AJ90" s="93">
        <v>3.4399999999999999E-3</v>
      </c>
      <c r="AK90" s="93">
        <v>1.6570000000000001E-3</v>
      </c>
      <c r="AL90" s="122"/>
    </row>
    <row r="91" spans="1:38" ht="13.5" customHeight="1">
      <c r="A91" s="122"/>
      <c r="B91">
        <v>520030677</v>
      </c>
      <c r="C91">
        <v>114</v>
      </c>
      <c r="D91" t="s">
        <v>1675</v>
      </c>
      <c r="E91">
        <v>510000813</v>
      </c>
      <c r="F91" t="s">
        <v>307</v>
      </c>
      <c r="G91" t="s">
        <v>1676</v>
      </c>
      <c r="H91" t="s">
        <v>1677</v>
      </c>
      <c r="I91" t="s">
        <v>318</v>
      </c>
      <c r="J91" t="s">
        <v>750</v>
      </c>
      <c r="K91" t="s">
        <v>202</v>
      </c>
      <c r="L91" t="s">
        <v>202</v>
      </c>
      <c r="M91" t="s">
        <v>321</v>
      </c>
      <c r="N91" t="s">
        <v>336</v>
      </c>
      <c r="O91" t="s">
        <v>461</v>
      </c>
      <c r="P91" t="s">
        <v>335</v>
      </c>
      <c r="Q91" t="s">
        <v>1318</v>
      </c>
      <c r="R91" t="s">
        <v>410</v>
      </c>
      <c r="S91" t="s">
        <v>403</v>
      </c>
      <c r="T91" t="s">
        <v>1222</v>
      </c>
      <c r="U91" s="94">
        <v>4.7186000000000003</v>
      </c>
      <c r="V91" s="96">
        <v>48944</v>
      </c>
      <c r="W91" s="93">
        <v>3.32E-2</v>
      </c>
      <c r="X91" s="93">
        <v>2.52E-2</v>
      </c>
      <c r="Y91" t="s">
        <v>409</v>
      </c>
      <c r="AA91" s="94">
        <v>569981.02</v>
      </c>
      <c r="AB91" s="94">
        <v>1</v>
      </c>
      <c r="AC91" s="94">
        <v>104.43</v>
      </c>
      <c r="AD91" s="91">
        <v>0</v>
      </c>
      <c r="AE91" s="94">
        <v>595.23117999999999</v>
      </c>
      <c r="AF91" s="91"/>
      <c r="AG91" s="91"/>
      <c r="AI91" s="93">
        <v>3.2600000000000001E-4</v>
      </c>
      <c r="AJ91" s="93">
        <v>3.8119999999999999E-3</v>
      </c>
      <c r="AK91" s="93">
        <v>1.836E-3</v>
      </c>
      <c r="AL91" s="122"/>
    </row>
    <row r="92" spans="1:38" ht="13.5" customHeight="1">
      <c r="A92" s="122"/>
      <c r="B92">
        <v>520030677</v>
      </c>
      <c r="C92">
        <v>114</v>
      </c>
      <c r="D92" t="s">
        <v>1826</v>
      </c>
      <c r="E92">
        <v>520040015</v>
      </c>
      <c r="F92" t="s">
        <v>307</v>
      </c>
      <c r="G92" t="s">
        <v>1827</v>
      </c>
      <c r="H92" t="s">
        <v>1828</v>
      </c>
      <c r="I92" t="s">
        <v>318</v>
      </c>
      <c r="J92" t="s">
        <v>750</v>
      </c>
      <c r="K92" t="s">
        <v>202</v>
      </c>
      <c r="L92" t="s">
        <v>202</v>
      </c>
      <c r="M92" t="s">
        <v>321</v>
      </c>
      <c r="N92" t="s">
        <v>336</v>
      </c>
      <c r="O92" t="s">
        <v>461</v>
      </c>
      <c r="P92" t="s">
        <v>335</v>
      </c>
      <c r="Q92" t="s">
        <v>1363</v>
      </c>
      <c r="R92" t="s">
        <v>410</v>
      </c>
      <c r="S92" t="s">
        <v>403</v>
      </c>
      <c r="T92" t="s">
        <v>1222</v>
      </c>
      <c r="U92" s="94">
        <v>1.7165999999999999</v>
      </c>
      <c r="V92" s="96">
        <v>47299</v>
      </c>
      <c r="W92" s="93">
        <v>2.4899999999999999E-2</v>
      </c>
      <c r="X92" s="93">
        <v>2.8000000000000001E-2</v>
      </c>
      <c r="Y92" t="s">
        <v>409</v>
      </c>
      <c r="AA92" s="94">
        <v>275039.45</v>
      </c>
      <c r="AB92" s="94">
        <v>1</v>
      </c>
      <c r="AC92" s="94">
        <v>111.05</v>
      </c>
      <c r="AD92" s="91">
        <v>0</v>
      </c>
      <c r="AE92" s="94">
        <v>305.43131</v>
      </c>
      <c r="AF92" s="91"/>
      <c r="AG92" s="91"/>
      <c r="AI92" s="93">
        <v>1.967E-3</v>
      </c>
      <c r="AJ92" s="93">
        <v>1.9559999999999998E-3</v>
      </c>
      <c r="AK92" s="93">
        <v>9.4200000000000002E-4</v>
      </c>
      <c r="AL92" s="122"/>
    </row>
    <row r="93" spans="1:38" ht="13.5" customHeight="1">
      <c r="A93" s="122"/>
      <c r="B93">
        <v>520030677</v>
      </c>
      <c r="C93">
        <v>114</v>
      </c>
      <c r="D93" t="s">
        <v>1384</v>
      </c>
      <c r="E93">
        <v>510381601</v>
      </c>
      <c r="F93" t="s">
        <v>307</v>
      </c>
      <c r="G93" t="s">
        <v>1551</v>
      </c>
      <c r="H93" t="s">
        <v>1552</v>
      </c>
      <c r="I93" t="s">
        <v>318</v>
      </c>
      <c r="J93" t="s">
        <v>750</v>
      </c>
      <c r="K93" t="s">
        <v>202</v>
      </c>
      <c r="L93" t="s">
        <v>202</v>
      </c>
      <c r="M93" t="s">
        <v>321</v>
      </c>
      <c r="N93" t="s">
        <v>336</v>
      </c>
      <c r="O93" t="s">
        <v>444</v>
      </c>
      <c r="P93" t="s">
        <v>335</v>
      </c>
      <c r="Q93" t="s">
        <v>1363</v>
      </c>
      <c r="R93" t="s">
        <v>410</v>
      </c>
      <c r="S93" t="s">
        <v>403</v>
      </c>
      <c r="T93" t="s">
        <v>1222</v>
      </c>
      <c r="U93" s="94">
        <v>2.0516000000000001</v>
      </c>
      <c r="V93" s="96">
        <v>47483</v>
      </c>
      <c r="W93" s="93">
        <v>7.4999999999999997E-3</v>
      </c>
      <c r="X93" s="93">
        <v>2.5700000000000001E-2</v>
      </c>
      <c r="Y93" t="s">
        <v>409</v>
      </c>
      <c r="AA93" s="94">
        <v>698811.17</v>
      </c>
      <c r="AB93" s="94">
        <v>1</v>
      </c>
      <c r="AC93" s="94">
        <v>112.29</v>
      </c>
      <c r="AD93" s="91">
        <v>0</v>
      </c>
      <c r="AE93" s="94">
        <v>784.69506000000001</v>
      </c>
      <c r="AF93" s="91"/>
      <c r="AG93" s="91"/>
      <c r="AI93" s="93">
        <v>5.3399999999999997E-4</v>
      </c>
      <c r="AJ93" s="93">
        <v>5.0260000000000001E-3</v>
      </c>
      <c r="AK93" s="93">
        <v>2.4199999999999998E-3</v>
      </c>
      <c r="AL93" s="122"/>
    </row>
    <row r="94" spans="1:38" ht="13.5" customHeight="1">
      <c r="A94" s="122"/>
      <c r="B94">
        <v>520030677</v>
      </c>
      <c r="C94">
        <v>114</v>
      </c>
      <c r="D94" t="s">
        <v>1403</v>
      </c>
      <c r="E94">
        <v>513230029</v>
      </c>
      <c r="F94" t="s">
        <v>307</v>
      </c>
      <c r="G94" t="s">
        <v>1680</v>
      </c>
      <c r="H94" t="s">
        <v>1681</v>
      </c>
      <c r="I94" t="s">
        <v>318</v>
      </c>
      <c r="J94" t="s">
        <v>960</v>
      </c>
      <c r="K94" t="s">
        <v>202</v>
      </c>
      <c r="L94" t="s">
        <v>202</v>
      </c>
      <c r="M94" t="s">
        <v>321</v>
      </c>
      <c r="N94" t="s">
        <v>336</v>
      </c>
      <c r="O94" t="s">
        <v>442</v>
      </c>
      <c r="P94" t="s">
        <v>335</v>
      </c>
      <c r="Q94" t="s">
        <v>1406</v>
      </c>
      <c r="R94" t="s">
        <v>412</v>
      </c>
      <c r="S94" t="s">
        <v>403</v>
      </c>
      <c r="T94" t="s">
        <v>1222</v>
      </c>
      <c r="U94" s="94">
        <v>3.8959999999999999</v>
      </c>
      <c r="V94" s="96">
        <v>51135</v>
      </c>
      <c r="W94" s="93">
        <v>5.0200000000000002E-2</v>
      </c>
      <c r="X94" s="93">
        <v>3.56E-2</v>
      </c>
      <c r="Y94" t="s">
        <v>409</v>
      </c>
      <c r="AA94" s="94">
        <v>561091.24</v>
      </c>
      <c r="AB94" s="94">
        <v>1</v>
      </c>
      <c r="AC94" s="94">
        <v>105.83</v>
      </c>
      <c r="AD94" s="91">
        <v>0</v>
      </c>
      <c r="AE94" s="94">
        <v>593.80286000000001</v>
      </c>
      <c r="AF94" s="91"/>
      <c r="AG94" s="91"/>
      <c r="AI94" s="93">
        <v>2.0049999999999998E-3</v>
      </c>
      <c r="AJ94" s="93">
        <v>3.803E-3</v>
      </c>
      <c r="AK94" s="93">
        <v>1.8320000000000001E-3</v>
      </c>
      <c r="AL94" s="122"/>
    </row>
    <row r="95" spans="1:38" ht="13.5" customHeight="1">
      <c r="A95" s="122"/>
      <c r="B95">
        <v>520030677</v>
      </c>
      <c r="C95">
        <v>114</v>
      </c>
      <c r="D95" t="s">
        <v>1403</v>
      </c>
      <c r="E95">
        <v>513230029</v>
      </c>
      <c r="F95" t="s">
        <v>307</v>
      </c>
      <c r="G95" t="s">
        <v>1404</v>
      </c>
      <c r="H95" t="s">
        <v>1405</v>
      </c>
      <c r="I95" t="s">
        <v>318</v>
      </c>
      <c r="J95" t="s">
        <v>960</v>
      </c>
      <c r="K95" t="s">
        <v>202</v>
      </c>
      <c r="L95" t="s">
        <v>202</v>
      </c>
      <c r="M95" t="s">
        <v>321</v>
      </c>
      <c r="N95" t="s">
        <v>336</v>
      </c>
      <c r="O95" t="s">
        <v>442</v>
      </c>
      <c r="P95" t="s">
        <v>335</v>
      </c>
      <c r="Q95" t="s">
        <v>1406</v>
      </c>
      <c r="R95" t="s">
        <v>412</v>
      </c>
      <c r="S95" t="s">
        <v>403</v>
      </c>
      <c r="T95" t="s">
        <v>1222</v>
      </c>
      <c r="U95" s="94">
        <v>1.4631000000000001</v>
      </c>
      <c r="V95" s="96">
        <v>49460</v>
      </c>
      <c r="W95" s="93">
        <v>5.1700000000000003E-2</v>
      </c>
      <c r="X95" s="93">
        <v>2.2499999999999999E-2</v>
      </c>
      <c r="Y95" t="s">
        <v>409</v>
      </c>
      <c r="AA95" s="94">
        <v>302033.3</v>
      </c>
      <c r="AB95" s="94">
        <v>1</v>
      </c>
      <c r="AC95" s="94">
        <v>104.73</v>
      </c>
      <c r="AD95" s="91">
        <v>0</v>
      </c>
      <c r="AE95" s="94">
        <v>316.31948</v>
      </c>
      <c r="AF95" s="91"/>
      <c r="AG95" s="91"/>
      <c r="AI95" s="93">
        <v>4.9399999999999997E-4</v>
      </c>
      <c r="AJ95" s="93">
        <v>2.026E-3</v>
      </c>
      <c r="AK95" s="93">
        <v>9.7499999999999996E-4</v>
      </c>
      <c r="AL95" s="122"/>
    </row>
    <row r="96" spans="1:38" ht="13.5" customHeight="1">
      <c r="A96" s="122"/>
      <c r="B96">
        <v>520030677</v>
      </c>
      <c r="C96">
        <v>114</v>
      </c>
      <c r="D96" t="s">
        <v>1672</v>
      </c>
      <c r="E96">
        <v>520035171</v>
      </c>
      <c r="F96" t="s">
        <v>307</v>
      </c>
      <c r="G96" t="s">
        <v>1695</v>
      </c>
      <c r="H96" t="s">
        <v>1696</v>
      </c>
      <c r="I96" t="s">
        <v>318</v>
      </c>
      <c r="J96" t="s">
        <v>750</v>
      </c>
      <c r="K96" t="s">
        <v>202</v>
      </c>
      <c r="L96" t="s">
        <v>202</v>
      </c>
      <c r="M96" t="s">
        <v>321</v>
      </c>
      <c r="N96" t="s">
        <v>336</v>
      </c>
      <c r="O96" t="s">
        <v>462</v>
      </c>
      <c r="P96" t="s">
        <v>335</v>
      </c>
      <c r="Q96" t="s">
        <v>1337</v>
      </c>
      <c r="R96" t="s">
        <v>412</v>
      </c>
      <c r="S96" t="s">
        <v>403</v>
      </c>
      <c r="T96" t="s">
        <v>1222</v>
      </c>
      <c r="U96" s="94">
        <v>4.5979999999999999</v>
      </c>
      <c r="V96" s="96">
        <v>49039</v>
      </c>
      <c r="W96" s="93">
        <v>4.7899999999999998E-2</v>
      </c>
      <c r="X96" s="93">
        <v>0.03</v>
      </c>
      <c r="Y96" t="s">
        <v>409</v>
      </c>
      <c r="AA96" s="94">
        <v>695264.49</v>
      </c>
      <c r="AB96" s="94">
        <v>1</v>
      </c>
      <c r="AC96" s="94">
        <v>115.43</v>
      </c>
      <c r="AD96" s="91">
        <v>0</v>
      </c>
      <c r="AE96" s="94">
        <v>802.54380000000003</v>
      </c>
      <c r="AF96" s="91"/>
      <c r="AG96" s="91"/>
      <c r="AI96" s="93">
        <v>8.6899999999999998E-4</v>
      </c>
      <c r="AJ96" s="93">
        <v>5.1399999999999996E-3</v>
      </c>
      <c r="AK96" s="93">
        <v>2.4759999999999999E-3</v>
      </c>
      <c r="AL96" s="122"/>
    </row>
    <row r="97" spans="1:38" ht="13.5" customHeight="1">
      <c r="A97" s="122"/>
      <c r="B97">
        <v>520030677</v>
      </c>
      <c r="C97">
        <v>114</v>
      </c>
      <c r="D97" t="s">
        <v>1351</v>
      </c>
      <c r="E97">
        <v>520024126</v>
      </c>
      <c r="F97" t="s">
        <v>307</v>
      </c>
      <c r="G97" t="s">
        <v>1352</v>
      </c>
      <c r="H97" t="s">
        <v>1353</v>
      </c>
      <c r="I97" t="s">
        <v>318</v>
      </c>
      <c r="J97" t="s">
        <v>750</v>
      </c>
      <c r="K97" t="s">
        <v>202</v>
      </c>
      <c r="L97" t="s">
        <v>202</v>
      </c>
      <c r="M97" t="s">
        <v>321</v>
      </c>
      <c r="N97" t="s">
        <v>336</v>
      </c>
      <c r="O97" t="s">
        <v>461</v>
      </c>
      <c r="P97" t="s">
        <v>335</v>
      </c>
      <c r="Q97" t="s">
        <v>1318</v>
      </c>
      <c r="R97" t="s">
        <v>410</v>
      </c>
      <c r="S97" t="s">
        <v>403</v>
      </c>
      <c r="T97" t="s">
        <v>1222</v>
      </c>
      <c r="U97" s="94">
        <v>2.2042999999999999</v>
      </c>
      <c r="V97" s="96">
        <v>47483</v>
      </c>
      <c r="W97" s="93">
        <v>2.81E-2</v>
      </c>
      <c r="X97" s="93">
        <v>2.3599999999999999E-2</v>
      </c>
      <c r="Y97" t="s">
        <v>409</v>
      </c>
      <c r="AA97" s="94">
        <v>488928.06</v>
      </c>
      <c r="AB97" s="94">
        <v>1</v>
      </c>
      <c r="AC97" s="94">
        <v>121.96</v>
      </c>
      <c r="AD97" s="91">
        <v>0</v>
      </c>
      <c r="AE97" s="94">
        <v>596.29666999999995</v>
      </c>
      <c r="AF97" s="91"/>
      <c r="AG97" s="91"/>
      <c r="AI97" s="93">
        <v>4.0900000000000002E-4</v>
      </c>
      <c r="AJ97" s="93">
        <v>3.8189999999999999E-3</v>
      </c>
      <c r="AK97" s="93">
        <v>1.8389999999999999E-3</v>
      </c>
      <c r="AL97" s="122"/>
    </row>
    <row r="98" spans="1:38" ht="13.5" customHeight="1">
      <c r="A98" s="122"/>
      <c r="B98">
        <v>520030677</v>
      </c>
      <c r="C98">
        <v>114</v>
      </c>
      <c r="D98" t="s">
        <v>1369</v>
      </c>
      <c r="E98">
        <v>515328250</v>
      </c>
      <c r="F98" t="s">
        <v>307</v>
      </c>
      <c r="G98" t="s">
        <v>1370</v>
      </c>
      <c r="H98" t="s">
        <v>1371</v>
      </c>
      <c r="I98" t="s">
        <v>318</v>
      </c>
      <c r="J98" t="s">
        <v>960</v>
      </c>
      <c r="K98" t="s">
        <v>202</v>
      </c>
      <c r="L98" t="s">
        <v>202</v>
      </c>
      <c r="M98" t="s">
        <v>321</v>
      </c>
      <c r="N98" t="s">
        <v>336</v>
      </c>
      <c r="O98" t="s">
        <v>462</v>
      </c>
      <c r="P98" t="s">
        <v>335</v>
      </c>
      <c r="Q98" t="s">
        <v>1337</v>
      </c>
      <c r="R98" t="s">
        <v>412</v>
      </c>
      <c r="S98" t="s">
        <v>403</v>
      </c>
      <c r="T98" t="s">
        <v>1222</v>
      </c>
      <c r="U98" s="94">
        <v>4.9984999999999999</v>
      </c>
      <c r="V98" s="96">
        <v>49217</v>
      </c>
      <c r="W98" s="93">
        <v>5.5899999999999998E-2</v>
      </c>
      <c r="X98" s="93">
        <v>4.2700000000000002E-2</v>
      </c>
      <c r="Y98" t="s">
        <v>409</v>
      </c>
      <c r="AA98" s="94">
        <v>748100.09</v>
      </c>
      <c r="AB98" s="94">
        <v>1</v>
      </c>
      <c r="AC98" s="94">
        <v>108.32</v>
      </c>
      <c r="AD98" s="91">
        <v>0</v>
      </c>
      <c r="AE98" s="94">
        <v>810.34202000000005</v>
      </c>
      <c r="AF98" s="91"/>
      <c r="AG98" s="91"/>
      <c r="AI98" s="93">
        <v>1.07E-3</v>
      </c>
      <c r="AJ98" s="93">
        <v>5.1900000000000002E-3</v>
      </c>
      <c r="AK98" s="93">
        <v>2.5000000000000001E-3</v>
      </c>
      <c r="AL98" s="122"/>
    </row>
    <row r="99" spans="1:38" ht="13.5" customHeight="1">
      <c r="A99" s="122"/>
      <c r="B99">
        <v>520030677</v>
      </c>
      <c r="C99">
        <v>114</v>
      </c>
      <c r="D99" t="s">
        <v>1400</v>
      </c>
      <c r="E99">
        <v>510454333</v>
      </c>
      <c r="F99" t="s">
        <v>307</v>
      </c>
      <c r="G99" t="s">
        <v>1801</v>
      </c>
      <c r="H99" t="s">
        <v>1802</v>
      </c>
      <c r="I99" t="s">
        <v>318</v>
      </c>
      <c r="J99" t="s">
        <v>960</v>
      </c>
      <c r="K99" t="s">
        <v>202</v>
      </c>
      <c r="L99" t="s">
        <v>202</v>
      </c>
      <c r="M99" t="s">
        <v>321</v>
      </c>
      <c r="N99" t="s">
        <v>336</v>
      </c>
      <c r="O99" t="s">
        <v>474</v>
      </c>
      <c r="P99" t="s">
        <v>335</v>
      </c>
      <c r="Q99" t="s">
        <v>1399</v>
      </c>
      <c r="R99" t="s">
        <v>410</v>
      </c>
      <c r="S99" t="s">
        <v>403</v>
      </c>
      <c r="T99" t="s">
        <v>1222</v>
      </c>
      <c r="U99" s="94">
        <v>1.8758999999999999</v>
      </c>
      <c r="V99" s="96">
        <v>47756</v>
      </c>
      <c r="W99" s="93">
        <v>5.6500000000000002E-2</v>
      </c>
      <c r="X99" s="93">
        <v>4.1700000000000001E-2</v>
      </c>
      <c r="Y99" t="s">
        <v>409</v>
      </c>
      <c r="AA99" s="94">
        <v>238703.99</v>
      </c>
      <c r="AB99" s="94">
        <v>1</v>
      </c>
      <c r="AC99" s="94">
        <v>104.24</v>
      </c>
      <c r="AD99" s="91">
        <v>0</v>
      </c>
      <c r="AE99" s="94">
        <v>248.82504</v>
      </c>
      <c r="AF99" s="91"/>
      <c r="AG99" s="91"/>
      <c r="AI99" s="93">
        <v>6.1200000000000002E-4</v>
      </c>
      <c r="AJ99" s="93">
        <v>1.593E-3</v>
      </c>
      <c r="AK99" s="93">
        <v>7.67E-4</v>
      </c>
      <c r="AL99" s="122"/>
    </row>
    <row r="100" spans="1:38" ht="13.5" customHeight="1">
      <c r="A100" s="122"/>
      <c r="B100">
        <v>520030677</v>
      </c>
      <c r="C100">
        <v>114</v>
      </c>
      <c r="D100" t="s">
        <v>1685</v>
      </c>
      <c r="E100">
        <v>520043605</v>
      </c>
      <c r="F100" t="s">
        <v>307</v>
      </c>
      <c r="G100" t="s">
        <v>1686</v>
      </c>
      <c r="H100" t="s">
        <v>1687</v>
      </c>
      <c r="I100" t="s">
        <v>318</v>
      </c>
      <c r="J100" t="s">
        <v>750</v>
      </c>
      <c r="K100" t="s">
        <v>202</v>
      </c>
      <c r="L100" t="s">
        <v>202</v>
      </c>
      <c r="M100" t="s">
        <v>321</v>
      </c>
      <c r="N100" t="s">
        <v>336</v>
      </c>
      <c r="O100" t="s">
        <v>453</v>
      </c>
      <c r="P100" t="s">
        <v>335</v>
      </c>
      <c r="Q100" t="s">
        <v>1347</v>
      </c>
      <c r="R100" t="s">
        <v>410</v>
      </c>
      <c r="S100" t="s">
        <v>403</v>
      </c>
      <c r="T100" t="s">
        <v>1222</v>
      </c>
      <c r="U100" s="94">
        <v>4.7798999999999996</v>
      </c>
      <c r="V100" s="96">
        <v>50009</v>
      </c>
      <c r="W100" s="93">
        <v>5.1499999999999997E-2</v>
      </c>
      <c r="X100" s="93">
        <v>3.04E-2</v>
      </c>
      <c r="Y100" t="s">
        <v>409</v>
      </c>
      <c r="AA100" s="94">
        <v>759907.52</v>
      </c>
      <c r="AB100" s="94">
        <v>1</v>
      </c>
      <c r="AC100" s="94">
        <v>159.30000000000001</v>
      </c>
      <c r="AD100" s="91">
        <v>0</v>
      </c>
      <c r="AE100" s="94">
        <v>1210.5326700000001</v>
      </c>
      <c r="AF100" s="91"/>
      <c r="AG100" s="91"/>
      <c r="AI100" s="93">
        <v>4.3100000000000001E-4</v>
      </c>
      <c r="AJ100" s="93">
        <v>7.7530000000000003E-3</v>
      </c>
      <c r="AK100" s="93">
        <v>3.7339999999999999E-3</v>
      </c>
      <c r="AL100" s="122"/>
    </row>
    <row r="101" spans="1:38" ht="13.5" customHeight="1">
      <c r="A101" s="122"/>
      <c r="B101">
        <v>520030677</v>
      </c>
      <c r="C101">
        <v>114</v>
      </c>
      <c r="D101" t="s">
        <v>1381</v>
      </c>
      <c r="E101">
        <v>520000118</v>
      </c>
      <c r="F101" t="s">
        <v>307</v>
      </c>
      <c r="G101" t="s">
        <v>1613</v>
      </c>
      <c r="H101" t="s">
        <v>1614</v>
      </c>
      <c r="I101" t="s">
        <v>318</v>
      </c>
      <c r="J101" t="s">
        <v>960</v>
      </c>
      <c r="K101" t="s">
        <v>202</v>
      </c>
      <c r="L101" t="s">
        <v>202</v>
      </c>
      <c r="M101" t="s">
        <v>321</v>
      </c>
      <c r="N101" t="s">
        <v>336</v>
      </c>
      <c r="O101" t="s">
        <v>445</v>
      </c>
      <c r="P101" t="s">
        <v>335</v>
      </c>
      <c r="Q101" t="s">
        <v>1326</v>
      </c>
      <c r="R101" t="s">
        <v>410</v>
      </c>
      <c r="S101" t="s">
        <v>403</v>
      </c>
      <c r="T101" t="s">
        <v>1222</v>
      </c>
      <c r="U101" s="94">
        <v>2.7707000000000002</v>
      </c>
      <c r="V101" s="96">
        <v>48191</v>
      </c>
      <c r="W101" s="93">
        <v>2.5000000000000001E-2</v>
      </c>
      <c r="X101" s="93">
        <v>3.7199999999999997E-2</v>
      </c>
      <c r="Y101" t="s">
        <v>409</v>
      </c>
      <c r="AA101" s="94">
        <v>90418.01</v>
      </c>
      <c r="AB101" s="94">
        <v>1</v>
      </c>
      <c r="AC101" s="94">
        <v>98.1</v>
      </c>
      <c r="AD101" s="91">
        <v>0</v>
      </c>
      <c r="AE101" s="94">
        <v>88.700069999999997</v>
      </c>
      <c r="AF101" s="91"/>
      <c r="AG101" s="91"/>
      <c r="AI101" s="93">
        <v>5.1999999999999997E-5</v>
      </c>
      <c r="AJ101" s="93">
        <v>5.6800000000000004E-4</v>
      </c>
      <c r="AK101" s="93">
        <v>2.7300000000000002E-4</v>
      </c>
      <c r="AL101" s="122"/>
    </row>
    <row r="102" spans="1:38" ht="13.5" customHeight="1">
      <c r="A102" s="122"/>
      <c r="B102">
        <v>520030677</v>
      </c>
      <c r="C102">
        <v>114</v>
      </c>
      <c r="D102" t="s">
        <v>1357</v>
      </c>
      <c r="E102">
        <v>520038506</v>
      </c>
      <c r="F102" t="s">
        <v>307</v>
      </c>
      <c r="G102" t="s">
        <v>1604</v>
      </c>
      <c r="H102" t="s">
        <v>1605</v>
      </c>
      <c r="I102" t="s">
        <v>318</v>
      </c>
      <c r="J102" t="s">
        <v>750</v>
      </c>
      <c r="K102" t="s">
        <v>202</v>
      </c>
      <c r="L102" t="s">
        <v>202</v>
      </c>
      <c r="M102" t="s">
        <v>321</v>
      </c>
      <c r="N102" t="s">
        <v>336</v>
      </c>
      <c r="O102" t="s">
        <v>461</v>
      </c>
      <c r="P102" t="s">
        <v>335</v>
      </c>
      <c r="Q102" t="s">
        <v>1347</v>
      </c>
      <c r="R102" t="s">
        <v>410</v>
      </c>
      <c r="S102" t="s">
        <v>403</v>
      </c>
      <c r="T102" t="s">
        <v>1222</v>
      </c>
      <c r="U102" s="94">
        <v>5.6374000000000004</v>
      </c>
      <c r="V102" s="96">
        <v>48778</v>
      </c>
      <c r="W102" s="93">
        <v>2.5600000000000001E-2</v>
      </c>
      <c r="X102" s="93">
        <v>2.69E-2</v>
      </c>
      <c r="Y102" t="s">
        <v>409</v>
      </c>
      <c r="AA102" s="94">
        <v>264115.38</v>
      </c>
      <c r="AB102" s="94">
        <v>1</v>
      </c>
      <c r="AC102" s="94">
        <v>111.44</v>
      </c>
      <c r="AD102" s="91">
        <v>0</v>
      </c>
      <c r="AE102" s="94">
        <v>294.33017999999998</v>
      </c>
      <c r="AF102" s="91"/>
      <c r="AG102" s="91"/>
      <c r="AI102" s="93">
        <v>2.5099999999999998E-4</v>
      </c>
      <c r="AJ102" s="93">
        <v>1.885E-3</v>
      </c>
      <c r="AK102" s="93">
        <v>9.0799999999999995E-4</v>
      </c>
      <c r="AL102" s="122"/>
    </row>
    <row r="103" spans="1:38" ht="13.5" customHeight="1">
      <c r="A103" s="122"/>
      <c r="B103">
        <v>520030677</v>
      </c>
      <c r="C103">
        <v>114</v>
      </c>
      <c r="D103" t="s">
        <v>2830</v>
      </c>
      <c r="E103">
        <v>520036120</v>
      </c>
      <c r="F103" t="s">
        <v>307</v>
      </c>
      <c r="G103" t="s">
        <v>1624</v>
      </c>
      <c r="H103" t="s">
        <v>1625</v>
      </c>
      <c r="I103" t="s">
        <v>318</v>
      </c>
      <c r="J103" t="s">
        <v>960</v>
      </c>
      <c r="K103" t="s">
        <v>202</v>
      </c>
      <c r="L103" t="s">
        <v>202</v>
      </c>
      <c r="M103" t="s">
        <v>321</v>
      </c>
      <c r="N103" t="s">
        <v>336</v>
      </c>
      <c r="O103" t="s">
        <v>442</v>
      </c>
      <c r="P103" t="s">
        <v>335</v>
      </c>
      <c r="Q103" t="s">
        <v>1399</v>
      </c>
      <c r="R103" t="s">
        <v>410</v>
      </c>
      <c r="S103" t="s">
        <v>403</v>
      </c>
      <c r="T103" t="s">
        <v>1222</v>
      </c>
      <c r="U103" s="94">
        <v>8.1506000000000007</v>
      </c>
      <c r="V103" s="96">
        <v>64223</v>
      </c>
      <c r="W103" s="93">
        <v>5.1200000000000002E-2</v>
      </c>
      <c r="X103" s="93">
        <v>4.58E-2</v>
      </c>
      <c r="Y103" t="s">
        <v>409</v>
      </c>
      <c r="AA103" s="94">
        <v>2424540.3199999998</v>
      </c>
      <c r="AB103" s="94">
        <v>1</v>
      </c>
      <c r="AC103" s="94">
        <v>105.64</v>
      </c>
      <c r="AD103" s="91">
        <v>0</v>
      </c>
      <c r="AE103" s="94">
        <v>2561.2843899999998</v>
      </c>
      <c r="AF103" s="91"/>
      <c r="AG103" s="91"/>
      <c r="AI103" s="93">
        <v>1.06E-3</v>
      </c>
      <c r="AJ103" s="93">
        <v>1.6406E-2</v>
      </c>
      <c r="AK103" s="93">
        <v>7.9019999999999993E-3</v>
      </c>
      <c r="AL103" s="122"/>
    </row>
    <row r="104" spans="1:38" ht="13.5" customHeight="1">
      <c r="A104" s="122"/>
      <c r="B104">
        <v>520030677</v>
      </c>
      <c r="C104">
        <v>114</v>
      </c>
      <c r="D104" t="s">
        <v>1444</v>
      </c>
      <c r="E104">
        <v>513432765</v>
      </c>
      <c r="F104" t="s">
        <v>307</v>
      </c>
      <c r="G104" t="s">
        <v>1445</v>
      </c>
      <c r="H104" t="s">
        <v>1446</v>
      </c>
      <c r="I104" t="s">
        <v>318</v>
      </c>
      <c r="J104" t="s">
        <v>960</v>
      </c>
      <c r="K104" t="s">
        <v>202</v>
      </c>
      <c r="L104" t="s">
        <v>202</v>
      </c>
      <c r="M104" t="s">
        <v>321</v>
      </c>
      <c r="N104" t="s">
        <v>336</v>
      </c>
      <c r="O104" t="s">
        <v>444</v>
      </c>
      <c r="P104" t="s">
        <v>335</v>
      </c>
      <c r="Q104" t="s">
        <v>1443</v>
      </c>
      <c r="R104" t="s">
        <v>412</v>
      </c>
      <c r="S104" t="s">
        <v>403</v>
      </c>
      <c r="T104" t="s">
        <v>1222</v>
      </c>
      <c r="U104" s="94">
        <v>1.9479</v>
      </c>
      <c r="V104" s="96">
        <v>45693</v>
      </c>
      <c r="W104" s="93">
        <v>0.08</v>
      </c>
      <c r="X104" s="93">
        <v>5.21E-2</v>
      </c>
      <c r="Y104" t="s">
        <v>409</v>
      </c>
      <c r="AA104" s="94">
        <v>648090.92000000004</v>
      </c>
      <c r="AB104" s="94">
        <v>1</v>
      </c>
      <c r="AC104" s="94">
        <v>105.5</v>
      </c>
      <c r="AD104" s="91">
        <v>0</v>
      </c>
      <c r="AE104" s="94">
        <v>683.73591999999996</v>
      </c>
      <c r="AF104" s="91"/>
      <c r="AG104" s="91"/>
      <c r="AI104" s="93">
        <v>2.3449999999999999E-3</v>
      </c>
      <c r="AJ104" s="93">
        <v>4.3790000000000001E-3</v>
      </c>
      <c r="AK104" s="93">
        <v>2.1090000000000002E-3</v>
      </c>
      <c r="AL104" s="122"/>
    </row>
    <row r="105" spans="1:38" ht="13.5" customHeight="1">
      <c r="A105" s="122"/>
      <c r="B105">
        <v>520030677</v>
      </c>
      <c r="C105">
        <v>114</v>
      </c>
      <c r="D105" t="s">
        <v>1323</v>
      </c>
      <c r="E105">
        <v>520018078</v>
      </c>
      <c r="F105" t="s">
        <v>307</v>
      </c>
      <c r="G105" t="s">
        <v>1324</v>
      </c>
      <c r="H105" t="s">
        <v>1325</v>
      </c>
      <c r="I105" t="s">
        <v>318</v>
      </c>
      <c r="J105" t="s">
        <v>750</v>
      </c>
      <c r="K105" t="s">
        <v>202</v>
      </c>
      <c r="L105" t="s">
        <v>202</v>
      </c>
      <c r="M105" t="s">
        <v>321</v>
      </c>
      <c r="N105" t="s">
        <v>336</v>
      </c>
      <c r="O105" t="s">
        <v>445</v>
      </c>
      <c r="P105" t="s">
        <v>335</v>
      </c>
      <c r="Q105" t="s">
        <v>1326</v>
      </c>
      <c r="R105" t="s">
        <v>410</v>
      </c>
      <c r="S105" t="s">
        <v>403</v>
      </c>
      <c r="T105" t="s">
        <v>1222</v>
      </c>
      <c r="U105" s="94">
        <v>3.3992</v>
      </c>
      <c r="V105" s="96">
        <v>47447</v>
      </c>
      <c r="W105" s="93">
        <v>1E-3</v>
      </c>
      <c r="X105" s="93">
        <v>2.1399999999999999E-2</v>
      </c>
      <c r="Y105" t="s">
        <v>409</v>
      </c>
      <c r="AA105" s="94">
        <v>131474.74</v>
      </c>
      <c r="AB105" s="94">
        <v>1</v>
      </c>
      <c r="AC105" s="94">
        <v>108.74</v>
      </c>
      <c r="AD105" s="91">
        <v>0</v>
      </c>
      <c r="AE105" s="94">
        <v>142.96564000000001</v>
      </c>
      <c r="AF105" s="91"/>
      <c r="AG105" s="91"/>
      <c r="AI105" s="93">
        <v>3.0000000000000001E-5</v>
      </c>
      <c r="AJ105" s="93">
        <v>9.1500000000000001E-4</v>
      </c>
      <c r="AK105" s="93">
        <v>4.4099999999999999E-4</v>
      </c>
      <c r="AL105" s="122"/>
    </row>
    <row r="106" spans="1:38" ht="13.5" customHeight="1">
      <c r="A106" s="122"/>
      <c r="B106">
        <v>520030677</v>
      </c>
      <c r="C106">
        <v>114</v>
      </c>
      <c r="D106" t="s">
        <v>1311</v>
      </c>
      <c r="E106">
        <v>515434074</v>
      </c>
      <c r="F106" t="s">
        <v>307</v>
      </c>
      <c r="G106" t="s">
        <v>1524</v>
      </c>
      <c r="H106" t="s">
        <v>1525</v>
      </c>
      <c r="I106" t="s">
        <v>318</v>
      </c>
      <c r="J106" t="s">
        <v>750</v>
      </c>
      <c r="K106" t="s">
        <v>202</v>
      </c>
      <c r="L106" t="s">
        <v>202</v>
      </c>
      <c r="M106" t="s">
        <v>321</v>
      </c>
      <c r="N106" t="s">
        <v>336</v>
      </c>
      <c r="O106" t="s">
        <v>461</v>
      </c>
      <c r="P106" t="s">
        <v>335</v>
      </c>
      <c r="Q106" t="s">
        <v>1526</v>
      </c>
      <c r="R106" t="s">
        <v>410</v>
      </c>
      <c r="S106" t="s">
        <v>403</v>
      </c>
      <c r="T106" t="s">
        <v>1222</v>
      </c>
      <c r="U106" s="94">
        <v>3.9441999999999999</v>
      </c>
      <c r="V106" s="96">
        <v>48852</v>
      </c>
      <c r="W106" s="93">
        <v>5.0000000000000001E-3</v>
      </c>
      <c r="X106" s="93">
        <v>3.2899999999999999E-2</v>
      </c>
      <c r="Y106" t="s">
        <v>409</v>
      </c>
      <c r="AA106" s="94">
        <v>712476.28</v>
      </c>
      <c r="AB106" s="94">
        <v>1</v>
      </c>
      <c r="AC106" s="94">
        <v>90.88</v>
      </c>
      <c r="AD106" s="91">
        <v>0</v>
      </c>
      <c r="AE106" s="94">
        <v>647.49843999999996</v>
      </c>
      <c r="AF106" s="91"/>
      <c r="AG106" s="91"/>
      <c r="AI106" s="93">
        <v>1.4239999999999999E-3</v>
      </c>
      <c r="AJ106" s="93">
        <v>4.1469999999999996E-3</v>
      </c>
      <c r="AK106" s="93">
        <v>1.9970000000000001E-3</v>
      </c>
      <c r="AL106" s="122"/>
    </row>
    <row r="107" spans="1:38" ht="13.5" customHeight="1">
      <c r="A107" s="122"/>
      <c r="B107">
        <v>520030677</v>
      </c>
      <c r="C107">
        <v>114</v>
      </c>
      <c r="D107" t="s">
        <v>1513</v>
      </c>
      <c r="E107">
        <v>515327120</v>
      </c>
      <c r="F107" t="s">
        <v>307</v>
      </c>
      <c r="G107" t="s">
        <v>1581</v>
      </c>
      <c r="H107" t="s">
        <v>1582</v>
      </c>
      <c r="I107" t="s">
        <v>318</v>
      </c>
      <c r="J107" t="s">
        <v>750</v>
      </c>
      <c r="K107" t="s">
        <v>202</v>
      </c>
      <c r="L107" t="s">
        <v>202</v>
      </c>
      <c r="M107" t="s">
        <v>321</v>
      </c>
      <c r="N107" t="s">
        <v>336</v>
      </c>
      <c r="O107" t="s">
        <v>461</v>
      </c>
      <c r="P107" t="s">
        <v>335</v>
      </c>
      <c r="Q107" t="s">
        <v>1322</v>
      </c>
      <c r="R107" t="s">
        <v>412</v>
      </c>
      <c r="S107" t="s">
        <v>403</v>
      </c>
      <c r="T107" t="s">
        <v>1222</v>
      </c>
      <c r="U107" s="94">
        <v>6.1550000000000002</v>
      </c>
      <c r="V107" s="96">
        <v>48944</v>
      </c>
      <c r="W107" s="93">
        <v>2.1000000000000001E-2</v>
      </c>
      <c r="X107" s="93">
        <v>2.6499999999999999E-2</v>
      </c>
      <c r="Y107" t="s">
        <v>409</v>
      </c>
      <c r="AA107" s="94">
        <v>704924.03</v>
      </c>
      <c r="AB107" s="94">
        <v>1</v>
      </c>
      <c r="AC107" s="94">
        <v>98.52</v>
      </c>
      <c r="AD107" s="91">
        <v>0</v>
      </c>
      <c r="AE107" s="94">
        <v>694.49114999999995</v>
      </c>
      <c r="AF107" s="91"/>
      <c r="AG107" s="91"/>
      <c r="AI107" s="93">
        <v>1.4630000000000001E-3</v>
      </c>
      <c r="AJ107" s="93">
        <v>4.4479999999999997E-3</v>
      </c>
      <c r="AK107" s="93">
        <v>2.1419999999999998E-3</v>
      </c>
      <c r="AL107" s="122"/>
    </row>
    <row r="108" spans="1:38" ht="13.5" customHeight="1">
      <c r="A108" s="122"/>
      <c r="B108">
        <v>520030677</v>
      </c>
      <c r="C108">
        <v>114</v>
      </c>
      <c r="D108" t="s">
        <v>1434</v>
      </c>
      <c r="E108">
        <v>520000472</v>
      </c>
      <c r="F108" t="s">
        <v>307</v>
      </c>
      <c r="G108" t="s">
        <v>1788</v>
      </c>
      <c r="H108" t="s">
        <v>1789</v>
      </c>
      <c r="I108" t="s">
        <v>318</v>
      </c>
      <c r="J108" t="s">
        <v>750</v>
      </c>
      <c r="K108" t="s">
        <v>202</v>
      </c>
      <c r="L108" t="s">
        <v>202</v>
      </c>
      <c r="M108" t="s">
        <v>321</v>
      </c>
      <c r="N108" t="s">
        <v>336</v>
      </c>
      <c r="O108" t="s">
        <v>437</v>
      </c>
      <c r="P108" t="s">
        <v>335</v>
      </c>
      <c r="Q108" t="s">
        <v>1326</v>
      </c>
      <c r="R108" t="s">
        <v>410</v>
      </c>
      <c r="S108" t="s">
        <v>403</v>
      </c>
      <c r="T108" t="s">
        <v>1222</v>
      </c>
      <c r="U108" s="94">
        <v>9.3718000000000004</v>
      </c>
      <c r="V108" s="96">
        <v>50203</v>
      </c>
      <c r="W108" s="93">
        <v>3.2000000000000001E-2</v>
      </c>
      <c r="X108" s="93">
        <v>2.53E-2</v>
      </c>
      <c r="Y108" t="s">
        <v>409</v>
      </c>
      <c r="AA108" s="94">
        <v>1222962.18</v>
      </c>
      <c r="AB108" s="94">
        <v>1</v>
      </c>
      <c r="AC108" s="94">
        <v>115.44</v>
      </c>
      <c r="AD108" s="91">
        <v>0</v>
      </c>
      <c r="AE108" s="94">
        <v>1411.78754</v>
      </c>
      <c r="AF108" s="91"/>
      <c r="AG108" s="91"/>
      <c r="AI108" s="93">
        <v>2.4800000000000001E-4</v>
      </c>
      <c r="AJ108" s="93">
        <v>9.0430000000000007E-3</v>
      </c>
      <c r="AK108" s="93">
        <v>4.3550000000000004E-3</v>
      </c>
      <c r="AL108" s="122"/>
    </row>
    <row r="109" spans="1:38" ht="13.5" customHeight="1">
      <c r="A109" s="122"/>
      <c r="B109">
        <v>520030677</v>
      </c>
      <c r="C109">
        <v>114</v>
      </c>
      <c r="D109" t="s">
        <v>1311</v>
      </c>
      <c r="E109">
        <v>515434074</v>
      </c>
      <c r="F109" t="s">
        <v>307</v>
      </c>
      <c r="G109" t="s">
        <v>1609</v>
      </c>
      <c r="H109" t="s">
        <v>1610</v>
      </c>
      <c r="I109" t="s">
        <v>318</v>
      </c>
      <c r="J109" t="s">
        <v>750</v>
      </c>
      <c r="K109" t="s">
        <v>202</v>
      </c>
      <c r="L109" t="s">
        <v>202</v>
      </c>
      <c r="M109" t="s">
        <v>321</v>
      </c>
      <c r="N109" t="s">
        <v>336</v>
      </c>
      <c r="O109" t="s">
        <v>461</v>
      </c>
      <c r="P109" t="s">
        <v>335</v>
      </c>
      <c r="Q109" t="s">
        <v>1314</v>
      </c>
      <c r="R109" t="s">
        <v>410</v>
      </c>
      <c r="S109" t="s">
        <v>403</v>
      </c>
      <c r="T109" t="s">
        <v>1222</v>
      </c>
      <c r="U109" s="94">
        <v>0.74990000000000001</v>
      </c>
      <c r="V109" s="96">
        <v>46477</v>
      </c>
      <c r="W109" s="93">
        <v>3.0000000000000001E-3</v>
      </c>
      <c r="X109" s="93">
        <v>3.95E-2</v>
      </c>
      <c r="Y109" t="s">
        <v>409</v>
      </c>
      <c r="AA109" s="94">
        <v>323107.99</v>
      </c>
      <c r="AB109" s="94">
        <v>1</v>
      </c>
      <c r="AC109" s="94">
        <v>112.2</v>
      </c>
      <c r="AD109" s="91">
        <v>0</v>
      </c>
      <c r="AE109" s="94">
        <v>362.52717000000001</v>
      </c>
      <c r="AF109" s="91"/>
      <c r="AG109" s="91"/>
      <c r="AI109" s="93">
        <v>6.3500000000000004E-4</v>
      </c>
      <c r="AJ109" s="93">
        <v>2.3219999999999998E-3</v>
      </c>
      <c r="AK109" s="93">
        <v>1.1180000000000001E-3</v>
      </c>
      <c r="AL109" s="122"/>
    </row>
    <row r="110" spans="1:38" ht="13.5" customHeight="1">
      <c r="A110" s="122"/>
      <c r="B110">
        <v>520030677</v>
      </c>
      <c r="C110">
        <v>114</v>
      </c>
      <c r="D110" t="s">
        <v>1407</v>
      </c>
      <c r="E110">
        <v>515983476</v>
      </c>
      <c r="F110" t="s">
        <v>307</v>
      </c>
      <c r="G110" t="s">
        <v>1408</v>
      </c>
      <c r="H110" t="s">
        <v>1409</v>
      </c>
      <c r="I110" t="s">
        <v>318</v>
      </c>
      <c r="J110" t="s">
        <v>750</v>
      </c>
      <c r="K110" t="s">
        <v>202</v>
      </c>
      <c r="L110" t="s">
        <v>202</v>
      </c>
      <c r="M110" t="s">
        <v>321</v>
      </c>
      <c r="N110" t="s">
        <v>336</v>
      </c>
      <c r="O110" t="s">
        <v>448</v>
      </c>
      <c r="P110" t="s">
        <v>335</v>
      </c>
      <c r="Q110" t="s">
        <v>1399</v>
      </c>
      <c r="R110" t="s">
        <v>410</v>
      </c>
      <c r="S110" t="s">
        <v>403</v>
      </c>
      <c r="T110" t="s">
        <v>1222</v>
      </c>
      <c r="U110" s="94">
        <v>3.0354999999999999</v>
      </c>
      <c r="V110" s="96">
        <v>48213</v>
      </c>
      <c r="W110" s="93">
        <v>7.4999999999999997E-3</v>
      </c>
      <c r="X110" s="93">
        <v>2.52E-2</v>
      </c>
      <c r="Y110" t="s">
        <v>409</v>
      </c>
      <c r="AA110" s="94">
        <v>413206.54</v>
      </c>
      <c r="AB110" s="94">
        <v>1</v>
      </c>
      <c r="AC110" s="94">
        <v>110.36</v>
      </c>
      <c r="AD110" s="91">
        <v>0</v>
      </c>
      <c r="AE110" s="94">
        <v>456.01474000000002</v>
      </c>
      <c r="AF110" s="91"/>
      <c r="AG110" s="91"/>
      <c r="AI110" s="93">
        <v>7.6999999999999996E-4</v>
      </c>
      <c r="AJ110" s="93">
        <v>2.9199999999999999E-3</v>
      </c>
      <c r="AK110" s="93">
        <v>1.4059999999999999E-3</v>
      </c>
      <c r="AL110" s="122"/>
    </row>
    <row r="111" spans="1:38" ht="13.5" customHeight="1">
      <c r="A111" s="122"/>
      <c r="B111">
        <v>520030677</v>
      </c>
      <c r="C111">
        <v>114</v>
      </c>
      <c r="D111" t="s">
        <v>1672</v>
      </c>
      <c r="E111">
        <v>520035171</v>
      </c>
      <c r="F111" t="s">
        <v>307</v>
      </c>
      <c r="G111" t="s">
        <v>1673</v>
      </c>
      <c r="H111" t="s">
        <v>1674</v>
      </c>
      <c r="I111" t="s">
        <v>318</v>
      </c>
      <c r="J111" t="s">
        <v>750</v>
      </c>
      <c r="K111" t="s">
        <v>202</v>
      </c>
      <c r="L111" t="s">
        <v>202</v>
      </c>
      <c r="M111" t="s">
        <v>321</v>
      </c>
      <c r="N111" t="s">
        <v>336</v>
      </c>
      <c r="O111" t="s">
        <v>462</v>
      </c>
      <c r="P111" t="s">
        <v>335</v>
      </c>
      <c r="Q111" t="s">
        <v>1337</v>
      </c>
      <c r="R111" t="s">
        <v>412</v>
      </c>
      <c r="S111" t="s">
        <v>403</v>
      </c>
      <c r="T111" t="s">
        <v>1222</v>
      </c>
      <c r="U111" s="94">
        <v>2.1749999999999998</v>
      </c>
      <c r="V111" s="96">
        <v>47573</v>
      </c>
      <c r="W111" s="93">
        <v>2.4500000000000001E-2</v>
      </c>
      <c r="X111" s="93">
        <v>2.6499999999999999E-2</v>
      </c>
      <c r="Y111" t="s">
        <v>409</v>
      </c>
      <c r="AA111" s="94">
        <v>200099.15</v>
      </c>
      <c r="AB111" s="94">
        <v>1</v>
      </c>
      <c r="AC111" s="94">
        <v>119.32</v>
      </c>
      <c r="AD111" s="91">
        <v>0</v>
      </c>
      <c r="AE111" s="94">
        <v>238.75829999999999</v>
      </c>
      <c r="AF111" s="91"/>
      <c r="AG111" s="91"/>
      <c r="AI111" s="93">
        <v>5.3499999999999999E-4</v>
      </c>
      <c r="AJ111" s="93">
        <v>1.529E-3</v>
      </c>
      <c r="AK111" s="93">
        <v>7.36E-4</v>
      </c>
      <c r="AL111" s="122"/>
    </row>
    <row r="112" spans="1:38" ht="13.5" customHeight="1">
      <c r="A112" s="122"/>
      <c r="B112">
        <v>520030677</v>
      </c>
      <c r="C112">
        <v>114</v>
      </c>
      <c r="D112" t="s">
        <v>1544</v>
      </c>
      <c r="E112">
        <v>513937714</v>
      </c>
      <c r="F112" t="s">
        <v>307</v>
      </c>
      <c r="G112" t="s">
        <v>1611</v>
      </c>
      <c r="H112" t="s">
        <v>1612</v>
      </c>
      <c r="I112" t="s">
        <v>318</v>
      </c>
      <c r="J112" t="s">
        <v>960</v>
      </c>
      <c r="K112" t="s">
        <v>202</v>
      </c>
      <c r="L112" t="s">
        <v>202</v>
      </c>
      <c r="M112" t="s">
        <v>321</v>
      </c>
      <c r="N112" t="s">
        <v>336</v>
      </c>
      <c r="O112" t="s">
        <v>442</v>
      </c>
      <c r="P112" t="s">
        <v>335</v>
      </c>
      <c r="Q112" t="s">
        <v>1406</v>
      </c>
      <c r="R112" t="s">
        <v>412</v>
      </c>
      <c r="S112" t="s">
        <v>403</v>
      </c>
      <c r="T112" t="s">
        <v>1222</v>
      </c>
      <c r="U112" s="94">
        <v>7.6060999999999996</v>
      </c>
      <c r="V112" s="96">
        <v>63888</v>
      </c>
      <c r="W112" s="93">
        <v>5.1799999999999999E-2</v>
      </c>
      <c r="X112" s="93">
        <v>4.4299999999999999E-2</v>
      </c>
      <c r="Y112" t="s">
        <v>409</v>
      </c>
      <c r="AA112" s="94">
        <v>610261.37</v>
      </c>
      <c r="AB112" s="94">
        <v>1</v>
      </c>
      <c r="AC112" s="94">
        <v>106.55</v>
      </c>
      <c r="AD112" s="91">
        <v>0</v>
      </c>
      <c r="AE112" s="94">
        <v>650.23348999999996</v>
      </c>
      <c r="AF112" s="91"/>
      <c r="AG112" s="91"/>
      <c r="AI112" s="93">
        <v>7.6199999999999998E-4</v>
      </c>
      <c r="AJ112" s="93">
        <v>4.1650000000000003E-3</v>
      </c>
      <c r="AK112" s="93">
        <v>2.006E-3</v>
      </c>
      <c r="AL112" s="122"/>
    </row>
    <row r="113" spans="1:38" ht="13.5" customHeight="1">
      <c r="A113" s="122"/>
      <c r="B113">
        <v>520030677</v>
      </c>
      <c r="C113">
        <v>114</v>
      </c>
      <c r="D113" t="s">
        <v>1437</v>
      </c>
      <c r="E113">
        <v>520020116</v>
      </c>
      <c r="F113" t="s">
        <v>307</v>
      </c>
      <c r="G113" t="s">
        <v>1560</v>
      </c>
      <c r="H113" t="s">
        <v>1561</v>
      </c>
      <c r="I113" t="s">
        <v>318</v>
      </c>
      <c r="J113" t="s">
        <v>750</v>
      </c>
      <c r="K113" t="s">
        <v>202</v>
      </c>
      <c r="L113" t="s">
        <v>202</v>
      </c>
      <c r="M113" t="s">
        <v>321</v>
      </c>
      <c r="N113" t="s">
        <v>336</v>
      </c>
      <c r="O113" t="s">
        <v>461</v>
      </c>
      <c r="P113" t="s">
        <v>335</v>
      </c>
      <c r="Q113" t="s">
        <v>1314</v>
      </c>
      <c r="R113" t="s">
        <v>410</v>
      </c>
      <c r="S113" t="s">
        <v>403</v>
      </c>
      <c r="T113" t="s">
        <v>1222</v>
      </c>
      <c r="U113" s="94">
        <v>5.0442</v>
      </c>
      <c r="V113" s="96">
        <v>48944</v>
      </c>
      <c r="W113" s="93">
        <v>3.4500000000000003E-2</v>
      </c>
      <c r="X113" s="93">
        <v>3.0700000000000002E-2</v>
      </c>
      <c r="Y113" t="s">
        <v>409</v>
      </c>
      <c r="AA113" s="94">
        <v>1191545.33</v>
      </c>
      <c r="AB113" s="94">
        <v>1</v>
      </c>
      <c r="AC113" s="94">
        <v>102.7</v>
      </c>
      <c r="AD113" s="91">
        <v>0</v>
      </c>
      <c r="AE113" s="94">
        <v>1223.71705</v>
      </c>
      <c r="AF113" s="91"/>
      <c r="AG113" s="91"/>
      <c r="AI113" s="93">
        <v>2.5560000000000001E-3</v>
      </c>
      <c r="AJ113" s="93">
        <v>7.8379999999999995E-3</v>
      </c>
      <c r="AK113" s="93">
        <v>3.7750000000000001E-3</v>
      </c>
      <c r="AL113" s="122"/>
    </row>
    <row r="114" spans="1:38" ht="13.5" customHeight="1">
      <c r="A114" s="122"/>
      <c r="B114">
        <v>520030677</v>
      </c>
      <c r="C114">
        <v>114</v>
      </c>
      <c r="D114" t="s">
        <v>1628</v>
      </c>
      <c r="E114">
        <v>511996803</v>
      </c>
      <c r="F114" t="s">
        <v>307</v>
      </c>
      <c r="G114" t="s">
        <v>1629</v>
      </c>
      <c r="H114" t="s">
        <v>1630</v>
      </c>
      <c r="I114" t="s">
        <v>318</v>
      </c>
      <c r="J114" t="s">
        <v>960</v>
      </c>
      <c r="K114" t="s">
        <v>202</v>
      </c>
      <c r="L114" t="s">
        <v>202</v>
      </c>
      <c r="M114" t="s">
        <v>321</v>
      </c>
      <c r="N114" t="s">
        <v>336</v>
      </c>
      <c r="O114" t="s">
        <v>444</v>
      </c>
      <c r="P114" t="s">
        <v>335</v>
      </c>
      <c r="Q114" t="s">
        <v>1463</v>
      </c>
      <c r="R114" t="s">
        <v>412</v>
      </c>
      <c r="S114" t="s">
        <v>403</v>
      </c>
      <c r="T114" t="s">
        <v>1222</v>
      </c>
      <c r="U114" s="94">
        <v>1.0483</v>
      </c>
      <c r="V114" s="96">
        <v>46752</v>
      </c>
      <c r="W114" s="93">
        <v>4.53E-2</v>
      </c>
      <c r="X114" s="93">
        <v>4.4400000000000002E-2</v>
      </c>
      <c r="Y114" t="s">
        <v>409</v>
      </c>
      <c r="AA114" s="94">
        <v>367246.91</v>
      </c>
      <c r="AB114" s="94">
        <v>1</v>
      </c>
      <c r="AC114" s="94">
        <v>100.12</v>
      </c>
      <c r="AD114" s="91">
        <v>0</v>
      </c>
      <c r="AE114" s="94">
        <v>367.68761000000001</v>
      </c>
      <c r="AF114" s="91"/>
      <c r="AG114" s="91"/>
      <c r="AI114" s="93">
        <v>6.5499999999999998E-4</v>
      </c>
      <c r="AJ114" s="93">
        <v>2.3549999999999999E-3</v>
      </c>
      <c r="AK114" s="93">
        <v>1.134E-3</v>
      </c>
      <c r="AL114" s="122"/>
    </row>
    <row r="115" spans="1:38" ht="13.5" customHeight="1">
      <c r="A115" s="122"/>
      <c r="B115">
        <v>520030677</v>
      </c>
      <c r="C115">
        <v>114</v>
      </c>
      <c r="D115" t="s">
        <v>1372</v>
      </c>
      <c r="E115">
        <v>514065283</v>
      </c>
      <c r="F115" t="s">
        <v>307</v>
      </c>
      <c r="G115" t="s">
        <v>1373</v>
      </c>
      <c r="H115" t="s">
        <v>1374</v>
      </c>
      <c r="I115" t="s">
        <v>318</v>
      </c>
      <c r="J115" t="s">
        <v>960</v>
      </c>
      <c r="K115" t="s">
        <v>202</v>
      </c>
      <c r="L115" t="s">
        <v>202</v>
      </c>
      <c r="M115" t="s">
        <v>321</v>
      </c>
      <c r="N115" t="s">
        <v>336</v>
      </c>
      <c r="O115" t="s">
        <v>459</v>
      </c>
      <c r="P115" t="s">
        <v>335</v>
      </c>
      <c r="Q115" t="s">
        <v>1347</v>
      </c>
      <c r="R115" t="s">
        <v>410</v>
      </c>
      <c r="S115" t="s">
        <v>403</v>
      </c>
      <c r="T115" t="s">
        <v>1222</v>
      </c>
      <c r="U115" s="94">
        <v>2.5752000000000002</v>
      </c>
      <c r="V115" s="96">
        <v>48026</v>
      </c>
      <c r="W115" s="93">
        <v>5.0500000000000003E-2</v>
      </c>
      <c r="X115" s="93">
        <v>3.9199999999999999E-2</v>
      </c>
      <c r="Y115" t="s">
        <v>409</v>
      </c>
      <c r="AA115" s="94">
        <v>413110.63</v>
      </c>
      <c r="AB115" s="94">
        <v>1</v>
      </c>
      <c r="AC115" s="94">
        <v>103.02</v>
      </c>
      <c r="AD115" s="91">
        <v>0</v>
      </c>
      <c r="AE115" s="94">
        <v>425.58656999999999</v>
      </c>
      <c r="AF115" s="91"/>
      <c r="AG115" s="91"/>
      <c r="AI115" s="93">
        <v>2.418E-3</v>
      </c>
      <c r="AJ115" s="93">
        <v>2.7260000000000001E-3</v>
      </c>
      <c r="AK115" s="93">
        <v>1.3129999999999999E-3</v>
      </c>
      <c r="AL115" s="122"/>
    </row>
    <row r="116" spans="1:38" ht="13.5" customHeight="1">
      <c r="A116" s="122"/>
      <c r="B116">
        <v>520030677</v>
      </c>
      <c r="C116">
        <v>114</v>
      </c>
      <c r="D116" t="s">
        <v>1682</v>
      </c>
      <c r="E116">
        <v>520003781</v>
      </c>
      <c r="F116" t="s">
        <v>307</v>
      </c>
      <c r="G116" t="s">
        <v>1683</v>
      </c>
      <c r="H116" t="s">
        <v>1684</v>
      </c>
      <c r="I116" t="s">
        <v>318</v>
      </c>
      <c r="J116" t="s">
        <v>960</v>
      </c>
      <c r="K116" t="s">
        <v>202</v>
      </c>
      <c r="L116" t="s">
        <v>202</v>
      </c>
      <c r="M116" t="s">
        <v>321</v>
      </c>
      <c r="N116" t="s">
        <v>336</v>
      </c>
      <c r="O116" t="s">
        <v>456</v>
      </c>
      <c r="P116" t="s">
        <v>335</v>
      </c>
      <c r="Q116" t="s">
        <v>1330</v>
      </c>
      <c r="R116" t="s">
        <v>410</v>
      </c>
      <c r="S116" t="s">
        <v>403</v>
      </c>
      <c r="T116" t="s">
        <v>1222</v>
      </c>
      <c r="U116" s="94">
        <v>5.5918999999999999</v>
      </c>
      <c r="V116" s="96">
        <v>50221</v>
      </c>
      <c r="W116" s="93">
        <v>1.9E-2</v>
      </c>
      <c r="X116" s="93">
        <v>3.9199999999999999E-2</v>
      </c>
      <c r="Y116" t="s">
        <v>409</v>
      </c>
      <c r="AA116" s="94">
        <v>687974.91</v>
      </c>
      <c r="AB116" s="94">
        <v>1</v>
      </c>
      <c r="AC116" s="94">
        <v>89.5</v>
      </c>
      <c r="AD116" s="91">
        <v>0</v>
      </c>
      <c r="AE116" s="94">
        <v>615.73755000000006</v>
      </c>
      <c r="AF116" s="91"/>
      <c r="AG116" s="91"/>
      <c r="AI116" s="93">
        <v>3.3700000000000001E-4</v>
      </c>
      <c r="AJ116" s="93">
        <v>3.9439999999999996E-3</v>
      </c>
      <c r="AK116" s="93">
        <v>1.8990000000000001E-3</v>
      </c>
      <c r="AL116" s="122"/>
    </row>
    <row r="117" spans="1:38" ht="13.5" customHeight="1">
      <c r="A117" s="122"/>
      <c r="B117">
        <v>520030677</v>
      </c>
      <c r="C117">
        <v>114</v>
      </c>
      <c r="D117" t="s">
        <v>1455</v>
      </c>
      <c r="E117">
        <v>512025891</v>
      </c>
      <c r="F117" t="s">
        <v>307</v>
      </c>
      <c r="G117" t="s">
        <v>1456</v>
      </c>
      <c r="H117" t="s">
        <v>1457</v>
      </c>
      <c r="I117" t="s">
        <v>318</v>
      </c>
      <c r="J117" t="s">
        <v>960</v>
      </c>
      <c r="K117" t="s">
        <v>202</v>
      </c>
      <c r="L117" t="s">
        <v>202</v>
      </c>
      <c r="M117" t="s">
        <v>321</v>
      </c>
      <c r="N117" t="s">
        <v>336</v>
      </c>
      <c r="O117" t="s">
        <v>474</v>
      </c>
      <c r="P117" t="s">
        <v>335</v>
      </c>
      <c r="Q117" t="s">
        <v>1399</v>
      </c>
      <c r="R117" t="s">
        <v>410</v>
      </c>
      <c r="S117" t="s">
        <v>403</v>
      </c>
      <c r="T117" t="s">
        <v>1222</v>
      </c>
      <c r="U117" s="94">
        <v>2.8692000000000002</v>
      </c>
      <c r="V117" s="96">
        <v>48507</v>
      </c>
      <c r="W117" s="93">
        <v>5.45E-2</v>
      </c>
      <c r="X117" s="93">
        <v>4.4400000000000002E-2</v>
      </c>
      <c r="Y117" t="s">
        <v>409</v>
      </c>
      <c r="AA117" s="94">
        <v>1257125.6000000001</v>
      </c>
      <c r="AB117" s="94">
        <v>1</v>
      </c>
      <c r="AC117" s="94">
        <v>104.18</v>
      </c>
      <c r="AD117" s="91">
        <v>0</v>
      </c>
      <c r="AE117" s="94">
        <v>1309.67345</v>
      </c>
      <c r="AF117" s="91"/>
      <c r="AG117" s="91"/>
      <c r="AI117" s="93">
        <v>1.196E-3</v>
      </c>
      <c r="AJ117" s="93">
        <v>8.3890000000000006E-3</v>
      </c>
      <c r="AK117" s="93">
        <v>4.0400000000000002E-3</v>
      </c>
      <c r="AL117" s="122"/>
    </row>
    <row r="118" spans="1:38" ht="13.5" customHeight="1">
      <c r="A118" s="122"/>
      <c r="B118">
        <v>520030677</v>
      </c>
      <c r="C118">
        <v>114</v>
      </c>
      <c r="D118" t="s">
        <v>1661</v>
      </c>
      <c r="E118">
        <v>513817817</v>
      </c>
      <c r="F118" t="s">
        <v>307</v>
      </c>
      <c r="G118" t="s">
        <v>1770</v>
      </c>
      <c r="H118" t="s">
        <v>1771</v>
      </c>
      <c r="I118" t="s">
        <v>318</v>
      </c>
      <c r="J118" t="s">
        <v>960</v>
      </c>
      <c r="K118" t="s">
        <v>202</v>
      </c>
      <c r="L118" t="s">
        <v>202</v>
      </c>
      <c r="M118" t="s">
        <v>321</v>
      </c>
      <c r="N118" t="s">
        <v>336</v>
      </c>
      <c r="O118" t="s">
        <v>444</v>
      </c>
      <c r="P118" t="s">
        <v>335</v>
      </c>
      <c r="Q118" t="s">
        <v>1337</v>
      </c>
      <c r="R118" t="s">
        <v>412</v>
      </c>
      <c r="S118" t="s">
        <v>403</v>
      </c>
      <c r="T118" t="s">
        <v>1222</v>
      </c>
      <c r="U118" s="94">
        <v>2.3620999999999999</v>
      </c>
      <c r="V118" s="96">
        <v>47299</v>
      </c>
      <c r="W118" s="93">
        <v>5.8900000000000001E-2</v>
      </c>
      <c r="X118" s="93">
        <v>4.2000000000000003E-2</v>
      </c>
      <c r="Y118" t="s">
        <v>409</v>
      </c>
      <c r="AA118" s="94">
        <v>739978.08</v>
      </c>
      <c r="AB118" s="94">
        <v>1</v>
      </c>
      <c r="AC118" s="94">
        <v>104.07</v>
      </c>
      <c r="AD118" s="91">
        <v>0</v>
      </c>
      <c r="AE118" s="94">
        <v>770.09518000000003</v>
      </c>
      <c r="AF118" s="91"/>
      <c r="AG118" s="91"/>
      <c r="AI118" s="93">
        <v>3.6830000000000001E-3</v>
      </c>
      <c r="AJ118" s="93">
        <v>4.9319999999999998E-3</v>
      </c>
      <c r="AK118" s="93">
        <v>2.3749999999999999E-3</v>
      </c>
      <c r="AL118" s="122"/>
    </row>
    <row r="119" spans="1:38" ht="13.5" customHeight="1">
      <c r="A119" s="122"/>
      <c r="B119">
        <v>520030677</v>
      </c>
      <c r="C119">
        <v>114</v>
      </c>
      <c r="D119" t="s">
        <v>1323</v>
      </c>
      <c r="E119">
        <v>520018078</v>
      </c>
      <c r="F119" t="s">
        <v>307</v>
      </c>
      <c r="G119" t="s">
        <v>1527</v>
      </c>
      <c r="H119" t="s">
        <v>1528</v>
      </c>
      <c r="I119" t="s">
        <v>318</v>
      </c>
      <c r="J119" t="s">
        <v>750</v>
      </c>
      <c r="K119" t="s">
        <v>202</v>
      </c>
      <c r="L119" t="s">
        <v>202</v>
      </c>
      <c r="M119" t="s">
        <v>321</v>
      </c>
      <c r="N119" t="s">
        <v>336</v>
      </c>
      <c r="O119" t="s">
        <v>445</v>
      </c>
      <c r="P119" t="s">
        <v>335</v>
      </c>
      <c r="Q119" t="s">
        <v>1326</v>
      </c>
      <c r="R119" t="s">
        <v>410</v>
      </c>
      <c r="S119" t="s">
        <v>403</v>
      </c>
      <c r="T119" t="s">
        <v>1222</v>
      </c>
      <c r="U119" s="94">
        <v>3.7298</v>
      </c>
      <c r="V119" s="96">
        <v>48913</v>
      </c>
      <c r="W119" s="93">
        <v>2.0199999999999999E-2</v>
      </c>
      <c r="X119" s="93">
        <v>2.2200000000000001E-2</v>
      </c>
      <c r="Y119" t="s">
        <v>409</v>
      </c>
      <c r="AA119" s="94">
        <v>785538.16</v>
      </c>
      <c r="AB119" s="94">
        <v>1</v>
      </c>
      <c r="AC119" s="94">
        <v>106.52</v>
      </c>
      <c r="AD119" s="91">
        <v>0</v>
      </c>
      <c r="AE119" s="94">
        <v>836.75525000000005</v>
      </c>
      <c r="AF119" s="91"/>
      <c r="AG119" s="91"/>
      <c r="AI119" s="93">
        <v>1.56E-4</v>
      </c>
      <c r="AJ119" s="93">
        <v>5.359E-3</v>
      </c>
      <c r="AK119" s="93">
        <v>2.581E-3</v>
      </c>
      <c r="AL119" s="122"/>
    </row>
    <row r="120" spans="1:38" ht="13.5" customHeight="1">
      <c r="A120" s="122"/>
      <c r="B120">
        <v>520030677</v>
      </c>
      <c r="C120">
        <v>114</v>
      </c>
      <c r="D120" t="s">
        <v>1688</v>
      </c>
      <c r="E120">
        <v>520038910</v>
      </c>
      <c r="F120" t="s">
        <v>307</v>
      </c>
      <c r="G120" t="s">
        <v>1707</v>
      </c>
      <c r="H120" t="s">
        <v>1708</v>
      </c>
      <c r="I120" t="s">
        <v>318</v>
      </c>
      <c r="J120" t="s">
        <v>960</v>
      </c>
      <c r="K120" t="s">
        <v>202</v>
      </c>
      <c r="L120" t="s">
        <v>202</v>
      </c>
      <c r="M120" t="s">
        <v>321</v>
      </c>
      <c r="N120" t="s">
        <v>336</v>
      </c>
      <c r="O120" t="s">
        <v>461</v>
      </c>
      <c r="P120" t="s">
        <v>335</v>
      </c>
      <c r="Q120" t="s">
        <v>1318</v>
      </c>
      <c r="R120" t="s">
        <v>410</v>
      </c>
      <c r="S120" t="s">
        <v>403</v>
      </c>
      <c r="T120" t="s">
        <v>1222</v>
      </c>
      <c r="U120" s="94">
        <v>3.2423999999999999</v>
      </c>
      <c r="V120" s="96">
        <v>48213</v>
      </c>
      <c r="W120" s="93">
        <v>4.8899999999999999E-2</v>
      </c>
      <c r="X120" s="93">
        <v>3.9600000000000003E-2</v>
      </c>
      <c r="Y120" t="s">
        <v>409</v>
      </c>
      <c r="AA120" s="94">
        <v>83903.13</v>
      </c>
      <c r="AB120" s="94">
        <v>1</v>
      </c>
      <c r="AC120" s="94">
        <v>103.09</v>
      </c>
      <c r="AD120" s="91">
        <v>0</v>
      </c>
      <c r="AE120" s="94">
        <v>86.495739999999998</v>
      </c>
      <c r="AF120" s="91"/>
      <c r="AG120" s="91"/>
      <c r="AI120" s="93">
        <v>1.8200000000000001E-4</v>
      </c>
      <c r="AJ120" s="93">
        <v>5.5400000000000002E-4</v>
      </c>
      <c r="AK120" s="93">
        <v>2.6600000000000001E-4</v>
      </c>
      <c r="AL120" s="122"/>
    </row>
    <row r="121" spans="1:38" ht="13.5" customHeight="1">
      <c r="A121" s="122"/>
      <c r="B121">
        <v>520030677</v>
      </c>
      <c r="C121">
        <v>114</v>
      </c>
      <c r="D121" t="s">
        <v>1315</v>
      </c>
      <c r="E121">
        <v>520037789</v>
      </c>
      <c r="F121" t="s">
        <v>307</v>
      </c>
      <c r="G121" t="s">
        <v>1722</v>
      </c>
      <c r="H121" t="s">
        <v>1723</v>
      </c>
      <c r="I121" t="s">
        <v>318</v>
      </c>
      <c r="J121" t="s">
        <v>750</v>
      </c>
      <c r="K121" t="s">
        <v>202</v>
      </c>
      <c r="L121" t="s">
        <v>202</v>
      </c>
      <c r="M121" t="s">
        <v>321</v>
      </c>
      <c r="N121" t="s">
        <v>336</v>
      </c>
      <c r="O121" t="s">
        <v>461</v>
      </c>
      <c r="P121" t="s">
        <v>335</v>
      </c>
      <c r="Q121" t="s">
        <v>1318</v>
      </c>
      <c r="R121" t="s">
        <v>410</v>
      </c>
      <c r="S121" t="s">
        <v>403</v>
      </c>
      <c r="T121" t="s">
        <v>1222</v>
      </c>
      <c r="U121" s="94">
        <v>5.0122</v>
      </c>
      <c r="V121" s="96">
        <v>50041</v>
      </c>
      <c r="W121" s="93">
        <v>3.61E-2</v>
      </c>
      <c r="X121" s="93">
        <v>2.53E-2</v>
      </c>
      <c r="Y121" t="s">
        <v>409</v>
      </c>
      <c r="AA121" s="94">
        <v>2177591.65</v>
      </c>
      <c r="AB121" s="94">
        <v>1</v>
      </c>
      <c r="AC121" s="94">
        <v>115.48</v>
      </c>
      <c r="AD121" s="91">
        <v>94.955629999999999</v>
      </c>
      <c r="AE121" s="94">
        <v>2609.6384699999999</v>
      </c>
      <c r="AF121" s="91"/>
      <c r="AG121" s="91"/>
      <c r="AI121" s="93">
        <v>7.1100000000000004E-4</v>
      </c>
      <c r="AJ121" s="93">
        <v>1.6714E-2</v>
      </c>
      <c r="AK121" s="93">
        <v>8.0499999999999999E-3</v>
      </c>
      <c r="AL121" s="122"/>
    </row>
    <row r="122" spans="1:38" ht="13.5" customHeight="1">
      <c r="A122" s="122"/>
      <c r="B122">
        <v>520030677</v>
      </c>
      <c r="C122">
        <v>114</v>
      </c>
      <c r="D122" t="s">
        <v>1378</v>
      </c>
      <c r="E122">
        <v>520033986</v>
      </c>
      <c r="F122" t="s">
        <v>307</v>
      </c>
      <c r="G122" t="s">
        <v>1379</v>
      </c>
      <c r="H122" t="s">
        <v>1380</v>
      </c>
      <c r="I122" t="s">
        <v>318</v>
      </c>
      <c r="J122" t="s">
        <v>960</v>
      </c>
      <c r="K122" t="s">
        <v>202</v>
      </c>
      <c r="L122" t="s">
        <v>202</v>
      </c>
      <c r="M122" t="s">
        <v>321</v>
      </c>
      <c r="N122" t="s">
        <v>336</v>
      </c>
      <c r="O122" t="s">
        <v>442</v>
      </c>
      <c r="P122" t="s">
        <v>335</v>
      </c>
      <c r="Q122" t="s">
        <v>1318</v>
      </c>
      <c r="R122" t="s">
        <v>410</v>
      </c>
      <c r="S122" t="s">
        <v>403</v>
      </c>
      <c r="T122" t="s">
        <v>1222</v>
      </c>
      <c r="U122" s="94">
        <v>2.3708</v>
      </c>
      <c r="V122" s="96">
        <v>50040</v>
      </c>
      <c r="W122" s="93">
        <v>6.0199999999999997E-2</v>
      </c>
      <c r="X122" s="93">
        <v>7.1999999999999998E-3</v>
      </c>
      <c r="Y122" t="s">
        <v>409</v>
      </c>
      <c r="AA122" s="94">
        <v>65904.06</v>
      </c>
      <c r="AB122" s="94">
        <v>1</v>
      </c>
      <c r="AC122" s="94">
        <v>113.1</v>
      </c>
      <c r="AD122" s="91">
        <v>0</v>
      </c>
      <c r="AE122" s="94">
        <v>74.537490000000005</v>
      </c>
      <c r="AF122" s="91"/>
      <c r="AG122" s="91"/>
      <c r="AI122" s="93">
        <v>1.3100000000000001E-4</v>
      </c>
      <c r="AJ122" s="93">
        <v>4.7699999999999999E-4</v>
      </c>
      <c r="AK122" s="93">
        <v>2.2900000000000001E-4</v>
      </c>
      <c r="AL122" s="122"/>
    </row>
    <row r="123" spans="1:38" ht="13.5" customHeight="1">
      <c r="A123" s="122"/>
      <c r="B123">
        <v>520030677</v>
      </c>
      <c r="C123">
        <v>114</v>
      </c>
      <c r="D123" t="s">
        <v>1785</v>
      </c>
      <c r="E123">
        <v>513436394</v>
      </c>
      <c r="F123" t="s">
        <v>307</v>
      </c>
      <c r="G123" t="s">
        <v>1786</v>
      </c>
      <c r="H123" t="s">
        <v>1787</v>
      </c>
      <c r="I123" t="s">
        <v>318</v>
      </c>
      <c r="J123" t="s">
        <v>750</v>
      </c>
      <c r="K123" t="s">
        <v>202</v>
      </c>
      <c r="L123" t="s">
        <v>202</v>
      </c>
      <c r="M123" t="s">
        <v>321</v>
      </c>
      <c r="N123" t="s">
        <v>336</v>
      </c>
      <c r="O123" t="s">
        <v>474</v>
      </c>
      <c r="P123" t="s">
        <v>335</v>
      </c>
      <c r="Q123" t="s">
        <v>1326</v>
      </c>
      <c r="R123" t="s">
        <v>410</v>
      </c>
      <c r="S123" t="s">
        <v>403</v>
      </c>
      <c r="T123" t="s">
        <v>1222</v>
      </c>
      <c r="U123" s="94">
        <v>4.3506999999999998</v>
      </c>
      <c r="V123" s="96">
        <v>48760</v>
      </c>
      <c r="W123" s="93">
        <v>2.6499999999999999E-2</v>
      </c>
      <c r="X123" s="93">
        <v>2.1499999999999998E-2</v>
      </c>
      <c r="Y123" t="s">
        <v>409</v>
      </c>
      <c r="AA123" s="94">
        <v>53970.51</v>
      </c>
      <c r="AB123" s="94">
        <v>1</v>
      </c>
      <c r="AC123" s="94">
        <v>122.68</v>
      </c>
      <c r="AD123" s="91">
        <v>0</v>
      </c>
      <c r="AE123" s="94">
        <v>66.211020000000005</v>
      </c>
      <c r="AF123" s="91"/>
      <c r="AG123" s="91"/>
      <c r="AI123" s="93">
        <v>3.8999999999999999E-5</v>
      </c>
      <c r="AJ123" s="93">
        <v>4.2400000000000001E-4</v>
      </c>
      <c r="AK123" s="93">
        <v>2.04E-4</v>
      </c>
      <c r="AL123" s="122"/>
    </row>
    <row r="124" spans="1:38" ht="13.5" customHeight="1">
      <c r="A124" s="122"/>
      <c r="B124">
        <v>520030677</v>
      </c>
      <c r="C124">
        <v>114</v>
      </c>
      <c r="D124" t="s">
        <v>1745</v>
      </c>
      <c r="E124">
        <v>514401702</v>
      </c>
      <c r="F124" t="s">
        <v>307</v>
      </c>
      <c r="G124" t="s">
        <v>1746</v>
      </c>
      <c r="H124" t="s">
        <v>1747</v>
      </c>
      <c r="I124" t="s">
        <v>318</v>
      </c>
      <c r="J124" t="s">
        <v>960</v>
      </c>
      <c r="K124" t="s">
        <v>202</v>
      </c>
      <c r="L124" t="s">
        <v>202</v>
      </c>
      <c r="M124" t="s">
        <v>321</v>
      </c>
      <c r="N124" t="s">
        <v>336</v>
      </c>
      <c r="O124" t="s">
        <v>437</v>
      </c>
      <c r="P124" t="s">
        <v>335</v>
      </c>
      <c r="Q124" t="s">
        <v>1399</v>
      </c>
      <c r="R124" t="s">
        <v>410</v>
      </c>
      <c r="S124" t="s">
        <v>403</v>
      </c>
      <c r="T124" t="s">
        <v>1222</v>
      </c>
      <c r="U124" s="94">
        <v>2.4009999999999998</v>
      </c>
      <c r="V124" s="96">
        <v>47726</v>
      </c>
      <c r="W124" s="93">
        <v>2.5000000000000001E-2</v>
      </c>
      <c r="X124" s="93">
        <v>4.0399999999999998E-2</v>
      </c>
      <c r="Y124" t="s">
        <v>409</v>
      </c>
      <c r="AA124" s="94">
        <v>351893.77</v>
      </c>
      <c r="AB124" s="94">
        <v>1</v>
      </c>
      <c r="AC124" s="94">
        <v>97.29</v>
      </c>
      <c r="AD124" s="91">
        <v>0</v>
      </c>
      <c r="AE124" s="94">
        <v>342.35744999999997</v>
      </c>
      <c r="AF124" s="91"/>
      <c r="AG124" s="91"/>
      <c r="AI124" s="93">
        <v>5.9000000000000003E-4</v>
      </c>
      <c r="AJ124" s="93">
        <v>2.1919999999999999E-3</v>
      </c>
      <c r="AK124" s="93">
        <v>1.0560000000000001E-3</v>
      </c>
      <c r="AL124" s="122"/>
    </row>
    <row r="125" spans="1:38" ht="13.5" customHeight="1">
      <c r="A125" s="122"/>
      <c r="B125">
        <v>520030677</v>
      </c>
      <c r="C125">
        <v>114</v>
      </c>
      <c r="D125" t="s">
        <v>1331</v>
      </c>
      <c r="E125">
        <v>520029935</v>
      </c>
      <c r="F125" t="s">
        <v>307</v>
      </c>
      <c r="G125" t="s">
        <v>1458</v>
      </c>
      <c r="H125" t="s">
        <v>1459</v>
      </c>
      <c r="I125" t="s">
        <v>318</v>
      </c>
      <c r="J125" t="s">
        <v>960</v>
      </c>
      <c r="K125" t="s">
        <v>202</v>
      </c>
      <c r="L125" t="s">
        <v>202</v>
      </c>
      <c r="M125" t="s">
        <v>321</v>
      </c>
      <c r="N125" t="s">
        <v>336</v>
      </c>
      <c r="O125" t="s">
        <v>445</v>
      </c>
      <c r="P125" t="s">
        <v>335</v>
      </c>
      <c r="Q125" t="s">
        <v>1326</v>
      </c>
      <c r="R125" t="s">
        <v>410</v>
      </c>
      <c r="S125" t="s">
        <v>403</v>
      </c>
      <c r="T125" t="s">
        <v>1222</v>
      </c>
      <c r="U125" s="94">
        <v>2.3138000000000001</v>
      </c>
      <c r="V125" s="96">
        <v>47822</v>
      </c>
      <c r="W125" s="93">
        <v>2.6800000000000001E-2</v>
      </c>
      <c r="X125" s="93">
        <v>3.6600000000000001E-2</v>
      </c>
      <c r="Y125" t="s">
        <v>409</v>
      </c>
      <c r="AA125" s="94">
        <v>13415.23</v>
      </c>
      <c r="AB125" s="94">
        <v>1</v>
      </c>
      <c r="AC125" s="94">
        <v>99.3</v>
      </c>
      <c r="AD125" s="91">
        <v>0</v>
      </c>
      <c r="AE125" s="94">
        <v>13.32132</v>
      </c>
      <c r="AF125" s="91"/>
      <c r="AG125" s="91"/>
      <c r="AI125" s="93">
        <v>5.0000000000000004E-6</v>
      </c>
      <c r="AJ125" s="93">
        <v>8.5000000000000006E-5</v>
      </c>
      <c r="AK125" s="93">
        <v>4.1E-5</v>
      </c>
      <c r="AL125" s="122"/>
    </row>
    <row r="126" spans="1:38" ht="13.5" customHeight="1">
      <c r="A126" s="122"/>
      <c r="B126">
        <v>520030677</v>
      </c>
      <c r="C126">
        <v>114</v>
      </c>
      <c r="D126" t="s">
        <v>1338</v>
      </c>
      <c r="E126">
        <v>511659401</v>
      </c>
      <c r="F126" t="s">
        <v>307</v>
      </c>
      <c r="G126" t="s">
        <v>1420</v>
      </c>
      <c r="H126" t="s">
        <v>1421</v>
      </c>
      <c r="I126" t="s">
        <v>318</v>
      </c>
      <c r="J126" t="s">
        <v>750</v>
      </c>
      <c r="K126" t="s">
        <v>202</v>
      </c>
      <c r="L126" t="s">
        <v>202</v>
      </c>
      <c r="M126" t="s">
        <v>321</v>
      </c>
      <c r="N126" t="s">
        <v>336</v>
      </c>
      <c r="O126" t="s">
        <v>461</v>
      </c>
      <c r="P126" t="s">
        <v>335</v>
      </c>
      <c r="Q126" t="s">
        <v>1318</v>
      </c>
      <c r="R126" t="s">
        <v>410</v>
      </c>
      <c r="S126" t="s">
        <v>403</v>
      </c>
      <c r="T126" t="s">
        <v>1222</v>
      </c>
      <c r="U126" s="94">
        <v>6.4827000000000004</v>
      </c>
      <c r="V126" s="96">
        <v>48060</v>
      </c>
      <c r="W126" s="93">
        <v>3.5999999999999997E-2</v>
      </c>
      <c r="X126" s="93">
        <v>2.5000000000000001E-2</v>
      </c>
      <c r="Y126" t="s">
        <v>409</v>
      </c>
      <c r="AA126" s="94">
        <v>1478058.05</v>
      </c>
      <c r="AB126" s="94">
        <v>1</v>
      </c>
      <c r="AC126" s="94">
        <v>111.67</v>
      </c>
      <c r="AD126" s="91">
        <v>0</v>
      </c>
      <c r="AE126" s="94">
        <v>1650.5474200000001</v>
      </c>
      <c r="AF126" s="91"/>
      <c r="AG126" s="91"/>
      <c r="AI126" s="93">
        <v>1.689E-3</v>
      </c>
      <c r="AJ126" s="93">
        <v>1.0572E-2</v>
      </c>
      <c r="AK126" s="93">
        <v>5.0920000000000002E-3</v>
      </c>
      <c r="AL126" s="122"/>
    </row>
    <row r="127" spans="1:38" ht="13.5" customHeight="1">
      <c r="A127" s="122"/>
      <c r="B127">
        <v>520030677</v>
      </c>
      <c r="C127">
        <v>114</v>
      </c>
      <c r="D127" t="s">
        <v>1334</v>
      </c>
      <c r="E127">
        <v>512719485</v>
      </c>
      <c r="F127" t="s">
        <v>307</v>
      </c>
      <c r="G127" t="s">
        <v>1335</v>
      </c>
      <c r="H127" t="s">
        <v>1336</v>
      </c>
      <c r="I127" t="s">
        <v>318</v>
      </c>
      <c r="J127" t="s">
        <v>960</v>
      </c>
      <c r="K127" t="s">
        <v>202</v>
      </c>
      <c r="L127" t="s">
        <v>202</v>
      </c>
      <c r="M127" t="s">
        <v>321</v>
      </c>
      <c r="N127" t="s">
        <v>336</v>
      </c>
      <c r="O127" t="s">
        <v>461</v>
      </c>
      <c r="P127" t="s">
        <v>335</v>
      </c>
      <c r="Q127" t="s">
        <v>1337</v>
      </c>
      <c r="R127" t="s">
        <v>412</v>
      </c>
      <c r="S127" t="s">
        <v>403</v>
      </c>
      <c r="T127" t="s">
        <v>1222</v>
      </c>
      <c r="U127" s="94">
        <v>2.1939000000000002</v>
      </c>
      <c r="V127" s="96">
        <v>47299</v>
      </c>
      <c r="W127" s="93">
        <v>3.04E-2</v>
      </c>
      <c r="X127" s="93">
        <v>4.0899999999999999E-2</v>
      </c>
      <c r="Y127" t="s">
        <v>409</v>
      </c>
      <c r="AA127" s="94">
        <v>13464.96</v>
      </c>
      <c r="AB127" s="94">
        <v>1</v>
      </c>
      <c r="AC127" s="94">
        <v>97.84</v>
      </c>
      <c r="AD127" s="91">
        <v>0</v>
      </c>
      <c r="AE127" s="94">
        <v>13.17412</v>
      </c>
      <c r="AF127" s="91"/>
      <c r="AG127" s="91"/>
      <c r="AI127" s="93">
        <v>5.1999999999999997E-5</v>
      </c>
      <c r="AJ127" s="93">
        <v>8.3999999999999995E-5</v>
      </c>
      <c r="AK127" s="93">
        <v>4.0000000000000003E-5</v>
      </c>
      <c r="AL127" s="122"/>
    </row>
    <row r="128" spans="1:38" ht="13.5" customHeight="1">
      <c r="A128" s="122"/>
      <c r="B128">
        <v>520030677</v>
      </c>
      <c r="C128">
        <v>114</v>
      </c>
      <c r="D128" t="s">
        <v>1338</v>
      </c>
      <c r="E128">
        <v>511659401</v>
      </c>
      <c r="F128" t="s">
        <v>307</v>
      </c>
      <c r="G128" t="s">
        <v>1339</v>
      </c>
      <c r="H128" t="s">
        <v>1340</v>
      </c>
      <c r="I128" t="s">
        <v>318</v>
      </c>
      <c r="J128" t="s">
        <v>750</v>
      </c>
      <c r="K128" t="s">
        <v>202</v>
      </c>
      <c r="L128" t="s">
        <v>202</v>
      </c>
      <c r="M128" t="s">
        <v>321</v>
      </c>
      <c r="N128" t="s">
        <v>336</v>
      </c>
      <c r="O128" t="s">
        <v>461</v>
      </c>
      <c r="P128" t="s">
        <v>335</v>
      </c>
      <c r="Q128" t="s">
        <v>1318</v>
      </c>
      <c r="R128" t="s">
        <v>410</v>
      </c>
      <c r="S128" t="s">
        <v>403</v>
      </c>
      <c r="T128" t="s">
        <v>1222</v>
      </c>
      <c r="U128" s="94">
        <v>4.1581000000000001</v>
      </c>
      <c r="V128" s="96">
        <v>49551</v>
      </c>
      <c r="W128" s="93">
        <v>6.4999999999999997E-3</v>
      </c>
      <c r="X128" s="93">
        <v>2.4899999999999999E-2</v>
      </c>
      <c r="Y128" t="s">
        <v>409</v>
      </c>
      <c r="AA128" s="94">
        <v>1045848.34</v>
      </c>
      <c r="AB128" s="94">
        <v>1</v>
      </c>
      <c r="AC128" s="94">
        <v>110.1</v>
      </c>
      <c r="AD128" s="91">
        <v>0</v>
      </c>
      <c r="AE128" s="94">
        <v>1151.47902</v>
      </c>
      <c r="AF128" s="91"/>
      <c r="AG128" s="91"/>
      <c r="AI128" s="93">
        <v>5.0199999999999995E-4</v>
      </c>
      <c r="AJ128" s="93">
        <v>7.3749999999999996E-3</v>
      </c>
      <c r="AK128" s="93">
        <v>3.552E-3</v>
      </c>
      <c r="AL128" s="122"/>
    </row>
    <row r="129" spans="1:38" ht="13.5" customHeight="1">
      <c r="A129" s="122"/>
      <c r="B129">
        <v>520030677</v>
      </c>
      <c r="C129">
        <v>114</v>
      </c>
      <c r="D129" t="s">
        <v>1449</v>
      </c>
      <c r="E129">
        <v>513623314</v>
      </c>
      <c r="F129" t="s">
        <v>307</v>
      </c>
      <c r="G129" t="s">
        <v>1811</v>
      </c>
      <c r="H129" t="s">
        <v>1812</v>
      </c>
      <c r="I129" t="s">
        <v>318</v>
      </c>
      <c r="J129" t="s">
        <v>750</v>
      </c>
      <c r="K129" t="s">
        <v>202</v>
      </c>
      <c r="L129" t="s">
        <v>202</v>
      </c>
      <c r="M129" t="s">
        <v>321</v>
      </c>
      <c r="N129" t="s">
        <v>336</v>
      </c>
      <c r="O129" t="s">
        <v>461</v>
      </c>
      <c r="P129" t="s">
        <v>335</v>
      </c>
      <c r="Q129" t="s">
        <v>1318</v>
      </c>
      <c r="R129" t="s">
        <v>410</v>
      </c>
      <c r="S129" t="s">
        <v>403</v>
      </c>
      <c r="T129" t="s">
        <v>1222</v>
      </c>
      <c r="U129" s="94">
        <v>3.8347000000000002</v>
      </c>
      <c r="V129" s="96">
        <v>47667</v>
      </c>
      <c r="W129" s="93">
        <v>2.5999999999999999E-2</v>
      </c>
      <c r="X129" s="93">
        <v>2.3199999999999998E-2</v>
      </c>
      <c r="Y129" t="s">
        <v>409</v>
      </c>
      <c r="AA129" s="94">
        <v>703048.01</v>
      </c>
      <c r="AB129" s="94">
        <v>1</v>
      </c>
      <c r="AC129" s="94">
        <v>108.26</v>
      </c>
      <c r="AD129" s="91">
        <v>9.7879400000000008</v>
      </c>
      <c r="AE129" s="94">
        <v>770.90770999999995</v>
      </c>
      <c r="AF129" s="91"/>
      <c r="AG129" s="91"/>
      <c r="AI129" s="93">
        <v>1.3110000000000001E-3</v>
      </c>
      <c r="AJ129" s="93">
        <v>4.9370000000000004E-3</v>
      </c>
      <c r="AK129" s="93">
        <v>2.3779999999999999E-3</v>
      </c>
      <c r="AL129" s="122"/>
    </row>
    <row r="130" spans="1:38" ht="13.5" customHeight="1">
      <c r="A130" s="122"/>
      <c r="B130">
        <v>520030677</v>
      </c>
      <c r="C130">
        <v>114</v>
      </c>
      <c r="D130" t="s">
        <v>1464</v>
      </c>
      <c r="E130">
        <v>520033473</v>
      </c>
      <c r="F130" t="s">
        <v>307</v>
      </c>
      <c r="G130" t="s">
        <v>1465</v>
      </c>
      <c r="H130" t="s">
        <v>1466</v>
      </c>
      <c r="I130" t="s">
        <v>318</v>
      </c>
      <c r="J130" t="s">
        <v>960</v>
      </c>
      <c r="K130" t="s">
        <v>202</v>
      </c>
      <c r="L130" t="s">
        <v>202</v>
      </c>
      <c r="M130" t="s">
        <v>321</v>
      </c>
      <c r="N130" t="s">
        <v>336</v>
      </c>
      <c r="O130" t="s">
        <v>448</v>
      </c>
      <c r="P130" t="s">
        <v>335</v>
      </c>
      <c r="Q130" t="s">
        <v>1314</v>
      </c>
      <c r="R130" t="s">
        <v>410</v>
      </c>
      <c r="S130" t="s">
        <v>403</v>
      </c>
      <c r="T130" t="s">
        <v>1222</v>
      </c>
      <c r="U130" s="94">
        <v>4.0777999999999999</v>
      </c>
      <c r="V130" s="96">
        <v>48579</v>
      </c>
      <c r="W130" s="93">
        <v>4.4999999999999998E-2</v>
      </c>
      <c r="X130" s="93">
        <v>4.3499999999999997E-2</v>
      </c>
      <c r="Y130" t="s">
        <v>409</v>
      </c>
      <c r="AA130" s="94">
        <v>783723.91</v>
      </c>
      <c r="AB130" s="94">
        <v>1</v>
      </c>
      <c r="AC130" s="94">
        <v>100.79</v>
      </c>
      <c r="AD130" s="91">
        <v>0</v>
      </c>
      <c r="AE130" s="94">
        <v>789.91533000000004</v>
      </c>
      <c r="AF130" s="91"/>
      <c r="AG130" s="91"/>
      <c r="AI130" s="93">
        <v>4.8979999999999996E-3</v>
      </c>
      <c r="AJ130" s="93">
        <v>5.0590000000000001E-3</v>
      </c>
      <c r="AK130" s="93">
        <v>2.4369999999999999E-3</v>
      </c>
      <c r="AL130" s="122"/>
    </row>
    <row r="131" spans="1:38" ht="13.5" customHeight="1">
      <c r="A131" s="122"/>
      <c r="B131">
        <v>520030677</v>
      </c>
      <c r="C131">
        <v>114</v>
      </c>
      <c r="D131" t="s">
        <v>1650</v>
      </c>
      <c r="E131">
        <v>513257873</v>
      </c>
      <c r="F131" t="s">
        <v>307</v>
      </c>
      <c r="G131" t="s">
        <v>1803</v>
      </c>
      <c r="H131" t="s">
        <v>1804</v>
      </c>
      <c r="I131" t="s">
        <v>318</v>
      </c>
      <c r="J131" t="s">
        <v>750</v>
      </c>
      <c r="K131" t="s">
        <v>202</v>
      </c>
      <c r="L131" t="s">
        <v>202</v>
      </c>
      <c r="M131" t="s">
        <v>321</v>
      </c>
      <c r="N131" t="s">
        <v>336</v>
      </c>
      <c r="O131" t="s">
        <v>461</v>
      </c>
      <c r="P131" t="s">
        <v>335</v>
      </c>
      <c r="Q131" t="s">
        <v>1318</v>
      </c>
      <c r="R131" t="s">
        <v>410</v>
      </c>
      <c r="S131" t="s">
        <v>403</v>
      </c>
      <c r="T131" t="s">
        <v>1222</v>
      </c>
      <c r="U131" s="94">
        <v>4.5199999999999996</v>
      </c>
      <c r="V131" s="96">
        <v>48304</v>
      </c>
      <c r="W131" s="93">
        <v>9.7000000000000003E-3</v>
      </c>
      <c r="X131" s="93">
        <v>2.5399999999999999E-2</v>
      </c>
      <c r="Y131" t="s">
        <v>409</v>
      </c>
      <c r="AA131" s="94">
        <v>1424952.56</v>
      </c>
      <c r="AB131" s="94">
        <v>1</v>
      </c>
      <c r="AC131" s="94">
        <v>109.96</v>
      </c>
      <c r="AD131" s="91">
        <v>0</v>
      </c>
      <c r="AE131" s="94">
        <v>1566.8778299999999</v>
      </c>
      <c r="AF131" s="91"/>
      <c r="AG131" s="91"/>
      <c r="AI131" s="93">
        <v>1.0820000000000001E-3</v>
      </c>
      <c r="AJ131" s="93">
        <v>1.0036E-2</v>
      </c>
      <c r="AK131" s="93">
        <v>4.8339999999999998E-3</v>
      </c>
      <c r="AL131" s="122"/>
    </row>
    <row r="132" spans="1:38" ht="13.5" customHeight="1">
      <c r="A132" s="122"/>
      <c r="B132">
        <v>520030677</v>
      </c>
      <c r="C132">
        <v>114</v>
      </c>
      <c r="D132" t="s">
        <v>1327</v>
      </c>
      <c r="E132">
        <v>510960719</v>
      </c>
      <c r="F132" t="s">
        <v>307</v>
      </c>
      <c r="G132" t="s">
        <v>1348</v>
      </c>
      <c r="H132" t="s">
        <v>1349</v>
      </c>
      <c r="I132" t="s">
        <v>318</v>
      </c>
      <c r="J132" t="s">
        <v>750</v>
      </c>
      <c r="K132" t="s">
        <v>202</v>
      </c>
      <c r="L132" t="s">
        <v>202</v>
      </c>
      <c r="M132" t="s">
        <v>321</v>
      </c>
      <c r="N132" t="s">
        <v>336</v>
      </c>
      <c r="O132" t="s">
        <v>461</v>
      </c>
      <c r="P132" t="s">
        <v>335</v>
      </c>
      <c r="Q132" t="s">
        <v>1350</v>
      </c>
      <c r="R132" t="s">
        <v>412</v>
      </c>
      <c r="S132" t="s">
        <v>403</v>
      </c>
      <c r="T132" t="s">
        <v>1222</v>
      </c>
      <c r="U132" s="94">
        <v>11.4054</v>
      </c>
      <c r="V132" s="96">
        <v>53329</v>
      </c>
      <c r="W132" s="93">
        <v>3.6700000000000003E-2</v>
      </c>
      <c r="X132" s="93">
        <v>2.8400000000000002E-2</v>
      </c>
      <c r="Y132" t="s">
        <v>409</v>
      </c>
      <c r="AA132" s="94">
        <v>714389.78</v>
      </c>
      <c r="AB132" s="94">
        <v>1</v>
      </c>
      <c r="AC132" s="94">
        <v>115.31</v>
      </c>
      <c r="AD132" s="91">
        <v>13.763920000000001</v>
      </c>
      <c r="AE132" s="94">
        <v>837.52677000000006</v>
      </c>
      <c r="AF132" s="91"/>
      <c r="AG132" s="91"/>
      <c r="AI132" s="93">
        <v>1.3999999999999999E-4</v>
      </c>
      <c r="AJ132" s="93">
        <v>5.3639999999999998E-3</v>
      </c>
      <c r="AK132" s="93">
        <v>2.5829999999999998E-3</v>
      </c>
      <c r="AL132" s="122"/>
    </row>
    <row r="133" spans="1:38" ht="13.5" customHeight="1">
      <c r="A133" s="122"/>
      <c r="B133">
        <v>520030677</v>
      </c>
      <c r="C133">
        <v>114</v>
      </c>
      <c r="D133" t="s">
        <v>1601</v>
      </c>
      <c r="E133">
        <v>514599943</v>
      </c>
      <c r="F133" t="s">
        <v>307</v>
      </c>
      <c r="G133" t="s">
        <v>1697</v>
      </c>
      <c r="H133" t="s">
        <v>1698</v>
      </c>
      <c r="I133" t="s">
        <v>318</v>
      </c>
      <c r="J133" t="s">
        <v>750</v>
      </c>
      <c r="K133" t="s">
        <v>202</v>
      </c>
      <c r="L133" t="s">
        <v>202</v>
      </c>
      <c r="M133" t="s">
        <v>321</v>
      </c>
      <c r="N133" t="s">
        <v>336</v>
      </c>
      <c r="O133" t="s">
        <v>438</v>
      </c>
      <c r="P133" t="s">
        <v>335</v>
      </c>
      <c r="Q133" t="s">
        <v>1463</v>
      </c>
      <c r="R133" t="s">
        <v>412</v>
      </c>
      <c r="S133" t="s">
        <v>403</v>
      </c>
      <c r="T133" t="s">
        <v>1222</v>
      </c>
      <c r="U133" s="94">
        <v>1.3895999999999999</v>
      </c>
      <c r="V133" s="96">
        <v>46752</v>
      </c>
      <c r="W133" s="93">
        <v>1.4800000000000001E-2</v>
      </c>
      <c r="X133" s="93">
        <v>2.7400000000000001E-2</v>
      </c>
      <c r="Y133" t="s">
        <v>409</v>
      </c>
      <c r="AA133" s="94">
        <v>419530.78</v>
      </c>
      <c r="AB133" s="94">
        <v>1</v>
      </c>
      <c r="AC133" s="94">
        <v>115.1</v>
      </c>
      <c r="AD133" s="91">
        <v>0</v>
      </c>
      <c r="AE133" s="94">
        <v>482.87993</v>
      </c>
      <c r="AF133" s="91"/>
      <c r="AG133" s="91"/>
      <c r="AI133" s="93">
        <v>1.6410000000000001E-3</v>
      </c>
      <c r="AJ133" s="93">
        <v>3.0929999999999998E-3</v>
      </c>
      <c r="AK133" s="93">
        <v>1.4890000000000001E-3</v>
      </c>
      <c r="AL133" s="122"/>
    </row>
    <row r="134" spans="1:38" ht="13.5" customHeight="1">
      <c r="A134" s="122"/>
      <c r="B134">
        <v>520030677</v>
      </c>
      <c r="C134">
        <v>114</v>
      </c>
      <c r="D134" t="s">
        <v>1571</v>
      </c>
      <c r="E134">
        <v>513992529</v>
      </c>
      <c r="F134" t="s">
        <v>307</v>
      </c>
      <c r="G134" t="s">
        <v>1813</v>
      </c>
      <c r="H134" t="s">
        <v>1814</v>
      </c>
      <c r="I134" t="s">
        <v>318</v>
      </c>
      <c r="J134" t="s">
        <v>750</v>
      </c>
      <c r="K134" t="s">
        <v>202</v>
      </c>
      <c r="L134" t="s">
        <v>202</v>
      </c>
      <c r="M134" t="s">
        <v>321</v>
      </c>
      <c r="N134" t="s">
        <v>336</v>
      </c>
      <c r="O134" t="s">
        <v>461</v>
      </c>
      <c r="P134" t="s">
        <v>335</v>
      </c>
      <c r="Q134" t="s">
        <v>1318</v>
      </c>
      <c r="R134" t="s">
        <v>410</v>
      </c>
      <c r="S134" t="s">
        <v>403</v>
      </c>
      <c r="T134" t="s">
        <v>1222</v>
      </c>
      <c r="U134" s="94">
        <v>6.7427999999999999</v>
      </c>
      <c r="V134" s="96">
        <v>50140</v>
      </c>
      <c r="W134" s="93">
        <v>0.03</v>
      </c>
      <c r="X134" s="93">
        <v>2.69E-2</v>
      </c>
      <c r="Y134" t="s">
        <v>409</v>
      </c>
      <c r="AA134" s="94">
        <v>155737.76999999999</v>
      </c>
      <c r="AB134" s="94">
        <v>1</v>
      </c>
      <c r="AC134" s="94">
        <v>109.89</v>
      </c>
      <c r="AD134" s="91">
        <v>0</v>
      </c>
      <c r="AE134" s="94">
        <v>171.14023</v>
      </c>
      <c r="AF134" s="91"/>
      <c r="AG134" s="91"/>
      <c r="AI134" s="93">
        <v>1.45E-4</v>
      </c>
      <c r="AJ134" s="93">
        <v>1.096E-3</v>
      </c>
      <c r="AK134" s="93">
        <v>5.2800000000000004E-4</v>
      </c>
      <c r="AL134" s="122"/>
    </row>
    <row r="135" spans="1:38" ht="13.5" customHeight="1">
      <c r="A135" s="122"/>
      <c r="B135">
        <v>520030677</v>
      </c>
      <c r="C135">
        <v>114</v>
      </c>
      <c r="D135" t="s">
        <v>1331</v>
      </c>
      <c r="E135">
        <v>520029935</v>
      </c>
      <c r="F135" t="s">
        <v>307</v>
      </c>
      <c r="G135" t="s">
        <v>1734</v>
      </c>
      <c r="H135" t="s">
        <v>1735</v>
      </c>
      <c r="I135" t="s">
        <v>318</v>
      </c>
      <c r="J135" t="s">
        <v>750</v>
      </c>
      <c r="K135" t="s">
        <v>202</v>
      </c>
      <c r="L135" t="s">
        <v>202</v>
      </c>
      <c r="M135" t="s">
        <v>321</v>
      </c>
      <c r="N135" t="s">
        <v>336</v>
      </c>
      <c r="O135" t="s">
        <v>445</v>
      </c>
      <c r="P135" t="s">
        <v>335</v>
      </c>
      <c r="Q135" t="s">
        <v>1347</v>
      </c>
      <c r="R135" t="s">
        <v>410</v>
      </c>
      <c r="S135" t="s">
        <v>403</v>
      </c>
      <c r="T135" t="s">
        <v>1222</v>
      </c>
      <c r="U135" s="94">
        <v>5.2363</v>
      </c>
      <c r="V135" s="96">
        <v>50075</v>
      </c>
      <c r="W135" s="93">
        <v>2.5000000000000001E-2</v>
      </c>
      <c r="X135" s="93">
        <v>2.58E-2</v>
      </c>
      <c r="Y135" t="s">
        <v>409</v>
      </c>
      <c r="AA135" s="94">
        <v>284990.51</v>
      </c>
      <c r="AB135" s="94">
        <v>1</v>
      </c>
      <c r="AC135" s="94">
        <v>101.95</v>
      </c>
      <c r="AD135" s="91">
        <v>0</v>
      </c>
      <c r="AE135" s="94">
        <v>290.54782999999998</v>
      </c>
      <c r="AF135" s="91"/>
      <c r="AG135" s="91"/>
      <c r="AI135" s="93">
        <v>2.81E-4</v>
      </c>
      <c r="AJ135" s="93">
        <v>1.861E-3</v>
      </c>
      <c r="AK135" s="93">
        <v>8.9599999999999999E-4</v>
      </c>
      <c r="AL135" s="122"/>
    </row>
    <row r="136" spans="1:38" ht="13.5" customHeight="1">
      <c r="A136" s="122"/>
      <c r="B136">
        <v>520030677</v>
      </c>
      <c r="C136">
        <v>114</v>
      </c>
      <c r="D136" t="s">
        <v>1615</v>
      </c>
      <c r="E136">
        <v>513682146</v>
      </c>
      <c r="F136" t="s">
        <v>307</v>
      </c>
      <c r="G136" t="s">
        <v>1616</v>
      </c>
      <c r="H136" t="s">
        <v>1617</v>
      </c>
      <c r="I136" t="s">
        <v>318</v>
      </c>
      <c r="J136" t="s">
        <v>750</v>
      </c>
      <c r="K136" t="s">
        <v>202</v>
      </c>
      <c r="L136" t="s">
        <v>202</v>
      </c>
      <c r="M136" t="s">
        <v>321</v>
      </c>
      <c r="N136" t="s">
        <v>336</v>
      </c>
      <c r="O136" t="s">
        <v>445</v>
      </c>
      <c r="P136" t="s">
        <v>335</v>
      </c>
      <c r="Q136" t="s">
        <v>1347</v>
      </c>
      <c r="R136" t="s">
        <v>410</v>
      </c>
      <c r="S136" t="s">
        <v>403</v>
      </c>
      <c r="T136" t="s">
        <v>1222</v>
      </c>
      <c r="U136" s="94">
        <v>1.4938</v>
      </c>
      <c r="V136" s="96">
        <v>46934</v>
      </c>
      <c r="W136" s="93">
        <v>2E-3</v>
      </c>
      <c r="X136" s="93">
        <v>2.3E-2</v>
      </c>
      <c r="Y136" t="s">
        <v>409</v>
      </c>
      <c r="AA136" s="94">
        <v>26063.91</v>
      </c>
      <c r="AB136" s="94">
        <v>1</v>
      </c>
      <c r="AC136" s="94">
        <v>115.78</v>
      </c>
      <c r="AD136" s="91">
        <v>0</v>
      </c>
      <c r="AE136" s="94">
        <v>30.1768</v>
      </c>
      <c r="AF136" s="91"/>
      <c r="AG136" s="91"/>
      <c r="AI136" s="93">
        <v>6.0999999999999999E-5</v>
      </c>
      <c r="AJ136" s="93">
        <v>1.93E-4</v>
      </c>
      <c r="AK136" s="93">
        <v>9.2999999999999997E-5</v>
      </c>
      <c r="AL136" s="122"/>
    </row>
    <row r="137" spans="1:38" ht="13.5" customHeight="1">
      <c r="A137" s="122"/>
      <c r="B137">
        <v>520030677</v>
      </c>
      <c r="C137">
        <v>114</v>
      </c>
      <c r="D137" t="s">
        <v>1541</v>
      </c>
      <c r="E137">
        <v>520026683</v>
      </c>
      <c r="F137" t="s">
        <v>307</v>
      </c>
      <c r="G137" t="s">
        <v>1732</v>
      </c>
      <c r="H137" t="s">
        <v>1733</v>
      </c>
      <c r="I137" t="s">
        <v>318</v>
      </c>
      <c r="J137" t="s">
        <v>750</v>
      </c>
      <c r="K137" t="s">
        <v>202</v>
      </c>
      <c r="L137" t="s">
        <v>202</v>
      </c>
      <c r="M137" t="s">
        <v>321</v>
      </c>
      <c r="N137" t="s">
        <v>336</v>
      </c>
      <c r="O137" t="s">
        <v>461</v>
      </c>
      <c r="P137" t="s">
        <v>335</v>
      </c>
      <c r="Q137" t="s">
        <v>1318</v>
      </c>
      <c r="R137" t="s">
        <v>410</v>
      </c>
      <c r="S137" t="s">
        <v>403</v>
      </c>
      <c r="T137" t="s">
        <v>1222</v>
      </c>
      <c r="U137" s="94">
        <v>3.9194</v>
      </c>
      <c r="V137" s="96">
        <v>48218</v>
      </c>
      <c r="W137" s="93">
        <v>9.1999999999999998E-3</v>
      </c>
      <c r="X137" s="93">
        <v>2.4E-2</v>
      </c>
      <c r="Y137" t="s">
        <v>409</v>
      </c>
      <c r="AA137" s="94">
        <v>1422267.16</v>
      </c>
      <c r="AB137" s="94">
        <v>1</v>
      </c>
      <c r="AC137" s="94">
        <v>113.4</v>
      </c>
      <c r="AD137" s="91">
        <v>0</v>
      </c>
      <c r="AE137" s="94">
        <v>1612.85096</v>
      </c>
      <c r="AF137" s="91"/>
      <c r="AG137" s="91"/>
      <c r="AI137" s="93">
        <v>5.4900000000000001E-4</v>
      </c>
      <c r="AJ137" s="93">
        <v>1.0331E-2</v>
      </c>
      <c r="AK137" s="93">
        <v>4.9750000000000003E-3</v>
      </c>
      <c r="AL137" s="122"/>
    </row>
    <row r="138" spans="1:38" ht="13.5" customHeight="1">
      <c r="A138" s="122"/>
      <c r="B138">
        <v>520030677</v>
      </c>
      <c r="C138">
        <v>114</v>
      </c>
      <c r="D138" t="s">
        <v>1381</v>
      </c>
      <c r="E138">
        <v>520000118</v>
      </c>
      <c r="F138" t="s">
        <v>307</v>
      </c>
      <c r="G138" t="s">
        <v>1702</v>
      </c>
      <c r="H138" t="s">
        <v>1703</v>
      </c>
      <c r="I138" t="s">
        <v>318</v>
      </c>
      <c r="J138" t="s">
        <v>750</v>
      </c>
      <c r="K138" t="s">
        <v>202</v>
      </c>
      <c r="L138" t="s">
        <v>202</v>
      </c>
      <c r="M138" t="s">
        <v>321</v>
      </c>
      <c r="N138" t="s">
        <v>336</v>
      </c>
      <c r="O138" t="s">
        <v>445</v>
      </c>
      <c r="P138" t="s">
        <v>335</v>
      </c>
      <c r="Q138" t="s">
        <v>1347</v>
      </c>
      <c r="R138" t="s">
        <v>410</v>
      </c>
      <c r="S138" t="s">
        <v>403</v>
      </c>
      <c r="T138" t="s">
        <v>1222</v>
      </c>
      <c r="U138" s="94">
        <v>9.3295999999999992</v>
      </c>
      <c r="V138" s="96">
        <v>52099</v>
      </c>
      <c r="W138" s="93">
        <v>3.1899999999999998E-2</v>
      </c>
      <c r="X138" s="93">
        <v>2.9000000000000001E-2</v>
      </c>
      <c r="Y138" t="s">
        <v>409</v>
      </c>
      <c r="AA138" s="94">
        <v>39666.26</v>
      </c>
      <c r="AB138" s="94">
        <v>1</v>
      </c>
      <c r="AC138" s="94">
        <v>106.78</v>
      </c>
      <c r="AD138" s="91">
        <v>0</v>
      </c>
      <c r="AE138" s="94">
        <v>42.355629999999998</v>
      </c>
      <c r="AF138" s="91"/>
      <c r="AG138" s="91"/>
      <c r="AI138" s="93">
        <v>4.1E-5</v>
      </c>
      <c r="AJ138" s="93">
        <v>2.7099999999999997E-4</v>
      </c>
      <c r="AK138" s="93">
        <v>1.2999999999999999E-4</v>
      </c>
      <c r="AL138" s="122"/>
    </row>
    <row r="139" spans="1:38" ht="13.5" customHeight="1">
      <c r="A139" s="122"/>
      <c r="B139">
        <v>520030677</v>
      </c>
      <c r="C139">
        <v>114</v>
      </c>
      <c r="D139" t="s">
        <v>1715</v>
      </c>
      <c r="E139">
        <v>510488190</v>
      </c>
      <c r="F139" t="s">
        <v>307</v>
      </c>
      <c r="G139" t="s">
        <v>1716</v>
      </c>
      <c r="H139" t="s">
        <v>1717</v>
      </c>
      <c r="I139" t="s">
        <v>318</v>
      </c>
      <c r="J139" t="s">
        <v>960</v>
      </c>
      <c r="K139" t="s">
        <v>202</v>
      </c>
      <c r="L139" t="s">
        <v>202</v>
      </c>
      <c r="M139" t="s">
        <v>321</v>
      </c>
      <c r="N139" t="s">
        <v>336</v>
      </c>
      <c r="O139" t="s">
        <v>444</v>
      </c>
      <c r="P139" t="s">
        <v>335</v>
      </c>
      <c r="Q139" t="s">
        <v>1363</v>
      </c>
      <c r="R139" t="s">
        <v>410</v>
      </c>
      <c r="S139" t="s">
        <v>403</v>
      </c>
      <c r="T139" t="s">
        <v>1222</v>
      </c>
      <c r="U139" s="94">
        <v>1.8252999999999999</v>
      </c>
      <c r="V139" s="96">
        <v>47452</v>
      </c>
      <c r="W139" s="93">
        <v>5.3400000000000003E-2</v>
      </c>
      <c r="X139" s="93">
        <v>4.3099999999999999E-2</v>
      </c>
      <c r="Y139" t="s">
        <v>409</v>
      </c>
      <c r="AA139" s="94">
        <v>387167.65</v>
      </c>
      <c r="AB139" s="94">
        <v>1</v>
      </c>
      <c r="AC139" s="94">
        <v>102.36</v>
      </c>
      <c r="AD139" s="91">
        <v>0</v>
      </c>
      <c r="AE139" s="94">
        <v>396.3048</v>
      </c>
      <c r="AF139" s="91"/>
      <c r="AG139" s="91"/>
      <c r="AI139" s="93">
        <v>6.9399999999999996E-4</v>
      </c>
      <c r="AJ139" s="93">
        <v>2.5379999999999999E-3</v>
      </c>
      <c r="AK139" s="93">
        <v>1.222E-3</v>
      </c>
      <c r="AL139" s="122"/>
    </row>
    <row r="140" spans="1:38" ht="13.5" customHeight="1">
      <c r="A140" s="122"/>
      <c r="B140">
        <v>520030677</v>
      </c>
      <c r="C140">
        <v>114</v>
      </c>
      <c r="D140" t="s">
        <v>1497</v>
      </c>
      <c r="E140">
        <v>510542855</v>
      </c>
      <c r="F140" t="s">
        <v>307</v>
      </c>
      <c r="G140" t="s">
        <v>1498</v>
      </c>
      <c r="H140" t="s">
        <v>1499</v>
      </c>
      <c r="I140" t="s">
        <v>318</v>
      </c>
      <c r="J140" t="s">
        <v>960</v>
      </c>
      <c r="K140" t="s">
        <v>202</v>
      </c>
      <c r="L140" t="s">
        <v>202</v>
      </c>
      <c r="M140" t="s">
        <v>321</v>
      </c>
      <c r="N140" t="s">
        <v>336</v>
      </c>
      <c r="O140" t="s">
        <v>444</v>
      </c>
      <c r="P140" t="s">
        <v>335</v>
      </c>
      <c r="Q140" t="s">
        <v>407</v>
      </c>
      <c r="R140" t="s">
        <v>407</v>
      </c>
      <c r="S140" t="s">
        <v>407</v>
      </c>
      <c r="T140" t="s">
        <v>1222</v>
      </c>
      <c r="U140" s="94">
        <v>3.6137999999999999</v>
      </c>
      <c r="V140" s="96">
        <v>48395</v>
      </c>
      <c r="W140" s="93">
        <v>5.1700000000000003E-2</v>
      </c>
      <c r="X140" s="93">
        <v>5.6500000000000002E-2</v>
      </c>
      <c r="Y140" t="s">
        <v>409</v>
      </c>
      <c r="AA140" s="94">
        <v>569126.05000000005</v>
      </c>
      <c r="AB140" s="94">
        <v>1</v>
      </c>
      <c r="AC140" s="94">
        <v>98.59</v>
      </c>
      <c r="AD140" s="91">
        <v>0</v>
      </c>
      <c r="AE140" s="94">
        <v>561.10136999999997</v>
      </c>
      <c r="AF140" s="91"/>
      <c r="AG140" s="91"/>
      <c r="AI140" s="93">
        <v>3.7230000000000002E-3</v>
      </c>
      <c r="AJ140" s="93">
        <v>3.594E-3</v>
      </c>
      <c r="AK140" s="93">
        <v>1.7309999999999999E-3</v>
      </c>
      <c r="AL140" s="122"/>
    </row>
    <row r="141" spans="1:38" ht="13.5" customHeight="1">
      <c r="A141" s="122"/>
      <c r="B141">
        <v>520030677</v>
      </c>
      <c r="C141">
        <v>114</v>
      </c>
      <c r="D141" t="s">
        <v>1381</v>
      </c>
      <c r="E141">
        <v>520000118</v>
      </c>
      <c r="F141" t="s">
        <v>307</v>
      </c>
      <c r="G141" t="s">
        <v>1626</v>
      </c>
      <c r="H141" t="s">
        <v>1627</v>
      </c>
      <c r="I141" t="s">
        <v>318</v>
      </c>
      <c r="J141" t="s">
        <v>750</v>
      </c>
      <c r="K141" t="s">
        <v>202</v>
      </c>
      <c r="L141" t="s">
        <v>202</v>
      </c>
      <c r="M141" t="s">
        <v>321</v>
      </c>
      <c r="N141" t="s">
        <v>336</v>
      </c>
      <c r="O141" t="s">
        <v>445</v>
      </c>
      <c r="P141" t="s">
        <v>335</v>
      </c>
      <c r="Q141" t="s">
        <v>1326</v>
      </c>
      <c r="R141" t="s">
        <v>410</v>
      </c>
      <c r="S141" t="s">
        <v>403</v>
      </c>
      <c r="T141" t="s">
        <v>1222</v>
      </c>
      <c r="U141" s="94">
        <v>3.2782</v>
      </c>
      <c r="V141" s="96">
        <v>48547</v>
      </c>
      <c r="W141" s="93">
        <v>1.3899999999999999E-2</v>
      </c>
      <c r="X141" s="93">
        <v>2.1700000000000001E-2</v>
      </c>
      <c r="Y141" t="s">
        <v>409</v>
      </c>
      <c r="AA141" s="94">
        <v>182347.79</v>
      </c>
      <c r="AB141" s="94">
        <v>1</v>
      </c>
      <c r="AC141" s="94">
        <v>108.9</v>
      </c>
      <c r="AD141" s="91">
        <v>0</v>
      </c>
      <c r="AE141" s="94">
        <v>198.57674</v>
      </c>
      <c r="AF141" s="91"/>
      <c r="AG141" s="91"/>
      <c r="AI141" s="93">
        <v>5.8E-5</v>
      </c>
      <c r="AJ141" s="93">
        <v>1.271E-3</v>
      </c>
      <c r="AK141" s="93">
        <v>6.1200000000000002E-4</v>
      </c>
      <c r="AL141" s="122"/>
    </row>
    <row r="142" spans="1:38" ht="13.5" customHeight="1">
      <c r="A142" s="122"/>
      <c r="B142">
        <v>520030677</v>
      </c>
      <c r="C142">
        <v>114</v>
      </c>
      <c r="D142" t="s">
        <v>1538</v>
      </c>
      <c r="E142">
        <v>550263107</v>
      </c>
      <c r="F142" t="s">
        <v>308</v>
      </c>
      <c r="G142" t="s">
        <v>1539</v>
      </c>
      <c r="H142" t="s">
        <v>1540</v>
      </c>
      <c r="I142" t="s">
        <v>318</v>
      </c>
      <c r="J142" t="s">
        <v>960</v>
      </c>
      <c r="K142" t="s">
        <v>202</v>
      </c>
      <c r="L142" t="s">
        <v>202</v>
      </c>
      <c r="M142" t="s">
        <v>321</v>
      </c>
      <c r="N142" t="s">
        <v>336</v>
      </c>
      <c r="O142" t="s">
        <v>451</v>
      </c>
      <c r="P142" t="s">
        <v>335</v>
      </c>
      <c r="Q142" t="s">
        <v>1314</v>
      </c>
      <c r="R142" t="s">
        <v>410</v>
      </c>
      <c r="S142" t="s">
        <v>403</v>
      </c>
      <c r="T142" t="s">
        <v>1222</v>
      </c>
      <c r="U142" s="94">
        <v>2.3117000000000001</v>
      </c>
      <c r="V142" s="96">
        <v>47391</v>
      </c>
      <c r="W142" s="93">
        <v>6.7000000000000004E-2</v>
      </c>
      <c r="X142" s="93">
        <v>4.1799999999999997E-2</v>
      </c>
      <c r="Y142" t="s">
        <v>409</v>
      </c>
      <c r="AA142" s="94">
        <v>188678.37</v>
      </c>
      <c r="AB142" s="94">
        <v>1</v>
      </c>
      <c r="AC142" s="94">
        <v>107.65</v>
      </c>
      <c r="AD142" s="91">
        <v>0</v>
      </c>
      <c r="AE142" s="94">
        <v>203.11225999999999</v>
      </c>
      <c r="AF142" s="91"/>
      <c r="AG142" s="91"/>
      <c r="AI142" s="93">
        <v>4.0099999999999999E-4</v>
      </c>
      <c r="AJ142" s="93">
        <v>1.3010000000000001E-3</v>
      </c>
      <c r="AK142" s="93">
        <v>6.2600000000000004E-4</v>
      </c>
      <c r="AL142" s="122"/>
    </row>
    <row r="143" spans="1:38" ht="13.5" customHeight="1">
      <c r="A143" s="122"/>
      <c r="B143">
        <v>520030677</v>
      </c>
      <c r="C143">
        <v>114</v>
      </c>
      <c r="D143" t="s">
        <v>1400</v>
      </c>
      <c r="E143">
        <v>510454333</v>
      </c>
      <c r="F143" t="s">
        <v>307</v>
      </c>
      <c r="G143" t="s">
        <v>1631</v>
      </c>
      <c r="H143" t="s">
        <v>1632</v>
      </c>
      <c r="I143" t="s">
        <v>318</v>
      </c>
      <c r="J143" t="s">
        <v>960</v>
      </c>
      <c r="K143" t="s">
        <v>202</v>
      </c>
      <c r="L143" t="s">
        <v>202</v>
      </c>
      <c r="M143" t="s">
        <v>321</v>
      </c>
      <c r="N143" t="s">
        <v>336</v>
      </c>
      <c r="O143" t="s">
        <v>474</v>
      </c>
      <c r="P143" t="s">
        <v>335</v>
      </c>
      <c r="Q143" t="s">
        <v>1399</v>
      </c>
      <c r="R143" t="s">
        <v>410</v>
      </c>
      <c r="S143" t="s">
        <v>403</v>
      </c>
      <c r="T143" t="s">
        <v>1222</v>
      </c>
      <c r="U143" s="94">
        <v>3.5144000000000002</v>
      </c>
      <c r="V143" s="96">
        <v>48669</v>
      </c>
      <c r="W143" s="93">
        <v>4.9500000000000002E-2</v>
      </c>
      <c r="X143" s="93">
        <v>4.3200000000000002E-2</v>
      </c>
      <c r="Y143" t="s">
        <v>409</v>
      </c>
      <c r="AA143" s="94">
        <v>213742.88</v>
      </c>
      <c r="AB143" s="94">
        <v>1</v>
      </c>
      <c r="AC143" s="94">
        <v>103.58</v>
      </c>
      <c r="AD143" s="91">
        <v>0</v>
      </c>
      <c r="AE143" s="94">
        <v>221.39488</v>
      </c>
      <c r="AF143" s="91"/>
      <c r="AG143" s="91"/>
      <c r="AI143" s="93">
        <v>3.28E-4</v>
      </c>
      <c r="AJ143" s="93">
        <v>1.418E-3</v>
      </c>
      <c r="AK143" s="93">
        <v>6.8300000000000001E-4</v>
      </c>
      <c r="AL143" s="122"/>
    </row>
    <row r="144" spans="1:38" ht="13.5" customHeight="1">
      <c r="A144" s="122"/>
      <c r="B144">
        <v>520030677</v>
      </c>
      <c r="C144">
        <v>114</v>
      </c>
      <c r="D144" t="s">
        <v>1323</v>
      </c>
      <c r="E144">
        <v>520018078</v>
      </c>
      <c r="F144" t="s">
        <v>307</v>
      </c>
      <c r="G144" t="s">
        <v>1635</v>
      </c>
      <c r="H144" t="s">
        <v>1636</v>
      </c>
      <c r="I144" t="s">
        <v>318</v>
      </c>
      <c r="J144" t="s">
        <v>960</v>
      </c>
      <c r="K144" t="s">
        <v>202</v>
      </c>
      <c r="L144" t="s">
        <v>202</v>
      </c>
      <c r="M144" t="s">
        <v>321</v>
      </c>
      <c r="N144" t="s">
        <v>336</v>
      </c>
      <c r="O144" t="s">
        <v>445</v>
      </c>
      <c r="P144" t="s">
        <v>335</v>
      </c>
      <c r="Q144" t="s">
        <v>1485</v>
      </c>
      <c r="R144" t="s">
        <v>412</v>
      </c>
      <c r="S144" t="s">
        <v>403</v>
      </c>
      <c r="T144" t="s">
        <v>1222</v>
      </c>
      <c r="U144" s="94">
        <v>5.1230000000000002</v>
      </c>
      <c r="V144" s="96">
        <v>50130</v>
      </c>
      <c r="W144" s="93">
        <v>4.6899999999999997E-2</v>
      </c>
      <c r="X144" s="93">
        <v>4.1700000000000001E-2</v>
      </c>
      <c r="Y144" t="s">
        <v>409</v>
      </c>
      <c r="AA144" s="94">
        <v>712476.28</v>
      </c>
      <c r="AB144" s="94">
        <v>1</v>
      </c>
      <c r="AC144" s="94">
        <v>103.9</v>
      </c>
      <c r="AD144" s="91">
        <v>0</v>
      </c>
      <c r="AE144" s="94">
        <v>740.26284999999996</v>
      </c>
      <c r="AF144" s="91"/>
      <c r="AG144" s="91"/>
      <c r="AI144" s="93">
        <v>6.1600000000000001E-4</v>
      </c>
      <c r="AJ144" s="93">
        <v>4.7410000000000004E-3</v>
      </c>
      <c r="AK144" s="93">
        <v>2.2829999999999999E-3</v>
      </c>
      <c r="AL144" s="122"/>
    </row>
    <row r="145" spans="1:38" ht="13.5" customHeight="1">
      <c r="A145" s="122"/>
      <c r="B145">
        <v>520030677</v>
      </c>
      <c r="C145">
        <v>114</v>
      </c>
      <c r="D145" t="s">
        <v>1598</v>
      </c>
      <c r="E145">
        <v>520033234</v>
      </c>
      <c r="F145" t="s">
        <v>307</v>
      </c>
      <c r="G145" t="s">
        <v>1599</v>
      </c>
      <c r="H145" t="s">
        <v>1600</v>
      </c>
      <c r="I145" t="s">
        <v>318</v>
      </c>
      <c r="J145" t="s">
        <v>750</v>
      </c>
      <c r="K145" t="s">
        <v>202</v>
      </c>
      <c r="L145" t="s">
        <v>202</v>
      </c>
      <c r="M145" t="s">
        <v>321</v>
      </c>
      <c r="N145" t="s">
        <v>336</v>
      </c>
      <c r="O145" t="s">
        <v>462</v>
      </c>
      <c r="P145" t="s">
        <v>335</v>
      </c>
      <c r="Q145" t="s">
        <v>1314</v>
      </c>
      <c r="R145" t="s">
        <v>410</v>
      </c>
      <c r="S145" t="s">
        <v>403</v>
      </c>
      <c r="T145" t="s">
        <v>1222</v>
      </c>
      <c r="U145" s="94">
        <v>0.99029999999999996</v>
      </c>
      <c r="V145" s="96">
        <v>46568</v>
      </c>
      <c r="W145" s="93">
        <v>0.04</v>
      </c>
      <c r="X145" s="93">
        <v>3.4299999999999997E-2</v>
      </c>
      <c r="Y145" t="s">
        <v>409</v>
      </c>
      <c r="AA145" s="94">
        <v>57603.71</v>
      </c>
      <c r="AB145" s="94">
        <v>1</v>
      </c>
      <c r="AC145" s="94">
        <v>119.76</v>
      </c>
      <c r="AD145" s="91">
        <v>0</v>
      </c>
      <c r="AE145" s="94">
        <v>68.986199999999997</v>
      </c>
      <c r="AF145" s="91"/>
      <c r="AG145" s="91"/>
      <c r="AI145" s="93">
        <v>9.7E-5</v>
      </c>
      <c r="AJ145" s="93">
        <v>4.4099999999999999E-4</v>
      </c>
      <c r="AK145" s="93">
        <v>2.12E-4</v>
      </c>
      <c r="AL145" s="122"/>
    </row>
    <row r="146" spans="1:38" ht="13.5" customHeight="1">
      <c r="A146" s="122"/>
      <c r="B146">
        <v>520030677</v>
      </c>
      <c r="C146">
        <v>114</v>
      </c>
      <c r="D146" t="s">
        <v>1778</v>
      </c>
      <c r="E146">
        <v>513639013</v>
      </c>
      <c r="F146" t="s">
        <v>307</v>
      </c>
      <c r="G146" t="s">
        <v>1779</v>
      </c>
      <c r="H146" t="s">
        <v>1780</v>
      </c>
      <c r="I146" t="s">
        <v>318</v>
      </c>
      <c r="J146" t="s">
        <v>960</v>
      </c>
      <c r="K146" t="s">
        <v>202</v>
      </c>
      <c r="L146" t="s">
        <v>202</v>
      </c>
      <c r="M146" t="s">
        <v>321</v>
      </c>
      <c r="N146" t="s">
        <v>336</v>
      </c>
      <c r="O146" t="s">
        <v>477</v>
      </c>
      <c r="P146" t="s">
        <v>335</v>
      </c>
      <c r="Q146" t="s">
        <v>407</v>
      </c>
      <c r="R146" t="s">
        <v>407</v>
      </c>
      <c r="S146" t="s">
        <v>407</v>
      </c>
      <c r="T146" t="s">
        <v>1222</v>
      </c>
      <c r="U146" s="94">
        <v>3.0436000000000001</v>
      </c>
      <c r="V146" s="96">
        <v>47756</v>
      </c>
      <c r="W146" s="93">
        <v>5.8999999999999997E-2</v>
      </c>
      <c r="X146" s="93">
        <v>4.6199999999999998E-2</v>
      </c>
      <c r="Y146" t="s">
        <v>409</v>
      </c>
      <c r="AA146" s="94">
        <v>1326488.3400000001</v>
      </c>
      <c r="AB146" s="94">
        <v>1</v>
      </c>
      <c r="AC146" s="94">
        <v>105.54</v>
      </c>
      <c r="AD146" s="91">
        <v>0</v>
      </c>
      <c r="AE146" s="94">
        <v>1399.97579</v>
      </c>
      <c r="AF146" s="91"/>
      <c r="AG146" s="91"/>
      <c r="AI146" s="93">
        <v>1.32E-3</v>
      </c>
      <c r="AJ146" s="93">
        <v>8.9669999999999993E-3</v>
      </c>
      <c r="AK146" s="93">
        <v>4.3189999999999999E-3</v>
      </c>
      <c r="AL146" s="122"/>
    </row>
    <row r="147" spans="1:38" ht="13.5" customHeight="1">
      <c r="A147" s="122"/>
      <c r="B147">
        <v>520030677</v>
      </c>
      <c r="C147">
        <v>114</v>
      </c>
      <c r="D147" t="s">
        <v>1327</v>
      </c>
      <c r="E147">
        <v>510960719</v>
      </c>
      <c r="F147" t="s">
        <v>307</v>
      </c>
      <c r="G147" t="s">
        <v>1750</v>
      </c>
      <c r="H147" t="s">
        <v>1751</v>
      </c>
      <c r="I147" t="s">
        <v>318</v>
      </c>
      <c r="J147" t="s">
        <v>750</v>
      </c>
      <c r="K147" t="s">
        <v>202</v>
      </c>
      <c r="L147" t="s">
        <v>202</v>
      </c>
      <c r="M147" t="s">
        <v>321</v>
      </c>
      <c r="N147" t="s">
        <v>336</v>
      </c>
      <c r="O147" t="s">
        <v>461</v>
      </c>
      <c r="P147" t="s">
        <v>335</v>
      </c>
      <c r="Q147" t="s">
        <v>1350</v>
      </c>
      <c r="R147" t="s">
        <v>412</v>
      </c>
      <c r="S147" t="s">
        <v>403</v>
      </c>
      <c r="T147" t="s">
        <v>1222</v>
      </c>
      <c r="U147" s="94">
        <v>4.0960000000000001</v>
      </c>
      <c r="V147" s="96">
        <v>48579</v>
      </c>
      <c r="W147" s="93">
        <v>2.4799999999999999E-2</v>
      </c>
      <c r="X147" s="93">
        <v>2.4E-2</v>
      </c>
      <c r="Y147" t="s">
        <v>409</v>
      </c>
      <c r="AA147" s="94">
        <v>751066.89</v>
      </c>
      <c r="AB147" s="94">
        <v>1</v>
      </c>
      <c r="AC147" s="94">
        <v>119.78</v>
      </c>
      <c r="AD147" s="91">
        <v>0</v>
      </c>
      <c r="AE147" s="94">
        <v>899.62792000000002</v>
      </c>
      <c r="AF147" s="91"/>
      <c r="AG147" s="91"/>
      <c r="AI147" s="93">
        <v>2.33E-4</v>
      </c>
      <c r="AJ147" s="93">
        <v>5.7619999999999998E-3</v>
      </c>
      <c r="AK147" s="93">
        <v>2.7750000000000001E-3</v>
      </c>
      <c r="AL147" s="122"/>
    </row>
    <row r="148" spans="1:38" ht="13.5" customHeight="1">
      <c r="A148" s="122"/>
      <c r="B148">
        <v>520030677</v>
      </c>
      <c r="C148">
        <v>114</v>
      </c>
      <c r="D148" t="s">
        <v>1535</v>
      </c>
      <c r="E148">
        <v>520032046</v>
      </c>
      <c r="F148" t="s">
        <v>307</v>
      </c>
      <c r="G148" t="s">
        <v>1536</v>
      </c>
      <c r="H148" t="s">
        <v>1537</v>
      </c>
      <c r="I148" t="s">
        <v>318</v>
      </c>
      <c r="J148" t="s">
        <v>750</v>
      </c>
      <c r="K148" t="s">
        <v>202</v>
      </c>
      <c r="L148" t="s">
        <v>202</v>
      </c>
      <c r="M148" t="s">
        <v>321</v>
      </c>
      <c r="N148" t="s">
        <v>336</v>
      </c>
      <c r="O148" t="s">
        <v>445</v>
      </c>
      <c r="P148" t="s">
        <v>335</v>
      </c>
      <c r="Q148" t="s">
        <v>1326</v>
      </c>
      <c r="R148" t="s">
        <v>410</v>
      </c>
      <c r="S148" t="s">
        <v>403</v>
      </c>
      <c r="T148" t="s">
        <v>1222</v>
      </c>
      <c r="U148" s="94">
        <v>2.8361999999999998</v>
      </c>
      <c r="V148" s="96">
        <v>48190</v>
      </c>
      <c r="W148" s="93">
        <v>1.6400000000000001E-2</v>
      </c>
      <c r="X148" s="93">
        <v>2.0899999999999998E-2</v>
      </c>
      <c r="Y148" t="s">
        <v>409</v>
      </c>
      <c r="AA148" s="94">
        <v>292689.44</v>
      </c>
      <c r="AB148" s="94">
        <v>1</v>
      </c>
      <c r="AC148" s="94">
        <v>110.39</v>
      </c>
      <c r="AD148" s="91">
        <v>0</v>
      </c>
      <c r="AE148" s="94">
        <v>323.09987999999998</v>
      </c>
      <c r="AF148" s="91"/>
      <c r="AG148" s="91"/>
      <c r="AI148" s="93">
        <v>3.6200000000000002E-4</v>
      </c>
      <c r="AJ148" s="93">
        <v>2.0690000000000001E-3</v>
      </c>
      <c r="AK148" s="93">
        <v>9.9599999999999992E-4</v>
      </c>
      <c r="AL148" s="122"/>
    </row>
    <row r="149" spans="1:38" ht="13.5" customHeight="1">
      <c r="A149" s="122"/>
      <c r="B149">
        <v>520030677</v>
      </c>
      <c r="C149">
        <v>114</v>
      </c>
      <c r="D149" t="s">
        <v>1661</v>
      </c>
      <c r="E149">
        <v>513817817</v>
      </c>
      <c r="F149" t="s">
        <v>307</v>
      </c>
      <c r="G149" t="s">
        <v>1662</v>
      </c>
      <c r="H149" t="s">
        <v>1663</v>
      </c>
      <c r="I149" t="s">
        <v>318</v>
      </c>
      <c r="J149" t="s">
        <v>960</v>
      </c>
      <c r="K149" t="s">
        <v>202</v>
      </c>
      <c r="L149" t="s">
        <v>202</v>
      </c>
      <c r="M149" t="s">
        <v>321</v>
      </c>
      <c r="N149" t="s">
        <v>336</v>
      </c>
      <c r="O149" t="s">
        <v>444</v>
      </c>
      <c r="P149" t="s">
        <v>335</v>
      </c>
      <c r="Q149" t="s">
        <v>1337</v>
      </c>
      <c r="R149" t="s">
        <v>412</v>
      </c>
      <c r="S149" t="s">
        <v>403</v>
      </c>
      <c r="T149" t="s">
        <v>1222</v>
      </c>
      <c r="U149" s="94">
        <v>4.0355999999999996</v>
      </c>
      <c r="V149" s="96">
        <v>48213</v>
      </c>
      <c r="W149" s="93">
        <v>5.8799999999999998E-2</v>
      </c>
      <c r="X149" s="93">
        <v>4.2999999999999997E-2</v>
      </c>
      <c r="Y149" t="s">
        <v>409</v>
      </c>
      <c r="AA149" s="94">
        <v>694236.89</v>
      </c>
      <c r="AB149" s="94">
        <v>1</v>
      </c>
      <c r="AC149" s="94">
        <v>106.54</v>
      </c>
      <c r="AD149" s="91">
        <v>0</v>
      </c>
      <c r="AE149" s="94">
        <v>739.63998000000004</v>
      </c>
      <c r="AF149" s="91"/>
      <c r="AG149" s="91"/>
      <c r="AI149" s="93">
        <v>2.3140000000000001E-3</v>
      </c>
      <c r="AJ149" s="93">
        <v>4.7369999999999999E-3</v>
      </c>
      <c r="AK149" s="93">
        <v>2.281E-3</v>
      </c>
      <c r="AL149" s="122"/>
    </row>
    <row r="150" spans="1:38" ht="13.5" customHeight="1">
      <c r="A150" s="122"/>
      <c r="B150">
        <v>520030677</v>
      </c>
      <c r="C150">
        <v>114</v>
      </c>
      <c r="D150" t="s">
        <v>1319</v>
      </c>
      <c r="E150">
        <v>520043795</v>
      </c>
      <c r="F150" t="s">
        <v>307</v>
      </c>
      <c r="G150" t="s">
        <v>1320</v>
      </c>
      <c r="H150" t="s">
        <v>1321</v>
      </c>
      <c r="I150" t="s">
        <v>318</v>
      </c>
      <c r="J150" t="s">
        <v>960</v>
      </c>
      <c r="K150" t="s">
        <v>202</v>
      </c>
      <c r="L150" t="s">
        <v>202</v>
      </c>
      <c r="M150" t="s">
        <v>321</v>
      </c>
      <c r="N150" t="s">
        <v>336</v>
      </c>
      <c r="O150" t="s">
        <v>475</v>
      </c>
      <c r="P150" t="s">
        <v>335</v>
      </c>
      <c r="Q150" t="s">
        <v>1322</v>
      </c>
      <c r="R150" t="s">
        <v>412</v>
      </c>
      <c r="S150" t="s">
        <v>403</v>
      </c>
      <c r="T150" t="s">
        <v>1222</v>
      </c>
      <c r="U150" s="94">
        <v>1.8838999999999999</v>
      </c>
      <c r="V150" s="96">
        <v>47462</v>
      </c>
      <c r="W150" s="93">
        <v>2.1100000000000001E-2</v>
      </c>
      <c r="X150" s="93">
        <v>3.6700000000000003E-2</v>
      </c>
      <c r="Y150" t="s">
        <v>409</v>
      </c>
      <c r="AA150" s="94">
        <v>199406.82</v>
      </c>
      <c r="AB150" s="94">
        <v>1</v>
      </c>
      <c r="AC150" s="94">
        <v>97.3</v>
      </c>
      <c r="AD150" s="91">
        <v>0</v>
      </c>
      <c r="AE150" s="94">
        <v>194.02284</v>
      </c>
      <c r="AF150" s="91"/>
      <c r="AG150" s="91"/>
      <c r="AI150" s="93">
        <v>4.0400000000000001E-4</v>
      </c>
      <c r="AJ150" s="93">
        <v>1.242E-3</v>
      </c>
      <c r="AK150" s="93">
        <v>5.9800000000000001E-4</v>
      </c>
      <c r="AL150" s="122"/>
    </row>
    <row r="151" spans="1:38" ht="13.5" customHeight="1">
      <c r="A151" s="122"/>
      <c r="B151">
        <v>520030677</v>
      </c>
      <c r="C151">
        <v>114</v>
      </c>
      <c r="D151" t="s">
        <v>1403</v>
      </c>
      <c r="E151">
        <v>513230029</v>
      </c>
      <c r="F151" t="s">
        <v>307</v>
      </c>
      <c r="G151" t="s">
        <v>1637</v>
      </c>
      <c r="H151" t="s">
        <v>1638</v>
      </c>
      <c r="I151" t="s">
        <v>318</v>
      </c>
      <c r="J151" t="s">
        <v>960</v>
      </c>
      <c r="K151" t="s">
        <v>202</v>
      </c>
      <c r="L151" t="s">
        <v>202</v>
      </c>
      <c r="M151" t="s">
        <v>321</v>
      </c>
      <c r="N151" t="s">
        <v>336</v>
      </c>
      <c r="O151" t="s">
        <v>442</v>
      </c>
      <c r="P151" t="s">
        <v>335</v>
      </c>
      <c r="Q151" t="s">
        <v>1406</v>
      </c>
      <c r="R151" t="s">
        <v>412</v>
      </c>
      <c r="S151" t="s">
        <v>403</v>
      </c>
      <c r="T151" t="s">
        <v>1222</v>
      </c>
      <c r="U151" s="94">
        <v>2.3793000000000002</v>
      </c>
      <c r="V151" s="96">
        <v>49674</v>
      </c>
      <c r="W151" s="93">
        <v>5.3999999999999999E-2</v>
      </c>
      <c r="X151" s="93">
        <v>2.81E-2</v>
      </c>
      <c r="Y151" t="s">
        <v>409</v>
      </c>
      <c r="AA151" s="94">
        <v>675937.36</v>
      </c>
      <c r="AB151" s="94">
        <v>1</v>
      </c>
      <c r="AC151" s="94">
        <v>106.24</v>
      </c>
      <c r="AD151" s="91">
        <v>0</v>
      </c>
      <c r="AE151" s="94">
        <v>718.11585000000002</v>
      </c>
      <c r="AF151" s="91"/>
      <c r="AG151" s="91"/>
      <c r="AI151" s="93">
        <v>1.1820000000000001E-3</v>
      </c>
      <c r="AJ151" s="93">
        <v>4.5989999999999998E-3</v>
      </c>
      <c r="AK151" s="93">
        <v>2.215E-3</v>
      </c>
      <c r="AL151" s="122"/>
    </row>
    <row r="152" spans="1:38" ht="13.5" customHeight="1">
      <c r="A152" s="122"/>
      <c r="B152">
        <v>520030677</v>
      </c>
      <c r="C152">
        <v>114</v>
      </c>
      <c r="D152" t="s">
        <v>1704</v>
      </c>
      <c r="E152">
        <v>516291754</v>
      </c>
      <c r="F152" t="s">
        <v>307</v>
      </c>
      <c r="G152" t="s">
        <v>1705</v>
      </c>
      <c r="H152" t="s">
        <v>1706</v>
      </c>
      <c r="I152" t="s">
        <v>318</v>
      </c>
      <c r="J152" t="s">
        <v>750</v>
      </c>
      <c r="K152" t="s">
        <v>202</v>
      </c>
      <c r="L152" t="s">
        <v>202</v>
      </c>
      <c r="M152" t="s">
        <v>321</v>
      </c>
      <c r="N152" t="s">
        <v>336</v>
      </c>
      <c r="O152" t="s">
        <v>461</v>
      </c>
      <c r="P152" t="s">
        <v>335</v>
      </c>
      <c r="Q152" t="s">
        <v>1550</v>
      </c>
      <c r="R152" t="s">
        <v>310</v>
      </c>
      <c r="S152" t="s">
        <v>403</v>
      </c>
      <c r="T152" t="s">
        <v>1222</v>
      </c>
      <c r="U152" s="94">
        <v>1.4518</v>
      </c>
      <c r="V152" s="96">
        <v>46752</v>
      </c>
      <c r="W152" s="93">
        <v>4.6098E-2</v>
      </c>
      <c r="X152" s="93">
        <v>3.1600000000000003E-2</v>
      </c>
      <c r="Y152" t="s">
        <v>409</v>
      </c>
      <c r="AA152" s="94">
        <v>547477.31999999995</v>
      </c>
      <c r="AB152" s="94">
        <v>1</v>
      </c>
      <c r="AC152" s="94">
        <v>109.34</v>
      </c>
      <c r="AD152" s="91">
        <v>0</v>
      </c>
      <c r="AE152" s="94">
        <v>598.61170000000004</v>
      </c>
      <c r="AF152" s="91"/>
      <c r="AG152" s="91"/>
      <c r="AI152" s="93">
        <v>5.5800000000000001E-4</v>
      </c>
      <c r="AJ152" s="93">
        <v>3.8340000000000002E-3</v>
      </c>
      <c r="AK152" s="93">
        <v>1.846E-3</v>
      </c>
      <c r="AL152" s="122"/>
    </row>
    <row r="153" spans="1:38" ht="13.5" customHeight="1">
      <c r="A153" s="122"/>
      <c r="B153">
        <v>520030677</v>
      </c>
      <c r="C153">
        <v>114</v>
      </c>
      <c r="D153" t="s">
        <v>1360</v>
      </c>
      <c r="E153">
        <v>520036104</v>
      </c>
      <c r="F153" t="s">
        <v>307</v>
      </c>
      <c r="G153" t="s">
        <v>1361</v>
      </c>
      <c r="H153" t="s">
        <v>1362</v>
      </c>
      <c r="I153" t="s">
        <v>318</v>
      </c>
      <c r="J153" t="s">
        <v>960</v>
      </c>
      <c r="K153" t="s">
        <v>202</v>
      </c>
      <c r="L153" t="s">
        <v>202</v>
      </c>
      <c r="M153" t="s">
        <v>321</v>
      </c>
      <c r="N153" t="s">
        <v>336</v>
      </c>
      <c r="O153" t="s">
        <v>444</v>
      </c>
      <c r="P153" t="s">
        <v>335</v>
      </c>
      <c r="Q153" t="s">
        <v>1363</v>
      </c>
      <c r="R153" t="s">
        <v>410</v>
      </c>
      <c r="S153" t="s">
        <v>403</v>
      </c>
      <c r="T153" t="s">
        <v>1222</v>
      </c>
      <c r="U153" s="94">
        <v>2.2309000000000001</v>
      </c>
      <c r="V153" s="96">
        <v>47299</v>
      </c>
      <c r="W153" s="93">
        <v>2.8000000000000001E-2</v>
      </c>
      <c r="X153" s="93">
        <v>4.2900000000000001E-2</v>
      </c>
      <c r="Y153" t="s">
        <v>409</v>
      </c>
      <c r="AA153" s="94">
        <v>606885.57999999996</v>
      </c>
      <c r="AB153" s="94">
        <v>1</v>
      </c>
      <c r="AC153" s="94">
        <v>97.32</v>
      </c>
      <c r="AD153" s="91">
        <v>0</v>
      </c>
      <c r="AE153" s="94">
        <v>590.62104999999997</v>
      </c>
      <c r="AF153" s="91"/>
      <c r="AG153" s="91"/>
      <c r="AI153" s="93">
        <v>4.86E-4</v>
      </c>
      <c r="AJ153" s="93">
        <v>3.7829999999999999E-3</v>
      </c>
      <c r="AK153" s="93">
        <v>1.8220000000000001E-3</v>
      </c>
      <c r="AL153" s="122"/>
    </row>
    <row r="154" spans="1:38" ht="13.5" customHeight="1">
      <c r="A154" s="122"/>
      <c r="B154">
        <v>520030677</v>
      </c>
      <c r="C154">
        <v>114</v>
      </c>
      <c r="D154" t="s">
        <v>1437</v>
      </c>
      <c r="E154">
        <v>520020116</v>
      </c>
      <c r="F154" t="s">
        <v>307</v>
      </c>
      <c r="G154" t="s">
        <v>1765</v>
      </c>
      <c r="H154" t="s">
        <v>1766</v>
      </c>
      <c r="I154" t="s">
        <v>318</v>
      </c>
      <c r="J154" t="s">
        <v>750</v>
      </c>
      <c r="K154" t="s">
        <v>202</v>
      </c>
      <c r="L154" t="s">
        <v>202</v>
      </c>
      <c r="M154" t="s">
        <v>321</v>
      </c>
      <c r="N154" t="s">
        <v>336</v>
      </c>
      <c r="O154" t="s">
        <v>461</v>
      </c>
      <c r="P154" t="s">
        <v>335</v>
      </c>
      <c r="Q154" t="s">
        <v>1314</v>
      </c>
      <c r="R154" t="s">
        <v>410</v>
      </c>
      <c r="S154" t="s">
        <v>403</v>
      </c>
      <c r="T154" t="s">
        <v>1222</v>
      </c>
      <c r="U154" s="94">
        <v>3.3902999999999999</v>
      </c>
      <c r="V154" s="96">
        <v>48029</v>
      </c>
      <c r="W154" s="93">
        <v>4.4499999999999998E-2</v>
      </c>
      <c r="X154" s="93">
        <v>2.8199999999999999E-2</v>
      </c>
      <c r="Y154" t="s">
        <v>409</v>
      </c>
      <c r="AA154" s="94">
        <v>693568.87</v>
      </c>
      <c r="AB154" s="94">
        <v>1</v>
      </c>
      <c r="AC154" s="94">
        <v>112.81</v>
      </c>
      <c r="AD154" s="91">
        <v>0</v>
      </c>
      <c r="AE154" s="94">
        <v>782.41503999999998</v>
      </c>
      <c r="AF154" s="91"/>
      <c r="AG154" s="91"/>
      <c r="AI154" s="93">
        <v>1.286E-3</v>
      </c>
      <c r="AJ154" s="93">
        <v>5.0109999999999998E-3</v>
      </c>
      <c r="AK154" s="93">
        <v>2.4130000000000002E-3</v>
      </c>
      <c r="AL154" s="122"/>
    </row>
    <row r="155" spans="1:38" ht="13.5" customHeight="1">
      <c r="A155" s="122"/>
      <c r="B155">
        <v>520030677</v>
      </c>
      <c r="C155">
        <v>114</v>
      </c>
      <c r="D155" t="s">
        <v>1366</v>
      </c>
      <c r="E155">
        <v>513708248</v>
      </c>
      <c r="F155" t="s">
        <v>307</v>
      </c>
      <c r="G155" t="s">
        <v>1367</v>
      </c>
      <c r="H155" t="s">
        <v>1368</v>
      </c>
      <c r="I155" t="s">
        <v>318</v>
      </c>
      <c r="J155" t="s">
        <v>960</v>
      </c>
      <c r="K155" t="s">
        <v>202</v>
      </c>
      <c r="L155" t="s">
        <v>202</v>
      </c>
      <c r="M155" t="s">
        <v>321</v>
      </c>
      <c r="N155" t="s">
        <v>336</v>
      </c>
      <c r="O155" t="s">
        <v>461</v>
      </c>
      <c r="P155" t="s">
        <v>335</v>
      </c>
      <c r="Q155" t="s">
        <v>407</v>
      </c>
      <c r="R155" t="s">
        <v>407</v>
      </c>
      <c r="S155" t="s">
        <v>407</v>
      </c>
      <c r="T155" t="s">
        <v>1222</v>
      </c>
      <c r="U155" s="94">
        <v>2.3321000000000001</v>
      </c>
      <c r="V155" s="96">
        <v>47664</v>
      </c>
      <c r="W155" s="93">
        <v>6.3500000000000001E-2</v>
      </c>
      <c r="X155" s="93">
        <v>5.2400000000000002E-2</v>
      </c>
      <c r="Y155" t="s">
        <v>409</v>
      </c>
      <c r="AA155" s="94">
        <v>677224.02</v>
      </c>
      <c r="AB155" s="94">
        <v>1</v>
      </c>
      <c r="AC155" s="94">
        <v>102.69</v>
      </c>
      <c r="AD155" s="91">
        <v>0</v>
      </c>
      <c r="AE155" s="94">
        <v>695.44135000000006</v>
      </c>
      <c r="AF155" s="91"/>
      <c r="AG155" s="91"/>
      <c r="AI155" s="93">
        <v>3.47E-3</v>
      </c>
      <c r="AJ155" s="93">
        <v>4.4539999999999996E-3</v>
      </c>
      <c r="AK155" s="93">
        <v>2.1450000000000002E-3</v>
      </c>
      <c r="AL155" s="122"/>
    </row>
    <row r="156" spans="1:38" ht="13.5" customHeight="1">
      <c r="A156" s="122"/>
      <c r="B156">
        <v>520030677</v>
      </c>
      <c r="C156">
        <v>114</v>
      </c>
      <c r="D156" t="s">
        <v>1354</v>
      </c>
      <c r="E156">
        <v>520031931</v>
      </c>
      <c r="F156" t="s">
        <v>307</v>
      </c>
      <c r="G156" t="s">
        <v>1355</v>
      </c>
      <c r="H156" t="s">
        <v>1356</v>
      </c>
      <c r="I156" t="s">
        <v>318</v>
      </c>
      <c r="J156" t="s">
        <v>750</v>
      </c>
      <c r="K156" t="s">
        <v>202</v>
      </c>
      <c r="L156" t="s">
        <v>202</v>
      </c>
      <c r="M156" t="s">
        <v>321</v>
      </c>
      <c r="N156" t="s">
        <v>336</v>
      </c>
      <c r="O156" t="s">
        <v>481</v>
      </c>
      <c r="P156" t="s">
        <v>335</v>
      </c>
      <c r="Q156" t="s">
        <v>1318</v>
      </c>
      <c r="R156" t="s">
        <v>410</v>
      </c>
      <c r="S156" t="s">
        <v>403</v>
      </c>
      <c r="T156" t="s">
        <v>1222</v>
      </c>
      <c r="U156" s="94">
        <v>6.7415000000000003</v>
      </c>
      <c r="V156" s="96">
        <v>49461</v>
      </c>
      <c r="W156" s="93">
        <v>5.7999999999999996E-3</v>
      </c>
      <c r="X156" s="93">
        <v>2.3400000000000001E-2</v>
      </c>
      <c r="Y156" t="s">
        <v>409</v>
      </c>
      <c r="AA156" s="94">
        <v>298704.61</v>
      </c>
      <c r="AB156" s="94">
        <v>1</v>
      </c>
      <c r="AC156" s="94">
        <v>103.67</v>
      </c>
      <c r="AD156" s="91">
        <v>0</v>
      </c>
      <c r="AE156" s="94">
        <v>309.66707000000002</v>
      </c>
      <c r="AF156" s="91"/>
      <c r="AG156" s="91"/>
      <c r="AI156" s="93">
        <v>3.7199999999999999E-4</v>
      </c>
      <c r="AJ156" s="93">
        <v>1.983E-3</v>
      </c>
      <c r="AK156" s="93">
        <v>9.5500000000000001E-4</v>
      </c>
      <c r="AL156" s="122"/>
    </row>
    <row r="157" spans="1:38" ht="13.5" customHeight="1">
      <c r="A157" s="122"/>
      <c r="B157">
        <v>520030677</v>
      </c>
      <c r="C157">
        <v>114</v>
      </c>
      <c r="D157" t="s">
        <v>1775</v>
      </c>
      <c r="E157">
        <v>512096793</v>
      </c>
      <c r="F157" t="s">
        <v>307</v>
      </c>
      <c r="G157" t="s">
        <v>1776</v>
      </c>
      <c r="H157" t="s">
        <v>1777</v>
      </c>
      <c r="I157" t="s">
        <v>318</v>
      </c>
      <c r="J157" t="s">
        <v>750</v>
      </c>
      <c r="K157" t="s">
        <v>202</v>
      </c>
      <c r="L157" t="s">
        <v>202</v>
      </c>
      <c r="M157" t="s">
        <v>321</v>
      </c>
      <c r="N157" t="s">
        <v>336</v>
      </c>
      <c r="O157" t="s">
        <v>461</v>
      </c>
      <c r="P157" t="s">
        <v>335</v>
      </c>
      <c r="Q157" t="s">
        <v>1337</v>
      </c>
      <c r="R157" t="s">
        <v>412</v>
      </c>
      <c r="S157" t="s">
        <v>403</v>
      </c>
      <c r="T157" t="s">
        <v>1222</v>
      </c>
      <c r="U157" s="94">
        <v>2.4742999999999999</v>
      </c>
      <c r="V157" s="96">
        <v>47483</v>
      </c>
      <c r="W157" s="93">
        <v>2.8899999999999999E-2</v>
      </c>
      <c r="X157" s="93">
        <v>2.52E-2</v>
      </c>
      <c r="Y157" t="s">
        <v>409</v>
      </c>
      <c r="AA157" s="94">
        <v>383222.89</v>
      </c>
      <c r="AB157" s="94">
        <v>1</v>
      </c>
      <c r="AC157" s="94">
        <v>111.4</v>
      </c>
      <c r="AD157" s="91">
        <v>0</v>
      </c>
      <c r="AE157" s="94">
        <v>426.91030000000001</v>
      </c>
      <c r="AF157" s="91"/>
      <c r="AG157" s="91"/>
      <c r="AI157" s="93">
        <v>1.5280000000000001E-3</v>
      </c>
      <c r="AJ157" s="93">
        <v>2.7339999999999999E-3</v>
      </c>
      <c r="AK157" s="93">
        <v>1.317E-3</v>
      </c>
      <c r="AL157" s="122"/>
    </row>
    <row r="158" spans="1:38" ht="13.5" customHeight="1">
      <c r="A158" s="122"/>
      <c r="B158">
        <v>520030677</v>
      </c>
      <c r="C158">
        <v>114</v>
      </c>
      <c r="D158" t="s">
        <v>1740</v>
      </c>
      <c r="E158">
        <v>520040304</v>
      </c>
      <c r="F158" t="s">
        <v>307</v>
      </c>
      <c r="G158" t="s">
        <v>1741</v>
      </c>
      <c r="H158" t="s">
        <v>1742</v>
      </c>
      <c r="I158" t="s">
        <v>318</v>
      </c>
      <c r="J158" t="s">
        <v>960</v>
      </c>
      <c r="K158" t="s">
        <v>202</v>
      </c>
      <c r="L158" t="s">
        <v>202</v>
      </c>
      <c r="M158" t="s">
        <v>321</v>
      </c>
      <c r="N158" t="s">
        <v>336</v>
      </c>
      <c r="O158" t="s">
        <v>444</v>
      </c>
      <c r="P158" t="s">
        <v>335</v>
      </c>
      <c r="Q158" t="s">
        <v>407</v>
      </c>
      <c r="R158" t="s">
        <v>407</v>
      </c>
      <c r="S158" t="s">
        <v>407</v>
      </c>
      <c r="T158" t="s">
        <v>1222</v>
      </c>
      <c r="U158" s="94">
        <v>2.3016000000000001</v>
      </c>
      <c r="V158" s="96">
        <v>47299</v>
      </c>
      <c r="W158" s="93">
        <v>6.4000000000000001E-2</v>
      </c>
      <c r="X158" s="93">
        <v>7.0099999999999996E-2</v>
      </c>
      <c r="Y158" t="s">
        <v>409</v>
      </c>
      <c r="AA158" s="94">
        <v>567487.36</v>
      </c>
      <c r="AB158" s="94">
        <v>1</v>
      </c>
      <c r="AC158" s="94">
        <v>98.9</v>
      </c>
      <c r="AD158" s="91">
        <v>0</v>
      </c>
      <c r="AE158" s="94">
        <v>561.245</v>
      </c>
      <c r="AF158" s="91"/>
      <c r="AG158" s="91"/>
      <c r="AI158" s="93">
        <v>6.6759999999999996E-3</v>
      </c>
      <c r="AJ158" s="93">
        <v>3.5950000000000001E-3</v>
      </c>
      <c r="AK158" s="93">
        <v>1.7309999999999999E-3</v>
      </c>
      <c r="AL158" s="122"/>
    </row>
    <row r="159" spans="1:38" ht="13.5" customHeight="1">
      <c r="A159" s="122"/>
      <c r="B159">
        <v>520030677</v>
      </c>
      <c r="C159">
        <v>114</v>
      </c>
      <c r="D159" t="s">
        <v>1796</v>
      </c>
      <c r="E159">
        <v>510607328</v>
      </c>
      <c r="F159" t="s">
        <v>307</v>
      </c>
      <c r="G159" t="s">
        <v>1797</v>
      </c>
      <c r="H159" t="s">
        <v>1798</v>
      </c>
      <c r="I159" t="s">
        <v>318</v>
      </c>
      <c r="J159" t="s">
        <v>960</v>
      </c>
      <c r="K159" t="s">
        <v>202</v>
      </c>
      <c r="L159" t="s">
        <v>202</v>
      </c>
      <c r="M159" t="s">
        <v>321</v>
      </c>
      <c r="N159" t="s">
        <v>336</v>
      </c>
      <c r="O159" t="s">
        <v>462</v>
      </c>
      <c r="P159" t="s">
        <v>335</v>
      </c>
      <c r="Q159" t="s">
        <v>1463</v>
      </c>
      <c r="R159" t="s">
        <v>412</v>
      </c>
      <c r="S159" t="s">
        <v>403</v>
      </c>
      <c r="T159" t="s">
        <v>1222</v>
      </c>
      <c r="U159" s="94">
        <v>2.0727000000000002</v>
      </c>
      <c r="V159" s="96">
        <v>47633</v>
      </c>
      <c r="W159" s="93">
        <v>2.8500000000000001E-2</v>
      </c>
      <c r="X159" s="93">
        <v>4.6300000000000001E-2</v>
      </c>
      <c r="Y159" t="s">
        <v>409</v>
      </c>
      <c r="AA159" s="94">
        <v>258340.85</v>
      </c>
      <c r="AB159" s="94">
        <v>1</v>
      </c>
      <c r="AC159" s="94">
        <v>96.75</v>
      </c>
      <c r="AD159" s="91">
        <v>0</v>
      </c>
      <c r="AE159" s="94">
        <v>249.94477000000001</v>
      </c>
      <c r="AF159" s="91"/>
      <c r="AG159" s="91"/>
      <c r="AI159" s="93">
        <v>8.1899999999999996E-4</v>
      </c>
      <c r="AJ159" s="93">
        <v>1.601E-3</v>
      </c>
      <c r="AK159" s="93">
        <v>7.7099999999999998E-4</v>
      </c>
      <c r="AL159" s="122"/>
    </row>
    <row r="160" spans="1:38" ht="13.5" customHeight="1">
      <c r="A160" s="122"/>
      <c r="B160">
        <v>520030677</v>
      </c>
      <c r="C160">
        <v>114</v>
      </c>
      <c r="D160" t="s">
        <v>1601</v>
      </c>
      <c r="E160">
        <v>514599943</v>
      </c>
      <c r="F160" t="s">
        <v>307</v>
      </c>
      <c r="G160" t="s">
        <v>1602</v>
      </c>
      <c r="H160" t="s">
        <v>1603</v>
      </c>
      <c r="I160" t="s">
        <v>318</v>
      </c>
      <c r="J160" t="s">
        <v>960</v>
      </c>
      <c r="K160" t="s">
        <v>202</v>
      </c>
      <c r="L160" t="s">
        <v>202</v>
      </c>
      <c r="M160" t="s">
        <v>321</v>
      </c>
      <c r="N160" t="s">
        <v>336</v>
      </c>
      <c r="O160" t="s">
        <v>438</v>
      </c>
      <c r="P160" t="s">
        <v>335</v>
      </c>
      <c r="Q160" t="s">
        <v>1463</v>
      </c>
      <c r="R160" t="s">
        <v>412</v>
      </c>
      <c r="S160" t="s">
        <v>403</v>
      </c>
      <c r="T160" t="s">
        <v>1222</v>
      </c>
      <c r="U160" s="94">
        <v>5.1089000000000002</v>
      </c>
      <c r="V160" s="96">
        <v>48882</v>
      </c>
      <c r="W160" s="93">
        <v>6.6900000000000001E-2</v>
      </c>
      <c r="X160" s="93">
        <v>5.1200000000000002E-2</v>
      </c>
      <c r="Y160" t="s">
        <v>409</v>
      </c>
      <c r="AA160" s="94">
        <v>1102417.04</v>
      </c>
      <c r="AB160" s="94">
        <v>1</v>
      </c>
      <c r="AC160" s="94">
        <v>108.4</v>
      </c>
      <c r="AD160" s="91">
        <v>0</v>
      </c>
      <c r="AE160" s="94">
        <v>1195.02007</v>
      </c>
      <c r="AF160" s="91"/>
      <c r="AG160" s="91"/>
      <c r="AI160" s="93">
        <v>9.9599999999999992E-4</v>
      </c>
      <c r="AJ160" s="93">
        <v>7.6540000000000002E-3</v>
      </c>
      <c r="AK160" s="93">
        <v>3.686E-3</v>
      </c>
      <c r="AL160" s="122"/>
    </row>
    <row r="161" spans="1:38" ht="13.5" customHeight="1">
      <c r="A161" s="122"/>
      <c r="B161">
        <v>520030677</v>
      </c>
      <c r="C161">
        <v>114</v>
      </c>
      <c r="D161" t="s">
        <v>1519</v>
      </c>
      <c r="E161">
        <v>520044520</v>
      </c>
      <c r="F161" t="s">
        <v>307</v>
      </c>
      <c r="G161" t="s">
        <v>1520</v>
      </c>
      <c r="H161" t="s">
        <v>1521</v>
      </c>
      <c r="I161" t="s">
        <v>318</v>
      </c>
      <c r="J161" t="s">
        <v>750</v>
      </c>
      <c r="K161" t="s">
        <v>202</v>
      </c>
      <c r="L161" t="s">
        <v>202</v>
      </c>
      <c r="M161" t="s">
        <v>321</v>
      </c>
      <c r="N161" t="s">
        <v>336</v>
      </c>
      <c r="O161" t="s">
        <v>461</v>
      </c>
      <c r="P161" t="s">
        <v>335</v>
      </c>
      <c r="Q161" t="s">
        <v>1406</v>
      </c>
      <c r="R161" t="s">
        <v>412</v>
      </c>
      <c r="S161" t="s">
        <v>403</v>
      </c>
      <c r="T161" t="s">
        <v>1222</v>
      </c>
      <c r="U161" s="94">
        <v>5.9840999999999998</v>
      </c>
      <c r="V161" s="96">
        <v>50770</v>
      </c>
      <c r="W161" s="93">
        <v>3.8999999999999998E-3</v>
      </c>
      <c r="X161" s="93">
        <v>2.4799999999999999E-2</v>
      </c>
      <c r="Y161" t="s">
        <v>409</v>
      </c>
      <c r="AA161" s="94">
        <v>403625.94</v>
      </c>
      <c r="AB161" s="94">
        <v>1</v>
      </c>
      <c r="AC161" s="94">
        <v>102.7</v>
      </c>
      <c r="AD161" s="91">
        <v>0</v>
      </c>
      <c r="AE161" s="94">
        <v>414.52384999999998</v>
      </c>
      <c r="AF161" s="91"/>
      <c r="AG161" s="91"/>
      <c r="AI161" s="93">
        <v>2.124E-3</v>
      </c>
      <c r="AJ161" s="93">
        <v>2.6549999999999998E-3</v>
      </c>
      <c r="AK161" s="93">
        <v>1.2780000000000001E-3</v>
      </c>
      <c r="AL161" s="122"/>
    </row>
    <row r="162" spans="1:38" ht="13.5" customHeight="1">
      <c r="A162" s="122"/>
      <c r="B162">
        <v>520030677</v>
      </c>
      <c r="C162">
        <v>114</v>
      </c>
      <c r="D162" t="s">
        <v>1829</v>
      </c>
      <c r="E162">
        <v>514892801</v>
      </c>
      <c r="F162" t="s">
        <v>307</v>
      </c>
      <c r="G162" t="s">
        <v>1830</v>
      </c>
      <c r="H162" t="s">
        <v>1831</v>
      </c>
      <c r="I162" t="s">
        <v>318</v>
      </c>
      <c r="J162" t="s">
        <v>960</v>
      </c>
      <c r="K162" t="s">
        <v>202</v>
      </c>
      <c r="L162" t="s">
        <v>202</v>
      </c>
      <c r="M162" t="s">
        <v>321</v>
      </c>
      <c r="N162" t="s">
        <v>336</v>
      </c>
      <c r="O162" t="s">
        <v>460</v>
      </c>
      <c r="P162" t="s">
        <v>335</v>
      </c>
      <c r="Q162" t="s">
        <v>1399</v>
      </c>
      <c r="R162" t="s">
        <v>410</v>
      </c>
      <c r="S162" t="s">
        <v>403</v>
      </c>
      <c r="T162" t="s">
        <v>1222</v>
      </c>
      <c r="U162" s="94">
        <v>5.2450999999999999</v>
      </c>
      <c r="V162" s="96">
        <v>50374</v>
      </c>
      <c r="W162" s="93">
        <v>2.3400000000000001E-2</v>
      </c>
      <c r="X162" s="93">
        <v>4.0099999999999997E-2</v>
      </c>
      <c r="Y162" t="s">
        <v>409</v>
      </c>
      <c r="AA162" s="94">
        <v>712476.28</v>
      </c>
      <c r="AB162" s="94">
        <v>1</v>
      </c>
      <c r="AC162" s="94">
        <v>91.98</v>
      </c>
      <c r="AD162" s="91">
        <v>0</v>
      </c>
      <c r="AE162" s="94">
        <v>655.33568000000002</v>
      </c>
      <c r="AF162" s="91"/>
      <c r="AG162" s="91"/>
      <c r="AI162" s="93">
        <v>7.4399999999999998E-4</v>
      </c>
      <c r="AJ162" s="93">
        <v>4.1970000000000002E-3</v>
      </c>
      <c r="AK162" s="93">
        <v>2.0209999999999998E-3</v>
      </c>
      <c r="AL162" s="122"/>
    </row>
    <row r="163" spans="1:38" ht="13.5" customHeight="1">
      <c r="A163" s="122"/>
      <c r="B163">
        <v>520030677</v>
      </c>
      <c r="C163">
        <v>114</v>
      </c>
      <c r="D163" t="s">
        <v>1688</v>
      </c>
      <c r="E163">
        <v>520038910</v>
      </c>
      <c r="F163" t="s">
        <v>307</v>
      </c>
      <c r="G163" t="s">
        <v>1689</v>
      </c>
      <c r="H163" t="s">
        <v>1690</v>
      </c>
      <c r="I163" t="s">
        <v>318</v>
      </c>
      <c r="J163" t="s">
        <v>750</v>
      </c>
      <c r="K163" t="s">
        <v>202</v>
      </c>
      <c r="L163" t="s">
        <v>202</v>
      </c>
      <c r="M163" t="s">
        <v>321</v>
      </c>
      <c r="N163" t="s">
        <v>336</v>
      </c>
      <c r="O163" t="s">
        <v>461</v>
      </c>
      <c r="P163" t="s">
        <v>335</v>
      </c>
      <c r="Q163" t="s">
        <v>1318</v>
      </c>
      <c r="R163" t="s">
        <v>410</v>
      </c>
      <c r="S163" t="s">
        <v>403</v>
      </c>
      <c r="T163" t="s">
        <v>1222</v>
      </c>
      <c r="U163" s="94">
        <v>6.8669000000000002</v>
      </c>
      <c r="V163" s="96">
        <v>50040</v>
      </c>
      <c r="W163" s="93">
        <v>2.4799999999999999E-2</v>
      </c>
      <c r="X163" s="93">
        <v>2.4E-2</v>
      </c>
      <c r="Y163" t="s">
        <v>409</v>
      </c>
      <c r="AA163" s="94">
        <v>712476.28</v>
      </c>
      <c r="AB163" s="94">
        <v>1</v>
      </c>
      <c r="AC163" s="94">
        <v>101.79</v>
      </c>
      <c r="AD163" s="91">
        <v>0</v>
      </c>
      <c r="AE163" s="94">
        <v>725.2296</v>
      </c>
      <c r="AF163" s="91"/>
      <c r="AG163" s="91"/>
      <c r="AI163" s="93">
        <v>2.0839999999999999E-3</v>
      </c>
      <c r="AJ163" s="93">
        <v>4.6449999999999998E-3</v>
      </c>
      <c r="AK163" s="93">
        <v>2.2369999999999998E-3</v>
      </c>
      <c r="AL163" s="122"/>
    </row>
    <row r="164" spans="1:38" ht="13.5" customHeight="1">
      <c r="A164" s="122"/>
      <c r="B164">
        <v>520030677</v>
      </c>
      <c r="C164">
        <v>114</v>
      </c>
      <c r="D164" t="s">
        <v>1424</v>
      </c>
      <c r="E164">
        <v>520039264</v>
      </c>
      <c r="F164" t="s">
        <v>307</v>
      </c>
      <c r="G164" t="s">
        <v>1425</v>
      </c>
      <c r="H164" t="s">
        <v>1426</v>
      </c>
      <c r="I164" t="s">
        <v>318</v>
      </c>
      <c r="J164" t="s">
        <v>960</v>
      </c>
      <c r="K164" t="s">
        <v>202</v>
      </c>
      <c r="L164" t="s">
        <v>202</v>
      </c>
      <c r="M164" t="s">
        <v>321</v>
      </c>
      <c r="N164" t="s">
        <v>336</v>
      </c>
      <c r="O164" t="s">
        <v>444</v>
      </c>
      <c r="P164" t="s">
        <v>335</v>
      </c>
      <c r="Q164" t="s">
        <v>1427</v>
      </c>
      <c r="R164" t="s">
        <v>412</v>
      </c>
      <c r="S164" t="s">
        <v>403</v>
      </c>
      <c r="T164" t="s">
        <v>1222</v>
      </c>
      <c r="U164" s="94">
        <v>0.69059999999999999</v>
      </c>
      <c r="V164" s="96">
        <v>46645</v>
      </c>
      <c r="W164" s="93">
        <v>7.1499999999999994E-2</v>
      </c>
      <c r="X164" s="93">
        <v>4.9799999999999997E-2</v>
      </c>
      <c r="Y164" t="s">
        <v>409</v>
      </c>
      <c r="AA164" s="94">
        <v>123993.67</v>
      </c>
      <c r="AB164" s="94">
        <v>1</v>
      </c>
      <c r="AC164" s="94">
        <v>103.58</v>
      </c>
      <c r="AD164" s="91">
        <v>0</v>
      </c>
      <c r="AE164" s="94">
        <v>128.43265</v>
      </c>
      <c r="AF164" s="91"/>
      <c r="AG164" s="91"/>
      <c r="AI164" s="93">
        <v>1.1019999999999999E-3</v>
      </c>
      <c r="AJ164" s="93">
        <v>8.2200000000000003E-4</v>
      </c>
      <c r="AK164" s="93">
        <v>3.9599999999999998E-4</v>
      </c>
      <c r="AL164" s="122"/>
    </row>
    <row r="165" spans="1:38" ht="13.5" customHeight="1">
      <c r="A165" s="122"/>
      <c r="B165">
        <v>520030677</v>
      </c>
      <c r="C165">
        <v>114</v>
      </c>
      <c r="D165" t="s">
        <v>1323</v>
      </c>
      <c r="E165">
        <v>520018078</v>
      </c>
      <c r="F165" t="s">
        <v>307</v>
      </c>
      <c r="G165" t="s">
        <v>1618</v>
      </c>
      <c r="H165" t="s">
        <v>1619</v>
      </c>
      <c r="I165" t="s">
        <v>318</v>
      </c>
      <c r="J165" t="s">
        <v>750</v>
      </c>
      <c r="K165" t="s">
        <v>202</v>
      </c>
      <c r="L165" t="s">
        <v>202</v>
      </c>
      <c r="M165" t="s">
        <v>321</v>
      </c>
      <c r="N165" t="s">
        <v>336</v>
      </c>
      <c r="O165" t="s">
        <v>445</v>
      </c>
      <c r="P165" t="s">
        <v>335</v>
      </c>
      <c r="Q165" t="s">
        <v>1347</v>
      </c>
      <c r="R165" t="s">
        <v>410</v>
      </c>
      <c r="S165" t="s">
        <v>403</v>
      </c>
      <c r="T165" t="s">
        <v>1222</v>
      </c>
      <c r="U165" s="94">
        <v>1.7269000000000001</v>
      </c>
      <c r="V165" s="96">
        <v>48665</v>
      </c>
      <c r="W165" s="93">
        <v>1.4999999999999999E-2</v>
      </c>
      <c r="X165" s="93">
        <v>2.5600000000000001E-2</v>
      </c>
      <c r="Y165" t="s">
        <v>409</v>
      </c>
      <c r="AA165" s="94">
        <v>712476.28</v>
      </c>
      <c r="AB165" s="94">
        <v>1</v>
      </c>
      <c r="AC165" s="94">
        <v>113.56</v>
      </c>
      <c r="AD165" s="91">
        <v>0</v>
      </c>
      <c r="AE165" s="94">
        <v>809.08806000000004</v>
      </c>
      <c r="AF165" s="91"/>
      <c r="AG165" s="91"/>
      <c r="AI165" s="93">
        <v>5.0699999999999996E-4</v>
      </c>
      <c r="AJ165" s="93">
        <v>5.182E-3</v>
      </c>
      <c r="AK165" s="93">
        <v>2.496E-3</v>
      </c>
      <c r="AL165" s="122"/>
    </row>
    <row r="166" spans="1:38" ht="13.5" customHeight="1">
      <c r="A166" s="122"/>
      <c r="B166">
        <v>520030677</v>
      </c>
      <c r="C166">
        <v>114</v>
      </c>
      <c r="D166" t="s">
        <v>1381</v>
      </c>
      <c r="E166">
        <v>520000118</v>
      </c>
      <c r="F166" t="s">
        <v>307</v>
      </c>
      <c r="G166" t="s">
        <v>1645</v>
      </c>
      <c r="H166" t="s">
        <v>1646</v>
      </c>
      <c r="I166" t="s">
        <v>318</v>
      </c>
      <c r="J166" t="s">
        <v>750</v>
      </c>
      <c r="K166" t="s">
        <v>202</v>
      </c>
      <c r="L166" t="s">
        <v>202</v>
      </c>
      <c r="M166" t="s">
        <v>321</v>
      </c>
      <c r="N166" t="s">
        <v>336</v>
      </c>
      <c r="O166" t="s">
        <v>445</v>
      </c>
      <c r="P166" t="s">
        <v>335</v>
      </c>
      <c r="Q166" t="s">
        <v>1326</v>
      </c>
      <c r="R166" t="s">
        <v>410</v>
      </c>
      <c r="S166" t="s">
        <v>403</v>
      </c>
      <c r="T166" t="s">
        <v>1222</v>
      </c>
      <c r="U166" s="94">
        <v>2.3504999999999998</v>
      </c>
      <c r="V166" s="96">
        <v>47819</v>
      </c>
      <c r="W166" s="93">
        <v>1.7500000000000002E-2</v>
      </c>
      <c r="X166" s="93">
        <v>2.18E-2</v>
      </c>
      <c r="Y166" t="s">
        <v>409</v>
      </c>
      <c r="AA166" s="94">
        <v>325053.39</v>
      </c>
      <c r="AB166" s="94">
        <v>1</v>
      </c>
      <c r="AC166" s="94">
        <v>118.62</v>
      </c>
      <c r="AD166" s="91">
        <v>0</v>
      </c>
      <c r="AE166" s="94">
        <v>385.57832999999999</v>
      </c>
      <c r="AF166" s="91"/>
      <c r="AG166" s="91"/>
      <c r="AI166" s="93">
        <v>1.74E-4</v>
      </c>
      <c r="AJ166" s="93">
        <v>2.4689999999999998E-3</v>
      </c>
      <c r="AK166" s="93">
        <v>1.189E-3</v>
      </c>
      <c r="AL166" s="122"/>
    </row>
    <row r="167" spans="1:38" ht="13.5" customHeight="1">
      <c r="A167" s="122"/>
      <c r="B167">
        <v>520030677</v>
      </c>
      <c r="C167">
        <v>114</v>
      </c>
      <c r="D167" t="s">
        <v>1553</v>
      </c>
      <c r="E167">
        <v>511226136</v>
      </c>
      <c r="F167" t="s">
        <v>307</v>
      </c>
      <c r="G167" t="s">
        <v>1554</v>
      </c>
      <c r="H167" t="s">
        <v>1555</v>
      </c>
      <c r="I167" t="s">
        <v>318</v>
      </c>
      <c r="J167" t="s">
        <v>750</v>
      </c>
      <c r="K167" t="s">
        <v>202</v>
      </c>
      <c r="L167" t="s">
        <v>202</v>
      </c>
      <c r="M167" t="s">
        <v>321</v>
      </c>
      <c r="N167" t="s">
        <v>336</v>
      </c>
      <c r="O167" t="s">
        <v>459</v>
      </c>
      <c r="P167" t="s">
        <v>335</v>
      </c>
      <c r="Q167" t="s">
        <v>1463</v>
      </c>
      <c r="R167" t="s">
        <v>412</v>
      </c>
      <c r="S167" t="s">
        <v>403</v>
      </c>
      <c r="T167" t="s">
        <v>1222</v>
      </c>
      <c r="U167" s="94">
        <v>3.0350000000000001</v>
      </c>
      <c r="V167" s="96">
        <v>47484</v>
      </c>
      <c r="W167" s="93">
        <v>4.2500000000000003E-2</v>
      </c>
      <c r="X167" s="93">
        <v>2.5999999999999999E-2</v>
      </c>
      <c r="Y167" t="s">
        <v>409</v>
      </c>
      <c r="AA167" s="94">
        <v>352456.67</v>
      </c>
      <c r="AB167" s="94">
        <v>1</v>
      </c>
      <c r="AC167" s="94">
        <v>108.68</v>
      </c>
      <c r="AD167" s="91">
        <v>7.7482100000000003</v>
      </c>
      <c r="AE167" s="94">
        <v>390.79811999999998</v>
      </c>
      <c r="AF167" s="91"/>
      <c r="AG167" s="91"/>
      <c r="AI167" s="93">
        <v>1.1739999999999999E-3</v>
      </c>
      <c r="AJ167" s="93">
        <v>2.5019999999999999E-3</v>
      </c>
      <c r="AK167" s="93">
        <v>1.204E-3</v>
      </c>
      <c r="AL167" s="122"/>
    </row>
    <row r="168" spans="1:38" ht="13.5" customHeight="1">
      <c r="A168" s="122"/>
      <c r="B168">
        <v>520030677</v>
      </c>
      <c r="C168">
        <v>114</v>
      </c>
      <c r="D168" t="s">
        <v>1508</v>
      </c>
      <c r="E168">
        <v>520039298</v>
      </c>
      <c r="F168" t="s">
        <v>307</v>
      </c>
      <c r="G168" t="s">
        <v>1509</v>
      </c>
      <c r="H168" t="s">
        <v>1510</v>
      </c>
      <c r="I168" t="s">
        <v>318</v>
      </c>
      <c r="J168" t="s">
        <v>960</v>
      </c>
      <c r="K168" t="s">
        <v>202</v>
      </c>
      <c r="L168" t="s">
        <v>202</v>
      </c>
      <c r="M168" t="s">
        <v>321</v>
      </c>
      <c r="N168" t="s">
        <v>336</v>
      </c>
      <c r="O168" t="s">
        <v>444</v>
      </c>
      <c r="P168" t="s">
        <v>335</v>
      </c>
      <c r="Q168" t="s">
        <v>1314</v>
      </c>
      <c r="R168" t="s">
        <v>410</v>
      </c>
      <c r="S168" t="s">
        <v>403</v>
      </c>
      <c r="T168" t="s">
        <v>1222</v>
      </c>
      <c r="U168" s="94">
        <v>3.165</v>
      </c>
      <c r="V168" s="96">
        <v>48029</v>
      </c>
      <c r="W168" s="93">
        <v>6.9500000000000006E-2</v>
      </c>
      <c r="X168" s="93">
        <v>4.9599999999999998E-2</v>
      </c>
      <c r="Y168" t="s">
        <v>409</v>
      </c>
      <c r="AA168" s="94">
        <v>832329.96</v>
      </c>
      <c r="AB168" s="94">
        <v>1</v>
      </c>
      <c r="AC168" s="94">
        <v>106.46</v>
      </c>
      <c r="AD168" s="91">
        <v>0</v>
      </c>
      <c r="AE168" s="94">
        <v>886.09848</v>
      </c>
      <c r="AF168" s="91"/>
      <c r="AG168" s="91"/>
      <c r="AI168" s="93">
        <v>9.4899999999999997E-4</v>
      </c>
      <c r="AJ168" s="93">
        <v>5.6750000000000004E-3</v>
      </c>
      <c r="AK168" s="93">
        <v>2.7330000000000002E-3</v>
      </c>
      <c r="AL168" s="122"/>
    </row>
    <row r="169" spans="1:38" ht="13.5" customHeight="1">
      <c r="A169" s="122"/>
      <c r="B169">
        <v>520030677</v>
      </c>
      <c r="C169">
        <v>114</v>
      </c>
      <c r="D169" t="s">
        <v>1378</v>
      </c>
      <c r="E169">
        <v>520033986</v>
      </c>
      <c r="F169" t="s">
        <v>307</v>
      </c>
      <c r="G169" t="s">
        <v>1511</v>
      </c>
      <c r="H169" t="s">
        <v>1512</v>
      </c>
      <c r="I169" t="s">
        <v>318</v>
      </c>
      <c r="J169" t="s">
        <v>960</v>
      </c>
      <c r="K169" t="s">
        <v>202</v>
      </c>
      <c r="L169" t="s">
        <v>202</v>
      </c>
      <c r="M169" t="s">
        <v>321</v>
      </c>
      <c r="N169" t="s">
        <v>336</v>
      </c>
      <c r="O169" t="s">
        <v>442</v>
      </c>
      <c r="P169" t="s">
        <v>335</v>
      </c>
      <c r="Q169" t="s">
        <v>1347</v>
      </c>
      <c r="R169" t="s">
        <v>410</v>
      </c>
      <c r="S169" t="s">
        <v>403</v>
      </c>
      <c r="T169" t="s">
        <v>1222</v>
      </c>
      <c r="U169" s="94">
        <v>7.2321</v>
      </c>
      <c r="V169" s="96">
        <v>63735</v>
      </c>
      <c r="W169" s="93">
        <v>5.8500000000000003E-2</v>
      </c>
      <c r="X169" s="93">
        <v>4.4900000000000002E-2</v>
      </c>
      <c r="Y169" t="s">
        <v>409</v>
      </c>
      <c r="AA169" s="94">
        <v>693025.68</v>
      </c>
      <c r="AB169" s="94">
        <v>1</v>
      </c>
      <c r="AC169" s="94">
        <v>110.36</v>
      </c>
      <c r="AD169" s="91">
        <v>0</v>
      </c>
      <c r="AE169" s="94">
        <v>764.82313999999997</v>
      </c>
      <c r="AF169" s="91"/>
      <c r="AG169" s="91"/>
      <c r="AI169" s="93">
        <v>6.9300000000000004E-4</v>
      </c>
      <c r="AJ169" s="93">
        <v>4.8989999999999997E-3</v>
      </c>
      <c r="AK169" s="93">
        <v>2.359E-3</v>
      </c>
      <c r="AL169" s="122"/>
    </row>
    <row r="170" spans="1:38" ht="13.5" customHeight="1">
      <c r="A170" s="122"/>
      <c r="B170">
        <v>520030677</v>
      </c>
      <c r="C170">
        <v>114</v>
      </c>
      <c r="D170" t="s">
        <v>1565</v>
      </c>
      <c r="E170">
        <v>515364891</v>
      </c>
      <c r="F170" t="s">
        <v>307</v>
      </c>
      <c r="G170" t="s">
        <v>1566</v>
      </c>
      <c r="H170" t="s">
        <v>1567</v>
      </c>
      <c r="I170" t="s">
        <v>318</v>
      </c>
      <c r="J170" t="s">
        <v>750</v>
      </c>
      <c r="K170" t="s">
        <v>202</v>
      </c>
      <c r="L170" t="s">
        <v>202</v>
      </c>
      <c r="M170" t="s">
        <v>321</v>
      </c>
      <c r="N170" t="s">
        <v>336</v>
      </c>
      <c r="O170" t="s">
        <v>438</v>
      </c>
      <c r="P170" t="s">
        <v>335</v>
      </c>
      <c r="Q170" t="s">
        <v>407</v>
      </c>
      <c r="R170" t="s">
        <v>407</v>
      </c>
      <c r="S170" t="s">
        <v>407</v>
      </c>
      <c r="T170" t="s">
        <v>1222</v>
      </c>
      <c r="U170" s="94">
        <v>4.8754999999999997</v>
      </c>
      <c r="V170" s="96">
        <v>48395</v>
      </c>
      <c r="W170" s="93">
        <v>4.4400000000000002E-2</v>
      </c>
      <c r="X170" s="93">
        <v>3.2300000000000002E-2</v>
      </c>
      <c r="Y170" t="s">
        <v>409</v>
      </c>
      <c r="AA170" s="94">
        <v>1410123.43</v>
      </c>
      <c r="AB170" s="94">
        <v>1</v>
      </c>
      <c r="AC170" s="94">
        <v>109.52</v>
      </c>
      <c r="AD170" s="91">
        <v>0</v>
      </c>
      <c r="AE170" s="94">
        <v>1544.36718</v>
      </c>
      <c r="AF170" s="91"/>
      <c r="AG170" s="91"/>
      <c r="AI170" s="93">
        <v>1.846E-3</v>
      </c>
      <c r="AJ170" s="93">
        <v>9.8919999999999998E-3</v>
      </c>
      <c r="AK170" s="93">
        <v>4.764E-3</v>
      </c>
      <c r="AL170" s="122"/>
    </row>
    <row r="171" spans="1:38" ht="13.5" customHeight="1">
      <c r="A171" s="122"/>
      <c r="B171">
        <v>520030677</v>
      </c>
      <c r="C171">
        <v>114</v>
      </c>
      <c r="D171" t="s">
        <v>1381</v>
      </c>
      <c r="E171">
        <v>520000118</v>
      </c>
      <c r="F171" t="s">
        <v>307</v>
      </c>
      <c r="G171" t="s">
        <v>1387</v>
      </c>
      <c r="H171" t="s">
        <v>1388</v>
      </c>
      <c r="I171" t="s">
        <v>318</v>
      </c>
      <c r="J171" t="s">
        <v>750</v>
      </c>
      <c r="K171" t="s">
        <v>202</v>
      </c>
      <c r="L171" t="s">
        <v>202</v>
      </c>
      <c r="M171" t="s">
        <v>321</v>
      </c>
      <c r="N171" t="s">
        <v>336</v>
      </c>
      <c r="O171" t="s">
        <v>445</v>
      </c>
      <c r="P171" t="s">
        <v>335</v>
      </c>
      <c r="Q171" t="s">
        <v>1347</v>
      </c>
      <c r="R171" t="s">
        <v>410</v>
      </c>
      <c r="S171" t="s">
        <v>403</v>
      </c>
      <c r="T171" t="s">
        <v>1222</v>
      </c>
      <c r="U171" s="94">
        <v>13.507999999999999</v>
      </c>
      <c r="V171" s="96">
        <v>54755</v>
      </c>
      <c r="W171" s="93">
        <v>3.8800000000000001E-2</v>
      </c>
      <c r="X171" s="93">
        <v>3.0800000000000001E-2</v>
      </c>
      <c r="Y171" t="s">
        <v>409</v>
      </c>
      <c r="AA171" s="94">
        <v>298403.15999999997</v>
      </c>
      <c r="AB171" s="94">
        <v>1</v>
      </c>
      <c r="AC171" s="94">
        <v>117</v>
      </c>
      <c r="AD171" s="91">
        <v>0</v>
      </c>
      <c r="AE171" s="94">
        <v>349.13170000000002</v>
      </c>
      <c r="AF171" s="91"/>
      <c r="AG171" s="91"/>
      <c r="AI171" s="93">
        <v>2.13E-4</v>
      </c>
      <c r="AJ171" s="93">
        <v>2.2360000000000001E-3</v>
      </c>
      <c r="AK171" s="93">
        <v>1.077E-3</v>
      </c>
      <c r="AL171" s="122"/>
    </row>
    <row r="172" spans="1:38" ht="13.5" customHeight="1">
      <c r="A172" s="122"/>
      <c r="B172">
        <v>520030677</v>
      </c>
      <c r="C172">
        <v>114</v>
      </c>
      <c r="D172" t="s">
        <v>1311</v>
      </c>
      <c r="E172">
        <v>515434074</v>
      </c>
      <c r="F172" t="s">
        <v>307</v>
      </c>
      <c r="G172" t="s">
        <v>1588</v>
      </c>
      <c r="H172" t="s">
        <v>1589</v>
      </c>
      <c r="I172" t="s">
        <v>318</v>
      </c>
      <c r="J172" t="s">
        <v>750</v>
      </c>
      <c r="K172" t="s">
        <v>202</v>
      </c>
      <c r="L172" t="s">
        <v>202</v>
      </c>
      <c r="M172" t="s">
        <v>321</v>
      </c>
      <c r="N172" t="s">
        <v>336</v>
      </c>
      <c r="O172" t="s">
        <v>461</v>
      </c>
      <c r="P172" t="s">
        <v>335</v>
      </c>
      <c r="Q172" t="s">
        <v>1526</v>
      </c>
      <c r="R172" t="s">
        <v>410</v>
      </c>
      <c r="S172" t="s">
        <v>403</v>
      </c>
      <c r="T172" t="s">
        <v>1222</v>
      </c>
      <c r="U172" s="94">
        <v>3.7269000000000001</v>
      </c>
      <c r="V172" s="96">
        <v>48395</v>
      </c>
      <c r="W172" s="93">
        <v>5.0000000000000001E-3</v>
      </c>
      <c r="X172" s="93">
        <v>3.2899999999999999E-2</v>
      </c>
      <c r="Y172" t="s">
        <v>409</v>
      </c>
      <c r="AA172" s="94">
        <v>35897.9</v>
      </c>
      <c r="AB172" s="94">
        <v>1</v>
      </c>
      <c r="AC172" s="94">
        <v>91.69</v>
      </c>
      <c r="AD172" s="91">
        <v>0</v>
      </c>
      <c r="AE172" s="94">
        <v>32.914790000000004</v>
      </c>
      <c r="AF172" s="91"/>
      <c r="AG172" s="91"/>
      <c r="AI172" s="93">
        <v>7.8999999999999996E-5</v>
      </c>
      <c r="AJ172" s="93">
        <v>2.1000000000000001E-4</v>
      </c>
      <c r="AK172" s="93">
        <v>1.01E-4</v>
      </c>
      <c r="AL172" s="122"/>
    </row>
    <row r="173" spans="1:38" ht="13.5" customHeight="1">
      <c r="A173" s="122"/>
      <c r="B173">
        <v>520030677</v>
      </c>
      <c r="C173">
        <v>114</v>
      </c>
      <c r="D173" t="s">
        <v>1491</v>
      </c>
      <c r="E173">
        <v>520037540</v>
      </c>
      <c r="F173" t="s">
        <v>307</v>
      </c>
      <c r="G173" t="s">
        <v>1492</v>
      </c>
      <c r="H173" t="s">
        <v>1493</v>
      </c>
      <c r="I173" t="s">
        <v>318</v>
      </c>
      <c r="J173" t="s">
        <v>750</v>
      </c>
      <c r="K173" t="s">
        <v>202</v>
      </c>
      <c r="L173" t="s">
        <v>202</v>
      </c>
      <c r="M173" t="s">
        <v>321</v>
      </c>
      <c r="N173" t="s">
        <v>336</v>
      </c>
      <c r="O173" t="s">
        <v>462</v>
      </c>
      <c r="P173" t="s">
        <v>335</v>
      </c>
      <c r="Q173" t="s">
        <v>1314</v>
      </c>
      <c r="R173" t="s">
        <v>410</v>
      </c>
      <c r="S173" t="s">
        <v>403</v>
      </c>
      <c r="T173" t="s">
        <v>1222</v>
      </c>
      <c r="U173" s="94">
        <v>4.7122000000000002</v>
      </c>
      <c r="V173" s="96">
        <v>48760</v>
      </c>
      <c r="W173" s="93">
        <v>4.2900000000000001E-2</v>
      </c>
      <c r="X173" s="93">
        <v>3.5200000000000002E-2</v>
      </c>
      <c r="Y173" t="s">
        <v>409</v>
      </c>
      <c r="AA173" s="94">
        <v>670261.19999999995</v>
      </c>
      <c r="AB173" s="94">
        <v>1</v>
      </c>
      <c r="AC173" s="94">
        <v>104.34</v>
      </c>
      <c r="AD173" s="91">
        <v>0</v>
      </c>
      <c r="AE173" s="94">
        <v>699.35054000000002</v>
      </c>
      <c r="AF173" s="91"/>
      <c r="AG173" s="91"/>
      <c r="AI173" s="93">
        <v>4.4679999999999997E-3</v>
      </c>
      <c r="AJ173" s="93">
        <v>4.4790000000000003E-3</v>
      </c>
      <c r="AK173" s="93">
        <v>2.1570000000000001E-3</v>
      </c>
      <c r="AL173" s="122"/>
    </row>
    <row r="174" spans="1:38" ht="13.5" customHeight="1">
      <c r="A174" s="122"/>
      <c r="B174">
        <v>520030677</v>
      </c>
      <c r="C174">
        <v>114</v>
      </c>
      <c r="D174" t="s">
        <v>1357</v>
      </c>
      <c r="E174">
        <v>520038506</v>
      </c>
      <c r="F174" t="s">
        <v>307</v>
      </c>
      <c r="G174" t="s">
        <v>1656</v>
      </c>
      <c r="H174" t="s">
        <v>1657</v>
      </c>
      <c r="I174" t="s">
        <v>318</v>
      </c>
      <c r="J174" t="s">
        <v>960</v>
      </c>
      <c r="K174" t="s">
        <v>202</v>
      </c>
      <c r="L174" t="s">
        <v>202</v>
      </c>
      <c r="M174" t="s">
        <v>321</v>
      </c>
      <c r="N174" t="s">
        <v>336</v>
      </c>
      <c r="O174" t="s">
        <v>461</v>
      </c>
      <c r="P174" t="s">
        <v>335</v>
      </c>
      <c r="Q174" t="s">
        <v>1347</v>
      </c>
      <c r="R174" t="s">
        <v>410</v>
      </c>
      <c r="S174" t="s">
        <v>403</v>
      </c>
      <c r="T174" t="s">
        <v>1222</v>
      </c>
      <c r="U174" s="94">
        <v>2.7982999999999998</v>
      </c>
      <c r="V174" s="96">
        <v>47907</v>
      </c>
      <c r="W174" s="93">
        <v>2.41E-2</v>
      </c>
      <c r="X174" s="93">
        <v>3.9399999999999998E-2</v>
      </c>
      <c r="Y174" t="s">
        <v>409</v>
      </c>
      <c r="AA174" s="94">
        <v>483167.87</v>
      </c>
      <c r="AB174" s="94">
        <v>1</v>
      </c>
      <c r="AC174" s="94">
        <v>96.69</v>
      </c>
      <c r="AD174" s="91">
        <v>0</v>
      </c>
      <c r="AE174" s="94">
        <v>467.17500999999999</v>
      </c>
      <c r="AF174" s="91"/>
      <c r="AG174" s="91"/>
      <c r="AI174" s="93">
        <v>2.3499999999999999E-4</v>
      </c>
      <c r="AJ174" s="93">
        <v>2.9919999999999999E-3</v>
      </c>
      <c r="AK174" s="93">
        <v>1.441E-3</v>
      </c>
      <c r="AL174" s="122"/>
    </row>
    <row r="175" spans="1:38" ht="13.5" customHeight="1">
      <c r="A175" s="122"/>
      <c r="B175">
        <v>520030677</v>
      </c>
      <c r="C175">
        <v>114</v>
      </c>
      <c r="D175" t="s">
        <v>1606</v>
      </c>
      <c r="E175">
        <v>515846558</v>
      </c>
      <c r="F175" t="s">
        <v>307</v>
      </c>
      <c r="G175" t="s">
        <v>1607</v>
      </c>
      <c r="H175" t="s">
        <v>1608</v>
      </c>
      <c r="I175" t="s">
        <v>318</v>
      </c>
      <c r="J175" t="s">
        <v>750</v>
      </c>
      <c r="K175" t="s">
        <v>202</v>
      </c>
      <c r="L175" t="s">
        <v>202</v>
      </c>
      <c r="M175" t="s">
        <v>321</v>
      </c>
      <c r="N175" t="s">
        <v>336</v>
      </c>
      <c r="O175" t="s">
        <v>448</v>
      </c>
      <c r="P175" t="s">
        <v>335</v>
      </c>
      <c r="Q175" t="s">
        <v>1399</v>
      </c>
      <c r="R175" t="s">
        <v>410</v>
      </c>
      <c r="S175" t="s">
        <v>403</v>
      </c>
      <c r="T175" t="s">
        <v>1222</v>
      </c>
      <c r="U175" s="94">
        <v>2.9531999999999998</v>
      </c>
      <c r="V175" s="96">
        <v>48029</v>
      </c>
      <c r="W175" s="93">
        <v>7.4999999999999997E-3</v>
      </c>
      <c r="X175" s="93">
        <v>2.4799999999999999E-2</v>
      </c>
      <c r="Y175" t="s">
        <v>409</v>
      </c>
      <c r="AA175" s="94">
        <v>547743.56000000006</v>
      </c>
      <c r="AB175" s="94">
        <v>1</v>
      </c>
      <c r="AC175" s="94">
        <v>111.86</v>
      </c>
      <c r="AD175" s="91">
        <v>0</v>
      </c>
      <c r="AE175" s="94">
        <v>612.70595000000003</v>
      </c>
      <c r="AF175" s="91"/>
      <c r="AG175" s="91"/>
      <c r="AI175" s="93">
        <v>1.5790000000000001E-3</v>
      </c>
      <c r="AJ175" s="93">
        <v>3.9240000000000004E-3</v>
      </c>
      <c r="AK175" s="93">
        <v>1.89E-3</v>
      </c>
      <c r="AL175" s="122"/>
    </row>
    <row r="176" spans="1:38" ht="13.5" customHeight="1">
      <c r="A176" s="122"/>
      <c r="B176">
        <v>520030677</v>
      </c>
      <c r="C176">
        <v>114</v>
      </c>
      <c r="D176" t="s">
        <v>1381</v>
      </c>
      <c r="E176">
        <v>520000118</v>
      </c>
      <c r="F176" t="s">
        <v>307</v>
      </c>
      <c r="G176" t="s">
        <v>1382</v>
      </c>
      <c r="H176" t="s">
        <v>1383</v>
      </c>
      <c r="I176" t="s">
        <v>318</v>
      </c>
      <c r="J176" t="s">
        <v>750</v>
      </c>
      <c r="K176" t="s">
        <v>202</v>
      </c>
      <c r="L176" t="s">
        <v>202</v>
      </c>
      <c r="M176" t="s">
        <v>321</v>
      </c>
      <c r="N176" t="s">
        <v>336</v>
      </c>
      <c r="O176" t="s">
        <v>445</v>
      </c>
      <c r="P176" t="s">
        <v>335</v>
      </c>
      <c r="Q176" t="s">
        <v>1326</v>
      </c>
      <c r="R176" t="s">
        <v>410</v>
      </c>
      <c r="S176" t="s">
        <v>403</v>
      </c>
      <c r="T176" t="s">
        <v>1222</v>
      </c>
      <c r="U176" s="94">
        <v>1.3231999999999999</v>
      </c>
      <c r="V176" s="96">
        <v>46872</v>
      </c>
      <c r="W176" s="93">
        <v>6.0000000000000001E-3</v>
      </c>
      <c r="X176" s="93">
        <v>2.2100000000000002E-2</v>
      </c>
      <c r="Y176" t="s">
        <v>409</v>
      </c>
      <c r="AA176" s="94">
        <v>5343.58</v>
      </c>
      <c r="AB176" s="94">
        <v>1</v>
      </c>
      <c r="AC176" s="94">
        <v>118</v>
      </c>
      <c r="AD176" s="91">
        <v>0</v>
      </c>
      <c r="AE176" s="94">
        <v>6.3054300000000003</v>
      </c>
      <c r="AF176" s="91"/>
      <c r="AG176" s="91"/>
      <c r="AI176" s="93">
        <v>1.2E-5</v>
      </c>
      <c r="AJ176" s="93">
        <v>4.0000000000000003E-5</v>
      </c>
      <c r="AK176" s="93">
        <v>1.9000000000000001E-5</v>
      </c>
      <c r="AL176" s="122"/>
    </row>
    <row r="177" spans="1:38" ht="13.5" customHeight="1">
      <c r="A177" s="122"/>
      <c r="B177">
        <v>520030677</v>
      </c>
      <c r="C177">
        <v>114</v>
      </c>
      <c r="D177" t="s">
        <v>1500</v>
      </c>
      <c r="E177">
        <v>520001736</v>
      </c>
      <c r="F177" t="s">
        <v>307</v>
      </c>
      <c r="G177" t="s">
        <v>1501</v>
      </c>
      <c r="H177" t="s">
        <v>1502</v>
      </c>
      <c r="I177" t="s">
        <v>318</v>
      </c>
      <c r="J177" t="s">
        <v>750</v>
      </c>
      <c r="K177" t="s">
        <v>202</v>
      </c>
      <c r="L177" t="s">
        <v>202</v>
      </c>
      <c r="M177" t="s">
        <v>321</v>
      </c>
      <c r="N177" t="s">
        <v>336</v>
      </c>
      <c r="O177" t="s">
        <v>461</v>
      </c>
      <c r="P177" t="s">
        <v>335</v>
      </c>
      <c r="Q177" t="s">
        <v>1318</v>
      </c>
      <c r="R177" t="s">
        <v>410</v>
      </c>
      <c r="S177" t="s">
        <v>403</v>
      </c>
      <c r="T177" t="s">
        <v>1222</v>
      </c>
      <c r="U177" s="94">
        <v>5.9436</v>
      </c>
      <c r="V177" s="96">
        <v>49765</v>
      </c>
      <c r="W177" s="93">
        <v>3.2800000000000003E-2</v>
      </c>
      <c r="X177" s="93">
        <v>2.58E-2</v>
      </c>
      <c r="Y177" t="s">
        <v>409</v>
      </c>
      <c r="AA177" s="94">
        <v>1253932.74</v>
      </c>
      <c r="AB177" s="94">
        <v>1</v>
      </c>
      <c r="AC177" s="94">
        <v>106.83</v>
      </c>
      <c r="AD177" s="91">
        <v>0</v>
      </c>
      <c r="AE177" s="94">
        <v>1339.57635</v>
      </c>
      <c r="AF177" s="91"/>
      <c r="AG177" s="91"/>
      <c r="AI177" s="93">
        <v>9.4799999999999995E-4</v>
      </c>
      <c r="AJ177" s="93">
        <v>8.5800000000000008E-3</v>
      </c>
      <c r="AK177" s="93">
        <v>4.1320000000000003E-3</v>
      </c>
      <c r="AL177" s="122"/>
    </row>
    <row r="178" spans="1:38" ht="13.5" customHeight="1">
      <c r="A178" s="122"/>
      <c r="B178">
        <v>520030677</v>
      </c>
      <c r="C178">
        <v>114</v>
      </c>
      <c r="D178" t="s">
        <v>1658</v>
      </c>
      <c r="E178">
        <v>520030859</v>
      </c>
      <c r="F178" t="s">
        <v>307</v>
      </c>
      <c r="G178" t="s">
        <v>1659</v>
      </c>
      <c r="H178" t="s">
        <v>1660</v>
      </c>
      <c r="I178" t="s">
        <v>318</v>
      </c>
      <c r="J178" t="s">
        <v>960</v>
      </c>
      <c r="K178" t="s">
        <v>202</v>
      </c>
      <c r="L178" t="s">
        <v>202</v>
      </c>
      <c r="M178" t="s">
        <v>321</v>
      </c>
      <c r="N178" t="s">
        <v>336</v>
      </c>
      <c r="O178" t="s">
        <v>448</v>
      </c>
      <c r="P178" t="s">
        <v>335</v>
      </c>
      <c r="Q178" t="s">
        <v>1318</v>
      </c>
      <c r="R178" t="s">
        <v>410</v>
      </c>
      <c r="S178" t="s">
        <v>403</v>
      </c>
      <c r="T178" t="s">
        <v>1222</v>
      </c>
      <c r="U178" s="94">
        <v>5.1791999999999998</v>
      </c>
      <c r="V178" s="96">
        <v>49881</v>
      </c>
      <c r="W178" s="93">
        <v>5.3100000000000001E-2</v>
      </c>
      <c r="X178" s="93">
        <v>4.0500000000000001E-2</v>
      </c>
      <c r="Y178" t="s">
        <v>409</v>
      </c>
      <c r="AA178" s="94">
        <v>710870.07</v>
      </c>
      <c r="AB178" s="94">
        <v>1</v>
      </c>
      <c r="AC178" s="94">
        <v>109.16</v>
      </c>
      <c r="AD178" s="91">
        <v>0</v>
      </c>
      <c r="AE178" s="94">
        <v>775.98577</v>
      </c>
      <c r="AF178" s="91"/>
      <c r="AG178" s="91"/>
      <c r="AI178" s="93">
        <v>2.2330000000000002E-3</v>
      </c>
      <c r="AJ178" s="93">
        <v>4.9699999999999996E-3</v>
      </c>
      <c r="AK178" s="93">
        <v>2.3939999999999999E-3</v>
      </c>
      <c r="AL178" s="122"/>
    </row>
    <row r="179" spans="1:38" ht="13.5" customHeight="1">
      <c r="A179" s="122"/>
      <c r="B179">
        <v>520030677</v>
      </c>
      <c r="C179">
        <v>114</v>
      </c>
      <c r="D179" t="s">
        <v>1357</v>
      </c>
      <c r="E179">
        <v>520038506</v>
      </c>
      <c r="F179" t="s">
        <v>307</v>
      </c>
      <c r="G179" t="s">
        <v>1447</v>
      </c>
      <c r="H179" t="s">
        <v>1448</v>
      </c>
      <c r="I179" t="s">
        <v>318</v>
      </c>
      <c r="J179" t="s">
        <v>960</v>
      </c>
      <c r="K179" t="s">
        <v>202</v>
      </c>
      <c r="L179" t="s">
        <v>202</v>
      </c>
      <c r="M179" t="s">
        <v>321</v>
      </c>
      <c r="N179" t="s">
        <v>336</v>
      </c>
      <c r="O179" t="s">
        <v>461</v>
      </c>
      <c r="P179" t="s">
        <v>335</v>
      </c>
      <c r="Q179" t="s">
        <v>1347</v>
      </c>
      <c r="R179" t="s">
        <v>410</v>
      </c>
      <c r="S179" t="s">
        <v>403</v>
      </c>
      <c r="T179" t="s">
        <v>1222</v>
      </c>
      <c r="U179" s="94">
        <v>7.7976000000000001</v>
      </c>
      <c r="V179" s="96">
        <v>51194</v>
      </c>
      <c r="W179" s="93">
        <v>5.7000000000000002E-2</v>
      </c>
      <c r="X179" s="93">
        <v>4.5699999999999998E-2</v>
      </c>
      <c r="Y179" t="s">
        <v>409</v>
      </c>
      <c r="AA179" s="94">
        <v>1638695.44</v>
      </c>
      <c r="AB179" s="94">
        <v>1</v>
      </c>
      <c r="AC179" s="94">
        <v>110.69</v>
      </c>
      <c r="AD179" s="91">
        <v>0</v>
      </c>
      <c r="AE179" s="94">
        <v>1813.8719799999999</v>
      </c>
      <c r="AF179" s="91"/>
      <c r="AG179" s="91"/>
      <c r="AI179" s="93">
        <v>3.0850000000000001E-3</v>
      </c>
      <c r="AJ179" s="93">
        <v>1.1618E-2</v>
      </c>
      <c r="AK179" s="93">
        <v>5.5960000000000003E-3</v>
      </c>
      <c r="AL179" s="122"/>
    </row>
    <row r="180" spans="1:38" ht="13.5" customHeight="1">
      <c r="A180" s="122"/>
      <c r="B180">
        <v>520030677</v>
      </c>
      <c r="C180">
        <v>114</v>
      </c>
      <c r="D180" t="s">
        <v>1417</v>
      </c>
      <c r="E180">
        <v>520025438</v>
      </c>
      <c r="F180" t="s">
        <v>307</v>
      </c>
      <c r="G180" t="s">
        <v>1794</v>
      </c>
      <c r="H180" t="s">
        <v>1795</v>
      </c>
      <c r="I180" t="s">
        <v>318</v>
      </c>
      <c r="J180" t="s">
        <v>750</v>
      </c>
      <c r="K180" t="s">
        <v>202</v>
      </c>
      <c r="L180" t="s">
        <v>202</v>
      </c>
      <c r="M180" t="s">
        <v>321</v>
      </c>
      <c r="N180" t="s">
        <v>336</v>
      </c>
      <c r="O180" t="s">
        <v>461</v>
      </c>
      <c r="P180" t="s">
        <v>335</v>
      </c>
      <c r="Q180" t="s">
        <v>1363</v>
      </c>
      <c r="R180" t="s">
        <v>410</v>
      </c>
      <c r="S180" t="s">
        <v>403</v>
      </c>
      <c r="T180" t="s">
        <v>1222</v>
      </c>
      <c r="U180" s="94">
        <v>2.7593000000000001</v>
      </c>
      <c r="V180" s="96">
        <v>47300</v>
      </c>
      <c r="W180" s="93">
        <v>3.6200000000000003E-2</v>
      </c>
      <c r="X180" s="93">
        <v>2.4500000000000001E-2</v>
      </c>
      <c r="Y180" t="s">
        <v>409</v>
      </c>
      <c r="AA180" s="94">
        <v>907134.06</v>
      </c>
      <c r="AB180" s="94">
        <v>1</v>
      </c>
      <c r="AC180" s="94">
        <v>113.61</v>
      </c>
      <c r="AD180" s="91">
        <v>0</v>
      </c>
      <c r="AE180" s="94">
        <v>1030.595</v>
      </c>
      <c r="AF180" s="91"/>
      <c r="AG180" s="91"/>
      <c r="AI180" s="93">
        <v>5.1599999999999997E-4</v>
      </c>
      <c r="AJ180" s="93">
        <v>6.6010000000000001E-3</v>
      </c>
      <c r="AK180" s="93">
        <v>3.179E-3</v>
      </c>
      <c r="AL180" s="122"/>
    </row>
    <row r="181" spans="1:38" ht="13.5" customHeight="1">
      <c r="A181" s="122"/>
      <c r="B181">
        <v>520030677</v>
      </c>
      <c r="C181">
        <v>114</v>
      </c>
      <c r="D181" t="s">
        <v>1331</v>
      </c>
      <c r="E181">
        <v>520029935</v>
      </c>
      <c r="F181" t="s">
        <v>307</v>
      </c>
      <c r="G181" t="s">
        <v>1332</v>
      </c>
      <c r="H181" t="s">
        <v>1333</v>
      </c>
      <c r="I181" t="s">
        <v>318</v>
      </c>
      <c r="J181" t="s">
        <v>750</v>
      </c>
      <c r="K181" t="s">
        <v>202</v>
      </c>
      <c r="L181" t="s">
        <v>202</v>
      </c>
      <c r="M181" t="s">
        <v>321</v>
      </c>
      <c r="N181" t="s">
        <v>336</v>
      </c>
      <c r="O181" t="s">
        <v>445</v>
      </c>
      <c r="P181" t="s">
        <v>335</v>
      </c>
      <c r="Q181" t="s">
        <v>1326</v>
      </c>
      <c r="R181" t="s">
        <v>410</v>
      </c>
      <c r="S181" t="s">
        <v>403</v>
      </c>
      <c r="T181" t="s">
        <v>1222</v>
      </c>
      <c r="U181" s="94">
        <v>4.4874999999999998</v>
      </c>
      <c r="V181" s="96">
        <v>49388</v>
      </c>
      <c r="W181" s="93">
        <v>2.1100000000000001E-2</v>
      </c>
      <c r="X181" s="93">
        <v>2.2800000000000001E-2</v>
      </c>
      <c r="Y181" t="s">
        <v>409</v>
      </c>
      <c r="AA181" s="94">
        <v>593415.29</v>
      </c>
      <c r="AB181" s="94">
        <v>1</v>
      </c>
      <c r="AC181" s="94">
        <v>107</v>
      </c>
      <c r="AD181" s="91">
        <v>0</v>
      </c>
      <c r="AE181" s="94">
        <v>634.95435999999995</v>
      </c>
      <c r="AF181" s="91"/>
      <c r="AG181" s="91"/>
      <c r="AI181" s="93">
        <v>2.5300000000000002E-4</v>
      </c>
      <c r="AJ181" s="93">
        <v>4.0670000000000003E-3</v>
      </c>
      <c r="AK181" s="93">
        <v>1.9580000000000001E-3</v>
      </c>
      <c r="AL181" s="122"/>
    </row>
    <row r="182" spans="1:38" ht="13.5" customHeight="1">
      <c r="A182" s="122"/>
      <c r="B182">
        <v>520030677</v>
      </c>
      <c r="C182">
        <v>114</v>
      </c>
      <c r="D182" t="s">
        <v>1650</v>
      </c>
      <c r="E182">
        <v>513257873</v>
      </c>
      <c r="F182" t="s">
        <v>307</v>
      </c>
      <c r="G182" t="s">
        <v>1805</v>
      </c>
      <c r="H182" t="s">
        <v>1806</v>
      </c>
      <c r="I182" t="s">
        <v>318</v>
      </c>
      <c r="J182" t="s">
        <v>750</v>
      </c>
      <c r="K182" t="s">
        <v>202</v>
      </c>
      <c r="L182" t="s">
        <v>202</v>
      </c>
      <c r="M182" t="s">
        <v>321</v>
      </c>
      <c r="N182" t="s">
        <v>336</v>
      </c>
      <c r="O182" t="s">
        <v>461</v>
      </c>
      <c r="P182" t="s">
        <v>335</v>
      </c>
      <c r="Q182" t="s">
        <v>1318</v>
      </c>
      <c r="R182" t="s">
        <v>410</v>
      </c>
      <c r="S182" t="s">
        <v>403</v>
      </c>
      <c r="T182" t="s">
        <v>1222</v>
      </c>
      <c r="U182" s="94">
        <v>0.74719999999999998</v>
      </c>
      <c r="V182" s="96">
        <v>46477</v>
      </c>
      <c r="W182" s="93">
        <v>1.4E-2</v>
      </c>
      <c r="X182" s="93">
        <v>3.78E-2</v>
      </c>
      <c r="Y182" t="s">
        <v>409</v>
      </c>
      <c r="AA182" s="94">
        <v>279608.06</v>
      </c>
      <c r="AB182" s="94">
        <v>1</v>
      </c>
      <c r="AC182" s="94">
        <v>118.26</v>
      </c>
      <c r="AD182" s="91">
        <v>0</v>
      </c>
      <c r="AE182" s="94">
        <v>330.66449</v>
      </c>
      <c r="AF182" s="91"/>
      <c r="AG182" s="91"/>
      <c r="AI182" s="93">
        <v>6.9300000000000004E-4</v>
      </c>
      <c r="AJ182" s="93">
        <v>2.1180000000000001E-3</v>
      </c>
      <c r="AK182" s="93">
        <v>1.0200000000000001E-3</v>
      </c>
      <c r="AL182" s="122"/>
    </row>
    <row r="183" spans="1:38" ht="13.5" customHeight="1">
      <c r="A183" s="122"/>
      <c r="B183">
        <v>520030677</v>
      </c>
      <c r="C183">
        <v>114</v>
      </c>
      <c r="D183" t="s">
        <v>1311</v>
      </c>
      <c r="E183">
        <v>515434074</v>
      </c>
      <c r="F183" t="s">
        <v>307</v>
      </c>
      <c r="G183" t="s">
        <v>1664</v>
      </c>
      <c r="H183" t="s">
        <v>1665</v>
      </c>
      <c r="I183" t="s">
        <v>318</v>
      </c>
      <c r="J183" t="s">
        <v>750</v>
      </c>
      <c r="K183" t="s">
        <v>202</v>
      </c>
      <c r="L183" t="s">
        <v>202</v>
      </c>
      <c r="M183" t="s">
        <v>321</v>
      </c>
      <c r="N183" t="s">
        <v>336</v>
      </c>
      <c r="O183" t="s">
        <v>461</v>
      </c>
      <c r="P183" t="s">
        <v>335</v>
      </c>
      <c r="Q183" t="s">
        <v>1314</v>
      </c>
      <c r="R183" t="s">
        <v>410</v>
      </c>
      <c r="S183" t="s">
        <v>403</v>
      </c>
      <c r="T183" t="s">
        <v>1222</v>
      </c>
      <c r="U183" s="94">
        <v>2.2464</v>
      </c>
      <c r="V183" s="96">
        <v>48944</v>
      </c>
      <c r="W183" s="93">
        <v>3.0000000000000001E-3</v>
      </c>
      <c r="X183" s="93">
        <v>2.4500000000000001E-2</v>
      </c>
      <c r="Y183" t="s">
        <v>409</v>
      </c>
      <c r="AA183" s="94">
        <v>713188.76</v>
      </c>
      <c r="AB183" s="94">
        <v>1</v>
      </c>
      <c r="AC183" s="94">
        <v>112.71</v>
      </c>
      <c r="AD183" s="91">
        <v>0</v>
      </c>
      <c r="AE183" s="94">
        <v>803.83505000000002</v>
      </c>
      <c r="AF183" s="91"/>
      <c r="AG183" s="91"/>
      <c r="AI183" s="93">
        <v>1.2639999999999999E-3</v>
      </c>
      <c r="AJ183" s="93">
        <v>5.1479999999999998E-3</v>
      </c>
      <c r="AK183" s="93">
        <v>2.4789999999999999E-3</v>
      </c>
      <c r="AL183" s="122"/>
    </row>
    <row r="184" spans="1:38" ht="13.5" customHeight="1">
      <c r="A184" s="122"/>
      <c r="B184">
        <v>520030677</v>
      </c>
      <c r="C184">
        <v>114</v>
      </c>
      <c r="D184" t="s">
        <v>1491</v>
      </c>
      <c r="E184">
        <v>520037540</v>
      </c>
      <c r="F184" t="s">
        <v>307</v>
      </c>
      <c r="G184" t="s">
        <v>1620</v>
      </c>
      <c r="H184" t="s">
        <v>1621</v>
      </c>
      <c r="I184" t="s">
        <v>318</v>
      </c>
      <c r="J184" t="s">
        <v>750</v>
      </c>
      <c r="K184" t="s">
        <v>202</v>
      </c>
      <c r="L184" t="s">
        <v>202</v>
      </c>
      <c r="M184" t="s">
        <v>321</v>
      </c>
      <c r="N184" t="s">
        <v>336</v>
      </c>
      <c r="O184" t="s">
        <v>462</v>
      </c>
      <c r="P184" t="s">
        <v>335</v>
      </c>
      <c r="Q184" t="s">
        <v>1363</v>
      </c>
      <c r="R184" t="s">
        <v>410</v>
      </c>
      <c r="S184" t="s">
        <v>403</v>
      </c>
      <c r="T184" t="s">
        <v>1222</v>
      </c>
      <c r="U184" s="94">
        <v>4.5982000000000003</v>
      </c>
      <c r="V184" s="96">
        <v>48029</v>
      </c>
      <c r="W184" s="93">
        <v>2.98E-2</v>
      </c>
      <c r="X184" s="93">
        <v>2.5899999999999999E-2</v>
      </c>
      <c r="Y184" t="s">
        <v>409</v>
      </c>
      <c r="AA184" s="94">
        <v>569268.55000000005</v>
      </c>
      <c r="AB184" s="94">
        <v>1</v>
      </c>
      <c r="AC184" s="94">
        <v>103.05</v>
      </c>
      <c r="AD184" s="91">
        <v>0</v>
      </c>
      <c r="AE184" s="94">
        <v>586.63124000000005</v>
      </c>
      <c r="AF184" s="91"/>
      <c r="AG184" s="91"/>
      <c r="AI184" s="93">
        <v>2.846E-3</v>
      </c>
      <c r="AJ184" s="93">
        <v>3.7569999999999999E-3</v>
      </c>
      <c r="AK184" s="93">
        <v>1.8090000000000001E-3</v>
      </c>
      <c r="AL184" s="122"/>
    </row>
    <row r="185" spans="1:38" ht="13.5" customHeight="1">
      <c r="A185" s="122"/>
      <c r="B185">
        <v>520030677</v>
      </c>
      <c r="C185">
        <v>114</v>
      </c>
      <c r="D185" t="s">
        <v>1378</v>
      </c>
      <c r="E185">
        <v>520033986</v>
      </c>
      <c r="F185" t="s">
        <v>307</v>
      </c>
      <c r="G185" t="s">
        <v>1718</v>
      </c>
      <c r="H185" t="s">
        <v>1719</v>
      </c>
      <c r="I185" t="s">
        <v>318</v>
      </c>
      <c r="J185" t="s">
        <v>960</v>
      </c>
      <c r="K185" t="s">
        <v>202</v>
      </c>
      <c r="L185" t="s">
        <v>202</v>
      </c>
      <c r="M185" t="s">
        <v>321</v>
      </c>
      <c r="N185" t="s">
        <v>336</v>
      </c>
      <c r="O185" t="s">
        <v>442</v>
      </c>
      <c r="P185" t="s">
        <v>335</v>
      </c>
      <c r="Q185" t="s">
        <v>1318</v>
      </c>
      <c r="R185" t="s">
        <v>410</v>
      </c>
      <c r="S185" t="s">
        <v>403</v>
      </c>
      <c r="T185" t="s">
        <v>1222</v>
      </c>
      <c r="U185" s="94">
        <v>4.2382999999999997</v>
      </c>
      <c r="V185" s="96">
        <v>48944</v>
      </c>
      <c r="W185" s="93">
        <v>3.0499999999999999E-2</v>
      </c>
      <c r="X185" s="93">
        <v>3.78E-2</v>
      </c>
      <c r="Y185" t="s">
        <v>409</v>
      </c>
      <c r="AA185" s="94">
        <v>266254.31</v>
      </c>
      <c r="AB185" s="94">
        <v>1</v>
      </c>
      <c r="AC185" s="94">
        <v>97.14</v>
      </c>
      <c r="AD185" s="91">
        <v>0</v>
      </c>
      <c r="AE185" s="94">
        <v>258.63943999999998</v>
      </c>
      <c r="AF185" s="91"/>
      <c r="AG185" s="91"/>
      <c r="AI185" s="93">
        <v>3.6499999999999998E-4</v>
      </c>
      <c r="AJ185" s="93">
        <v>1.6559999999999999E-3</v>
      </c>
      <c r="AK185" s="93">
        <v>7.9699999999999997E-4</v>
      </c>
      <c r="AL185" s="122"/>
    </row>
    <row r="186" spans="1:38" ht="13.5" customHeight="1">
      <c r="A186" s="122"/>
      <c r="B186">
        <v>520030677</v>
      </c>
      <c r="C186">
        <v>114</v>
      </c>
      <c r="D186" t="s">
        <v>1547</v>
      </c>
      <c r="E186">
        <v>520032178</v>
      </c>
      <c r="F186" t="s">
        <v>307</v>
      </c>
      <c r="G186" t="s">
        <v>1548</v>
      </c>
      <c r="H186" t="s">
        <v>1549</v>
      </c>
      <c r="I186" t="s">
        <v>318</v>
      </c>
      <c r="J186" t="s">
        <v>960</v>
      </c>
      <c r="K186" t="s">
        <v>202</v>
      </c>
      <c r="L186" t="s">
        <v>202</v>
      </c>
      <c r="M186" t="s">
        <v>321</v>
      </c>
      <c r="N186" t="s">
        <v>336</v>
      </c>
      <c r="O186" t="s">
        <v>444</v>
      </c>
      <c r="P186" t="s">
        <v>335</v>
      </c>
      <c r="Q186" t="s">
        <v>1550</v>
      </c>
      <c r="R186" t="s">
        <v>310</v>
      </c>
      <c r="S186" t="s">
        <v>403</v>
      </c>
      <c r="T186" t="s">
        <v>1222</v>
      </c>
      <c r="U186" s="94">
        <v>1.4168000000000001</v>
      </c>
      <c r="V186" s="96">
        <v>46752</v>
      </c>
      <c r="W186" s="93">
        <v>6.3E-2</v>
      </c>
      <c r="X186" s="93">
        <v>5.4899999999999997E-2</v>
      </c>
      <c r="Y186" t="s">
        <v>409</v>
      </c>
      <c r="AA186" s="94">
        <v>407169.81</v>
      </c>
      <c r="AB186" s="94">
        <v>1</v>
      </c>
      <c r="AC186" s="94">
        <v>101.2</v>
      </c>
      <c r="AD186" s="91">
        <v>0</v>
      </c>
      <c r="AE186" s="94">
        <v>412.05585000000002</v>
      </c>
      <c r="AF186" s="91"/>
      <c r="AG186" s="91"/>
      <c r="AI186" s="93">
        <v>2.287E-3</v>
      </c>
      <c r="AJ186" s="93">
        <v>2.6389999999999999E-3</v>
      </c>
      <c r="AK186" s="93">
        <v>1.271E-3</v>
      </c>
      <c r="AL186" s="122"/>
    </row>
    <row r="187" spans="1:38" ht="13.5" customHeight="1">
      <c r="A187" s="122"/>
      <c r="B187">
        <v>520030677</v>
      </c>
      <c r="C187">
        <v>114</v>
      </c>
      <c r="D187" t="s">
        <v>1817</v>
      </c>
      <c r="E187">
        <v>520042847</v>
      </c>
      <c r="F187" t="s">
        <v>307</v>
      </c>
      <c r="G187" t="s">
        <v>1818</v>
      </c>
      <c r="H187" t="s">
        <v>1819</v>
      </c>
      <c r="I187" t="s">
        <v>318</v>
      </c>
      <c r="J187" t="s">
        <v>960</v>
      </c>
      <c r="K187" t="s">
        <v>202</v>
      </c>
      <c r="L187" t="s">
        <v>202</v>
      </c>
      <c r="M187" t="s">
        <v>321</v>
      </c>
      <c r="N187" t="s">
        <v>336</v>
      </c>
      <c r="O187" t="s">
        <v>448</v>
      </c>
      <c r="P187" t="s">
        <v>335</v>
      </c>
      <c r="Q187" t="s">
        <v>1347</v>
      </c>
      <c r="R187" t="s">
        <v>410</v>
      </c>
      <c r="S187" t="s">
        <v>403</v>
      </c>
      <c r="T187" t="s">
        <v>1222</v>
      </c>
      <c r="U187" s="94">
        <v>0.25209999999999999</v>
      </c>
      <c r="V187" s="96">
        <v>46295</v>
      </c>
      <c r="W187" s="93">
        <v>3.9E-2</v>
      </c>
      <c r="X187" s="93">
        <v>4.2700000000000002E-2</v>
      </c>
      <c r="Y187" t="s">
        <v>409</v>
      </c>
      <c r="AA187" s="94">
        <v>60538.22</v>
      </c>
      <c r="AB187" s="94">
        <v>1</v>
      </c>
      <c r="AC187" s="94">
        <v>100.88</v>
      </c>
      <c r="AD187" s="91">
        <v>0</v>
      </c>
      <c r="AE187" s="94">
        <v>61.070959999999999</v>
      </c>
      <c r="AF187" s="91"/>
      <c r="AG187" s="91"/>
      <c r="AI187" s="93">
        <v>2.1000000000000001E-4</v>
      </c>
      <c r="AJ187" s="93">
        <v>3.9100000000000002E-4</v>
      </c>
      <c r="AK187" s="93">
        <v>1.8799999999999999E-4</v>
      </c>
      <c r="AL187" s="122"/>
    </row>
    <row r="188" spans="1:38" ht="13.5" customHeight="1">
      <c r="A188" s="122"/>
      <c r="B188">
        <v>520030677</v>
      </c>
      <c r="C188">
        <v>114</v>
      </c>
      <c r="D188" t="s">
        <v>1381</v>
      </c>
      <c r="E188">
        <v>520000118</v>
      </c>
      <c r="F188" t="s">
        <v>307</v>
      </c>
      <c r="G188" t="s">
        <v>1668</v>
      </c>
      <c r="H188" t="s">
        <v>1669</v>
      </c>
      <c r="I188" t="s">
        <v>318</v>
      </c>
      <c r="J188" t="s">
        <v>750</v>
      </c>
      <c r="K188" t="s">
        <v>202</v>
      </c>
      <c r="L188" t="s">
        <v>202</v>
      </c>
      <c r="M188" t="s">
        <v>321</v>
      </c>
      <c r="N188" t="s">
        <v>336</v>
      </c>
      <c r="O188" t="s">
        <v>445</v>
      </c>
      <c r="P188" t="s">
        <v>335</v>
      </c>
      <c r="Q188" t="s">
        <v>1347</v>
      </c>
      <c r="R188" t="s">
        <v>410</v>
      </c>
      <c r="S188" t="s">
        <v>403</v>
      </c>
      <c r="T188" t="s">
        <v>1222</v>
      </c>
      <c r="U188" s="94">
        <v>5.7754000000000003</v>
      </c>
      <c r="V188" s="96">
        <v>50372</v>
      </c>
      <c r="W188" s="93">
        <v>3.4500000000000003E-2</v>
      </c>
      <c r="X188" s="93">
        <v>2.41E-2</v>
      </c>
      <c r="Y188" t="s">
        <v>409</v>
      </c>
      <c r="AA188" s="94">
        <v>389524.6</v>
      </c>
      <c r="AB188" s="94">
        <v>1</v>
      </c>
      <c r="AC188" s="94">
        <v>111.57</v>
      </c>
      <c r="AD188" s="91">
        <v>0</v>
      </c>
      <c r="AE188" s="94">
        <v>434.5926</v>
      </c>
      <c r="AF188" s="91"/>
      <c r="AG188" s="91"/>
      <c r="AI188" s="93">
        <v>2.6400000000000002E-4</v>
      </c>
      <c r="AJ188" s="93">
        <v>2.7829999999999999E-3</v>
      </c>
      <c r="AK188" s="93">
        <v>1.34E-3</v>
      </c>
      <c r="AL188" s="122"/>
    </row>
    <row r="189" spans="1:38" ht="13.5" customHeight="1">
      <c r="A189" s="122"/>
      <c r="B189">
        <v>520030677</v>
      </c>
      <c r="C189">
        <v>114</v>
      </c>
      <c r="D189" t="s">
        <v>2830</v>
      </c>
      <c r="E189">
        <v>520036120</v>
      </c>
      <c r="F189" t="s">
        <v>307</v>
      </c>
      <c r="G189" t="s">
        <v>1633</v>
      </c>
      <c r="H189" t="s">
        <v>1634</v>
      </c>
      <c r="I189" t="s">
        <v>318</v>
      </c>
      <c r="J189" t="s">
        <v>960</v>
      </c>
      <c r="K189" t="s">
        <v>202</v>
      </c>
      <c r="L189" t="s">
        <v>202</v>
      </c>
      <c r="M189" t="s">
        <v>321</v>
      </c>
      <c r="N189" t="s">
        <v>336</v>
      </c>
      <c r="O189" t="s">
        <v>442</v>
      </c>
      <c r="P189" t="s">
        <v>335</v>
      </c>
      <c r="Q189" t="s">
        <v>1347</v>
      </c>
      <c r="R189" t="s">
        <v>410</v>
      </c>
      <c r="S189" t="s">
        <v>403</v>
      </c>
      <c r="T189" t="s">
        <v>1222</v>
      </c>
      <c r="U189" s="94">
        <v>3.9224999999999999</v>
      </c>
      <c r="V189" s="96">
        <v>48153</v>
      </c>
      <c r="W189" s="93">
        <v>5.2499999999999998E-2</v>
      </c>
      <c r="X189" s="93">
        <v>3.8399999999999997E-2</v>
      </c>
      <c r="Y189" t="s">
        <v>409</v>
      </c>
      <c r="AA189" s="94">
        <v>416891.03</v>
      </c>
      <c r="AB189" s="94">
        <v>1</v>
      </c>
      <c r="AC189" s="94">
        <v>106.55</v>
      </c>
      <c r="AD189" s="91">
        <v>0</v>
      </c>
      <c r="AE189" s="94">
        <v>444.19738999999998</v>
      </c>
      <c r="AF189" s="91"/>
      <c r="AG189" s="91"/>
      <c r="AI189" s="93">
        <v>4.8999999999999998E-4</v>
      </c>
      <c r="AJ189" s="93">
        <v>2.8449999999999999E-3</v>
      </c>
      <c r="AK189" s="93">
        <v>1.3699999999999999E-3</v>
      </c>
      <c r="AL189" s="122"/>
    </row>
    <row r="190" spans="1:38" ht="13.5" customHeight="1">
      <c r="A190" s="122"/>
      <c r="B190">
        <v>520030677</v>
      </c>
      <c r="C190">
        <v>114</v>
      </c>
      <c r="D190" t="s">
        <v>1351</v>
      </c>
      <c r="E190">
        <v>520024126</v>
      </c>
      <c r="F190" t="s">
        <v>307</v>
      </c>
      <c r="G190" t="s">
        <v>1759</v>
      </c>
      <c r="H190" t="s">
        <v>1760</v>
      </c>
      <c r="I190" t="s">
        <v>318</v>
      </c>
      <c r="J190" t="s">
        <v>750</v>
      </c>
      <c r="K190" t="s">
        <v>202</v>
      </c>
      <c r="L190" t="s">
        <v>202</v>
      </c>
      <c r="M190" t="s">
        <v>321</v>
      </c>
      <c r="N190" t="s">
        <v>336</v>
      </c>
      <c r="O190" t="s">
        <v>461</v>
      </c>
      <c r="P190" t="s">
        <v>335</v>
      </c>
      <c r="Q190" t="s">
        <v>1318</v>
      </c>
      <c r="R190" t="s">
        <v>410</v>
      </c>
      <c r="S190" t="s">
        <v>403</v>
      </c>
      <c r="T190" t="s">
        <v>1222</v>
      </c>
      <c r="U190" s="94">
        <v>4.4617000000000004</v>
      </c>
      <c r="V190" s="96">
        <v>48852</v>
      </c>
      <c r="W190" s="93">
        <v>3.5000000000000001E-3</v>
      </c>
      <c r="X190" s="93">
        <v>2.4799999999999999E-2</v>
      </c>
      <c r="Y190" t="s">
        <v>409</v>
      </c>
      <c r="AA190" s="94">
        <v>2406682.48</v>
      </c>
      <c r="AB190" s="94">
        <v>1</v>
      </c>
      <c r="AC190" s="94">
        <v>106.09</v>
      </c>
      <c r="AD190" s="91">
        <v>0</v>
      </c>
      <c r="AE190" s="94">
        <v>2553.24944</v>
      </c>
      <c r="AF190" s="91"/>
      <c r="AG190" s="91"/>
      <c r="AI190" s="93">
        <v>7.2900000000000005E-4</v>
      </c>
      <c r="AJ190" s="93">
        <v>1.6354E-2</v>
      </c>
      <c r="AK190" s="93">
        <v>7.8770000000000003E-3</v>
      </c>
      <c r="AL190" s="122"/>
    </row>
    <row r="191" spans="1:38" ht="13.5" customHeight="1">
      <c r="A191" s="122"/>
      <c r="B191">
        <v>520030677</v>
      </c>
      <c r="C191">
        <v>114</v>
      </c>
      <c r="D191" t="s">
        <v>1434</v>
      </c>
      <c r="E191">
        <v>520000472</v>
      </c>
      <c r="F191" t="s">
        <v>307</v>
      </c>
      <c r="G191" t="s">
        <v>1792</v>
      </c>
      <c r="H191" t="s">
        <v>1793</v>
      </c>
      <c r="I191" t="s">
        <v>318</v>
      </c>
      <c r="J191" t="s">
        <v>750</v>
      </c>
      <c r="K191" t="s">
        <v>202</v>
      </c>
      <c r="L191" t="s">
        <v>202</v>
      </c>
      <c r="M191" t="s">
        <v>321</v>
      </c>
      <c r="N191" t="s">
        <v>336</v>
      </c>
      <c r="O191" t="s">
        <v>437</v>
      </c>
      <c r="P191" t="s">
        <v>335</v>
      </c>
      <c r="Q191" t="s">
        <v>1326</v>
      </c>
      <c r="R191" t="s">
        <v>410</v>
      </c>
      <c r="S191" t="s">
        <v>403</v>
      </c>
      <c r="T191" t="s">
        <v>1222</v>
      </c>
      <c r="U191" s="94">
        <v>7.0583999999999998</v>
      </c>
      <c r="V191" s="96">
        <v>49075</v>
      </c>
      <c r="W191" s="93">
        <v>2.9899999999999999E-2</v>
      </c>
      <c r="X191" s="93">
        <v>2.4400000000000002E-2</v>
      </c>
      <c r="Y191" t="s">
        <v>409</v>
      </c>
      <c r="AA191" s="94">
        <v>534357.21</v>
      </c>
      <c r="AB191" s="94">
        <v>1</v>
      </c>
      <c r="AC191" s="94">
        <v>107.33</v>
      </c>
      <c r="AD191" s="91">
        <v>0</v>
      </c>
      <c r="AE191" s="94">
        <v>573.52558999999997</v>
      </c>
      <c r="AF191" s="91"/>
      <c r="AG191" s="91"/>
      <c r="AI191" s="93">
        <v>1.3799999999999999E-3</v>
      </c>
      <c r="AJ191" s="93">
        <v>3.673E-3</v>
      </c>
      <c r="AK191" s="93">
        <v>1.769E-3</v>
      </c>
      <c r="AL191" s="122"/>
    </row>
    <row r="192" spans="1:38" ht="13.5" customHeight="1">
      <c r="A192" s="122"/>
      <c r="B192">
        <v>520030677</v>
      </c>
      <c r="C192">
        <v>114</v>
      </c>
      <c r="D192" t="s">
        <v>1372</v>
      </c>
      <c r="E192">
        <v>514065283</v>
      </c>
      <c r="F192" t="s">
        <v>307</v>
      </c>
      <c r="G192" t="s">
        <v>1389</v>
      </c>
      <c r="H192" t="s">
        <v>1390</v>
      </c>
      <c r="I192" t="s">
        <v>318</v>
      </c>
      <c r="J192" t="s">
        <v>960</v>
      </c>
      <c r="K192" t="s">
        <v>202</v>
      </c>
      <c r="L192" t="s">
        <v>202</v>
      </c>
      <c r="M192" t="s">
        <v>321</v>
      </c>
      <c r="N192" t="s">
        <v>336</v>
      </c>
      <c r="O192" t="s">
        <v>459</v>
      </c>
      <c r="P192" t="s">
        <v>335</v>
      </c>
      <c r="Q192" t="s">
        <v>1347</v>
      </c>
      <c r="R192" t="s">
        <v>410</v>
      </c>
      <c r="S192" t="s">
        <v>403</v>
      </c>
      <c r="T192" t="s">
        <v>1222</v>
      </c>
      <c r="U192" s="94">
        <v>3.0019999999999998</v>
      </c>
      <c r="V192" s="96">
        <v>48607</v>
      </c>
      <c r="W192" s="93">
        <v>5.04E-2</v>
      </c>
      <c r="X192" s="93">
        <v>0.04</v>
      </c>
      <c r="Y192" t="s">
        <v>409</v>
      </c>
      <c r="AA192" s="94">
        <v>798124.4</v>
      </c>
      <c r="AB192" s="94">
        <v>1</v>
      </c>
      <c r="AC192" s="94">
        <v>105.38</v>
      </c>
      <c r="AD192" s="91">
        <v>0</v>
      </c>
      <c r="AE192" s="94">
        <v>841.06349</v>
      </c>
      <c r="AF192" s="91"/>
      <c r="AG192" s="91"/>
      <c r="AI192" s="93">
        <v>1.727E-3</v>
      </c>
      <c r="AJ192" s="93">
        <v>5.3870000000000003E-3</v>
      </c>
      <c r="AK192" s="93">
        <v>2.594E-3</v>
      </c>
      <c r="AL192" s="122"/>
    </row>
    <row r="193" spans="1:38" ht="13.5" customHeight="1">
      <c r="A193" s="122"/>
      <c r="B193">
        <v>520030677</v>
      </c>
      <c r="C193">
        <v>114</v>
      </c>
      <c r="D193" t="s">
        <v>1460</v>
      </c>
      <c r="E193">
        <v>516269248</v>
      </c>
      <c r="F193" t="s">
        <v>307</v>
      </c>
      <c r="G193" t="s">
        <v>1461</v>
      </c>
      <c r="H193" t="s">
        <v>1462</v>
      </c>
      <c r="I193" t="s">
        <v>318</v>
      </c>
      <c r="J193" t="s">
        <v>750</v>
      </c>
      <c r="K193" t="s">
        <v>202</v>
      </c>
      <c r="L193" t="s">
        <v>202</v>
      </c>
      <c r="M193" t="s">
        <v>321</v>
      </c>
      <c r="N193" t="s">
        <v>336</v>
      </c>
      <c r="O193" t="s">
        <v>437</v>
      </c>
      <c r="P193" t="s">
        <v>333</v>
      </c>
      <c r="Q193" t="s">
        <v>1463</v>
      </c>
      <c r="R193" t="s">
        <v>412</v>
      </c>
      <c r="S193" t="s">
        <v>403</v>
      </c>
      <c r="T193" t="s">
        <v>1222</v>
      </c>
      <c r="U193" s="94">
        <v>2.7591999999999999</v>
      </c>
      <c r="V193" s="96">
        <v>48121</v>
      </c>
      <c r="W193" s="93">
        <v>1.7999999999999999E-2</v>
      </c>
      <c r="X193" s="93">
        <v>2.5000000000000001E-2</v>
      </c>
      <c r="Y193" t="s">
        <v>409</v>
      </c>
      <c r="AA193" s="94">
        <v>457053.53</v>
      </c>
      <c r="AB193" s="94">
        <v>1</v>
      </c>
      <c r="AC193" s="94">
        <v>117.63</v>
      </c>
      <c r="AD193" s="91">
        <v>0</v>
      </c>
      <c r="AE193" s="94">
        <v>537.63207</v>
      </c>
      <c r="AF193" s="91"/>
      <c r="AG193" s="91"/>
      <c r="AI193" s="93">
        <v>6.0400000000000004E-4</v>
      </c>
      <c r="AJ193" s="93">
        <v>3.4429999999999999E-3</v>
      </c>
      <c r="AK193" s="93">
        <v>1.658E-3</v>
      </c>
      <c r="AL193" s="122"/>
    </row>
    <row r="194" spans="1:38" ht="13.5" customHeight="1">
      <c r="A194" s="122"/>
      <c r="B194">
        <v>520030677</v>
      </c>
      <c r="C194">
        <v>114</v>
      </c>
      <c r="D194" t="s">
        <v>1449</v>
      </c>
      <c r="E194">
        <v>513623314</v>
      </c>
      <c r="F194" t="s">
        <v>307</v>
      </c>
      <c r="G194" t="s">
        <v>1450</v>
      </c>
      <c r="H194" t="s">
        <v>1451</v>
      </c>
      <c r="I194" t="s">
        <v>318</v>
      </c>
      <c r="J194" t="s">
        <v>750</v>
      </c>
      <c r="K194" t="s">
        <v>202</v>
      </c>
      <c r="L194" t="s">
        <v>202</v>
      </c>
      <c r="M194" t="s">
        <v>321</v>
      </c>
      <c r="N194" t="s">
        <v>336</v>
      </c>
      <c r="O194" t="s">
        <v>461</v>
      </c>
      <c r="P194" t="s">
        <v>335</v>
      </c>
      <c r="Q194" t="s">
        <v>1322</v>
      </c>
      <c r="R194" t="s">
        <v>412</v>
      </c>
      <c r="S194" t="s">
        <v>403</v>
      </c>
      <c r="T194" t="s">
        <v>1222</v>
      </c>
      <c r="U194" s="94">
        <v>4.4381000000000004</v>
      </c>
      <c r="V194" s="96">
        <v>48699</v>
      </c>
      <c r="W194" s="93">
        <v>1.8700000000000001E-2</v>
      </c>
      <c r="X194" s="93">
        <v>2.5100000000000001E-2</v>
      </c>
      <c r="Y194" t="s">
        <v>409</v>
      </c>
      <c r="AA194" s="94">
        <v>355929.25</v>
      </c>
      <c r="AB194" s="94">
        <v>1</v>
      </c>
      <c r="AC194" s="94">
        <v>111.74</v>
      </c>
      <c r="AD194" s="91">
        <v>0</v>
      </c>
      <c r="AE194" s="94">
        <v>397.71535</v>
      </c>
      <c r="AF194" s="91"/>
      <c r="AG194" s="91"/>
      <c r="AI194" s="93">
        <v>3.97E-4</v>
      </c>
      <c r="AJ194" s="93">
        <v>2.5469999999999998E-3</v>
      </c>
      <c r="AK194" s="93">
        <v>1.227E-3</v>
      </c>
      <c r="AL194" s="122"/>
    </row>
    <row r="195" spans="1:38" ht="13.5" customHeight="1">
      <c r="A195" s="122"/>
      <c r="B195">
        <v>520030677</v>
      </c>
      <c r="C195">
        <v>114</v>
      </c>
      <c r="D195" t="s">
        <v>1473</v>
      </c>
      <c r="E195">
        <v>516167343</v>
      </c>
      <c r="F195" t="s">
        <v>307</v>
      </c>
      <c r="G195" t="s">
        <v>1533</v>
      </c>
      <c r="H195" t="s">
        <v>1534</v>
      </c>
      <c r="I195" t="s">
        <v>318</v>
      </c>
      <c r="J195" t="s">
        <v>750</v>
      </c>
      <c r="K195" t="s">
        <v>202</v>
      </c>
      <c r="L195" t="s">
        <v>202</v>
      </c>
      <c r="M195" t="s">
        <v>321</v>
      </c>
      <c r="N195" t="s">
        <v>336</v>
      </c>
      <c r="O195" t="s">
        <v>437</v>
      </c>
      <c r="P195" t="s">
        <v>335</v>
      </c>
      <c r="Q195" t="s">
        <v>407</v>
      </c>
      <c r="R195" t="s">
        <v>407</v>
      </c>
      <c r="S195" t="s">
        <v>407</v>
      </c>
      <c r="T195" t="s">
        <v>1222</v>
      </c>
      <c r="U195" s="94">
        <v>2.8186</v>
      </c>
      <c r="V195" s="96">
        <v>47848</v>
      </c>
      <c r="W195" s="93">
        <v>4.1799999999999997E-2</v>
      </c>
      <c r="X195" s="93">
        <v>3.3500000000000002E-2</v>
      </c>
      <c r="Y195" t="s">
        <v>409</v>
      </c>
      <c r="AA195" s="94">
        <v>619996.86</v>
      </c>
      <c r="AB195" s="94">
        <v>1</v>
      </c>
      <c r="AC195" s="94">
        <v>106.32</v>
      </c>
      <c r="AD195" s="91">
        <v>0</v>
      </c>
      <c r="AE195" s="94">
        <v>659.18065999999999</v>
      </c>
      <c r="AF195" s="91"/>
      <c r="AG195" s="91"/>
      <c r="AI195" s="93">
        <v>1.776E-3</v>
      </c>
      <c r="AJ195" s="93">
        <v>4.2220000000000001E-3</v>
      </c>
      <c r="AK195" s="93">
        <v>2.0330000000000001E-3</v>
      </c>
      <c r="AL195" s="122"/>
    </row>
    <row r="196" spans="1:38" ht="13.5" customHeight="1">
      <c r="A196" s="122"/>
      <c r="B196">
        <v>520030677</v>
      </c>
      <c r="C196">
        <v>114</v>
      </c>
      <c r="D196" t="s">
        <v>1449</v>
      </c>
      <c r="E196">
        <v>513623314</v>
      </c>
      <c r="F196" t="s">
        <v>307</v>
      </c>
      <c r="G196" t="s">
        <v>1807</v>
      </c>
      <c r="H196" t="s">
        <v>1808</v>
      </c>
      <c r="I196" t="s">
        <v>318</v>
      </c>
      <c r="J196" t="s">
        <v>750</v>
      </c>
      <c r="K196" t="s">
        <v>202</v>
      </c>
      <c r="L196" t="s">
        <v>202</v>
      </c>
      <c r="M196" t="s">
        <v>321</v>
      </c>
      <c r="N196" t="s">
        <v>336</v>
      </c>
      <c r="O196" t="s">
        <v>461</v>
      </c>
      <c r="P196" t="s">
        <v>335</v>
      </c>
      <c r="Q196" t="s">
        <v>1322</v>
      </c>
      <c r="R196" t="s">
        <v>412</v>
      </c>
      <c r="S196" t="s">
        <v>403</v>
      </c>
      <c r="T196" t="s">
        <v>1222</v>
      </c>
      <c r="U196" s="94">
        <v>6.3822000000000001</v>
      </c>
      <c r="V196" s="96">
        <v>49166</v>
      </c>
      <c r="W196" s="93">
        <v>3.0599999999999999E-2</v>
      </c>
      <c r="X196" s="93">
        <v>2.5700000000000001E-2</v>
      </c>
      <c r="Y196" t="s">
        <v>409</v>
      </c>
      <c r="AA196" s="94">
        <v>413236.24</v>
      </c>
      <c r="AB196" s="94">
        <v>1</v>
      </c>
      <c r="AC196" s="94">
        <v>106.18</v>
      </c>
      <c r="AD196" s="91">
        <v>0</v>
      </c>
      <c r="AE196" s="94">
        <v>438.77424000000002</v>
      </c>
      <c r="AF196" s="91"/>
      <c r="AG196" s="91"/>
      <c r="AI196" s="93">
        <v>3.8200000000000002E-4</v>
      </c>
      <c r="AJ196" s="93">
        <v>2.81E-3</v>
      </c>
      <c r="AK196" s="93">
        <v>1.353E-3</v>
      </c>
      <c r="AL196" s="122"/>
    </row>
    <row r="197" spans="1:38" ht="13.5" customHeight="1">
      <c r="A197" s="122"/>
      <c r="B197">
        <v>520030677</v>
      </c>
      <c r="C197">
        <v>114</v>
      </c>
      <c r="D197" t="s">
        <v>1516</v>
      </c>
      <c r="E197">
        <v>520017807</v>
      </c>
      <c r="F197" t="s">
        <v>307</v>
      </c>
      <c r="G197" t="s">
        <v>1531</v>
      </c>
      <c r="H197" t="s">
        <v>1532</v>
      </c>
      <c r="I197" t="s">
        <v>318</v>
      </c>
      <c r="J197" t="s">
        <v>750</v>
      </c>
      <c r="K197" t="s">
        <v>202</v>
      </c>
      <c r="L197" t="s">
        <v>202</v>
      </c>
      <c r="M197" t="s">
        <v>321</v>
      </c>
      <c r="N197" t="s">
        <v>336</v>
      </c>
      <c r="O197" t="s">
        <v>461</v>
      </c>
      <c r="P197" t="s">
        <v>335</v>
      </c>
      <c r="Q197" t="s">
        <v>1322</v>
      </c>
      <c r="R197" t="s">
        <v>412</v>
      </c>
      <c r="S197" t="s">
        <v>403</v>
      </c>
      <c r="T197" t="s">
        <v>1222</v>
      </c>
      <c r="U197" s="94">
        <v>7.8676000000000004</v>
      </c>
      <c r="V197" s="96">
        <v>46174</v>
      </c>
      <c r="W197" s="93">
        <v>2.7199999999999998E-2</v>
      </c>
      <c r="X197" s="93">
        <v>2.7400000000000001E-2</v>
      </c>
      <c r="Y197" t="s">
        <v>409</v>
      </c>
      <c r="AA197" s="94">
        <v>694023.14</v>
      </c>
      <c r="AB197" s="94">
        <v>1</v>
      </c>
      <c r="AC197" s="94">
        <v>100.18</v>
      </c>
      <c r="AD197" s="91">
        <v>0</v>
      </c>
      <c r="AE197" s="94">
        <v>695.27238</v>
      </c>
      <c r="AF197" s="91"/>
      <c r="AG197" s="91"/>
      <c r="AI197" s="93">
        <v>1.3879999999999999E-3</v>
      </c>
      <c r="AJ197" s="93">
        <v>4.4530000000000004E-3</v>
      </c>
      <c r="AK197" s="93">
        <v>2.1450000000000002E-3</v>
      </c>
      <c r="AL197" s="122"/>
    </row>
    <row r="198" spans="1:38" ht="13.5" customHeight="1">
      <c r="A198" s="122"/>
      <c r="B198">
        <v>520030677</v>
      </c>
      <c r="C198">
        <v>114</v>
      </c>
      <c r="D198" t="s">
        <v>1767</v>
      </c>
      <c r="E198">
        <v>511809071</v>
      </c>
      <c r="F198" t="s">
        <v>307</v>
      </c>
      <c r="G198" t="s">
        <v>1768</v>
      </c>
      <c r="H198" t="s">
        <v>1769</v>
      </c>
      <c r="I198" t="s">
        <v>318</v>
      </c>
      <c r="J198" t="s">
        <v>960</v>
      </c>
      <c r="K198" t="s">
        <v>202</v>
      </c>
      <c r="L198" t="s">
        <v>202</v>
      </c>
      <c r="M198" t="s">
        <v>321</v>
      </c>
      <c r="N198" t="s">
        <v>336</v>
      </c>
      <c r="O198" t="s">
        <v>459</v>
      </c>
      <c r="P198" t="s">
        <v>335</v>
      </c>
      <c r="Q198" t="s">
        <v>1347</v>
      </c>
      <c r="R198" t="s">
        <v>410</v>
      </c>
      <c r="S198" t="s">
        <v>403</v>
      </c>
      <c r="T198" t="s">
        <v>1222</v>
      </c>
      <c r="U198" s="94">
        <v>1.3248</v>
      </c>
      <c r="V198" s="96">
        <v>47159</v>
      </c>
      <c r="W198" s="93">
        <v>2.18E-2</v>
      </c>
      <c r="X198" s="93">
        <v>3.9699999999999999E-2</v>
      </c>
      <c r="Y198" t="s">
        <v>409</v>
      </c>
      <c r="AA198" s="94">
        <v>199776.17</v>
      </c>
      <c r="AB198" s="94">
        <v>1</v>
      </c>
      <c r="AC198" s="94">
        <v>98.03</v>
      </c>
      <c r="AD198" s="91">
        <v>0</v>
      </c>
      <c r="AE198" s="94">
        <v>195.84057999999999</v>
      </c>
      <c r="AF198" s="91"/>
      <c r="AG198" s="91"/>
      <c r="AI198" s="93">
        <v>9.5399999999999999E-4</v>
      </c>
      <c r="AJ198" s="93">
        <v>1.2539999999999999E-3</v>
      </c>
      <c r="AK198" s="93">
        <v>6.0400000000000004E-4</v>
      </c>
      <c r="AL198" s="122"/>
    </row>
    <row r="199" spans="1:38" ht="13.5" customHeight="1">
      <c r="A199" s="122"/>
      <c r="B199">
        <v>520030677</v>
      </c>
      <c r="C199">
        <v>114</v>
      </c>
      <c r="D199" t="s">
        <v>1381</v>
      </c>
      <c r="E199">
        <v>520000118</v>
      </c>
      <c r="F199" t="s">
        <v>307</v>
      </c>
      <c r="G199" t="s">
        <v>1761</v>
      </c>
      <c r="H199" t="s">
        <v>1762</v>
      </c>
      <c r="I199" t="s">
        <v>318</v>
      </c>
      <c r="J199" t="s">
        <v>750</v>
      </c>
      <c r="K199" t="s">
        <v>202</v>
      </c>
      <c r="L199" t="s">
        <v>202</v>
      </c>
      <c r="M199" t="s">
        <v>321</v>
      </c>
      <c r="N199" t="s">
        <v>336</v>
      </c>
      <c r="O199" t="s">
        <v>445</v>
      </c>
      <c r="P199" t="s">
        <v>335</v>
      </c>
      <c r="Q199" t="s">
        <v>1347</v>
      </c>
      <c r="R199" t="s">
        <v>410</v>
      </c>
      <c r="S199" t="s">
        <v>403</v>
      </c>
      <c r="T199" t="s">
        <v>1222</v>
      </c>
      <c r="U199" s="94">
        <v>1.6951000000000001</v>
      </c>
      <c r="V199" s="96">
        <v>46825</v>
      </c>
      <c r="W199" s="93">
        <v>8.3999999999999995E-3</v>
      </c>
      <c r="X199" s="93">
        <v>2.5999999999999999E-2</v>
      </c>
      <c r="Y199" t="s">
        <v>409</v>
      </c>
      <c r="AA199" s="94">
        <v>570372.03</v>
      </c>
      <c r="AB199" s="94">
        <v>1</v>
      </c>
      <c r="AC199" s="94">
        <v>112.87</v>
      </c>
      <c r="AD199" s="91">
        <v>0</v>
      </c>
      <c r="AE199" s="94">
        <v>643.77891</v>
      </c>
      <c r="AF199" s="91"/>
      <c r="AG199" s="91"/>
      <c r="AI199" s="93">
        <v>1.4339999999999999E-3</v>
      </c>
      <c r="AJ199" s="93">
        <v>4.1229999999999999E-3</v>
      </c>
      <c r="AK199" s="93">
        <v>1.9859999999999999E-3</v>
      </c>
      <c r="AL199" s="122"/>
    </row>
    <row r="200" spans="1:38" ht="13.5" customHeight="1">
      <c r="A200" s="122"/>
      <c r="B200">
        <v>520030677</v>
      </c>
      <c r="C200">
        <v>114</v>
      </c>
      <c r="D200" t="s">
        <v>1341</v>
      </c>
      <c r="E200">
        <v>513765859</v>
      </c>
      <c r="F200" t="s">
        <v>307</v>
      </c>
      <c r="G200" t="s">
        <v>1471</v>
      </c>
      <c r="H200" t="s">
        <v>1472</v>
      </c>
      <c r="I200" t="s">
        <v>318</v>
      </c>
      <c r="J200" t="s">
        <v>750</v>
      </c>
      <c r="K200" t="s">
        <v>202</v>
      </c>
      <c r="L200" t="s">
        <v>202</v>
      </c>
      <c r="M200" t="s">
        <v>321</v>
      </c>
      <c r="N200" t="s">
        <v>336</v>
      </c>
      <c r="O200" t="s">
        <v>461</v>
      </c>
      <c r="P200" t="s">
        <v>335</v>
      </c>
      <c r="Q200" t="s">
        <v>1318</v>
      </c>
      <c r="R200" t="s">
        <v>410</v>
      </c>
      <c r="S200" t="s">
        <v>403</v>
      </c>
      <c r="T200" t="s">
        <v>1222</v>
      </c>
      <c r="U200" s="94">
        <v>4.7451999999999996</v>
      </c>
      <c r="V200" s="96">
        <v>49490</v>
      </c>
      <c r="W200" s="93">
        <v>1.15E-2</v>
      </c>
      <c r="X200" s="93">
        <v>2.5600000000000001E-2</v>
      </c>
      <c r="Y200" t="s">
        <v>409</v>
      </c>
      <c r="AA200" s="94">
        <v>1068714.42</v>
      </c>
      <c r="AB200" s="94">
        <v>1</v>
      </c>
      <c r="AC200" s="94">
        <v>111.54</v>
      </c>
      <c r="AD200" s="91">
        <v>0</v>
      </c>
      <c r="AE200" s="94">
        <v>1192.0440599999999</v>
      </c>
      <c r="AF200" s="91"/>
      <c r="AG200" s="91"/>
      <c r="AI200" s="93">
        <v>3.77E-4</v>
      </c>
      <c r="AJ200" s="93">
        <v>7.6350000000000003E-3</v>
      </c>
      <c r="AK200" s="93">
        <v>3.6770000000000001E-3</v>
      </c>
      <c r="AL200" s="122"/>
    </row>
    <row r="201" spans="1:38" ht="13.5" customHeight="1">
      <c r="A201" s="122"/>
      <c r="B201">
        <v>520030677</v>
      </c>
      <c r="C201">
        <v>114</v>
      </c>
      <c r="D201" t="s">
        <v>1327</v>
      </c>
      <c r="E201">
        <v>510960719</v>
      </c>
      <c r="F201" t="s">
        <v>307</v>
      </c>
      <c r="G201" t="s">
        <v>1558</v>
      </c>
      <c r="H201" t="s">
        <v>1559</v>
      </c>
      <c r="I201" t="s">
        <v>318</v>
      </c>
      <c r="J201" t="s">
        <v>750</v>
      </c>
      <c r="K201" t="s">
        <v>202</v>
      </c>
      <c r="L201" t="s">
        <v>202</v>
      </c>
      <c r="M201" t="s">
        <v>321</v>
      </c>
      <c r="N201" t="s">
        <v>336</v>
      </c>
      <c r="O201" t="s">
        <v>461</v>
      </c>
      <c r="P201" t="s">
        <v>335</v>
      </c>
      <c r="Q201" t="s">
        <v>1330</v>
      </c>
      <c r="R201" t="s">
        <v>410</v>
      </c>
      <c r="S201" t="s">
        <v>403</v>
      </c>
      <c r="T201" t="s">
        <v>1222</v>
      </c>
      <c r="U201" s="94">
        <v>15.327</v>
      </c>
      <c r="V201" s="96">
        <v>55334</v>
      </c>
      <c r="W201" s="93">
        <v>3.0200000000000001E-2</v>
      </c>
      <c r="X201" s="93">
        <v>3.0700000000000002E-2</v>
      </c>
      <c r="Y201" t="s">
        <v>409</v>
      </c>
      <c r="AA201" s="94">
        <v>1424881.31</v>
      </c>
      <c r="AB201" s="94">
        <v>1</v>
      </c>
      <c r="AC201" s="94">
        <v>99.75</v>
      </c>
      <c r="AD201" s="91">
        <v>0</v>
      </c>
      <c r="AE201" s="94">
        <v>1421.3191099999999</v>
      </c>
      <c r="AF201" s="91"/>
      <c r="AG201" s="91"/>
      <c r="AI201" s="93">
        <v>6.7699999999999998E-4</v>
      </c>
      <c r="AJ201" s="93">
        <v>9.1039999999999992E-3</v>
      </c>
      <c r="AK201" s="93">
        <v>4.385E-3</v>
      </c>
      <c r="AL201" s="122"/>
    </row>
    <row r="202" spans="1:38" ht="13.5" customHeight="1">
      <c r="A202" s="122"/>
      <c r="B202">
        <v>520030677</v>
      </c>
      <c r="C202">
        <v>114</v>
      </c>
      <c r="D202" t="s">
        <v>1338</v>
      </c>
      <c r="E202">
        <v>511659401</v>
      </c>
      <c r="F202" t="s">
        <v>307</v>
      </c>
      <c r="G202" t="s">
        <v>1755</v>
      </c>
      <c r="H202" t="s">
        <v>1756</v>
      </c>
      <c r="I202" t="s">
        <v>318</v>
      </c>
      <c r="J202" t="s">
        <v>750</v>
      </c>
      <c r="K202" t="s">
        <v>202</v>
      </c>
      <c r="L202" t="s">
        <v>202</v>
      </c>
      <c r="M202" t="s">
        <v>321</v>
      </c>
      <c r="N202" t="s">
        <v>336</v>
      </c>
      <c r="O202" t="s">
        <v>461</v>
      </c>
      <c r="P202" t="s">
        <v>335</v>
      </c>
      <c r="Q202" t="s">
        <v>1318</v>
      </c>
      <c r="R202" t="s">
        <v>410</v>
      </c>
      <c r="S202" t="s">
        <v>403</v>
      </c>
      <c r="T202" t="s">
        <v>1222</v>
      </c>
      <c r="U202" s="94">
        <v>7.1295000000000002</v>
      </c>
      <c r="V202" s="96">
        <v>50890</v>
      </c>
      <c r="W202" s="93">
        <v>2.64E-2</v>
      </c>
      <c r="X202" s="93">
        <v>2.4199999999999999E-2</v>
      </c>
      <c r="Y202" t="s">
        <v>409</v>
      </c>
      <c r="AA202" s="94">
        <v>497931.46</v>
      </c>
      <c r="AB202" s="94">
        <v>1</v>
      </c>
      <c r="AC202" s="94">
        <v>111.37</v>
      </c>
      <c r="AD202" s="91">
        <v>0</v>
      </c>
      <c r="AE202" s="94">
        <v>554.54625999999996</v>
      </c>
      <c r="AF202" s="91"/>
      <c r="AG202" s="91"/>
      <c r="AI202" s="93">
        <v>1.7470000000000001E-3</v>
      </c>
      <c r="AJ202" s="93">
        <v>3.552E-3</v>
      </c>
      <c r="AK202" s="93">
        <v>1.7099999999999999E-3</v>
      </c>
      <c r="AL202" s="122"/>
    </row>
    <row r="203" spans="1:38" ht="13.5" customHeight="1">
      <c r="A203" s="122"/>
      <c r="B203">
        <v>520030677</v>
      </c>
      <c r="C203">
        <v>114</v>
      </c>
      <c r="D203" t="s">
        <v>1440</v>
      </c>
      <c r="E203">
        <v>520034505</v>
      </c>
      <c r="F203" t="s">
        <v>307</v>
      </c>
      <c r="G203" t="s">
        <v>1441</v>
      </c>
      <c r="H203" t="s">
        <v>1442</v>
      </c>
      <c r="I203" t="s">
        <v>318</v>
      </c>
      <c r="J203" t="s">
        <v>960</v>
      </c>
      <c r="K203" t="s">
        <v>202</v>
      </c>
      <c r="L203" t="s">
        <v>202</v>
      </c>
      <c r="M203" t="s">
        <v>321</v>
      </c>
      <c r="N203" t="s">
        <v>336</v>
      </c>
      <c r="O203" t="s">
        <v>444</v>
      </c>
      <c r="P203" t="s">
        <v>335</v>
      </c>
      <c r="Q203" t="s">
        <v>1443</v>
      </c>
      <c r="R203" t="s">
        <v>412</v>
      </c>
      <c r="S203" t="s">
        <v>403</v>
      </c>
      <c r="T203" t="s">
        <v>1222</v>
      </c>
      <c r="U203" s="94">
        <v>3.7621000000000002</v>
      </c>
      <c r="V203" s="96">
        <v>48944</v>
      </c>
      <c r="W203" s="93">
        <v>5.9900000000000002E-2</v>
      </c>
      <c r="X203" s="93">
        <v>5.0799999999999998E-2</v>
      </c>
      <c r="Y203" t="s">
        <v>409</v>
      </c>
      <c r="AA203" s="94">
        <v>712476.28</v>
      </c>
      <c r="AB203" s="94">
        <v>1</v>
      </c>
      <c r="AC203" s="94">
        <v>103.59</v>
      </c>
      <c r="AD203" s="91">
        <v>0</v>
      </c>
      <c r="AE203" s="94">
        <v>738.05417999999997</v>
      </c>
      <c r="AF203" s="91"/>
      <c r="AG203" s="91"/>
      <c r="AI203" s="93">
        <v>2.3630000000000001E-3</v>
      </c>
      <c r="AJ203" s="93">
        <v>4.7270000000000003E-3</v>
      </c>
      <c r="AK203" s="93">
        <v>2.2769999999999999E-3</v>
      </c>
      <c r="AL203" s="122"/>
    </row>
    <row r="204" spans="1:38" ht="13.5" customHeight="1">
      <c r="A204" s="122"/>
      <c r="B204">
        <v>520030677</v>
      </c>
      <c r="C204">
        <v>114</v>
      </c>
      <c r="D204" t="s">
        <v>1351</v>
      </c>
      <c r="E204">
        <v>520024126</v>
      </c>
      <c r="F204" t="s">
        <v>307</v>
      </c>
      <c r="G204" t="s">
        <v>1422</v>
      </c>
      <c r="H204" t="s">
        <v>1423</v>
      </c>
      <c r="I204" t="s">
        <v>318</v>
      </c>
      <c r="J204" t="s">
        <v>750</v>
      </c>
      <c r="K204" t="s">
        <v>202</v>
      </c>
      <c r="L204" t="s">
        <v>202</v>
      </c>
      <c r="M204" t="s">
        <v>321</v>
      </c>
      <c r="N204" t="s">
        <v>336</v>
      </c>
      <c r="O204" t="s">
        <v>461</v>
      </c>
      <c r="P204" t="s">
        <v>335</v>
      </c>
      <c r="Q204" t="s">
        <v>1318</v>
      </c>
      <c r="R204" t="s">
        <v>410</v>
      </c>
      <c r="S204" t="s">
        <v>403</v>
      </c>
      <c r="T204" t="s">
        <v>1222</v>
      </c>
      <c r="U204" s="94">
        <v>1.4722</v>
      </c>
      <c r="V204" s="96">
        <v>46934</v>
      </c>
      <c r="W204" s="93">
        <v>3.6999999999999998E-2</v>
      </c>
      <c r="X204" s="93">
        <v>2.35E-2</v>
      </c>
      <c r="Y204" t="s">
        <v>409</v>
      </c>
      <c r="AA204" s="94">
        <v>3620.58</v>
      </c>
      <c r="AB204" s="94">
        <v>1</v>
      </c>
      <c r="AC204" s="94">
        <v>121.81</v>
      </c>
      <c r="AD204" s="91">
        <v>0</v>
      </c>
      <c r="AE204" s="94">
        <v>4.4102199999999998</v>
      </c>
      <c r="AF204" s="91"/>
      <c r="AG204" s="91"/>
      <c r="AI204" s="93">
        <v>2.4000000000000001E-5</v>
      </c>
      <c r="AJ204" s="93">
        <v>2.8E-5</v>
      </c>
      <c r="AK204" s="93">
        <v>1.2999999999999999E-5</v>
      </c>
      <c r="AL204" s="122"/>
    </row>
    <row r="205" spans="1:38" ht="13.5" customHeight="1">
      <c r="A205" s="122"/>
      <c r="B205">
        <v>520030677</v>
      </c>
      <c r="C205">
        <v>114</v>
      </c>
      <c r="D205" t="s">
        <v>1323</v>
      </c>
      <c r="E205">
        <v>520018078</v>
      </c>
      <c r="F205" t="s">
        <v>307</v>
      </c>
      <c r="G205" t="s">
        <v>1476</v>
      </c>
      <c r="H205" t="s">
        <v>1477</v>
      </c>
      <c r="I205" t="s">
        <v>318</v>
      </c>
      <c r="J205" t="s">
        <v>750</v>
      </c>
      <c r="K205" t="s">
        <v>202</v>
      </c>
      <c r="L205" t="s">
        <v>202</v>
      </c>
      <c r="M205" t="s">
        <v>321</v>
      </c>
      <c r="N205" t="s">
        <v>336</v>
      </c>
      <c r="O205" t="s">
        <v>445</v>
      </c>
      <c r="P205" t="s">
        <v>335</v>
      </c>
      <c r="Q205" t="s">
        <v>1347</v>
      </c>
      <c r="R205" t="s">
        <v>410</v>
      </c>
      <c r="S205" t="s">
        <v>403</v>
      </c>
      <c r="T205" t="s">
        <v>1222</v>
      </c>
      <c r="U205" s="94">
        <v>4.3788999999999998</v>
      </c>
      <c r="V205" s="96">
        <v>49733</v>
      </c>
      <c r="W205" s="93">
        <v>3.1E-2</v>
      </c>
      <c r="X205" s="93">
        <v>2.46E-2</v>
      </c>
      <c r="Y205" t="s">
        <v>409</v>
      </c>
      <c r="AA205" s="94">
        <v>494191.22</v>
      </c>
      <c r="AB205" s="94">
        <v>1</v>
      </c>
      <c r="AC205" s="94">
        <v>107.81</v>
      </c>
      <c r="AD205" s="91">
        <v>0</v>
      </c>
      <c r="AE205" s="94">
        <v>532.78755000000001</v>
      </c>
      <c r="AF205" s="91"/>
      <c r="AG205" s="91"/>
      <c r="AI205" s="93">
        <v>2.1599999999999999E-4</v>
      </c>
      <c r="AJ205" s="93">
        <v>3.4120000000000001E-3</v>
      </c>
      <c r="AK205" s="93">
        <v>1.6429999999999999E-3</v>
      </c>
      <c r="AL205" s="122"/>
    </row>
    <row r="206" spans="1:38" ht="13.5" customHeight="1">
      <c r="A206" s="122"/>
      <c r="B206">
        <v>520030677</v>
      </c>
      <c r="C206">
        <v>114</v>
      </c>
      <c r="D206" t="s">
        <v>1855</v>
      </c>
      <c r="E206" t="s">
        <v>1856</v>
      </c>
      <c r="F206" t="s">
        <v>311</v>
      </c>
      <c r="G206" t="s">
        <v>1857</v>
      </c>
      <c r="H206" t="s">
        <v>1858</v>
      </c>
      <c r="I206" t="s">
        <v>318</v>
      </c>
      <c r="J206" t="s">
        <v>751</v>
      </c>
      <c r="K206" t="s">
        <v>203</v>
      </c>
      <c r="L206" t="s">
        <v>222</v>
      </c>
      <c r="M206" t="s">
        <v>321</v>
      </c>
      <c r="N206" t="s">
        <v>312</v>
      </c>
      <c r="O206" t="s">
        <v>541</v>
      </c>
      <c r="P206" t="s">
        <v>335</v>
      </c>
      <c r="Q206" t="s">
        <v>1859</v>
      </c>
      <c r="R206" t="s">
        <v>428</v>
      </c>
      <c r="S206" t="s">
        <v>403</v>
      </c>
      <c r="T206" t="s">
        <v>1218</v>
      </c>
      <c r="U206" s="94">
        <v>11.2895</v>
      </c>
      <c r="V206" s="96">
        <v>53401</v>
      </c>
      <c r="W206" s="93">
        <v>6.4000000000000001E-2</v>
      </c>
      <c r="X206" s="93">
        <v>6.4299999999999996E-2</v>
      </c>
      <c r="Y206" t="s">
        <v>409</v>
      </c>
      <c r="AA206" s="94">
        <v>327875.86</v>
      </c>
      <c r="AB206" s="94">
        <v>2.9780000000000002</v>
      </c>
      <c r="AC206" s="94">
        <v>102.6149984315324</v>
      </c>
      <c r="AD206" s="91">
        <v>0</v>
      </c>
      <c r="AE206" s="94">
        <v>1001.94753</v>
      </c>
      <c r="AF206" s="91"/>
      <c r="AG206" s="91"/>
      <c r="AI206" s="93">
        <v>2.1800000000000001E-4</v>
      </c>
      <c r="AJ206" s="93">
        <v>6.417E-3</v>
      </c>
      <c r="AK206" s="93">
        <v>3.091E-3</v>
      </c>
      <c r="AL206" s="122"/>
    </row>
    <row r="207" spans="1:38" ht="13.5" customHeight="1">
      <c r="A207" s="122"/>
      <c r="B207">
        <v>520030677</v>
      </c>
      <c r="C207">
        <v>114</v>
      </c>
      <c r="D207" t="s">
        <v>1849</v>
      </c>
      <c r="E207" t="s">
        <v>1850</v>
      </c>
      <c r="F207" t="s">
        <v>311</v>
      </c>
      <c r="G207" t="s">
        <v>1851</v>
      </c>
      <c r="H207" t="s">
        <v>1852</v>
      </c>
      <c r="I207" t="s">
        <v>318</v>
      </c>
      <c r="J207" t="s">
        <v>751</v>
      </c>
      <c r="K207" t="s">
        <v>203</v>
      </c>
      <c r="L207" t="s">
        <v>222</v>
      </c>
      <c r="M207" t="s">
        <v>321</v>
      </c>
      <c r="N207" t="s">
        <v>312</v>
      </c>
      <c r="O207" t="s">
        <v>483</v>
      </c>
      <c r="P207" t="s">
        <v>335</v>
      </c>
      <c r="Q207" t="s">
        <v>1853</v>
      </c>
      <c r="R207" t="s">
        <v>430</v>
      </c>
      <c r="S207" t="s">
        <v>403</v>
      </c>
      <c r="T207" t="s">
        <v>1218</v>
      </c>
      <c r="U207" s="94">
        <v>12.3917</v>
      </c>
      <c r="V207" s="96">
        <v>53093</v>
      </c>
      <c r="W207" s="93">
        <v>4.3749999999999997E-2</v>
      </c>
      <c r="X207" s="93">
        <v>5.7599999999999998E-2</v>
      </c>
      <c r="Y207" t="s">
        <v>409</v>
      </c>
      <c r="AA207" s="94">
        <v>392098.96</v>
      </c>
      <c r="AB207" s="94">
        <v>2.9780000000000002</v>
      </c>
      <c r="AC207" s="94">
        <v>85.615639540691518</v>
      </c>
      <c r="AD207" s="91">
        <v>0</v>
      </c>
      <c r="AE207" s="94">
        <v>999.70874000000003</v>
      </c>
      <c r="AF207" s="91"/>
      <c r="AG207" s="91"/>
      <c r="AI207" s="93">
        <v>1.6000000000000001E-4</v>
      </c>
      <c r="AJ207" s="93">
        <v>6.4029999999999998E-3</v>
      </c>
      <c r="AK207" s="93">
        <v>3.0839999999999999E-3</v>
      </c>
      <c r="AL207" s="122"/>
    </row>
    <row r="208" spans="1:38" ht="13.5" customHeight="1">
      <c r="A208" s="122"/>
      <c r="B208">
        <v>520030677</v>
      </c>
      <c r="C208">
        <v>114</v>
      </c>
      <c r="D208" t="s">
        <v>1381</v>
      </c>
      <c r="E208">
        <v>520000118</v>
      </c>
      <c r="F208" t="s">
        <v>307</v>
      </c>
      <c r="G208" t="s">
        <v>1872</v>
      </c>
      <c r="H208" t="s">
        <v>1873</v>
      </c>
      <c r="I208" t="s">
        <v>318</v>
      </c>
      <c r="J208" t="s">
        <v>751</v>
      </c>
      <c r="K208" t="s">
        <v>203</v>
      </c>
      <c r="L208" t="s">
        <v>202</v>
      </c>
      <c r="M208" t="s">
        <v>321</v>
      </c>
      <c r="N208" t="s">
        <v>312</v>
      </c>
      <c r="O208" t="s">
        <v>533</v>
      </c>
      <c r="P208" t="s">
        <v>335</v>
      </c>
      <c r="Q208" t="s">
        <v>1834</v>
      </c>
      <c r="R208" t="s">
        <v>430</v>
      </c>
      <c r="S208" t="s">
        <v>403</v>
      </c>
      <c r="T208" t="s">
        <v>1218</v>
      </c>
      <c r="U208" s="94">
        <v>0.3075</v>
      </c>
      <c r="V208" s="96">
        <v>48234</v>
      </c>
      <c r="W208" s="93">
        <v>3.2550000000000003E-2</v>
      </c>
      <c r="X208" s="93">
        <v>5.8999999999999997E-2</v>
      </c>
      <c r="Y208" t="s">
        <v>409</v>
      </c>
      <c r="AA208" s="94">
        <v>167431.93</v>
      </c>
      <c r="AB208" s="94">
        <v>2.9780000000000002</v>
      </c>
      <c r="AC208" s="94">
        <v>100.66066411565033</v>
      </c>
      <c r="AD208" s="91">
        <v>0</v>
      </c>
      <c r="AE208" s="94">
        <v>501.90643999999998</v>
      </c>
      <c r="AF208" s="91"/>
      <c r="AG208" s="91"/>
      <c r="AI208" s="93">
        <v>1.6699999999999999E-4</v>
      </c>
      <c r="AJ208" s="93">
        <v>3.2139999999999998E-3</v>
      </c>
      <c r="AK208" s="93">
        <v>1.5479999999999999E-3</v>
      </c>
      <c r="AL208" s="122"/>
    </row>
    <row r="209" spans="1:38" ht="13.5" customHeight="1">
      <c r="A209" s="122"/>
      <c r="B209">
        <v>520030677</v>
      </c>
      <c r="C209">
        <v>114</v>
      </c>
      <c r="D209" t="s">
        <v>1863</v>
      </c>
      <c r="E209" t="s">
        <v>1864</v>
      </c>
      <c r="F209" t="s">
        <v>311</v>
      </c>
      <c r="G209" t="s">
        <v>1865</v>
      </c>
      <c r="H209" t="s">
        <v>1866</v>
      </c>
      <c r="I209" t="s">
        <v>318</v>
      </c>
      <c r="J209" t="s">
        <v>751</v>
      </c>
      <c r="K209" t="s">
        <v>203</v>
      </c>
      <c r="L209" t="s">
        <v>222</v>
      </c>
      <c r="M209" t="s">
        <v>321</v>
      </c>
      <c r="N209" t="s">
        <v>312</v>
      </c>
      <c r="O209" t="s">
        <v>566</v>
      </c>
      <c r="P209" t="s">
        <v>335</v>
      </c>
      <c r="Q209" t="s">
        <v>1867</v>
      </c>
      <c r="R209" t="s">
        <v>428</v>
      </c>
      <c r="S209" t="s">
        <v>403</v>
      </c>
      <c r="T209" t="s">
        <v>1218</v>
      </c>
      <c r="U209" s="94">
        <v>14.4773</v>
      </c>
      <c r="V209" s="96">
        <v>56938</v>
      </c>
      <c r="W209" s="93">
        <v>5.45E-2</v>
      </c>
      <c r="X209" s="93">
        <v>5.9299999999999999E-2</v>
      </c>
      <c r="Y209" t="s">
        <v>409</v>
      </c>
      <c r="AA209" s="94">
        <v>371817.98</v>
      </c>
      <c r="AB209" s="94">
        <v>2.9780000000000002</v>
      </c>
      <c r="AC209" s="94">
        <v>95.027694391576688</v>
      </c>
      <c r="AD209" s="91">
        <v>0</v>
      </c>
      <c r="AE209" s="94">
        <v>1052.2168999999999</v>
      </c>
      <c r="AF209" s="91"/>
      <c r="AG209" s="91"/>
      <c r="AI209" s="93">
        <v>1.2300000000000001E-4</v>
      </c>
      <c r="AJ209" s="93">
        <v>6.7390000000000002E-3</v>
      </c>
      <c r="AK209" s="93">
        <v>3.2460000000000002E-3</v>
      </c>
      <c r="AL209" s="122"/>
    </row>
    <row r="210" spans="1:38" ht="13.5" customHeight="1">
      <c r="A210" s="122"/>
      <c r="B210">
        <v>520030677</v>
      </c>
      <c r="C210">
        <v>114</v>
      </c>
      <c r="D210" t="s">
        <v>1868</v>
      </c>
      <c r="E210" t="s">
        <v>1869</v>
      </c>
      <c r="F210" t="s">
        <v>311</v>
      </c>
      <c r="G210" t="s">
        <v>1870</v>
      </c>
      <c r="H210" t="s">
        <v>1871</v>
      </c>
      <c r="I210" t="s">
        <v>318</v>
      </c>
      <c r="J210" t="s">
        <v>751</v>
      </c>
      <c r="K210" t="s">
        <v>203</v>
      </c>
      <c r="L210" t="s">
        <v>222</v>
      </c>
      <c r="M210" t="s">
        <v>321</v>
      </c>
      <c r="N210" t="s">
        <v>312</v>
      </c>
      <c r="O210" t="s">
        <v>534</v>
      </c>
      <c r="P210" t="s">
        <v>335</v>
      </c>
      <c r="Q210" t="s">
        <v>1843</v>
      </c>
      <c r="R210" t="s">
        <v>430</v>
      </c>
      <c r="S210" t="s">
        <v>403</v>
      </c>
      <c r="T210" t="s">
        <v>1218</v>
      </c>
      <c r="U210" s="94">
        <v>12.5943</v>
      </c>
      <c r="V210" s="96">
        <v>53310</v>
      </c>
      <c r="W210" s="93">
        <v>4.2999999999999997E-2</v>
      </c>
      <c r="X210" s="93">
        <v>5.6099999999999997E-2</v>
      </c>
      <c r="Y210" t="s">
        <v>409</v>
      </c>
      <c r="AA210" s="94">
        <v>338016.35</v>
      </c>
      <c r="AB210" s="94">
        <v>2.9780000000000002</v>
      </c>
      <c r="AC210" s="94">
        <v>85.863109846390927</v>
      </c>
      <c r="AD210" s="91">
        <v>0</v>
      </c>
      <c r="AE210" s="94">
        <v>864.30895999999996</v>
      </c>
      <c r="AF210" s="91"/>
      <c r="AG210" s="91"/>
      <c r="AI210" s="93">
        <v>9.6000000000000002E-5</v>
      </c>
      <c r="AJ210" s="93">
        <v>5.5360000000000001E-3</v>
      </c>
      <c r="AK210" s="93">
        <v>2.666E-3</v>
      </c>
      <c r="AL210" s="122"/>
    </row>
    <row r="211" spans="1:38" ht="13.5" customHeight="1">
      <c r="A211" s="122"/>
      <c r="B211">
        <v>520030677</v>
      </c>
      <c r="C211">
        <v>114</v>
      </c>
      <c r="D211" t="s">
        <v>1835</v>
      </c>
      <c r="E211">
        <v>560033185</v>
      </c>
      <c r="F211" t="s">
        <v>307</v>
      </c>
      <c r="G211" t="s">
        <v>1836</v>
      </c>
      <c r="H211" t="s">
        <v>1837</v>
      </c>
      <c r="I211" t="s">
        <v>318</v>
      </c>
      <c r="J211" t="s">
        <v>751</v>
      </c>
      <c r="K211" t="s">
        <v>203</v>
      </c>
      <c r="L211" t="s">
        <v>202</v>
      </c>
      <c r="M211" t="s">
        <v>321</v>
      </c>
      <c r="N211" t="s">
        <v>312</v>
      </c>
      <c r="O211" t="s">
        <v>483</v>
      </c>
      <c r="P211" t="s">
        <v>335</v>
      </c>
      <c r="Q211" t="s">
        <v>1838</v>
      </c>
      <c r="R211" t="s">
        <v>430</v>
      </c>
      <c r="S211" t="s">
        <v>403</v>
      </c>
      <c r="T211" t="s">
        <v>1218</v>
      </c>
      <c r="U211" s="94">
        <v>5.5361000000000002</v>
      </c>
      <c r="V211" s="96">
        <v>48852</v>
      </c>
      <c r="W211" s="93">
        <v>8.5000000000000006E-2</v>
      </c>
      <c r="X211" s="93">
        <v>7.3999999999999996E-2</v>
      </c>
      <c r="Y211" t="s">
        <v>409</v>
      </c>
      <c r="AA211" s="94">
        <v>427485.77</v>
      </c>
      <c r="AB211" s="94">
        <v>2.9780000000000002</v>
      </c>
      <c r="AC211" s="94">
        <v>107.9595693928533</v>
      </c>
      <c r="AD211" s="91">
        <v>0</v>
      </c>
      <c r="AE211" s="94">
        <v>1374.38213</v>
      </c>
      <c r="AF211" s="91"/>
      <c r="AG211" s="91"/>
      <c r="AI211" s="93">
        <v>5.6899999999999995E-4</v>
      </c>
      <c r="AJ211" s="93">
        <v>8.8030000000000001E-3</v>
      </c>
      <c r="AK211" s="93">
        <v>4.2399999999999998E-3</v>
      </c>
      <c r="AL211" s="122"/>
    </row>
    <row r="212" spans="1:38" ht="13.5" customHeight="1">
      <c r="A212" s="122"/>
      <c r="B212">
        <v>520030677</v>
      </c>
      <c r="C212">
        <v>114</v>
      </c>
      <c r="D212" t="s">
        <v>1323</v>
      </c>
      <c r="E212">
        <v>520018078</v>
      </c>
      <c r="F212" t="s">
        <v>307</v>
      </c>
      <c r="G212" t="s">
        <v>1832</v>
      </c>
      <c r="H212" t="s">
        <v>1833</v>
      </c>
      <c r="I212" t="s">
        <v>318</v>
      </c>
      <c r="J212" t="s">
        <v>751</v>
      </c>
      <c r="K212" t="s">
        <v>203</v>
      </c>
      <c r="L212" t="s">
        <v>202</v>
      </c>
      <c r="M212" t="s">
        <v>321</v>
      </c>
      <c r="N212" t="s">
        <v>312</v>
      </c>
      <c r="O212" t="s">
        <v>533</v>
      </c>
      <c r="P212" t="s">
        <v>335</v>
      </c>
      <c r="Q212" t="s">
        <v>1834</v>
      </c>
      <c r="R212" t="s">
        <v>430</v>
      </c>
      <c r="S212" t="s">
        <v>403</v>
      </c>
      <c r="T212" t="s">
        <v>1218</v>
      </c>
      <c r="U212" s="94">
        <v>1.8868</v>
      </c>
      <c r="V212" s="96">
        <v>47603</v>
      </c>
      <c r="W212" s="93">
        <v>7.1290000000000006E-2</v>
      </c>
      <c r="X212" s="93">
        <v>5.8599999999999999E-2</v>
      </c>
      <c r="Y212" t="s">
        <v>409</v>
      </c>
      <c r="AA212" s="94">
        <v>153253.65</v>
      </c>
      <c r="AB212" s="94">
        <v>2.9780000000000002</v>
      </c>
      <c r="AC212" s="94">
        <v>105.79104862091179</v>
      </c>
      <c r="AD212" s="91">
        <v>0</v>
      </c>
      <c r="AE212" s="94">
        <v>482.81909999999999</v>
      </c>
      <c r="AF212" s="91"/>
      <c r="AG212" s="91"/>
      <c r="AI212" s="93">
        <v>3.0600000000000001E-4</v>
      </c>
      <c r="AJ212" s="93">
        <v>3.0920000000000001E-3</v>
      </c>
      <c r="AK212" s="93">
        <v>1.4890000000000001E-3</v>
      </c>
      <c r="AL212" s="122"/>
    </row>
    <row r="213" spans="1:38" ht="13.5" customHeight="1">
      <c r="A213" s="122"/>
      <c r="B213">
        <v>520030677</v>
      </c>
      <c r="C213">
        <v>114</v>
      </c>
      <c r="D213" t="s">
        <v>1844</v>
      </c>
      <c r="E213" t="s">
        <v>1845</v>
      </c>
      <c r="F213" t="s">
        <v>311</v>
      </c>
      <c r="G213" t="s">
        <v>1846</v>
      </c>
      <c r="H213" t="s">
        <v>1847</v>
      </c>
      <c r="I213" t="s">
        <v>318</v>
      </c>
      <c r="J213" t="s">
        <v>751</v>
      </c>
      <c r="K213" t="s">
        <v>203</v>
      </c>
      <c r="L213" t="s">
        <v>222</v>
      </c>
      <c r="M213" t="s">
        <v>321</v>
      </c>
      <c r="N213" t="s">
        <v>312</v>
      </c>
      <c r="O213" t="s">
        <v>546</v>
      </c>
      <c r="P213" t="s">
        <v>335</v>
      </c>
      <c r="Q213" t="s">
        <v>1848</v>
      </c>
      <c r="R213" t="s">
        <v>428</v>
      </c>
      <c r="S213" t="s">
        <v>403</v>
      </c>
      <c r="T213" t="s">
        <v>1218</v>
      </c>
      <c r="U213" s="94">
        <v>11.924300000000001</v>
      </c>
      <c r="V213" s="96">
        <v>53373</v>
      </c>
      <c r="W213" s="93">
        <v>5.5E-2</v>
      </c>
      <c r="X213" s="93">
        <v>5.7200000000000001E-2</v>
      </c>
      <c r="Y213" t="s">
        <v>409</v>
      </c>
      <c r="AA213" s="94">
        <v>338016.35</v>
      </c>
      <c r="AB213" s="94">
        <v>2.9780000000000002</v>
      </c>
      <c r="AC213" s="94">
        <v>100.40833179827834</v>
      </c>
      <c r="AD213" s="91">
        <v>0</v>
      </c>
      <c r="AE213" s="94">
        <v>1010.72301</v>
      </c>
      <c r="AF213" s="91"/>
      <c r="AG213" s="91"/>
      <c r="AI213" s="93">
        <v>2.2499999999999999E-4</v>
      </c>
      <c r="AJ213" s="93">
        <v>6.4739999999999997E-3</v>
      </c>
      <c r="AK213" s="93">
        <v>3.1180000000000001E-3</v>
      </c>
      <c r="AL213" s="122"/>
    </row>
    <row r="214" spans="1:38" ht="13.5" customHeight="1">
      <c r="A214" s="122"/>
      <c r="B214">
        <v>520030677</v>
      </c>
      <c r="C214">
        <v>114</v>
      </c>
      <c r="D214" t="s">
        <v>1839</v>
      </c>
      <c r="E214" t="s">
        <v>1840</v>
      </c>
      <c r="F214" t="s">
        <v>311</v>
      </c>
      <c r="G214" t="s">
        <v>1841</v>
      </c>
      <c r="H214" t="s">
        <v>1842</v>
      </c>
      <c r="I214" t="s">
        <v>318</v>
      </c>
      <c r="J214" t="s">
        <v>751</v>
      </c>
      <c r="K214" t="s">
        <v>203</v>
      </c>
      <c r="L214" t="s">
        <v>222</v>
      </c>
      <c r="M214" t="s">
        <v>321</v>
      </c>
      <c r="N214" t="s">
        <v>312</v>
      </c>
      <c r="O214" t="s">
        <v>546</v>
      </c>
      <c r="P214" t="s">
        <v>335</v>
      </c>
      <c r="Q214" t="s">
        <v>1843</v>
      </c>
      <c r="R214" t="s">
        <v>430</v>
      </c>
      <c r="S214" t="s">
        <v>403</v>
      </c>
      <c r="T214" t="s">
        <v>1218</v>
      </c>
      <c r="U214" s="94">
        <v>11.429</v>
      </c>
      <c r="V214" s="96">
        <v>53462</v>
      </c>
      <c r="W214" s="93">
        <v>6.2E-2</v>
      </c>
      <c r="X214" s="93">
        <v>6.3E-2</v>
      </c>
      <c r="Y214" t="s">
        <v>409</v>
      </c>
      <c r="AA214" s="94">
        <v>351537</v>
      </c>
      <c r="AB214" s="94">
        <v>2.9780000000000002</v>
      </c>
      <c r="AC214" s="94">
        <v>100.87566661329458</v>
      </c>
      <c r="AD214" s="91">
        <v>0</v>
      </c>
      <c r="AE214" s="94">
        <v>1056.0443399999999</v>
      </c>
      <c r="AF214" s="91"/>
      <c r="AG214" s="91"/>
      <c r="AI214" s="93">
        <v>8.7000000000000001E-5</v>
      </c>
      <c r="AJ214" s="93">
        <v>6.764E-3</v>
      </c>
      <c r="AK214" s="93">
        <v>3.258E-3</v>
      </c>
      <c r="AL214" s="122"/>
    </row>
    <row r="215" spans="1:38" ht="13.5" customHeight="1">
      <c r="A215" s="122"/>
      <c r="B215">
        <v>520030677</v>
      </c>
      <c r="C215">
        <v>114</v>
      </c>
      <c r="D215" t="s">
        <v>1860</v>
      </c>
      <c r="E215">
        <v>516223864</v>
      </c>
      <c r="F215" t="s">
        <v>307</v>
      </c>
      <c r="G215" t="s">
        <v>1861</v>
      </c>
      <c r="H215" t="s">
        <v>1862</v>
      </c>
      <c r="I215" t="s">
        <v>318</v>
      </c>
      <c r="J215" t="s">
        <v>751</v>
      </c>
      <c r="K215" t="s">
        <v>203</v>
      </c>
      <c r="L215" t="s">
        <v>202</v>
      </c>
      <c r="M215" t="s">
        <v>321</v>
      </c>
      <c r="N215" t="s">
        <v>312</v>
      </c>
      <c r="O215" t="s">
        <v>483</v>
      </c>
      <c r="P215" t="s">
        <v>335</v>
      </c>
      <c r="Q215" t="s">
        <v>1838</v>
      </c>
      <c r="R215" t="s">
        <v>430</v>
      </c>
      <c r="S215" t="s">
        <v>403</v>
      </c>
      <c r="T215" t="s">
        <v>1218</v>
      </c>
      <c r="U215" s="94">
        <v>0.98440000000000005</v>
      </c>
      <c r="V215" s="96">
        <v>46568</v>
      </c>
      <c r="W215" s="93">
        <v>6.5000000000000002E-2</v>
      </c>
      <c r="X215" s="93">
        <v>6.0600000000000001E-2</v>
      </c>
      <c r="Y215" t="s">
        <v>409</v>
      </c>
      <c r="AA215" s="94">
        <v>427485.77</v>
      </c>
      <c r="AB215" s="94">
        <v>2.9780000000000002</v>
      </c>
      <c r="AC215" s="94">
        <v>100.50605443980113</v>
      </c>
      <c r="AD215" s="91">
        <v>13.89329</v>
      </c>
      <c r="AE215" s="94">
        <v>1320.8691799999999</v>
      </c>
      <c r="AF215" s="91"/>
      <c r="AG215" s="91"/>
      <c r="AI215" s="93">
        <v>7.1199999999999996E-4</v>
      </c>
      <c r="AJ215" s="93">
        <v>8.4600000000000005E-3</v>
      </c>
      <c r="AK215" s="93">
        <v>4.0740000000000004E-3</v>
      </c>
      <c r="AL215" s="122"/>
    </row>
    <row r="216" spans="1:38" ht="13.5" customHeight="1">
      <c r="A216" s="122"/>
      <c r="B216">
        <v>520030677</v>
      </c>
      <c r="C216">
        <v>114</v>
      </c>
      <c r="D216" t="s">
        <v>1835</v>
      </c>
      <c r="E216">
        <v>560033185</v>
      </c>
      <c r="F216" t="s">
        <v>307</v>
      </c>
      <c r="G216" t="s">
        <v>2831</v>
      </c>
      <c r="H216" t="s">
        <v>1854</v>
      </c>
      <c r="I216" t="s">
        <v>318</v>
      </c>
      <c r="J216" t="s">
        <v>751</v>
      </c>
      <c r="K216" t="s">
        <v>203</v>
      </c>
      <c r="L216" t="s">
        <v>202</v>
      </c>
      <c r="M216" t="s">
        <v>321</v>
      </c>
      <c r="N216" t="s">
        <v>312</v>
      </c>
      <c r="O216" t="s">
        <v>483</v>
      </c>
      <c r="P216" t="s">
        <v>335</v>
      </c>
      <c r="Q216" t="s">
        <v>1838</v>
      </c>
      <c r="R216" t="s">
        <v>430</v>
      </c>
      <c r="S216" t="s">
        <v>403</v>
      </c>
      <c r="T216" t="s">
        <v>1218</v>
      </c>
      <c r="U216" s="94">
        <v>1.6726000000000001</v>
      </c>
      <c r="V216" s="96">
        <v>46842</v>
      </c>
      <c r="W216" s="93">
        <v>5.3749999999999999E-2</v>
      </c>
      <c r="X216" s="93">
        <v>6.0699999999999997E-2</v>
      </c>
      <c r="Y216" t="s">
        <v>409</v>
      </c>
      <c r="AA216" s="94">
        <v>71247.63</v>
      </c>
      <c r="AB216" s="94">
        <v>2.9780000000000002</v>
      </c>
      <c r="AC216" s="94">
        <v>100.34667907491134</v>
      </c>
      <c r="AD216" s="91">
        <v>0</v>
      </c>
      <c r="AE216" s="94">
        <v>212.91101</v>
      </c>
      <c r="AF216" s="91"/>
      <c r="AG216" s="91"/>
      <c r="AI216" s="93">
        <v>1.13E-4</v>
      </c>
      <c r="AJ216" s="93">
        <v>1.3630000000000001E-3</v>
      </c>
      <c r="AK216" s="93">
        <v>6.5600000000000001E-4</v>
      </c>
      <c r="AL216" s="122"/>
    </row>
    <row r="217" spans="1:38" ht="13.5" customHeight="1">
      <c r="A217" s="122"/>
      <c r="B217">
        <v>520030677</v>
      </c>
      <c r="C217">
        <v>116</v>
      </c>
      <c r="D217" t="s">
        <v>1513</v>
      </c>
      <c r="E217">
        <v>515327120</v>
      </c>
      <c r="F217" t="s">
        <v>307</v>
      </c>
      <c r="G217" t="s">
        <v>1581</v>
      </c>
      <c r="H217" t="s">
        <v>1582</v>
      </c>
      <c r="I217" t="s">
        <v>318</v>
      </c>
      <c r="J217" t="s">
        <v>750</v>
      </c>
      <c r="K217" t="s">
        <v>202</v>
      </c>
      <c r="L217" t="s">
        <v>202</v>
      </c>
      <c r="M217" t="s">
        <v>321</v>
      </c>
      <c r="N217" t="s">
        <v>336</v>
      </c>
      <c r="O217" t="s">
        <v>461</v>
      </c>
      <c r="P217" t="s">
        <v>335</v>
      </c>
      <c r="Q217" t="s">
        <v>1322</v>
      </c>
      <c r="R217" t="s">
        <v>412</v>
      </c>
      <c r="S217" t="s">
        <v>403</v>
      </c>
      <c r="T217" t="s">
        <v>1222</v>
      </c>
      <c r="U217" s="94">
        <v>6.1550000000000002</v>
      </c>
      <c r="V217" s="96">
        <v>48944</v>
      </c>
      <c r="W217" s="93">
        <v>2.1000000000000001E-2</v>
      </c>
      <c r="X217" s="93">
        <v>2.6499999999999999E-2</v>
      </c>
      <c r="Y217" t="s">
        <v>409</v>
      </c>
      <c r="AA217" s="94">
        <v>4755014.63</v>
      </c>
      <c r="AB217" s="94">
        <v>1</v>
      </c>
      <c r="AC217" s="94">
        <v>98.52</v>
      </c>
      <c r="AD217" s="91">
        <v>0</v>
      </c>
      <c r="AE217" s="94">
        <v>4684.6404199999997</v>
      </c>
      <c r="AF217" s="91"/>
      <c r="AG217" s="91"/>
      <c r="AI217" s="93">
        <v>9.8729999999999998E-3</v>
      </c>
      <c r="AJ217" s="93">
        <v>4.4159999999999998E-3</v>
      </c>
      <c r="AK217" s="93">
        <v>1.096E-3</v>
      </c>
      <c r="AL217" s="122"/>
    </row>
    <row r="218" spans="1:38" ht="13.5" customHeight="1">
      <c r="A218" s="122"/>
      <c r="B218">
        <v>520030677</v>
      </c>
      <c r="C218">
        <v>116</v>
      </c>
      <c r="D218" t="s">
        <v>2830</v>
      </c>
      <c r="E218">
        <v>520036120</v>
      </c>
      <c r="F218" t="s">
        <v>307</v>
      </c>
      <c r="G218" t="s">
        <v>1633</v>
      </c>
      <c r="H218" t="s">
        <v>1634</v>
      </c>
      <c r="I218" t="s">
        <v>318</v>
      </c>
      <c r="J218" t="s">
        <v>960</v>
      </c>
      <c r="K218" t="s">
        <v>202</v>
      </c>
      <c r="L218" t="s">
        <v>202</v>
      </c>
      <c r="M218" t="s">
        <v>321</v>
      </c>
      <c r="N218" t="s">
        <v>336</v>
      </c>
      <c r="O218" t="s">
        <v>442</v>
      </c>
      <c r="P218" t="s">
        <v>335</v>
      </c>
      <c r="Q218" t="s">
        <v>1347</v>
      </c>
      <c r="R218" t="s">
        <v>410</v>
      </c>
      <c r="S218" t="s">
        <v>403</v>
      </c>
      <c r="T218" t="s">
        <v>1222</v>
      </c>
      <c r="U218" s="94">
        <v>3.9224999999999999</v>
      </c>
      <c r="V218" s="96">
        <v>48153</v>
      </c>
      <c r="W218" s="93">
        <v>5.2499999999999998E-2</v>
      </c>
      <c r="X218" s="93">
        <v>3.8399999999999997E-2</v>
      </c>
      <c r="Y218" t="s">
        <v>409</v>
      </c>
      <c r="AA218" s="94">
        <v>2812108.64</v>
      </c>
      <c r="AB218" s="94">
        <v>1</v>
      </c>
      <c r="AC218" s="94">
        <v>106.55</v>
      </c>
      <c r="AD218" s="91">
        <v>0</v>
      </c>
      <c r="AE218" s="94">
        <v>2996.3017500000001</v>
      </c>
      <c r="AF218" s="91"/>
      <c r="AG218" s="91"/>
      <c r="AI218" s="93">
        <v>3.3080000000000002E-3</v>
      </c>
      <c r="AJ218" s="93">
        <v>2.8249999999999998E-3</v>
      </c>
      <c r="AK218" s="93">
        <v>7.0100000000000002E-4</v>
      </c>
      <c r="AL218" s="122"/>
    </row>
    <row r="219" spans="1:38" ht="13.5" customHeight="1">
      <c r="A219" s="122"/>
      <c r="B219">
        <v>520030677</v>
      </c>
      <c r="C219">
        <v>116</v>
      </c>
      <c r="D219" t="s">
        <v>1628</v>
      </c>
      <c r="E219">
        <v>511996803</v>
      </c>
      <c r="F219" t="s">
        <v>307</v>
      </c>
      <c r="G219" t="s">
        <v>1629</v>
      </c>
      <c r="H219" t="s">
        <v>1630</v>
      </c>
      <c r="I219" t="s">
        <v>318</v>
      </c>
      <c r="J219" t="s">
        <v>960</v>
      </c>
      <c r="K219" t="s">
        <v>202</v>
      </c>
      <c r="L219" t="s">
        <v>202</v>
      </c>
      <c r="M219" t="s">
        <v>321</v>
      </c>
      <c r="N219" t="s">
        <v>336</v>
      </c>
      <c r="O219" t="s">
        <v>444</v>
      </c>
      <c r="P219" t="s">
        <v>335</v>
      </c>
      <c r="Q219" t="s">
        <v>1463</v>
      </c>
      <c r="R219" t="s">
        <v>412</v>
      </c>
      <c r="S219" t="s">
        <v>403</v>
      </c>
      <c r="T219" t="s">
        <v>1222</v>
      </c>
      <c r="U219" s="94">
        <v>1.0483</v>
      </c>
      <c r="V219" s="96">
        <v>46752</v>
      </c>
      <c r="W219" s="93">
        <v>4.53E-2</v>
      </c>
      <c r="X219" s="93">
        <v>4.4400000000000002E-2</v>
      </c>
      <c r="Y219" t="s">
        <v>409</v>
      </c>
      <c r="AA219" s="94">
        <v>2477237.77</v>
      </c>
      <c r="AB219" s="94">
        <v>1</v>
      </c>
      <c r="AC219" s="94">
        <v>100.12</v>
      </c>
      <c r="AD219" s="91">
        <v>0</v>
      </c>
      <c r="AE219" s="94">
        <v>2480.2104599999998</v>
      </c>
      <c r="AF219" s="91"/>
      <c r="AG219" s="91"/>
      <c r="AI219" s="93">
        <v>4.4229999999999998E-3</v>
      </c>
      <c r="AJ219" s="93">
        <v>2.3379999999999998E-3</v>
      </c>
      <c r="AK219" s="93">
        <v>5.8E-4</v>
      </c>
      <c r="AL219" s="122"/>
    </row>
    <row r="220" spans="1:38" ht="13.5" customHeight="1">
      <c r="A220" s="122"/>
      <c r="B220">
        <v>520030677</v>
      </c>
      <c r="C220">
        <v>116</v>
      </c>
      <c r="D220" t="s">
        <v>1682</v>
      </c>
      <c r="E220">
        <v>520003781</v>
      </c>
      <c r="F220" t="s">
        <v>307</v>
      </c>
      <c r="G220" t="s">
        <v>1683</v>
      </c>
      <c r="H220" t="s">
        <v>1684</v>
      </c>
      <c r="I220" t="s">
        <v>318</v>
      </c>
      <c r="J220" t="s">
        <v>960</v>
      </c>
      <c r="K220" t="s">
        <v>202</v>
      </c>
      <c r="L220" t="s">
        <v>202</v>
      </c>
      <c r="M220" t="s">
        <v>321</v>
      </c>
      <c r="N220" t="s">
        <v>336</v>
      </c>
      <c r="O220" t="s">
        <v>456</v>
      </c>
      <c r="P220" t="s">
        <v>335</v>
      </c>
      <c r="Q220" t="s">
        <v>1330</v>
      </c>
      <c r="R220" t="s">
        <v>410</v>
      </c>
      <c r="S220" t="s">
        <v>403</v>
      </c>
      <c r="T220" t="s">
        <v>1222</v>
      </c>
      <c r="U220" s="94">
        <v>5.5918999999999999</v>
      </c>
      <c r="V220" s="96">
        <v>50221</v>
      </c>
      <c r="W220" s="93">
        <v>1.9E-2</v>
      </c>
      <c r="X220" s="93">
        <v>3.9199999999999999E-2</v>
      </c>
      <c r="Y220" t="s">
        <v>409</v>
      </c>
      <c r="AA220" s="94">
        <v>4640685.58</v>
      </c>
      <c r="AB220" s="94">
        <v>1</v>
      </c>
      <c r="AC220" s="94">
        <v>89.5</v>
      </c>
      <c r="AD220" s="91">
        <v>0</v>
      </c>
      <c r="AE220" s="94">
        <v>4153.4135999999999</v>
      </c>
      <c r="AF220" s="91"/>
      <c r="AG220" s="91"/>
      <c r="AI220" s="93">
        <v>2.2769999999999999E-3</v>
      </c>
      <c r="AJ220" s="93">
        <v>3.9160000000000002E-3</v>
      </c>
      <c r="AK220" s="93">
        <v>9.7099999999999997E-4</v>
      </c>
      <c r="AL220" s="122"/>
    </row>
    <row r="221" spans="1:38" ht="13.5" customHeight="1">
      <c r="A221" s="122"/>
      <c r="B221">
        <v>520030677</v>
      </c>
      <c r="C221">
        <v>116</v>
      </c>
      <c r="D221" t="s">
        <v>1661</v>
      </c>
      <c r="E221">
        <v>513817817</v>
      </c>
      <c r="F221" t="s">
        <v>307</v>
      </c>
      <c r="G221" t="s">
        <v>1770</v>
      </c>
      <c r="H221" t="s">
        <v>1771</v>
      </c>
      <c r="I221" t="s">
        <v>318</v>
      </c>
      <c r="J221" t="s">
        <v>960</v>
      </c>
      <c r="K221" t="s">
        <v>202</v>
      </c>
      <c r="L221" t="s">
        <v>202</v>
      </c>
      <c r="M221" t="s">
        <v>321</v>
      </c>
      <c r="N221" t="s">
        <v>336</v>
      </c>
      <c r="O221" t="s">
        <v>444</v>
      </c>
      <c r="P221" t="s">
        <v>335</v>
      </c>
      <c r="Q221" t="s">
        <v>1337</v>
      </c>
      <c r="R221" t="s">
        <v>412</v>
      </c>
      <c r="S221" t="s">
        <v>403</v>
      </c>
      <c r="T221" t="s">
        <v>1222</v>
      </c>
      <c r="U221" s="94">
        <v>2.3620999999999999</v>
      </c>
      <c r="V221" s="96">
        <v>47299</v>
      </c>
      <c r="W221" s="93">
        <v>5.8900000000000001E-2</v>
      </c>
      <c r="X221" s="93">
        <v>4.2000000000000003E-2</v>
      </c>
      <c r="Y221" t="s">
        <v>409</v>
      </c>
      <c r="AA221" s="94">
        <v>4991469.2</v>
      </c>
      <c r="AB221" s="94">
        <v>1</v>
      </c>
      <c r="AC221" s="94">
        <v>104.07</v>
      </c>
      <c r="AD221" s="91">
        <v>0</v>
      </c>
      <c r="AE221" s="94">
        <v>5194.6219899999996</v>
      </c>
      <c r="AF221" s="91"/>
      <c r="AG221" s="91"/>
      <c r="AI221" s="93">
        <v>2.4844000000000001E-2</v>
      </c>
      <c r="AJ221" s="93">
        <v>4.8970000000000003E-3</v>
      </c>
      <c r="AK221" s="93">
        <v>1.2149999999999999E-3</v>
      </c>
      <c r="AL221" s="122"/>
    </row>
    <row r="222" spans="1:38" ht="13.5" customHeight="1">
      <c r="A222" s="122"/>
      <c r="B222">
        <v>520030677</v>
      </c>
      <c r="C222">
        <v>116</v>
      </c>
      <c r="D222" t="s">
        <v>1653</v>
      </c>
      <c r="E222">
        <v>516117181</v>
      </c>
      <c r="F222" t="s">
        <v>307</v>
      </c>
      <c r="G222" t="s">
        <v>1654</v>
      </c>
      <c r="H222" t="s">
        <v>1655</v>
      </c>
      <c r="I222" t="s">
        <v>318</v>
      </c>
      <c r="J222" t="s">
        <v>750</v>
      </c>
      <c r="K222" t="s">
        <v>202</v>
      </c>
      <c r="L222" t="s">
        <v>202</v>
      </c>
      <c r="M222" t="s">
        <v>321</v>
      </c>
      <c r="N222" t="s">
        <v>336</v>
      </c>
      <c r="O222" t="s">
        <v>461</v>
      </c>
      <c r="P222" t="s">
        <v>335</v>
      </c>
      <c r="Q222" t="s">
        <v>1526</v>
      </c>
      <c r="R222" t="s">
        <v>410</v>
      </c>
      <c r="S222" t="s">
        <v>403</v>
      </c>
      <c r="T222" t="s">
        <v>1222</v>
      </c>
      <c r="U222" s="94">
        <v>2.8706</v>
      </c>
      <c r="V222" s="96">
        <v>47473</v>
      </c>
      <c r="W222" s="93">
        <v>3.5900000000000001E-2</v>
      </c>
      <c r="X222" s="93">
        <v>3.4000000000000002E-2</v>
      </c>
      <c r="Y222" t="s">
        <v>409</v>
      </c>
      <c r="AA222" s="94">
        <v>3812085.72</v>
      </c>
      <c r="AB222" s="94">
        <v>1</v>
      </c>
      <c r="AC222" s="94">
        <v>104.17</v>
      </c>
      <c r="AD222" s="91">
        <v>0</v>
      </c>
      <c r="AE222" s="94">
        <v>3971.0496899999998</v>
      </c>
      <c r="AF222" s="91"/>
      <c r="AG222" s="91"/>
      <c r="AI222" s="93">
        <v>1.2710000000000001E-2</v>
      </c>
      <c r="AJ222" s="93">
        <v>3.7439999999999999E-3</v>
      </c>
      <c r="AK222" s="93">
        <v>9.2900000000000003E-4</v>
      </c>
      <c r="AL222" s="122"/>
    </row>
    <row r="223" spans="1:38" ht="13.5" customHeight="1">
      <c r="A223" s="122"/>
      <c r="B223">
        <v>520030677</v>
      </c>
      <c r="C223">
        <v>116</v>
      </c>
      <c r="D223" t="s">
        <v>1403</v>
      </c>
      <c r="E223">
        <v>513230029</v>
      </c>
      <c r="F223" t="s">
        <v>307</v>
      </c>
      <c r="G223" t="s">
        <v>1680</v>
      </c>
      <c r="H223" t="s">
        <v>1681</v>
      </c>
      <c r="I223" t="s">
        <v>318</v>
      </c>
      <c r="J223" t="s">
        <v>960</v>
      </c>
      <c r="K223" t="s">
        <v>202</v>
      </c>
      <c r="L223" t="s">
        <v>202</v>
      </c>
      <c r="M223" t="s">
        <v>321</v>
      </c>
      <c r="N223" t="s">
        <v>336</v>
      </c>
      <c r="O223" t="s">
        <v>442</v>
      </c>
      <c r="P223" t="s">
        <v>335</v>
      </c>
      <c r="Q223" t="s">
        <v>1406</v>
      </c>
      <c r="R223" t="s">
        <v>412</v>
      </c>
      <c r="S223" t="s">
        <v>403</v>
      </c>
      <c r="T223" t="s">
        <v>1222</v>
      </c>
      <c r="U223" s="94">
        <v>3.8959999999999999</v>
      </c>
      <c r="V223" s="96">
        <v>51135</v>
      </c>
      <c r="W223" s="93">
        <v>5.0200000000000002E-2</v>
      </c>
      <c r="X223" s="93">
        <v>3.56E-2</v>
      </c>
      <c r="Y223" t="s">
        <v>409</v>
      </c>
      <c r="AA223" s="94">
        <v>3784800.85</v>
      </c>
      <c r="AB223" s="94">
        <v>1</v>
      </c>
      <c r="AC223" s="94">
        <v>105.83</v>
      </c>
      <c r="AD223" s="91">
        <v>0</v>
      </c>
      <c r="AE223" s="94">
        <v>4005.4547400000001</v>
      </c>
      <c r="AF223" s="91"/>
      <c r="AG223" s="91"/>
      <c r="AI223" s="93">
        <v>1.3526E-2</v>
      </c>
      <c r="AJ223" s="93">
        <v>3.7759999999999998E-3</v>
      </c>
      <c r="AK223" s="93">
        <v>9.3700000000000001E-4</v>
      </c>
      <c r="AL223" s="122"/>
    </row>
    <row r="224" spans="1:38" ht="13.5" customHeight="1">
      <c r="A224" s="122"/>
      <c r="B224">
        <v>520030677</v>
      </c>
      <c r="C224">
        <v>116</v>
      </c>
      <c r="D224" t="s">
        <v>1334</v>
      </c>
      <c r="E224">
        <v>512719485</v>
      </c>
      <c r="F224" t="s">
        <v>307</v>
      </c>
      <c r="G224" t="s">
        <v>1415</v>
      </c>
      <c r="H224" t="s">
        <v>1416</v>
      </c>
      <c r="I224" t="s">
        <v>318</v>
      </c>
      <c r="J224" t="s">
        <v>960</v>
      </c>
      <c r="K224" t="s">
        <v>202</v>
      </c>
      <c r="L224" t="s">
        <v>202</v>
      </c>
      <c r="M224" t="s">
        <v>321</v>
      </c>
      <c r="N224" t="s">
        <v>336</v>
      </c>
      <c r="O224" t="s">
        <v>461</v>
      </c>
      <c r="P224" t="s">
        <v>335</v>
      </c>
      <c r="Q224" t="s">
        <v>1337</v>
      </c>
      <c r="R224" t="s">
        <v>412</v>
      </c>
      <c r="S224" t="s">
        <v>403</v>
      </c>
      <c r="T224" t="s">
        <v>1222</v>
      </c>
      <c r="U224" s="94">
        <v>5.9194000000000004</v>
      </c>
      <c r="V224" s="96">
        <v>49490</v>
      </c>
      <c r="W224" s="93">
        <v>5.2900000000000003E-2</v>
      </c>
      <c r="X224" s="93">
        <v>4.1200000000000001E-2</v>
      </c>
      <c r="Y224" t="s">
        <v>409</v>
      </c>
      <c r="AA224" s="94">
        <v>4804516</v>
      </c>
      <c r="AB224" s="94">
        <v>1</v>
      </c>
      <c r="AC224" s="94">
        <v>107.19</v>
      </c>
      <c r="AD224" s="91">
        <v>0</v>
      </c>
      <c r="AE224" s="94">
        <v>5149.9606999999996</v>
      </c>
      <c r="AF224" s="91"/>
      <c r="AG224" s="91"/>
      <c r="AI224" s="93">
        <v>8.7430000000000008E-3</v>
      </c>
      <c r="AJ224" s="93">
        <v>4.8549999999999999E-3</v>
      </c>
      <c r="AK224" s="93">
        <v>1.204E-3</v>
      </c>
      <c r="AL224" s="122"/>
    </row>
    <row r="225" spans="1:38" ht="13.5" customHeight="1">
      <c r="A225" s="122"/>
      <c r="B225">
        <v>520030677</v>
      </c>
      <c r="C225">
        <v>116</v>
      </c>
      <c r="D225" t="s">
        <v>1400</v>
      </c>
      <c r="E225">
        <v>510454333</v>
      </c>
      <c r="F225" t="s">
        <v>307</v>
      </c>
      <c r="G225" t="s">
        <v>1631</v>
      </c>
      <c r="H225" t="s">
        <v>1632</v>
      </c>
      <c r="I225" t="s">
        <v>318</v>
      </c>
      <c r="J225" t="s">
        <v>960</v>
      </c>
      <c r="K225" t="s">
        <v>202</v>
      </c>
      <c r="L225" t="s">
        <v>202</v>
      </c>
      <c r="M225" t="s">
        <v>321</v>
      </c>
      <c r="N225" t="s">
        <v>336</v>
      </c>
      <c r="O225" t="s">
        <v>474</v>
      </c>
      <c r="P225" t="s">
        <v>335</v>
      </c>
      <c r="Q225" t="s">
        <v>1399</v>
      </c>
      <c r="R225" t="s">
        <v>410</v>
      </c>
      <c r="S225" t="s">
        <v>403</v>
      </c>
      <c r="T225" t="s">
        <v>1222</v>
      </c>
      <c r="U225" s="94">
        <v>3.5144000000000002</v>
      </c>
      <c r="V225" s="96">
        <v>48669</v>
      </c>
      <c r="W225" s="93">
        <v>4.9500000000000002E-2</v>
      </c>
      <c r="X225" s="93">
        <v>4.3200000000000002E-2</v>
      </c>
      <c r="Y225" t="s">
        <v>409</v>
      </c>
      <c r="AA225" s="94">
        <v>1441787.34</v>
      </c>
      <c r="AB225" s="94">
        <v>1</v>
      </c>
      <c r="AC225" s="94">
        <v>103.58</v>
      </c>
      <c r="AD225" s="91">
        <v>0</v>
      </c>
      <c r="AE225" s="94">
        <v>1493.4033199999999</v>
      </c>
      <c r="AF225" s="91"/>
      <c r="AG225" s="91"/>
      <c r="AI225" s="93">
        <v>2.2169999999999998E-3</v>
      </c>
      <c r="AJ225" s="93">
        <v>1.408E-3</v>
      </c>
      <c r="AK225" s="93">
        <v>3.4900000000000003E-4</v>
      </c>
      <c r="AL225" s="122"/>
    </row>
    <row r="226" spans="1:38" ht="13.5" customHeight="1">
      <c r="A226" s="122"/>
      <c r="B226">
        <v>520030677</v>
      </c>
      <c r="C226">
        <v>116</v>
      </c>
      <c r="D226" t="s">
        <v>1519</v>
      </c>
      <c r="E226">
        <v>520044520</v>
      </c>
      <c r="F226" t="s">
        <v>307</v>
      </c>
      <c r="G226" t="s">
        <v>1520</v>
      </c>
      <c r="H226" t="s">
        <v>1521</v>
      </c>
      <c r="I226" t="s">
        <v>318</v>
      </c>
      <c r="J226" t="s">
        <v>750</v>
      </c>
      <c r="K226" t="s">
        <v>202</v>
      </c>
      <c r="L226" t="s">
        <v>202</v>
      </c>
      <c r="M226" t="s">
        <v>321</v>
      </c>
      <c r="N226" t="s">
        <v>336</v>
      </c>
      <c r="O226" t="s">
        <v>461</v>
      </c>
      <c r="P226" t="s">
        <v>335</v>
      </c>
      <c r="Q226" t="s">
        <v>1406</v>
      </c>
      <c r="R226" t="s">
        <v>412</v>
      </c>
      <c r="S226" t="s">
        <v>403</v>
      </c>
      <c r="T226" t="s">
        <v>1222</v>
      </c>
      <c r="U226" s="94">
        <v>5.9840999999999998</v>
      </c>
      <c r="V226" s="96">
        <v>50770</v>
      </c>
      <c r="W226" s="93">
        <v>3.8999999999999998E-3</v>
      </c>
      <c r="X226" s="93">
        <v>2.4799999999999999E-2</v>
      </c>
      <c r="Y226" t="s">
        <v>409</v>
      </c>
      <c r="AA226" s="94">
        <v>2722629.95</v>
      </c>
      <c r="AB226" s="94">
        <v>1</v>
      </c>
      <c r="AC226" s="94">
        <v>102.7</v>
      </c>
      <c r="AD226" s="91">
        <v>0</v>
      </c>
      <c r="AE226" s="94">
        <v>2796.14095</v>
      </c>
      <c r="AF226" s="91"/>
      <c r="AG226" s="91"/>
      <c r="AI226" s="93">
        <v>1.4329E-2</v>
      </c>
      <c r="AJ226" s="93">
        <v>2.6359999999999999E-3</v>
      </c>
      <c r="AK226" s="93">
        <v>6.5399999999999996E-4</v>
      </c>
      <c r="AL226" s="122"/>
    </row>
    <row r="227" spans="1:38" ht="13.5" customHeight="1">
      <c r="A227" s="122"/>
      <c r="B227">
        <v>520030677</v>
      </c>
      <c r="C227">
        <v>116</v>
      </c>
      <c r="D227" t="s">
        <v>1407</v>
      </c>
      <c r="E227">
        <v>515983476</v>
      </c>
      <c r="F227" t="s">
        <v>307</v>
      </c>
      <c r="G227" t="s">
        <v>1408</v>
      </c>
      <c r="H227" t="s">
        <v>1409</v>
      </c>
      <c r="I227" t="s">
        <v>318</v>
      </c>
      <c r="J227" t="s">
        <v>750</v>
      </c>
      <c r="K227" t="s">
        <v>202</v>
      </c>
      <c r="L227" t="s">
        <v>202</v>
      </c>
      <c r="M227" t="s">
        <v>321</v>
      </c>
      <c r="N227" t="s">
        <v>336</v>
      </c>
      <c r="O227" t="s">
        <v>448</v>
      </c>
      <c r="P227" t="s">
        <v>335</v>
      </c>
      <c r="Q227" t="s">
        <v>1399</v>
      </c>
      <c r="R227" t="s">
        <v>410</v>
      </c>
      <c r="S227" t="s">
        <v>403</v>
      </c>
      <c r="T227" t="s">
        <v>1222</v>
      </c>
      <c r="U227" s="94">
        <v>3.0354999999999999</v>
      </c>
      <c r="V227" s="96">
        <v>48213</v>
      </c>
      <c r="W227" s="93">
        <v>7.4999999999999997E-3</v>
      </c>
      <c r="X227" s="93">
        <v>2.52E-2</v>
      </c>
      <c r="Y227" t="s">
        <v>409</v>
      </c>
      <c r="AA227" s="94">
        <v>2787255.18</v>
      </c>
      <c r="AB227" s="94">
        <v>1</v>
      </c>
      <c r="AC227" s="94">
        <v>110.36</v>
      </c>
      <c r="AD227" s="91">
        <v>0</v>
      </c>
      <c r="AE227" s="94">
        <v>3076.0148100000001</v>
      </c>
      <c r="AF227" s="91"/>
      <c r="AG227" s="91"/>
      <c r="AI227" s="93">
        <v>5.1999999999999998E-3</v>
      </c>
      <c r="AJ227" s="93">
        <v>2.8999999999999998E-3</v>
      </c>
      <c r="AK227" s="93">
        <v>7.1900000000000002E-4</v>
      </c>
      <c r="AL227" s="122"/>
    </row>
    <row r="228" spans="1:38" ht="13.5" customHeight="1">
      <c r="A228" s="122"/>
      <c r="B228">
        <v>520030677</v>
      </c>
      <c r="C228">
        <v>116</v>
      </c>
      <c r="D228" t="s">
        <v>1434</v>
      </c>
      <c r="E228">
        <v>520000472</v>
      </c>
      <c r="F228" t="s">
        <v>307</v>
      </c>
      <c r="G228" t="s">
        <v>1815</v>
      </c>
      <c r="H228" t="s">
        <v>1816</v>
      </c>
      <c r="I228" t="s">
        <v>318</v>
      </c>
      <c r="J228" t="s">
        <v>750</v>
      </c>
      <c r="K228" t="s">
        <v>202</v>
      </c>
      <c r="L228" t="s">
        <v>202</v>
      </c>
      <c r="M228" t="s">
        <v>321</v>
      </c>
      <c r="N228" t="s">
        <v>336</v>
      </c>
      <c r="O228" t="s">
        <v>437</v>
      </c>
      <c r="P228" t="s">
        <v>335</v>
      </c>
      <c r="Q228" t="s">
        <v>1326</v>
      </c>
      <c r="R228" t="s">
        <v>410</v>
      </c>
      <c r="S228" t="s">
        <v>403</v>
      </c>
      <c r="T228" t="s">
        <v>1222</v>
      </c>
      <c r="U228" s="94">
        <v>11.985900000000001</v>
      </c>
      <c r="V228" s="96">
        <v>51632</v>
      </c>
      <c r="W228" s="93">
        <v>3.2599999999999997E-2</v>
      </c>
      <c r="X228" s="93">
        <v>2.6200000000000001E-2</v>
      </c>
      <c r="Y228" t="s">
        <v>409</v>
      </c>
      <c r="AA228" s="94">
        <v>7529876.1399999997</v>
      </c>
      <c r="AB228" s="94">
        <v>1</v>
      </c>
      <c r="AC228" s="94">
        <v>111.52</v>
      </c>
      <c r="AD228" s="91">
        <v>0</v>
      </c>
      <c r="AE228" s="94">
        <v>8397.3178700000008</v>
      </c>
      <c r="AF228" s="91"/>
      <c r="AG228" s="91"/>
      <c r="AI228" s="93">
        <v>1.3148999999999999E-2</v>
      </c>
      <c r="AJ228" s="93">
        <v>7.9170000000000004E-3</v>
      </c>
      <c r="AK228" s="93">
        <v>1.964E-3</v>
      </c>
      <c r="AL228" s="122"/>
    </row>
    <row r="229" spans="1:38" ht="13.5" customHeight="1">
      <c r="A229" s="122"/>
      <c r="B229">
        <v>520030677</v>
      </c>
      <c r="C229">
        <v>116</v>
      </c>
      <c r="D229" t="s">
        <v>1745</v>
      </c>
      <c r="E229">
        <v>514401702</v>
      </c>
      <c r="F229" t="s">
        <v>307</v>
      </c>
      <c r="G229" t="s">
        <v>1799</v>
      </c>
      <c r="H229" t="s">
        <v>1800</v>
      </c>
      <c r="I229" t="s">
        <v>318</v>
      </c>
      <c r="J229" t="s">
        <v>960</v>
      </c>
      <c r="K229" t="s">
        <v>202</v>
      </c>
      <c r="L229" t="s">
        <v>202</v>
      </c>
      <c r="M229" t="s">
        <v>321</v>
      </c>
      <c r="N229" t="s">
        <v>336</v>
      </c>
      <c r="O229" t="s">
        <v>437</v>
      </c>
      <c r="P229" t="s">
        <v>335</v>
      </c>
      <c r="Q229" t="s">
        <v>1399</v>
      </c>
      <c r="R229" t="s">
        <v>410</v>
      </c>
      <c r="S229" t="s">
        <v>403</v>
      </c>
      <c r="T229" t="s">
        <v>1222</v>
      </c>
      <c r="U229" s="94">
        <v>4.9074999999999998</v>
      </c>
      <c r="V229" s="96">
        <v>49212</v>
      </c>
      <c r="W229" s="93">
        <v>6.2E-2</v>
      </c>
      <c r="X229" s="93">
        <v>4.19E-2</v>
      </c>
      <c r="Y229" t="s">
        <v>409</v>
      </c>
      <c r="AA229" s="94">
        <v>8002723.7599999998</v>
      </c>
      <c r="AB229" s="94">
        <v>1</v>
      </c>
      <c r="AC229" s="94">
        <v>111.98</v>
      </c>
      <c r="AD229" s="91">
        <v>0</v>
      </c>
      <c r="AE229" s="94">
        <v>8961.4500700000008</v>
      </c>
      <c r="AF229" s="91"/>
      <c r="AG229" s="91"/>
      <c r="AI229" s="93">
        <v>1.2468E-2</v>
      </c>
      <c r="AJ229" s="93">
        <v>8.4489999999999999E-3</v>
      </c>
      <c r="AK229" s="93">
        <v>2.0960000000000002E-3</v>
      </c>
      <c r="AL229" s="122"/>
    </row>
    <row r="230" spans="1:38" ht="13.5" customHeight="1">
      <c r="A230" s="122"/>
      <c r="B230">
        <v>520030677</v>
      </c>
      <c r="C230">
        <v>116</v>
      </c>
      <c r="D230" t="s">
        <v>1311</v>
      </c>
      <c r="E230">
        <v>515434074</v>
      </c>
      <c r="F230" t="s">
        <v>307</v>
      </c>
      <c r="G230" t="s">
        <v>1312</v>
      </c>
      <c r="H230" t="s">
        <v>1313</v>
      </c>
      <c r="I230" t="s">
        <v>318</v>
      </c>
      <c r="J230" t="s">
        <v>750</v>
      </c>
      <c r="K230" t="s">
        <v>202</v>
      </c>
      <c r="L230" t="s">
        <v>202</v>
      </c>
      <c r="M230" t="s">
        <v>321</v>
      </c>
      <c r="N230" t="s">
        <v>336</v>
      </c>
      <c r="O230" t="s">
        <v>461</v>
      </c>
      <c r="P230" t="s">
        <v>335</v>
      </c>
      <c r="Q230" t="s">
        <v>1314</v>
      </c>
      <c r="R230" t="s">
        <v>410</v>
      </c>
      <c r="S230" t="s">
        <v>403</v>
      </c>
      <c r="T230" t="s">
        <v>1222</v>
      </c>
      <c r="U230" s="94">
        <v>2.4899</v>
      </c>
      <c r="V230" s="96">
        <v>47118</v>
      </c>
      <c r="W230" s="93">
        <v>5.0000000000000001E-3</v>
      </c>
      <c r="X230" s="93">
        <v>2.4799999999999999E-2</v>
      </c>
      <c r="Y230" t="s">
        <v>409</v>
      </c>
      <c r="AA230" s="94">
        <v>2402978.89</v>
      </c>
      <c r="AB230" s="94">
        <v>1</v>
      </c>
      <c r="AC230" s="94">
        <v>96.35</v>
      </c>
      <c r="AD230" s="91">
        <v>0</v>
      </c>
      <c r="AE230" s="94">
        <v>2315.27016</v>
      </c>
      <c r="AF230" s="91"/>
      <c r="AG230" s="91"/>
      <c r="AI230" s="93">
        <v>4.542E-3</v>
      </c>
      <c r="AJ230" s="93">
        <v>2.1819999999999999E-3</v>
      </c>
      <c r="AK230" s="93">
        <v>5.4100000000000003E-4</v>
      </c>
      <c r="AL230" s="122"/>
    </row>
    <row r="231" spans="1:38" ht="13.5" customHeight="1">
      <c r="A231" s="122"/>
      <c r="B231">
        <v>520030677</v>
      </c>
      <c r="C231">
        <v>116</v>
      </c>
      <c r="D231" t="s">
        <v>1417</v>
      </c>
      <c r="E231">
        <v>520025438</v>
      </c>
      <c r="F231" t="s">
        <v>307</v>
      </c>
      <c r="G231" t="s">
        <v>1794</v>
      </c>
      <c r="H231" t="s">
        <v>1795</v>
      </c>
      <c r="I231" t="s">
        <v>318</v>
      </c>
      <c r="J231" t="s">
        <v>750</v>
      </c>
      <c r="K231" t="s">
        <v>202</v>
      </c>
      <c r="L231" t="s">
        <v>202</v>
      </c>
      <c r="M231" t="s">
        <v>321</v>
      </c>
      <c r="N231" t="s">
        <v>336</v>
      </c>
      <c r="O231" t="s">
        <v>461</v>
      </c>
      <c r="P231" t="s">
        <v>335</v>
      </c>
      <c r="Q231" t="s">
        <v>1363</v>
      </c>
      <c r="R231" t="s">
        <v>410</v>
      </c>
      <c r="S231" t="s">
        <v>403</v>
      </c>
      <c r="T231" t="s">
        <v>1222</v>
      </c>
      <c r="U231" s="94">
        <v>2.7593000000000001</v>
      </c>
      <c r="V231" s="96">
        <v>47300</v>
      </c>
      <c r="W231" s="93">
        <v>3.6200000000000003E-2</v>
      </c>
      <c r="X231" s="93">
        <v>2.4500000000000001E-2</v>
      </c>
      <c r="Y231" t="s">
        <v>409</v>
      </c>
      <c r="AA231" s="94">
        <v>6119007.9100000001</v>
      </c>
      <c r="AB231" s="94">
        <v>1</v>
      </c>
      <c r="AC231" s="94">
        <v>113.61</v>
      </c>
      <c r="AD231" s="91">
        <v>0</v>
      </c>
      <c r="AE231" s="94">
        <v>6951.8048799999997</v>
      </c>
      <c r="AF231" s="91"/>
      <c r="AG231" s="91"/>
      <c r="AI231" s="93">
        <v>3.4849999999999998E-3</v>
      </c>
      <c r="AJ231" s="93">
        <v>6.5539999999999999E-3</v>
      </c>
      <c r="AK231" s="93">
        <v>1.6260000000000001E-3</v>
      </c>
      <c r="AL231" s="122"/>
    </row>
    <row r="232" spans="1:38" ht="13.5" customHeight="1">
      <c r="A232" s="122"/>
      <c r="B232">
        <v>520030677</v>
      </c>
      <c r="C232">
        <v>116</v>
      </c>
      <c r="D232" t="s">
        <v>1400</v>
      </c>
      <c r="E232">
        <v>510454333</v>
      </c>
      <c r="F232" t="s">
        <v>307</v>
      </c>
      <c r="G232" t="s">
        <v>1401</v>
      </c>
      <c r="H232" t="s">
        <v>1402</v>
      </c>
      <c r="I232" t="s">
        <v>318</v>
      </c>
      <c r="J232" t="s">
        <v>750</v>
      </c>
      <c r="K232" t="s">
        <v>202</v>
      </c>
      <c r="L232" t="s">
        <v>202</v>
      </c>
      <c r="M232" t="s">
        <v>321</v>
      </c>
      <c r="N232" t="s">
        <v>336</v>
      </c>
      <c r="O232" t="s">
        <v>474</v>
      </c>
      <c r="P232" t="s">
        <v>335</v>
      </c>
      <c r="Q232" t="s">
        <v>1399</v>
      </c>
      <c r="R232" t="s">
        <v>410</v>
      </c>
      <c r="S232" t="s">
        <v>403</v>
      </c>
      <c r="T232" t="s">
        <v>1222</v>
      </c>
      <c r="U232" s="94">
        <v>3.6511999999999998</v>
      </c>
      <c r="V232" s="96">
        <v>48669</v>
      </c>
      <c r="W232" s="93">
        <v>3.04E-2</v>
      </c>
      <c r="X232" s="93">
        <v>2.87E-2</v>
      </c>
      <c r="Y232" t="s">
        <v>409</v>
      </c>
      <c r="AA232" s="94">
        <v>2544602.6800000002</v>
      </c>
      <c r="AB232" s="94">
        <v>1</v>
      </c>
      <c r="AC232" s="94">
        <v>103.41</v>
      </c>
      <c r="AD232" s="91">
        <v>0</v>
      </c>
      <c r="AE232" s="94">
        <v>2631.3736399999998</v>
      </c>
      <c r="AF232" s="91"/>
      <c r="AG232" s="91"/>
      <c r="AI232" s="93">
        <v>7.7200000000000003E-3</v>
      </c>
      <c r="AJ232" s="93">
        <v>2.4810000000000001E-3</v>
      </c>
      <c r="AK232" s="93">
        <v>6.1499999999999999E-4</v>
      </c>
      <c r="AL232" s="122"/>
    </row>
    <row r="233" spans="1:38" ht="13.5" customHeight="1">
      <c r="A233" s="122"/>
      <c r="B233">
        <v>520030677</v>
      </c>
      <c r="C233">
        <v>116</v>
      </c>
      <c r="D233" t="s">
        <v>1778</v>
      </c>
      <c r="E233">
        <v>513639013</v>
      </c>
      <c r="F233" t="s">
        <v>307</v>
      </c>
      <c r="G233" t="s">
        <v>1779</v>
      </c>
      <c r="H233" t="s">
        <v>1780</v>
      </c>
      <c r="I233" t="s">
        <v>318</v>
      </c>
      <c r="J233" t="s">
        <v>960</v>
      </c>
      <c r="K233" t="s">
        <v>202</v>
      </c>
      <c r="L233" t="s">
        <v>202</v>
      </c>
      <c r="M233" t="s">
        <v>321</v>
      </c>
      <c r="N233" t="s">
        <v>336</v>
      </c>
      <c r="O233" t="s">
        <v>477</v>
      </c>
      <c r="P233" t="s">
        <v>335</v>
      </c>
      <c r="Q233" t="s">
        <v>407</v>
      </c>
      <c r="R233" t="s">
        <v>407</v>
      </c>
      <c r="S233" t="s">
        <v>407</v>
      </c>
      <c r="T233" t="s">
        <v>1222</v>
      </c>
      <c r="U233" s="94">
        <v>3.0436000000000001</v>
      </c>
      <c r="V233" s="96">
        <v>47756</v>
      </c>
      <c r="W233" s="93">
        <v>5.8999999999999997E-2</v>
      </c>
      <c r="X233" s="93">
        <v>4.6199999999999998E-2</v>
      </c>
      <c r="Y233" t="s">
        <v>409</v>
      </c>
      <c r="AA233" s="94">
        <v>8947732.2100000009</v>
      </c>
      <c r="AB233" s="94">
        <v>1</v>
      </c>
      <c r="AC233" s="94">
        <v>105.54</v>
      </c>
      <c r="AD233" s="91">
        <v>0</v>
      </c>
      <c r="AE233" s="94">
        <v>9443.4365699999998</v>
      </c>
      <c r="AF233" s="91"/>
      <c r="AG233" s="91"/>
      <c r="AI233" s="93">
        <v>8.9060000000000007E-3</v>
      </c>
      <c r="AJ233" s="93">
        <v>8.9029999999999995E-3</v>
      </c>
      <c r="AK233" s="93">
        <v>2.209E-3</v>
      </c>
      <c r="AL233" s="122"/>
    </row>
    <row r="234" spans="1:38" ht="13.5" customHeight="1">
      <c r="A234" s="122"/>
      <c r="B234">
        <v>520030677</v>
      </c>
      <c r="C234">
        <v>116</v>
      </c>
      <c r="D234" t="s">
        <v>1826</v>
      </c>
      <c r="E234">
        <v>520040015</v>
      </c>
      <c r="F234" t="s">
        <v>307</v>
      </c>
      <c r="G234" t="s">
        <v>1827</v>
      </c>
      <c r="H234" t="s">
        <v>1828</v>
      </c>
      <c r="I234" t="s">
        <v>318</v>
      </c>
      <c r="J234" t="s">
        <v>750</v>
      </c>
      <c r="K234" t="s">
        <v>202</v>
      </c>
      <c r="L234" t="s">
        <v>202</v>
      </c>
      <c r="M234" t="s">
        <v>321</v>
      </c>
      <c r="N234" t="s">
        <v>336</v>
      </c>
      <c r="O234" t="s">
        <v>461</v>
      </c>
      <c r="P234" t="s">
        <v>335</v>
      </c>
      <c r="Q234" t="s">
        <v>1363</v>
      </c>
      <c r="R234" t="s">
        <v>410</v>
      </c>
      <c r="S234" t="s">
        <v>403</v>
      </c>
      <c r="T234" t="s">
        <v>1222</v>
      </c>
      <c r="U234" s="94">
        <v>1.7165999999999999</v>
      </c>
      <c r="V234" s="96">
        <v>47299</v>
      </c>
      <c r="W234" s="93">
        <v>2.4899999999999999E-2</v>
      </c>
      <c r="X234" s="93">
        <v>2.8000000000000001E-2</v>
      </c>
      <c r="Y234" t="s">
        <v>409</v>
      </c>
      <c r="AA234" s="94">
        <v>1855258.94</v>
      </c>
      <c r="AB234" s="94">
        <v>1</v>
      </c>
      <c r="AC234" s="94">
        <v>111.05</v>
      </c>
      <c r="AD234" s="91">
        <v>0</v>
      </c>
      <c r="AE234" s="94">
        <v>2060.26505</v>
      </c>
      <c r="AF234" s="91"/>
      <c r="AG234" s="91"/>
      <c r="AI234" s="93">
        <v>1.3268E-2</v>
      </c>
      <c r="AJ234" s="93">
        <v>1.9419999999999999E-3</v>
      </c>
      <c r="AK234" s="93">
        <v>4.8200000000000001E-4</v>
      </c>
      <c r="AL234" s="122"/>
    </row>
    <row r="235" spans="1:38" ht="13.5" customHeight="1">
      <c r="A235" s="122"/>
      <c r="B235">
        <v>520030677</v>
      </c>
      <c r="C235">
        <v>116</v>
      </c>
      <c r="D235" t="s">
        <v>1449</v>
      </c>
      <c r="E235">
        <v>513623314</v>
      </c>
      <c r="F235" t="s">
        <v>307</v>
      </c>
      <c r="G235" t="s">
        <v>1622</v>
      </c>
      <c r="H235" t="s">
        <v>1623</v>
      </c>
      <c r="I235" t="s">
        <v>318</v>
      </c>
      <c r="J235" t="s">
        <v>750</v>
      </c>
      <c r="K235" t="s">
        <v>202</v>
      </c>
      <c r="L235" t="s">
        <v>202</v>
      </c>
      <c r="M235" t="s">
        <v>321</v>
      </c>
      <c r="N235" t="s">
        <v>336</v>
      </c>
      <c r="O235" t="s">
        <v>461</v>
      </c>
      <c r="P235" t="s">
        <v>335</v>
      </c>
      <c r="Q235" t="s">
        <v>1318</v>
      </c>
      <c r="R235" t="s">
        <v>410</v>
      </c>
      <c r="S235" t="s">
        <v>403</v>
      </c>
      <c r="T235" t="s">
        <v>1222</v>
      </c>
      <c r="U235" s="94">
        <v>2.2166999999999999</v>
      </c>
      <c r="V235" s="96">
        <v>47202</v>
      </c>
      <c r="W235" s="93">
        <v>7.7999999999999996E-3</v>
      </c>
      <c r="X235" s="93">
        <v>2.35E-2</v>
      </c>
      <c r="Y235" t="s">
        <v>409</v>
      </c>
      <c r="AA235" s="94">
        <v>1980708.46</v>
      </c>
      <c r="AB235" s="94">
        <v>1</v>
      </c>
      <c r="AC235" s="94">
        <v>114.51</v>
      </c>
      <c r="AD235" s="91">
        <v>0</v>
      </c>
      <c r="AE235" s="94">
        <v>2268.1092600000002</v>
      </c>
      <c r="AF235" s="91"/>
      <c r="AG235" s="91"/>
      <c r="AI235" s="93">
        <v>3.784E-3</v>
      </c>
      <c r="AJ235" s="93">
        <v>2.1380000000000001E-3</v>
      </c>
      <c r="AK235" s="93">
        <v>5.2999999999999998E-4</v>
      </c>
      <c r="AL235" s="122"/>
    </row>
    <row r="236" spans="1:38" ht="13.5" customHeight="1">
      <c r="A236" s="122"/>
      <c r="B236">
        <v>520030677</v>
      </c>
      <c r="C236">
        <v>116</v>
      </c>
      <c r="D236" t="s">
        <v>1351</v>
      </c>
      <c r="E236">
        <v>520024126</v>
      </c>
      <c r="F236" t="s">
        <v>307</v>
      </c>
      <c r="G236" t="s">
        <v>1422</v>
      </c>
      <c r="H236" t="s">
        <v>1423</v>
      </c>
      <c r="I236" t="s">
        <v>318</v>
      </c>
      <c r="J236" t="s">
        <v>750</v>
      </c>
      <c r="K236" t="s">
        <v>202</v>
      </c>
      <c r="L236" t="s">
        <v>202</v>
      </c>
      <c r="M236" t="s">
        <v>321</v>
      </c>
      <c r="N236" t="s">
        <v>336</v>
      </c>
      <c r="O236" t="s">
        <v>461</v>
      </c>
      <c r="P236" t="s">
        <v>335</v>
      </c>
      <c r="Q236" t="s">
        <v>1318</v>
      </c>
      <c r="R236" t="s">
        <v>410</v>
      </c>
      <c r="S236" t="s">
        <v>403</v>
      </c>
      <c r="T236" t="s">
        <v>1222</v>
      </c>
      <c r="U236" s="94">
        <v>1.4722</v>
      </c>
      <c r="V236" s="96">
        <v>46934</v>
      </c>
      <c r="W236" s="93">
        <v>3.6999999999999998E-2</v>
      </c>
      <c r="X236" s="93">
        <v>2.35E-2</v>
      </c>
      <c r="Y236" t="s">
        <v>409</v>
      </c>
      <c r="AA236" s="94">
        <v>24422.33</v>
      </c>
      <c r="AB236" s="94">
        <v>1</v>
      </c>
      <c r="AC236" s="94">
        <v>121.81</v>
      </c>
      <c r="AD236" s="91">
        <v>0</v>
      </c>
      <c r="AE236" s="94">
        <v>29.748850000000001</v>
      </c>
      <c r="AF236" s="91"/>
      <c r="AG236" s="91"/>
      <c r="AI236" s="93">
        <v>1.6200000000000001E-4</v>
      </c>
      <c r="AJ236" s="93">
        <v>2.8E-5</v>
      </c>
      <c r="AK236" s="93">
        <v>6.0000000000000002E-6</v>
      </c>
      <c r="AL236" s="122"/>
    </row>
    <row r="237" spans="1:38" ht="13.5" customHeight="1">
      <c r="A237" s="122"/>
      <c r="B237">
        <v>520030677</v>
      </c>
      <c r="C237">
        <v>116</v>
      </c>
      <c r="D237" t="s">
        <v>1327</v>
      </c>
      <c r="E237">
        <v>510960719</v>
      </c>
      <c r="F237" t="s">
        <v>307</v>
      </c>
      <c r="G237" t="s">
        <v>1503</v>
      </c>
      <c r="H237" t="s">
        <v>1504</v>
      </c>
      <c r="I237" t="s">
        <v>318</v>
      </c>
      <c r="J237" t="s">
        <v>750</v>
      </c>
      <c r="K237" t="s">
        <v>202</v>
      </c>
      <c r="L237" t="s">
        <v>202</v>
      </c>
      <c r="M237" t="s">
        <v>321</v>
      </c>
      <c r="N237" t="s">
        <v>336</v>
      </c>
      <c r="O237" t="s">
        <v>461</v>
      </c>
      <c r="P237" t="s">
        <v>335</v>
      </c>
      <c r="Q237" t="s">
        <v>1350</v>
      </c>
      <c r="R237" t="s">
        <v>412</v>
      </c>
      <c r="S237" t="s">
        <v>403</v>
      </c>
      <c r="T237" t="s">
        <v>1222</v>
      </c>
      <c r="U237" s="94">
        <v>1.4835</v>
      </c>
      <c r="V237" s="96">
        <v>46934</v>
      </c>
      <c r="W237" s="93">
        <v>1.77E-2</v>
      </c>
      <c r="X237" s="93">
        <v>2.29E-2</v>
      </c>
      <c r="Y237" t="s">
        <v>409</v>
      </c>
      <c r="AA237" s="94">
        <v>52249.24</v>
      </c>
      <c r="AB237" s="94">
        <v>1</v>
      </c>
      <c r="AC237" s="94">
        <v>118.43</v>
      </c>
      <c r="AD237" s="91">
        <v>0</v>
      </c>
      <c r="AE237" s="94">
        <v>61.878779999999999</v>
      </c>
      <c r="AF237" s="91"/>
      <c r="AG237" s="91"/>
      <c r="AI237" s="93">
        <v>3.1999999999999999E-5</v>
      </c>
      <c r="AJ237" s="93">
        <v>5.8E-5</v>
      </c>
      <c r="AK237" s="93">
        <v>1.4E-5</v>
      </c>
      <c r="AL237" s="122"/>
    </row>
    <row r="238" spans="1:38" ht="13.5" customHeight="1">
      <c r="A238" s="122"/>
      <c r="B238">
        <v>520030677</v>
      </c>
      <c r="C238">
        <v>116</v>
      </c>
      <c r="D238" t="s">
        <v>1344</v>
      </c>
      <c r="E238">
        <v>514290345</v>
      </c>
      <c r="F238" t="s">
        <v>307</v>
      </c>
      <c r="G238" t="s">
        <v>1345</v>
      </c>
      <c r="H238" t="s">
        <v>1346</v>
      </c>
      <c r="I238" t="s">
        <v>318</v>
      </c>
      <c r="J238" t="s">
        <v>750</v>
      </c>
      <c r="K238" t="s">
        <v>202</v>
      </c>
      <c r="L238" t="s">
        <v>202</v>
      </c>
      <c r="M238" t="s">
        <v>321</v>
      </c>
      <c r="N238" t="s">
        <v>336</v>
      </c>
      <c r="O238" t="s">
        <v>442</v>
      </c>
      <c r="P238" t="s">
        <v>335</v>
      </c>
      <c r="Q238" t="s">
        <v>1347</v>
      </c>
      <c r="R238" t="s">
        <v>410</v>
      </c>
      <c r="S238" t="s">
        <v>403</v>
      </c>
      <c r="T238" t="s">
        <v>1222</v>
      </c>
      <c r="U238" s="94">
        <v>5.2683999999999997</v>
      </c>
      <c r="V238" s="96">
        <v>62494</v>
      </c>
      <c r="W238" s="93">
        <v>2.0899999999999998E-2</v>
      </c>
      <c r="X238" s="93">
        <v>2.4299999999999999E-2</v>
      </c>
      <c r="Y238" t="s">
        <v>409</v>
      </c>
      <c r="AA238" s="94">
        <v>4724829.8499999996</v>
      </c>
      <c r="AB238" s="94">
        <v>1</v>
      </c>
      <c r="AC238" s="94">
        <v>116.53</v>
      </c>
      <c r="AD238" s="91">
        <v>0</v>
      </c>
      <c r="AE238" s="94">
        <v>5505.8442299999997</v>
      </c>
      <c r="AF238" s="91"/>
      <c r="AG238" s="91"/>
      <c r="AI238" s="93">
        <v>3.0599999999999998E-3</v>
      </c>
      <c r="AJ238" s="93">
        <v>5.1910000000000003E-3</v>
      </c>
      <c r="AK238" s="93">
        <v>1.2880000000000001E-3</v>
      </c>
      <c r="AL238" s="122"/>
    </row>
    <row r="239" spans="1:38" ht="13.5" customHeight="1">
      <c r="A239" s="122"/>
      <c r="B239">
        <v>520030677</v>
      </c>
      <c r="C239">
        <v>116</v>
      </c>
      <c r="D239" t="s">
        <v>1372</v>
      </c>
      <c r="E239">
        <v>514065283</v>
      </c>
      <c r="F239" t="s">
        <v>307</v>
      </c>
      <c r="G239" t="s">
        <v>1373</v>
      </c>
      <c r="H239" t="s">
        <v>1374</v>
      </c>
      <c r="I239" t="s">
        <v>318</v>
      </c>
      <c r="J239" t="s">
        <v>960</v>
      </c>
      <c r="K239" t="s">
        <v>202</v>
      </c>
      <c r="L239" t="s">
        <v>202</v>
      </c>
      <c r="M239" t="s">
        <v>321</v>
      </c>
      <c r="N239" t="s">
        <v>336</v>
      </c>
      <c r="O239" t="s">
        <v>459</v>
      </c>
      <c r="P239" t="s">
        <v>335</v>
      </c>
      <c r="Q239" t="s">
        <v>1347</v>
      </c>
      <c r="R239" t="s">
        <v>410</v>
      </c>
      <c r="S239" t="s">
        <v>403</v>
      </c>
      <c r="T239" t="s">
        <v>1222</v>
      </c>
      <c r="U239" s="94">
        <v>2.5752000000000002</v>
      </c>
      <c r="V239" s="96">
        <v>48026</v>
      </c>
      <c r="W239" s="93">
        <v>5.0500000000000003E-2</v>
      </c>
      <c r="X239" s="93">
        <v>3.9199999999999999E-2</v>
      </c>
      <c r="Y239" t="s">
        <v>409</v>
      </c>
      <c r="AA239" s="94">
        <v>2786608.19</v>
      </c>
      <c r="AB239" s="94">
        <v>1</v>
      </c>
      <c r="AC239" s="94">
        <v>103.02</v>
      </c>
      <c r="AD239" s="91">
        <v>0</v>
      </c>
      <c r="AE239" s="94">
        <v>2870.7637599999998</v>
      </c>
      <c r="AF239" s="91"/>
      <c r="AG239" s="91"/>
      <c r="AI239" s="93">
        <v>1.6313000000000001E-2</v>
      </c>
      <c r="AJ239" s="93">
        <v>2.7060000000000001E-3</v>
      </c>
      <c r="AK239" s="93">
        <v>6.7100000000000005E-4</v>
      </c>
      <c r="AL239" s="122"/>
    </row>
    <row r="240" spans="1:38" ht="13.5" customHeight="1">
      <c r="A240" s="122"/>
      <c r="B240">
        <v>520030677</v>
      </c>
      <c r="C240">
        <v>116</v>
      </c>
      <c r="D240" t="s">
        <v>1745</v>
      </c>
      <c r="E240">
        <v>514401702</v>
      </c>
      <c r="F240" t="s">
        <v>307</v>
      </c>
      <c r="G240" t="s">
        <v>1746</v>
      </c>
      <c r="H240" t="s">
        <v>1747</v>
      </c>
      <c r="I240" t="s">
        <v>318</v>
      </c>
      <c r="J240" t="s">
        <v>960</v>
      </c>
      <c r="K240" t="s">
        <v>202</v>
      </c>
      <c r="L240" t="s">
        <v>202</v>
      </c>
      <c r="M240" t="s">
        <v>321</v>
      </c>
      <c r="N240" t="s">
        <v>336</v>
      </c>
      <c r="O240" t="s">
        <v>437</v>
      </c>
      <c r="P240" t="s">
        <v>335</v>
      </c>
      <c r="Q240" t="s">
        <v>1399</v>
      </c>
      <c r="R240" t="s">
        <v>410</v>
      </c>
      <c r="S240" t="s">
        <v>403</v>
      </c>
      <c r="T240" t="s">
        <v>1222</v>
      </c>
      <c r="U240" s="94">
        <v>2.4009999999999998</v>
      </c>
      <c r="V240" s="96">
        <v>47726</v>
      </c>
      <c r="W240" s="93">
        <v>2.5000000000000001E-2</v>
      </c>
      <c r="X240" s="93">
        <v>4.0399999999999998E-2</v>
      </c>
      <c r="Y240" t="s">
        <v>409</v>
      </c>
      <c r="AA240" s="94">
        <v>2373674.2799999998</v>
      </c>
      <c r="AB240" s="94">
        <v>1</v>
      </c>
      <c r="AC240" s="94">
        <v>97.29</v>
      </c>
      <c r="AD240" s="91">
        <v>0</v>
      </c>
      <c r="AE240" s="94">
        <v>2309.34771</v>
      </c>
      <c r="AF240" s="91"/>
      <c r="AG240" s="91"/>
      <c r="AI240" s="93">
        <v>3.9849999999999998E-3</v>
      </c>
      <c r="AJ240" s="93">
        <v>2.1770000000000001E-3</v>
      </c>
      <c r="AK240" s="93">
        <v>5.4000000000000001E-4</v>
      </c>
      <c r="AL240" s="122"/>
    </row>
    <row r="241" spans="1:38" ht="13.5" customHeight="1">
      <c r="A241" s="122"/>
      <c r="B241">
        <v>520030677</v>
      </c>
      <c r="C241">
        <v>116</v>
      </c>
      <c r="D241" t="s">
        <v>1351</v>
      </c>
      <c r="E241">
        <v>520024126</v>
      </c>
      <c r="F241" t="s">
        <v>307</v>
      </c>
      <c r="G241" t="s">
        <v>1759</v>
      </c>
      <c r="H241" t="s">
        <v>1760</v>
      </c>
      <c r="I241" t="s">
        <v>318</v>
      </c>
      <c r="J241" t="s">
        <v>750</v>
      </c>
      <c r="K241" t="s">
        <v>202</v>
      </c>
      <c r="L241" t="s">
        <v>202</v>
      </c>
      <c r="M241" t="s">
        <v>321</v>
      </c>
      <c r="N241" t="s">
        <v>336</v>
      </c>
      <c r="O241" t="s">
        <v>461</v>
      </c>
      <c r="P241" t="s">
        <v>335</v>
      </c>
      <c r="Q241" t="s">
        <v>1318</v>
      </c>
      <c r="R241" t="s">
        <v>410</v>
      </c>
      <c r="S241" t="s">
        <v>403</v>
      </c>
      <c r="T241" t="s">
        <v>1222</v>
      </c>
      <c r="U241" s="94">
        <v>4.4617000000000004</v>
      </c>
      <c r="V241" s="96">
        <v>48852</v>
      </c>
      <c r="W241" s="93">
        <v>3.5000000000000001E-3</v>
      </c>
      <c r="X241" s="93">
        <v>2.4799999999999999E-2</v>
      </c>
      <c r="Y241" t="s">
        <v>409</v>
      </c>
      <c r="AA241" s="94">
        <v>16234104.560000001</v>
      </c>
      <c r="AB241" s="94">
        <v>1</v>
      </c>
      <c r="AC241" s="94">
        <v>106.09</v>
      </c>
      <c r="AD241" s="91">
        <v>0</v>
      </c>
      <c r="AE241" s="94">
        <v>17222.76152</v>
      </c>
      <c r="AF241" s="91"/>
      <c r="AG241" s="91"/>
      <c r="AI241" s="93">
        <v>4.9179999999999996E-3</v>
      </c>
      <c r="AJ241" s="93">
        <v>1.6237999999999999E-2</v>
      </c>
      <c r="AK241" s="93">
        <v>4.0289999999999996E-3</v>
      </c>
      <c r="AL241" s="122"/>
    </row>
    <row r="242" spans="1:38" ht="13.5" customHeight="1">
      <c r="A242" s="122"/>
      <c r="B242">
        <v>520030677</v>
      </c>
      <c r="C242">
        <v>116</v>
      </c>
      <c r="D242" t="s">
        <v>1699</v>
      </c>
      <c r="E242">
        <v>2023950211</v>
      </c>
      <c r="F242" t="s">
        <v>307</v>
      </c>
      <c r="G242" t="s">
        <v>1700</v>
      </c>
      <c r="H242" t="s">
        <v>1701</v>
      </c>
      <c r="I242" t="s">
        <v>318</v>
      </c>
      <c r="J242" t="s">
        <v>960</v>
      </c>
      <c r="K242" t="s">
        <v>202</v>
      </c>
      <c r="L242" t="s">
        <v>280</v>
      </c>
      <c r="M242" t="s">
        <v>321</v>
      </c>
      <c r="N242" t="s">
        <v>336</v>
      </c>
      <c r="O242" t="s">
        <v>451</v>
      </c>
      <c r="P242" t="s">
        <v>335</v>
      </c>
      <c r="Q242" t="s">
        <v>1443</v>
      </c>
      <c r="R242" t="s">
        <v>412</v>
      </c>
      <c r="S242" t="s">
        <v>403</v>
      </c>
      <c r="T242" t="s">
        <v>1222</v>
      </c>
      <c r="U242" s="94">
        <v>3.661</v>
      </c>
      <c r="V242" s="96">
        <v>47832</v>
      </c>
      <c r="W242" s="93">
        <v>6.2300000000000001E-2</v>
      </c>
      <c r="X242" s="93">
        <v>5.8999999999999997E-2</v>
      </c>
      <c r="Y242" t="s">
        <v>409</v>
      </c>
      <c r="AA242" s="94">
        <v>8553643.6699999999</v>
      </c>
      <c r="AB242" s="94">
        <v>1</v>
      </c>
      <c r="AC242" s="94">
        <v>101.73</v>
      </c>
      <c r="AD242" s="91">
        <v>0</v>
      </c>
      <c r="AE242" s="94">
        <v>8701.6216999999997</v>
      </c>
      <c r="AF242" s="91"/>
      <c r="AG242" s="91"/>
      <c r="AI242" s="93">
        <v>1.5552E-2</v>
      </c>
      <c r="AJ242" s="93">
        <v>8.2039999999999995E-3</v>
      </c>
      <c r="AK242" s="93">
        <v>2.0349999999999999E-3</v>
      </c>
      <c r="AL242" s="122"/>
    </row>
    <row r="243" spans="1:38" ht="13.5" customHeight="1">
      <c r="A243" s="122"/>
      <c r="B243">
        <v>520030677</v>
      </c>
      <c r="C243">
        <v>116</v>
      </c>
      <c r="D243" t="s">
        <v>1331</v>
      </c>
      <c r="E243">
        <v>520029935</v>
      </c>
      <c r="F243" t="s">
        <v>307</v>
      </c>
      <c r="G243" t="s">
        <v>1458</v>
      </c>
      <c r="H243" t="s">
        <v>1459</v>
      </c>
      <c r="I243" t="s">
        <v>318</v>
      </c>
      <c r="J243" t="s">
        <v>960</v>
      </c>
      <c r="K243" t="s">
        <v>202</v>
      </c>
      <c r="L243" t="s">
        <v>202</v>
      </c>
      <c r="M243" t="s">
        <v>321</v>
      </c>
      <c r="N243" t="s">
        <v>336</v>
      </c>
      <c r="O243" t="s">
        <v>445</v>
      </c>
      <c r="P243" t="s">
        <v>335</v>
      </c>
      <c r="Q243" t="s">
        <v>1326</v>
      </c>
      <c r="R243" t="s">
        <v>410</v>
      </c>
      <c r="S243" t="s">
        <v>403</v>
      </c>
      <c r="T243" t="s">
        <v>1222</v>
      </c>
      <c r="U243" s="94">
        <v>2.3138000000000001</v>
      </c>
      <c r="V243" s="96">
        <v>47822</v>
      </c>
      <c r="W243" s="93">
        <v>2.6800000000000001E-2</v>
      </c>
      <c r="X243" s="93">
        <v>3.6600000000000001E-2</v>
      </c>
      <c r="Y243" t="s">
        <v>409</v>
      </c>
      <c r="AA243" s="94">
        <v>90491.44</v>
      </c>
      <c r="AB243" s="94">
        <v>1</v>
      </c>
      <c r="AC243" s="94">
        <v>99.3</v>
      </c>
      <c r="AD243" s="91">
        <v>0</v>
      </c>
      <c r="AE243" s="94">
        <v>89.858000000000004</v>
      </c>
      <c r="AF243" s="91"/>
      <c r="AG243" s="91"/>
      <c r="AI243" s="93">
        <v>3.8000000000000002E-5</v>
      </c>
      <c r="AJ243" s="93">
        <v>8.3999999999999995E-5</v>
      </c>
      <c r="AK243" s="93">
        <v>2.0999999999999999E-5</v>
      </c>
      <c r="AL243" s="122"/>
    </row>
    <row r="244" spans="1:38" ht="13.5" customHeight="1">
      <c r="A244" s="122"/>
      <c r="B244">
        <v>520030677</v>
      </c>
      <c r="C244">
        <v>116</v>
      </c>
      <c r="D244" t="s">
        <v>1541</v>
      </c>
      <c r="E244">
        <v>520026683</v>
      </c>
      <c r="F244" t="s">
        <v>307</v>
      </c>
      <c r="G244" t="s">
        <v>1542</v>
      </c>
      <c r="H244" t="s">
        <v>1543</v>
      </c>
      <c r="I244" t="s">
        <v>318</v>
      </c>
      <c r="J244" t="s">
        <v>750</v>
      </c>
      <c r="K244" t="s">
        <v>202</v>
      </c>
      <c r="L244" t="s">
        <v>202</v>
      </c>
      <c r="M244" t="s">
        <v>321</v>
      </c>
      <c r="N244" t="s">
        <v>336</v>
      </c>
      <c r="O244" t="s">
        <v>461</v>
      </c>
      <c r="P244" t="s">
        <v>335</v>
      </c>
      <c r="Q244" t="s">
        <v>1318</v>
      </c>
      <c r="R244" t="s">
        <v>410</v>
      </c>
      <c r="S244" t="s">
        <v>403</v>
      </c>
      <c r="T244" t="s">
        <v>1222</v>
      </c>
      <c r="U244" s="94">
        <v>1.8872</v>
      </c>
      <c r="V244" s="96">
        <v>47394</v>
      </c>
      <c r="W244" s="93">
        <v>1.14E-2</v>
      </c>
      <c r="X244" s="93">
        <v>2.3699999999999999E-2</v>
      </c>
      <c r="Y244" t="s">
        <v>409</v>
      </c>
      <c r="AA244" s="94">
        <v>4455375.71</v>
      </c>
      <c r="AB244" s="94">
        <v>1</v>
      </c>
      <c r="AC244" s="94">
        <v>115.86</v>
      </c>
      <c r="AD244" s="91">
        <v>0</v>
      </c>
      <c r="AE244" s="94">
        <v>5161.9983000000002</v>
      </c>
      <c r="AF244" s="91"/>
      <c r="AG244" s="91"/>
      <c r="AI244" s="93">
        <v>2.0939999999999999E-3</v>
      </c>
      <c r="AJ244" s="93">
        <v>4.8669999999999998E-3</v>
      </c>
      <c r="AK244" s="93">
        <v>1.207E-3</v>
      </c>
      <c r="AL244" s="122"/>
    </row>
    <row r="245" spans="1:38" ht="13.5" customHeight="1">
      <c r="A245" s="122"/>
      <c r="B245">
        <v>520030677</v>
      </c>
      <c r="C245">
        <v>116</v>
      </c>
      <c r="D245" t="s">
        <v>1568</v>
      </c>
      <c r="E245">
        <v>520044322</v>
      </c>
      <c r="F245" t="s">
        <v>307</v>
      </c>
      <c r="G245" t="s">
        <v>1726</v>
      </c>
      <c r="H245" t="s">
        <v>1727</v>
      </c>
      <c r="I245" t="s">
        <v>318</v>
      </c>
      <c r="J245" t="s">
        <v>960</v>
      </c>
      <c r="K245" t="s">
        <v>202</v>
      </c>
      <c r="L245" t="s">
        <v>202</v>
      </c>
      <c r="M245" t="s">
        <v>321</v>
      </c>
      <c r="N245" t="s">
        <v>336</v>
      </c>
      <c r="O245" t="s">
        <v>451</v>
      </c>
      <c r="P245" t="s">
        <v>335</v>
      </c>
      <c r="Q245" t="s">
        <v>1337</v>
      </c>
      <c r="R245" t="s">
        <v>412</v>
      </c>
      <c r="S245" t="s">
        <v>403</v>
      </c>
      <c r="T245" t="s">
        <v>1222</v>
      </c>
      <c r="U245" s="94">
        <v>5.7911000000000001</v>
      </c>
      <c r="V245" s="96">
        <v>49948</v>
      </c>
      <c r="W245" s="93">
        <v>5.0799999999999998E-2</v>
      </c>
      <c r="X245" s="93">
        <v>4.6300000000000001E-2</v>
      </c>
      <c r="Y245" t="s">
        <v>409</v>
      </c>
      <c r="AA245" s="94">
        <v>13159990.800000001</v>
      </c>
      <c r="AB245" s="94">
        <v>1</v>
      </c>
      <c r="AC245" s="94">
        <v>104.14</v>
      </c>
      <c r="AD245" s="91">
        <v>0</v>
      </c>
      <c r="AE245" s="94">
        <v>13704.814420000001</v>
      </c>
      <c r="AF245" s="91"/>
      <c r="AG245" s="91"/>
      <c r="AI245" s="93">
        <v>1.2888E-2</v>
      </c>
      <c r="AJ245" s="93">
        <v>1.2921E-2</v>
      </c>
      <c r="AK245" s="93">
        <v>3.2060000000000001E-3</v>
      </c>
      <c r="AL245" s="122"/>
    </row>
    <row r="246" spans="1:38" ht="13.5" customHeight="1">
      <c r="A246" s="122"/>
      <c r="B246">
        <v>520030677</v>
      </c>
      <c r="C246">
        <v>116</v>
      </c>
      <c r="D246" t="s">
        <v>1351</v>
      </c>
      <c r="E246">
        <v>520024126</v>
      </c>
      <c r="F246" t="s">
        <v>307</v>
      </c>
      <c r="G246" t="s">
        <v>1352</v>
      </c>
      <c r="H246" t="s">
        <v>1353</v>
      </c>
      <c r="I246" t="s">
        <v>318</v>
      </c>
      <c r="J246" t="s">
        <v>750</v>
      </c>
      <c r="K246" t="s">
        <v>202</v>
      </c>
      <c r="L246" t="s">
        <v>202</v>
      </c>
      <c r="M246" t="s">
        <v>321</v>
      </c>
      <c r="N246" t="s">
        <v>336</v>
      </c>
      <c r="O246" t="s">
        <v>461</v>
      </c>
      <c r="P246" t="s">
        <v>335</v>
      </c>
      <c r="Q246" t="s">
        <v>1318</v>
      </c>
      <c r="R246" t="s">
        <v>410</v>
      </c>
      <c r="S246" t="s">
        <v>403</v>
      </c>
      <c r="T246" t="s">
        <v>1222</v>
      </c>
      <c r="U246" s="94">
        <v>2.2042999999999999</v>
      </c>
      <c r="V246" s="96">
        <v>47483</v>
      </c>
      <c r="W246" s="93">
        <v>2.81E-2</v>
      </c>
      <c r="X246" s="93">
        <v>2.3599999999999999E-2</v>
      </c>
      <c r="Y246" t="s">
        <v>409</v>
      </c>
      <c r="AA246" s="94">
        <v>3298029.29</v>
      </c>
      <c r="AB246" s="94">
        <v>1</v>
      </c>
      <c r="AC246" s="94">
        <v>121.96</v>
      </c>
      <c r="AD246" s="91">
        <v>0</v>
      </c>
      <c r="AE246" s="94">
        <v>4022.2765199999999</v>
      </c>
      <c r="AF246" s="91"/>
      <c r="AG246" s="91"/>
      <c r="AI246" s="93">
        <v>2.7629999999999998E-3</v>
      </c>
      <c r="AJ246" s="93">
        <v>3.7919999999999998E-3</v>
      </c>
      <c r="AK246" s="93">
        <v>9.41E-4</v>
      </c>
      <c r="AL246" s="122"/>
    </row>
    <row r="247" spans="1:38" ht="13.5" customHeight="1">
      <c r="A247" s="122"/>
      <c r="B247">
        <v>520030677</v>
      </c>
      <c r="C247">
        <v>116</v>
      </c>
      <c r="D247" t="s">
        <v>1823</v>
      </c>
      <c r="E247">
        <v>510459928</v>
      </c>
      <c r="F247" t="s">
        <v>307</v>
      </c>
      <c r="G247" t="s">
        <v>1824</v>
      </c>
      <c r="H247" t="s">
        <v>1825</v>
      </c>
      <c r="I247" t="s">
        <v>318</v>
      </c>
      <c r="J247" t="s">
        <v>960</v>
      </c>
      <c r="K247" t="s">
        <v>202</v>
      </c>
      <c r="L247" t="s">
        <v>202</v>
      </c>
      <c r="M247" t="s">
        <v>321</v>
      </c>
      <c r="N247" t="s">
        <v>336</v>
      </c>
      <c r="O247" t="s">
        <v>437</v>
      </c>
      <c r="P247" t="s">
        <v>335</v>
      </c>
      <c r="Q247" t="s">
        <v>1463</v>
      </c>
      <c r="R247" t="s">
        <v>412</v>
      </c>
      <c r="S247" t="s">
        <v>403</v>
      </c>
      <c r="T247" t="s">
        <v>1222</v>
      </c>
      <c r="U247" s="94">
        <v>5.5670999999999999</v>
      </c>
      <c r="V247" s="96">
        <v>50313</v>
      </c>
      <c r="W247" s="93">
        <v>5.6599999999999998E-2</v>
      </c>
      <c r="X247" s="93">
        <v>4.65E-2</v>
      </c>
      <c r="Y247" t="s">
        <v>409</v>
      </c>
      <c r="AA247" s="94">
        <v>7208936.6799999997</v>
      </c>
      <c r="AB247" s="94">
        <v>1</v>
      </c>
      <c r="AC247" s="94">
        <v>107.34</v>
      </c>
      <c r="AD247" s="91">
        <v>0</v>
      </c>
      <c r="AE247" s="94">
        <v>7738.0726299999997</v>
      </c>
      <c r="AF247" s="91"/>
      <c r="AG247" s="91"/>
      <c r="AI247" s="93">
        <v>2.8015999999999999E-2</v>
      </c>
      <c r="AJ247" s="93">
        <v>7.2950000000000003E-3</v>
      </c>
      <c r="AK247" s="93">
        <v>1.81E-3</v>
      </c>
      <c r="AL247" s="122"/>
    </row>
    <row r="248" spans="1:38" ht="13.5" customHeight="1">
      <c r="A248" s="122"/>
      <c r="B248">
        <v>520030677</v>
      </c>
      <c r="C248">
        <v>116</v>
      </c>
      <c r="D248" t="s">
        <v>1338</v>
      </c>
      <c r="E248">
        <v>511659401</v>
      </c>
      <c r="F248" t="s">
        <v>307</v>
      </c>
      <c r="G248" t="s">
        <v>1755</v>
      </c>
      <c r="H248" t="s">
        <v>1756</v>
      </c>
      <c r="I248" t="s">
        <v>318</v>
      </c>
      <c r="J248" t="s">
        <v>750</v>
      </c>
      <c r="K248" t="s">
        <v>202</v>
      </c>
      <c r="L248" t="s">
        <v>202</v>
      </c>
      <c r="M248" t="s">
        <v>321</v>
      </c>
      <c r="N248" t="s">
        <v>336</v>
      </c>
      <c r="O248" t="s">
        <v>461</v>
      </c>
      <c r="P248" t="s">
        <v>335</v>
      </c>
      <c r="Q248" t="s">
        <v>1318</v>
      </c>
      <c r="R248" t="s">
        <v>410</v>
      </c>
      <c r="S248" t="s">
        <v>403</v>
      </c>
      <c r="T248" t="s">
        <v>1222</v>
      </c>
      <c r="U248" s="94">
        <v>7.1295000000000002</v>
      </c>
      <c r="V248" s="96">
        <v>50890</v>
      </c>
      <c r="W248" s="93">
        <v>2.64E-2</v>
      </c>
      <c r="X248" s="93">
        <v>2.4199999999999999E-2</v>
      </c>
      <c r="Y248" t="s">
        <v>409</v>
      </c>
      <c r="AA248" s="94">
        <v>3358761.03</v>
      </c>
      <c r="AB248" s="94">
        <v>1</v>
      </c>
      <c r="AC248" s="94">
        <v>111.37</v>
      </c>
      <c r="AD248" s="91">
        <v>0</v>
      </c>
      <c r="AE248" s="94">
        <v>3740.6521600000001</v>
      </c>
      <c r="AF248" s="91"/>
      <c r="AG248" s="91"/>
      <c r="AI248" s="93">
        <v>1.1785E-2</v>
      </c>
      <c r="AJ248" s="93">
        <v>3.5260000000000001E-3</v>
      </c>
      <c r="AK248" s="93">
        <v>8.7500000000000002E-4</v>
      </c>
      <c r="AL248" s="122"/>
    </row>
    <row r="249" spans="1:38" ht="13.5" customHeight="1">
      <c r="A249" s="122"/>
      <c r="B249">
        <v>520030677</v>
      </c>
      <c r="C249">
        <v>116</v>
      </c>
      <c r="D249" t="s">
        <v>1478</v>
      </c>
      <c r="E249">
        <v>514486042</v>
      </c>
      <c r="F249" t="s">
        <v>307</v>
      </c>
      <c r="G249" t="s">
        <v>1479</v>
      </c>
      <c r="H249" t="s">
        <v>1480</v>
      </c>
      <c r="I249" t="s">
        <v>318</v>
      </c>
      <c r="J249" t="s">
        <v>960</v>
      </c>
      <c r="K249" t="s">
        <v>202</v>
      </c>
      <c r="L249" t="s">
        <v>202</v>
      </c>
      <c r="M249" t="s">
        <v>321</v>
      </c>
      <c r="N249" t="s">
        <v>336</v>
      </c>
      <c r="O249" t="s">
        <v>442</v>
      </c>
      <c r="P249" t="s">
        <v>335</v>
      </c>
      <c r="Q249" t="s">
        <v>1337</v>
      </c>
      <c r="R249" t="s">
        <v>412</v>
      </c>
      <c r="S249" t="s">
        <v>403</v>
      </c>
      <c r="T249" t="s">
        <v>1222</v>
      </c>
      <c r="U249" s="94">
        <v>5.3696999999999999</v>
      </c>
      <c r="V249" s="96">
        <v>49574</v>
      </c>
      <c r="W249" s="93">
        <v>5.1299999999999998E-2</v>
      </c>
      <c r="X249" s="93">
        <v>4.0899999999999999E-2</v>
      </c>
      <c r="Y249" t="s">
        <v>409</v>
      </c>
      <c r="AA249" s="94">
        <v>4805957.79</v>
      </c>
      <c r="AB249" s="94">
        <v>1</v>
      </c>
      <c r="AC249" s="94">
        <v>107.26</v>
      </c>
      <c r="AD249" s="91">
        <v>0</v>
      </c>
      <c r="AE249" s="94">
        <v>5154.87032</v>
      </c>
      <c r="AF249" s="91"/>
      <c r="AG249" s="91"/>
      <c r="AI249" s="93">
        <v>1.4109999999999999E-2</v>
      </c>
      <c r="AJ249" s="93">
        <v>4.8599999999999997E-3</v>
      </c>
      <c r="AK249" s="93">
        <v>1.206E-3</v>
      </c>
      <c r="AL249" s="122"/>
    </row>
    <row r="250" spans="1:38" ht="13.5" customHeight="1">
      <c r="A250" s="122"/>
      <c r="B250">
        <v>520030677</v>
      </c>
      <c r="C250">
        <v>116</v>
      </c>
      <c r="D250" t="s">
        <v>1491</v>
      </c>
      <c r="E250">
        <v>520037540</v>
      </c>
      <c r="F250" t="s">
        <v>307</v>
      </c>
      <c r="G250" t="s">
        <v>1492</v>
      </c>
      <c r="H250" t="s">
        <v>1493</v>
      </c>
      <c r="I250" t="s">
        <v>318</v>
      </c>
      <c r="J250" t="s">
        <v>750</v>
      </c>
      <c r="K250" t="s">
        <v>202</v>
      </c>
      <c r="L250" t="s">
        <v>202</v>
      </c>
      <c r="M250" t="s">
        <v>321</v>
      </c>
      <c r="N250" t="s">
        <v>336</v>
      </c>
      <c r="O250" t="s">
        <v>462</v>
      </c>
      <c r="P250" t="s">
        <v>335</v>
      </c>
      <c r="Q250" t="s">
        <v>1314</v>
      </c>
      <c r="R250" t="s">
        <v>410</v>
      </c>
      <c r="S250" t="s">
        <v>403</v>
      </c>
      <c r="T250" t="s">
        <v>1222</v>
      </c>
      <c r="U250" s="94">
        <v>4.7122000000000002</v>
      </c>
      <c r="V250" s="96">
        <v>48760</v>
      </c>
      <c r="W250" s="93">
        <v>4.2900000000000001E-2</v>
      </c>
      <c r="X250" s="93">
        <v>3.5200000000000002E-2</v>
      </c>
      <c r="Y250" t="s">
        <v>409</v>
      </c>
      <c r="AA250" s="94">
        <v>4521199.0199999996</v>
      </c>
      <c r="AB250" s="94">
        <v>1</v>
      </c>
      <c r="AC250" s="94">
        <v>104.34</v>
      </c>
      <c r="AD250" s="91">
        <v>0</v>
      </c>
      <c r="AE250" s="94">
        <v>4717.4190600000002</v>
      </c>
      <c r="AF250" s="91"/>
      <c r="AG250" s="91"/>
      <c r="AI250" s="93">
        <v>3.0141000000000001E-2</v>
      </c>
      <c r="AJ250" s="93">
        <v>4.4470000000000004E-3</v>
      </c>
      <c r="AK250" s="93">
        <v>1.103E-3</v>
      </c>
      <c r="AL250" s="122"/>
    </row>
    <row r="251" spans="1:38" ht="13.5" customHeight="1">
      <c r="A251" s="122"/>
      <c r="B251">
        <v>520030677</v>
      </c>
      <c r="C251">
        <v>116</v>
      </c>
      <c r="D251" t="s">
        <v>1357</v>
      </c>
      <c r="E251">
        <v>520038506</v>
      </c>
      <c r="F251" t="s">
        <v>307</v>
      </c>
      <c r="G251" t="s">
        <v>1656</v>
      </c>
      <c r="H251" t="s">
        <v>1657</v>
      </c>
      <c r="I251" t="s">
        <v>318</v>
      </c>
      <c r="J251" t="s">
        <v>960</v>
      </c>
      <c r="K251" t="s">
        <v>202</v>
      </c>
      <c r="L251" t="s">
        <v>202</v>
      </c>
      <c r="M251" t="s">
        <v>321</v>
      </c>
      <c r="N251" t="s">
        <v>336</v>
      </c>
      <c r="O251" t="s">
        <v>461</v>
      </c>
      <c r="P251" t="s">
        <v>335</v>
      </c>
      <c r="Q251" t="s">
        <v>1347</v>
      </c>
      <c r="R251" t="s">
        <v>410</v>
      </c>
      <c r="S251" t="s">
        <v>403</v>
      </c>
      <c r="T251" t="s">
        <v>1222</v>
      </c>
      <c r="U251" s="94">
        <v>2.7982999999999998</v>
      </c>
      <c r="V251" s="96">
        <v>47907</v>
      </c>
      <c r="W251" s="93">
        <v>2.41E-2</v>
      </c>
      <c r="X251" s="93">
        <v>3.9399999999999998E-2</v>
      </c>
      <c r="Y251" t="s">
        <v>409</v>
      </c>
      <c r="AA251" s="94">
        <v>3259174.32</v>
      </c>
      <c r="AB251" s="94">
        <v>1</v>
      </c>
      <c r="AC251" s="94">
        <v>96.69</v>
      </c>
      <c r="AD251" s="91">
        <v>0</v>
      </c>
      <c r="AE251" s="94">
        <v>3151.2956399999998</v>
      </c>
      <c r="AF251" s="91"/>
      <c r="AG251" s="91"/>
      <c r="AI251" s="93">
        <v>1.586E-3</v>
      </c>
      <c r="AJ251" s="93">
        <v>2.9710000000000001E-3</v>
      </c>
      <c r="AK251" s="93">
        <v>7.3700000000000002E-4</v>
      </c>
      <c r="AL251" s="122"/>
    </row>
    <row r="252" spans="1:38" ht="13.5" customHeight="1">
      <c r="A252" s="122"/>
      <c r="B252">
        <v>520030677</v>
      </c>
      <c r="C252">
        <v>116</v>
      </c>
      <c r="D252" t="s">
        <v>1381</v>
      </c>
      <c r="E252">
        <v>520000118</v>
      </c>
      <c r="F252" t="s">
        <v>307</v>
      </c>
      <c r="G252" t="s">
        <v>1668</v>
      </c>
      <c r="H252" t="s">
        <v>1669</v>
      </c>
      <c r="I252" t="s">
        <v>318</v>
      </c>
      <c r="J252" t="s">
        <v>750</v>
      </c>
      <c r="K252" t="s">
        <v>202</v>
      </c>
      <c r="L252" t="s">
        <v>202</v>
      </c>
      <c r="M252" t="s">
        <v>321</v>
      </c>
      <c r="N252" t="s">
        <v>336</v>
      </c>
      <c r="O252" t="s">
        <v>445</v>
      </c>
      <c r="P252" t="s">
        <v>335</v>
      </c>
      <c r="Q252" t="s">
        <v>1347</v>
      </c>
      <c r="R252" t="s">
        <v>410</v>
      </c>
      <c r="S252" t="s">
        <v>403</v>
      </c>
      <c r="T252" t="s">
        <v>1222</v>
      </c>
      <c r="U252" s="94">
        <v>5.7754000000000003</v>
      </c>
      <c r="V252" s="96">
        <v>50372</v>
      </c>
      <c r="W252" s="93">
        <v>3.4500000000000003E-2</v>
      </c>
      <c r="X252" s="93">
        <v>2.41E-2</v>
      </c>
      <c r="Y252" t="s">
        <v>409</v>
      </c>
      <c r="AA252" s="94">
        <v>2627510.36</v>
      </c>
      <c r="AB252" s="94">
        <v>1</v>
      </c>
      <c r="AC252" s="94">
        <v>111.57</v>
      </c>
      <c r="AD252" s="91">
        <v>0</v>
      </c>
      <c r="AE252" s="94">
        <v>2931.5133099999998</v>
      </c>
      <c r="AF252" s="91"/>
      <c r="AG252" s="91"/>
      <c r="AI252" s="93">
        <v>1.7849999999999999E-3</v>
      </c>
      <c r="AJ252" s="93">
        <v>2.7629999999999998E-3</v>
      </c>
      <c r="AK252" s="93">
        <v>6.8499999999999995E-4</v>
      </c>
      <c r="AL252" s="122"/>
    </row>
    <row r="253" spans="1:38" ht="13.5" customHeight="1">
      <c r="A253" s="122"/>
      <c r="B253">
        <v>520030677</v>
      </c>
      <c r="C253">
        <v>116</v>
      </c>
      <c r="D253" t="s">
        <v>1327</v>
      </c>
      <c r="E253">
        <v>510960719</v>
      </c>
      <c r="F253" t="s">
        <v>307</v>
      </c>
      <c r="G253" t="s">
        <v>1558</v>
      </c>
      <c r="H253" t="s">
        <v>1559</v>
      </c>
      <c r="I253" t="s">
        <v>318</v>
      </c>
      <c r="J253" t="s">
        <v>750</v>
      </c>
      <c r="K253" t="s">
        <v>202</v>
      </c>
      <c r="L253" t="s">
        <v>202</v>
      </c>
      <c r="M253" t="s">
        <v>321</v>
      </c>
      <c r="N253" t="s">
        <v>336</v>
      </c>
      <c r="O253" t="s">
        <v>461</v>
      </c>
      <c r="P253" t="s">
        <v>335</v>
      </c>
      <c r="Q253" t="s">
        <v>1330</v>
      </c>
      <c r="R253" t="s">
        <v>410</v>
      </c>
      <c r="S253" t="s">
        <v>403</v>
      </c>
      <c r="T253" t="s">
        <v>1222</v>
      </c>
      <c r="U253" s="94">
        <v>15.327</v>
      </c>
      <c r="V253" s="96">
        <v>55334</v>
      </c>
      <c r="W253" s="93">
        <v>3.0200000000000001E-2</v>
      </c>
      <c r="X253" s="93">
        <v>3.0700000000000002E-2</v>
      </c>
      <c r="Y253" t="s">
        <v>409</v>
      </c>
      <c r="AA253" s="94">
        <v>9611434.9800000004</v>
      </c>
      <c r="AB253" s="94">
        <v>1</v>
      </c>
      <c r="AC253" s="94">
        <v>99.75</v>
      </c>
      <c r="AD253" s="91">
        <v>0</v>
      </c>
      <c r="AE253" s="94">
        <v>9587.4063900000001</v>
      </c>
      <c r="AF253" s="91"/>
      <c r="AG253" s="91"/>
      <c r="AI253" s="93">
        <v>4.5700000000000003E-3</v>
      </c>
      <c r="AJ253" s="93">
        <v>9.0390000000000002E-3</v>
      </c>
      <c r="AK253" s="93">
        <v>2.2430000000000002E-3</v>
      </c>
      <c r="AL253" s="122"/>
    </row>
    <row r="254" spans="1:38" ht="13.5" customHeight="1">
      <c r="A254" s="122"/>
      <c r="B254">
        <v>520030677</v>
      </c>
      <c r="C254">
        <v>116</v>
      </c>
      <c r="D254" t="s">
        <v>1384</v>
      </c>
      <c r="E254">
        <v>510381601</v>
      </c>
      <c r="F254" t="s">
        <v>307</v>
      </c>
      <c r="G254" t="s">
        <v>1385</v>
      </c>
      <c r="H254" t="s">
        <v>1386</v>
      </c>
      <c r="I254" t="s">
        <v>318</v>
      </c>
      <c r="J254" t="s">
        <v>960</v>
      </c>
      <c r="K254" t="s">
        <v>202</v>
      </c>
      <c r="L254" t="s">
        <v>202</v>
      </c>
      <c r="M254" t="s">
        <v>321</v>
      </c>
      <c r="N254" t="s">
        <v>336</v>
      </c>
      <c r="O254" t="s">
        <v>444</v>
      </c>
      <c r="P254" t="s">
        <v>335</v>
      </c>
      <c r="Q254" t="s">
        <v>1363</v>
      </c>
      <c r="R254" t="s">
        <v>410</v>
      </c>
      <c r="S254" t="s">
        <v>403</v>
      </c>
      <c r="T254" t="s">
        <v>1222</v>
      </c>
      <c r="U254" s="94">
        <v>1.2326999999999999</v>
      </c>
      <c r="V254" s="96">
        <v>47133</v>
      </c>
      <c r="W254" s="93">
        <v>4.2999999999999997E-2</v>
      </c>
      <c r="X254" s="93">
        <v>4.1000000000000002E-2</v>
      </c>
      <c r="Y254" t="s">
        <v>409</v>
      </c>
      <c r="AA254" s="94">
        <v>2806006</v>
      </c>
      <c r="AB254" s="94">
        <v>1</v>
      </c>
      <c r="AC254" s="94">
        <v>102.27</v>
      </c>
      <c r="AD254" s="91">
        <v>0</v>
      </c>
      <c r="AE254" s="94">
        <v>2869.7023399999998</v>
      </c>
      <c r="AF254" s="91"/>
      <c r="AG254" s="91"/>
      <c r="AI254" s="93">
        <v>4.633E-3</v>
      </c>
      <c r="AJ254" s="93">
        <v>2.7049999999999999E-3</v>
      </c>
      <c r="AK254" s="93">
        <v>6.7100000000000005E-4</v>
      </c>
      <c r="AL254" s="122"/>
    </row>
    <row r="255" spans="1:38" ht="13.5" customHeight="1">
      <c r="A255" s="122"/>
      <c r="B255">
        <v>520030677</v>
      </c>
      <c r="C255">
        <v>116</v>
      </c>
      <c r="D255" t="s">
        <v>1688</v>
      </c>
      <c r="E255">
        <v>520038910</v>
      </c>
      <c r="F255" t="s">
        <v>307</v>
      </c>
      <c r="G255" t="s">
        <v>1707</v>
      </c>
      <c r="H255" t="s">
        <v>1708</v>
      </c>
      <c r="I255" t="s">
        <v>318</v>
      </c>
      <c r="J255" t="s">
        <v>960</v>
      </c>
      <c r="K255" t="s">
        <v>202</v>
      </c>
      <c r="L255" t="s">
        <v>202</v>
      </c>
      <c r="M255" t="s">
        <v>321</v>
      </c>
      <c r="N255" t="s">
        <v>336</v>
      </c>
      <c r="O255" t="s">
        <v>461</v>
      </c>
      <c r="P255" t="s">
        <v>335</v>
      </c>
      <c r="Q255" t="s">
        <v>1318</v>
      </c>
      <c r="R255" t="s">
        <v>410</v>
      </c>
      <c r="S255" t="s">
        <v>403</v>
      </c>
      <c r="T255" t="s">
        <v>1222</v>
      </c>
      <c r="U255" s="94">
        <v>3.2423999999999999</v>
      </c>
      <c r="V255" s="96">
        <v>48213</v>
      </c>
      <c r="W255" s="93">
        <v>4.8899999999999999E-2</v>
      </c>
      <c r="X255" s="93">
        <v>3.9600000000000003E-2</v>
      </c>
      <c r="Y255" t="s">
        <v>409</v>
      </c>
      <c r="AA255" s="94">
        <v>565962.56000000006</v>
      </c>
      <c r="AB255" s="94">
        <v>1</v>
      </c>
      <c r="AC255" s="94">
        <v>103.09</v>
      </c>
      <c r="AD255" s="91">
        <v>0</v>
      </c>
      <c r="AE255" s="94">
        <v>583.45081000000005</v>
      </c>
      <c r="AF255" s="91"/>
      <c r="AG255" s="91"/>
      <c r="AI255" s="93">
        <v>1.23E-3</v>
      </c>
      <c r="AJ255" s="93">
        <v>5.5000000000000003E-4</v>
      </c>
      <c r="AK255" s="93">
        <v>1.36E-4</v>
      </c>
      <c r="AL255" s="122"/>
    </row>
    <row r="256" spans="1:38" ht="13.5" customHeight="1">
      <c r="A256" s="122"/>
      <c r="B256">
        <v>520030677</v>
      </c>
      <c r="C256">
        <v>116</v>
      </c>
      <c r="D256" t="s">
        <v>1434</v>
      </c>
      <c r="E256">
        <v>520000472</v>
      </c>
      <c r="F256" t="s">
        <v>307</v>
      </c>
      <c r="G256" t="s">
        <v>1788</v>
      </c>
      <c r="H256" t="s">
        <v>1789</v>
      </c>
      <c r="I256" t="s">
        <v>318</v>
      </c>
      <c r="J256" t="s">
        <v>750</v>
      </c>
      <c r="K256" t="s">
        <v>202</v>
      </c>
      <c r="L256" t="s">
        <v>202</v>
      </c>
      <c r="M256" t="s">
        <v>321</v>
      </c>
      <c r="N256" t="s">
        <v>336</v>
      </c>
      <c r="O256" t="s">
        <v>437</v>
      </c>
      <c r="P256" t="s">
        <v>335</v>
      </c>
      <c r="Q256" t="s">
        <v>1326</v>
      </c>
      <c r="R256" t="s">
        <v>410</v>
      </c>
      <c r="S256" t="s">
        <v>403</v>
      </c>
      <c r="T256" t="s">
        <v>1222</v>
      </c>
      <c r="U256" s="94">
        <v>9.3718000000000004</v>
      </c>
      <c r="V256" s="96">
        <v>50203</v>
      </c>
      <c r="W256" s="93">
        <v>3.2000000000000001E-2</v>
      </c>
      <c r="X256" s="93">
        <v>2.53E-2</v>
      </c>
      <c r="Y256" t="s">
        <v>409</v>
      </c>
      <c r="AA256" s="94">
        <v>8249403.9500000002</v>
      </c>
      <c r="AB256" s="94">
        <v>1</v>
      </c>
      <c r="AC256" s="94">
        <v>115.44</v>
      </c>
      <c r="AD256" s="91">
        <v>0</v>
      </c>
      <c r="AE256" s="94">
        <v>9523.1119199999994</v>
      </c>
      <c r="AF256" s="91"/>
      <c r="AG256" s="91"/>
      <c r="AI256" s="93">
        <v>1.6750000000000001E-3</v>
      </c>
      <c r="AJ256" s="93">
        <v>8.9779999999999999E-3</v>
      </c>
      <c r="AK256" s="93">
        <v>2.2279999999999999E-3</v>
      </c>
      <c r="AL256" s="122"/>
    </row>
    <row r="257" spans="1:38" ht="13.5" customHeight="1">
      <c r="A257" s="122"/>
      <c r="B257">
        <v>520030677</v>
      </c>
      <c r="C257">
        <v>116</v>
      </c>
      <c r="D257" t="s">
        <v>1590</v>
      </c>
      <c r="E257">
        <v>520028911</v>
      </c>
      <c r="F257" t="s">
        <v>307</v>
      </c>
      <c r="G257" t="s">
        <v>1591</v>
      </c>
      <c r="H257" t="s">
        <v>1592</v>
      </c>
      <c r="I257" t="s">
        <v>318</v>
      </c>
      <c r="J257" t="s">
        <v>960</v>
      </c>
      <c r="K257" t="s">
        <v>202</v>
      </c>
      <c r="L257" t="s">
        <v>202</v>
      </c>
      <c r="M257" t="s">
        <v>321</v>
      </c>
      <c r="N257" t="s">
        <v>336</v>
      </c>
      <c r="O257" t="s">
        <v>448</v>
      </c>
      <c r="P257" t="s">
        <v>335</v>
      </c>
      <c r="Q257" t="s">
        <v>1399</v>
      </c>
      <c r="R257" t="s">
        <v>410</v>
      </c>
      <c r="S257" t="s">
        <v>403</v>
      </c>
      <c r="T257" t="s">
        <v>1222</v>
      </c>
      <c r="U257" s="94">
        <v>4.4518000000000004</v>
      </c>
      <c r="V257" s="96">
        <v>49653</v>
      </c>
      <c r="W257" s="93">
        <v>2.07E-2</v>
      </c>
      <c r="X257" s="93">
        <v>4.0800000000000003E-2</v>
      </c>
      <c r="Y257" t="s">
        <v>409</v>
      </c>
      <c r="AA257" s="94">
        <v>4805957.79</v>
      </c>
      <c r="AB257" s="94">
        <v>1</v>
      </c>
      <c r="AC257" s="94">
        <v>91.6708</v>
      </c>
      <c r="AD257" s="91">
        <v>0</v>
      </c>
      <c r="AE257" s="94">
        <v>4405.6575499999999</v>
      </c>
      <c r="AF257" s="91"/>
      <c r="AG257" s="91"/>
      <c r="AI257" s="93">
        <v>4.535E-3</v>
      </c>
      <c r="AJ257" s="93">
        <v>4.1529999999999996E-3</v>
      </c>
      <c r="AK257" s="93">
        <v>1.0300000000000001E-3</v>
      </c>
      <c r="AL257" s="122"/>
    </row>
    <row r="258" spans="1:38" ht="13.5" customHeight="1">
      <c r="A258" s="122"/>
      <c r="B258">
        <v>520030677</v>
      </c>
      <c r="C258">
        <v>116</v>
      </c>
      <c r="D258" t="s">
        <v>1323</v>
      </c>
      <c r="E258">
        <v>520018078</v>
      </c>
      <c r="F258" t="s">
        <v>307</v>
      </c>
      <c r="G258" t="s">
        <v>1618</v>
      </c>
      <c r="H258" t="s">
        <v>1619</v>
      </c>
      <c r="I258" t="s">
        <v>318</v>
      </c>
      <c r="J258" t="s">
        <v>750</v>
      </c>
      <c r="K258" t="s">
        <v>202</v>
      </c>
      <c r="L258" t="s">
        <v>202</v>
      </c>
      <c r="M258" t="s">
        <v>321</v>
      </c>
      <c r="N258" t="s">
        <v>336</v>
      </c>
      <c r="O258" t="s">
        <v>445</v>
      </c>
      <c r="P258" t="s">
        <v>335</v>
      </c>
      <c r="Q258" t="s">
        <v>1347</v>
      </c>
      <c r="R258" t="s">
        <v>410</v>
      </c>
      <c r="S258" t="s">
        <v>403</v>
      </c>
      <c r="T258" t="s">
        <v>1222</v>
      </c>
      <c r="U258" s="94">
        <v>1.7269000000000001</v>
      </c>
      <c r="V258" s="96">
        <v>48665</v>
      </c>
      <c r="W258" s="93">
        <v>1.4999999999999999E-2</v>
      </c>
      <c r="X258" s="93">
        <v>2.5600000000000001E-2</v>
      </c>
      <c r="Y258" t="s">
        <v>409</v>
      </c>
      <c r="AA258" s="94">
        <v>4805957.79</v>
      </c>
      <c r="AB258" s="94">
        <v>1</v>
      </c>
      <c r="AC258" s="94">
        <v>113.56</v>
      </c>
      <c r="AD258" s="91">
        <v>0</v>
      </c>
      <c r="AE258" s="94">
        <v>5457.6456600000001</v>
      </c>
      <c r="AF258" s="91"/>
      <c r="AG258" s="91"/>
      <c r="AI258" s="93">
        <v>3.4229999999999998E-3</v>
      </c>
      <c r="AJ258" s="93">
        <v>5.1450000000000003E-3</v>
      </c>
      <c r="AK258" s="93">
        <v>1.276E-3</v>
      </c>
      <c r="AL258" s="122"/>
    </row>
    <row r="259" spans="1:38" ht="13.5" customHeight="1">
      <c r="A259" s="122"/>
      <c r="B259">
        <v>520030677</v>
      </c>
      <c r="C259">
        <v>116</v>
      </c>
      <c r="D259" t="s">
        <v>1500</v>
      </c>
      <c r="E259">
        <v>520001736</v>
      </c>
      <c r="F259" t="s">
        <v>307</v>
      </c>
      <c r="G259" t="s">
        <v>1501</v>
      </c>
      <c r="H259" t="s">
        <v>1502</v>
      </c>
      <c r="I259" t="s">
        <v>318</v>
      </c>
      <c r="J259" t="s">
        <v>750</v>
      </c>
      <c r="K259" t="s">
        <v>202</v>
      </c>
      <c r="L259" t="s">
        <v>202</v>
      </c>
      <c r="M259" t="s">
        <v>321</v>
      </c>
      <c r="N259" t="s">
        <v>336</v>
      </c>
      <c r="O259" t="s">
        <v>461</v>
      </c>
      <c r="P259" t="s">
        <v>335</v>
      </c>
      <c r="Q259" t="s">
        <v>1318</v>
      </c>
      <c r="R259" t="s">
        <v>410</v>
      </c>
      <c r="S259" t="s">
        <v>403</v>
      </c>
      <c r="T259" t="s">
        <v>1222</v>
      </c>
      <c r="U259" s="94">
        <v>5.9436</v>
      </c>
      <c r="V259" s="96">
        <v>49765</v>
      </c>
      <c r="W259" s="93">
        <v>3.2800000000000003E-2</v>
      </c>
      <c r="X259" s="93">
        <v>2.58E-2</v>
      </c>
      <c r="Y259" t="s">
        <v>409</v>
      </c>
      <c r="AA259" s="94">
        <v>8458313.6500000004</v>
      </c>
      <c r="AB259" s="94">
        <v>1</v>
      </c>
      <c r="AC259" s="94">
        <v>106.83</v>
      </c>
      <c r="AD259" s="91">
        <v>0</v>
      </c>
      <c r="AE259" s="94">
        <v>9036.0164700000005</v>
      </c>
      <c r="AF259" s="91"/>
      <c r="AG259" s="91"/>
      <c r="AI259" s="93">
        <v>6.3959999999999998E-3</v>
      </c>
      <c r="AJ259" s="93">
        <v>8.5190000000000005E-3</v>
      </c>
      <c r="AK259" s="93">
        <v>2.114E-3</v>
      </c>
      <c r="AL259" s="122"/>
    </row>
    <row r="260" spans="1:38" ht="13.5" customHeight="1">
      <c r="A260" s="122"/>
      <c r="B260">
        <v>520030677</v>
      </c>
      <c r="C260">
        <v>116</v>
      </c>
      <c r="D260" t="s">
        <v>1544</v>
      </c>
      <c r="E260">
        <v>513937714</v>
      </c>
      <c r="F260" t="s">
        <v>307</v>
      </c>
      <c r="G260" t="s">
        <v>1611</v>
      </c>
      <c r="H260" t="s">
        <v>1612</v>
      </c>
      <c r="I260" t="s">
        <v>318</v>
      </c>
      <c r="J260" t="s">
        <v>960</v>
      </c>
      <c r="K260" t="s">
        <v>202</v>
      </c>
      <c r="L260" t="s">
        <v>202</v>
      </c>
      <c r="M260" t="s">
        <v>321</v>
      </c>
      <c r="N260" t="s">
        <v>336</v>
      </c>
      <c r="O260" t="s">
        <v>442</v>
      </c>
      <c r="P260" t="s">
        <v>335</v>
      </c>
      <c r="Q260" t="s">
        <v>1406</v>
      </c>
      <c r="R260" t="s">
        <v>412</v>
      </c>
      <c r="S260" t="s">
        <v>403</v>
      </c>
      <c r="T260" t="s">
        <v>1222</v>
      </c>
      <c r="U260" s="94">
        <v>7.6060999999999996</v>
      </c>
      <c r="V260" s="96">
        <v>63888</v>
      </c>
      <c r="W260" s="93">
        <v>5.1799999999999999E-2</v>
      </c>
      <c r="X260" s="93">
        <v>4.4299999999999999E-2</v>
      </c>
      <c r="Y260" t="s">
        <v>409</v>
      </c>
      <c r="AA260" s="94">
        <v>4116474.42</v>
      </c>
      <c r="AB260" s="94">
        <v>1</v>
      </c>
      <c r="AC260" s="94">
        <v>106.55</v>
      </c>
      <c r="AD260" s="91">
        <v>0</v>
      </c>
      <c r="AE260" s="94">
        <v>4386.1034900000004</v>
      </c>
      <c r="AF260" s="91"/>
      <c r="AG260" s="91"/>
      <c r="AI260" s="93">
        <v>5.1450000000000003E-3</v>
      </c>
      <c r="AJ260" s="93">
        <v>4.1349999999999998E-3</v>
      </c>
      <c r="AK260" s="93">
        <v>1.026E-3</v>
      </c>
      <c r="AL260" s="122"/>
    </row>
    <row r="261" spans="1:38" ht="13.5" customHeight="1">
      <c r="A261" s="122"/>
      <c r="B261">
        <v>520030677</v>
      </c>
      <c r="C261">
        <v>116</v>
      </c>
      <c r="D261" t="s">
        <v>1315</v>
      </c>
      <c r="E261">
        <v>520037789</v>
      </c>
      <c r="F261" t="s">
        <v>307</v>
      </c>
      <c r="G261" t="s">
        <v>1743</v>
      </c>
      <c r="H261" t="s">
        <v>1744</v>
      </c>
      <c r="I261" t="s">
        <v>318</v>
      </c>
      <c r="J261" t="s">
        <v>750</v>
      </c>
      <c r="K261" t="s">
        <v>202</v>
      </c>
      <c r="L261" t="s">
        <v>202</v>
      </c>
      <c r="M261" t="s">
        <v>321</v>
      </c>
      <c r="N261" t="s">
        <v>336</v>
      </c>
      <c r="O261" t="s">
        <v>461</v>
      </c>
      <c r="P261" t="s">
        <v>335</v>
      </c>
      <c r="Q261" t="s">
        <v>1318</v>
      </c>
      <c r="R261" t="s">
        <v>410</v>
      </c>
      <c r="S261" t="s">
        <v>403</v>
      </c>
      <c r="T261" t="s">
        <v>1222</v>
      </c>
      <c r="U261" s="94">
        <v>2.8936000000000002</v>
      </c>
      <c r="V261" s="96">
        <v>48214</v>
      </c>
      <c r="W261" s="93">
        <v>2.2499999999999999E-2</v>
      </c>
      <c r="X261" s="93">
        <v>2.4E-2</v>
      </c>
      <c r="Y261" t="s">
        <v>409</v>
      </c>
      <c r="AA261" s="94">
        <v>8505871.4900000002</v>
      </c>
      <c r="AB261" s="94">
        <v>1</v>
      </c>
      <c r="AC261" s="94">
        <v>120.4</v>
      </c>
      <c r="AD261" s="91">
        <v>1060.8170500000001</v>
      </c>
      <c r="AE261" s="94">
        <v>11301.886329999999</v>
      </c>
      <c r="AF261" s="91"/>
      <c r="AG261" s="91"/>
      <c r="AI261" s="93">
        <v>5.7860000000000003E-3</v>
      </c>
      <c r="AJ261" s="93">
        <v>1.0654E-2</v>
      </c>
      <c r="AK261" s="93">
        <v>2.643E-3</v>
      </c>
      <c r="AL261" s="122"/>
    </row>
    <row r="262" spans="1:38" ht="13.5" customHeight="1">
      <c r="A262" s="122"/>
      <c r="B262">
        <v>520030677</v>
      </c>
      <c r="C262">
        <v>116</v>
      </c>
      <c r="D262" t="s">
        <v>2830</v>
      </c>
      <c r="E262">
        <v>520036120</v>
      </c>
      <c r="F262" t="s">
        <v>307</v>
      </c>
      <c r="G262" t="s">
        <v>1624</v>
      </c>
      <c r="H262" t="s">
        <v>1625</v>
      </c>
      <c r="I262" t="s">
        <v>318</v>
      </c>
      <c r="J262" t="s">
        <v>960</v>
      </c>
      <c r="K262" t="s">
        <v>202</v>
      </c>
      <c r="L262" t="s">
        <v>202</v>
      </c>
      <c r="M262" t="s">
        <v>321</v>
      </c>
      <c r="N262" t="s">
        <v>336</v>
      </c>
      <c r="O262" t="s">
        <v>442</v>
      </c>
      <c r="P262" t="s">
        <v>335</v>
      </c>
      <c r="Q262" t="s">
        <v>1399</v>
      </c>
      <c r="R262" t="s">
        <v>410</v>
      </c>
      <c r="S262" t="s">
        <v>403</v>
      </c>
      <c r="T262" t="s">
        <v>1222</v>
      </c>
      <c r="U262" s="94">
        <v>8.1506000000000007</v>
      </c>
      <c r="V262" s="96">
        <v>64223</v>
      </c>
      <c r="W262" s="93">
        <v>5.1200000000000002E-2</v>
      </c>
      <c r="X262" s="93">
        <v>4.58E-2</v>
      </c>
      <c r="Y262" t="s">
        <v>409</v>
      </c>
      <c r="AA262" s="94">
        <v>16354563.33</v>
      </c>
      <c r="AB262" s="94">
        <v>1</v>
      </c>
      <c r="AC262" s="94">
        <v>105.64</v>
      </c>
      <c r="AD262" s="91">
        <v>0</v>
      </c>
      <c r="AE262" s="94">
        <v>17276.9607</v>
      </c>
      <c r="AF262" s="91"/>
      <c r="AG262" s="91"/>
      <c r="AI262" s="93">
        <v>7.1539999999999998E-3</v>
      </c>
      <c r="AJ262" s="93">
        <v>1.6289000000000001E-2</v>
      </c>
      <c r="AK262" s="93">
        <v>4.0419999999999996E-3</v>
      </c>
      <c r="AL262" s="122"/>
    </row>
    <row r="263" spans="1:38" ht="13.5" customHeight="1">
      <c r="A263" s="122"/>
      <c r="B263">
        <v>520030677</v>
      </c>
      <c r="C263">
        <v>116</v>
      </c>
      <c r="D263" t="s">
        <v>1661</v>
      </c>
      <c r="E263">
        <v>513817817</v>
      </c>
      <c r="F263" t="s">
        <v>307</v>
      </c>
      <c r="G263" t="s">
        <v>1662</v>
      </c>
      <c r="H263" t="s">
        <v>1663</v>
      </c>
      <c r="I263" t="s">
        <v>318</v>
      </c>
      <c r="J263" t="s">
        <v>960</v>
      </c>
      <c r="K263" t="s">
        <v>202</v>
      </c>
      <c r="L263" t="s">
        <v>202</v>
      </c>
      <c r="M263" t="s">
        <v>321</v>
      </c>
      <c r="N263" t="s">
        <v>336</v>
      </c>
      <c r="O263" t="s">
        <v>444</v>
      </c>
      <c r="P263" t="s">
        <v>335</v>
      </c>
      <c r="Q263" t="s">
        <v>1337</v>
      </c>
      <c r="R263" t="s">
        <v>412</v>
      </c>
      <c r="S263" t="s">
        <v>403</v>
      </c>
      <c r="T263" t="s">
        <v>1222</v>
      </c>
      <c r="U263" s="94">
        <v>4.0355999999999996</v>
      </c>
      <c r="V263" s="96">
        <v>48213</v>
      </c>
      <c r="W263" s="93">
        <v>5.8799999999999998E-2</v>
      </c>
      <c r="X263" s="93">
        <v>4.2999999999999997E-2</v>
      </c>
      <c r="Y263" t="s">
        <v>409</v>
      </c>
      <c r="AA263" s="94">
        <v>4682925.2699999996</v>
      </c>
      <c r="AB263" s="94">
        <v>1</v>
      </c>
      <c r="AC263" s="94">
        <v>106.54</v>
      </c>
      <c r="AD263" s="91">
        <v>0</v>
      </c>
      <c r="AE263" s="94">
        <v>4989.18858</v>
      </c>
      <c r="AF263" s="91"/>
      <c r="AG263" s="91"/>
      <c r="AI263" s="93">
        <v>1.5609E-2</v>
      </c>
      <c r="AJ263" s="93">
        <v>4.7039999999999998E-3</v>
      </c>
      <c r="AK263" s="93">
        <v>1.1670000000000001E-3</v>
      </c>
      <c r="AL263" s="122"/>
    </row>
    <row r="264" spans="1:38" ht="13.5" customHeight="1">
      <c r="A264" s="122"/>
      <c r="B264">
        <v>520030677</v>
      </c>
      <c r="C264">
        <v>116</v>
      </c>
      <c r="D264" t="s">
        <v>1516</v>
      </c>
      <c r="E264">
        <v>520017807</v>
      </c>
      <c r="F264" t="s">
        <v>307</v>
      </c>
      <c r="G264" t="s">
        <v>1517</v>
      </c>
      <c r="H264" t="s">
        <v>1518</v>
      </c>
      <c r="I264" t="s">
        <v>318</v>
      </c>
      <c r="J264" t="s">
        <v>750</v>
      </c>
      <c r="K264" t="s">
        <v>202</v>
      </c>
      <c r="L264" t="s">
        <v>202</v>
      </c>
      <c r="M264" t="s">
        <v>321</v>
      </c>
      <c r="N264" t="s">
        <v>336</v>
      </c>
      <c r="O264" t="s">
        <v>461</v>
      </c>
      <c r="P264" t="s">
        <v>335</v>
      </c>
      <c r="Q264" t="s">
        <v>1322</v>
      </c>
      <c r="R264" t="s">
        <v>412</v>
      </c>
      <c r="S264" t="s">
        <v>403</v>
      </c>
      <c r="T264" t="s">
        <v>1222</v>
      </c>
      <c r="U264" s="94">
        <v>2.5289999999999999</v>
      </c>
      <c r="V264" s="96">
        <v>48059</v>
      </c>
      <c r="W264" s="93">
        <v>2.4E-2</v>
      </c>
      <c r="X264" s="93">
        <v>2.3599999999999999E-2</v>
      </c>
      <c r="Y264" t="s">
        <v>409</v>
      </c>
      <c r="AA264" s="94">
        <v>9672988.8300000001</v>
      </c>
      <c r="AB264" s="94">
        <v>1</v>
      </c>
      <c r="AC264" s="94">
        <v>121.77</v>
      </c>
      <c r="AD264" s="91">
        <v>0</v>
      </c>
      <c r="AE264" s="94">
        <v>11778.798500000001</v>
      </c>
      <c r="AF264" s="91"/>
      <c r="AG264" s="91"/>
      <c r="AI264" s="93">
        <v>9.3919999999999993E-3</v>
      </c>
      <c r="AJ264" s="93">
        <v>1.1105E-2</v>
      </c>
      <c r="AK264" s="93">
        <v>2.7550000000000001E-3</v>
      </c>
      <c r="AL264" s="122"/>
    </row>
    <row r="265" spans="1:38" ht="13.5" customHeight="1">
      <c r="A265" s="122"/>
      <c r="B265">
        <v>520030677</v>
      </c>
      <c r="C265">
        <v>116</v>
      </c>
      <c r="D265" t="s">
        <v>1323</v>
      </c>
      <c r="E265">
        <v>520018078</v>
      </c>
      <c r="F265" t="s">
        <v>307</v>
      </c>
      <c r="G265" t="s">
        <v>1635</v>
      </c>
      <c r="H265" t="s">
        <v>1636</v>
      </c>
      <c r="I265" t="s">
        <v>318</v>
      </c>
      <c r="J265" t="s">
        <v>960</v>
      </c>
      <c r="K265" t="s">
        <v>202</v>
      </c>
      <c r="L265" t="s">
        <v>202</v>
      </c>
      <c r="M265" t="s">
        <v>321</v>
      </c>
      <c r="N265" t="s">
        <v>336</v>
      </c>
      <c r="O265" t="s">
        <v>445</v>
      </c>
      <c r="P265" t="s">
        <v>335</v>
      </c>
      <c r="Q265" t="s">
        <v>1485</v>
      </c>
      <c r="R265" t="s">
        <v>412</v>
      </c>
      <c r="S265" t="s">
        <v>403</v>
      </c>
      <c r="T265" t="s">
        <v>1222</v>
      </c>
      <c r="U265" s="94">
        <v>5.1230000000000002</v>
      </c>
      <c r="V265" s="96">
        <v>50130</v>
      </c>
      <c r="W265" s="93">
        <v>4.6899999999999997E-2</v>
      </c>
      <c r="X265" s="93">
        <v>4.1700000000000001E-2</v>
      </c>
      <c r="Y265" t="s">
        <v>409</v>
      </c>
      <c r="AA265" s="94">
        <v>4805957.79</v>
      </c>
      <c r="AB265" s="94">
        <v>1</v>
      </c>
      <c r="AC265" s="94">
        <v>103.9</v>
      </c>
      <c r="AD265" s="91">
        <v>0</v>
      </c>
      <c r="AE265" s="94">
        <v>4993.3901400000004</v>
      </c>
      <c r="AF265" s="91"/>
      <c r="AG265" s="91"/>
      <c r="AI265" s="93">
        <v>4.1570000000000001E-3</v>
      </c>
      <c r="AJ265" s="93">
        <v>4.7080000000000004E-3</v>
      </c>
      <c r="AK265" s="93">
        <v>1.168E-3</v>
      </c>
      <c r="AL265" s="122"/>
    </row>
    <row r="266" spans="1:38" ht="13.5" customHeight="1">
      <c r="A266" s="122"/>
      <c r="B266">
        <v>520030677</v>
      </c>
      <c r="C266">
        <v>116</v>
      </c>
      <c r="D266" t="s">
        <v>2830</v>
      </c>
      <c r="E266">
        <v>520036120</v>
      </c>
      <c r="F266" t="s">
        <v>307</v>
      </c>
      <c r="G266" t="s">
        <v>1586</v>
      </c>
      <c r="H266" t="s">
        <v>1587</v>
      </c>
      <c r="I266" t="s">
        <v>318</v>
      </c>
      <c r="J266" t="s">
        <v>960</v>
      </c>
      <c r="K266" t="s">
        <v>202</v>
      </c>
      <c r="L266" t="s">
        <v>202</v>
      </c>
      <c r="M266" t="s">
        <v>321</v>
      </c>
      <c r="N266" t="s">
        <v>336</v>
      </c>
      <c r="O266" t="s">
        <v>442</v>
      </c>
      <c r="P266" t="s">
        <v>335</v>
      </c>
      <c r="Q266" t="s">
        <v>1347</v>
      </c>
      <c r="R266" t="s">
        <v>410</v>
      </c>
      <c r="S266" t="s">
        <v>403</v>
      </c>
      <c r="T266" t="s">
        <v>1222</v>
      </c>
      <c r="U266" s="94">
        <v>5.2141000000000002</v>
      </c>
      <c r="V266" s="96">
        <v>50252</v>
      </c>
      <c r="W266" s="93">
        <v>5.3100000000000001E-2</v>
      </c>
      <c r="X266" s="93">
        <v>3.7699999999999997E-2</v>
      </c>
      <c r="Y266" t="s">
        <v>409</v>
      </c>
      <c r="AA266" s="94">
        <v>3911550.78</v>
      </c>
      <c r="AB266" s="94">
        <v>1</v>
      </c>
      <c r="AC266" s="94">
        <v>110.69</v>
      </c>
      <c r="AD266" s="91">
        <v>0</v>
      </c>
      <c r="AE266" s="94">
        <v>4329.6955600000001</v>
      </c>
      <c r="AF266" s="91"/>
      <c r="AG266" s="91"/>
      <c r="AI266" s="93">
        <v>3.0709999999999999E-3</v>
      </c>
      <c r="AJ266" s="93">
        <v>4.0819999999999997E-3</v>
      </c>
      <c r="AK266" s="93">
        <v>1.0120000000000001E-3</v>
      </c>
      <c r="AL266" s="122"/>
    </row>
    <row r="267" spans="1:38" ht="13.5" customHeight="1">
      <c r="A267" s="122"/>
      <c r="B267">
        <v>520030677</v>
      </c>
      <c r="C267">
        <v>116</v>
      </c>
      <c r="D267" t="s">
        <v>1327</v>
      </c>
      <c r="E267">
        <v>510960719</v>
      </c>
      <c r="F267" t="s">
        <v>307</v>
      </c>
      <c r="G267" t="s">
        <v>1763</v>
      </c>
      <c r="H267" t="s">
        <v>1764</v>
      </c>
      <c r="I267" t="s">
        <v>318</v>
      </c>
      <c r="J267" t="s">
        <v>750</v>
      </c>
      <c r="K267" t="s">
        <v>202</v>
      </c>
      <c r="L267" t="s">
        <v>202</v>
      </c>
      <c r="M267" t="s">
        <v>321</v>
      </c>
      <c r="N267" t="s">
        <v>336</v>
      </c>
      <c r="O267" t="s">
        <v>461</v>
      </c>
      <c r="P267" t="s">
        <v>335</v>
      </c>
      <c r="Q267" t="s">
        <v>1350</v>
      </c>
      <c r="R267" t="s">
        <v>412</v>
      </c>
      <c r="S267" t="s">
        <v>403</v>
      </c>
      <c r="T267" t="s">
        <v>1222</v>
      </c>
      <c r="U267" s="94">
        <v>6.3716999999999997</v>
      </c>
      <c r="V267" s="96">
        <v>48775</v>
      </c>
      <c r="W267" s="93">
        <v>2.7900000000000001E-2</v>
      </c>
      <c r="X267" s="93">
        <v>2.3900000000000001E-2</v>
      </c>
      <c r="Y267" t="s">
        <v>409</v>
      </c>
      <c r="AA267" s="94">
        <v>6494621.8899999997</v>
      </c>
      <c r="AB267" s="94">
        <v>1</v>
      </c>
      <c r="AC267" s="94">
        <v>105.64</v>
      </c>
      <c r="AD267" s="91">
        <v>0</v>
      </c>
      <c r="AE267" s="94">
        <v>6860.9185600000001</v>
      </c>
      <c r="AF267" s="91"/>
      <c r="AG267" s="91"/>
      <c r="AI267" s="93">
        <v>1.2989000000000001E-2</v>
      </c>
      <c r="AJ267" s="93">
        <v>6.4679999999999998E-3</v>
      </c>
      <c r="AK267" s="93">
        <v>1.6050000000000001E-3</v>
      </c>
      <c r="AL267" s="122"/>
    </row>
    <row r="268" spans="1:38" ht="13.5" customHeight="1">
      <c r="A268" s="122"/>
      <c r="B268">
        <v>520030677</v>
      </c>
      <c r="C268">
        <v>116</v>
      </c>
      <c r="D268" t="s">
        <v>1715</v>
      </c>
      <c r="E268">
        <v>510488190</v>
      </c>
      <c r="F268" t="s">
        <v>307</v>
      </c>
      <c r="G268" t="s">
        <v>1783</v>
      </c>
      <c r="H268" t="s">
        <v>1784</v>
      </c>
      <c r="I268" t="s">
        <v>318</v>
      </c>
      <c r="J268" t="s">
        <v>960</v>
      </c>
      <c r="K268" t="s">
        <v>202</v>
      </c>
      <c r="L268" t="s">
        <v>202</v>
      </c>
      <c r="M268" t="s">
        <v>321</v>
      </c>
      <c r="N268" t="s">
        <v>336</v>
      </c>
      <c r="O268" t="s">
        <v>444</v>
      </c>
      <c r="P268" t="s">
        <v>335</v>
      </c>
      <c r="Q268" t="s">
        <v>1363</v>
      </c>
      <c r="R268" t="s">
        <v>410</v>
      </c>
      <c r="S268" t="s">
        <v>403</v>
      </c>
      <c r="T268" t="s">
        <v>1222</v>
      </c>
      <c r="U268" s="94">
        <v>4.4554</v>
      </c>
      <c r="V268" s="96">
        <v>48579</v>
      </c>
      <c r="W268" s="93">
        <v>5.74E-2</v>
      </c>
      <c r="X268" s="93">
        <v>4.5900000000000003E-2</v>
      </c>
      <c r="Y268" t="s">
        <v>409</v>
      </c>
      <c r="AA268" s="94">
        <v>4805957.79</v>
      </c>
      <c r="AB268" s="94">
        <v>1</v>
      </c>
      <c r="AC268" s="94">
        <v>105.34</v>
      </c>
      <c r="AD268" s="91">
        <v>0</v>
      </c>
      <c r="AE268" s="94">
        <v>5062.5959300000004</v>
      </c>
      <c r="AF268" s="91"/>
      <c r="AG268" s="91"/>
      <c r="AI268" s="93">
        <v>6.6020000000000002E-3</v>
      </c>
      <c r="AJ268" s="93">
        <v>4.7730000000000003E-3</v>
      </c>
      <c r="AK268" s="93">
        <v>1.1839999999999999E-3</v>
      </c>
      <c r="AL268" s="122"/>
    </row>
    <row r="269" spans="1:38" ht="13.5" customHeight="1">
      <c r="A269" s="122"/>
      <c r="B269">
        <v>520030677</v>
      </c>
      <c r="C269">
        <v>116</v>
      </c>
      <c r="D269" t="s">
        <v>1444</v>
      </c>
      <c r="E269">
        <v>513432765</v>
      </c>
      <c r="F269" t="s">
        <v>307</v>
      </c>
      <c r="G269" t="s">
        <v>1445</v>
      </c>
      <c r="H269" t="s">
        <v>1446</v>
      </c>
      <c r="I269" t="s">
        <v>318</v>
      </c>
      <c r="J269" t="s">
        <v>960</v>
      </c>
      <c r="K269" t="s">
        <v>202</v>
      </c>
      <c r="L269" t="s">
        <v>202</v>
      </c>
      <c r="M269" t="s">
        <v>321</v>
      </c>
      <c r="N269" t="s">
        <v>336</v>
      </c>
      <c r="O269" t="s">
        <v>444</v>
      </c>
      <c r="P269" t="s">
        <v>335</v>
      </c>
      <c r="Q269" t="s">
        <v>1443</v>
      </c>
      <c r="R269" t="s">
        <v>412</v>
      </c>
      <c r="S269" t="s">
        <v>403</v>
      </c>
      <c r="T269" t="s">
        <v>1222</v>
      </c>
      <c r="U269" s="94">
        <v>1.9479</v>
      </c>
      <c r="V269" s="96">
        <v>45693</v>
      </c>
      <c r="W269" s="93">
        <v>0.08</v>
      </c>
      <c r="X269" s="93">
        <v>5.21E-2</v>
      </c>
      <c r="Y269" t="s">
        <v>409</v>
      </c>
      <c r="AA269" s="94">
        <v>4371650.97</v>
      </c>
      <c r="AB269" s="94">
        <v>1</v>
      </c>
      <c r="AC269" s="94">
        <v>105.5</v>
      </c>
      <c r="AD269" s="91">
        <v>0</v>
      </c>
      <c r="AE269" s="94">
        <v>4612.0917799999997</v>
      </c>
      <c r="AF269" s="91"/>
      <c r="AG269" s="91"/>
      <c r="AI269" s="93">
        <v>1.5819E-2</v>
      </c>
      <c r="AJ269" s="93">
        <v>4.3480000000000003E-3</v>
      </c>
      <c r="AK269" s="93">
        <v>1.0790000000000001E-3</v>
      </c>
      <c r="AL269" s="122"/>
    </row>
    <row r="270" spans="1:38" ht="13.5" customHeight="1">
      <c r="A270" s="122"/>
      <c r="B270">
        <v>520030677</v>
      </c>
      <c r="C270">
        <v>116</v>
      </c>
      <c r="D270" t="s">
        <v>1424</v>
      </c>
      <c r="E270">
        <v>520039264</v>
      </c>
      <c r="F270" t="s">
        <v>307</v>
      </c>
      <c r="G270" t="s">
        <v>1425</v>
      </c>
      <c r="H270" t="s">
        <v>1426</v>
      </c>
      <c r="I270" t="s">
        <v>318</v>
      </c>
      <c r="J270" t="s">
        <v>960</v>
      </c>
      <c r="K270" t="s">
        <v>202</v>
      </c>
      <c r="L270" t="s">
        <v>202</v>
      </c>
      <c r="M270" t="s">
        <v>321</v>
      </c>
      <c r="N270" t="s">
        <v>336</v>
      </c>
      <c r="O270" t="s">
        <v>444</v>
      </c>
      <c r="P270" t="s">
        <v>335</v>
      </c>
      <c r="Q270" t="s">
        <v>1427</v>
      </c>
      <c r="R270" t="s">
        <v>412</v>
      </c>
      <c r="S270" t="s">
        <v>403</v>
      </c>
      <c r="T270" t="s">
        <v>1222</v>
      </c>
      <c r="U270" s="94">
        <v>0.69059999999999999</v>
      </c>
      <c r="V270" s="96">
        <v>46645</v>
      </c>
      <c r="W270" s="93">
        <v>7.1499999999999994E-2</v>
      </c>
      <c r="X270" s="93">
        <v>4.9799999999999997E-2</v>
      </c>
      <c r="Y270" t="s">
        <v>409</v>
      </c>
      <c r="AA270" s="94">
        <v>836390.45</v>
      </c>
      <c r="AB270" s="94">
        <v>1</v>
      </c>
      <c r="AC270" s="94">
        <v>103.58</v>
      </c>
      <c r="AD270" s="91">
        <v>0</v>
      </c>
      <c r="AE270" s="94">
        <v>866.33322999999996</v>
      </c>
      <c r="AF270" s="91"/>
      <c r="AG270" s="91"/>
      <c r="AI270" s="93">
        <v>7.4339999999999996E-3</v>
      </c>
      <c r="AJ270" s="93">
        <v>8.1599999999999999E-4</v>
      </c>
      <c r="AK270" s="93">
        <v>2.02E-4</v>
      </c>
      <c r="AL270" s="122"/>
    </row>
    <row r="271" spans="1:38" ht="13.5" customHeight="1">
      <c r="A271" s="122"/>
      <c r="B271">
        <v>520030677</v>
      </c>
      <c r="C271">
        <v>116</v>
      </c>
      <c r="D271" t="s">
        <v>1500</v>
      </c>
      <c r="E271">
        <v>520001736</v>
      </c>
      <c r="F271" t="s">
        <v>307</v>
      </c>
      <c r="G271" t="s">
        <v>1728</v>
      </c>
      <c r="H271" t="s">
        <v>1729</v>
      </c>
      <c r="I271" t="s">
        <v>318</v>
      </c>
      <c r="J271" t="s">
        <v>960</v>
      </c>
      <c r="K271" t="s">
        <v>202</v>
      </c>
      <c r="L271" t="s">
        <v>202</v>
      </c>
      <c r="M271" t="s">
        <v>321</v>
      </c>
      <c r="N271" t="s">
        <v>336</v>
      </c>
      <c r="O271" t="s">
        <v>461</v>
      </c>
      <c r="P271" t="s">
        <v>335</v>
      </c>
      <c r="Q271" t="s">
        <v>1318</v>
      </c>
      <c r="R271" t="s">
        <v>410</v>
      </c>
      <c r="S271" t="s">
        <v>403</v>
      </c>
      <c r="T271" t="s">
        <v>1222</v>
      </c>
      <c r="U271" s="94">
        <v>4.1403999999999996</v>
      </c>
      <c r="V271" s="96">
        <v>49125</v>
      </c>
      <c r="W271" s="93">
        <v>2.5499999999999998E-2</v>
      </c>
      <c r="X271" s="93">
        <v>4.1500000000000002E-2</v>
      </c>
      <c r="Y271" t="s">
        <v>409</v>
      </c>
      <c r="AA271" s="94">
        <v>7627473.5099999998</v>
      </c>
      <c r="AB271" s="94">
        <v>1</v>
      </c>
      <c r="AC271" s="94">
        <v>93.81</v>
      </c>
      <c r="AD271" s="91">
        <v>0</v>
      </c>
      <c r="AE271" s="94">
        <v>7155.3329000000003</v>
      </c>
      <c r="AF271" s="91"/>
      <c r="AG271" s="91"/>
      <c r="AI271" s="93">
        <v>2.029E-3</v>
      </c>
      <c r="AJ271" s="93">
        <v>6.7460000000000003E-3</v>
      </c>
      <c r="AK271" s="93">
        <v>1.6739999999999999E-3</v>
      </c>
      <c r="AL271" s="122"/>
    </row>
    <row r="272" spans="1:38" ht="13.5" customHeight="1">
      <c r="A272" s="122"/>
      <c r="B272">
        <v>520030677</v>
      </c>
      <c r="C272">
        <v>116</v>
      </c>
      <c r="D272" t="s">
        <v>1752</v>
      </c>
      <c r="E272">
        <v>520028010</v>
      </c>
      <c r="F272" t="s">
        <v>307</v>
      </c>
      <c r="G272" t="s">
        <v>1753</v>
      </c>
      <c r="H272" t="s">
        <v>1754</v>
      </c>
      <c r="I272" t="s">
        <v>318</v>
      </c>
      <c r="J272" t="s">
        <v>960</v>
      </c>
      <c r="K272" t="s">
        <v>202</v>
      </c>
      <c r="L272" t="s">
        <v>202</v>
      </c>
      <c r="M272" t="s">
        <v>321</v>
      </c>
      <c r="N272" t="s">
        <v>336</v>
      </c>
      <c r="O272" t="s">
        <v>453</v>
      </c>
      <c r="P272" t="s">
        <v>335</v>
      </c>
      <c r="Q272" t="s">
        <v>1399</v>
      </c>
      <c r="R272" t="s">
        <v>410</v>
      </c>
      <c r="S272" t="s">
        <v>403</v>
      </c>
      <c r="T272" t="s">
        <v>1222</v>
      </c>
      <c r="U272" s="94">
        <v>2.3889999999999998</v>
      </c>
      <c r="V272" s="96">
        <v>47695</v>
      </c>
      <c r="W272" s="93">
        <v>2.7400000000000001E-2</v>
      </c>
      <c r="X272" s="93">
        <v>4.0099999999999997E-2</v>
      </c>
      <c r="Y272" t="s">
        <v>409</v>
      </c>
      <c r="AA272" s="94">
        <v>1907443.99</v>
      </c>
      <c r="AB272" s="94">
        <v>1</v>
      </c>
      <c r="AC272" s="94">
        <v>98.24</v>
      </c>
      <c r="AD272" s="91">
        <v>0</v>
      </c>
      <c r="AE272" s="94">
        <v>1873.8729699999999</v>
      </c>
      <c r="AF272" s="91"/>
      <c r="AG272" s="91"/>
      <c r="AI272" s="93">
        <v>2.8249999999999998E-3</v>
      </c>
      <c r="AJ272" s="93">
        <v>1.766E-3</v>
      </c>
      <c r="AK272" s="93">
        <v>4.3800000000000002E-4</v>
      </c>
      <c r="AL272" s="122"/>
    </row>
    <row r="273" spans="1:38" ht="13.5" customHeight="1">
      <c r="A273" s="122"/>
      <c r="B273">
        <v>520030677</v>
      </c>
      <c r="C273">
        <v>116</v>
      </c>
      <c r="D273" t="s">
        <v>1378</v>
      </c>
      <c r="E273">
        <v>520033986</v>
      </c>
      <c r="F273" t="s">
        <v>307</v>
      </c>
      <c r="G273" t="s">
        <v>1379</v>
      </c>
      <c r="H273" t="s">
        <v>1380</v>
      </c>
      <c r="I273" t="s">
        <v>318</v>
      </c>
      <c r="J273" t="s">
        <v>960</v>
      </c>
      <c r="K273" t="s">
        <v>202</v>
      </c>
      <c r="L273" t="s">
        <v>202</v>
      </c>
      <c r="M273" t="s">
        <v>321</v>
      </c>
      <c r="N273" t="s">
        <v>336</v>
      </c>
      <c r="O273" t="s">
        <v>442</v>
      </c>
      <c r="P273" t="s">
        <v>335</v>
      </c>
      <c r="Q273" t="s">
        <v>1318</v>
      </c>
      <c r="R273" t="s">
        <v>410</v>
      </c>
      <c r="S273" t="s">
        <v>403</v>
      </c>
      <c r="T273" t="s">
        <v>1222</v>
      </c>
      <c r="U273" s="94">
        <v>2.3708</v>
      </c>
      <c r="V273" s="96">
        <v>50040</v>
      </c>
      <c r="W273" s="93">
        <v>6.0199999999999997E-2</v>
      </c>
      <c r="X273" s="93">
        <v>7.1999999999999998E-3</v>
      </c>
      <c r="Y273" t="s">
        <v>409</v>
      </c>
      <c r="AA273" s="94">
        <v>444551.1</v>
      </c>
      <c r="AB273" s="94">
        <v>1</v>
      </c>
      <c r="AC273" s="94">
        <v>113.1</v>
      </c>
      <c r="AD273" s="91">
        <v>0</v>
      </c>
      <c r="AE273" s="94">
        <v>502.78728999999998</v>
      </c>
      <c r="AF273" s="91"/>
      <c r="AG273" s="91"/>
      <c r="AI273" s="93">
        <v>8.8900000000000003E-4</v>
      </c>
      <c r="AJ273" s="93">
        <v>4.7399999999999997E-4</v>
      </c>
      <c r="AK273" s="93">
        <v>1.17E-4</v>
      </c>
      <c r="AL273" s="122"/>
    </row>
    <row r="274" spans="1:38" ht="13.5" customHeight="1">
      <c r="A274" s="122"/>
      <c r="B274">
        <v>520030677</v>
      </c>
      <c r="C274">
        <v>116</v>
      </c>
      <c r="D274" t="s">
        <v>1428</v>
      </c>
      <c r="E274">
        <v>510216054</v>
      </c>
      <c r="F274" t="s">
        <v>307</v>
      </c>
      <c r="G274" t="s">
        <v>1429</v>
      </c>
      <c r="H274" t="s">
        <v>1430</v>
      </c>
      <c r="I274" t="s">
        <v>318</v>
      </c>
      <c r="J274" t="s">
        <v>750</v>
      </c>
      <c r="K274" t="s">
        <v>202</v>
      </c>
      <c r="L274" t="s">
        <v>202</v>
      </c>
      <c r="M274" t="s">
        <v>321</v>
      </c>
      <c r="N274" t="s">
        <v>336</v>
      </c>
      <c r="O274" t="s">
        <v>437</v>
      </c>
      <c r="P274" t="s">
        <v>335</v>
      </c>
      <c r="Q274" t="s">
        <v>1347</v>
      </c>
      <c r="R274" t="s">
        <v>410</v>
      </c>
      <c r="S274" t="s">
        <v>403</v>
      </c>
      <c r="T274" t="s">
        <v>1222</v>
      </c>
      <c r="U274" s="94">
        <v>2.3993000000000002</v>
      </c>
      <c r="V274" s="96">
        <v>47817</v>
      </c>
      <c r="W274" s="93">
        <v>1.23E-2</v>
      </c>
      <c r="X274" s="93">
        <v>2.23E-2</v>
      </c>
      <c r="Y274" t="s">
        <v>409</v>
      </c>
      <c r="AA274" s="94">
        <v>3188525.85</v>
      </c>
      <c r="AB274" s="94">
        <v>1</v>
      </c>
      <c r="AC274" s="94">
        <v>117.34</v>
      </c>
      <c r="AD274" s="91">
        <v>0</v>
      </c>
      <c r="AE274" s="94">
        <v>3741.4162299999998</v>
      </c>
      <c r="AF274" s="91"/>
      <c r="AG274" s="91"/>
      <c r="AI274" s="93">
        <v>3.9789999999999999E-3</v>
      </c>
      <c r="AJ274" s="93">
        <v>3.5270000000000002E-3</v>
      </c>
      <c r="AK274" s="93">
        <v>8.7500000000000002E-4</v>
      </c>
      <c r="AL274" s="122"/>
    </row>
    <row r="275" spans="1:38" ht="13.5" customHeight="1">
      <c r="A275" s="122"/>
      <c r="B275">
        <v>520030677</v>
      </c>
      <c r="C275">
        <v>116</v>
      </c>
      <c r="D275" t="s">
        <v>1331</v>
      </c>
      <c r="E275">
        <v>520029935</v>
      </c>
      <c r="F275" t="s">
        <v>307</v>
      </c>
      <c r="G275" t="s">
        <v>1757</v>
      </c>
      <c r="H275" t="s">
        <v>1758</v>
      </c>
      <c r="I275" t="s">
        <v>318</v>
      </c>
      <c r="J275" t="s">
        <v>750</v>
      </c>
      <c r="K275" t="s">
        <v>202</v>
      </c>
      <c r="L275" t="s">
        <v>202</v>
      </c>
      <c r="M275" t="s">
        <v>321</v>
      </c>
      <c r="N275" t="s">
        <v>336</v>
      </c>
      <c r="O275" t="s">
        <v>445</v>
      </c>
      <c r="P275" t="s">
        <v>335</v>
      </c>
      <c r="Q275" t="s">
        <v>1326</v>
      </c>
      <c r="R275" t="s">
        <v>410</v>
      </c>
      <c r="S275" t="s">
        <v>403</v>
      </c>
      <c r="T275" t="s">
        <v>1222</v>
      </c>
      <c r="U275" s="94">
        <v>4.7058</v>
      </c>
      <c r="V275" s="96">
        <v>49694</v>
      </c>
      <c r="W275" s="93">
        <v>2.2200000000000001E-2</v>
      </c>
      <c r="X275" s="93">
        <v>2.3099999999999999E-2</v>
      </c>
      <c r="Y275" t="s">
        <v>409</v>
      </c>
      <c r="AA275" s="94">
        <v>9611915.5700000003</v>
      </c>
      <c r="AB275" s="94">
        <v>1</v>
      </c>
      <c r="AC275" s="94">
        <v>101.81</v>
      </c>
      <c r="AD275" s="91">
        <v>0</v>
      </c>
      <c r="AE275" s="94">
        <v>9785.8912400000008</v>
      </c>
      <c r="AF275" s="91"/>
      <c r="AG275" s="91"/>
      <c r="AI275" s="93">
        <v>3.9370000000000004E-3</v>
      </c>
      <c r="AJ275" s="93">
        <v>9.2259999999999998E-3</v>
      </c>
      <c r="AK275" s="93">
        <v>2.2889999999999998E-3</v>
      </c>
      <c r="AL275" s="122"/>
    </row>
    <row r="276" spans="1:38" ht="13.5" customHeight="1">
      <c r="A276" s="122"/>
      <c r="B276">
        <v>520030677</v>
      </c>
      <c r="C276">
        <v>116</v>
      </c>
      <c r="D276" t="s">
        <v>1796</v>
      </c>
      <c r="E276">
        <v>510607328</v>
      </c>
      <c r="F276" t="s">
        <v>307</v>
      </c>
      <c r="G276" t="s">
        <v>1797</v>
      </c>
      <c r="H276" t="s">
        <v>1798</v>
      </c>
      <c r="I276" t="s">
        <v>318</v>
      </c>
      <c r="J276" t="s">
        <v>960</v>
      </c>
      <c r="K276" t="s">
        <v>202</v>
      </c>
      <c r="L276" t="s">
        <v>202</v>
      </c>
      <c r="M276" t="s">
        <v>321</v>
      </c>
      <c r="N276" t="s">
        <v>336</v>
      </c>
      <c r="O276" t="s">
        <v>462</v>
      </c>
      <c r="P276" t="s">
        <v>335</v>
      </c>
      <c r="Q276" t="s">
        <v>1463</v>
      </c>
      <c r="R276" t="s">
        <v>412</v>
      </c>
      <c r="S276" t="s">
        <v>403</v>
      </c>
      <c r="T276" t="s">
        <v>1222</v>
      </c>
      <c r="U276" s="94">
        <v>2.0727000000000002</v>
      </c>
      <c r="V276" s="96">
        <v>47633</v>
      </c>
      <c r="W276" s="93">
        <v>2.8500000000000001E-2</v>
      </c>
      <c r="X276" s="93">
        <v>4.6300000000000001E-2</v>
      </c>
      <c r="Y276" t="s">
        <v>409</v>
      </c>
      <c r="AA276" s="94">
        <v>1742619.69</v>
      </c>
      <c r="AB276" s="94">
        <v>1</v>
      </c>
      <c r="AC276" s="94">
        <v>96.75</v>
      </c>
      <c r="AD276" s="91">
        <v>0</v>
      </c>
      <c r="AE276" s="94">
        <v>1685.9845499999999</v>
      </c>
      <c r="AF276" s="91"/>
      <c r="AG276" s="91"/>
      <c r="AI276" s="93">
        <v>5.5300000000000002E-3</v>
      </c>
      <c r="AJ276" s="93">
        <v>1.5889999999999999E-3</v>
      </c>
      <c r="AK276" s="93">
        <v>3.9399999999999998E-4</v>
      </c>
      <c r="AL276" s="122"/>
    </row>
    <row r="277" spans="1:38" ht="13.5" customHeight="1">
      <c r="A277" s="122"/>
      <c r="B277">
        <v>520030677</v>
      </c>
      <c r="C277">
        <v>116</v>
      </c>
      <c r="D277" t="s">
        <v>1391</v>
      </c>
      <c r="E277">
        <v>513821488</v>
      </c>
      <c r="F277" t="s">
        <v>307</v>
      </c>
      <c r="G277" t="s">
        <v>1736</v>
      </c>
      <c r="H277" t="s">
        <v>1737</v>
      </c>
      <c r="I277" t="s">
        <v>318</v>
      </c>
      <c r="J277" t="s">
        <v>750</v>
      </c>
      <c r="K277" t="s">
        <v>202</v>
      </c>
      <c r="L277" t="s">
        <v>202</v>
      </c>
      <c r="M277" t="s">
        <v>321</v>
      </c>
      <c r="N277" t="s">
        <v>336</v>
      </c>
      <c r="O277" t="s">
        <v>461</v>
      </c>
      <c r="P277" t="s">
        <v>335</v>
      </c>
      <c r="Q277" t="s">
        <v>1318</v>
      </c>
      <c r="R277" t="s">
        <v>410</v>
      </c>
      <c r="S277" t="s">
        <v>403</v>
      </c>
      <c r="T277" t="s">
        <v>1222</v>
      </c>
      <c r="U277" s="94">
        <v>7.5993000000000004</v>
      </c>
      <c r="V277" s="96">
        <v>50668</v>
      </c>
      <c r="W277" s="93">
        <v>0.04</v>
      </c>
      <c r="X277" s="93">
        <v>2.69E-2</v>
      </c>
      <c r="Y277" t="s">
        <v>409</v>
      </c>
      <c r="AA277" s="94">
        <v>7208936.6799999997</v>
      </c>
      <c r="AB277" s="94">
        <v>1</v>
      </c>
      <c r="AC277" s="94">
        <v>113.67</v>
      </c>
      <c r="AD277" s="91">
        <v>0</v>
      </c>
      <c r="AE277" s="94">
        <v>8194.3983200000002</v>
      </c>
      <c r="AF277" s="91"/>
      <c r="AG277" s="91"/>
      <c r="AI277" s="93">
        <v>1.0832E-2</v>
      </c>
      <c r="AJ277" s="93">
        <v>7.7260000000000002E-3</v>
      </c>
      <c r="AK277" s="93">
        <v>1.9170000000000001E-3</v>
      </c>
      <c r="AL277" s="122"/>
    </row>
    <row r="278" spans="1:38" ht="13.5" customHeight="1">
      <c r="A278" s="122"/>
      <c r="B278">
        <v>520030677</v>
      </c>
      <c r="C278">
        <v>116</v>
      </c>
      <c r="D278" t="s">
        <v>1338</v>
      </c>
      <c r="E278">
        <v>511659401</v>
      </c>
      <c r="F278" t="s">
        <v>307</v>
      </c>
      <c r="G278" t="s">
        <v>1339</v>
      </c>
      <c r="H278" t="s">
        <v>1340</v>
      </c>
      <c r="I278" t="s">
        <v>318</v>
      </c>
      <c r="J278" t="s">
        <v>750</v>
      </c>
      <c r="K278" t="s">
        <v>202</v>
      </c>
      <c r="L278" t="s">
        <v>202</v>
      </c>
      <c r="M278" t="s">
        <v>321</v>
      </c>
      <c r="N278" t="s">
        <v>336</v>
      </c>
      <c r="O278" t="s">
        <v>461</v>
      </c>
      <c r="P278" t="s">
        <v>335</v>
      </c>
      <c r="Q278" t="s">
        <v>1318</v>
      </c>
      <c r="R278" t="s">
        <v>410</v>
      </c>
      <c r="S278" t="s">
        <v>403</v>
      </c>
      <c r="T278" t="s">
        <v>1222</v>
      </c>
      <c r="U278" s="94">
        <v>4.1581000000000001</v>
      </c>
      <c r="V278" s="96">
        <v>49551</v>
      </c>
      <c r="W278" s="93">
        <v>6.4999999999999997E-3</v>
      </c>
      <c r="X278" s="93">
        <v>2.4899999999999999E-2</v>
      </c>
      <c r="Y278" t="s">
        <v>409</v>
      </c>
      <c r="AA278" s="94">
        <v>7054695.2000000002</v>
      </c>
      <c r="AB278" s="94">
        <v>1</v>
      </c>
      <c r="AC278" s="94">
        <v>110.1</v>
      </c>
      <c r="AD278" s="91">
        <v>0</v>
      </c>
      <c r="AE278" s="94">
        <v>7767.2194099999997</v>
      </c>
      <c r="AF278" s="91"/>
      <c r="AG278" s="91"/>
      <c r="AI278" s="93">
        <v>3.3869999999999998E-3</v>
      </c>
      <c r="AJ278" s="93">
        <v>7.3229999999999996E-3</v>
      </c>
      <c r="AK278" s="93">
        <v>1.817E-3</v>
      </c>
      <c r="AL278" s="122"/>
    </row>
    <row r="279" spans="1:38" ht="13.5" customHeight="1">
      <c r="A279" s="122"/>
      <c r="B279">
        <v>520030677</v>
      </c>
      <c r="C279">
        <v>116</v>
      </c>
      <c r="D279" t="s">
        <v>1455</v>
      </c>
      <c r="E279">
        <v>512025891</v>
      </c>
      <c r="F279" t="s">
        <v>307</v>
      </c>
      <c r="G279" t="s">
        <v>1456</v>
      </c>
      <c r="H279" t="s">
        <v>1457</v>
      </c>
      <c r="I279" t="s">
        <v>318</v>
      </c>
      <c r="J279" t="s">
        <v>960</v>
      </c>
      <c r="K279" t="s">
        <v>202</v>
      </c>
      <c r="L279" t="s">
        <v>202</v>
      </c>
      <c r="M279" t="s">
        <v>321</v>
      </c>
      <c r="N279" t="s">
        <v>336</v>
      </c>
      <c r="O279" t="s">
        <v>474</v>
      </c>
      <c r="P279" t="s">
        <v>335</v>
      </c>
      <c r="Q279" t="s">
        <v>1399</v>
      </c>
      <c r="R279" t="s">
        <v>410</v>
      </c>
      <c r="S279" t="s">
        <v>403</v>
      </c>
      <c r="T279" t="s">
        <v>1222</v>
      </c>
      <c r="U279" s="94">
        <v>2.8692000000000002</v>
      </c>
      <c r="V279" s="96">
        <v>48507</v>
      </c>
      <c r="W279" s="93">
        <v>5.45E-2</v>
      </c>
      <c r="X279" s="93">
        <v>4.4400000000000002E-2</v>
      </c>
      <c r="Y279" t="s">
        <v>409</v>
      </c>
      <c r="AA279" s="94">
        <v>8479850.8200000003</v>
      </c>
      <c r="AB279" s="94">
        <v>1</v>
      </c>
      <c r="AC279" s="94">
        <v>104.18</v>
      </c>
      <c r="AD279" s="91">
        <v>0</v>
      </c>
      <c r="AE279" s="94">
        <v>8834.3085900000005</v>
      </c>
      <c r="AF279" s="91"/>
      <c r="AG279" s="91"/>
      <c r="AI279" s="93">
        <v>8.0689999999999998E-3</v>
      </c>
      <c r="AJ279" s="93">
        <v>8.3289999999999996E-3</v>
      </c>
      <c r="AK279" s="93">
        <v>2.0660000000000001E-3</v>
      </c>
      <c r="AL279" s="122"/>
    </row>
    <row r="280" spans="1:38" ht="13.5" customHeight="1">
      <c r="A280" s="122"/>
      <c r="B280">
        <v>520030677</v>
      </c>
      <c r="C280">
        <v>116</v>
      </c>
      <c r="D280" t="s">
        <v>1494</v>
      </c>
      <c r="E280">
        <v>516339777</v>
      </c>
      <c r="F280" t="s">
        <v>307</v>
      </c>
      <c r="G280" t="s">
        <v>1495</v>
      </c>
      <c r="H280" t="s">
        <v>1496</v>
      </c>
      <c r="I280" t="s">
        <v>318</v>
      </c>
      <c r="J280" t="s">
        <v>960</v>
      </c>
      <c r="K280" t="s">
        <v>202</v>
      </c>
      <c r="L280" t="s">
        <v>202</v>
      </c>
      <c r="M280" t="s">
        <v>321</v>
      </c>
      <c r="N280" t="s">
        <v>336</v>
      </c>
      <c r="O280" t="s">
        <v>438</v>
      </c>
      <c r="P280" t="s">
        <v>335</v>
      </c>
      <c r="Q280" t="s">
        <v>1463</v>
      </c>
      <c r="R280" t="s">
        <v>412</v>
      </c>
      <c r="S280" t="s">
        <v>403</v>
      </c>
      <c r="T280" t="s">
        <v>1222</v>
      </c>
      <c r="U280" s="94">
        <v>3.4983</v>
      </c>
      <c r="V280" s="96">
        <v>47848</v>
      </c>
      <c r="W280" s="93">
        <v>6.9500000000000006E-2</v>
      </c>
      <c r="X280" s="93">
        <v>4.4999999999999998E-2</v>
      </c>
      <c r="Y280" t="s">
        <v>409</v>
      </c>
      <c r="AA280" s="94">
        <v>4881411.32</v>
      </c>
      <c r="AB280" s="94">
        <v>1</v>
      </c>
      <c r="AC280" s="94">
        <v>108.79</v>
      </c>
      <c r="AD280" s="91">
        <v>0</v>
      </c>
      <c r="AE280" s="94">
        <v>5310.4873799999996</v>
      </c>
      <c r="AF280" s="91"/>
      <c r="AG280" s="91"/>
      <c r="AI280" s="93">
        <v>8.5719999999999998E-3</v>
      </c>
      <c r="AJ280" s="93">
        <v>5.0070000000000002E-3</v>
      </c>
      <c r="AK280" s="93">
        <v>1.242E-3</v>
      </c>
      <c r="AL280" s="122"/>
    </row>
    <row r="281" spans="1:38" ht="13.5" customHeight="1">
      <c r="A281" s="122"/>
      <c r="B281">
        <v>520030677</v>
      </c>
      <c r="C281">
        <v>116</v>
      </c>
      <c r="D281" t="s">
        <v>1437</v>
      </c>
      <c r="E281">
        <v>520020116</v>
      </c>
      <c r="F281" t="s">
        <v>307</v>
      </c>
      <c r="G281" t="s">
        <v>1670</v>
      </c>
      <c r="H281" t="s">
        <v>1671</v>
      </c>
      <c r="I281" t="s">
        <v>318</v>
      </c>
      <c r="J281" t="s">
        <v>750</v>
      </c>
      <c r="K281" t="s">
        <v>202</v>
      </c>
      <c r="L281" t="s">
        <v>202</v>
      </c>
      <c r="M281" t="s">
        <v>321</v>
      </c>
      <c r="N281" t="s">
        <v>336</v>
      </c>
      <c r="O281" t="s">
        <v>461</v>
      </c>
      <c r="P281" t="s">
        <v>335</v>
      </c>
      <c r="Q281" t="s">
        <v>1363</v>
      </c>
      <c r="R281" t="s">
        <v>410</v>
      </c>
      <c r="S281" t="s">
        <v>403</v>
      </c>
      <c r="T281" t="s">
        <v>1222</v>
      </c>
      <c r="U281" s="94">
        <v>2.2446000000000002</v>
      </c>
      <c r="V281" s="96">
        <v>47483</v>
      </c>
      <c r="W281" s="93">
        <v>2.7E-2</v>
      </c>
      <c r="X281" s="93">
        <v>2.5499999999999998E-2</v>
      </c>
      <c r="Y281" t="s">
        <v>409</v>
      </c>
      <c r="AA281" s="94">
        <v>4124078.5</v>
      </c>
      <c r="AB281" s="94">
        <v>1</v>
      </c>
      <c r="AC281" s="94">
        <v>111.17</v>
      </c>
      <c r="AD281" s="91">
        <v>0</v>
      </c>
      <c r="AE281" s="94">
        <v>4584.7380700000003</v>
      </c>
      <c r="AF281" s="91"/>
      <c r="AG281" s="91"/>
      <c r="AI281" s="93">
        <v>9.776E-3</v>
      </c>
      <c r="AJ281" s="93">
        <v>4.3220000000000003E-3</v>
      </c>
      <c r="AK281" s="93">
        <v>1.072E-3</v>
      </c>
      <c r="AL281" s="122"/>
    </row>
    <row r="282" spans="1:38" ht="13.5" customHeight="1">
      <c r="A282" s="122"/>
      <c r="B282">
        <v>520030677</v>
      </c>
      <c r="C282">
        <v>116</v>
      </c>
      <c r="D282" t="s">
        <v>1516</v>
      </c>
      <c r="E282">
        <v>520017807</v>
      </c>
      <c r="F282" t="s">
        <v>307</v>
      </c>
      <c r="G282" t="s">
        <v>1556</v>
      </c>
      <c r="H282" t="s">
        <v>1557</v>
      </c>
      <c r="I282" t="s">
        <v>318</v>
      </c>
      <c r="J282" t="s">
        <v>750</v>
      </c>
      <c r="K282" t="s">
        <v>202</v>
      </c>
      <c r="L282" t="s">
        <v>202</v>
      </c>
      <c r="M282" t="s">
        <v>321</v>
      </c>
      <c r="N282" t="s">
        <v>336</v>
      </c>
      <c r="O282" t="s">
        <v>461</v>
      </c>
      <c r="P282" t="s">
        <v>335</v>
      </c>
      <c r="Q282" t="s">
        <v>1318</v>
      </c>
      <c r="R282" t="s">
        <v>410</v>
      </c>
      <c r="S282" t="s">
        <v>403</v>
      </c>
      <c r="T282" t="s">
        <v>1222</v>
      </c>
      <c r="U282" s="94">
        <v>3.4220999999999999</v>
      </c>
      <c r="V282" s="96">
        <v>47583</v>
      </c>
      <c r="W282" s="93">
        <v>8.3999999999999995E-3</v>
      </c>
      <c r="X282" s="93">
        <v>2.3300000000000001E-2</v>
      </c>
      <c r="Y282" t="s">
        <v>409</v>
      </c>
      <c r="AA282" s="94">
        <v>7956432.7599999998</v>
      </c>
      <c r="AB282" s="94">
        <v>1</v>
      </c>
      <c r="AC282" s="94">
        <v>112.77</v>
      </c>
      <c r="AD282" s="91">
        <v>0</v>
      </c>
      <c r="AE282" s="94">
        <v>8972.4692300000006</v>
      </c>
      <c r="AF282" s="91"/>
      <c r="AG282" s="91"/>
      <c r="AI282" s="93">
        <v>1.0756E-2</v>
      </c>
      <c r="AJ282" s="93">
        <v>8.4589999999999995E-3</v>
      </c>
      <c r="AK282" s="93">
        <v>2.0990000000000002E-3</v>
      </c>
      <c r="AL282" s="122"/>
    </row>
    <row r="283" spans="1:38" ht="13.5" customHeight="1">
      <c r="A283" s="122"/>
      <c r="B283">
        <v>520030677</v>
      </c>
      <c r="C283">
        <v>116</v>
      </c>
      <c r="D283" t="s">
        <v>1547</v>
      </c>
      <c r="E283">
        <v>520032178</v>
      </c>
      <c r="F283" t="s">
        <v>307</v>
      </c>
      <c r="G283" t="s">
        <v>1548</v>
      </c>
      <c r="H283" t="s">
        <v>1549</v>
      </c>
      <c r="I283" t="s">
        <v>318</v>
      </c>
      <c r="J283" t="s">
        <v>960</v>
      </c>
      <c r="K283" t="s">
        <v>202</v>
      </c>
      <c r="L283" t="s">
        <v>202</v>
      </c>
      <c r="M283" t="s">
        <v>321</v>
      </c>
      <c r="N283" t="s">
        <v>336</v>
      </c>
      <c r="O283" t="s">
        <v>444</v>
      </c>
      <c r="P283" t="s">
        <v>335</v>
      </c>
      <c r="Q283" t="s">
        <v>1550</v>
      </c>
      <c r="R283" t="s">
        <v>310</v>
      </c>
      <c r="S283" t="s">
        <v>403</v>
      </c>
      <c r="T283" t="s">
        <v>1222</v>
      </c>
      <c r="U283" s="94">
        <v>1.4168000000000001</v>
      </c>
      <c r="V283" s="96">
        <v>46752</v>
      </c>
      <c r="W283" s="93">
        <v>6.3E-2</v>
      </c>
      <c r="X283" s="93">
        <v>5.4899999999999997E-2</v>
      </c>
      <c r="Y283" t="s">
        <v>409</v>
      </c>
      <c r="AA283" s="94">
        <v>2746534.87</v>
      </c>
      <c r="AB283" s="94">
        <v>1</v>
      </c>
      <c r="AC283" s="94">
        <v>101.2</v>
      </c>
      <c r="AD283" s="91">
        <v>0</v>
      </c>
      <c r="AE283" s="94">
        <v>2779.4932800000001</v>
      </c>
      <c r="AF283" s="91"/>
      <c r="AG283" s="91"/>
      <c r="AI283" s="93">
        <v>1.5429999999999999E-2</v>
      </c>
      <c r="AJ283" s="93">
        <v>2.6199999999999999E-3</v>
      </c>
      <c r="AK283" s="93">
        <v>6.4999999999999997E-4</v>
      </c>
      <c r="AL283" s="122"/>
    </row>
    <row r="284" spans="1:38" ht="13.5" customHeight="1">
      <c r="A284" s="122"/>
      <c r="B284">
        <v>520030677</v>
      </c>
      <c r="C284">
        <v>116</v>
      </c>
      <c r="D284" t="s">
        <v>1449</v>
      </c>
      <c r="E284">
        <v>513623314</v>
      </c>
      <c r="F284" t="s">
        <v>307</v>
      </c>
      <c r="G284" t="s">
        <v>1807</v>
      </c>
      <c r="H284" t="s">
        <v>1808</v>
      </c>
      <c r="I284" t="s">
        <v>318</v>
      </c>
      <c r="J284" t="s">
        <v>750</v>
      </c>
      <c r="K284" t="s">
        <v>202</v>
      </c>
      <c r="L284" t="s">
        <v>202</v>
      </c>
      <c r="M284" t="s">
        <v>321</v>
      </c>
      <c r="N284" t="s">
        <v>336</v>
      </c>
      <c r="O284" t="s">
        <v>461</v>
      </c>
      <c r="P284" t="s">
        <v>335</v>
      </c>
      <c r="Q284" t="s">
        <v>1322</v>
      </c>
      <c r="R284" t="s">
        <v>412</v>
      </c>
      <c r="S284" t="s">
        <v>403</v>
      </c>
      <c r="T284" t="s">
        <v>1222</v>
      </c>
      <c r="U284" s="94">
        <v>6.3822000000000001</v>
      </c>
      <c r="V284" s="96">
        <v>49166</v>
      </c>
      <c r="W284" s="93">
        <v>3.0599999999999999E-2</v>
      </c>
      <c r="X284" s="93">
        <v>2.5700000000000001E-2</v>
      </c>
      <c r="Y284" t="s">
        <v>409</v>
      </c>
      <c r="AA284" s="94">
        <v>2787455.52</v>
      </c>
      <c r="AB284" s="94">
        <v>1</v>
      </c>
      <c r="AC284" s="94">
        <v>106.18</v>
      </c>
      <c r="AD284" s="91">
        <v>0</v>
      </c>
      <c r="AE284" s="94">
        <v>2959.7202699999998</v>
      </c>
      <c r="AF284" s="91"/>
      <c r="AG284" s="91"/>
      <c r="AI284" s="93">
        <v>2.5769999999999999E-3</v>
      </c>
      <c r="AJ284" s="93">
        <v>2.7899999999999999E-3</v>
      </c>
      <c r="AK284" s="93">
        <v>6.9200000000000002E-4</v>
      </c>
      <c r="AL284" s="122"/>
    </row>
    <row r="285" spans="1:38" ht="13.5" customHeight="1">
      <c r="A285" s="122"/>
      <c r="B285">
        <v>520030677</v>
      </c>
      <c r="C285">
        <v>116</v>
      </c>
      <c r="D285" t="s">
        <v>1578</v>
      </c>
      <c r="E285">
        <v>513775163</v>
      </c>
      <c r="F285" t="s">
        <v>307</v>
      </c>
      <c r="G285" t="s">
        <v>1579</v>
      </c>
      <c r="H285" t="s">
        <v>1580</v>
      </c>
      <c r="I285" t="s">
        <v>318</v>
      </c>
      <c r="J285" t="s">
        <v>960</v>
      </c>
      <c r="K285" t="s">
        <v>202</v>
      </c>
      <c r="L285" t="s">
        <v>202</v>
      </c>
      <c r="M285" t="s">
        <v>321</v>
      </c>
      <c r="N285" t="s">
        <v>336</v>
      </c>
      <c r="O285" t="s">
        <v>437</v>
      </c>
      <c r="P285" t="s">
        <v>335</v>
      </c>
      <c r="Q285" t="s">
        <v>1443</v>
      </c>
      <c r="R285" t="s">
        <v>412</v>
      </c>
      <c r="S285" t="s">
        <v>403</v>
      </c>
      <c r="T285" t="s">
        <v>1222</v>
      </c>
      <c r="U285" s="94">
        <v>2.2193000000000001</v>
      </c>
      <c r="V285" s="96">
        <v>47238</v>
      </c>
      <c r="W285" s="93">
        <v>7.4999999999999997E-2</v>
      </c>
      <c r="X285" s="93">
        <v>5.0200000000000002E-2</v>
      </c>
      <c r="Y285" t="s">
        <v>409</v>
      </c>
      <c r="AA285" s="94">
        <v>5671217.6200000001</v>
      </c>
      <c r="AB285" s="94">
        <v>1</v>
      </c>
      <c r="AC285" s="94">
        <v>106.91</v>
      </c>
      <c r="AD285" s="91">
        <v>0</v>
      </c>
      <c r="AE285" s="94">
        <v>6063.0987599999999</v>
      </c>
      <c r="AF285" s="91"/>
      <c r="AG285" s="91"/>
      <c r="AI285" s="93">
        <v>1.0127000000000001E-2</v>
      </c>
      <c r="AJ285" s="93">
        <v>5.7159999999999997E-3</v>
      </c>
      <c r="AK285" s="93">
        <v>1.418E-3</v>
      </c>
      <c r="AL285" s="122"/>
    </row>
    <row r="286" spans="1:38" ht="13.5" customHeight="1">
      <c r="A286" s="122"/>
      <c r="B286">
        <v>520030677</v>
      </c>
      <c r="C286">
        <v>116</v>
      </c>
      <c r="D286" t="s">
        <v>1323</v>
      </c>
      <c r="E286">
        <v>520018078</v>
      </c>
      <c r="F286" t="s">
        <v>307</v>
      </c>
      <c r="G286" t="s">
        <v>1527</v>
      </c>
      <c r="H286" t="s">
        <v>1528</v>
      </c>
      <c r="I286" t="s">
        <v>318</v>
      </c>
      <c r="J286" t="s">
        <v>750</v>
      </c>
      <c r="K286" t="s">
        <v>202</v>
      </c>
      <c r="L286" t="s">
        <v>202</v>
      </c>
      <c r="M286" t="s">
        <v>321</v>
      </c>
      <c r="N286" t="s">
        <v>336</v>
      </c>
      <c r="O286" t="s">
        <v>445</v>
      </c>
      <c r="P286" t="s">
        <v>335</v>
      </c>
      <c r="Q286" t="s">
        <v>1326</v>
      </c>
      <c r="R286" t="s">
        <v>410</v>
      </c>
      <c r="S286" t="s">
        <v>403</v>
      </c>
      <c r="T286" t="s">
        <v>1222</v>
      </c>
      <c r="U286" s="94">
        <v>3.7298</v>
      </c>
      <c r="V286" s="96">
        <v>48913</v>
      </c>
      <c r="W286" s="93">
        <v>2.0199999999999999E-2</v>
      </c>
      <c r="X286" s="93">
        <v>2.2200000000000001E-2</v>
      </c>
      <c r="Y286" t="s">
        <v>409</v>
      </c>
      <c r="AA286" s="94">
        <v>5298791.4800000004</v>
      </c>
      <c r="AB286" s="94">
        <v>1</v>
      </c>
      <c r="AC286" s="94">
        <v>106.52</v>
      </c>
      <c r="AD286" s="91">
        <v>0</v>
      </c>
      <c r="AE286" s="94">
        <v>5644.2726899999998</v>
      </c>
      <c r="AF286" s="91"/>
      <c r="AG286" s="91"/>
      <c r="AI286" s="93">
        <v>1.052E-3</v>
      </c>
      <c r="AJ286" s="93">
        <v>5.3210000000000002E-3</v>
      </c>
      <c r="AK286" s="93">
        <v>1.32E-3</v>
      </c>
      <c r="AL286" s="122"/>
    </row>
    <row r="287" spans="1:38" ht="13.5" customHeight="1">
      <c r="A287" s="122"/>
      <c r="B287">
        <v>520030677</v>
      </c>
      <c r="C287">
        <v>116</v>
      </c>
      <c r="D287" t="s">
        <v>1378</v>
      </c>
      <c r="E287">
        <v>520033986</v>
      </c>
      <c r="F287" t="s">
        <v>307</v>
      </c>
      <c r="G287" t="s">
        <v>1483</v>
      </c>
      <c r="H287" t="s">
        <v>1484</v>
      </c>
      <c r="I287" t="s">
        <v>318</v>
      </c>
      <c r="J287" t="s">
        <v>960</v>
      </c>
      <c r="K287" t="s">
        <v>202</v>
      </c>
      <c r="L287" t="s">
        <v>202</v>
      </c>
      <c r="M287" t="s">
        <v>321</v>
      </c>
      <c r="N287" t="s">
        <v>336</v>
      </c>
      <c r="O287" t="s">
        <v>442</v>
      </c>
      <c r="P287" t="s">
        <v>335</v>
      </c>
      <c r="Q287" t="s">
        <v>1485</v>
      </c>
      <c r="R287" t="s">
        <v>412</v>
      </c>
      <c r="S287" t="s">
        <v>403</v>
      </c>
      <c r="T287" t="s">
        <v>1222</v>
      </c>
      <c r="U287" s="94">
        <v>4.5926999999999998</v>
      </c>
      <c r="V287" s="96">
        <v>49674</v>
      </c>
      <c r="W287" s="93">
        <v>1.95E-2</v>
      </c>
      <c r="X287" s="93">
        <v>3.8100000000000002E-2</v>
      </c>
      <c r="Y287" t="s">
        <v>409</v>
      </c>
      <c r="AA287" s="94">
        <v>22777.19</v>
      </c>
      <c r="AB287" s="94">
        <v>1</v>
      </c>
      <c r="AC287" s="94">
        <v>91.94</v>
      </c>
      <c r="AD287" s="91">
        <v>0</v>
      </c>
      <c r="AE287" s="94">
        <v>20.94135</v>
      </c>
      <c r="AF287" s="91"/>
      <c r="AG287" s="91"/>
      <c r="AI287" s="93">
        <v>2.5999999999999998E-5</v>
      </c>
      <c r="AJ287" s="93">
        <v>1.9000000000000001E-5</v>
      </c>
      <c r="AK287" s="93">
        <v>3.9999999999999998E-6</v>
      </c>
      <c r="AL287" s="122"/>
    </row>
    <row r="288" spans="1:38" ht="13.5" customHeight="1">
      <c r="A288" s="122"/>
      <c r="B288">
        <v>520030677</v>
      </c>
      <c r="C288">
        <v>116</v>
      </c>
      <c r="D288" t="s">
        <v>1327</v>
      </c>
      <c r="E288">
        <v>510960719</v>
      </c>
      <c r="F288" t="s">
        <v>307</v>
      </c>
      <c r="G288" t="s">
        <v>1750</v>
      </c>
      <c r="H288" t="s">
        <v>1751</v>
      </c>
      <c r="I288" t="s">
        <v>318</v>
      </c>
      <c r="J288" t="s">
        <v>750</v>
      </c>
      <c r="K288" t="s">
        <v>202</v>
      </c>
      <c r="L288" t="s">
        <v>202</v>
      </c>
      <c r="M288" t="s">
        <v>321</v>
      </c>
      <c r="N288" t="s">
        <v>336</v>
      </c>
      <c r="O288" t="s">
        <v>461</v>
      </c>
      <c r="P288" t="s">
        <v>335</v>
      </c>
      <c r="Q288" t="s">
        <v>1350</v>
      </c>
      <c r="R288" t="s">
        <v>412</v>
      </c>
      <c r="S288" t="s">
        <v>403</v>
      </c>
      <c r="T288" t="s">
        <v>1222</v>
      </c>
      <c r="U288" s="94">
        <v>4.0960000000000001</v>
      </c>
      <c r="V288" s="96">
        <v>48579</v>
      </c>
      <c r="W288" s="93">
        <v>2.4799999999999999E-2</v>
      </c>
      <c r="X288" s="93">
        <v>2.4E-2</v>
      </c>
      <c r="Y288" t="s">
        <v>409</v>
      </c>
      <c r="AA288" s="94">
        <v>5066268</v>
      </c>
      <c r="AB288" s="94">
        <v>1</v>
      </c>
      <c r="AC288" s="94">
        <v>119.78</v>
      </c>
      <c r="AD288" s="91">
        <v>0</v>
      </c>
      <c r="AE288" s="94">
        <v>6068.3757999999998</v>
      </c>
      <c r="AF288" s="91"/>
      <c r="AG288" s="91"/>
      <c r="AI288" s="93">
        <v>1.5770000000000001E-3</v>
      </c>
      <c r="AJ288" s="93">
        <v>5.7210000000000004E-3</v>
      </c>
      <c r="AK288" s="93">
        <v>1.4189999999999999E-3</v>
      </c>
      <c r="AL288" s="122"/>
    </row>
    <row r="289" spans="1:38" ht="13.5" customHeight="1">
      <c r="A289" s="122"/>
      <c r="B289">
        <v>520030677</v>
      </c>
      <c r="C289">
        <v>116</v>
      </c>
      <c r="D289" t="s">
        <v>1829</v>
      </c>
      <c r="E289">
        <v>514892801</v>
      </c>
      <c r="F289" t="s">
        <v>307</v>
      </c>
      <c r="G289" t="s">
        <v>1830</v>
      </c>
      <c r="H289" t="s">
        <v>1831</v>
      </c>
      <c r="I289" t="s">
        <v>318</v>
      </c>
      <c r="J289" t="s">
        <v>960</v>
      </c>
      <c r="K289" t="s">
        <v>202</v>
      </c>
      <c r="L289" t="s">
        <v>202</v>
      </c>
      <c r="M289" t="s">
        <v>321</v>
      </c>
      <c r="N289" t="s">
        <v>336</v>
      </c>
      <c r="O289" t="s">
        <v>460</v>
      </c>
      <c r="P289" t="s">
        <v>335</v>
      </c>
      <c r="Q289" t="s">
        <v>1399</v>
      </c>
      <c r="R289" t="s">
        <v>410</v>
      </c>
      <c r="S289" t="s">
        <v>403</v>
      </c>
      <c r="T289" t="s">
        <v>1222</v>
      </c>
      <c r="U289" s="94">
        <v>5.2450999999999999</v>
      </c>
      <c r="V289" s="96">
        <v>50374</v>
      </c>
      <c r="W289" s="93">
        <v>2.3400000000000001E-2</v>
      </c>
      <c r="X289" s="93">
        <v>4.0099999999999997E-2</v>
      </c>
      <c r="Y289" t="s">
        <v>409</v>
      </c>
      <c r="AA289" s="94">
        <v>4805957.79</v>
      </c>
      <c r="AB289" s="94">
        <v>1</v>
      </c>
      <c r="AC289" s="94">
        <v>91.98</v>
      </c>
      <c r="AD289" s="91">
        <v>0</v>
      </c>
      <c r="AE289" s="94">
        <v>4420.5199700000003</v>
      </c>
      <c r="AF289" s="91"/>
      <c r="AG289" s="91"/>
      <c r="AI289" s="93">
        <v>5.0220000000000004E-3</v>
      </c>
      <c r="AJ289" s="93">
        <v>4.1669999999999997E-3</v>
      </c>
      <c r="AK289" s="93">
        <v>1.034E-3</v>
      </c>
      <c r="AL289" s="122"/>
    </row>
    <row r="290" spans="1:38" ht="13.5" customHeight="1">
      <c r="A290" s="122"/>
      <c r="B290">
        <v>520030677</v>
      </c>
      <c r="C290">
        <v>116</v>
      </c>
      <c r="D290" t="s">
        <v>1403</v>
      </c>
      <c r="E290">
        <v>513230029</v>
      </c>
      <c r="F290" t="s">
        <v>307</v>
      </c>
      <c r="G290" t="s">
        <v>1404</v>
      </c>
      <c r="H290" t="s">
        <v>1405</v>
      </c>
      <c r="I290" t="s">
        <v>318</v>
      </c>
      <c r="J290" t="s">
        <v>960</v>
      </c>
      <c r="K290" t="s">
        <v>202</v>
      </c>
      <c r="L290" t="s">
        <v>202</v>
      </c>
      <c r="M290" t="s">
        <v>321</v>
      </c>
      <c r="N290" t="s">
        <v>336</v>
      </c>
      <c r="O290" t="s">
        <v>442</v>
      </c>
      <c r="P290" t="s">
        <v>335</v>
      </c>
      <c r="Q290" t="s">
        <v>1406</v>
      </c>
      <c r="R290" t="s">
        <v>412</v>
      </c>
      <c r="S290" t="s">
        <v>403</v>
      </c>
      <c r="T290" t="s">
        <v>1222</v>
      </c>
      <c r="U290" s="94">
        <v>1.4631000000000001</v>
      </c>
      <c r="V290" s="96">
        <v>49460</v>
      </c>
      <c r="W290" s="93">
        <v>5.1700000000000003E-2</v>
      </c>
      <c r="X290" s="93">
        <v>2.2499999999999999E-2</v>
      </c>
      <c r="Y290" t="s">
        <v>409</v>
      </c>
      <c r="AA290" s="94">
        <v>2037344.03</v>
      </c>
      <c r="AB290" s="94">
        <v>1</v>
      </c>
      <c r="AC290" s="94">
        <v>104.73</v>
      </c>
      <c r="AD290" s="91">
        <v>0</v>
      </c>
      <c r="AE290" s="94">
        <v>2133.7103999999999</v>
      </c>
      <c r="AF290" s="91"/>
      <c r="AG290" s="91"/>
      <c r="AI290" s="93">
        <v>3.3379999999999998E-3</v>
      </c>
      <c r="AJ290" s="93">
        <v>2.0110000000000002E-3</v>
      </c>
      <c r="AK290" s="93">
        <v>4.9899999999999999E-4</v>
      </c>
      <c r="AL290" s="122"/>
    </row>
    <row r="291" spans="1:38" ht="13.5" customHeight="1">
      <c r="A291" s="122"/>
      <c r="B291">
        <v>520030677</v>
      </c>
      <c r="C291">
        <v>116</v>
      </c>
      <c r="D291" t="s">
        <v>1327</v>
      </c>
      <c r="E291">
        <v>510960719</v>
      </c>
      <c r="F291" t="s">
        <v>307</v>
      </c>
      <c r="G291" t="s">
        <v>1328</v>
      </c>
      <c r="H291" t="s">
        <v>1329</v>
      </c>
      <c r="I291" t="s">
        <v>318</v>
      </c>
      <c r="J291" t="s">
        <v>750</v>
      </c>
      <c r="K291" t="s">
        <v>202</v>
      </c>
      <c r="L291" t="s">
        <v>202</v>
      </c>
      <c r="M291" t="s">
        <v>321</v>
      </c>
      <c r="N291" t="s">
        <v>336</v>
      </c>
      <c r="O291" t="s">
        <v>461</v>
      </c>
      <c r="P291" t="s">
        <v>335</v>
      </c>
      <c r="Q291" t="s">
        <v>1330</v>
      </c>
      <c r="R291" t="s">
        <v>410</v>
      </c>
      <c r="S291" t="s">
        <v>403</v>
      </c>
      <c r="T291" t="s">
        <v>1222</v>
      </c>
      <c r="U291" s="94">
        <v>5.6296999999999997</v>
      </c>
      <c r="V291" s="96">
        <v>49858</v>
      </c>
      <c r="W291" s="93">
        <v>8.9999999999999993E-3</v>
      </c>
      <c r="X291" s="93">
        <v>2.35E-2</v>
      </c>
      <c r="Y291" t="s">
        <v>409</v>
      </c>
      <c r="AA291" s="94">
        <v>10710053.67</v>
      </c>
      <c r="AB291" s="94">
        <v>1</v>
      </c>
      <c r="AC291" s="94">
        <v>108.4</v>
      </c>
      <c r="AD291" s="91">
        <v>325.72498999999999</v>
      </c>
      <c r="AE291" s="94">
        <v>11935.42317</v>
      </c>
      <c r="AF291" s="91"/>
      <c r="AG291" s="91"/>
      <c r="AI291" s="93">
        <v>4.0569999999999998E-3</v>
      </c>
      <c r="AJ291" s="93">
        <v>1.1252E-2</v>
      </c>
      <c r="AK291" s="93">
        <v>2.7910000000000001E-3</v>
      </c>
      <c r="AL291" s="122"/>
    </row>
    <row r="292" spans="1:38" ht="13.5" customHeight="1">
      <c r="A292" s="122"/>
      <c r="B292">
        <v>520030677</v>
      </c>
      <c r="C292">
        <v>116</v>
      </c>
      <c r="D292" t="s">
        <v>1400</v>
      </c>
      <c r="E292">
        <v>510454333</v>
      </c>
      <c r="F292" t="s">
        <v>307</v>
      </c>
      <c r="G292" t="s">
        <v>1801</v>
      </c>
      <c r="H292" t="s">
        <v>1802</v>
      </c>
      <c r="I292" t="s">
        <v>318</v>
      </c>
      <c r="J292" t="s">
        <v>960</v>
      </c>
      <c r="K292" t="s">
        <v>202</v>
      </c>
      <c r="L292" t="s">
        <v>202</v>
      </c>
      <c r="M292" t="s">
        <v>321</v>
      </c>
      <c r="N292" t="s">
        <v>336</v>
      </c>
      <c r="O292" t="s">
        <v>474</v>
      </c>
      <c r="P292" t="s">
        <v>335</v>
      </c>
      <c r="Q292" t="s">
        <v>1399</v>
      </c>
      <c r="R292" t="s">
        <v>410</v>
      </c>
      <c r="S292" t="s">
        <v>403</v>
      </c>
      <c r="T292" t="s">
        <v>1222</v>
      </c>
      <c r="U292" s="94">
        <v>1.8758999999999999</v>
      </c>
      <c r="V292" s="96">
        <v>47756</v>
      </c>
      <c r="W292" s="93">
        <v>5.6500000000000002E-2</v>
      </c>
      <c r="X292" s="93">
        <v>4.1700000000000001E-2</v>
      </c>
      <c r="Y292" t="s">
        <v>409</v>
      </c>
      <c r="AA292" s="94">
        <v>1610160.68</v>
      </c>
      <c r="AB292" s="94">
        <v>1</v>
      </c>
      <c r="AC292" s="94">
        <v>104.24</v>
      </c>
      <c r="AD292" s="91">
        <v>0</v>
      </c>
      <c r="AE292" s="94">
        <v>1678.4314999999999</v>
      </c>
      <c r="AF292" s="91"/>
      <c r="AG292" s="91"/>
      <c r="AI292" s="93">
        <v>4.13E-3</v>
      </c>
      <c r="AJ292" s="93">
        <v>1.5820000000000001E-3</v>
      </c>
      <c r="AK292" s="93">
        <v>3.9199999999999999E-4</v>
      </c>
      <c r="AL292" s="122"/>
    </row>
    <row r="293" spans="1:38" ht="13.5" customHeight="1">
      <c r="A293" s="122"/>
      <c r="B293">
        <v>520030677</v>
      </c>
      <c r="C293">
        <v>116</v>
      </c>
      <c r="D293" t="s">
        <v>1331</v>
      </c>
      <c r="E293">
        <v>520029935</v>
      </c>
      <c r="F293" t="s">
        <v>307</v>
      </c>
      <c r="G293" t="s">
        <v>1734</v>
      </c>
      <c r="H293" t="s">
        <v>1735</v>
      </c>
      <c r="I293" t="s">
        <v>318</v>
      </c>
      <c r="J293" t="s">
        <v>750</v>
      </c>
      <c r="K293" t="s">
        <v>202</v>
      </c>
      <c r="L293" t="s">
        <v>202</v>
      </c>
      <c r="M293" t="s">
        <v>321</v>
      </c>
      <c r="N293" t="s">
        <v>336</v>
      </c>
      <c r="O293" t="s">
        <v>445</v>
      </c>
      <c r="P293" t="s">
        <v>335</v>
      </c>
      <c r="Q293" t="s">
        <v>1347</v>
      </c>
      <c r="R293" t="s">
        <v>410</v>
      </c>
      <c r="S293" t="s">
        <v>403</v>
      </c>
      <c r="T293" t="s">
        <v>1222</v>
      </c>
      <c r="U293" s="94">
        <v>5.2363</v>
      </c>
      <c r="V293" s="96">
        <v>50075</v>
      </c>
      <c r="W293" s="93">
        <v>2.5000000000000001E-2</v>
      </c>
      <c r="X293" s="93">
        <v>2.58E-2</v>
      </c>
      <c r="Y293" t="s">
        <v>409</v>
      </c>
      <c r="AA293" s="94">
        <v>1922383.11</v>
      </c>
      <c r="AB293" s="94">
        <v>1</v>
      </c>
      <c r="AC293" s="94">
        <v>101.95</v>
      </c>
      <c r="AD293" s="91">
        <v>0</v>
      </c>
      <c r="AE293" s="94">
        <v>1959.86958</v>
      </c>
      <c r="AF293" s="91"/>
      <c r="AG293" s="91"/>
      <c r="AI293" s="93">
        <v>1.902E-3</v>
      </c>
      <c r="AJ293" s="93">
        <v>1.8469999999999999E-3</v>
      </c>
      <c r="AK293" s="93">
        <v>4.5800000000000002E-4</v>
      </c>
      <c r="AL293" s="122"/>
    </row>
    <row r="294" spans="1:38" ht="13.5" customHeight="1">
      <c r="A294" s="122"/>
      <c r="B294">
        <v>520030677</v>
      </c>
      <c r="C294">
        <v>116</v>
      </c>
      <c r="D294" t="s">
        <v>1381</v>
      </c>
      <c r="E294">
        <v>520000118</v>
      </c>
      <c r="F294" t="s">
        <v>307</v>
      </c>
      <c r="G294" t="s">
        <v>1394</v>
      </c>
      <c r="H294" t="s">
        <v>1395</v>
      </c>
      <c r="I294" t="s">
        <v>318</v>
      </c>
      <c r="J294" t="s">
        <v>750</v>
      </c>
      <c r="K294" t="s">
        <v>202</v>
      </c>
      <c r="L294" t="s">
        <v>202</v>
      </c>
      <c r="M294" t="s">
        <v>321</v>
      </c>
      <c r="N294" t="s">
        <v>336</v>
      </c>
      <c r="O294" t="s">
        <v>445</v>
      </c>
      <c r="P294" t="s">
        <v>335</v>
      </c>
      <c r="Q294" t="s">
        <v>1326</v>
      </c>
      <c r="R294" t="s">
        <v>410</v>
      </c>
      <c r="S294" t="s">
        <v>403</v>
      </c>
      <c r="T294" t="s">
        <v>1222</v>
      </c>
      <c r="U294" s="94">
        <v>4.2735000000000003</v>
      </c>
      <c r="V294" s="96">
        <v>49542</v>
      </c>
      <c r="W294" s="93">
        <v>2.6100000000000002E-2</v>
      </c>
      <c r="X294" s="93">
        <v>2.23E-2</v>
      </c>
      <c r="Y294" t="s">
        <v>409</v>
      </c>
      <c r="AA294" s="94">
        <v>5858348.1600000001</v>
      </c>
      <c r="AB294" s="94">
        <v>1</v>
      </c>
      <c r="AC294" s="94">
        <v>105.16</v>
      </c>
      <c r="AD294" s="91">
        <v>0</v>
      </c>
      <c r="AE294" s="94">
        <v>6160.6389200000003</v>
      </c>
      <c r="AF294" s="91"/>
      <c r="AG294" s="91"/>
      <c r="AI294" s="93">
        <v>1.7129999999999999E-3</v>
      </c>
      <c r="AJ294" s="93">
        <v>5.8079999999999998E-3</v>
      </c>
      <c r="AK294" s="93">
        <v>1.441E-3</v>
      </c>
      <c r="AL294" s="122"/>
    </row>
    <row r="295" spans="1:38" ht="13.5" customHeight="1">
      <c r="A295" s="122"/>
      <c r="B295">
        <v>520030677</v>
      </c>
      <c r="C295">
        <v>116</v>
      </c>
      <c r="D295" t="s">
        <v>1360</v>
      </c>
      <c r="E295">
        <v>520036104</v>
      </c>
      <c r="F295" t="s">
        <v>307</v>
      </c>
      <c r="G295" t="s">
        <v>1364</v>
      </c>
      <c r="H295" t="s">
        <v>1365</v>
      </c>
      <c r="I295" t="s">
        <v>318</v>
      </c>
      <c r="J295" t="s">
        <v>960</v>
      </c>
      <c r="K295" t="s">
        <v>202</v>
      </c>
      <c r="L295" t="s">
        <v>202</v>
      </c>
      <c r="M295" t="s">
        <v>321</v>
      </c>
      <c r="N295" t="s">
        <v>336</v>
      </c>
      <c r="O295" t="s">
        <v>444</v>
      </c>
      <c r="P295" t="s">
        <v>335</v>
      </c>
      <c r="Q295" t="s">
        <v>1363</v>
      </c>
      <c r="R295" t="s">
        <v>410</v>
      </c>
      <c r="S295" t="s">
        <v>403</v>
      </c>
      <c r="T295" t="s">
        <v>1222</v>
      </c>
      <c r="U295" s="94">
        <v>4.8037999999999998</v>
      </c>
      <c r="V295" s="96">
        <v>48669</v>
      </c>
      <c r="W295" s="93">
        <v>5.5199999999999999E-2</v>
      </c>
      <c r="X295" s="93">
        <v>4.5100000000000001E-2</v>
      </c>
      <c r="Y295" t="s">
        <v>409</v>
      </c>
      <c r="AA295" s="94">
        <v>4775199.66</v>
      </c>
      <c r="AB295" s="94">
        <v>1</v>
      </c>
      <c r="AC295" s="94">
        <v>106.5</v>
      </c>
      <c r="AD295" s="91">
        <v>0</v>
      </c>
      <c r="AE295" s="94">
        <v>5085.58763</v>
      </c>
      <c r="AF295" s="91"/>
      <c r="AG295" s="91"/>
      <c r="AI295" s="93">
        <v>5.9069999999999999E-3</v>
      </c>
      <c r="AJ295" s="93">
        <v>4.7939999999999997E-3</v>
      </c>
      <c r="AK295" s="93">
        <v>1.189E-3</v>
      </c>
      <c r="AL295" s="122"/>
    </row>
    <row r="296" spans="1:38" ht="13.5" customHeight="1">
      <c r="A296" s="122"/>
      <c r="B296">
        <v>520030677</v>
      </c>
      <c r="C296">
        <v>116</v>
      </c>
      <c r="D296" t="s">
        <v>1372</v>
      </c>
      <c r="E296">
        <v>514065283</v>
      </c>
      <c r="F296" t="s">
        <v>307</v>
      </c>
      <c r="G296" t="s">
        <v>1711</v>
      </c>
      <c r="H296" t="s">
        <v>1712</v>
      </c>
      <c r="I296" t="s">
        <v>318</v>
      </c>
      <c r="J296" t="s">
        <v>960</v>
      </c>
      <c r="K296" t="s">
        <v>202</v>
      </c>
      <c r="L296" t="s">
        <v>202</v>
      </c>
      <c r="M296" t="s">
        <v>321</v>
      </c>
      <c r="N296" t="s">
        <v>336</v>
      </c>
      <c r="O296" t="s">
        <v>459</v>
      </c>
      <c r="P296" t="s">
        <v>335</v>
      </c>
      <c r="Q296" t="s">
        <v>1347</v>
      </c>
      <c r="R296" t="s">
        <v>410</v>
      </c>
      <c r="S296" t="s">
        <v>403</v>
      </c>
      <c r="T296" t="s">
        <v>1222</v>
      </c>
      <c r="U296" s="94">
        <v>0.66039999999999999</v>
      </c>
      <c r="V296" s="96">
        <v>47937</v>
      </c>
      <c r="W296" s="93">
        <v>2.3E-2</v>
      </c>
      <c r="X296" s="93">
        <v>3.85E-2</v>
      </c>
      <c r="Y296" t="s">
        <v>409</v>
      </c>
      <c r="AA296" s="94">
        <v>1383969.65</v>
      </c>
      <c r="AB296" s="94">
        <v>1</v>
      </c>
      <c r="AC296" s="94">
        <v>99.76</v>
      </c>
      <c r="AD296" s="91">
        <v>0</v>
      </c>
      <c r="AE296" s="94">
        <v>1380.64813</v>
      </c>
      <c r="AF296" s="91"/>
      <c r="AG296" s="91"/>
      <c r="AI296" s="93">
        <v>1.678E-3</v>
      </c>
      <c r="AJ296" s="93">
        <v>1.3010000000000001E-3</v>
      </c>
      <c r="AK296" s="93">
        <v>3.2299999999999999E-4</v>
      </c>
      <c r="AL296" s="122"/>
    </row>
    <row r="297" spans="1:38" ht="13.5" customHeight="1">
      <c r="A297" s="122"/>
      <c r="B297">
        <v>520030677</v>
      </c>
      <c r="C297">
        <v>116</v>
      </c>
      <c r="D297" t="s">
        <v>1366</v>
      </c>
      <c r="E297">
        <v>513708248</v>
      </c>
      <c r="F297" t="s">
        <v>307</v>
      </c>
      <c r="G297" t="s">
        <v>1367</v>
      </c>
      <c r="H297" t="s">
        <v>1368</v>
      </c>
      <c r="I297" t="s">
        <v>318</v>
      </c>
      <c r="J297" t="s">
        <v>960</v>
      </c>
      <c r="K297" t="s">
        <v>202</v>
      </c>
      <c r="L297" t="s">
        <v>202</v>
      </c>
      <c r="M297" t="s">
        <v>321</v>
      </c>
      <c r="N297" t="s">
        <v>336</v>
      </c>
      <c r="O297" t="s">
        <v>461</v>
      </c>
      <c r="P297" t="s">
        <v>335</v>
      </c>
      <c r="Q297" t="s">
        <v>407</v>
      </c>
      <c r="R297" t="s">
        <v>407</v>
      </c>
      <c r="S297" t="s">
        <v>407</v>
      </c>
      <c r="T297" t="s">
        <v>1222</v>
      </c>
      <c r="U297" s="94">
        <v>2.3321000000000001</v>
      </c>
      <c r="V297" s="96">
        <v>47664</v>
      </c>
      <c r="W297" s="93">
        <v>6.3500000000000001E-2</v>
      </c>
      <c r="X297" s="93">
        <v>5.2400000000000002E-2</v>
      </c>
      <c r="Y297" t="s">
        <v>409</v>
      </c>
      <c r="AA297" s="94">
        <v>4568166.2</v>
      </c>
      <c r="AB297" s="94">
        <v>1</v>
      </c>
      <c r="AC297" s="94">
        <v>102.69</v>
      </c>
      <c r="AD297" s="91">
        <v>0</v>
      </c>
      <c r="AE297" s="94">
        <v>4691.0498699999998</v>
      </c>
      <c r="AF297" s="91"/>
      <c r="AG297" s="91"/>
      <c r="AI297" s="93">
        <v>2.3407000000000001E-2</v>
      </c>
      <c r="AJ297" s="93">
        <v>4.4219999999999997E-3</v>
      </c>
      <c r="AK297" s="93">
        <v>1.0970000000000001E-3</v>
      </c>
      <c r="AL297" s="122"/>
    </row>
    <row r="298" spans="1:38" ht="13.5" customHeight="1">
      <c r="A298" s="122"/>
      <c r="B298">
        <v>520030677</v>
      </c>
      <c r="C298">
        <v>116</v>
      </c>
      <c r="D298" t="s">
        <v>1437</v>
      </c>
      <c r="E298">
        <v>520020116</v>
      </c>
      <c r="F298" t="s">
        <v>307</v>
      </c>
      <c r="G298" t="s">
        <v>1560</v>
      </c>
      <c r="H298" t="s">
        <v>1561</v>
      </c>
      <c r="I298" t="s">
        <v>318</v>
      </c>
      <c r="J298" t="s">
        <v>750</v>
      </c>
      <c r="K298" t="s">
        <v>202</v>
      </c>
      <c r="L298" t="s">
        <v>202</v>
      </c>
      <c r="M298" t="s">
        <v>321</v>
      </c>
      <c r="N298" t="s">
        <v>336</v>
      </c>
      <c r="O298" t="s">
        <v>461</v>
      </c>
      <c r="P298" t="s">
        <v>335</v>
      </c>
      <c r="Q298" t="s">
        <v>1314</v>
      </c>
      <c r="R298" t="s">
        <v>410</v>
      </c>
      <c r="S298" t="s">
        <v>403</v>
      </c>
      <c r="T298" t="s">
        <v>1222</v>
      </c>
      <c r="U298" s="94">
        <v>5.0442</v>
      </c>
      <c r="V298" s="96">
        <v>48944</v>
      </c>
      <c r="W298" s="93">
        <v>3.4500000000000003E-2</v>
      </c>
      <c r="X298" s="93">
        <v>3.0700000000000002E-2</v>
      </c>
      <c r="Y298" t="s">
        <v>409</v>
      </c>
      <c r="AA298" s="94">
        <v>8037483.7999999998</v>
      </c>
      <c r="AB298" s="94">
        <v>1</v>
      </c>
      <c r="AC298" s="94">
        <v>102.7</v>
      </c>
      <c r="AD298" s="91">
        <v>0</v>
      </c>
      <c r="AE298" s="94">
        <v>8254.4958600000009</v>
      </c>
      <c r="AF298" s="91"/>
      <c r="AG298" s="91"/>
      <c r="AI298" s="93">
        <v>1.7246999999999998E-2</v>
      </c>
      <c r="AJ298" s="93">
        <v>7.7819999999999999E-3</v>
      </c>
      <c r="AK298" s="93">
        <v>1.931E-3</v>
      </c>
      <c r="AL298" s="122"/>
    </row>
    <row r="299" spans="1:38" ht="13.5" customHeight="1">
      <c r="A299" s="122"/>
      <c r="B299">
        <v>520030677</v>
      </c>
      <c r="C299">
        <v>116</v>
      </c>
      <c r="D299" t="s">
        <v>1384</v>
      </c>
      <c r="E299">
        <v>510381601</v>
      </c>
      <c r="F299" t="s">
        <v>307</v>
      </c>
      <c r="G299" t="s">
        <v>1551</v>
      </c>
      <c r="H299" t="s">
        <v>1552</v>
      </c>
      <c r="I299" t="s">
        <v>318</v>
      </c>
      <c r="J299" t="s">
        <v>750</v>
      </c>
      <c r="K299" t="s">
        <v>202</v>
      </c>
      <c r="L299" t="s">
        <v>202</v>
      </c>
      <c r="M299" t="s">
        <v>321</v>
      </c>
      <c r="N299" t="s">
        <v>336</v>
      </c>
      <c r="O299" t="s">
        <v>444</v>
      </c>
      <c r="P299" t="s">
        <v>335</v>
      </c>
      <c r="Q299" t="s">
        <v>1363</v>
      </c>
      <c r="R299" t="s">
        <v>410</v>
      </c>
      <c r="S299" t="s">
        <v>403</v>
      </c>
      <c r="T299" t="s">
        <v>1222</v>
      </c>
      <c r="U299" s="94">
        <v>2.0516000000000001</v>
      </c>
      <c r="V299" s="96">
        <v>47483</v>
      </c>
      <c r="W299" s="93">
        <v>7.4999999999999997E-3</v>
      </c>
      <c r="X299" s="93">
        <v>2.5700000000000001E-2</v>
      </c>
      <c r="Y299" t="s">
        <v>409</v>
      </c>
      <c r="AA299" s="94">
        <v>4713780.7699999996</v>
      </c>
      <c r="AB299" s="94">
        <v>1</v>
      </c>
      <c r="AC299" s="94">
        <v>112.29</v>
      </c>
      <c r="AD299" s="91">
        <v>0</v>
      </c>
      <c r="AE299" s="94">
        <v>5293.1044300000003</v>
      </c>
      <c r="AF299" s="91"/>
      <c r="AG299" s="91"/>
      <c r="AI299" s="93">
        <v>3.6029999999999999E-3</v>
      </c>
      <c r="AJ299" s="93">
        <v>4.9899999999999996E-3</v>
      </c>
      <c r="AK299" s="93">
        <v>1.238E-3</v>
      </c>
      <c r="AL299" s="122"/>
    </row>
    <row r="300" spans="1:38" ht="13.5" customHeight="1">
      <c r="A300" s="122"/>
      <c r="B300">
        <v>520030677</v>
      </c>
      <c r="C300">
        <v>116</v>
      </c>
      <c r="D300" t="s">
        <v>1341</v>
      </c>
      <c r="E300">
        <v>513765859</v>
      </c>
      <c r="F300" t="s">
        <v>307</v>
      </c>
      <c r="G300" t="s">
        <v>1342</v>
      </c>
      <c r="H300" t="s">
        <v>1343</v>
      </c>
      <c r="I300" t="s">
        <v>318</v>
      </c>
      <c r="J300" t="s">
        <v>750</v>
      </c>
      <c r="K300" t="s">
        <v>202</v>
      </c>
      <c r="L300" t="s">
        <v>202</v>
      </c>
      <c r="M300" t="s">
        <v>321</v>
      </c>
      <c r="N300" t="s">
        <v>336</v>
      </c>
      <c r="O300" t="s">
        <v>461</v>
      </c>
      <c r="P300" t="s">
        <v>335</v>
      </c>
      <c r="Q300" t="s">
        <v>1318</v>
      </c>
      <c r="R300" t="s">
        <v>410</v>
      </c>
      <c r="S300" t="s">
        <v>403</v>
      </c>
      <c r="T300" t="s">
        <v>1222</v>
      </c>
      <c r="U300" s="94">
        <v>0.41920000000000002</v>
      </c>
      <c r="V300" s="96">
        <v>46356</v>
      </c>
      <c r="W300" s="93">
        <v>2.1499999999999998E-2</v>
      </c>
      <c r="X300" s="93">
        <v>3.4599999999999999E-2</v>
      </c>
      <c r="Y300" t="s">
        <v>409</v>
      </c>
      <c r="AA300" s="94">
        <v>1357789.83</v>
      </c>
      <c r="AB300" s="94">
        <v>1</v>
      </c>
      <c r="AC300" s="94">
        <v>120.56</v>
      </c>
      <c r="AD300" s="91">
        <v>0</v>
      </c>
      <c r="AE300" s="94">
        <v>1636.9514200000001</v>
      </c>
      <c r="AF300" s="91"/>
      <c r="AG300" s="91"/>
      <c r="AI300" s="93">
        <v>1.9380000000000001E-3</v>
      </c>
      <c r="AJ300" s="93">
        <v>1.5430000000000001E-3</v>
      </c>
      <c r="AK300" s="93">
        <v>3.8200000000000002E-4</v>
      </c>
      <c r="AL300" s="122"/>
    </row>
    <row r="301" spans="1:38" ht="13.5" customHeight="1">
      <c r="A301" s="122"/>
      <c r="B301">
        <v>520030677</v>
      </c>
      <c r="C301">
        <v>116</v>
      </c>
      <c r="D301" t="s">
        <v>1400</v>
      </c>
      <c r="E301">
        <v>510454333</v>
      </c>
      <c r="F301" t="s">
        <v>307</v>
      </c>
      <c r="G301" t="s">
        <v>1481</v>
      </c>
      <c r="H301" t="s">
        <v>1482</v>
      </c>
      <c r="I301" t="s">
        <v>318</v>
      </c>
      <c r="J301" t="s">
        <v>750</v>
      </c>
      <c r="K301" t="s">
        <v>202</v>
      </c>
      <c r="L301" t="s">
        <v>202</v>
      </c>
      <c r="M301" t="s">
        <v>321</v>
      </c>
      <c r="N301" t="s">
        <v>336</v>
      </c>
      <c r="O301" t="s">
        <v>474</v>
      </c>
      <c r="P301" t="s">
        <v>335</v>
      </c>
      <c r="Q301" t="s">
        <v>1399</v>
      </c>
      <c r="R301" t="s">
        <v>410</v>
      </c>
      <c r="S301" t="s">
        <v>403</v>
      </c>
      <c r="T301" t="s">
        <v>1222</v>
      </c>
      <c r="U301" s="94">
        <v>1.6948000000000001</v>
      </c>
      <c r="V301" s="96">
        <v>47391</v>
      </c>
      <c r="W301" s="93">
        <v>3.2300000000000002E-2</v>
      </c>
      <c r="X301" s="93">
        <v>2.5499999999999998E-2</v>
      </c>
      <c r="Y301" t="s">
        <v>409</v>
      </c>
      <c r="AA301" s="94">
        <v>3852788.88</v>
      </c>
      <c r="AB301" s="94">
        <v>1</v>
      </c>
      <c r="AC301" s="94">
        <v>112.85</v>
      </c>
      <c r="AD301" s="91">
        <v>0</v>
      </c>
      <c r="AE301" s="94">
        <v>4347.8722500000003</v>
      </c>
      <c r="AF301" s="91"/>
      <c r="AG301" s="91"/>
      <c r="AI301" s="93">
        <v>9.2219999999999993E-3</v>
      </c>
      <c r="AJ301" s="93">
        <v>4.0990000000000002E-3</v>
      </c>
      <c r="AK301" s="93">
        <v>1.0169999999999999E-3</v>
      </c>
      <c r="AL301" s="122"/>
    </row>
    <row r="302" spans="1:38" ht="13.5" customHeight="1">
      <c r="A302" s="122"/>
      <c r="B302">
        <v>520030677</v>
      </c>
      <c r="C302">
        <v>116</v>
      </c>
      <c r="D302" t="s">
        <v>1460</v>
      </c>
      <c r="E302">
        <v>516269248</v>
      </c>
      <c r="F302" t="s">
        <v>307</v>
      </c>
      <c r="G302" t="s">
        <v>1461</v>
      </c>
      <c r="H302" t="s">
        <v>1462</v>
      </c>
      <c r="I302" t="s">
        <v>318</v>
      </c>
      <c r="J302" t="s">
        <v>750</v>
      </c>
      <c r="K302" t="s">
        <v>202</v>
      </c>
      <c r="L302" t="s">
        <v>202</v>
      </c>
      <c r="M302" t="s">
        <v>321</v>
      </c>
      <c r="N302" t="s">
        <v>336</v>
      </c>
      <c r="O302" t="s">
        <v>437</v>
      </c>
      <c r="P302" t="s">
        <v>333</v>
      </c>
      <c r="Q302" t="s">
        <v>1463</v>
      </c>
      <c r="R302" t="s">
        <v>412</v>
      </c>
      <c r="S302" t="s">
        <v>403</v>
      </c>
      <c r="T302" t="s">
        <v>1222</v>
      </c>
      <c r="U302" s="94">
        <v>2.7591999999999999</v>
      </c>
      <c r="V302" s="96">
        <v>48121</v>
      </c>
      <c r="W302" s="93">
        <v>1.7999999999999999E-2</v>
      </c>
      <c r="X302" s="93">
        <v>2.5000000000000001E-2</v>
      </c>
      <c r="Y302" t="s">
        <v>409</v>
      </c>
      <c r="AA302" s="94">
        <v>3083021.93</v>
      </c>
      <c r="AB302" s="94">
        <v>1</v>
      </c>
      <c r="AC302" s="94">
        <v>117.63</v>
      </c>
      <c r="AD302" s="91">
        <v>0</v>
      </c>
      <c r="AE302" s="94">
        <v>3626.5586899999998</v>
      </c>
      <c r="AF302" s="91"/>
      <c r="AG302" s="91"/>
      <c r="AI302" s="93">
        <v>4.0790000000000002E-3</v>
      </c>
      <c r="AJ302" s="93">
        <v>3.4190000000000002E-3</v>
      </c>
      <c r="AK302" s="93">
        <v>8.4800000000000001E-4</v>
      </c>
      <c r="AL302" s="122"/>
    </row>
    <row r="303" spans="1:38" ht="13.5" customHeight="1">
      <c r="A303" s="122"/>
      <c r="B303">
        <v>520030677</v>
      </c>
      <c r="C303">
        <v>116</v>
      </c>
      <c r="D303" t="s">
        <v>1391</v>
      </c>
      <c r="E303">
        <v>513821488</v>
      </c>
      <c r="F303" t="s">
        <v>307</v>
      </c>
      <c r="G303" t="s">
        <v>1392</v>
      </c>
      <c r="H303" t="s">
        <v>1393</v>
      </c>
      <c r="I303" t="s">
        <v>318</v>
      </c>
      <c r="J303" t="s">
        <v>750</v>
      </c>
      <c r="K303" t="s">
        <v>202</v>
      </c>
      <c r="L303" t="s">
        <v>202</v>
      </c>
      <c r="M303" t="s">
        <v>321</v>
      </c>
      <c r="N303" t="s">
        <v>336</v>
      </c>
      <c r="O303" t="s">
        <v>461</v>
      </c>
      <c r="P303" t="s">
        <v>335</v>
      </c>
      <c r="Q303" t="s">
        <v>1318</v>
      </c>
      <c r="R303" t="s">
        <v>410</v>
      </c>
      <c r="S303" t="s">
        <v>403</v>
      </c>
      <c r="T303" t="s">
        <v>1222</v>
      </c>
      <c r="U303" s="94">
        <v>2.5859000000000001</v>
      </c>
      <c r="V303" s="96">
        <v>48111</v>
      </c>
      <c r="W303" s="93">
        <v>3.5000000000000003E-2</v>
      </c>
      <c r="X303" s="93">
        <v>2.3900000000000001E-2</v>
      </c>
      <c r="Y303" t="s">
        <v>409</v>
      </c>
      <c r="AA303" s="94">
        <v>2035283.2</v>
      </c>
      <c r="AB303" s="94">
        <v>1</v>
      </c>
      <c r="AC303" s="94">
        <v>125.94</v>
      </c>
      <c r="AD303" s="91">
        <v>0</v>
      </c>
      <c r="AE303" s="94">
        <v>2563.2356599999998</v>
      </c>
      <c r="AF303" s="91"/>
      <c r="AG303" s="91"/>
      <c r="AI303" s="93">
        <v>3.0079999999999998E-3</v>
      </c>
      <c r="AJ303" s="93">
        <v>2.4160000000000002E-3</v>
      </c>
      <c r="AK303" s="93">
        <v>5.9900000000000003E-4</v>
      </c>
      <c r="AL303" s="122"/>
    </row>
    <row r="304" spans="1:38" ht="13.5" customHeight="1">
      <c r="A304" s="122"/>
      <c r="B304">
        <v>520030677</v>
      </c>
      <c r="C304">
        <v>116</v>
      </c>
      <c r="D304" t="s">
        <v>1513</v>
      </c>
      <c r="E304">
        <v>515327120</v>
      </c>
      <c r="F304" t="s">
        <v>307</v>
      </c>
      <c r="G304" t="s">
        <v>1514</v>
      </c>
      <c r="H304" t="s">
        <v>1515</v>
      </c>
      <c r="I304" t="s">
        <v>318</v>
      </c>
      <c r="J304" t="s">
        <v>750</v>
      </c>
      <c r="K304" t="s">
        <v>202</v>
      </c>
      <c r="L304" t="s">
        <v>202</v>
      </c>
      <c r="M304" t="s">
        <v>321</v>
      </c>
      <c r="N304" t="s">
        <v>336</v>
      </c>
      <c r="O304" t="s">
        <v>461</v>
      </c>
      <c r="P304" t="s">
        <v>335</v>
      </c>
      <c r="Q304" t="s">
        <v>1322</v>
      </c>
      <c r="R304" t="s">
        <v>412</v>
      </c>
      <c r="S304" t="s">
        <v>403</v>
      </c>
      <c r="T304" t="s">
        <v>1222</v>
      </c>
      <c r="U304" s="94">
        <v>4.5602999999999998</v>
      </c>
      <c r="V304" s="96">
        <v>48213</v>
      </c>
      <c r="W304" s="93">
        <v>3.1800000000000002E-2</v>
      </c>
      <c r="X304" s="93">
        <v>2.5600000000000001E-2</v>
      </c>
      <c r="Y304" t="s">
        <v>409</v>
      </c>
      <c r="AA304" s="94">
        <v>10017594.640000001</v>
      </c>
      <c r="AB304" s="94">
        <v>1</v>
      </c>
      <c r="AC304" s="94">
        <v>114.87</v>
      </c>
      <c r="AD304" s="91">
        <v>0</v>
      </c>
      <c r="AE304" s="94">
        <v>11507.21096</v>
      </c>
      <c r="AF304" s="91"/>
      <c r="AG304" s="91"/>
      <c r="AI304" s="93">
        <v>1.3245E-2</v>
      </c>
      <c r="AJ304" s="93">
        <v>1.0848999999999999E-2</v>
      </c>
      <c r="AK304" s="93">
        <v>2.6919999999999999E-3</v>
      </c>
      <c r="AL304" s="122"/>
    </row>
    <row r="305" spans="1:38" ht="13.5" customHeight="1">
      <c r="A305" s="122"/>
      <c r="B305">
        <v>520030677</v>
      </c>
      <c r="C305">
        <v>116</v>
      </c>
      <c r="D305" t="s">
        <v>1544</v>
      </c>
      <c r="E305">
        <v>513937714</v>
      </c>
      <c r="F305" t="s">
        <v>307</v>
      </c>
      <c r="G305" t="s">
        <v>1545</v>
      </c>
      <c r="H305" t="s">
        <v>1546</v>
      </c>
      <c r="I305" t="s">
        <v>318</v>
      </c>
      <c r="J305" t="s">
        <v>960</v>
      </c>
      <c r="K305" t="s">
        <v>202</v>
      </c>
      <c r="L305" t="s">
        <v>202</v>
      </c>
      <c r="M305" t="s">
        <v>321</v>
      </c>
      <c r="N305" t="s">
        <v>336</v>
      </c>
      <c r="O305" t="s">
        <v>442</v>
      </c>
      <c r="P305" t="s">
        <v>335</v>
      </c>
      <c r="Q305" t="s">
        <v>1322</v>
      </c>
      <c r="R305" t="s">
        <v>412</v>
      </c>
      <c r="S305" t="s">
        <v>403</v>
      </c>
      <c r="T305" t="s">
        <v>1222</v>
      </c>
      <c r="U305" s="94">
        <v>5.9950999999999999</v>
      </c>
      <c r="V305" s="96">
        <v>49857</v>
      </c>
      <c r="W305" s="93">
        <v>5.28E-2</v>
      </c>
      <c r="X305" s="93">
        <v>3.9600000000000003E-2</v>
      </c>
      <c r="Y305" t="s">
        <v>409</v>
      </c>
      <c r="AA305" s="94">
        <v>5014193.6900000004</v>
      </c>
      <c r="AB305" s="94">
        <v>1</v>
      </c>
      <c r="AC305" s="94">
        <v>108.22</v>
      </c>
      <c r="AD305" s="91">
        <v>132.37470999999999</v>
      </c>
      <c r="AE305" s="94">
        <v>5558.7351200000003</v>
      </c>
      <c r="AF305" s="91"/>
      <c r="AG305" s="91"/>
      <c r="AI305" s="93">
        <v>1.6712999999999999E-2</v>
      </c>
      <c r="AJ305" s="93">
        <v>5.2399999999999999E-3</v>
      </c>
      <c r="AK305" s="93">
        <v>1.299E-3</v>
      </c>
      <c r="AL305" s="122"/>
    </row>
    <row r="306" spans="1:38" ht="13.5" customHeight="1">
      <c r="A306" s="122"/>
      <c r="B306">
        <v>520030677</v>
      </c>
      <c r="C306">
        <v>116</v>
      </c>
      <c r="D306" t="s">
        <v>1437</v>
      </c>
      <c r="E306">
        <v>520020116</v>
      </c>
      <c r="F306" t="s">
        <v>307</v>
      </c>
      <c r="G306" t="s">
        <v>1765</v>
      </c>
      <c r="H306" t="s">
        <v>1766</v>
      </c>
      <c r="I306" t="s">
        <v>318</v>
      </c>
      <c r="J306" t="s">
        <v>750</v>
      </c>
      <c r="K306" t="s">
        <v>202</v>
      </c>
      <c r="L306" t="s">
        <v>202</v>
      </c>
      <c r="M306" t="s">
        <v>321</v>
      </c>
      <c r="N306" t="s">
        <v>336</v>
      </c>
      <c r="O306" t="s">
        <v>461</v>
      </c>
      <c r="P306" t="s">
        <v>335</v>
      </c>
      <c r="Q306" t="s">
        <v>1314</v>
      </c>
      <c r="R306" t="s">
        <v>410</v>
      </c>
      <c r="S306" t="s">
        <v>403</v>
      </c>
      <c r="T306" t="s">
        <v>1222</v>
      </c>
      <c r="U306" s="94">
        <v>3.3902999999999999</v>
      </c>
      <c r="V306" s="96">
        <v>48029</v>
      </c>
      <c r="W306" s="93">
        <v>4.4499999999999998E-2</v>
      </c>
      <c r="X306" s="93">
        <v>2.8199999999999999E-2</v>
      </c>
      <c r="Y306" t="s">
        <v>409</v>
      </c>
      <c r="AA306" s="94">
        <v>4678419.2</v>
      </c>
      <c r="AB306" s="94">
        <v>1</v>
      </c>
      <c r="AC306" s="94">
        <v>112.81</v>
      </c>
      <c r="AD306" s="91">
        <v>0</v>
      </c>
      <c r="AE306" s="94">
        <v>5277.7246999999998</v>
      </c>
      <c r="AF306" s="91"/>
      <c r="AG306" s="91"/>
      <c r="AI306" s="93">
        <v>8.6789999999999992E-3</v>
      </c>
      <c r="AJ306" s="93">
        <v>4.9760000000000004E-3</v>
      </c>
      <c r="AK306" s="93">
        <v>1.2340000000000001E-3</v>
      </c>
      <c r="AL306" s="122"/>
    </row>
    <row r="307" spans="1:38" ht="13.5" customHeight="1">
      <c r="A307" s="122"/>
      <c r="B307">
        <v>520030677</v>
      </c>
      <c r="C307">
        <v>116</v>
      </c>
      <c r="D307" t="s">
        <v>1562</v>
      </c>
      <c r="E307">
        <v>510560188</v>
      </c>
      <c r="F307" t="s">
        <v>307</v>
      </c>
      <c r="G307" t="s">
        <v>1563</v>
      </c>
      <c r="H307" t="s">
        <v>1564</v>
      </c>
      <c r="I307" t="s">
        <v>318</v>
      </c>
      <c r="J307" t="s">
        <v>750</v>
      </c>
      <c r="K307" t="s">
        <v>202</v>
      </c>
      <c r="L307" t="s">
        <v>202</v>
      </c>
      <c r="M307" t="s">
        <v>321</v>
      </c>
      <c r="N307" t="s">
        <v>336</v>
      </c>
      <c r="O307" t="s">
        <v>462</v>
      </c>
      <c r="P307" t="s">
        <v>335</v>
      </c>
      <c r="Q307" t="s">
        <v>1399</v>
      </c>
      <c r="R307" t="s">
        <v>410</v>
      </c>
      <c r="S307" t="s">
        <v>403</v>
      </c>
      <c r="T307" t="s">
        <v>1222</v>
      </c>
      <c r="U307" s="94">
        <v>3.5293999999999999</v>
      </c>
      <c r="V307" s="96">
        <v>50160</v>
      </c>
      <c r="W307" s="93">
        <v>1.54E-2</v>
      </c>
      <c r="X307" s="93">
        <v>2.5000000000000001E-2</v>
      </c>
      <c r="Y307" t="s">
        <v>409</v>
      </c>
      <c r="AA307" s="94">
        <v>2178033.64</v>
      </c>
      <c r="AB307" s="94">
        <v>1</v>
      </c>
      <c r="AC307" s="94">
        <v>112.61</v>
      </c>
      <c r="AD307" s="91">
        <v>0</v>
      </c>
      <c r="AE307" s="94">
        <v>2452.6836699999999</v>
      </c>
      <c r="AF307" s="91"/>
      <c r="AG307" s="91"/>
      <c r="AI307" s="93">
        <v>3.6510000000000002E-3</v>
      </c>
      <c r="AJ307" s="93">
        <v>2.3119999999999998E-3</v>
      </c>
      <c r="AK307" s="93">
        <v>5.7300000000000005E-4</v>
      </c>
      <c r="AL307" s="122"/>
    </row>
    <row r="308" spans="1:38" ht="13.5" customHeight="1">
      <c r="A308" s="122"/>
      <c r="B308">
        <v>520030677</v>
      </c>
      <c r="C308">
        <v>116</v>
      </c>
      <c r="D308" t="s">
        <v>1381</v>
      </c>
      <c r="E308">
        <v>520000118</v>
      </c>
      <c r="F308" t="s">
        <v>307</v>
      </c>
      <c r="G308" t="s">
        <v>1387</v>
      </c>
      <c r="H308" t="s">
        <v>1388</v>
      </c>
      <c r="I308" t="s">
        <v>318</v>
      </c>
      <c r="J308" t="s">
        <v>750</v>
      </c>
      <c r="K308" t="s">
        <v>202</v>
      </c>
      <c r="L308" t="s">
        <v>202</v>
      </c>
      <c r="M308" t="s">
        <v>321</v>
      </c>
      <c r="N308" t="s">
        <v>336</v>
      </c>
      <c r="O308" t="s">
        <v>445</v>
      </c>
      <c r="P308" t="s">
        <v>335</v>
      </c>
      <c r="Q308" t="s">
        <v>1347</v>
      </c>
      <c r="R308" t="s">
        <v>410</v>
      </c>
      <c r="S308" t="s">
        <v>403</v>
      </c>
      <c r="T308" t="s">
        <v>1222</v>
      </c>
      <c r="U308" s="94">
        <v>13.507999999999999</v>
      </c>
      <c r="V308" s="96">
        <v>54755</v>
      </c>
      <c r="W308" s="93">
        <v>3.8800000000000001E-2</v>
      </c>
      <c r="X308" s="93">
        <v>3.0800000000000001E-2</v>
      </c>
      <c r="Y308" t="s">
        <v>409</v>
      </c>
      <c r="AA308" s="94">
        <v>2012857.19</v>
      </c>
      <c r="AB308" s="94">
        <v>1</v>
      </c>
      <c r="AC308" s="94">
        <v>117</v>
      </c>
      <c r="AD308" s="91">
        <v>0</v>
      </c>
      <c r="AE308" s="94">
        <v>2355.0429100000001</v>
      </c>
      <c r="AF308" s="91"/>
      <c r="AG308" s="91"/>
      <c r="AI308" s="93">
        <v>1.441E-3</v>
      </c>
      <c r="AJ308" s="93">
        <v>2.2200000000000002E-3</v>
      </c>
      <c r="AK308" s="93">
        <v>5.5000000000000003E-4</v>
      </c>
      <c r="AL308" s="122"/>
    </row>
    <row r="309" spans="1:38" ht="13.5" customHeight="1">
      <c r="A309" s="122"/>
      <c r="B309">
        <v>520030677</v>
      </c>
      <c r="C309">
        <v>116</v>
      </c>
      <c r="D309" t="s">
        <v>1375</v>
      </c>
      <c r="E309">
        <v>520039090</v>
      </c>
      <c r="F309" t="s">
        <v>307</v>
      </c>
      <c r="G309" t="s">
        <v>1376</v>
      </c>
      <c r="H309" t="s">
        <v>1377</v>
      </c>
      <c r="I309" t="s">
        <v>318</v>
      </c>
      <c r="J309" t="s">
        <v>960</v>
      </c>
      <c r="K309" t="s">
        <v>202</v>
      </c>
      <c r="L309" t="s">
        <v>202</v>
      </c>
      <c r="M309" t="s">
        <v>321</v>
      </c>
      <c r="N309" t="s">
        <v>336</v>
      </c>
      <c r="O309" t="s">
        <v>444</v>
      </c>
      <c r="P309" t="s">
        <v>335</v>
      </c>
      <c r="Q309" t="s">
        <v>1314</v>
      </c>
      <c r="R309" t="s">
        <v>410</v>
      </c>
      <c r="S309" t="s">
        <v>403</v>
      </c>
      <c r="T309" t="s">
        <v>1222</v>
      </c>
      <c r="U309" s="94">
        <v>0.74629999999999996</v>
      </c>
      <c r="V309" s="96">
        <v>46568</v>
      </c>
      <c r="W309" s="93">
        <v>5.0999999999999997E-2</v>
      </c>
      <c r="X309" s="93">
        <v>4.4900000000000002E-2</v>
      </c>
      <c r="Y309" t="s">
        <v>409</v>
      </c>
      <c r="AA309" s="94">
        <v>967679.6</v>
      </c>
      <c r="AB309" s="94">
        <v>1</v>
      </c>
      <c r="AC309" s="94">
        <v>100.47</v>
      </c>
      <c r="AD309" s="91">
        <v>0</v>
      </c>
      <c r="AE309" s="94">
        <v>972.22769000000005</v>
      </c>
      <c r="AF309" s="91"/>
      <c r="AG309" s="91"/>
      <c r="AI309" s="93">
        <v>1.1058999999999999E-2</v>
      </c>
      <c r="AJ309" s="93">
        <v>9.1600000000000004E-4</v>
      </c>
      <c r="AK309" s="93">
        <v>2.2699999999999999E-4</v>
      </c>
      <c r="AL309" s="122"/>
    </row>
    <row r="310" spans="1:38" ht="13.5" customHeight="1">
      <c r="A310" s="122"/>
      <c r="B310">
        <v>520030677</v>
      </c>
      <c r="C310">
        <v>116</v>
      </c>
      <c r="D310" t="s">
        <v>1767</v>
      </c>
      <c r="E310">
        <v>511809071</v>
      </c>
      <c r="F310" t="s">
        <v>307</v>
      </c>
      <c r="G310" t="s">
        <v>1768</v>
      </c>
      <c r="H310" t="s">
        <v>1769</v>
      </c>
      <c r="I310" t="s">
        <v>318</v>
      </c>
      <c r="J310" t="s">
        <v>960</v>
      </c>
      <c r="K310" t="s">
        <v>202</v>
      </c>
      <c r="L310" t="s">
        <v>202</v>
      </c>
      <c r="M310" t="s">
        <v>321</v>
      </c>
      <c r="N310" t="s">
        <v>336</v>
      </c>
      <c r="O310" t="s">
        <v>459</v>
      </c>
      <c r="P310" t="s">
        <v>335</v>
      </c>
      <c r="Q310" t="s">
        <v>1347</v>
      </c>
      <c r="R310" t="s">
        <v>410</v>
      </c>
      <c r="S310" t="s">
        <v>403</v>
      </c>
      <c r="T310" t="s">
        <v>1222</v>
      </c>
      <c r="U310" s="94">
        <v>1.3248</v>
      </c>
      <c r="V310" s="96">
        <v>47159</v>
      </c>
      <c r="W310" s="93">
        <v>2.18E-2</v>
      </c>
      <c r="X310" s="93">
        <v>3.9699999999999999E-2</v>
      </c>
      <c r="Y310" t="s">
        <v>409</v>
      </c>
      <c r="AA310" s="94">
        <v>1347575.9</v>
      </c>
      <c r="AB310" s="94">
        <v>1</v>
      </c>
      <c r="AC310" s="94">
        <v>98.03</v>
      </c>
      <c r="AD310" s="91">
        <v>0</v>
      </c>
      <c r="AE310" s="94">
        <v>1321.02865</v>
      </c>
      <c r="AF310" s="91"/>
      <c r="AG310" s="91"/>
      <c r="AI310" s="93">
        <v>6.4359999999999999E-3</v>
      </c>
      <c r="AJ310" s="93">
        <v>1.245E-3</v>
      </c>
      <c r="AK310" s="93">
        <v>3.0899999999999998E-4</v>
      </c>
      <c r="AL310" s="122"/>
    </row>
    <row r="311" spans="1:38" ht="13.5" customHeight="1">
      <c r="A311" s="122"/>
      <c r="B311">
        <v>520030677</v>
      </c>
      <c r="C311">
        <v>116</v>
      </c>
      <c r="D311" t="s">
        <v>1740</v>
      </c>
      <c r="E311">
        <v>520040304</v>
      </c>
      <c r="F311" t="s">
        <v>307</v>
      </c>
      <c r="G311" t="s">
        <v>1741</v>
      </c>
      <c r="H311" t="s">
        <v>1742</v>
      </c>
      <c r="I311" t="s">
        <v>318</v>
      </c>
      <c r="J311" t="s">
        <v>960</v>
      </c>
      <c r="K311" t="s">
        <v>202</v>
      </c>
      <c r="L311" t="s">
        <v>202</v>
      </c>
      <c r="M311" t="s">
        <v>321</v>
      </c>
      <c r="N311" t="s">
        <v>336</v>
      </c>
      <c r="O311" t="s">
        <v>444</v>
      </c>
      <c r="P311" t="s">
        <v>335</v>
      </c>
      <c r="Q311" t="s">
        <v>407</v>
      </c>
      <c r="R311" t="s">
        <v>407</v>
      </c>
      <c r="S311" t="s">
        <v>407</v>
      </c>
      <c r="T311" t="s">
        <v>1222</v>
      </c>
      <c r="U311" s="94">
        <v>2.3016000000000001</v>
      </c>
      <c r="V311" s="96">
        <v>47299</v>
      </c>
      <c r="W311" s="93">
        <v>6.4000000000000001E-2</v>
      </c>
      <c r="X311" s="93">
        <v>7.0099999999999996E-2</v>
      </c>
      <c r="Y311" t="s">
        <v>409</v>
      </c>
      <c r="AA311" s="94">
        <v>3827945.38</v>
      </c>
      <c r="AB311" s="94">
        <v>1</v>
      </c>
      <c r="AC311" s="94">
        <v>98.9</v>
      </c>
      <c r="AD311" s="91">
        <v>0</v>
      </c>
      <c r="AE311" s="94">
        <v>3785.8379799999998</v>
      </c>
      <c r="AF311" s="91"/>
      <c r="AG311" s="91"/>
      <c r="AI311" s="93">
        <v>4.5033999999999998E-2</v>
      </c>
      <c r="AJ311" s="93">
        <v>3.5690000000000001E-3</v>
      </c>
      <c r="AK311" s="93">
        <v>8.8500000000000004E-4</v>
      </c>
      <c r="AL311" s="122"/>
    </row>
    <row r="312" spans="1:38" ht="13.5" customHeight="1">
      <c r="A312" s="122"/>
      <c r="B312">
        <v>520030677</v>
      </c>
      <c r="C312">
        <v>116</v>
      </c>
      <c r="D312" t="s">
        <v>1571</v>
      </c>
      <c r="E312">
        <v>513992529</v>
      </c>
      <c r="F312" t="s">
        <v>307</v>
      </c>
      <c r="G312" t="s">
        <v>1813</v>
      </c>
      <c r="H312" t="s">
        <v>1814</v>
      </c>
      <c r="I312" t="s">
        <v>318</v>
      </c>
      <c r="J312" t="s">
        <v>750</v>
      </c>
      <c r="K312" t="s">
        <v>202</v>
      </c>
      <c r="L312" t="s">
        <v>202</v>
      </c>
      <c r="M312" t="s">
        <v>321</v>
      </c>
      <c r="N312" t="s">
        <v>336</v>
      </c>
      <c r="O312" t="s">
        <v>461</v>
      </c>
      <c r="P312" t="s">
        <v>335</v>
      </c>
      <c r="Q312" t="s">
        <v>1318</v>
      </c>
      <c r="R312" t="s">
        <v>410</v>
      </c>
      <c r="S312" t="s">
        <v>403</v>
      </c>
      <c r="T312" t="s">
        <v>1222</v>
      </c>
      <c r="U312" s="94">
        <v>6.7427999999999999</v>
      </c>
      <c r="V312" s="96">
        <v>50140</v>
      </c>
      <c r="W312" s="93">
        <v>0.03</v>
      </c>
      <c r="X312" s="93">
        <v>2.69E-2</v>
      </c>
      <c r="Y312" t="s">
        <v>409</v>
      </c>
      <c r="AA312" s="94">
        <v>1050517.97</v>
      </c>
      <c r="AB312" s="94">
        <v>1</v>
      </c>
      <c r="AC312" s="94">
        <v>109.89</v>
      </c>
      <c r="AD312" s="91">
        <v>0</v>
      </c>
      <c r="AE312" s="94">
        <v>1154.4141999999999</v>
      </c>
      <c r="AF312" s="91"/>
      <c r="AG312" s="91"/>
      <c r="AI312" s="93">
        <v>9.8400000000000007E-4</v>
      </c>
      <c r="AJ312" s="93">
        <v>1.088E-3</v>
      </c>
      <c r="AK312" s="93">
        <v>2.7E-4</v>
      </c>
      <c r="AL312" s="122"/>
    </row>
    <row r="313" spans="1:38" ht="13.5" customHeight="1">
      <c r="A313" s="122"/>
      <c r="B313">
        <v>520030677</v>
      </c>
      <c r="C313">
        <v>116</v>
      </c>
      <c r="D313" t="s">
        <v>1369</v>
      </c>
      <c r="E313">
        <v>515328250</v>
      </c>
      <c r="F313" t="s">
        <v>307</v>
      </c>
      <c r="G313" t="s">
        <v>1370</v>
      </c>
      <c r="H313" t="s">
        <v>1371</v>
      </c>
      <c r="I313" t="s">
        <v>318</v>
      </c>
      <c r="J313" t="s">
        <v>960</v>
      </c>
      <c r="K313" t="s">
        <v>202</v>
      </c>
      <c r="L313" t="s">
        <v>202</v>
      </c>
      <c r="M313" t="s">
        <v>321</v>
      </c>
      <c r="N313" t="s">
        <v>336</v>
      </c>
      <c r="O313" t="s">
        <v>462</v>
      </c>
      <c r="P313" t="s">
        <v>335</v>
      </c>
      <c r="Q313" t="s">
        <v>1337</v>
      </c>
      <c r="R313" t="s">
        <v>412</v>
      </c>
      <c r="S313" t="s">
        <v>403</v>
      </c>
      <c r="T313" t="s">
        <v>1222</v>
      </c>
      <c r="U313" s="94">
        <v>4.9984999999999999</v>
      </c>
      <c r="V313" s="96">
        <v>49217</v>
      </c>
      <c r="W313" s="93">
        <v>5.5899999999999998E-2</v>
      </c>
      <c r="X313" s="93">
        <v>4.2700000000000002E-2</v>
      </c>
      <c r="Y313" t="s">
        <v>409</v>
      </c>
      <c r="AA313" s="94">
        <v>5046255.67</v>
      </c>
      <c r="AB313" s="94">
        <v>1</v>
      </c>
      <c r="AC313" s="94">
        <v>108.32</v>
      </c>
      <c r="AD313" s="91">
        <v>0</v>
      </c>
      <c r="AE313" s="94">
        <v>5466.1041500000001</v>
      </c>
      <c r="AF313" s="91"/>
      <c r="AG313" s="91"/>
      <c r="AI313" s="93">
        <v>7.2179999999999996E-3</v>
      </c>
      <c r="AJ313" s="93">
        <v>5.1529999999999996E-3</v>
      </c>
      <c r="AK313" s="93">
        <v>1.2780000000000001E-3</v>
      </c>
      <c r="AL313" s="122"/>
    </row>
    <row r="314" spans="1:38" ht="13.5" customHeight="1">
      <c r="A314" s="122"/>
      <c r="B314">
        <v>520030677</v>
      </c>
      <c r="C314">
        <v>116</v>
      </c>
      <c r="D314" t="s">
        <v>1338</v>
      </c>
      <c r="E314">
        <v>511659401</v>
      </c>
      <c r="F314" t="s">
        <v>307</v>
      </c>
      <c r="G314" t="s">
        <v>1420</v>
      </c>
      <c r="H314" t="s">
        <v>1421</v>
      </c>
      <c r="I314" t="s">
        <v>318</v>
      </c>
      <c r="J314" t="s">
        <v>750</v>
      </c>
      <c r="K314" t="s">
        <v>202</v>
      </c>
      <c r="L314" t="s">
        <v>202</v>
      </c>
      <c r="M314" t="s">
        <v>321</v>
      </c>
      <c r="N314" t="s">
        <v>336</v>
      </c>
      <c r="O314" t="s">
        <v>461</v>
      </c>
      <c r="P314" t="s">
        <v>335</v>
      </c>
      <c r="Q314" t="s">
        <v>1318</v>
      </c>
      <c r="R314" t="s">
        <v>410</v>
      </c>
      <c r="S314" t="s">
        <v>403</v>
      </c>
      <c r="T314" t="s">
        <v>1222</v>
      </c>
      <c r="U314" s="94">
        <v>6.4827000000000004</v>
      </c>
      <c r="V314" s="96">
        <v>48060</v>
      </c>
      <c r="W314" s="93">
        <v>3.5999999999999997E-2</v>
      </c>
      <c r="X314" s="93">
        <v>2.5000000000000001E-2</v>
      </c>
      <c r="Y314" t="s">
        <v>409</v>
      </c>
      <c r="AA314" s="94">
        <v>9970134.8399999999</v>
      </c>
      <c r="AB314" s="94">
        <v>1</v>
      </c>
      <c r="AC314" s="94">
        <v>111.67</v>
      </c>
      <c r="AD314" s="91">
        <v>0</v>
      </c>
      <c r="AE314" s="94">
        <v>11133.649579999999</v>
      </c>
      <c r="AF314" s="91"/>
      <c r="AG314" s="91"/>
      <c r="AI314" s="93">
        <v>1.1393E-2</v>
      </c>
      <c r="AJ314" s="93">
        <v>1.0496999999999999E-2</v>
      </c>
      <c r="AK314" s="93">
        <v>2.604E-3</v>
      </c>
      <c r="AL314" s="122"/>
    </row>
    <row r="315" spans="1:38" ht="13.5" customHeight="1">
      <c r="A315" s="122"/>
      <c r="B315">
        <v>520030677</v>
      </c>
      <c r="C315">
        <v>116</v>
      </c>
      <c r="D315" t="s">
        <v>1615</v>
      </c>
      <c r="E315">
        <v>513682146</v>
      </c>
      <c r="F315" t="s">
        <v>307</v>
      </c>
      <c r="G315" t="s">
        <v>1616</v>
      </c>
      <c r="H315" t="s">
        <v>1617</v>
      </c>
      <c r="I315" t="s">
        <v>318</v>
      </c>
      <c r="J315" t="s">
        <v>750</v>
      </c>
      <c r="K315" t="s">
        <v>202</v>
      </c>
      <c r="L315" t="s">
        <v>202</v>
      </c>
      <c r="M315" t="s">
        <v>321</v>
      </c>
      <c r="N315" t="s">
        <v>336</v>
      </c>
      <c r="O315" t="s">
        <v>445</v>
      </c>
      <c r="P315" t="s">
        <v>335</v>
      </c>
      <c r="Q315" t="s">
        <v>1347</v>
      </c>
      <c r="R315" t="s">
        <v>410</v>
      </c>
      <c r="S315" t="s">
        <v>403</v>
      </c>
      <c r="T315" t="s">
        <v>1222</v>
      </c>
      <c r="U315" s="94">
        <v>1.4938</v>
      </c>
      <c r="V315" s="96">
        <v>46934</v>
      </c>
      <c r="W315" s="93">
        <v>2E-3</v>
      </c>
      <c r="X315" s="93">
        <v>2.3E-2</v>
      </c>
      <c r="Y315" t="s">
        <v>409</v>
      </c>
      <c r="AA315" s="94">
        <v>175812.27</v>
      </c>
      <c r="AB315" s="94">
        <v>1</v>
      </c>
      <c r="AC315" s="94">
        <v>115.78</v>
      </c>
      <c r="AD315" s="91">
        <v>0</v>
      </c>
      <c r="AE315" s="94">
        <v>203.55544</v>
      </c>
      <c r="AF315" s="91"/>
      <c r="AG315" s="91"/>
      <c r="AI315" s="93">
        <v>4.17E-4</v>
      </c>
      <c r="AJ315" s="93">
        <v>1.9100000000000001E-4</v>
      </c>
      <c r="AK315" s="93">
        <v>4.6999999999999997E-5</v>
      </c>
      <c r="AL315" s="122"/>
    </row>
    <row r="316" spans="1:38" ht="13.5" customHeight="1">
      <c r="A316" s="122"/>
      <c r="B316">
        <v>520030677</v>
      </c>
      <c r="C316">
        <v>116</v>
      </c>
      <c r="D316" t="s">
        <v>1775</v>
      </c>
      <c r="E316">
        <v>512096793</v>
      </c>
      <c r="F316" t="s">
        <v>307</v>
      </c>
      <c r="G316" t="s">
        <v>1776</v>
      </c>
      <c r="H316" t="s">
        <v>1777</v>
      </c>
      <c r="I316" t="s">
        <v>318</v>
      </c>
      <c r="J316" t="s">
        <v>750</v>
      </c>
      <c r="K316" t="s">
        <v>202</v>
      </c>
      <c r="L316" t="s">
        <v>202</v>
      </c>
      <c r="M316" t="s">
        <v>321</v>
      </c>
      <c r="N316" t="s">
        <v>336</v>
      </c>
      <c r="O316" t="s">
        <v>461</v>
      </c>
      <c r="P316" t="s">
        <v>335</v>
      </c>
      <c r="Q316" t="s">
        <v>1337</v>
      </c>
      <c r="R316" t="s">
        <v>412</v>
      </c>
      <c r="S316" t="s">
        <v>403</v>
      </c>
      <c r="T316" t="s">
        <v>1222</v>
      </c>
      <c r="U316" s="94">
        <v>2.4742999999999999</v>
      </c>
      <c r="V316" s="96">
        <v>47483</v>
      </c>
      <c r="W316" s="93">
        <v>2.8899999999999999E-2</v>
      </c>
      <c r="X316" s="93">
        <v>2.52E-2</v>
      </c>
      <c r="Y316" t="s">
        <v>409</v>
      </c>
      <c r="AA316" s="94">
        <v>2585002.59</v>
      </c>
      <c r="AB316" s="94">
        <v>1</v>
      </c>
      <c r="AC316" s="94">
        <v>111.4</v>
      </c>
      <c r="AD316" s="91">
        <v>0</v>
      </c>
      <c r="AE316" s="94">
        <v>2879.6928899999998</v>
      </c>
      <c r="AF316" s="91"/>
      <c r="AG316" s="91"/>
      <c r="AI316" s="93">
        <v>1.0309E-2</v>
      </c>
      <c r="AJ316" s="93">
        <v>2.715E-3</v>
      </c>
      <c r="AK316" s="93">
        <v>6.7299999999999999E-4</v>
      </c>
      <c r="AL316" s="122"/>
    </row>
    <row r="317" spans="1:38" ht="13.5" customHeight="1">
      <c r="A317" s="122"/>
      <c r="B317">
        <v>520030677</v>
      </c>
      <c r="C317">
        <v>116</v>
      </c>
      <c r="D317" t="s">
        <v>1658</v>
      </c>
      <c r="E317">
        <v>520030859</v>
      </c>
      <c r="F317" t="s">
        <v>307</v>
      </c>
      <c r="G317" t="s">
        <v>1659</v>
      </c>
      <c r="H317" t="s">
        <v>1660</v>
      </c>
      <c r="I317" t="s">
        <v>318</v>
      </c>
      <c r="J317" t="s">
        <v>960</v>
      </c>
      <c r="K317" t="s">
        <v>202</v>
      </c>
      <c r="L317" t="s">
        <v>202</v>
      </c>
      <c r="M317" t="s">
        <v>321</v>
      </c>
      <c r="N317" t="s">
        <v>336</v>
      </c>
      <c r="O317" t="s">
        <v>448</v>
      </c>
      <c r="P317" t="s">
        <v>335</v>
      </c>
      <c r="Q317" t="s">
        <v>1318</v>
      </c>
      <c r="R317" t="s">
        <v>410</v>
      </c>
      <c r="S317" t="s">
        <v>403</v>
      </c>
      <c r="T317" t="s">
        <v>1222</v>
      </c>
      <c r="U317" s="94">
        <v>5.1791999999999998</v>
      </c>
      <c r="V317" s="96">
        <v>49881</v>
      </c>
      <c r="W317" s="93">
        <v>5.3100000000000001E-2</v>
      </c>
      <c r="X317" s="93">
        <v>4.0500000000000001E-2</v>
      </c>
      <c r="Y317" t="s">
        <v>409</v>
      </c>
      <c r="AA317" s="94">
        <v>4795123.2300000004</v>
      </c>
      <c r="AB317" s="94">
        <v>1</v>
      </c>
      <c r="AC317" s="94">
        <v>109.16</v>
      </c>
      <c r="AD317" s="91">
        <v>0</v>
      </c>
      <c r="AE317" s="94">
        <v>5234.3565200000003</v>
      </c>
      <c r="AF317" s="91"/>
      <c r="AG317" s="91"/>
      <c r="AI317" s="93">
        <v>1.5069000000000001E-2</v>
      </c>
      <c r="AJ317" s="93">
        <v>4.9350000000000002E-3</v>
      </c>
      <c r="AK317" s="93">
        <v>1.224E-3</v>
      </c>
      <c r="AL317" s="122"/>
    </row>
    <row r="318" spans="1:38" ht="13.5" customHeight="1">
      <c r="A318" s="122"/>
      <c r="B318">
        <v>520030677</v>
      </c>
      <c r="C318">
        <v>116</v>
      </c>
      <c r="D318" t="s">
        <v>1360</v>
      </c>
      <c r="E318">
        <v>520036104</v>
      </c>
      <c r="F318" t="s">
        <v>307</v>
      </c>
      <c r="G318" t="s">
        <v>1361</v>
      </c>
      <c r="H318" t="s">
        <v>1362</v>
      </c>
      <c r="I318" t="s">
        <v>318</v>
      </c>
      <c r="J318" t="s">
        <v>960</v>
      </c>
      <c r="K318" t="s">
        <v>202</v>
      </c>
      <c r="L318" t="s">
        <v>202</v>
      </c>
      <c r="M318" t="s">
        <v>321</v>
      </c>
      <c r="N318" t="s">
        <v>336</v>
      </c>
      <c r="O318" t="s">
        <v>444</v>
      </c>
      <c r="P318" t="s">
        <v>335</v>
      </c>
      <c r="Q318" t="s">
        <v>1363</v>
      </c>
      <c r="R318" t="s">
        <v>410</v>
      </c>
      <c r="S318" t="s">
        <v>403</v>
      </c>
      <c r="T318" t="s">
        <v>1222</v>
      </c>
      <c r="U318" s="94">
        <v>2.2309000000000001</v>
      </c>
      <c r="V318" s="96">
        <v>47299</v>
      </c>
      <c r="W318" s="93">
        <v>2.8000000000000001E-2</v>
      </c>
      <c r="X318" s="93">
        <v>4.2900000000000001E-2</v>
      </c>
      <c r="Y318" t="s">
        <v>409</v>
      </c>
      <c r="AA318" s="94">
        <v>4093703.31</v>
      </c>
      <c r="AB318" s="94">
        <v>1</v>
      </c>
      <c r="AC318" s="94">
        <v>97.32</v>
      </c>
      <c r="AD318" s="91">
        <v>0</v>
      </c>
      <c r="AE318" s="94">
        <v>3983.99206</v>
      </c>
      <c r="AF318" s="91"/>
      <c r="AG318" s="91"/>
      <c r="AI318" s="93">
        <v>3.2829999999999999E-3</v>
      </c>
      <c r="AJ318" s="93">
        <v>3.7559999999999998E-3</v>
      </c>
      <c r="AK318" s="93">
        <v>9.3199999999999999E-4</v>
      </c>
      <c r="AL318" s="122"/>
    </row>
    <row r="319" spans="1:38" ht="13.5" customHeight="1">
      <c r="A319" s="122"/>
      <c r="B319">
        <v>520030677</v>
      </c>
      <c r="C319">
        <v>116</v>
      </c>
      <c r="D319" t="s">
        <v>1672</v>
      </c>
      <c r="E319">
        <v>520035171</v>
      </c>
      <c r="F319" t="s">
        <v>307</v>
      </c>
      <c r="G319" t="s">
        <v>1695</v>
      </c>
      <c r="H319" t="s">
        <v>1696</v>
      </c>
      <c r="I319" t="s">
        <v>318</v>
      </c>
      <c r="J319" t="s">
        <v>750</v>
      </c>
      <c r="K319" t="s">
        <v>202</v>
      </c>
      <c r="L319" t="s">
        <v>202</v>
      </c>
      <c r="M319" t="s">
        <v>321</v>
      </c>
      <c r="N319" t="s">
        <v>336</v>
      </c>
      <c r="O319" t="s">
        <v>462</v>
      </c>
      <c r="P319" t="s">
        <v>335</v>
      </c>
      <c r="Q319" t="s">
        <v>1337</v>
      </c>
      <c r="R319" t="s">
        <v>412</v>
      </c>
      <c r="S319" t="s">
        <v>403</v>
      </c>
      <c r="T319" t="s">
        <v>1222</v>
      </c>
      <c r="U319" s="94">
        <v>4.5979999999999999</v>
      </c>
      <c r="V319" s="96">
        <v>49039</v>
      </c>
      <c r="W319" s="93">
        <v>4.7899999999999998E-2</v>
      </c>
      <c r="X319" s="93">
        <v>0.03</v>
      </c>
      <c r="Y319" t="s">
        <v>409</v>
      </c>
      <c r="AA319" s="94">
        <v>4689856.9000000004</v>
      </c>
      <c r="AB319" s="94">
        <v>1</v>
      </c>
      <c r="AC319" s="94">
        <v>115.43</v>
      </c>
      <c r="AD319" s="91">
        <v>0</v>
      </c>
      <c r="AE319" s="94">
        <v>5413.5018200000004</v>
      </c>
      <c r="AF319" s="91"/>
      <c r="AG319" s="91"/>
      <c r="AI319" s="93">
        <v>5.8640000000000003E-3</v>
      </c>
      <c r="AJ319" s="93">
        <v>5.104E-3</v>
      </c>
      <c r="AK319" s="93">
        <v>1.266E-3</v>
      </c>
      <c r="AL319" s="122"/>
    </row>
    <row r="320" spans="1:38" ht="13.5" customHeight="1">
      <c r="A320" s="122"/>
      <c r="B320">
        <v>520030677</v>
      </c>
      <c r="C320">
        <v>116</v>
      </c>
      <c r="D320" t="s">
        <v>1785</v>
      </c>
      <c r="E320">
        <v>513436394</v>
      </c>
      <c r="F320" t="s">
        <v>307</v>
      </c>
      <c r="G320" t="s">
        <v>1786</v>
      </c>
      <c r="H320" t="s">
        <v>1787</v>
      </c>
      <c r="I320" t="s">
        <v>318</v>
      </c>
      <c r="J320" t="s">
        <v>750</v>
      </c>
      <c r="K320" t="s">
        <v>202</v>
      </c>
      <c r="L320" t="s">
        <v>202</v>
      </c>
      <c r="M320" t="s">
        <v>321</v>
      </c>
      <c r="N320" t="s">
        <v>336</v>
      </c>
      <c r="O320" t="s">
        <v>474</v>
      </c>
      <c r="P320" t="s">
        <v>335</v>
      </c>
      <c r="Q320" t="s">
        <v>1326</v>
      </c>
      <c r="R320" t="s">
        <v>410</v>
      </c>
      <c r="S320" t="s">
        <v>403</v>
      </c>
      <c r="T320" t="s">
        <v>1222</v>
      </c>
      <c r="U320" s="94">
        <v>4.3506999999999998</v>
      </c>
      <c r="V320" s="96">
        <v>48760</v>
      </c>
      <c r="W320" s="93">
        <v>2.6499999999999999E-2</v>
      </c>
      <c r="X320" s="93">
        <v>2.1499999999999998E-2</v>
      </c>
      <c r="Y320" t="s">
        <v>409</v>
      </c>
      <c r="AA320" s="94">
        <v>364054.22</v>
      </c>
      <c r="AB320" s="94">
        <v>1</v>
      </c>
      <c r="AC320" s="94">
        <v>122.68</v>
      </c>
      <c r="AD320" s="91">
        <v>0</v>
      </c>
      <c r="AE320" s="94">
        <v>446.62171999999998</v>
      </c>
      <c r="AF320" s="91"/>
      <c r="AG320" s="91"/>
      <c r="AI320" s="93">
        <v>2.6600000000000001E-4</v>
      </c>
      <c r="AJ320" s="93">
        <v>4.2099999999999999E-4</v>
      </c>
      <c r="AK320" s="93">
        <v>1.0399999999999999E-4</v>
      </c>
      <c r="AL320" s="122"/>
    </row>
    <row r="321" spans="1:38" ht="13.5" customHeight="1">
      <c r="A321" s="122"/>
      <c r="B321">
        <v>520030677</v>
      </c>
      <c r="C321">
        <v>116</v>
      </c>
      <c r="D321" t="s">
        <v>1473</v>
      </c>
      <c r="E321">
        <v>516167343</v>
      </c>
      <c r="F321" t="s">
        <v>307</v>
      </c>
      <c r="G321" t="s">
        <v>1533</v>
      </c>
      <c r="H321" t="s">
        <v>1534</v>
      </c>
      <c r="I321" t="s">
        <v>318</v>
      </c>
      <c r="J321" t="s">
        <v>750</v>
      </c>
      <c r="K321" t="s">
        <v>202</v>
      </c>
      <c r="L321" t="s">
        <v>202</v>
      </c>
      <c r="M321" t="s">
        <v>321</v>
      </c>
      <c r="N321" t="s">
        <v>336</v>
      </c>
      <c r="O321" t="s">
        <v>437</v>
      </c>
      <c r="P321" t="s">
        <v>335</v>
      </c>
      <c r="Q321" t="s">
        <v>407</v>
      </c>
      <c r="R321" t="s">
        <v>407</v>
      </c>
      <c r="S321" t="s">
        <v>407</v>
      </c>
      <c r="T321" t="s">
        <v>1222</v>
      </c>
      <c r="U321" s="94">
        <v>2.8186</v>
      </c>
      <c r="V321" s="96">
        <v>47848</v>
      </c>
      <c r="W321" s="93">
        <v>4.1799999999999997E-2</v>
      </c>
      <c r="X321" s="93">
        <v>3.3500000000000002E-2</v>
      </c>
      <c r="Y321" t="s">
        <v>409</v>
      </c>
      <c r="AA321" s="94">
        <v>4182144.46</v>
      </c>
      <c r="AB321" s="94">
        <v>1</v>
      </c>
      <c r="AC321" s="94">
        <v>106.32</v>
      </c>
      <c r="AD321" s="91">
        <v>0</v>
      </c>
      <c r="AE321" s="94">
        <v>4446.4560000000001</v>
      </c>
      <c r="AF321" s="91"/>
      <c r="AG321" s="91"/>
      <c r="AI321" s="93">
        <v>1.1986E-2</v>
      </c>
      <c r="AJ321" s="93">
        <v>4.1920000000000004E-3</v>
      </c>
      <c r="AK321" s="93">
        <v>1.0399999999999999E-3</v>
      </c>
      <c r="AL321" s="122"/>
    </row>
    <row r="322" spans="1:38" ht="13.5" customHeight="1">
      <c r="A322" s="122"/>
      <c r="B322">
        <v>520030677</v>
      </c>
      <c r="C322">
        <v>116</v>
      </c>
      <c r="D322" t="s">
        <v>1334</v>
      </c>
      <c r="E322">
        <v>512719485</v>
      </c>
      <c r="F322" t="s">
        <v>307</v>
      </c>
      <c r="G322" t="s">
        <v>1529</v>
      </c>
      <c r="H322" t="s">
        <v>1530</v>
      </c>
      <c r="I322" t="s">
        <v>318</v>
      </c>
      <c r="J322" t="s">
        <v>960</v>
      </c>
      <c r="K322" t="s">
        <v>202</v>
      </c>
      <c r="L322" t="s">
        <v>202</v>
      </c>
      <c r="M322" t="s">
        <v>321</v>
      </c>
      <c r="N322" t="s">
        <v>336</v>
      </c>
      <c r="O322" t="s">
        <v>461</v>
      </c>
      <c r="P322" t="s">
        <v>335</v>
      </c>
      <c r="Q322" t="s">
        <v>1337</v>
      </c>
      <c r="R322" t="s">
        <v>412</v>
      </c>
      <c r="S322" t="s">
        <v>403</v>
      </c>
      <c r="T322" t="s">
        <v>1222</v>
      </c>
      <c r="U322" s="94">
        <v>4.1299000000000001</v>
      </c>
      <c r="V322" s="96">
        <v>48395</v>
      </c>
      <c r="W322" s="93">
        <v>5.4800000000000001E-2</v>
      </c>
      <c r="X322" s="93">
        <v>3.9100000000000003E-2</v>
      </c>
      <c r="Y322" t="s">
        <v>409</v>
      </c>
      <c r="AA322" s="94">
        <v>4842322.55</v>
      </c>
      <c r="AB322" s="94">
        <v>1</v>
      </c>
      <c r="AC322" s="94">
        <v>106.65</v>
      </c>
      <c r="AD322" s="91">
        <v>0</v>
      </c>
      <c r="AE322" s="94">
        <v>5164.3370000000004</v>
      </c>
      <c r="AF322" s="91"/>
      <c r="AG322" s="91"/>
      <c r="AI322" s="93">
        <v>1.6140999999999999E-2</v>
      </c>
      <c r="AJ322" s="93">
        <v>4.8690000000000001E-3</v>
      </c>
      <c r="AK322" s="93">
        <v>1.2080000000000001E-3</v>
      </c>
      <c r="AL322" s="122"/>
    </row>
    <row r="323" spans="1:38" ht="13.5" customHeight="1">
      <c r="A323" s="122"/>
      <c r="B323">
        <v>520030677</v>
      </c>
      <c r="C323">
        <v>116</v>
      </c>
      <c r="D323" t="s">
        <v>1500</v>
      </c>
      <c r="E323">
        <v>520001736</v>
      </c>
      <c r="F323" t="s">
        <v>307</v>
      </c>
      <c r="G323" t="s">
        <v>1576</v>
      </c>
      <c r="H323" t="s">
        <v>1577</v>
      </c>
      <c r="I323" t="s">
        <v>318</v>
      </c>
      <c r="J323" t="s">
        <v>750</v>
      </c>
      <c r="K323" t="s">
        <v>202</v>
      </c>
      <c r="L323" t="s">
        <v>202</v>
      </c>
      <c r="M323" t="s">
        <v>321</v>
      </c>
      <c r="N323" t="s">
        <v>336</v>
      </c>
      <c r="O323" t="s">
        <v>461</v>
      </c>
      <c r="P323" t="s">
        <v>335</v>
      </c>
      <c r="Q323" t="s">
        <v>1318</v>
      </c>
      <c r="R323" t="s">
        <v>410</v>
      </c>
      <c r="S323" t="s">
        <v>403</v>
      </c>
      <c r="T323" t="s">
        <v>1222</v>
      </c>
      <c r="U323" s="94">
        <v>3.8767</v>
      </c>
      <c r="V323" s="96">
        <v>48760</v>
      </c>
      <c r="W323" s="93">
        <v>5.0000000000000001E-3</v>
      </c>
      <c r="X323" s="93">
        <v>2.5100000000000001E-2</v>
      </c>
      <c r="Y323" t="s">
        <v>409</v>
      </c>
      <c r="AA323" s="94">
        <v>2532705</v>
      </c>
      <c r="AB323" s="94">
        <v>1</v>
      </c>
      <c r="AC323" s="94">
        <v>110.21</v>
      </c>
      <c r="AD323" s="91">
        <v>0</v>
      </c>
      <c r="AE323" s="94">
        <v>2791.2941799999999</v>
      </c>
      <c r="AF323" s="91"/>
      <c r="AG323" s="91"/>
      <c r="AI323" s="93">
        <v>2.382E-3</v>
      </c>
      <c r="AJ323" s="93">
        <v>2.6310000000000001E-3</v>
      </c>
      <c r="AK323" s="93">
        <v>6.5300000000000004E-4</v>
      </c>
      <c r="AL323" s="122"/>
    </row>
    <row r="324" spans="1:38" ht="13.5" customHeight="1">
      <c r="A324" s="122"/>
      <c r="B324">
        <v>520030677</v>
      </c>
      <c r="C324">
        <v>116</v>
      </c>
      <c r="D324" t="s">
        <v>1606</v>
      </c>
      <c r="E324">
        <v>515846558</v>
      </c>
      <c r="F324" t="s">
        <v>307</v>
      </c>
      <c r="G324" t="s">
        <v>1607</v>
      </c>
      <c r="H324" t="s">
        <v>1608</v>
      </c>
      <c r="I324" t="s">
        <v>318</v>
      </c>
      <c r="J324" t="s">
        <v>750</v>
      </c>
      <c r="K324" t="s">
        <v>202</v>
      </c>
      <c r="L324" t="s">
        <v>202</v>
      </c>
      <c r="M324" t="s">
        <v>321</v>
      </c>
      <c r="N324" t="s">
        <v>336</v>
      </c>
      <c r="O324" t="s">
        <v>448</v>
      </c>
      <c r="P324" t="s">
        <v>335</v>
      </c>
      <c r="Q324" t="s">
        <v>1399</v>
      </c>
      <c r="R324" t="s">
        <v>410</v>
      </c>
      <c r="S324" t="s">
        <v>403</v>
      </c>
      <c r="T324" t="s">
        <v>1222</v>
      </c>
      <c r="U324" s="94">
        <v>2.9531999999999998</v>
      </c>
      <c r="V324" s="96">
        <v>48029</v>
      </c>
      <c r="W324" s="93">
        <v>7.4999999999999997E-3</v>
      </c>
      <c r="X324" s="93">
        <v>2.4799999999999999E-2</v>
      </c>
      <c r="Y324" t="s">
        <v>409</v>
      </c>
      <c r="AA324" s="94">
        <v>3694765.03</v>
      </c>
      <c r="AB324" s="94">
        <v>1</v>
      </c>
      <c r="AC324" s="94">
        <v>111.86</v>
      </c>
      <c r="AD324" s="91">
        <v>0</v>
      </c>
      <c r="AE324" s="94">
        <v>4132.9641700000002</v>
      </c>
      <c r="AF324" s="91"/>
      <c r="AG324" s="91"/>
      <c r="AI324" s="93">
        <v>1.0651000000000001E-2</v>
      </c>
      <c r="AJ324" s="93">
        <v>3.8960000000000002E-3</v>
      </c>
      <c r="AK324" s="93">
        <v>9.6599999999999995E-4</v>
      </c>
      <c r="AL324" s="122"/>
    </row>
    <row r="325" spans="1:38" ht="13.5" customHeight="1">
      <c r="A325" s="122"/>
      <c r="B325">
        <v>520030677</v>
      </c>
      <c r="C325">
        <v>116</v>
      </c>
      <c r="D325" t="s">
        <v>1541</v>
      </c>
      <c r="E325">
        <v>520026683</v>
      </c>
      <c r="F325" t="s">
        <v>307</v>
      </c>
      <c r="G325" t="s">
        <v>1732</v>
      </c>
      <c r="H325" t="s">
        <v>1733</v>
      </c>
      <c r="I325" t="s">
        <v>318</v>
      </c>
      <c r="J325" t="s">
        <v>750</v>
      </c>
      <c r="K325" t="s">
        <v>202</v>
      </c>
      <c r="L325" t="s">
        <v>202</v>
      </c>
      <c r="M325" t="s">
        <v>321</v>
      </c>
      <c r="N325" t="s">
        <v>336</v>
      </c>
      <c r="O325" t="s">
        <v>461</v>
      </c>
      <c r="P325" t="s">
        <v>335</v>
      </c>
      <c r="Q325" t="s">
        <v>1318</v>
      </c>
      <c r="R325" t="s">
        <v>410</v>
      </c>
      <c r="S325" t="s">
        <v>403</v>
      </c>
      <c r="T325" t="s">
        <v>1222</v>
      </c>
      <c r="U325" s="94">
        <v>3.9194</v>
      </c>
      <c r="V325" s="96">
        <v>48218</v>
      </c>
      <c r="W325" s="93">
        <v>9.1999999999999998E-3</v>
      </c>
      <c r="X325" s="93">
        <v>2.4E-2</v>
      </c>
      <c r="Y325" t="s">
        <v>409</v>
      </c>
      <c r="AA325" s="94">
        <v>9593801.4399999995</v>
      </c>
      <c r="AB325" s="94">
        <v>1</v>
      </c>
      <c r="AC325" s="94">
        <v>113.4</v>
      </c>
      <c r="AD325" s="91">
        <v>0</v>
      </c>
      <c r="AE325" s="94">
        <v>10879.37083</v>
      </c>
      <c r="AF325" s="91"/>
      <c r="AG325" s="91"/>
      <c r="AI325" s="93">
        <v>3.7079999999999999E-3</v>
      </c>
      <c r="AJ325" s="93">
        <v>1.0257E-2</v>
      </c>
      <c r="AK325" s="93">
        <v>2.545E-3</v>
      </c>
      <c r="AL325" s="122"/>
    </row>
    <row r="326" spans="1:38" ht="13.5" customHeight="1">
      <c r="A326" s="122"/>
      <c r="B326">
        <v>520030677</v>
      </c>
      <c r="C326">
        <v>116</v>
      </c>
      <c r="D326" t="s">
        <v>1381</v>
      </c>
      <c r="E326">
        <v>520000118</v>
      </c>
      <c r="F326" t="s">
        <v>307</v>
      </c>
      <c r="G326" t="s">
        <v>1382</v>
      </c>
      <c r="H326" t="s">
        <v>1383</v>
      </c>
      <c r="I326" t="s">
        <v>318</v>
      </c>
      <c r="J326" t="s">
        <v>750</v>
      </c>
      <c r="K326" t="s">
        <v>202</v>
      </c>
      <c r="L326" t="s">
        <v>202</v>
      </c>
      <c r="M326" t="s">
        <v>321</v>
      </c>
      <c r="N326" t="s">
        <v>336</v>
      </c>
      <c r="O326" t="s">
        <v>445</v>
      </c>
      <c r="P326" t="s">
        <v>335</v>
      </c>
      <c r="Q326" t="s">
        <v>1326</v>
      </c>
      <c r="R326" t="s">
        <v>410</v>
      </c>
      <c r="S326" t="s">
        <v>403</v>
      </c>
      <c r="T326" t="s">
        <v>1222</v>
      </c>
      <c r="U326" s="94">
        <v>1.3231999999999999</v>
      </c>
      <c r="V326" s="96">
        <v>46872</v>
      </c>
      <c r="W326" s="93">
        <v>6.0000000000000001E-3</v>
      </c>
      <c r="X326" s="93">
        <v>2.2100000000000002E-2</v>
      </c>
      <c r="Y326" t="s">
        <v>409</v>
      </c>
      <c r="AA326" s="94">
        <v>36044.76</v>
      </c>
      <c r="AB326" s="94">
        <v>1</v>
      </c>
      <c r="AC326" s="94">
        <v>118</v>
      </c>
      <c r="AD326" s="91">
        <v>0</v>
      </c>
      <c r="AE326" s="94">
        <v>42.532809999999998</v>
      </c>
      <c r="AF326" s="91"/>
      <c r="AG326" s="91"/>
      <c r="AI326" s="93">
        <v>8.1000000000000004E-5</v>
      </c>
      <c r="AJ326" s="93">
        <v>4.0000000000000003E-5</v>
      </c>
      <c r="AK326" s="93">
        <v>9.0000000000000002E-6</v>
      </c>
      <c r="AL326" s="122"/>
    </row>
    <row r="327" spans="1:38" ht="13.5" customHeight="1">
      <c r="A327" s="122"/>
      <c r="B327">
        <v>520030677</v>
      </c>
      <c r="C327">
        <v>116</v>
      </c>
      <c r="D327" t="s">
        <v>1440</v>
      </c>
      <c r="E327">
        <v>520034505</v>
      </c>
      <c r="F327" t="s">
        <v>307</v>
      </c>
      <c r="G327" t="s">
        <v>1441</v>
      </c>
      <c r="H327" t="s">
        <v>1442</v>
      </c>
      <c r="I327" t="s">
        <v>318</v>
      </c>
      <c r="J327" t="s">
        <v>960</v>
      </c>
      <c r="K327" t="s">
        <v>202</v>
      </c>
      <c r="L327" t="s">
        <v>202</v>
      </c>
      <c r="M327" t="s">
        <v>321</v>
      </c>
      <c r="N327" t="s">
        <v>336</v>
      </c>
      <c r="O327" t="s">
        <v>444</v>
      </c>
      <c r="P327" t="s">
        <v>335</v>
      </c>
      <c r="Q327" t="s">
        <v>1443</v>
      </c>
      <c r="R327" t="s">
        <v>412</v>
      </c>
      <c r="S327" t="s">
        <v>403</v>
      </c>
      <c r="T327" t="s">
        <v>1222</v>
      </c>
      <c r="U327" s="94">
        <v>3.7621000000000002</v>
      </c>
      <c r="V327" s="96">
        <v>48944</v>
      </c>
      <c r="W327" s="93">
        <v>5.9900000000000002E-2</v>
      </c>
      <c r="X327" s="93">
        <v>5.0799999999999998E-2</v>
      </c>
      <c r="Y327" t="s">
        <v>409</v>
      </c>
      <c r="AA327" s="94">
        <v>4805957.79</v>
      </c>
      <c r="AB327" s="94">
        <v>1</v>
      </c>
      <c r="AC327" s="94">
        <v>103.59</v>
      </c>
      <c r="AD327" s="91">
        <v>0</v>
      </c>
      <c r="AE327" s="94">
        <v>4978.4916700000003</v>
      </c>
      <c r="AF327" s="91"/>
      <c r="AG327" s="91"/>
      <c r="AI327" s="93">
        <v>1.5938999999999998E-2</v>
      </c>
      <c r="AJ327" s="93">
        <v>4.6930000000000001E-3</v>
      </c>
      <c r="AK327" s="93">
        <v>1.1640000000000001E-3</v>
      </c>
      <c r="AL327" s="122"/>
    </row>
    <row r="328" spans="1:38" ht="13.5" customHeight="1">
      <c r="A328" s="122"/>
      <c r="B328">
        <v>520030677</v>
      </c>
      <c r="C328">
        <v>116</v>
      </c>
      <c r="D328" t="s">
        <v>1431</v>
      </c>
      <c r="E328">
        <v>520036658</v>
      </c>
      <c r="F328" t="s">
        <v>307</v>
      </c>
      <c r="G328" t="s">
        <v>1709</v>
      </c>
      <c r="H328" t="s">
        <v>1710</v>
      </c>
      <c r="I328" t="s">
        <v>318</v>
      </c>
      <c r="J328" t="s">
        <v>960</v>
      </c>
      <c r="K328" t="s">
        <v>202</v>
      </c>
      <c r="L328" t="s">
        <v>202</v>
      </c>
      <c r="M328" t="s">
        <v>321</v>
      </c>
      <c r="N328" t="s">
        <v>336</v>
      </c>
      <c r="O328" t="s">
        <v>437</v>
      </c>
      <c r="P328" t="s">
        <v>335</v>
      </c>
      <c r="Q328" t="s">
        <v>1399</v>
      </c>
      <c r="R328" t="s">
        <v>410</v>
      </c>
      <c r="S328" t="s">
        <v>403</v>
      </c>
      <c r="T328" t="s">
        <v>1222</v>
      </c>
      <c r="U328" s="94">
        <v>5.3116000000000003</v>
      </c>
      <c r="V328" s="96">
        <v>49303</v>
      </c>
      <c r="W328" s="93">
        <v>5.2499999999999998E-2</v>
      </c>
      <c r="X328" s="93">
        <v>4.4200000000000003E-2</v>
      </c>
      <c r="Y328" t="s">
        <v>409</v>
      </c>
      <c r="AA328" s="94">
        <v>2297429.0099999998</v>
      </c>
      <c r="AB328" s="94">
        <v>1</v>
      </c>
      <c r="AC328" s="94">
        <v>104.71</v>
      </c>
      <c r="AD328" s="91">
        <v>0</v>
      </c>
      <c r="AE328" s="94">
        <v>2405.6379099999999</v>
      </c>
      <c r="AF328" s="91"/>
      <c r="AG328" s="91"/>
      <c r="AI328" s="93">
        <v>3.4949999999999998E-3</v>
      </c>
      <c r="AJ328" s="93">
        <v>2.2680000000000001E-3</v>
      </c>
      <c r="AK328" s="93">
        <v>5.62E-4</v>
      </c>
      <c r="AL328" s="122"/>
    </row>
    <row r="329" spans="1:38" ht="13.5" customHeight="1">
      <c r="A329" s="122"/>
      <c r="B329">
        <v>520030677</v>
      </c>
      <c r="C329">
        <v>116</v>
      </c>
      <c r="D329" t="s">
        <v>1327</v>
      </c>
      <c r="E329">
        <v>510960719</v>
      </c>
      <c r="F329" t="s">
        <v>307</v>
      </c>
      <c r="G329" t="s">
        <v>1467</v>
      </c>
      <c r="H329" t="s">
        <v>1468</v>
      </c>
      <c r="I329" t="s">
        <v>318</v>
      </c>
      <c r="J329" t="s">
        <v>750</v>
      </c>
      <c r="K329" t="s">
        <v>202</v>
      </c>
      <c r="L329" t="s">
        <v>202</v>
      </c>
      <c r="M329" t="s">
        <v>321</v>
      </c>
      <c r="N329" t="s">
        <v>336</v>
      </c>
      <c r="O329" t="s">
        <v>461</v>
      </c>
      <c r="P329" t="s">
        <v>335</v>
      </c>
      <c r="Q329" t="s">
        <v>1330</v>
      </c>
      <c r="R329" t="s">
        <v>410</v>
      </c>
      <c r="S329" t="s">
        <v>403</v>
      </c>
      <c r="T329" t="s">
        <v>1222</v>
      </c>
      <c r="U329" s="94">
        <v>9.0885999999999996</v>
      </c>
      <c r="V329" s="96">
        <v>51503</v>
      </c>
      <c r="W329" s="93">
        <v>1.6899999999999998E-2</v>
      </c>
      <c r="X329" s="93">
        <v>2.64E-2</v>
      </c>
      <c r="Y329" t="s">
        <v>409</v>
      </c>
      <c r="AA329" s="94">
        <v>12138313.380000001</v>
      </c>
      <c r="AB329" s="94">
        <v>1</v>
      </c>
      <c r="AC329" s="94">
        <v>108.01</v>
      </c>
      <c r="AD329" s="91">
        <v>120.56982000000001</v>
      </c>
      <c r="AE329" s="94">
        <v>13231.1621</v>
      </c>
      <c r="AF329" s="91"/>
      <c r="AG329" s="91"/>
      <c r="AI329" s="93">
        <v>2.7820000000000002E-3</v>
      </c>
      <c r="AJ329" s="93">
        <v>1.2474000000000001E-2</v>
      </c>
      <c r="AK329" s="93">
        <v>3.0950000000000001E-3</v>
      </c>
      <c r="AL329" s="122"/>
    </row>
    <row r="330" spans="1:38" ht="13.5" customHeight="1">
      <c r="A330" s="122"/>
      <c r="B330">
        <v>520030677</v>
      </c>
      <c r="C330">
        <v>116</v>
      </c>
      <c r="D330" t="s">
        <v>1449</v>
      </c>
      <c r="E330">
        <v>513623314</v>
      </c>
      <c r="F330" t="s">
        <v>307</v>
      </c>
      <c r="G330" t="s">
        <v>1522</v>
      </c>
      <c r="H330" t="s">
        <v>1523</v>
      </c>
      <c r="I330" t="s">
        <v>318</v>
      </c>
      <c r="J330" t="s">
        <v>750</v>
      </c>
      <c r="K330" t="s">
        <v>202</v>
      </c>
      <c r="L330" t="s">
        <v>202</v>
      </c>
      <c r="M330" t="s">
        <v>321</v>
      </c>
      <c r="N330" t="s">
        <v>336</v>
      </c>
      <c r="O330" t="s">
        <v>461</v>
      </c>
      <c r="P330" t="s">
        <v>335</v>
      </c>
      <c r="Q330" t="s">
        <v>1322</v>
      </c>
      <c r="R330" t="s">
        <v>412</v>
      </c>
      <c r="S330" t="s">
        <v>403</v>
      </c>
      <c r="T330" t="s">
        <v>1222</v>
      </c>
      <c r="U330" s="94">
        <v>3.3445999999999998</v>
      </c>
      <c r="V330" s="96">
        <v>47937</v>
      </c>
      <c r="W330" s="93">
        <v>1.3299999999999999E-2</v>
      </c>
      <c r="X330" s="93">
        <v>2.47E-2</v>
      </c>
      <c r="Y330" t="s">
        <v>409</v>
      </c>
      <c r="AA330" s="94">
        <v>3319804.84</v>
      </c>
      <c r="AB330" s="94">
        <v>1</v>
      </c>
      <c r="AC330" s="94">
        <v>115.22</v>
      </c>
      <c r="AD330" s="91">
        <v>0</v>
      </c>
      <c r="AE330" s="94">
        <v>3825.0791300000001</v>
      </c>
      <c r="AF330" s="91"/>
      <c r="AG330" s="91"/>
      <c r="AI330" s="93">
        <v>3.4259999999999998E-3</v>
      </c>
      <c r="AJ330" s="93">
        <v>3.6059999999999998E-3</v>
      </c>
      <c r="AK330" s="93">
        <v>8.9400000000000005E-4</v>
      </c>
      <c r="AL330" s="122"/>
    </row>
    <row r="331" spans="1:38" ht="13.5" customHeight="1">
      <c r="A331" s="122"/>
      <c r="B331">
        <v>520030677</v>
      </c>
      <c r="C331">
        <v>116</v>
      </c>
      <c r="D331" t="s">
        <v>1704</v>
      </c>
      <c r="E331">
        <v>516291754</v>
      </c>
      <c r="F331" t="s">
        <v>307</v>
      </c>
      <c r="G331" t="s">
        <v>1705</v>
      </c>
      <c r="H331" t="s">
        <v>1706</v>
      </c>
      <c r="I331" t="s">
        <v>318</v>
      </c>
      <c r="J331" t="s">
        <v>750</v>
      </c>
      <c r="K331" t="s">
        <v>202</v>
      </c>
      <c r="L331" t="s">
        <v>202</v>
      </c>
      <c r="M331" t="s">
        <v>321</v>
      </c>
      <c r="N331" t="s">
        <v>336</v>
      </c>
      <c r="O331" t="s">
        <v>461</v>
      </c>
      <c r="P331" t="s">
        <v>335</v>
      </c>
      <c r="Q331" t="s">
        <v>1550</v>
      </c>
      <c r="R331" t="s">
        <v>310</v>
      </c>
      <c r="S331" t="s">
        <v>403</v>
      </c>
      <c r="T331" t="s">
        <v>1222</v>
      </c>
      <c r="U331" s="94">
        <v>1.4518</v>
      </c>
      <c r="V331" s="96">
        <v>46752</v>
      </c>
      <c r="W331" s="93">
        <v>4.6098E-2</v>
      </c>
      <c r="X331" s="93">
        <v>3.1600000000000003E-2</v>
      </c>
      <c r="Y331" t="s">
        <v>409</v>
      </c>
      <c r="AA331" s="94">
        <v>3692969.09</v>
      </c>
      <c r="AB331" s="94">
        <v>1</v>
      </c>
      <c r="AC331" s="94">
        <v>109.34</v>
      </c>
      <c r="AD331" s="91">
        <v>0</v>
      </c>
      <c r="AE331" s="94">
        <v>4037.8924000000002</v>
      </c>
      <c r="AF331" s="91"/>
      <c r="AG331" s="91"/>
      <c r="AI331" s="93">
        <v>3.7690000000000002E-3</v>
      </c>
      <c r="AJ331" s="93">
        <v>3.8070000000000001E-3</v>
      </c>
      <c r="AK331" s="93">
        <v>9.4399999999999996E-4</v>
      </c>
      <c r="AL331" s="122"/>
    </row>
    <row r="332" spans="1:38" ht="13.5" customHeight="1">
      <c r="A332" s="122"/>
      <c r="B332">
        <v>520030677</v>
      </c>
      <c r="C332">
        <v>116</v>
      </c>
      <c r="D332" t="s">
        <v>1417</v>
      </c>
      <c r="E332">
        <v>520025438</v>
      </c>
      <c r="F332" t="s">
        <v>307</v>
      </c>
      <c r="G332" t="s">
        <v>1418</v>
      </c>
      <c r="H332" t="s">
        <v>1419</v>
      </c>
      <c r="I332" t="s">
        <v>318</v>
      </c>
      <c r="J332" t="s">
        <v>960</v>
      </c>
      <c r="K332" t="s">
        <v>202</v>
      </c>
      <c r="L332" t="s">
        <v>202</v>
      </c>
      <c r="M332" t="s">
        <v>321</v>
      </c>
      <c r="N332" t="s">
        <v>336</v>
      </c>
      <c r="O332" t="s">
        <v>461</v>
      </c>
      <c r="P332" t="s">
        <v>335</v>
      </c>
      <c r="Q332" t="s">
        <v>1363</v>
      </c>
      <c r="R332" t="s">
        <v>410</v>
      </c>
      <c r="S332" t="s">
        <v>403</v>
      </c>
      <c r="T332" t="s">
        <v>1222</v>
      </c>
      <c r="U332" s="94">
        <v>4.0433000000000003</v>
      </c>
      <c r="V332" s="96">
        <v>48579</v>
      </c>
      <c r="W332" s="93">
        <v>4.7199999999999999E-2</v>
      </c>
      <c r="X332" s="93">
        <v>4.4999999999999998E-2</v>
      </c>
      <c r="Y332" t="s">
        <v>409</v>
      </c>
      <c r="AA332" s="94">
        <v>4805957.79</v>
      </c>
      <c r="AB332" s="94">
        <v>1</v>
      </c>
      <c r="AC332" s="94">
        <v>101.05</v>
      </c>
      <c r="AD332" s="91">
        <v>0</v>
      </c>
      <c r="AE332" s="94">
        <v>4856.4203399999997</v>
      </c>
      <c r="AF332" s="91"/>
      <c r="AG332" s="91"/>
      <c r="AI332" s="93">
        <v>6.4570000000000001E-3</v>
      </c>
      <c r="AJ332" s="93">
        <v>4.5779999999999996E-3</v>
      </c>
      <c r="AK332" s="93">
        <v>1.1360000000000001E-3</v>
      </c>
      <c r="AL332" s="122"/>
    </row>
    <row r="333" spans="1:38" ht="13.5" customHeight="1">
      <c r="A333" s="122"/>
      <c r="B333">
        <v>520030677</v>
      </c>
      <c r="C333">
        <v>116</v>
      </c>
      <c r="D333" t="s">
        <v>1535</v>
      </c>
      <c r="E333">
        <v>520032046</v>
      </c>
      <c r="F333" t="s">
        <v>307</v>
      </c>
      <c r="G333" t="s">
        <v>1536</v>
      </c>
      <c r="H333" t="s">
        <v>1537</v>
      </c>
      <c r="I333" t="s">
        <v>318</v>
      </c>
      <c r="J333" t="s">
        <v>750</v>
      </c>
      <c r="K333" t="s">
        <v>202</v>
      </c>
      <c r="L333" t="s">
        <v>202</v>
      </c>
      <c r="M333" t="s">
        <v>321</v>
      </c>
      <c r="N333" t="s">
        <v>336</v>
      </c>
      <c r="O333" t="s">
        <v>445</v>
      </c>
      <c r="P333" t="s">
        <v>335</v>
      </c>
      <c r="Q333" t="s">
        <v>1326</v>
      </c>
      <c r="R333" t="s">
        <v>410</v>
      </c>
      <c r="S333" t="s">
        <v>403</v>
      </c>
      <c r="T333" t="s">
        <v>1222</v>
      </c>
      <c r="U333" s="94">
        <v>2.8361999999999998</v>
      </c>
      <c r="V333" s="96">
        <v>48190</v>
      </c>
      <c r="W333" s="93">
        <v>1.6400000000000001E-2</v>
      </c>
      <c r="X333" s="93">
        <v>2.0899999999999998E-2</v>
      </c>
      <c r="Y333" t="s">
        <v>409</v>
      </c>
      <c r="AA333" s="94">
        <v>1974315.71</v>
      </c>
      <c r="AB333" s="94">
        <v>1</v>
      </c>
      <c r="AC333" s="94">
        <v>110.39</v>
      </c>
      <c r="AD333" s="91">
        <v>0</v>
      </c>
      <c r="AE333" s="94">
        <v>2179.4471199999998</v>
      </c>
      <c r="AF333" s="91"/>
      <c r="AG333" s="91"/>
      <c r="AI333" s="93">
        <v>2.447E-3</v>
      </c>
      <c r="AJ333" s="93">
        <v>2.0539999999999998E-3</v>
      </c>
      <c r="AK333" s="93">
        <v>5.0900000000000001E-4</v>
      </c>
      <c r="AL333" s="122"/>
    </row>
    <row r="334" spans="1:38" ht="13.5" customHeight="1">
      <c r="A334" s="122"/>
      <c r="B334">
        <v>520030677</v>
      </c>
      <c r="C334">
        <v>116</v>
      </c>
      <c r="D334" t="s">
        <v>1372</v>
      </c>
      <c r="E334">
        <v>514065283</v>
      </c>
      <c r="F334" t="s">
        <v>307</v>
      </c>
      <c r="G334" t="s">
        <v>1486</v>
      </c>
      <c r="H334" t="s">
        <v>1487</v>
      </c>
      <c r="I334" t="s">
        <v>318</v>
      </c>
      <c r="J334" t="s">
        <v>750</v>
      </c>
      <c r="K334" t="s">
        <v>202</v>
      </c>
      <c r="L334" t="s">
        <v>202</v>
      </c>
      <c r="M334" t="s">
        <v>321</v>
      </c>
      <c r="N334" t="s">
        <v>336</v>
      </c>
      <c r="O334" t="s">
        <v>459</v>
      </c>
      <c r="P334" t="s">
        <v>335</v>
      </c>
      <c r="Q334" t="s">
        <v>1347</v>
      </c>
      <c r="R334" t="s">
        <v>410</v>
      </c>
      <c r="S334" t="s">
        <v>403</v>
      </c>
      <c r="T334" t="s">
        <v>1222</v>
      </c>
      <c r="U334" s="94">
        <v>3.4731000000000001</v>
      </c>
      <c r="V334" s="96">
        <v>48727</v>
      </c>
      <c r="W334" s="93">
        <v>2.41E-2</v>
      </c>
      <c r="X334" s="93">
        <v>2.5600000000000001E-2</v>
      </c>
      <c r="Y334" t="s">
        <v>409</v>
      </c>
      <c r="AA334" s="94">
        <v>10189014.98</v>
      </c>
      <c r="AB334" s="94">
        <v>1</v>
      </c>
      <c r="AC334" s="94">
        <v>101.19</v>
      </c>
      <c r="AD334" s="91">
        <v>0</v>
      </c>
      <c r="AE334" s="94">
        <v>10310.26426</v>
      </c>
      <c r="AF334" s="91"/>
      <c r="AG334" s="91"/>
      <c r="AI334" s="93">
        <v>2.1832000000000001E-2</v>
      </c>
      <c r="AJ334" s="93">
        <v>9.7210000000000005E-3</v>
      </c>
      <c r="AK334" s="93">
        <v>2.4120000000000001E-3</v>
      </c>
      <c r="AL334" s="122"/>
    </row>
    <row r="335" spans="1:38" ht="13.5" customHeight="1">
      <c r="A335" s="122"/>
      <c r="B335">
        <v>520030677</v>
      </c>
      <c r="C335">
        <v>116</v>
      </c>
      <c r="D335" t="s">
        <v>1565</v>
      </c>
      <c r="E335">
        <v>515364891</v>
      </c>
      <c r="F335" t="s">
        <v>307</v>
      </c>
      <c r="G335" t="s">
        <v>1566</v>
      </c>
      <c r="H335" t="s">
        <v>1567</v>
      </c>
      <c r="I335" t="s">
        <v>318</v>
      </c>
      <c r="J335" t="s">
        <v>750</v>
      </c>
      <c r="K335" t="s">
        <v>202</v>
      </c>
      <c r="L335" t="s">
        <v>202</v>
      </c>
      <c r="M335" t="s">
        <v>321</v>
      </c>
      <c r="N335" t="s">
        <v>336</v>
      </c>
      <c r="O335" t="s">
        <v>438</v>
      </c>
      <c r="P335" t="s">
        <v>335</v>
      </c>
      <c r="Q335" t="s">
        <v>407</v>
      </c>
      <c r="R335" t="s">
        <v>407</v>
      </c>
      <c r="S335" t="s">
        <v>407</v>
      </c>
      <c r="T335" t="s">
        <v>1222</v>
      </c>
      <c r="U335" s="94">
        <v>4.8754999999999997</v>
      </c>
      <c r="V335" s="96">
        <v>48395</v>
      </c>
      <c r="W335" s="93">
        <v>4.4400000000000002E-2</v>
      </c>
      <c r="X335" s="93">
        <v>3.2300000000000002E-2</v>
      </c>
      <c r="Y335" t="s">
        <v>409</v>
      </c>
      <c r="AA335" s="94">
        <v>9511886.7699999996</v>
      </c>
      <c r="AB335" s="94">
        <v>1</v>
      </c>
      <c r="AC335" s="94">
        <v>109.52</v>
      </c>
      <c r="AD335" s="91">
        <v>0</v>
      </c>
      <c r="AE335" s="94">
        <v>10417.418390000001</v>
      </c>
      <c r="AF335" s="91"/>
      <c r="AG335" s="91"/>
      <c r="AI335" s="93">
        <v>1.2454E-2</v>
      </c>
      <c r="AJ335" s="93">
        <v>9.8219999999999991E-3</v>
      </c>
      <c r="AK335" s="93">
        <v>2.4369999999999999E-3</v>
      </c>
      <c r="AL335" s="122"/>
    </row>
    <row r="336" spans="1:38" ht="13.5" customHeight="1">
      <c r="A336" s="122"/>
      <c r="B336">
        <v>520030677</v>
      </c>
      <c r="C336">
        <v>116</v>
      </c>
      <c r="D336" t="s">
        <v>1331</v>
      </c>
      <c r="E336">
        <v>520029935</v>
      </c>
      <c r="F336" t="s">
        <v>307</v>
      </c>
      <c r="G336" t="s">
        <v>1641</v>
      </c>
      <c r="H336" t="s">
        <v>1642</v>
      </c>
      <c r="I336" t="s">
        <v>318</v>
      </c>
      <c r="J336" t="s">
        <v>750</v>
      </c>
      <c r="K336" t="s">
        <v>202</v>
      </c>
      <c r="L336" t="s">
        <v>202</v>
      </c>
      <c r="M336" t="s">
        <v>321</v>
      </c>
      <c r="N336" t="s">
        <v>336</v>
      </c>
      <c r="O336" t="s">
        <v>445</v>
      </c>
      <c r="P336" t="s">
        <v>335</v>
      </c>
      <c r="Q336" t="s">
        <v>1347</v>
      </c>
      <c r="R336" t="s">
        <v>410</v>
      </c>
      <c r="S336" t="s">
        <v>403</v>
      </c>
      <c r="T336" t="s">
        <v>1222</v>
      </c>
      <c r="U336" s="94">
        <v>4.7751000000000001</v>
      </c>
      <c r="V336" s="96">
        <v>48030</v>
      </c>
      <c r="W336" s="93">
        <v>2.4199999999999999E-2</v>
      </c>
      <c r="X336" s="93">
        <v>1.9199999999999998E-2</v>
      </c>
      <c r="Y336" t="s">
        <v>409</v>
      </c>
      <c r="AA336" s="94">
        <v>1088399.01</v>
      </c>
      <c r="AB336" s="94">
        <v>1</v>
      </c>
      <c r="AC336" s="94">
        <v>122.27</v>
      </c>
      <c r="AD336" s="91">
        <v>0</v>
      </c>
      <c r="AE336" s="94">
        <v>1330.78547</v>
      </c>
      <c r="AF336" s="91"/>
      <c r="AG336" s="91"/>
      <c r="AI336" s="93">
        <v>2.1679999999999998E-3</v>
      </c>
      <c r="AJ336" s="93">
        <v>1.2539999999999999E-3</v>
      </c>
      <c r="AK336" s="93">
        <v>3.1100000000000002E-4</v>
      </c>
      <c r="AL336" s="122"/>
    </row>
    <row r="337" spans="1:38" ht="13.5" customHeight="1">
      <c r="A337" s="122"/>
      <c r="B337">
        <v>520030677</v>
      </c>
      <c r="C337">
        <v>116</v>
      </c>
      <c r="D337" t="s">
        <v>1319</v>
      </c>
      <c r="E337">
        <v>520043795</v>
      </c>
      <c r="F337" t="s">
        <v>307</v>
      </c>
      <c r="G337" t="s">
        <v>1320</v>
      </c>
      <c r="H337" t="s">
        <v>1321</v>
      </c>
      <c r="I337" t="s">
        <v>318</v>
      </c>
      <c r="J337" t="s">
        <v>960</v>
      </c>
      <c r="K337" t="s">
        <v>202</v>
      </c>
      <c r="L337" t="s">
        <v>202</v>
      </c>
      <c r="M337" t="s">
        <v>321</v>
      </c>
      <c r="N337" t="s">
        <v>336</v>
      </c>
      <c r="O337" t="s">
        <v>475</v>
      </c>
      <c r="P337" t="s">
        <v>335</v>
      </c>
      <c r="Q337" t="s">
        <v>1322</v>
      </c>
      <c r="R337" t="s">
        <v>412</v>
      </c>
      <c r="S337" t="s">
        <v>403</v>
      </c>
      <c r="T337" t="s">
        <v>1222</v>
      </c>
      <c r="U337" s="94">
        <v>1.8838999999999999</v>
      </c>
      <c r="V337" s="96">
        <v>47462</v>
      </c>
      <c r="W337" s="93">
        <v>2.1100000000000001E-2</v>
      </c>
      <c r="X337" s="93">
        <v>3.6700000000000003E-2</v>
      </c>
      <c r="Y337" t="s">
        <v>409</v>
      </c>
      <c r="AA337" s="94">
        <v>1345084.46</v>
      </c>
      <c r="AB337" s="94">
        <v>1</v>
      </c>
      <c r="AC337" s="94">
        <v>97.3</v>
      </c>
      <c r="AD337" s="91">
        <v>0</v>
      </c>
      <c r="AE337" s="94">
        <v>1308.7671800000001</v>
      </c>
      <c r="AF337" s="91"/>
      <c r="AG337" s="91"/>
      <c r="AI337" s="93">
        <v>2.7260000000000001E-3</v>
      </c>
      <c r="AJ337" s="93">
        <v>1.2329999999999999E-3</v>
      </c>
      <c r="AK337" s="93">
        <v>3.0600000000000001E-4</v>
      </c>
      <c r="AL337" s="122"/>
    </row>
    <row r="338" spans="1:38" ht="13.5" customHeight="1">
      <c r="A338" s="122"/>
      <c r="B338">
        <v>520030677</v>
      </c>
      <c r="C338">
        <v>116</v>
      </c>
      <c r="D338" t="s">
        <v>1315</v>
      </c>
      <c r="E338">
        <v>520037789</v>
      </c>
      <c r="F338" t="s">
        <v>307</v>
      </c>
      <c r="G338" t="s">
        <v>1639</v>
      </c>
      <c r="H338" t="s">
        <v>1640</v>
      </c>
      <c r="I338" t="s">
        <v>318</v>
      </c>
      <c r="J338" t="s">
        <v>750</v>
      </c>
      <c r="K338" t="s">
        <v>202</v>
      </c>
      <c r="L338" t="s">
        <v>202</v>
      </c>
      <c r="M338" t="s">
        <v>321</v>
      </c>
      <c r="N338" t="s">
        <v>336</v>
      </c>
      <c r="O338" t="s">
        <v>461</v>
      </c>
      <c r="P338" t="s">
        <v>335</v>
      </c>
      <c r="Q338" t="s">
        <v>1318</v>
      </c>
      <c r="R338" t="s">
        <v>410</v>
      </c>
      <c r="S338" t="s">
        <v>403</v>
      </c>
      <c r="T338" t="s">
        <v>1222</v>
      </c>
      <c r="U338" s="94">
        <v>3.8108</v>
      </c>
      <c r="V338" s="96">
        <v>47665</v>
      </c>
      <c r="W338" s="93">
        <v>2.5000000000000001E-3</v>
      </c>
      <c r="X338" s="93">
        <v>2.3900000000000001E-2</v>
      </c>
      <c r="Y338" t="s">
        <v>409</v>
      </c>
      <c r="AA338" s="94">
        <v>9711476.8399999999</v>
      </c>
      <c r="AB338" s="94">
        <v>1</v>
      </c>
      <c r="AC338" s="94">
        <v>108.03</v>
      </c>
      <c r="AD338" s="91">
        <v>149.75216</v>
      </c>
      <c r="AE338" s="94">
        <v>10641.060579999999</v>
      </c>
      <c r="AF338" s="91"/>
      <c r="AG338" s="91"/>
      <c r="AI338" s="93">
        <v>7.4380000000000002E-3</v>
      </c>
      <c r="AJ338" s="93">
        <v>1.0031E-2</v>
      </c>
      <c r="AK338" s="93">
        <v>2.4880000000000002E-3</v>
      </c>
      <c r="AL338" s="122"/>
    </row>
    <row r="339" spans="1:38" ht="13.5" customHeight="1">
      <c r="A339" s="122"/>
      <c r="B339">
        <v>520030677</v>
      </c>
      <c r="C339">
        <v>116</v>
      </c>
      <c r="D339" t="s">
        <v>1431</v>
      </c>
      <c r="E339">
        <v>520036658</v>
      </c>
      <c r="F339" t="s">
        <v>307</v>
      </c>
      <c r="G339" t="s">
        <v>1738</v>
      </c>
      <c r="H339" t="s">
        <v>1739</v>
      </c>
      <c r="I339" t="s">
        <v>318</v>
      </c>
      <c r="J339" t="s">
        <v>960</v>
      </c>
      <c r="K339" t="s">
        <v>202</v>
      </c>
      <c r="L339" t="s">
        <v>202</v>
      </c>
      <c r="M339" t="s">
        <v>321</v>
      </c>
      <c r="N339" t="s">
        <v>336</v>
      </c>
      <c r="O339" t="s">
        <v>437</v>
      </c>
      <c r="P339" t="s">
        <v>335</v>
      </c>
      <c r="Q339" t="s">
        <v>1399</v>
      </c>
      <c r="R339" t="s">
        <v>410</v>
      </c>
      <c r="S339" t="s">
        <v>403</v>
      </c>
      <c r="T339" t="s">
        <v>1222</v>
      </c>
      <c r="U339" s="94">
        <v>3.3650000000000002</v>
      </c>
      <c r="V339" s="96">
        <v>48482</v>
      </c>
      <c r="W339" s="93">
        <v>5.7500000000000002E-2</v>
      </c>
      <c r="X339" s="93">
        <v>4.19E-2</v>
      </c>
      <c r="Y339" t="s">
        <v>409</v>
      </c>
      <c r="AA339" s="94">
        <v>5890299.8700000001</v>
      </c>
      <c r="AB339" s="94">
        <v>1</v>
      </c>
      <c r="AC339" s="94">
        <v>106.94</v>
      </c>
      <c r="AD339" s="91">
        <v>0</v>
      </c>
      <c r="AE339" s="94">
        <v>6299.0866800000003</v>
      </c>
      <c r="AF339" s="91"/>
      <c r="AG339" s="91"/>
      <c r="AI339" s="93">
        <v>1.1566E-2</v>
      </c>
      <c r="AJ339" s="93">
        <v>5.9389999999999998E-3</v>
      </c>
      <c r="AK339" s="93">
        <v>1.4729999999999999E-3</v>
      </c>
      <c r="AL339" s="122"/>
    </row>
    <row r="340" spans="1:38" ht="13.5" customHeight="1">
      <c r="A340" s="122"/>
      <c r="B340">
        <v>520030677</v>
      </c>
      <c r="C340">
        <v>116</v>
      </c>
      <c r="D340" t="s">
        <v>1327</v>
      </c>
      <c r="E340">
        <v>510960719</v>
      </c>
      <c r="F340" t="s">
        <v>307</v>
      </c>
      <c r="G340" t="s">
        <v>1348</v>
      </c>
      <c r="H340" t="s">
        <v>1349</v>
      </c>
      <c r="I340" t="s">
        <v>318</v>
      </c>
      <c r="J340" t="s">
        <v>750</v>
      </c>
      <c r="K340" t="s">
        <v>202</v>
      </c>
      <c r="L340" t="s">
        <v>202</v>
      </c>
      <c r="M340" t="s">
        <v>321</v>
      </c>
      <c r="N340" t="s">
        <v>336</v>
      </c>
      <c r="O340" t="s">
        <v>461</v>
      </c>
      <c r="P340" t="s">
        <v>335</v>
      </c>
      <c r="Q340" t="s">
        <v>1350</v>
      </c>
      <c r="R340" t="s">
        <v>412</v>
      </c>
      <c r="S340" t="s">
        <v>403</v>
      </c>
      <c r="T340" t="s">
        <v>1222</v>
      </c>
      <c r="U340" s="94">
        <v>11.4054</v>
      </c>
      <c r="V340" s="96">
        <v>53329</v>
      </c>
      <c r="W340" s="93">
        <v>3.6700000000000003E-2</v>
      </c>
      <c r="X340" s="93">
        <v>2.8400000000000002E-2</v>
      </c>
      <c r="Y340" t="s">
        <v>409</v>
      </c>
      <c r="AA340" s="94">
        <v>4818865.1500000004</v>
      </c>
      <c r="AB340" s="94">
        <v>1</v>
      </c>
      <c r="AC340" s="94">
        <v>115.31</v>
      </c>
      <c r="AD340" s="91">
        <v>92.843530000000001</v>
      </c>
      <c r="AE340" s="94">
        <v>5649.4769299999998</v>
      </c>
      <c r="AF340" s="91"/>
      <c r="AG340" s="91"/>
      <c r="AI340" s="93">
        <v>9.4499999999999998E-4</v>
      </c>
      <c r="AJ340" s="93">
        <v>5.326E-3</v>
      </c>
      <c r="AK340" s="93">
        <v>1.3209999999999999E-3</v>
      </c>
      <c r="AL340" s="122"/>
    </row>
    <row r="341" spans="1:38" ht="13.5" customHeight="1">
      <c r="A341" s="122"/>
      <c r="B341">
        <v>520030677</v>
      </c>
      <c r="C341">
        <v>116</v>
      </c>
      <c r="D341" t="s">
        <v>1315</v>
      </c>
      <c r="E341">
        <v>520037789</v>
      </c>
      <c r="F341" t="s">
        <v>307</v>
      </c>
      <c r="G341" t="s">
        <v>1722</v>
      </c>
      <c r="H341" t="s">
        <v>1723</v>
      </c>
      <c r="I341" t="s">
        <v>318</v>
      </c>
      <c r="J341" t="s">
        <v>750</v>
      </c>
      <c r="K341" t="s">
        <v>202</v>
      </c>
      <c r="L341" t="s">
        <v>202</v>
      </c>
      <c r="M341" t="s">
        <v>321</v>
      </c>
      <c r="N341" t="s">
        <v>336</v>
      </c>
      <c r="O341" t="s">
        <v>461</v>
      </c>
      <c r="P341" t="s">
        <v>335</v>
      </c>
      <c r="Q341" t="s">
        <v>1318</v>
      </c>
      <c r="R341" t="s">
        <v>410</v>
      </c>
      <c r="S341" t="s">
        <v>403</v>
      </c>
      <c r="T341" t="s">
        <v>1222</v>
      </c>
      <c r="U341" s="94">
        <v>5.0122</v>
      </c>
      <c r="V341" s="96">
        <v>50041</v>
      </c>
      <c r="W341" s="93">
        <v>3.61E-2</v>
      </c>
      <c r="X341" s="93">
        <v>2.53E-2</v>
      </c>
      <c r="Y341" t="s">
        <v>409</v>
      </c>
      <c r="AA341" s="94">
        <v>14688788.74</v>
      </c>
      <c r="AB341" s="94">
        <v>1</v>
      </c>
      <c r="AC341" s="94">
        <v>115.48</v>
      </c>
      <c r="AD341" s="91">
        <v>640.51640999999995</v>
      </c>
      <c r="AE341" s="94">
        <v>17603.129649999999</v>
      </c>
      <c r="AF341" s="91"/>
      <c r="AG341" s="91"/>
      <c r="AI341" s="93">
        <v>4.7999999999999996E-3</v>
      </c>
      <c r="AJ341" s="93">
        <v>1.6596E-2</v>
      </c>
      <c r="AK341" s="93">
        <v>4.117E-3</v>
      </c>
      <c r="AL341" s="122"/>
    </row>
    <row r="342" spans="1:38" ht="13.5" customHeight="1">
      <c r="A342" s="122"/>
      <c r="B342">
        <v>520030677</v>
      </c>
      <c r="C342">
        <v>116</v>
      </c>
      <c r="D342" t="s">
        <v>1315</v>
      </c>
      <c r="E342">
        <v>520037789</v>
      </c>
      <c r="F342" t="s">
        <v>307</v>
      </c>
      <c r="G342" t="s">
        <v>1316</v>
      </c>
      <c r="H342" t="s">
        <v>1317</v>
      </c>
      <c r="I342" t="s">
        <v>318</v>
      </c>
      <c r="J342" t="s">
        <v>750</v>
      </c>
      <c r="K342" t="s">
        <v>202</v>
      </c>
      <c r="L342" t="s">
        <v>202</v>
      </c>
      <c r="M342" t="s">
        <v>321</v>
      </c>
      <c r="N342" t="s">
        <v>336</v>
      </c>
      <c r="O342" t="s">
        <v>461</v>
      </c>
      <c r="P342" t="s">
        <v>335</v>
      </c>
      <c r="Q342" t="s">
        <v>1318</v>
      </c>
      <c r="R342" t="s">
        <v>410</v>
      </c>
      <c r="S342" t="s">
        <v>403</v>
      </c>
      <c r="T342" t="s">
        <v>1222</v>
      </c>
      <c r="U342" s="94">
        <v>7.0213000000000001</v>
      </c>
      <c r="V342" s="96">
        <v>51327</v>
      </c>
      <c r="W342" s="93">
        <v>2.9499999999999998E-2</v>
      </c>
      <c r="X342" s="93">
        <v>2.63E-2</v>
      </c>
      <c r="Y342" t="s">
        <v>409</v>
      </c>
      <c r="AA342" s="94">
        <v>3844766.23</v>
      </c>
      <c r="AB342" s="94">
        <v>1</v>
      </c>
      <c r="AC342" s="94">
        <v>104.73</v>
      </c>
      <c r="AD342" s="91">
        <v>0</v>
      </c>
      <c r="AE342" s="94">
        <v>4026.6236699999999</v>
      </c>
      <c r="AF342" s="91"/>
      <c r="AG342" s="91"/>
      <c r="AI342" s="93">
        <v>8.6580000000000008E-3</v>
      </c>
      <c r="AJ342" s="93">
        <v>3.7959999999999999E-3</v>
      </c>
      <c r="AK342" s="93">
        <v>9.4200000000000002E-4</v>
      </c>
      <c r="AL342" s="122"/>
    </row>
    <row r="343" spans="1:38" ht="13.5" customHeight="1">
      <c r="A343" s="122"/>
      <c r="B343">
        <v>520030677</v>
      </c>
      <c r="C343">
        <v>116</v>
      </c>
      <c r="D343" t="s">
        <v>1488</v>
      </c>
      <c r="E343">
        <v>520010869</v>
      </c>
      <c r="F343" t="s">
        <v>307</v>
      </c>
      <c r="G343" t="s">
        <v>1489</v>
      </c>
      <c r="H343" t="s">
        <v>1490</v>
      </c>
      <c r="I343" t="s">
        <v>318</v>
      </c>
      <c r="J343" t="s">
        <v>750</v>
      </c>
      <c r="K343" t="s">
        <v>202</v>
      </c>
      <c r="L343" t="s">
        <v>202</v>
      </c>
      <c r="M343" t="s">
        <v>321</v>
      </c>
      <c r="N343" t="s">
        <v>336</v>
      </c>
      <c r="O343" t="s">
        <v>474</v>
      </c>
      <c r="P343" t="s">
        <v>335</v>
      </c>
      <c r="Q343" t="s">
        <v>1326</v>
      </c>
      <c r="R343" t="s">
        <v>410</v>
      </c>
      <c r="S343" t="s">
        <v>403</v>
      </c>
      <c r="T343" t="s">
        <v>1222</v>
      </c>
      <c r="U343" s="94">
        <v>11.4335</v>
      </c>
      <c r="V343" s="96">
        <v>56249</v>
      </c>
      <c r="W343" s="93">
        <v>2.07E-2</v>
      </c>
      <c r="X343" s="93">
        <v>2.7400000000000001E-2</v>
      </c>
      <c r="Y343" t="s">
        <v>409</v>
      </c>
      <c r="AA343" s="94">
        <v>23449390.039999999</v>
      </c>
      <c r="AB343" s="94">
        <v>1</v>
      </c>
      <c r="AC343" s="94">
        <v>109.08</v>
      </c>
      <c r="AD343" s="91">
        <v>0</v>
      </c>
      <c r="AE343" s="94">
        <v>25578.594649999999</v>
      </c>
      <c r="AF343" s="91"/>
      <c r="AG343" s="91"/>
      <c r="AI343" s="93">
        <v>2.8670000000000002E-3</v>
      </c>
      <c r="AJ343" s="93">
        <v>2.4115999999999999E-2</v>
      </c>
      <c r="AK343" s="93">
        <v>5.9839999999999997E-3</v>
      </c>
      <c r="AL343" s="122"/>
    </row>
    <row r="344" spans="1:38" ht="13.5" customHeight="1">
      <c r="A344" s="122"/>
      <c r="B344">
        <v>520030677</v>
      </c>
      <c r="C344">
        <v>116</v>
      </c>
      <c r="D344" t="s">
        <v>1315</v>
      </c>
      <c r="E344">
        <v>520037789</v>
      </c>
      <c r="F344" t="s">
        <v>307</v>
      </c>
      <c r="G344" t="s">
        <v>1720</v>
      </c>
      <c r="H344" t="s">
        <v>1721</v>
      </c>
      <c r="I344" t="s">
        <v>318</v>
      </c>
      <c r="J344" t="s">
        <v>750</v>
      </c>
      <c r="K344" t="s">
        <v>202</v>
      </c>
      <c r="L344" t="s">
        <v>202</v>
      </c>
      <c r="M344" t="s">
        <v>321</v>
      </c>
      <c r="N344" t="s">
        <v>336</v>
      </c>
      <c r="O344" t="s">
        <v>461</v>
      </c>
      <c r="P344" t="s">
        <v>335</v>
      </c>
      <c r="Q344" t="s">
        <v>1318</v>
      </c>
      <c r="R344" t="s">
        <v>410</v>
      </c>
      <c r="S344" t="s">
        <v>403</v>
      </c>
      <c r="T344" t="s">
        <v>1222</v>
      </c>
      <c r="U344" s="94">
        <v>0.74150000000000005</v>
      </c>
      <c r="V344" s="96">
        <v>46478</v>
      </c>
      <c r="W344" s="93">
        <v>2.35E-2</v>
      </c>
      <c r="X344" s="93">
        <v>3.3700000000000001E-2</v>
      </c>
      <c r="Y344" t="s">
        <v>409</v>
      </c>
      <c r="AA344" s="94">
        <v>20706.53</v>
      </c>
      <c r="AB344" s="94">
        <v>1</v>
      </c>
      <c r="AC344" s="94">
        <v>120.57</v>
      </c>
      <c r="AD344" s="91">
        <v>0</v>
      </c>
      <c r="AE344" s="94">
        <v>24.965859999999999</v>
      </c>
      <c r="AF344" s="91"/>
      <c r="AG344" s="91"/>
      <c r="AI344" s="93">
        <v>2.3E-5</v>
      </c>
      <c r="AJ344" s="93">
        <v>2.3E-5</v>
      </c>
      <c r="AK344" s="93">
        <v>5.0000000000000004E-6</v>
      </c>
      <c r="AL344" s="122"/>
    </row>
    <row r="345" spans="1:38" ht="13.5" customHeight="1">
      <c r="A345" s="122"/>
      <c r="B345">
        <v>520030677</v>
      </c>
      <c r="C345">
        <v>116</v>
      </c>
      <c r="D345" t="s">
        <v>1334</v>
      </c>
      <c r="E345">
        <v>512719485</v>
      </c>
      <c r="F345" t="s">
        <v>307</v>
      </c>
      <c r="G345" t="s">
        <v>1335</v>
      </c>
      <c r="H345" t="s">
        <v>1336</v>
      </c>
      <c r="I345" t="s">
        <v>318</v>
      </c>
      <c r="J345" t="s">
        <v>960</v>
      </c>
      <c r="K345" t="s">
        <v>202</v>
      </c>
      <c r="L345" t="s">
        <v>202</v>
      </c>
      <c r="M345" t="s">
        <v>321</v>
      </c>
      <c r="N345" t="s">
        <v>336</v>
      </c>
      <c r="O345" t="s">
        <v>461</v>
      </c>
      <c r="P345" t="s">
        <v>335</v>
      </c>
      <c r="Q345" t="s">
        <v>1337</v>
      </c>
      <c r="R345" t="s">
        <v>412</v>
      </c>
      <c r="S345" t="s">
        <v>403</v>
      </c>
      <c r="T345" t="s">
        <v>1222</v>
      </c>
      <c r="U345" s="94">
        <v>2.1939000000000002</v>
      </c>
      <c r="V345" s="96">
        <v>47299</v>
      </c>
      <c r="W345" s="93">
        <v>3.04E-2</v>
      </c>
      <c r="X345" s="93">
        <v>4.0899999999999999E-2</v>
      </c>
      <c r="Y345" t="s">
        <v>409</v>
      </c>
      <c r="AA345" s="94">
        <v>90826.91</v>
      </c>
      <c r="AB345" s="94">
        <v>1</v>
      </c>
      <c r="AC345" s="94">
        <v>97.84</v>
      </c>
      <c r="AD345" s="91">
        <v>0</v>
      </c>
      <c r="AE345" s="94">
        <v>88.865049999999997</v>
      </c>
      <c r="AF345" s="91"/>
      <c r="AG345" s="91"/>
      <c r="AI345" s="93">
        <v>3.5399999999999999E-4</v>
      </c>
      <c r="AJ345" s="93">
        <v>8.2999999999999998E-5</v>
      </c>
      <c r="AK345" s="93">
        <v>2.0000000000000002E-5</v>
      </c>
      <c r="AL345" s="122"/>
    </row>
    <row r="346" spans="1:38" ht="13.5" customHeight="1">
      <c r="A346" s="122"/>
      <c r="B346">
        <v>520030677</v>
      </c>
      <c r="C346">
        <v>116</v>
      </c>
      <c r="D346" t="s">
        <v>1323</v>
      </c>
      <c r="E346">
        <v>520018078</v>
      </c>
      <c r="F346" t="s">
        <v>307</v>
      </c>
      <c r="G346" t="s">
        <v>1476</v>
      </c>
      <c r="H346" t="s">
        <v>1477</v>
      </c>
      <c r="I346" t="s">
        <v>318</v>
      </c>
      <c r="J346" t="s">
        <v>750</v>
      </c>
      <c r="K346" t="s">
        <v>202</v>
      </c>
      <c r="L346" t="s">
        <v>202</v>
      </c>
      <c r="M346" t="s">
        <v>321</v>
      </c>
      <c r="N346" t="s">
        <v>336</v>
      </c>
      <c r="O346" t="s">
        <v>445</v>
      </c>
      <c r="P346" t="s">
        <v>335</v>
      </c>
      <c r="Q346" t="s">
        <v>1347</v>
      </c>
      <c r="R346" t="s">
        <v>410</v>
      </c>
      <c r="S346" t="s">
        <v>403</v>
      </c>
      <c r="T346" t="s">
        <v>1222</v>
      </c>
      <c r="U346" s="94">
        <v>4.3788999999999998</v>
      </c>
      <c r="V346" s="96">
        <v>49733</v>
      </c>
      <c r="W346" s="93">
        <v>3.1E-2</v>
      </c>
      <c r="X346" s="93">
        <v>2.46E-2</v>
      </c>
      <c r="Y346" t="s">
        <v>409</v>
      </c>
      <c r="AA346" s="94">
        <v>3333531.51</v>
      </c>
      <c r="AB346" s="94">
        <v>1</v>
      </c>
      <c r="AC346" s="94">
        <v>107.81</v>
      </c>
      <c r="AD346" s="91">
        <v>0</v>
      </c>
      <c r="AE346" s="94">
        <v>3593.8803200000002</v>
      </c>
      <c r="AF346" s="91"/>
      <c r="AG346" s="91"/>
      <c r="AI346" s="93">
        <v>1.462E-3</v>
      </c>
      <c r="AJ346" s="93">
        <v>3.388E-3</v>
      </c>
      <c r="AK346" s="93">
        <v>8.4000000000000003E-4</v>
      </c>
      <c r="AL346" s="122"/>
    </row>
    <row r="347" spans="1:38" ht="13.5" customHeight="1">
      <c r="A347" s="122"/>
      <c r="B347">
        <v>520030677</v>
      </c>
      <c r="C347">
        <v>116</v>
      </c>
      <c r="D347" t="s">
        <v>1817</v>
      </c>
      <c r="E347">
        <v>520042847</v>
      </c>
      <c r="F347" t="s">
        <v>307</v>
      </c>
      <c r="G347" t="s">
        <v>1818</v>
      </c>
      <c r="H347" t="s">
        <v>1819</v>
      </c>
      <c r="I347" t="s">
        <v>318</v>
      </c>
      <c r="J347" t="s">
        <v>960</v>
      </c>
      <c r="K347" t="s">
        <v>202</v>
      </c>
      <c r="L347" t="s">
        <v>202</v>
      </c>
      <c r="M347" t="s">
        <v>321</v>
      </c>
      <c r="N347" t="s">
        <v>336</v>
      </c>
      <c r="O347" t="s">
        <v>448</v>
      </c>
      <c r="P347" t="s">
        <v>335</v>
      </c>
      <c r="Q347" t="s">
        <v>1347</v>
      </c>
      <c r="R347" t="s">
        <v>410</v>
      </c>
      <c r="S347" t="s">
        <v>403</v>
      </c>
      <c r="T347" t="s">
        <v>1222</v>
      </c>
      <c r="U347" s="94">
        <v>0.25209999999999999</v>
      </c>
      <c r="V347" s="96">
        <v>46295</v>
      </c>
      <c r="W347" s="93">
        <v>3.9E-2</v>
      </c>
      <c r="X347" s="93">
        <v>4.2700000000000002E-2</v>
      </c>
      <c r="Y347" t="s">
        <v>409</v>
      </c>
      <c r="AA347" s="94">
        <v>408356.23</v>
      </c>
      <c r="AB347" s="94">
        <v>1</v>
      </c>
      <c r="AC347" s="94">
        <v>100.88</v>
      </c>
      <c r="AD347" s="91">
        <v>0</v>
      </c>
      <c r="AE347" s="94">
        <v>411.94976000000003</v>
      </c>
      <c r="AF347" s="91"/>
      <c r="AG347" s="91"/>
      <c r="AI347" s="93">
        <v>1.4170000000000001E-3</v>
      </c>
      <c r="AJ347" s="93">
        <v>3.88E-4</v>
      </c>
      <c r="AK347" s="93">
        <v>9.6000000000000002E-5</v>
      </c>
      <c r="AL347" s="122"/>
    </row>
    <row r="348" spans="1:38" ht="13.5" customHeight="1">
      <c r="A348" s="122"/>
      <c r="B348">
        <v>520030677</v>
      </c>
      <c r="C348">
        <v>116</v>
      </c>
      <c r="D348" t="s">
        <v>1650</v>
      </c>
      <c r="E348">
        <v>513257873</v>
      </c>
      <c r="F348" t="s">
        <v>307</v>
      </c>
      <c r="G348" t="s">
        <v>1651</v>
      </c>
      <c r="H348" t="s">
        <v>1652</v>
      </c>
      <c r="I348" t="s">
        <v>318</v>
      </c>
      <c r="J348" t="s">
        <v>750</v>
      </c>
      <c r="K348" t="s">
        <v>202</v>
      </c>
      <c r="L348" t="s">
        <v>202</v>
      </c>
      <c r="M348" t="s">
        <v>321</v>
      </c>
      <c r="N348" t="s">
        <v>336</v>
      </c>
      <c r="O348" t="s">
        <v>461</v>
      </c>
      <c r="P348" t="s">
        <v>335</v>
      </c>
      <c r="Q348" t="s">
        <v>1318</v>
      </c>
      <c r="R348" t="s">
        <v>410</v>
      </c>
      <c r="S348" t="s">
        <v>403</v>
      </c>
      <c r="T348" t="s">
        <v>1222</v>
      </c>
      <c r="U348" s="94">
        <v>2.6215999999999999</v>
      </c>
      <c r="V348" s="96">
        <v>47542</v>
      </c>
      <c r="W348" s="93">
        <v>8.3999999999999995E-3</v>
      </c>
      <c r="X348" s="93">
        <v>2.3699999999999999E-2</v>
      </c>
      <c r="Y348" t="s">
        <v>409</v>
      </c>
      <c r="AA348" s="94">
        <v>3156391.78</v>
      </c>
      <c r="AB348" s="94">
        <v>1</v>
      </c>
      <c r="AC348" s="94">
        <v>114.78</v>
      </c>
      <c r="AD348" s="91">
        <v>0</v>
      </c>
      <c r="AE348" s="94">
        <v>3622.9064800000001</v>
      </c>
      <c r="AF348" s="91"/>
      <c r="AG348" s="91"/>
      <c r="AI348" s="93">
        <v>2.1800000000000001E-3</v>
      </c>
      <c r="AJ348" s="93">
        <v>3.4150000000000001E-3</v>
      </c>
      <c r="AK348" s="93">
        <v>8.4699999999999999E-4</v>
      </c>
      <c r="AL348" s="122"/>
    </row>
    <row r="349" spans="1:38" ht="13.5" customHeight="1">
      <c r="A349" s="122"/>
      <c r="B349">
        <v>520030677</v>
      </c>
      <c r="C349">
        <v>116</v>
      </c>
      <c r="D349" t="s">
        <v>1535</v>
      </c>
      <c r="E349">
        <v>520032046</v>
      </c>
      <c r="F349" t="s">
        <v>307</v>
      </c>
      <c r="G349" t="s">
        <v>1730</v>
      </c>
      <c r="H349" t="s">
        <v>1731</v>
      </c>
      <c r="I349" t="s">
        <v>318</v>
      </c>
      <c r="J349" t="s">
        <v>750</v>
      </c>
      <c r="K349" t="s">
        <v>202</v>
      </c>
      <c r="L349" t="s">
        <v>202</v>
      </c>
      <c r="M349" t="s">
        <v>321</v>
      </c>
      <c r="N349" t="s">
        <v>336</v>
      </c>
      <c r="O349" t="s">
        <v>445</v>
      </c>
      <c r="P349" t="s">
        <v>335</v>
      </c>
      <c r="Q349" t="s">
        <v>1326</v>
      </c>
      <c r="R349" t="s">
        <v>410</v>
      </c>
      <c r="S349" t="s">
        <v>403</v>
      </c>
      <c r="T349" t="s">
        <v>1222</v>
      </c>
      <c r="U349" s="94">
        <v>2.3083999999999998</v>
      </c>
      <c r="V349" s="96">
        <v>47047</v>
      </c>
      <c r="W349" s="93">
        <v>1E-3</v>
      </c>
      <c r="X349" s="93">
        <v>2.1399999999999999E-2</v>
      </c>
      <c r="Y349" t="s">
        <v>409</v>
      </c>
      <c r="AA349" s="94">
        <v>3589489.13</v>
      </c>
      <c r="AB349" s="94">
        <v>1</v>
      </c>
      <c r="AC349" s="94">
        <v>111.29</v>
      </c>
      <c r="AD349" s="91">
        <v>0</v>
      </c>
      <c r="AE349" s="94">
        <v>3994.7424500000002</v>
      </c>
      <c r="AF349" s="91"/>
      <c r="AG349" s="91"/>
      <c r="AI349" s="93">
        <v>1.062E-3</v>
      </c>
      <c r="AJ349" s="93">
        <v>3.7659999999999998E-3</v>
      </c>
      <c r="AK349" s="93">
        <v>9.3400000000000004E-4</v>
      </c>
      <c r="AL349" s="122"/>
    </row>
    <row r="350" spans="1:38" ht="13.5" customHeight="1">
      <c r="A350" s="122"/>
      <c r="B350">
        <v>520030677</v>
      </c>
      <c r="C350">
        <v>116</v>
      </c>
      <c r="D350" t="s">
        <v>1357</v>
      </c>
      <c r="E350">
        <v>520038506</v>
      </c>
      <c r="F350" t="s">
        <v>307</v>
      </c>
      <c r="G350" t="s">
        <v>1358</v>
      </c>
      <c r="H350" t="s">
        <v>1359</v>
      </c>
      <c r="I350" t="s">
        <v>318</v>
      </c>
      <c r="J350" t="s">
        <v>750</v>
      </c>
      <c r="K350" t="s">
        <v>202</v>
      </c>
      <c r="L350" t="s">
        <v>202</v>
      </c>
      <c r="M350" t="s">
        <v>321</v>
      </c>
      <c r="N350" t="s">
        <v>336</v>
      </c>
      <c r="O350" t="s">
        <v>461</v>
      </c>
      <c r="P350" t="s">
        <v>335</v>
      </c>
      <c r="Q350" t="s">
        <v>1347</v>
      </c>
      <c r="R350" t="s">
        <v>410</v>
      </c>
      <c r="S350" t="s">
        <v>403</v>
      </c>
      <c r="T350" t="s">
        <v>1222</v>
      </c>
      <c r="U350" s="94">
        <v>8.4685000000000006</v>
      </c>
      <c r="V350" s="96">
        <v>51194</v>
      </c>
      <c r="W350" s="93">
        <v>3.6799999999999999E-2</v>
      </c>
      <c r="X350" s="93">
        <v>2.87E-2</v>
      </c>
      <c r="Y350" t="s">
        <v>409</v>
      </c>
      <c r="AA350" s="94">
        <v>3843805.04</v>
      </c>
      <c r="AB350" s="94">
        <v>1</v>
      </c>
      <c r="AC350" s="94">
        <v>108.78</v>
      </c>
      <c r="AD350" s="91">
        <v>0</v>
      </c>
      <c r="AE350" s="94">
        <v>4181.2911199999999</v>
      </c>
      <c r="AF350" s="91"/>
      <c r="AG350" s="91"/>
      <c r="AI350" s="93">
        <v>3.7553999999999997E-2</v>
      </c>
      <c r="AJ350" s="93">
        <v>3.9420000000000002E-3</v>
      </c>
      <c r="AK350" s="93">
        <v>9.7799999999999992E-4</v>
      </c>
      <c r="AL350" s="122"/>
    </row>
    <row r="351" spans="1:38" ht="13.5" customHeight="1">
      <c r="A351" s="122"/>
      <c r="B351">
        <v>520030677</v>
      </c>
      <c r="C351">
        <v>116</v>
      </c>
      <c r="D351" t="s">
        <v>1391</v>
      </c>
      <c r="E351">
        <v>513821488</v>
      </c>
      <c r="F351" t="s">
        <v>307</v>
      </c>
      <c r="G351" t="s">
        <v>1643</v>
      </c>
      <c r="H351" t="s">
        <v>1644</v>
      </c>
      <c r="I351" t="s">
        <v>318</v>
      </c>
      <c r="J351" t="s">
        <v>750</v>
      </c>
      <c r="K351" t="s">
        <v>202</v>
      </c>
      <c r="L351" t="s">
        <v>202</v>
      </c>
      <c r="M351" t="s">
        <v>321</v>
      </c>
      <c r="N351" t="s">
        <v>336</v>
      </c>
      <c r="O351" t="s">
        <v>461</v>
      </c>
      <c r="P351" t="s">
        <v>335</v>
      </c>
      <c r="Q351" t="s">
        <v>1318</v>
      </c>
      <c r="R351" t="s">
        <v>410</v>
      </c>
      <c r="S351" t="s">
        <v>403</v>
      </c>
      <c r="T351" t="s">
        <v>1222</v>
      </c>
      <c r="U351" s="94">
        <v>5.1661999999999999</v>
      </c>
      <c r="V351" s="96">
        <v>49207</v>
      </c>
      <c r="W351" s="93">
        <v>2.5000000000000001E-2</v>
      </c>
      <c r="X351" s="93">
        <v>2.41E-2</v>
      </c>
      <c r="Y351" t="s">
        <v>409</v>
      </c>
      <c r="AA351" s="94">
        <v>2392518.38</v>
      </c>
      <c r="AB351" s="94">
        <v>1</v>
      </c>
      <c r="AC351" s="94">
        <v>120.75</v>
      </c>
      <c r="AD351" s="91">
        <v>0</v>
      </c>
      <c r="AE351" s="94">
        <v>2888.9659499999998</v>
      </c>
      <c r="AF351" s="91"/>
      <c r="AG351" s="91"/>
      <c r="AI351" s="93">
        <v>1.7719999999999999E-3</v>
      </c>
      <c r="AJ351" s="93">
        <v>2.7230000000000002E-3</v>
      </c>
      <c r="AK351" s="93">
        <v>6.7500000000000004E-4</v>
      </c>
      <c r="AL351" s="122"/>
    </row>
    <row r="352" spans="1:38" ht="13.5" customHeight="1">
      <c r="A352" s="122"/>
      <c r="B352">
        <v>520030677</v>
      </c>
      <c r="C352">
        <v>116</v>
      </c>
      <c r="D352" t="s">
        <v>1464</v>
      </c>
      <c r="E352">
        <v>520033473</v>
      </c>
      <c r="F352" t="s">
        <v>307</v>
      </c>
      <c r="G352" t="s">
        <v>1465</v>
      </c>
      <c r="H352" t="s">
        <v>1466</v>
      </c>
      <c r="I352" t="s">
        <v>318</v>
      </c>
      <c r="J352" t="s">
        <v>960</v>
      </c>
      <c r="K352" t="s">
        <v>202</v>
      </c>
      <c r="L352" t="s">
        <v>202</v>
      </c>
      <c r="M352" t="s">
        <v>321</v>
      </c>
      <c r="N352" t="s">
        <v>336</v>
      </c>
      <c r="O352" t="s">
        <v>448</v>
      </c>
      <c r="P352" t="s">
        <v>335</v>
      </c>
      <c r="Q352" t="s">
        <v>1314</v>
      </c>
      <c r="R352" t="s">
        <v>410</v>
      </c>
      <c r="S352" t="s">
        <v>403</v>
      </c>
      <c r="T352" t="s">
        <v>1222</v>
      </c>
      <c r="U352" s="94">
        <v>4.0777999999999999</v>
      </c>
      <c r="V352" s="96">
        <v>48579</v>
      </c>
      <c r="W352" s="93">
        <v>4.4999999999999998E-2</v>
      </c>
      <c r="X352" s="93">
        <v>4.3499999999999997E-2</v>
      </c>
      <c r="Y352" t="s">
        <v>409</v>
      </c>
      <c r="AA352" s="94">
        <v>5286553.5599999996</v>
      </c>
      <c r="AB352" s="94">
        <v>1</v>
      </c>
      <c r="AC352" s="94">
        <v>100.79</v>
      </c>
      <c r="AD352" s="91">
        <v>0</v>
      </c>
      <c r="AE352" s="94">
        <v>5328.3173399999996</v>
      </c>
      <c r="AF352" s="91"/>
      <c r="AG352" s="91"/>
      <c r="AI352" s="93">
        <v>3.304E-2</v>
      </c>
      <c r="AJ352" s="93">
        <v>5.0229999999999997E-3</v>
      </c>
      <c r="AK352" s="93">
        <v>1.2459999999999999E-3</v>
      </c>
      <c r="AL352" s="122"/>
    </row>
    <row r="353" spans="1:38" ht="13.5" customHeight="1">
      <c r="A353" s="122"/>
      <c r="B353">
        <v>520030677</v>
      </c>
      <c r="C353">
        <v>116</v>
      </c>
      <c r="D353" t="s">
        <v>1412</v>
      </c>
      <c r="E353">
        <v>520029315</v>
      </c>
      <c r="F353" t="s">
        <v>307</v>
      </c>
      <c r="G353" t="s">
        <v>1413</v>
      </c>
      <c r="H353" t="s">
        <v>1414</v>
      </c>
      <c r="I353" t="s">
        <v>318</v>
      </c>
      <c r="J353" t="s">
        <v>960</v>
      </c>
      <c r="K353" t="s">
        <v>202</v>
      </c>
      <c r="L353" t="s">
        <v>202</v>
      </c>
      <c r="M353" t="s">
        <v>321</v>
      </c>
      <c r="N353" t="s">
        <v>336</v>
      </c>
      <c r="O353" t="s">
        <v>437</v>
      </c>
      <c r="P353" t="s">
        <v>335</v>
      </c>
      <c r="Q353" t="s">
        <v>407</v>
      </c>
      <c r="R353" t="s">
        <v>407</v>
      </c>
      <c r="S353" t="s">
        <v>407</v>
      </c>
      <c r="T353" t="s">
        <v>1222</v>
      </c>
      <c r="U353" s="94">
        <v>5.5041000000000002</v>
      </c>
      <c r="V353" s="96">
        <v>48213</v>
      </c>
      <c r="W353" s="93">
        <v>5.5E-2</v>
      </c>
      <c r="X353" s="93">
        <v>5.5500000000000001E-2</v>
      </c>
      <c r="Y353" t="s">
        <v>409</v>
      </c>
      <c r="AA353" s="94">
        <v>6152729.8899999997</v>
      </c>
      <c r="AB353" s="94">
        <v>1</v>
      </c>
      <c r="AC353" s="94">
        <v>101.34</v>
      </c>
      <c r="AD353" s="91">
        <v>0</v>
      </c>
      <c r="AE353" s="94">
        <v>6235.1764700000003</v>
      </c>
      <c r="AF353" s="91"/>
      <c r="AG353" s="91"/>
      <c r="AI353" s="93">
        <v>1.9332999999999999E-2</v>
      </c>
      <c r="AJ353" s="93">
        <v>5.8780000000000004E-3</v>
      </c>
      <c r="AK353" s="93">
        <v>1.4580000000000001E-3</v>
      </c>
      <c r="AL353" s="122"/>
    </row>
    <row r="354" spans="1:38" ht="13.5" customHeight="1">
      <c r="A354" s="122"/>
      <c r="B354">
        <v>520030677</v>
      </c>
      <c r="C354">
        <v>116</v>
      </c>
      <c r="D354" t="s">
        <v>1449</v>
      </c>
      <c r="E354">
        <v>513623314</v>
      </c>
      <c r="F354" t="s">
        <v>307</v>
      </c>
      <c r="G354" t="s">
        <v>1811</v>
      </c>
      <c r="H354" t="s">
        <v>1812</v>
      </c>
      <c r="I354" t="s">
        <v>318</v>
      </c>
      <c r="J354" t="s">
        <v>750</v>
      </c>
      <c r="K354" t="s">
        <v>202</v>
      </c>
      <c r="L354" t="s">
        <v>202</v>
      </c>
      <c r="M354" t="s">
        <v>321</v>
      </c>
      <c r="N354" t="s">
        <v>336</v>
      </c>
      <c r="O354" t="s">
        <v>461</v>
      </c>
      <c r="P354" t="s">
        <v>335</v>
      </c>
      <c r="Q354" t="s">
        <v>1318</v>
      </c>
      <c r="R354" t="s">
        <v>410</v>
      </c>
      <c r="S354" t="s">
        <v>403</v>
      </c>
      <c r="T354" t="s">
        <v>1222</v>
      </c>
      <c r="U354" s="94">
        <v>3.8347000000000002</v>
      </c>
      <c r="V354" s="96">
        <v>47667</v>
      </c>
      <c r="W354" s="93">
        <v>2.5999999999999999E-2</v>
      </c>
      <c r="X354" s="93">
        <v>2.3199999999999998E-2</v>
      </c>
      <c r="Y354" t="s">
        <v>409</v>
      </c>
      <c r="AA354" s="94">
        <v>4742360.07</v>
      </c>
      <c r="AB354" s="94">
        <v>1</v>
      </c>
      <c r="AC354" s="94">
        <v>108.26</v>
      </c>
      <c r="AD354" s="91">
        <v>66.023830000000004</v>
      </c>
      <c r="AE354" s="94">
        <v>5200.1028399999996</v>
      </c>
      <c r="AF354" s="91"/>
      <c r="AG354" s="91"/>
      <c r="AI354" s="93">
        <v>8.8470000000000007E-3</v>
      </c>
      <c r="AJ354" s="93">
        <v>4.9020000000000001E-3</v>
      </c>
      <c r="AK354" s="93">
        <v>1.2160000000000001E-3</v>
      </c>
      <c r="AL354" s="122"/>
    </row>
    <row r="355" spans="1:38" ht="13.5" customHeight="1">
      <c r="A355" s="122"/>
      <c r="B355">
        <v>520030677</v>
      </c>
      <c r="C355">
        <v>116</v>
      </c>
      <c r="D355" t="s">
        <v>1571</v>
      </c>
      <c r="E355">
        <v>513992529</v>
      </c>
      <c r="F355" t="s">
        <v>307</v>
      </c>
      <c r="G355" t="s">
        <v>1572</v>
      </c>
      <c r="H355" t="s">
        <v>1573</v>
      </c>
      <c r="I355" t="s">
        <v>318</v>
      </c>
      <c r="J355" t="s">
        <v>750</v>
      </c>
      <c r="K355" t="s">
        <v>202</v>
      </c>
      <c r="L355" t="s">
        <v>202</v>
      </c>
      <c r="M355" t="s">
        <v>321</v>
      </c>
      <c r="N355" t="s">
        <v>336</v>
      </c>
      <c r="O355" t="s">
        <v>461</v>
      </c>
      <c r="P355" t="s">
        <v>335</v>
      </c>
      <c r="Q355" t="s">
        <v>1322</v>
      </c>
      <c r="R355" t="s">
        <v>412</v>
      </c>
      <c r="S355" t="s">
        <v>403</v>
      </c>
      <c r="T355" t="s">
        <v>1222</v>
      </c>
      <c r="U355" s="94">
        <v>5.0050999999999997</v>
      </c>
      <c r="V355" s="96">
        <v>48665</v>
      </c>
      <c r="W355" s="93">
        <v>1.5800000000000002E-2</v>
      </c>
      <c r="X355" s="93">
        <v>2.47E-2</v>
      </c>
      <c r="Y355" t="s">
        <v>409</v>
      </c>
      <c r="AA355" s="94">
        <v>3412903.62</v>
      </c>
      <c r="AB355" s="94">
        <v>1</v>
      </c>
      <c r="AC355" s="94">
        <v>114.82</v>
      </c>
      <c r="AD355" s="91">
        <v>0</v>
      </c>
      <c r="AE355" s="94">
        <v>3918.6959299999999</v>
      </c>
      <c r="AF355" s="91"/>
      <c r="AG355" s="91"/>
      <c r="AI355" s="93">
        <v>3.094E-3</v>
      </c>
      <c r="AJ355" s="93">
        <v>3.6939999999999998E-3</v>
      </c>
      <c r="AK355" s="93">
        <v>9.1600000000000004E-4</v>
      </c>
      <c r="AL355" s="122"/>
    </row>
    <row r="356" spans="1:38" ht="13.5" customHeight="1">
      <c r="A356" s="122"/>
      <c r="B356">
        <v>520030677</v>
      </c>
      <c r="C356">
        <v>116</v>
      </c>
      <c r="D356" t="s">
        <v>1505</v>
      </c>
      <c r="E356">
        <v>514956465</v>
      </c>
      <c r="F356" t="s">
        <v>307</v>
      </c>
      <c r="G356" t="s">
        <v>1506</v>
      </c>
      <c r="H356" t="s">
        <v>1507</v>
      </c>
      <c r="I356" t="s">
        <v>318</v>
      </c>
      <c r="J356" t="s">
        <v>960</v>
      </c>
      <c r="K356" t="s">
        <v>202</v>
      </c>
      <c r="L356" t="s">
        <v>202</v>
      </c>
      <c r="M356" t="s">
        <v>321</v>
      </c>
      <c r="N356" t="s">
        <v>336</v>
      </c>
      <c r="O356" t="s">
        <v>475</v>
      </c>
      <c r="P356" t="s">
        <v>335</v>
      </c>
      <c r="Q356" t="s">
        <v>1406</v>
      </c>
      <c r="R356" t="s">
        <v>412</v>
      </c>
      <c r="S356" t="s">
        <v>403</v>
      </c>
      <c r="T356" t="s">
        <v>1222</v>
      </c>
      <c r="U356" s="94">
        <v>4.2375999999999996</v>
      </c>
      <c r="V356" s="96">
        <v>49582</v>
      </c>
      <c r="W356" s="93">
        <v>0.03</v>
      </c>
      <c r="X356" s="93">
        <v>4.1599999999999998E-2</v>
      </c>
      <c r="Y356" t="s">
        <v>409</v>
      </c>
      <c r="AA356" s="94">
        <v>4489245.17</v>
      </c>
      <c r="AB356" s="94">
        <v>1</v>
      </c>
      <c r="AC356" s="94">
        <v>96.11</v>
      </c>
      <c r="AD356" s="91">
        <v>0</v>
      </c>
      <c r="AE356" s="94">
        <v>4314.6135299999996</v>
      </c>
      <c r="AF356" s="91"/>
      <c r="AG356" s="91"/>
      <c r="AI356" s="93">
        <v>1.7956E-2</v>
      </c>
      <c r="AJ356" s="93">
        <v>4.0679999999999996E-3</v>
      </c>
      <c r="AK356" s="93">
        <v>1.0089999999999999E-3</v>
      </c>
      <c r="AL356" s="122"/>
    </row>
    <row r="357" spans="1:38" ht="13.5" customHeight="1">
      <c r="A357" s="122"/>
      <c r="B357">
        <v>520030677</v>
      </c>
      <c r="C357">
        <v>116</v>
      </c>
      <c r="D357" t="s">
        <v>1650</v>
      </c>
      <c r="E357">
        <v>513257873</v>
      </c>
      <c r="F357" t="s">
        <v>307</v>
      </c>
      <c r="G357" t="s">
        <v>1803</v>
      </c>
      <c r="H357" t="s">
        <v>1804</v>
      </c>
      <c r="I357" t="s">
        <v>318</v>
      </c>
      <c r="J357" t="s">
        <v>750</v>
      </c>
      <c r="K357" t="s">
        <v>202</v>
      </c>
      <c r="L357" t="s">
        <v>202</v>
      </c>
      <c r="M357" t="s">
        <v>321</v>
      </c>
      <c r="N357" t="s">
        <v>336</v>
      </c>
      <c r="O357" t="s">
        <v>461</v>
      </c>
      <c r="P357" t="s">
        <v>335</v>
      </c>
      <c r="Q357" t="s">
        <v>1318</v>
      </c>
      <c r="R357" t="s">
        <v>410</v>
      </c>
      <c r="S357" t="s">
        <v>403</v>
      </c>
      <c r="T357" t="s">
        <v>1222</v>
      </c>
      <c r="U357" s="94">
        <v>4.5199999999999996</v>
      </c>
      <c r="V357" s="96">
        <v>48304</v>
      </c>
      <c r="W357" s="93">
        <v>9.7000000000000003E-3</v>
      </c>
      <c r="X357" s="93">
        <v>2.5399999999999999E-2</v>
      </c>
      <c r="Y357" t="s">
        <v>409</v>
      </c>
      <c r="AA357" s="94">
        <v>9611915.5700000003</v>
      </c>
      <c r="AB357" s="94">
        <v>1</v>
      </c>
      <c r="AC357" s="94">
        <v>109.96</v>
      </c>
      <c r="AD357" s="91">
        <v>0</v>
      </c>
      <c r="AE357" s="94">
        <v>10569.262360000001</v>
      </c>
      <c r="AF357" s="91"/>
      <c r="AG357" s="91"/>
      <c r="AI357" s="93">
        <v>7.2989999999999999E-3</v>
      </c>
      <c r="AJ357" s="93">
        <v>9.9649999999999999E-3</v>
      </c>
      <c r="AK357" s="93">
        <v>2.4719999999999998E-3</v>
      </c>
      <c r="AL357" s="122"/>
    </row>
    <row r="358" spans="1:38" ht="13.5" customHeight="1">
      <c r="A358" s="122"/>
      <c r="B358">
        <v>520030677</v>
      </c>
      <c r="C358">
        <v>116</v>
      </c>
      <c r="D358" t="s">
        <v>1516</v>
      </c>
      <c r="E358">
        <v>520017807</v>
      </c>
      <c r="F358" t="s">
        <v>307</v>
      </c>
      <c r="G358" t="s">
        <v>1531</v>
      </c>
      <c r="H358" t="s">
        <v>1532</v>
      </c>
      <c r="I358" t="s">
        <v>318</v>
      </c>
      <c r="J358" t="s">
        <v>750</v>
      </c>
      <c r="K358" t="s">
        <v>202</v>
      </c>
      <c r="L358" t="s">
        <v>202</v>
      </c>
      <c r="M358" t="s">
        <v>321</v>
      </c>
      <c r="N358" t="s">
        <v>336</v>
      </c>
      <c r="O358" t="s">
        <v>461</v>
      </c>
      <c r="P358" t="s">
        <v>335</v>
      </c>
      <c r="Q358" t="s">
        <v>1322</v>
      </c>
      <c r="R358" t="s">
        <v>412</v>
      </c>
      <c r="S358" t="s">
        <v>403</v>
      </c>
      <c r="T358" t="s">
        <v>1222</v>
      </c>
      <c r="U358" s="94">
        <v>7.8676000000000004</v>
      </c>
      <c r="V358" s="96">
        <v>46174</v>
      </c>
      <c r="W358" s="93">
        <v>2.7199999999999998E-2</v>
      </c>
      <c r="X358" s="93">
        <v>2.7400000000000001E-2</v>
      </c>
      <c r="Y358" t="s">
        <v>409</v>
      </c>
      <c r="AA358" s="94">
        <v>4681483.4800000004</v>
      </c>
      <c r="AB358" s="94">
        <v>1</v>
      </c>
      <c r="AC358" s="94">
        <v>100.18</v>
      </c>
      <c r="AD358" s="91">
        <v>0</v>
      </c>
      <c r="AE358" s="94">
        <v>4689.9101499999997</v>
      </c>
      <c r="AF358" s="91"/>
      <c r="AG358" s="91"/>
      <c r="AI358" s="93">
        <v>9.3620000000000005E-3</v>
      </c>
      <c r="AJ358" s="93">
        <v>4.4209999999999996E-3</v>
      </c>
      <c r="AK358" s="93">
        <v>1.0970000000000001E-3</v>
      </c>
      <c r="AL358" s="122"/>
    </row>
    <row r="359" spans="1:38" ht="13.5" customHeight="1">
      <c r="A359" s="122"/>
      <c r="B359">
        <v>520030677</v>
      </c>
      <c r="C359">
        <v>116</v>
      </c>
      <c r="D359" t="s">
        <v>1323</v>
      </c>
      <c r="E359">
        <v>520018078</v>
      </c>
      <c r="F359" t="s">
        <v>307</v>
      </c>
      <c r="G359" t="s">
        <v>1469</v>
      </c>
      <c r="H359" t="s">
        <v>1470</v>
      </c>
      <c r="I359" t="s">
        <v>318</v>
      </c>
      <c r="J359" t="s">
        <v>960</v>
      </c>
      <c r="K359" t="s">
        <v>202</v>
      </c>
      <c r="L359" t="s">
        <v>202</v>
      </c>
      <c r="M359" t="s">
        <v>321</v>
      </c>
      <c r="N359" t="s">
        <v>336</v>
      </c>
      <c r="O359" t="s">
        <v>445</v>
      </c>
      <c r="P359" t="s">
        <v>335</v>
      </c>
      <c r="Q359" t="s">
        <v>1326</v>
      </c>
      <c r="R359" t="s">
        <v>410</v>
      </c>
      <c r="S359" t="s">
        <v>403</v>
      </c>
      <c r="T359" t="s">
        <v>1222</v>
      </c>
      <c r="U359" s="94">
        <v>2.0200999999999998</v>
      </c>
      <c r="V359" s="96">
        <v>47608</v>
      </c>
      <c r="W359" s="93">
        <v>2.76E-2</v>
      </c>
      <c r="X359" s="93">
        <v>3.61E-2</v>
      </c>
      <c r="Y359" t="s">
        <v>409</v>
      </c>
      <c r="AA359" s="94">
        <v>569579.81999999995</v>
      </c>
      <c r="AB359" s="94">
        <v>1</v>
      </c>
      <c r="AC359" s="94">
        <v>98.78</v>
      </c>
      <c r="AD359" s="91">
        <v>0</v>
      </c>
      <c r="AE359" s="94">
        <v>562.63094999999998</v>
      </c>
      <c r="AF359" s="91"/>
      <c r="AG359" s="91"/>
      <c r="AI359" s="93">
        <v>3.2699999999999998E-4</v>
      </c>
      <c r="AJ359" s="93">
        <v>5.2999999999999998E-4</v>
      </c>
      <c r="AK359" s="93">
        <v>1.3100000000000001E-4</v>
      </c>
      <c r="AL359" s="122"/>
    </row>
    <row r="360" spans="1:38" ht="13.5" customHeight="1">
      <c r="A360" s="122"/>
      <c r="B360">
        <v>520030677</v>
      </c>
      <c r="C360">
        <v>116</v>
      </c>
      <c r="D360" t="s">
        <v>1538</v>
      </c>
      <c r="E360">
        <v>550263107</v>
      </c>
      <c r="F360" t="s">
        <v>308</v>
      </c>
      <c r="G360" t="s">
        <v>1539</v>
      </c>
      <c r="H360" t="s">
        <v>1540</v>
      </c>
      <c r="I360" t="s">
        <v>318</v>
      </c>
      <c r="J360" t="s">
        <v>960</v>
      </c>
      <c r="K360" t="s">
        <v>202</v>
      </c>
      <c r="L360" t="s">
        <v>202</v>
      </c>
      <c r="M360" t="s">
        <v>321</v>
      </c>
      <c r="N360" t="s">
        <v>336</v>
      </c>
      <c r="O360" t="s">
        <v>451</v>
      </c>
      <c r="P360" t="s">
        <v>335</v>
      </c>
      <c r="Q360" t="s">
        <v>1314</v>
      </c>
      <c r="R360" t="s">
        <v>410</v>
      </c>
      <c r="S360" t="s">
        <v>403</v>
      </c>
      <c r="T360" t="s">
        <v>1222</v>
      </c>
      <c r="U360" s="94">
        <v>2.3117000000000001</v>
      </c>
      <c r="V360" s="96">
        <v>47391</v>
      </c>
      <c r="W360" s="93">
        <v>6.7000000000000004E-2</v>
      </c>
      <c r="X360" s="93">
        <v>4.1799999999999997E-2</v>
      </c>
      <c r="Y360" t="s">
        <v>409</v>
      </c>
      <c r="AA360" s="94">
        <v>1272716.44</v>
      </c>
      <c r="AB360" s="94">
        <v>1</v>
      </c>
      <c r="AC360" s="94">
        <v>107.65</v>
      </c>
      <c r="AD360" s="91">
        <v>0</v>
      </c>
      <c r="AE360" s="94">
        <v>1370.07925</v>
      </c>
      <c r="AF360" s="91"/>
      <c r="AG360" s="91"/>
      <c r="AI360" s="93">
        <v>2.7070000000000002E-3</v>
      </c>
      <c r="AJ360" s="93">
        <v>1.291E-3</v>
      </c>
      <c r="AK360" s="93">
        <v>3.2000000000000003E-4</v>
      </c>
      <c r="AL360" s="122"/>
    </row>
    <row r="361" spans="1:38" ht="13.5" customHeight="1">
      <c r="A361" s="122"/>
      <c r="B361">
        <v>520030677</v>
      </c>
      <c r="C361">
        <v>116</v>
      </c>
      <c r="D361" t="s">
        <v>1381</v>
      </c>
      <c r="E361">
        <v>520000118</v>
      </c>
      <c r="F361" t="s">
        <v>307</v>
      </c>
      <c r="G361" t="s">
        <v>1626</v>
      </c>
      <c r="H361" t="s">
        <v>1627</v>
      </c>
      <c r="I361" t="s">
        <v>318</v>
      </c>
      <c r="J361" t="s">
        <v>750</v>
      </c>
      <c r="K361" t="s">
        <v>202</v>
      </c>
      <c r="L361" t="s">
        <v>202</v>
      </c>
      <c r="M361" t="s">
        <v>321</v>
      </c>
      <c r="N361" t="s">
        <v>336</v>
      </c>
      <c r="O361" t="s">
        <v>445</v>
      </c>
      <c r="P361" t="s">
        <v>335</v>
      </c>
      <c r="Q361" t="s">
        <v>1326</v>
      </c>
      <c r="R361" t="s">
        <v>410</v>
      </c>
      <c r="S361" t="s">
        <v>403</v>
      </c>
      <c r="T361" t="s">
        <v>1222</v>
      </c>
      <c r="U361" s="94">
        <v>3.2782</v>
      </c>
      <c r="V361" s="96">
        <v>48547</v>
      </c>
      <c r="W361" s="93">
        <v>1.3899999999999999E-2</v>
      </c>
      <c r="X361" s="93">
        <v>2.1700000000000001E-2</v>
      </c>
      <c r="Y361" t="s">
        <v>409</v>
      </c>
      <c r="AA361" s="94">
        <v>1230013.98</v>
      </c>
      <c r="AB361" s="94">
        <v>1</v>
      </c>
      <c r="AC361" s="94">
        <v>108.9</v>
      </c>
      <c r="AD361" s="91">
        <v>0</v>
      </c>
      <c r="AE361" s="94">
        <v>1339.48523</v>
      </c>
      <c r="AF361" s="91"/>
      <c r="AG361" s="91"/>
      <c r="AI361" s="93">
        <v>3.9599999999999998E-4</v>
      </c>
      <c r="AJ361" s="93">
        <v>1.2620000000000001E-3</v>
      </c>
      <c r="AK361" s="93">
        <v>3.1300000000000002E-4</v>
      </c>
      <c r="AL361" s="122"/>
    </row>
    <row r="362" spans="1:38" ht="13.5" customHeight="1">
      <c r="A362" s="122"/>
      <c r="B362">
        <v>520030677</v>
      </c>
      <c r="C362">
        <v>116</v>
      </c>
      <c r="D362" t="s">
        <v>1357</v>
      </c>
      <c r="E362">
        <v>520038506</v>
      </c>
      <c r="F362" t="s">
        <v>307</v>
      </c>
      <c r="G362" t="s">
        <v>1604</v>
      </c>
      <c r="H362" t="s">
        <v>1605</v>
      </c>
      <c r="I362" t="s">
        <v>318</v>
      </c>
      <c r="J362" t="s">
        <v>750</v>
      </c>
      <c r="K362" t="s">
        <v>202</v>
      </c>
      <c r="L362" t="s">
        <v>202</v>
      </c>
      <c r="M362" t="s">
        <v>321</v>
      </c>
      <c r="N362" t="s">
        <v>336</v>
      </c>
      <c r="O362" t="s">
        <v>461</v>
      </c>
      <c r="P362" t="s">
        <v>335</v>
      </c>
      <c r="Q362" t="s">
        <v>1347</v>
      </c>
      <c r="R362" t="s">
        <v>410</v>
      </c>
      <c r="S362" t="s">
        <v>403</v>
      </c>
      <c r="T362" t="s">
        <v>1222</v>
      </c>
      <c r="U362" s="94">
        <v>5.6374000000000004</v>
      </c>
      <c r="V362" s="96">
        <v>48778</v>
      </c>
      <c r="W362" s="93">
        <v>2.5600000000000001E-2</v>
      </c>
      <c r="X362" s="93">
        <v>2.69E-2</v>
      </c>
      <c r="Y362" t="s">
        <v>409</v>
      </c>
      <c r="AA362" s="94">
        <v>1781571.43</v>
      </c>
      <c r="AB362" s="94">
        <v>1</v>
      </c>
      <c r="AC362" s="94">
        <v>111.44</v>
      </c>
      <c r="AD362" s="91">
        <v>0</v>
      </c>
      <c r="AE362" s="94">
        <v>1985.38321</v>
      </c>
      <c r="AF362" s="91"/>
      <c r="AG362" s="91"/>
      <c r="AI362" s="93">
        <v>1.6949999999999999E-3</v>
      </c>
      <c r="AJ362" s="93">
        <v>1.8710000000000001E-3</v>
      </c>
      <c r="AK362" s="93">
        <v>4.64E-4</v>
      </c>
      <c r="AL362" s="122"/>
    </row>
    <row r="363" spans="1:38" ht="13.5" customHeight="1">
      <c r="A363" s="122"/>
      <c r="B363">
        <v>520030677</v>
      </c>
      <c r="C363">
        <v>116</v>
      </c>
      <c r="D363" t="s">
        <v>1647</v>
      </c>
      <c r="E363">
        <v>513569780</v>
      </c>
      <c r="F363" t="s">
        <v>307</v>
      </c>
      <c r="G363" t="s">
        <v>1648</v>
      </c>
      <c r="H363" t="s">
        <v>1649</v>
      </c>
      <c r="I363" t="s">
        <v>318</v>
      </c>
      <c r="J363" t="s">
        <v>750</v>
      </c>
      <c r="K363" t="s">
        <v>202</v>
      </c>
      <c r="L363" t="s">
        <v>202</v>
      </c>
      <c r="M363" t="s">
        <v>321</v>
      </c>
      <c r="N363" t="s">
        <v>336</v>
      </c>
      <c r="O363" t="s">
        <v>461</v>
      </c>
      <c r="P363" t="s">
        <v>335</v>
      </c>
      <c r="Q363" t="s">
        <v>1326</v>
      </c>
      <c r="R363" t="s">
        <v>410</v>
      </c>
      <c r="S363" t="s">
        <v>403</v>
      </c>
      <c r="T363" t="s">
        <v>1222</v>
      </c>
      <c r="U363" s="94">
        <v>3.3944000000000001</v>
      </c>
      <c r="V363" s="96">
        <v>48213</v>
      </c>
      <c r="W363" s="93">
        <v>1.6500000000000001E-2</v>
      </c>
      <c r="X363" s="93">
        <v>2.12E-2</v>
      </c>
      <c r="Y363" t="s">
        <v>409</v>
      </c>
      <c r="AA363" s="94">
        <v>2708557.55</v>
      </c>
      <c r="AB363" s="94">
        <v>1</v>
      </c>
      <c r="AC363" s="94">
        <v>118.55</v>
      </c>
      <c r="AD363" s="91">
        <v>0</v>
      </c>
      <c r="AE363" s="94">
        <v>3210.9949700000002</v>
      </c>
      <c r="AF363" s="91"/>
      <c r="AG363" s="91"/>
      <c r="AI363" s="93">
        <v>1.2800000000000001E-3</v>
      </c>
      <c r="AJ363" s="93">
        <v>3.0270000000000002E-3</v>
      </c>
      <c r="AK363" s="93">
        <v>7.5100000000000004E-4</v>
      </c>
      <c r="AL363" s="122"/>
    </row>
    <row r="364" spans="1:38" ht="13.5" customHeight="1">
      <c r="A364" s="122"/>
      <c r="B364">
        <v>520030677</v>
      </c>
      <c r="C364">
        <v>116</v>
      </c>
      <c r="D364" t="s">
        <v>1715</v>
      </c>
      <c r="E364">
        <v>510488190</v>
      </c>
      <c r="F364" t="s">
        <v>307</v>
      </c>
      <c r="G364" t="s">
        <v>1716</v>
      </c>
      <c r="H364" t="s">
        <v>1717</v>
      </c>
      <c r="I364" t="s">
        <v>318</v>
      </c>
      <c r="J364" t="s">
        <v>960</v>
      </c>
      <c r="K364" t="s">
        <v>202</v>
      </c>
      <c r="L364" t="s">
        <v>202</v>
      </c>
      <c r="M364" t="s">
        <v>321</v>
      </c>
      <c r="N364" t="s">
        <v>336</v>
      </c>
      <c r="O364" t="s">
        <v>444</v>
      </c>
      <c r="P364" t="s">
        <v>335</v>
      </c>
      <c r="Q364" t="s">
        <v>1363</v>
      </c>
      <c r="R364" t="s">
        <v>410</v>
      </c>
      <c r="S364" t="s">
        <v>403</v>
      </c>
      <c r="T364" t="s">
        <v>1222</v>
      </c>
      <c r="U364" s="94">
        <v>1.8252999999999999</v>
      </c>
      <c r="V364" s="96">
        <v>47452</v>
      </c>
      <c r="W364" s="93">
        <v>5.3400000000000003E-2</v>
      </c>
      <c r="X364" s="93">
        <v>4.3099999999999999E-2</v>
      </c>
      <c r="Y364" t="s">
        <v>409</v>
      </c>
      <c r="AA364" s="94">
        <v>2611611.67</v>
      </c>
      <c r="AB364" s="94">
        <v>1</v>
      </c>
      <c r="AC364" s="94">
        <v>102.36</v>
      </c>
      <c r="AD364" s="91">
        <v>0</v>
      </c>
      <c r="AE364" s="94">
        <v>2673.2457100000001</v>
      </c>
      <c r="AF364" s="91"/>
      <c r="AG364" s="91"/>
      <c r="AI364" s="93">
        <v>4.6860000000000001E-3</v>
      </c>
      <c r="AJ364" s="93">
        <v>2.5200000000000001E-3</v>
      </c>
      <c r="AK364" s="93">
        <v>6.2500000000000001E-4</v>
      </c>
      <c r="AL364" s="122"/>
    </row>
    <row r="365" spans="1:38" ht="13.5" customHeight="1">
      <c r="A365" s="122"/>
      <c r="B365">
        <v>520030677</v>
      </c>
      <c r="C365">
        <v>116</v>
      </c>
      <c r="D365" t="s">
        <v>1357</v>
      </c>
      <c r="E365">
        <v>520038506</v>
      </c>
      <c r="F365" t="s">
        <v>307</v>
      </c>
      <c r="G365" t="s">
        <v>1447</v>
      </c>
      <c r="H365" t="s">
        <v>1448</v>
      </c>
      <c r="I365" t="s">
        <v>318</v>
      </c>
      <c r="J365" t="s">
        <v>960</v>
      </c>
      <c r="K365" t="s">
        <v>202</v>
      </c>
      <c r="L365" t="s">
        <v>202</v>
      </c>
      <c r="M365" t="s">
        <v>321</v>
      </c>
      <c r="N365" t="s">
        <v>336</v>
      </c>
      <c r="O365" t="s">
        <v>461</v>
      </c>
      <c r="P365" t="s">
        <v>335</v>
      </c>
      <c r="Q365" t="s">
        <v>1347</v>
      </c>
      <c r="R365" t="s">
        <v>410</v>
      </c>
      <c r="S365" t="s">
        <v>403</v>
      </c>
      <c r="T365" t="s">
        <v>1222</v>
      </c>
      <c r="U365" s="94">
        <v>7.7976000000000001</v>
      </c>
      <c r="V365" s="96">
        <v>51194</v>
      </c>
      <c r="W365" s="93">
        <v>5.7000000000000002E-2</v>
      </c>
      <c r="X365" s="93">
        <v>4.5699999999999998E-2</v>
      </c>
      <c r="Y365" t="s">
        <v>409</v>
      </c>
      <c r="AA365" s="94">
        <v>11053702.91</v>
      </c>
      <c r="AB365" s="94">
        <v>1</v>
      </c>
      <c r="AC365" s="94">
        <v>110.69</v>
      </c>
      <c r="AD365" s="91">
        <v>0</v>
      </c>
      <c r="AE365" s="94">
        <v>12235.34375</v>
      </c>
      <c r="AF365" s="91"/>
      <c r="AG365" s="91"/>
      <c r="AI365" s="93">
        <v>2.0812000000000001E-2</v>
      </c>
      <c r="AJ365" s="93">
        <v>1.1535999999999999E-2</v>
      </c>
      <c r="AK365" s="93">
        <v>2.862E-3</v>
      </c>
      <c r="AL365" s="122"/>
    </row>
    <row r="366" spans="1:38" ht="13.5" customHeight="1">
      <c r="A366" s="122"/>
      <c r="B366">
        <v>520030677</v>
      </c>
      <c r="C366">
        <v>116</v>
      </c>
      <c r="D366" t="s">
        <v>1568</v>
      </c>
      <c r="E366">
        <v>520044322</v>
      </c>
      <c r="F366" t="s">
        <v>307</v>
      </c>
      <c r="G366" t="s">
        <v>1569</v>
      </c>
      <c r="H366" t="s">
        <v>1570</v>
      </c>
      <c r="I366" t="s">
        <v>318</v>
      </c>
      <c r="J366" t="s">
        <v>960</v>
      </c>
      <c r="K366" t="s">
        <v>202</v>
      </c>
      <c r="L366" t="s">
        <v>202</v>
      </c>
      <c r="M366" t="s">
        <v>321</v>
      </c>
      <c r="N366" t="s">
        <v>336</v>
      </c>
      <c r="O366" t="s">
        <v>451</v>
      </c>
      <c r="P366" t="s">
        <v>335</v>
      </c>
      <c r="Q366" t="s">
        <v>1314</v>
      </c>
      <c r="R366" t="s">
        <v>410</v>
      </c>
      <c r="S366" t="s">
        <v>403</v>
      </c>
      <c r="T366" t="s">
        <v>1222</v>
      </c>
      <c r="U366" s="94">
        <v>4.9114000000000004</v>
      </c>
      <c r="V366" s="96">
        <v>48760</v>
      </c>
      <c r="W366" s="93">
        <v>5.6899999999999999E-2</v>
      </c>
      <c r="X366" s="93">
        <v>4.4200000000000003E-2</v>
      </c>
      <c r="Y366" t="s">
        <v>409</v>
      </c>
      <c r="AA366" s="94">
        <v>4805957.79</v>
      </c>
      <c r="AB366" s="94">
        <v>1</v>
      </c>
      <c r="AC366" s="94">
        <v>106.49</v>
      </c>
      <c r="AD366" s="91">
        <v>0</v>
      </c>
      <c r="AE366" s="94">
        <v>5117.86445</v>
      </c>
      <c r="AF366" s="91"/>
      <c r="AG366" s="91"/>
      <c r="AI366" s="93">
        <v>2.6549999999999998E-3</v>
      </c>
      <c r="AJ366" s="93">
        <v>4.8250000000000003E-3</v>
      </c>
      <c r="AK366" s="93">
        <v>1.1969999999999999E-3</v>
      </c>
      <c r="AL366" s="122"/>
    </row>
    <row r="367" spans="1:38" ht="13.5" customHeight="1">
      <c r="A367" s="122"/>
      <c r="B367">
        <v>520030677</v>
      </c>
      <c r="C367">
        <v>116</v>
      </c>
      <c r="D367" t="s">
        <v>1434</v>
      </c>
      <c r="E367">
        <v>520000472</v>
      </c>
      <c r="F367" t="s">
        <v>307</v>
      </c>
      <c r="G367" t="s">
        <v>1748</v>
      </c>
      <c r="H367" t="s">
        <v>1749</v>
      </c>
      <c r="I367" t="s">
        <v>318</v>
      </c>
      <c r="J367" t="s">
        <v>750</v>
      </c>
      <c r="K367" t="s">
        <v>202</v>
      </c>
      <c r="L367" t="s">
        <v>202</v>
      </c>
      <c r="M367" t="s">
        <v>321</v>
      </c>
      <c r="N367" t="s">
        <v>336</v>
      </c>
      <c r="O367" t="s">
        <v>437</v>
      </c>
      <c r="P367" t="s">
        <v>335</v>
      </c>
      <c r="Q367" t="s">
        <v>1326</v>
      </c>
      <c r="R367" t="s">
        <v>410</v>
      </c>
      <c r="S367" t="s">
        <v>403</v>
      </c>
      <c r="T367" t="s">
        <v>1222</v>
      </c>
      <c r="U367" s="94">
        <v>19.4694</v>
      </c>
      <c r="V367" s="96">
        <v>57093</v>
      </c>
      <c r="W367" s="93">
        <v>3.2399999999999998E-2</v>
      </c>
      <c r="X367" s="93">
        <v>3.04E-2</v>
      </c>
      <c r="Y367" t="s">
        <v>409</v>
      </c>
      <c r="AA367" s="94">
        <v>14005041.58</v>
      </c>
      <c r="AB367" s="94">
        <v>1</v>
      </c>
      <c r="AC367" s="94">
        <v>105.9</v>
      </c>
      <c r="AD367" s="91">
        <v>0</v>
      </c>
      <c r="AE367" s="94">
        <v>14831.339040000001</v>
      </c>
      <c r="AF367" s="91"/>
      <c r="AG367" s="91"/>
      <c r="AI367" s="93">
        <v>6.365E-3</v>
      </c>
      <c r="AJ367" s="93">
        <v>1.3983000000000001E-2</v>
      </c>
      <c r="AK367" s="93">
        <v>3.4689999999999999E-3</v>
      </c>
      <c r="AL367" s="122"/>
    </row>
    <row r="368" spans="1:38" ht="13.5" customHeight="1">
      <c r="A368" s="122"/>
      <c r="B368">
        <v>520030677</v>
      </c>
      <c r="C368">
        <v>116</v>
      </c>
      <c r="D368" t="s">
        <v>1381</v>
      </c>
      <c r="E368">
        <v>520000118</v>
      </c>
      <c r="F368" t="s">
        <v>307</v>
      </c>
      <c r="G368" t="s">
        <v>1702</v>
      </c>
      <c r="H368" t="s">
        <v>1703</v>
      </c>
      <c r="I368" t="s">
        <v>318</v>
      </c>
      <c r="J368" t="s">
        <v>750</v>
      </c>
      <c r="K368" t="s">
        <v>202</v>
      </c>
      <c r="L368" t="s">
        <v>202</v>
      </c>
      <c r="M368" t="s">
        <v>321</v>
      </c>
      <c r="N368" t="s">
        <v>336</v>
      </c>
      <c r="O368" t="s">
        <v>445</v>
      </c>
      <c r="P368" t="s">
        <v>335</v>
      </c>
      <c r="Q368" t="s">
        <v>1347</v>
      </c>
      <c r="R368" t="s">
        <v>410</v>
      </c>
      <c r="S368" t="s">
        <v>403</v>
      </c>
      <c r="T368" t="s">
        <v>1222</v>
      </c>
      <c r="U368" s="94">
        <v>9.3295999999999992</v>
      </c>
      <c r="V368" s="96">
        <v>52099</v>
      </c>
      <c r="W368" s="93">
        <v>3.1899999999999998E-2</v>
      </c>
      <c r="X368" s="93">
        <v>2.9000000000000001E-2</v>
      </c>
      <c r="Y368" t="s">
        <v>409</v>
      </c>
      <c r="AA368" s="94">
        <v>267565.93</v>
      </c>
      <c r="AB368" s="94">
        <v>1</v>
      </c>
      <c r="AC368" s="94">
        <v>106.78</v>
      </c>
      <c r="AD368" s="91">
        <v>0</v>
      </c>
      <c r="AE368" s="94">
        <v>285.70690000000002</v>
      </c>
      <c r="AF368" s="91"/>
      <c r="AG368" s="91"/>
      <c r="AI368" s="93">
        <v>2.8200000000000002E-4</v>
      </c>
      <c r="AJ368" s="93">
        <v>2.6899999999999998E-4</v>
      </c>
      <c r="AK368" s="93">
        <v>6.6000000000000005E-5</v>
      </c>
      <c r="AL368" s="122"/>
    </row>
    <row r="369" spans="1:38" ht="13.5" customHeight="1">
      <c r="A369" s="122"/>
      <c r="B369">
        <v>520030677</v>
      </c>
      <c r="C369">
        <v>116</v>
      </c>
      <c r="D369" t="s">
        <v>1772</v>
      </c>
      <c r="E369">
        <v>513893123</v>
      </c>
      <c r="F369" t="s">
        <v>307</v>
      </c>
      <c r="G369" t="s">
        <v>1773</v>
      </c>
      <c r="H369" t="s">
        <v>1774</v>
      </c>
      <c r="I369" t="s">
        <v>318</v>
      </c>
      <c r="J369" t="s">
        <v>750</v>
      </c>
      <c r="K369" t="s">
        <v>202</v>
      </c>
      <c r="L369" t="s">
        <v>202</v>
      </c>
      <c r="M369" t="s">
        <v>321</v>
      </c>
      <c r="N369" t="s">
        <v>336</v>
      </c>
      <c r="O369" t="s">
        <v>440</v>
      </c>
      <c r="P369" t="s">
        <v>335</v>
      </c>
      <c r="Q369" t="s">
        <v>1406</v>
      </c>
      <c r="R369" t="s">
        <v>412</v>
      </c>
      <c r="S369" t="s">
        <v>403</v>
      </c>
      <c r="T369" t="s">
        <v>1222</v>
      </c>
      <c r="U369" s="94">
        <v>5.4092000000000002</v>
      </c>
      <c r="V369" s="96">
        <v>49856</v>
      </c>
      <c r="W369" s="93">
        <v>2.8500000000000001E-2</v>
      </c>
      <c r="X369" s="93">
        <v>2.9499999999999998E-2</v>
      </c>
      <c r="Y369" t="s">
        <v>409</v>
      </c>
      <c r="AA369" s="94">
        <v>6728340.9000000004</v>
      </c>
      <c r="AB369" s="94">
        <v>1</v>
      </c>
      <c r="AC369" s="94">
        <v>99.78</v>
      </c>
      <c r="AD369" s="91">
        <v>0</v>
      </c>
      <c r="AE369" s="94">
        <v>6713.5385500000002</v>
      </c>
      <c r="AF369" s="91"/>
      <c r="AG369" s="91"/>
      <c r="AI369" s="93">
        <v>1.5913E-2</v>
      </c>
      <c r="AJ369" s="93">
        <v>6.3290000000000004E-3</v>
      </c>
      <c r="AK369" s="93">
        <v>1.57E-3</v>
      </c>
      <c r="AL369" s="122"/>
    </row>
    <row r="370" spans="1:38" ht="13.5" customHeight="1">
      <c r="A370" s="122"/>
      <c r="B370">
        <v>520030677</v>
      </c>
      <c r="C370">
        <v>116</v>
      </c>
      <c r="D370" t="s">
        <v>1553</v>
      </c>
      <c r="E370">
        <v>511226136</v>
      </c>
      <c r="F370" t="s">
        <v>307</v>
      </c>
      <c r="G370" t="s">
        <v>1554</v>
      </c>
      <c r="H370" t="s">
        <v>1555</v>
      </c>
      <c r="I370" t="s">
        <v>318</v>
      </c>
      <c r="J370" t="s">
        <v>750</v>
      </c>
      <c r="K370" t="s">
        <v>202</v>
      </c>
      <c r="L370" t="s">
        <v>202</v>
      </c>
      <c r="M370" t="s">
        <v>321</v>
      </c>
      <c r="N370" t="s">
        <v>336</v>
      </c>
      <c r="O370" t="s">
        <v>459</v>
      </c>
      <c r="P370" t="s">
        <v>335</v>
      </c>
      <c r="Q370" t="s">
        <v>1463</v>
      </c>
      <c r="R370" t="s">
        <v>412</v>
      </c>
      <c r="S370" t="s">
        <v>403</v>
      </c>
      <c r="T370" t="s">
        <v>1222</v>
      </c>
      <c r="U370" s="94">
        <v>3.0350000000000001</v>
      </c>
      <c r="V370" s="96">
        <v>47484</v>
      </c>
      <c r="W370" s="93">
        <v>4.2500000000000003E-2</v>
      </c>
      <c r="X370" s="93">
        <v>2.5999999999999999E-2</v>
      </c>
      <c r="Y370" t="s">
        <v>409</v>
      </c>
      <c r="AA370" s="94">
        <v>2377471.27</v>
      </c>
      <c r="AB370" s="94">
        <v>1</v>
      </c>
      <c r="AC370" s="94">
        <v>108.68</v>
      </c>
      <c r="AD370" s="91">
        <v>52.264989999999997</v>
      </c>
      <c r="AE370" s="94">
        <v>2636.10077</v>
      </c>
      <c r="AF370" s="91"/>
      <c r="AG370" s="91"/>
      <c r="AI370" s="93">
        <v>7.9240000000000005E-3</v>
      </c>
      <c r="AJ370" s="93">
        <v>2.4849999999999998E-3</v>
      </c>
      <c r="AK370" s="93">
        <v>6.1600000000000001E-4</v>
      </c>
      <c r="AL370" s="122"/>
    </row>
    <row r="371" spans="1:38" ht="13.5" customHeight="1">
      <c r="A371" s="122"/>
      <c r="B371">
        <v>520030677</v>
      </c>
      <c r="C371">
        <v>116</v>
      </c>
      <c r="D371" t="s">
        <v>1473</v>
      </c>
      <c r="E371">
        <v>516167343</v>
      </c>
      <c r="F371" t="s">
        <v>307</v>
      </c>
      <c r="G371" t="s">
        <v>1474</v>
      </c>
      <c r="H371" t="s">
        <v>1475</v>
      </c>
      <c r="I371" t="s">
        <v>318</v>
      </c>
      <c r="J371" t="s">
        <v>750</v>
      </c>
      <c r="K371" t="s">
        <v>202</v>
      </c>
      <c r="L371" t="s">
        <v>202</v>
      </c>
      <c r="M371" t="s">
        <v>321</v>
      </c>
      <c r="N371" t="s">
        <v>336</v>
      </c>
      <c r="O371" t="s">
        <v>437</v>
      </c>
      <c r="P371" t="s">
        <v>335</v>
      </c>
      <c r="Q371" t="s">
        <v>407</v>
      </c>
      <c r="R371" t="s">
        <v>407</v>
      </c>
      <c r="S371" t="s">
        <v>407</v>
      </c>
      <c r="T371" t="s">
        <v>1222</v>
      </c>
      <c r="U371" s="94">
        <v>4.8163999999999998</v>
      </c>
      <c r="V371" s="96">
        <v>48579</v>
      </c>
      <c r="W371" s="93">
        <v>4.7800000000000002E-2</v>
      </c>
      <c r="X371" s="93">
        <v>3.6799999999999999E-2</v>
      </c>
      <c r="Y371" t="s">
        <v>409</v>
      </c>
      <c r="AA371" s="94">
        <v>4775680.25</v>
      </c>
      <c r="AB371" s="94">
        <v>1</v>
      </c>
      <c r="AC371" s="94">
        <v>107.54</v>
      </c>
      <c r="AD371" s="91">
        <v>0</v>
      </c>
      <c r="AE371" s="94">
        <v>5135.7665399999996</v>
      </c>
      <c r="AF371" s="91"/>
      <c r="AG371" s="91"/>
      <c r="AI371" s="93">
        <v>8.2050000000000005E-3</v>
      </c>
      <c r="AJ371" s="93">
        <v>4.8419999999999999E-3</v>
      </c>
      <c r="AK371" s="93">
        <v>1.201E-3</v>
      </c>
      <c r="AL371" s="122"/>
    </row>
    <row r="372" spans="1:38" ht="13.5" customHeight="1">
      <c r="A372" s="122"/>
      <c r="B372">
        <v>520030677</v>
      </c>
      <c r="C372">
        <v>116</v>
      </c>
      <c r="D372" t="s">
        <v>1311</v>
      </c>
      <c r="E372">
        <v>515434074</v>
      </c>
      <c r="F372" t="s">
        <v>307</v>
      </c>
      <c r="G372" t="s">
        <v>1664</v>
      </c>
      <c r="H372" t="s">
        <v>1665</v>
      </c>
      <c r="I372" t="s">
        <v>318</v>
      </c>
      <c r="J372" t="s">
        <v>750</v>
      </c>
      <c r="K372" t="s">
        <v>202</v>
      </c>
      <c r="L372" t="s">
        <v>202</v>
      </c>
      <c r="M372" t="s">
        <v>321</v>
      </c>
      <c r="N372" t="s">
        <v>336</v>
      </c>
      <c r="O372" t="s">
        <v>461</v>
      </c>
      <c r="P372" t="s">
        <v>335</v>
      </c>
      <c r="Q372" t="s">
        <v>1314</v>
      </c>
      <c r="R372" t="s">
        <v>410</v>
      </c>
      <c r="S372" t="s">
        <v>403</v>
      </c>
      <c r="T372" t="s">
        <v>1222</v>
      </c>
      <c r="U372" s="94">
        <v>2.2464</v>
      </c>
      <c r="V372" s="96">
        <v>48944</v>
      </c>
      <c r="W372" s="93">
        <v>3.0000000000000001E-3</v>
      </c>
      <c r="X372" s="93">
        <v>2.4500000000000001E-2</v>
      </c>
      <c r="Y372" t="s">
        <v>409</v>
      </c>
      <c r="AA372" s="94">
        <v>4810763.74</v>
      </c>
      <c r="AB372" s="94">
        <v>1</v>
      </c>
      <c r="AC372" s="94">
        <v>112.71</v>
      </c>
      <c r="AD372" s="91">
        <v>0</v>
      </c>
      <c r="AE372" s="94">
        <v>5422.2118200000004</v>
      </c>
      <c r="AF372" s="91"/>
      <c r="AG372" s="91"/>
      <c r="AI372" s="93">
        <v>8.5319999999999997E-3</v>
      </c>
      <c r="AJ372" s="93">
        <v>5.1120000000000002E-3</v>
      </c>
      <c r="AK372" s="93">
        <v>1.268E-3</v>
      </c>
      <c r="AL372" s="122"/>
    </row>
    <row r="373" spans="1:38" ht="13.5" customHeight="1">
      <c r="A373" s="122"/>
      <c r="B373">
        <v>520030677</v>
      </c>
      <c r="C373">
        <v>116</v>
      </c>
      <c r="D373" t="s">
        <v>1675</v>
      </c>
      <c r="E373">
        <v>510000813</v>
      </c>
      <c r="F373" t="s">
        <v>307</v>
      </c>
      <c r="G373" t="s">
        <v>1676</v>
      </c>
      <c r="H373" t="s">
        <v>1677</v>
      </c>
      <c r="I373" t="s">
        <v>318</v>
      </c>
      <c r="J373" t="s">
        <v>750</v>
      </c>
      <c r="K373" t="s">
        <v>202</v>
      </c>
      <c r="L373" t="s">
        <v>202</v>
      </c>
      <c r="M373" t="s">
        <v>321</v>
      </c>
      <c r="N373" t="s">
        <v>336</v>
      </c>
      <c r="O373" t="s">
        <v>461</v>
      </c>
      <c r="P373" t="s">
        <v>335</v>
      </c>
      <c r="Q373" t="s">
        <v>1318</v>
      </c>
      <c r="R373" t="s">
        <v>410</v>
      </c>
      <c r="S373" t="s">
        <v>403</v>
      </c>
      <c r="T373" t="s">
        <v>1222</v>
      </c>
      <c r="U373" s="94">
        <v>4.7186000000000003</v>
      </c>
      <c r="V373" s="96">
        <v>48944</v>
      </c>
      <c r="W373" s="93">
        <v>3.32E-2</v>
      </c>
      <c r="X373" s="93">
        <v>2.52E-2</v>
      </c>
      <c r="Y373" t="s">
        <v>409</v>
      </c>
      <c r="AA373" s="94">
        <v>3844766.23</v>
      </c>
      <c r="AB373" s="94">
        <v>1</v>
      </c>
      <c r="AC373" s="94">
        <v>104.43</v>
      </c>
      <c r="AD373" s="91">
        <v>0</v>
      </c>
      <c r="AE373" s="94">
        <v>4015.0893700000001</v>
      </c>
      <c r="AF373" s="91"/>
      <c r="AG373" s="91"/>
      <c r="AI373" s="93">
        <v>2.2009999999999998E-3</v>
      </c>
      <c r="AJ373" s="93">
        <v>3.7850000000000002E-3</v>
      </c>
      <c r="AK373" s="93">
        <v>9.3899999999999995E-4</v>
      </c>
      <c r="AL373" s="122"/>
    </row>
    <row r="374" spans="1:38" ht="13.5" customHeight="1">
      <c r="A374" s="122"/>
      <c r="B374">
        <v>520030677</v>
      </c>
      <c r="C374">
        <v>116</v>
      </c>
      <c r="D374" t="s">
        <v>1384</v>
      </c>
      <c r="E374">
        <v>510381601</v>
      </c>
      <c r="F374" t="s">
        <v>307</v>
      </c>
      <c r="G374" t="s">
        <v>1574</v>
      </c>
      <c r="H374" t="s">
        <v>1575</v>
      </c>
      <c r="I374" t="s">
        <v>318</v>
      </c>
      <c r="J374" t="s">
        <v>750</v>
      </c>
      <c r="K374" t="s">
        <v>202</v>
      </c>
      <c r="L374" t="s">
        <v>202</v>
      </c>
      <c r="M374" t="s">
        <v>321</v>
      </c>
      <c r="N374" t="s">
        <v>336</v>
      </c>
      <c r="O374" t="s">
        <v>444</v>
      </c>
      <c r="P374" t="s">
        <v>335</v>
      </c>
      <c r="Q374" t="s">
        <v>1363</v>
      </c>
      <c r="R374" t="s">
        <v>410</v>
      </c>
      <c r="S374" t="s">
        <v>403</v>
      </c>
      <c r="T374" t="s">
        <v>1222</v>
      </c>
      <c r="U374" s="94">
        <v>4.3765999999999998</v>
      </c>
      <c r="V374" s="96">
        <v>48579</v>
      </c>
      <c r="W374" s="93">
        <v>4.0800000000000003E-2</v>
      </c>
      <c r="X374" s="93">
        <v>2.7699999999999999E-2</v>
      </c>
      <c r="Y374" t="s">
        <v>409</v>
      </c>
      <c r="AA374" s="94">
        <v>4313118.6399999997</v>
      </c>
      <c r="AB374" s="94">
        <v>1</v>
      </c>
      <c r="AC374" s="94">
        <v>114</v>
      </c>
      <c r="AD374" s="91">
        <v>0</v>
      </c>
      <c r="AE374" s="94">
        <v>4916.9552400000002</v>
      </c>
      <c r="AF374" s="91"/>
      <c r="AG374" s="91"/>
      <c r="AI374" s="93">
        <v>5.2269999999999999E-3</v>
      </c>
      <c r="AJ374" s="93">
        <v>4.6350000000000002E-3</v>
      </c>
      <c r="AK374" s="93">
        <v>1.15E-3</v>
      </c>
      <c r="AL374" s="122"/>
    </row>
    <row r="375" spans="1:38" ht="13.5" customHeight="1">
      <c r="A375" s="122"/>
      <c r="B375">
        <v>520030677</v>
      </c>
      <c r="C375">
        <v>116</v>
      </c>
      <c r="D375" t="s">
        <v>1688</v>
      </c>
      <c r="E375">
        <v>520038910</v>
      </c>
      <c r="F375" t="s">
        <v>307</v>
      </c>
      <c r="G375" t="s">
        <v>1689</v>
      </c>
      <c r="H375" t="s">
        <v>1690</v>
      </c>
      <c r="I375" t="s">
        <v>318</v>
      </c>
      <c r="J375" t="s">
        <v>750</v>
      </c>
      <c r="K375" t="s">
        <v>202</v>
      </c>
      <c r="L375" t="s">
        <v>202</v>
      </c>
      <c r="M375" t="s">
        <v>321</v>
      </c>
      <c r="N375" t="s">
        <v>336</v>
      </c>
      <c r="O375" t="s">
        <v>461</v>
      </c>
      <c r="P375" t="s">
        <v>335</v>
      </c>
      <c r="Q375" t="s">
        <v>1318</v>
      </c>
      <c r="R375" t="s">
        <v>410</v>
      </c>
      <c r="S375" t="s">
        <v>403</v>
      </c>
      <c r="T375" t="s">
        <v>1222</v>
      </c>
      <c r="U375" s="94">
        <v>6.8669000000000002</v>
      </c>
      <c r="V375" s="96">
        <v>50040</v>
      </c>
      <c r="W375" s="93">
        <v>2.4799999999999999E-2</v>
      </c>
      <c r="X375" s="93">
        <v>2.4E-2</v>
      </c>
      <c r="Y375" t="s">
        <v>409</v>
      </c>
      <c r="AA375" s="94">
        <v>4805957.79</v>
      </c>
      <c r="AB375" s="94">
        <v>1</v>
      </c>
      <c r="AC375" s="94">
        <v>101.79</v>
      </c>
      <c r="AD375" s="91">
        <v>0</v>
      </c>
      <c r="AE375" s="94">
        <v>4891.9844300000004</v>
      </c>
      <c r="AF375" s="91"/>
      <c r="AG375" s="91"/>
      <c r="AI375" s="93">
        <v>1.4057999999999999E-2</v>
      </c>
      <c r="AJ375" s="93">
        <v>4.6119999999999998E-3</v>
      </c>
      <c r="AK375" s="93">
        <v>1.1440000000000001E-3</v>
      </c>
      <c r="AL375" s="122"/>
    </row>
    <row r="376" spans="1:38" ht="13.5" customHeight="1">
      <c r="A376" s="122"/>
      <c r="B376">
        <v>520030677</v>
      </c>
      <c r="C376">
        <v>116</v>
      </c>
      <c r="D376" t="s">
        <v>1568</v>
      </c>
      <c r="E376">
        <v>520044322</v>
      </c>
      <c r="F376" t="s">
        <v>307</v>
      </c>
      <c r="G376" t="s">
        <v>1809</v>
      </c>
      <c r="H376" t="s">
        <v>1810</v>
      </c>
      <c r="I376" t="s">
        <v>318</v>
      </c>
      <c r="J376" t="s">
        <v>960</v>
      </c>
      <c r="K376" t="s">
        <v>202</v>
      </c>
      <c r="L376" t="s">
        <v>202</v>
      </c>
      <c r="M376" t="s">
        <v>321</v>
      </c>
      <c r="N376" t="s">
        <v>336</v>
      </c>
      <c r="O376" t="s">
        <v>451</v>
      </c>
      <c r="P376" t="s">
        <v>335</v>
      </c>
      <c r="Q376" t="s">
        <v>1337</v>
      </c>
      <c r="R376" t="s">
        <v>412</v>
      </c>
      <c r="S376" t="s">
        <v>403</v>
      </c>
      <c r="T376" t="s">
        <v>1222</v>
      </c>
      <c r="U376" s="94">
        <v>5.7990000000000004</v>
      </c>
      <c r="V376" s="96">
        <v>49399</v>
      </c>
      <c r="W376" s="93">
        <v>5.6800000000000003E-2</v>
      </c>
      <c r="X376" s="93">
        <v>4.5100000000000001E-2</v>
      </c>
      <c r="Y376" t="s">
        <v>409</v>
      </c>
      <c r="AA376" s="94">
        <v>10935126.470000001</v>
      </c>
      <c r="AB376" s="94">
        <v>1</v>
      </c>
      <c r="AC376" s="94">
        <v>108.6</v>
      </c>
      <c r="AD376" s="91">
        <v>0</v>
      </c>
      <c r="AE376" s="94">
        <v>11875.547350000001</v>
      </c>
      <c r="AF376" s="91"/>
      <c r="AG376" s="91"/>
      <c r="AI376" s="93">
        <v>5.7070000000000003E-3</v>
      </c>
      <c r="AJ376" s="93">
        <v>1.1195999999999999E-2</v>
      </c>
      <c r="AK376" s="93">
        <v>2.7780000000000001E-3</v>
      </c>
      <c r="AL376" s="122"/>
    </row>
    <row r="377" spans="1:38" ht="13.5" customHeight="1">
      <c r="A377" s="122"/>
      <c r="B377">
        <v>520030677</v>
      </c>
      <c r="C377">
        <v>116</v>
      </c>
      <c r="D377" t="s">
        <v>1601</v>
      </c>
      <c r="E377">
        <v>514599943</v>
      </c>
      <c r="F377" t="s">
        <v>307</v>
      </c>
      <c r="G377" t="s">
        <v>1697</v>
      </c>
      <c r="H377" t="s">
        <v>1698</v>
      </c>
      <c r="I377" t="s">
        <v>318</v>
      </c>
      <c r="J377" t="s">
        <v>750</v>
      </c>
      <c r="K377" t="s">
        <v>202</v>
      </c>
      <c r="L377" t="s">
        <v>202</v>
      </c>
      <c r="M377" t="s">
        <v>321</v>
      </c>
      <c r="N377" t="s">
        <v>336</v>
      </c>
      <c r="O377" t="s">
        <v>438</v>
      </c>
      <c r="P377" t="s">
        <v>335</v>
      </c>
      <c r="Q377" t="s">
        <v>1463</v>
      </c>
      <c r="R377" t="s">
        <v>412</v>
      </c>
      <c r="S377" t="s">
        <v>403</v>
      </c>
      <c r="T377" t="s">
        <v>1222</v>
      </c>
      <c r="U377" s="94">
        <v>1.3895999999999999</v>
      </c>
      <c r="V377" s="96">
        <v>46752</v>
      </c>
      <c r="W377" s="93">
        <v>1.4800000000000001E-2</v>
      </c>
      <c r="X377" s="93">
        <v>2.7400000000000001E-2</v>
      </c>
      <c r="Y377" t="s">
        <v>409</v>
      </c>
      <c r="AA377" s="94">
        <v>2829914.9</v>
      </c>
      <c r="AB377" s="94">
        <v>1</v>
      </c>
      <c r="AC377" s="94">
        <v>115.1</v>
      </c>
      <c r="AD377" s="91">
        <v>0</v>
      </c>
      <c r="AE377" s="94">
        <v>3257.2320500000001</v>
      </c>
      <c r="AF377" s="91"/>
      <c r="AG377" s="91"/>
      <c r="AI377" s="93">
        <v>1.1070999999999999E-2</v>
      </c>
      <c r="AJ377" s="93">
        <v>3.0709999999999999E-3</v>
      </c>
      <c r="AK377" s="93">
        <v>7.6199999999999998E-4</v>
      </c>
      <c r="AL377" s="122"/>
    </row>
    <row r="378" spans="1:38" ht="13.5" customHeight="1">
      <c r="A378" s="122"/>
      <c r="B378">
        <v>520030677</v>
      </c>
      <c r="C378">
        <v>116</v>
      </c>
      <c r="D378" t="s">
        <v>1331</v>
      </c>
      <c r="E378">
        <v>520029935</v>
      </c>
      <c r="F378" t="s">
        <v>307</v>
      </c>
      <c r="G378" t="s">
        <v>1410</v>
      </c>
      <c r="H378" t="s">
        <v>1411</v>
      </c>
      <c r="I378" t="s">
        <v>318</v>
      </c>
      <c r="J378" t="s">
        <v>750</v>
      </c>
      <c r="K378" t="s">
        <v>202</v>
      </c>
      <c r="L378" t="s">
        <v>202</v>
      </c>
      <c r="M378" t="s">
        <v>321</v>
      </c>
      <c r="N378" t="s">
        <v>336</v>
      </c>
      <c r="O378" t="s">
        <v>445</v>
      </c>
      <c r="P378" t="s">
        <v>335</v>
      </c>
      <c r="Q378" t="s">
        <v>1326</v>
      </c>
      <c r="R378" t="s">
        <v>410</v>
      </c>
      <c r="S378" t="s">
        <v>403</v>
      </c>
      <c r="T378" t="s">
        <v>1222</v>
      </c>
      <c r="U378" s="94">
        <v>4.4297000000000004</v>
      </c>
      <c r="V378" s="96">
        <v>49388</v>
      </c>
      <c r="W378" s="93">
        <v>2.4E-2</v>
      </c>
      <c r="X378" s="93">
        <v>2.3E-2</v>
      </c>
      <c r="Y378" t="s">
        <v>409</v>
      </c>
      <c r="AA378" s="94">
        <v>4325362.01</v>
      </c>
      <c r="AB378" s="94">
        <v>1</v>
      </c>
      <c r="AC378" s="94">
        <v>104.68</v>
      </c>
      <c r="AD378" s="91">
        <v>0</v>
      </c>
      <c r="AE378" s="94">
        <v>4527.7889500000001</v>
      </c>
      <c r="AF378" s="91"/>
      <c r="AG378" s="91"/>
      <c r="AI378" s="93">
        <v>1.1479999999999999E-3</v>
      </c>
      <c r="AJ378" s="93">
        <v>4.2690000000000002E-3</v>
      </c>
      <c r="AK378" s="93">
        <v>1.059E-3</v>
      </c>
      <c r="AL378" s="122"/>
    </row>
    <row r="379" spans="1:38" ht="13.5" customHeight="1">
      <c r="A379" s="122"/>
      <c r="B379">
        <v>520030677</v>
      </c>
      <c r="C379">
        <v>116</v>
      </c>
      <c r="D379" t="s">
        <v>1685</v>
      </c>
      <c r="E379">
        <v>520043605</v>
      </c>
      <c r="F379" t="s">
        <v>307</v>
      </c>
      <c r="G379" t="s">
        <v>1686</v>
      </c>
      <c r="H379" t="s">
        <v>1687</v>
      </c>
      <c r="I379" t="s">
        <v>318</v>
      </c>
      <c r="J379" t="s">
        <v>750</v>
      </c>
      <c r="K379" t="s">
        <v>202</v>
      </c>
      <c r="L379" t="s">
        <v>202</v>
      </c>
      <c r="M379" t="s">
        <v>321</v>
      </c>
      <c r="N379" t="s">
        <v>336</v>
      </c>
      <c r="O379" t="s">
        <v>453</v>
      </c>
      <c r="P379" t="s">
        <v>335</v>
      </c>
      <c r="Q379" t="s">
        <v>1347</v>
      </c>
      <c r="R379" t="s">
        <v>410</v>
      </c>
      <c r="S379" t="s">
        <v>403</v>
      </c>
      <c r="T379" t="s">
        <v>1222</v>
      </c>
      <c r="U379" s="94">
        <v>4.7798999999999996</v>
      </c>
      <c r="V379" s="96">
        <v>50009</v>
      </c>
      <c r="W379" s="93">
        <v>5.1499999999999997E-2</v>
      </c>
      <c r="X379" s="93">
        <v>3.04E-2</v>
      </c>
      <c r="Y379" t="s">
        <v>409</v>
      </c>
      <c r="AA379" s="94">
        <v>5125901.8</v>
      </c>
      <c r="AB379" s="94">
        <v>1</v>
      </c>
      <c r="AC379" s="94">
        <v>159.30000000000001</v>
      </c>
      <c r="AD379" s="91">
        <v>0</v>
      </c>
      <c r="AE379" s="94">
        <v>8165.5615799999996</v>
      </c>
      <c r="AF379" s="91"/>
      <c r="AG379" s="91"/>
      <c r="AI379" s="93">
        <v>2.9129999999999998E-3</v>
      </c>
      <c r="AJ379" s="93">
        <v>7.698E-3</v>
      </c>
      <c r="AK379" s="93">
        <v>1.91E-3</v>
      </c>
      <c r="AL379" s="122"/>
    </row>
    <row r="380" spans="1:38" ht="13.5" customHeight="1">
      <c r="A380" s="122"/>
      <c r="B380">
        <v>520030677</v>
      </c>
      <c r="C380">
        <v>116</v>
      </c>
      <c r="D380" t="s">
        <v>1372</v>
      </c>
      <c r="E380">
        <v>514065283</v>
      </c>
      <c r="F380" t="s">
        <v>307</v>
      </c>
      <c r="G380" t="s">
        <v>1389</v>
      </c>
      <c r="H380" t="s">
        <v>1390</v>
      </c>
      <c r="I380" t="s">
        <v>318</v>
      </c>
      <c r="J380" t="s">
        <v>960</v>
      </c>
      <c r="K380" t="s">
        <v>202</v>
      </c>
      <c r="L380" t="s">
        <v>202</v>
      </c>
      <c r="M380" t="s">
        <v>321</v>
      </c>
      <c r="N380" t="s">
        <v>336</v>
      </c>
      <c r="O380" t="s">
        <v>459</v>
      </c>
      <c r="P380" t="s">
        <v>335</v>
      </c>
      <c r="Q380" t="s">
        <v>1347</v>
      </c>
      <c r="R380" t="s">
        <v>410</v>
      </c>
      <c r="S380" t="s">
        <v>403</v>
      </c>
      <c r="T380" t="s">
        <v>1222</v>
      </c>
      <c r="U380" s="94">
        <v>3.0019999999999998</v>
      </c>
      <c r="V380" s="96">
        <v>48607</v>
      </c>
      <c r="W380" s="93">
        <v>5.04E-2</v>
      </c>
      <c r="X380" s="93">
        <v>0.04</v>
      </c>
      <c r="Y380" t="s">
        <v>409</v>
      </c>
      <c r="AA380" s="94">
        <v>5383691.0499999998</v>
      </c>
      <c r="AB380" s="94">
        <v>1</v>
      </c>
      <c r="AC380" s="94">
        <v>105.38</v>
      </c>
      <c r="AD380" s="91">
        <v>0</v>
      </c>
      <c r="AE380" s="94">
        <v>5673.3336300000001</v>
      </c>
      <c r="AF380" s="91"/>
      <c r="AG380" s="91"/>
      <c r="AI380" s="93">
        <v>1.1650000000000001E-2</v>
      </c>
      <c r="AJ380" s="93">
        <v>5.3489999999999996E-3</v>
      </c>
      <c r="AK380" s="93">
        <v>1.3270000000000001E-3</v>
      </c>
      <c r="AL380" s="122"/>
    </row>
    <row r="381" spans="1:38" ht="13.5" customHeight="1">
      <c r="A381" s="122"/>
      <c r="B381">
        <v>520030677</v>
      </c>
      <c r="C381">
        <v>116</v>
      </c>
      <c r="D381" t="s">
        <v>1378</v>
      </c>
      <c r="E381">
        <v>520033986</v>
      </c>
      <c r="F381" t="s">
        <v>307</v>
      </c>
      <c r="G381" t="s">
        <v>1718</v>
      </c>
      <c r="H381" t="s">
        <v>1719</v>
      </c>
      <c r="I381" t="s">
        <v>318</v>
      </c>
      <c r="J381" t="s">
        <v>960</v>
      </c>
      <c r="K381" t="s">
        <v>202</v>
      </c>
      <c r="L381" t="s">
        <v>202</v>
      </c>
      <c r="M381" t="s">
        <v>321</v>
      </c>
      <c r="N381" t="s">
        <v>336</v>
      </c>
      <c r="O381" t="s">
        <v>442</v>
      </c>
      <c r="P381" t="s">
        <v>335</v>
      </c>
      <c r="Q381" t="s">
        <v>1318</v>
      </c>
      <c r="R381" t="s">
        <v>410</v>
      </c>
      <c r="S381" t="s">
        <v>403</v>
      </c>
      <c r="T381" t="s">
        <v>1222</v>
      </c>
      <c r="U381" s="94">
        <v>4.2382999999999997</v>
      </c>
      <c r="V381" s="96">
        <v>48944</v>
      </c>
      <c r="W381" s="93">
        <v>3.0499999999999999E-2</v>
      </c>
      <c r="X381" s="93">
        <v>3.78E-2</v>
      </c>
      <c r="Y381" t="s">
        <v>409</v>
      </c>
      <c r="AA381" s="94">
        <v>1795999.4</v>
      </c>
      <c r="AB381" s="94">
        <v>1</v>
      </c>
      <c r="AC381" s="94">
        <v>97.14</v>
      </c>
      <c r="AD381" s="91">
        <v>0</v>
      </c>
      <c r="AE381" s="94">
        <v>1744.63382</v>
      </c>
      <c r="AF381" s="91"/>
      <c r="AG381" s="91"/>
      <c r="AI381" s="93">
        <v>2.464E-3</v>
      </c>
      <c r="AJ381" s="93">
        <v>1.6440000000000001E-3</v>
      </c>
      <c r="AK381" s="93">
        <v>4.08E-4</v>
      </c>
      <c r="AL381" s="122"/>
    </row>
    <row r="382" spans="1:38" ht="13.5" customHeight="1">
      <c r="A382" s="122"/>
      <c r="B382">
        <v>520030677</v>
      </c>
      <c r="C382">
        <v>116</v>
      </c>
      <c r="D382" t="s">
        <v>1381</v>
      </c>
      <c r="E382">
        <v>520000118</v>
      </c>
      <c r="F382" t="s">
        <v>307</v>
      </c>
      <c r="G382" t="s">
        <v>1761</v>
      </c>
      <c r="H382" t="s">
        <v>1762</v>
      </c>
      <c r="I382" t="s">
        <v>318</v>
      </c>
      <c r="J382" t="s">
        <v>750</v>
      </c>
      <c r="K382" t="s">
        <v>202</v>
      </c>
      <c r="L382" t="s">
        <v>202</v>
      </c>
      <c r="M382" t="s">
        <v>321</v>
      </c>
      <c r="N382" t="s">
        <v>336</v>
      </c>
      <c r="O382" t="s">
        <v>445</v>
      </c>
      <c r="P382" t="s">
        <v>335</v>
      </c>
      <c r="Q382" t="s">
        <v>1347</v>
      </c>
      <c r="R382" t="s">
        <v>410</v>
      </c>
      <c r="S382" t="s">
        <v>403</v>
      </c>
      <c r="T382" t="s">
        <v>1222</v>
      </c>
      <c r="U382" s="94">
        <v>1.6951000000000001</v>
      </c>
      <c r="V382" s="96">
        <v>46825</v>
      </c>
      <c r="W382" s="93">
        <v>8.3999999999999995E-3</v>
      </c>
      <c r="X382" s="93">
        <v>2.5999999999999999E-2</v>
      </c>
      <c r="Y382" t="s">
        <v>409</v>
      </c>
      <c r="AA382" s="94">
        <v>3847403.74</v>
      </c>
      <c r="AB382" s="94">
        <v>1</v>
      </c>
      <c r="AC382" s="94">
        <v>112.87</v>
      </c>
      <c r="AD382" s="91">
        <v>0</v>
      </c>
      <c r="AE382" s="94">
        <v>4342.5645999999997</v>
      </c>
      <c r="AF382" s="91"/>
      <c r="AG382" s="91"/>
      <c r="AI382" s="93">
        <v>9.6749999999999996E-3</v>
      </c>
      <c r="AJ382" s="93">
        <v>4.0940000000000004E-3</v>
      </c>
      <c r="AK382" s="93">
        <v>1.016E-3</v>
      </c>
      <c r="AL382" s="122"/>
    </row>
    <row r="383" spans="1:38" ht="13.5" customHeight="1">
      <c r="A383" s="122"/>
      <c r="B383">
        <v>520030677</v>
      </c>
      <c r="C383">
        <v>116</v>
      </c>
      <c r="D383" t="s">
        <v>1650</v>
      </c>
      <c r="E383">
        <v>513257873</v>
      </c>
      <c r="F383" t="s">
        <v>307</v>
      </c>
      <c r="G383" t="s">
        <v>1805</v>
      </c>
      <c r="H383" t="s">
        <v>1806</v>
      </c>
      <c r="I383" t="s">
        <v>318</v>
      </c>
      <c r="J383" t="s">
        <v>750</v>
      </c>
      <c r="K383" t="s">
        <v>202</v>
      </c>
      <c r="L383" t="s">
        <v>202</v>
      </c>
      <c r="M383" t="s">
        <v>321</v>
      </c>
      <c r="N383" t="s">
        <v>336</v>
      </c>
      <c r="O383" t="s">
        <v>461</v>
      </c>
      <c r="P383" t="s">
        <v>335</v>
      </c>
      <c r="Q383" t="s">
        <v>1318</v>
      </c>
      <c r="R383" t="s">
        <v>410</v>
      </c>
      <c r="S383" t="s">
        <v>403</v>
      </c>
      <c r="T383" t="s">
        <v>1222</v>
      </c>
      <c r="U383" s="94">
        <v>0.74719999999999998</v>
      </c>
      <c r="V383" s="96">
        <v>46477</v>
      </c>
      <c r="W383" s="93">
        <v>1.4E-2</v>
      </c>
      <c r="X383" s="93">
        <v>3.78E-2</v>
      </c>
      <c r="Y383" t="s">
        <v>409</v>
      </c>
      <c r="AA383" s="94">
        <v>1886076.19</v>
      </c>
      <c r="AB383" s="94">
        <v>1</v>
      </c>
      <c r="AC383" s="94">
        <v>118.26</v>
      </c>
      <c r="AD383" s="91">
        <v>0</v>
      </c>
      <c r="AE383" s="94">
        <v>2230.4737</v>
      </c>
      <c r="AF383" s="91"/>
      <c r="AG383" s="91"/>
      <c r="AI383" s="93">
        <v>4.6740000000000002E-3</v>
      </c>
      <c r="AJ383" s="93">
        <v>2.1029999999999998E-3</v>
      </c>
      <c r="AK383" s="93">
        <v>5.2099999999999998E-4</v>
      </c>
      <c r="AL383" s="122"/>
    </row>
    <row r="384" spans="1:38" ht="13.5" customHeight="1">
      <c r="A384" s="122"/>
      <c r="B384">
        <v>520030677</v>
      </c>
      <c r="C384">
        <v>116</v>
      </c>
      <c r="D384" t="s">
        <v>1593</v>
      </c>
      <c r="E384">
        <v>512607888</v>
      </c>
      <c r="F384" t="s">
        <v>307</v>
      </c>
      <c r="G384" t="s">
        <v>1594</v>
      </c>
      <c r="H384" t="s">
        <v>1595</v>
      </c>
      <c r="I384" t="s">
        <v>318</v>
      </c>
      <c r="J384" t="s">
        <v>960</v>
      </c>
      <c r="K384" t="s">
        <v>202</v>
      </c>
      <c r="L384" t="s">
        <v>202</v>
      </c>
      <c r="M384" t="s">
        <v>321</v>
      </c>
      <c r="N384" t="s">
        <v>336</v>
      </c>
      <c r="O384" t="s">
        <v>458</v>
      </c>
      <c r="P384" t="s">
        <v>335</v>
      </c>
      <c r="Q384" t="s">
        <v>1337</v>
      </c>
      <c r="R384" t="s">
        <v>412</v>
      </c>
      <c r="S384" t="s">
        <v>403</v>
      </c>
      <c r="T384" t="s">
        <v>1222</v>
      </c>
      <c r="U384" s="94">
        <v>3.1320000000000001</v>
      </c>
      <c r="V384" s="96">
        <v>48457</v>
      </c>
      <c r="W384" s="93">
        <v>6.3299999999999995E-2</v>
      </c>
      <c r="X384" s="93">
        <v>4.2999999999999997E-2</v>
      </c>
      <c r="Y384" t="s">
        <v>409</v>
      </c>
      <c r="AA384" s="94">
        <v>2402978.89</v>
      </c>
      <c r="AB384" s="94">
        <v>1</v>
      </c>
      <c r="AC384" s="94">
        <v>108.69</v>
      </c>
      <c r="AD384" s="91">
        <v>0</v>
      </c>
      <c r="AE384" s="94">
        <v>2611.7977599999999</v>
      </c>
      <c r="AF384" s="91"/>
      <c r="AG384" s="91"/>
      <c r="AI384" s="93">
        <v>3.6570000000000001E-3</v>
      </c>
      <c r="AJ384" s="93">
        <v>2.4620000000000002E-3</v>
      </c>
      <c r="AK384" s="93">
        <v>6.11E-4</v>
      </c>
      <c r="AL384" s="122"/>
    </row>
    <row r="385" spans="1:38" ht="13.5" customHeight="1">
      <c r="A385" s="122"/>
      <c r="B385">
        <v>520030677</v>
      </c>
      <c r="C385">
        <v>116</v>
      </c>
      <c r="D385" t="s">
        <v>1381</v>
      </c>
      <c r="E385">
        <v>520000118</v>
      </c>
      <c r="F385" t="s">
        <v>307</v>
      </c>
      <c r="G385" t="s">
        <v>1645</v>
      </c>
      <c r="H385" t="s">
        <v>1646</v>
      </c>
      <c r="I385" t="s">
        <v>318</v>
      </c>
      <c r="J385" t="s">
        <v>750</v>
      </c>
      <c r="K385" t="s">
        <v>202</v>
      </c>
      <c r="L385" t="s">
        <v>202</v>
      </c>
      <c r="M385" t="s">
        <v>321</v>
      </c>
      <c r="N385" t="s">
        <v>336</v>
      </c>
      <c r="O385" t="s">
        <v>445</v>
      </c>
      <c r="P385" t="s">
        <v>335</v>
      </c>
      <c r="Q385" t="s">
        <v>1326</v>
      </c>
      <c r="R385" t="s">
        <v>410</v>
      </c>
      <c r="S385" t="s">
        <v>403</v>
      </c>
      <c r="T385" t="s">
        <v>1222</v>
      </c>
      <c r="U385" s="94">
        <v>2.3504999999999998</v>
      </c>
      <c r="V385" s="96">
        <v>47819</v>
      </c>
      <c r="W385" s="93">
        <v>1.7500000000000002E-2</v>
      </c>
      <c r="X385" s="93">
        <v>2.18E-2</v>
      </c>
      <c r="Y385" t="s">
        <v>409</v>
      </c>
      <c r="AA385" s="94">
        <v>2192624.38</v>
      </c>
      <c r="AB385" s="94">
        <v>1</v>
      </c>
      <c r="AC385" s="94">
        <v>118.62</v>
      </c>
      <c r="AD385" s="91">
        <v>0</v>
      </c>
      <c r="AE385" s="94">
        <v>2600.8910500000002</v>
      </c>
      <c r="AF385" s="91"/>
      <c r="AG385" s="91"/>
      <c r="AI385" s="93">
        <v>1.1800000000000001E-3</v>
      </c>
      <c r="AJ385" s="93">
        <v>2.4520000000000002E-3</v>
      </c>
      <c r="AK385" s="93">
        <v>6.0800000000000003E-4</v>
      </c>
      <c r="AL385" s="122"/>
    </row>
    <row r="386" spans="1:38" ht="13.5" customHeight="1">
      <c r="A386" s="122"/>
      <c r="B386">
        <v>520030677</v>
      </c>
      <c r="C386">
        <v>116</v>
      </c>
      <c r="D386" t="s">
        <v>1403</v>
      </c>
      <c r="E386">
        <v>513230029</v>
      </c>
      <c r="F386" t="s">
        <v>307</v>
      </c>
      <c r="G386" t="s">
        <v>1637</v>
      </c>
      <c r="H386" t="s">
        <v>1638</v>
      </c>
      <c r="I386" t="s">
        <v>318</v>
      </c>
      <c r="J386" t="s">
        <v>960</v>
      </c>
      <c r="K386" t="s">
        <v>202</v>
      </c>
      <c r="L386" t="s">
        <v>202</v>
      </c>
      <c r="M386" t="s">
        <v>321</v>
      </c>
      <c r="N386" t="s">
        <v>336</v>
      </c>
      <c r="O386" t="s">
        <v>442</v>
      </c>
      <c r="P386" t="s">
        <v>335</v>
      </c>
      <c r="Q386" t="s">
        <v>1406</v>
      </c>
      <c r="R386" t="s">
        <v>412</v>
      </c>
      <c r="S386" t="s">
        <v>403</v>
      </c>
      <c r="T386" t="s">
        <v>1222</v>
      </c>
      <c r="U386" s="94">
        <v>2.3793000000000002</v>
      </c>
      <c r="V386" s="96">
        <v>49674</v>
      </c>
      <c r="W386" s="93">
        <v>5.3999999999999999E-2</v>
      </c>
      <c r="X386" s="93">
        <v>2.81E-2</v>
      </c>
      <c r="Y386" t="s">
        <v>409</v>
      </c>
      <c r="AA386" s="94">
        <v>4559487.12</v>
      </c>
      <c r="AB386" s="94">
        <v>1</v>
      </c>
      <c r="AC386" s="94">
        <v>106.24</v>
      </c>
      <c r="AD386" s="91">
        <v>0</v>
      </c>
      <c r="AE386" s="94">
        <v>4843.9991200000004</v>
      </c>
      <c r="AF386" s="91"/>
      <c r="AG386" s="91"/>
      <c r="AI386" s="93">
        <v>7.9780000000000007E-3</v>
      </c>
      <c r="AJ386" s="93">
        <v>4.5669999999999999E-3</v>
      </c>
      <c r="AK386" s="93">
        <v>1.1329999999999999E-3</v>
      </c>
      <c r="AL386" s="122"/>
    </row>
    <row r="387" spans="1:38" ht="13.5" customHeight="1">
      <c r="A387" s="122"/>
      <c r="B387">
        <v>520030677</v>
      </c>
      <c r="C387">
        <v>116</v>
      </c>
      <c r="D387" t="s">
        <v>1434</v>
      </c>
      <c r="E387">
        <v>520000472</v>
      </c>
      <c r="F387" t="s">
        <v>307</v>
      </c>
      <c r="G387" t="s">
        <v>1792</v>
      </c>
      <c r="H387" t="s">
        <v>1793</v>
      </c>
      <c r="I387" t="s">
        <v>318</v>
      </c>
      <c r="J387" t="s">
        <v>750</v>
      </c>
      <c r="K387" t="s">
        <v>202</v>
      </c>
      <c r="L387" t="s">
        <v>202</v>
      </c>
      <c r="M387" t="s">
        <v>321</v>
      </c>
      <c r="N387" t="s">
        <v>336</v>
      </c>
      <c r="O387" t="s">
        <v>437</v>
      </c>
      <c r="P387" t="s">
        <v>335</v>
      </c>
      <c r="Q387" t="s">
        <v>1326</v>
      </c>
      <c r="R387" t="s">
        <v>410</v>
      </c>
      <c r="S387" t="s">
        <v>403</v>
      </c>
      <c r="T387" t="s">
        <v>1222</v>
      </c>
      <c r="U387" s="94">
        <v>7.0583999999999998</v>
      </c>
      <c r="V387" s="96">
        <v>49075</v>
      </c>
      <c r="W387" s="93">
        <v>2.9899999999999999E-2</v>
      </c>
      <c r="X387" s="93">
        <v>2.4400000000000002E-2</v>
      </c>
      <c r="Y387" t="s">
        <v>409</v>
      </c>
      <c r="AA387" s="94">
        <v>3604468.34</v>
      </c>
      <c r="AB387" s="94">
        <v>1</v>
      </c>
      <c r="AC387" s="94">
        <v>107.33</v>
      </c>
      <c r="AD387" s="91">
        <v>0</v>
      </c>
      <c r="AE387" s="94">
        <v>3868.67587</v>
      </c>
      <c r="AF387" s="91"/>
      <c r="AG387" s="91"/>
      <c r="AI387" s="93">
        <v>9.3130000000000001E-3</v>
      </c>
      <c r="AJ387" s="93">
        <v>3.6470000000000001E-3</v>
      </c>
      <c r="AK387" s="93">
        <v>9.0499999999999999E-4</v>
      </c>
      <c r="AL387" s="122"/>
    </row>
    <row r="388" spans="1:38" ht="13.5" customHeight="1">
      <c r="A388" s="122"/>
      <c r="B388">
        <v>520030677</v>
      </c>
      <c r="C388">
        <v>116</v>
      </c>
      <c r="D388" t="s">
        <v>1396</v>
      </c>
      <c r="E388">
        <v>520033424</v>
      </c>
      <c r="F388" t="s">
        <v>307</v>
      </c>
      <c r="G388" t="s">
        <v>1397</v>
      </c>
      <c r="H388" t="s">
        <v>1398</v>
      </c>
      <c r="I388" t="s">
        <v>318</v>
      </c>
      <c r="J388" t="s">
        <v>960</v>
      </c>
      <c r="K388" t="s">
        <v>202</v>
      </c>
      <c r="L388" t="s">
        <v>202</v>
      </c>
      <c r="M388" t="s">
        <v>321</v>
      </c>
      <c r="N388" t="s">
        <v>336</v>
      </c>
      <c r="O388" t="s">
        <v>444</v>
      </c>
      <c r="P388" t="s">
        <v>335</v>
      </c>
      <c r="Q388" t="s">
        <v>1399</v>
      </c>
      <c r="R388" t="s">
        <v>410</v>
      </c>
      <c r="S388" t="s">
        <v>403</v>
      </c>
      <c r="T388" t="s">
        <v>1222</v>
      </c>
      <c r="U388" s="94">
        <v>2.9672999999999998</v>
      </c>
      <c r="V388" s="96">
        <v>48029</v>
      </c>
      <c r="W388" s="93">
        <v>0.05</v>
      </c>
      <c r="X388" s="93">
        <v>-4.5999999999999999E-2</v>
      </c>
      <c r="Y388" t="s">
        <v>409</v>
      </c>
      <c r="AA388" s="94">
        <v>1817475.3</v>
      </c>
      <c r="AB388" s="94">
        <v>1</v>
      </c>
      <c r="AC388" s="94">
        <v>102.43</v>
      </c>
      <c r="AD388" s="91">
        <v>0</v>
      </c>
      <c r="AE388" s="94">
        <v>1861.63996</v>
      </c>
      <c r="AF388" s="91"/>
      <c r="AG388" s="91"/>
      <c r="AI388" s="93">
        <v>9.4669999999999997E-3</v>
      </c>
      <c r="AJ388" s="93">
        <v>1.755E-3</v>
      </c>
      <c r="AK388" s="93">
        <v>4.35E-4</v>
      </c>
      <c r="AL388" s="122"/>
    </row>
    <row r="389" spans="1:38" ht="13.5" customHeight="1">
      <c r="A389" s="122"/>
      <c r="B389">
        <v>520030677</v>
      </c>
      <c r="C389">
        <v>116</v>
      </c>
      <c r="D389" t="s">
        <v>1311</v>
      </c>
      <c r="E389">
        <v>515434074</v>
      </c>
      <c r="F389" t="s">
        <v>307</v>
      </c>
      <c r="G389" t="s">
        <v>1609</v>
      </c>
      <c r="H389" t="s">
        <v>1610</v>
      </c>
      <c r="I389" t="s">
        <v>318</v>
      </c>
      <c r="J389" t="s">
        <v>750</v>
      </c>
      <c r="K389" t="s">
        <v>202</v>
      </c>
      <c r="L389" t="s">
        <v>202</v>
      </c>
      <c r="M389" t="s">
        <v>321</v>
      </c>
      <c r="N389" t="s">
        <v>336</v>
      </c>
      <c r="O389" t="s">
        <v>461</v>
      </c>
      <c r="P389" t="s">
        <v>335</v>
      </c>
      <c r="Q389" t="s">
        <v>1314</v>
      </c>
      <c r="R389" t="s">
        <v>410</v>
      </c>
      <c r="S389" t="s">
        <v>403</v>
      </c>
      <c r="T389" t="s">
        <v>1222</v>
      </c>
      <c r="U389" s="94">
        <v>0.74990000000000001</v>
      </c>
      <c r="V389" s="96">
        <v>46477</v>
      </c>
      <c r="W389" s="93">
        <v>3.0000000000000001E-3</v>
      </c>
      <c r="X389" s="93">
        <v>3.95E-2</v>
      </c>
      <c r="Y389" t="s">
        <v>409</v>
      </c>
      <c r="AA389" s="94">
        <v>2179501.86</v>
      </c>
      <c r="AB389" s="94">
        <v>1</v>
      </c>
      <c r="AC389" s="94">
        <v>112.2</v>
      </c>
      <c r="AD389" s="91">
        <v>0</v>
      </c>
      <c r="AE389" s="94">
        <v>2445.4010800000001</v>
      </c>
      <c r="AF389" s="91"/>
      <c r="AG389" s="91"/>
      <c r="AI389" s="93">
        <v>4.2849999999999997E-3</v>
      </c>
      <c r="AJ389" s="93">
        <v>2.3050000000000002E-3</v>
      </c>
      <c r="AK389" s="93">
        <v>5.7200000000000003E-4</v>
      </c>
      <c r="AL389" s="122"/>
    </row>
    <row r="390" spans="1:38" ht="13.5" customHeight="1">
      <c r="A390" s="122"/>
      <c r="B390">
        <v>520030677</v>
      </c>
      <c r="C390">
        <v>116</v>
      </c>
      <c r="D390" t="s">
        <v>1583</v>
      </c>
      <c r="E390">
        <v>520034372</v>
      </c>
      <c r="F390" t="s">
        <v>307</v>
      </c>
      <c r="G390" t="s">
        <v>1584</v>
      </c>
      <c r="H390" t="s">
        <v>1585</v>
      </c>
      <c r="I390" t="s">
        <v>318</v>
      </c>
      <c r="J390" t="s">
        <v>960</v>
      </c>
      <c r="K390" t="s">
        <v>202</v>
      </c>
      <c r="L390" t="s">
        <v>202</v>
      </c>
      <c r="M390" t="s">
        <v>321</v>
      </c>
      <c r="N390" t="s">
        <v>336</v>
      </c>
      <c r="O390" t="s">
        <v>474</v>
      </c>
      <c r="P390" t="s">
        <v>335</v>
      </c>
      <c r="Q390" t="s">
        <v>1318</v>
      </c>
      <c r="R390" t="s">
        <v>410</v>
      </c>
      <c r="S390" t="s">
        <v>403</v>
      </c>
      <c r="T390" t="s">
        <v>1222</v>
      </c>
      <c r="U390" s="94">
        <v>2.6577000000000002</v>
      </c>
      <c r="V390" s="96">
        <v>48202</v>
      </c>
      <c r="W390" s="93">
        <v>4.5600000000000002E-2</v>
      </c>
      <c r="X390" s="93">
        <v>3.9199999999999999E-2</v>
      </c>
      <c r="Y390" t="s">
        <v>409</v>
      </c>
      <c r="AA390" s="94">
        <v>1610933.42</v>
      </c>
      <c r="AB390" s="94">
        <v>1</v>
      </c>
      <c r="AC390" s="94">
        <v>101.94</v>
      </c>
      <c r="AD390" s="91">
        <v>0</v>
      </c>
      <c r="AE390" s="94">
        <v>1642.18553</v>
      </c>
      <c r="AF390" s="91"/>
      <c r="AG390" s="91"/>
      <c r="AI390" s="93">
        <v>1.9269999999999999E-3</v>
      </c>
      <c r="AJ390" s="93">
        <v>1.5479999999999999E-3</v>
      </c>
      <c r="AK390" s="93">
        <v>3.8400000000000001E-4</v>
      </c>
      <c r="AL390" s="122"/>
    </row>
    <row r="391" spans="1:38" ht="13.5" customHeight="1">
      <c r="A391" s="122"/>
      <c r="B391">
        <v>520030677</v>
      </c>
      <c r="C391">
        <v>116</v>
      </c>
      <c r="D391" t="s">
        <v>1497</v>
      </c>
      <c r="E391">
        <v>510542855</v>
      </c>
      <c r="F391" t="s">
        <v>307</v>
      </c>
      <c r="G391" t="s">
        <v>1498</v>
      </c>
      <c r="H391" t="s">
        <v>1499</v>
      </c>
      <c r="I391" t="s">
        <v>318</v>
      </c>
      <c r="J391" t="s">
        <v>960</v>
      </c>
      <c r="K391" t="s">
        <v>202</v>
      </c>
      <c r="L391" t="s">
        <v>202</v>
      </c>
      <c r="M391" t="s">
        <v>321</v>
      </c>
      <c r="N391" t="s">
        <v>336</v>
      </c>
      <c r="O391" t="s">
        <v>444</v>
      </c>
      <c r="P391" t="s">
        <v>335</v>
      </c>
      <c r="Q391" t="s">
        <v>407</v>
      </c>
      <c r="R391" t="s">
        <v>407</v>
      </c>
      <c r="S391" t="s">
        <v>407</v>
      </c>
      <c r="T391" t="s">
        <v>1222</v>
      </c>
      <c r="U391" s="94">
        <v>3.6137999999999999</v>
      </c>
      <c r="V391" s="96">
        <v>48395</v>
      </c>
      <c r="W391" s="93">
        <v>5.1700000000000003E-2</v>
      </c>
      <c r="X391" s="93">
        <v>5.6500000000000002E-2</v>
      </c>
      <c r="Y391" t="s">
        <v>409</v>
      </c>
      <c r="AA391" s="94">
        <v>3838999.08</v>
      </c>
      <c r="AB391" s="94">
        <v>1</v>
      </c>
      <c r="AC391" s="94">
        <v>98.59</v>
      </c>
      <c r="AD391" s="91">
        <v>0</v>
      </c>
      <c r="AE391" s="94">
        <v>3784.8691899999999</v>
      </c>
      <c r="AF391" s="91"/>
      <c r="AG391" s="91"/>
      <c r="AI391" s="93">
        <v>2.5118999999999999E-2</v>
      </c>
      <c r="AJ391" s="93">
        <v>3.568E-3</v>
      </c>
      <c r="AK391" s="93">
        <v>8.8500000000000004E-4</v>
      </c>
      <c r="AL391" s="122"/>
    </row>
    <row r="392" spans="1:38" ht="13.5" customHeight="1">
      <c r="A392" s="122"/>
      <c r="B392">
        <v>520030677</v>
      </c>
      <c r="C392">
        <v>116</v>
      </c>
      <c r="D392" t="s">
        <v>1344</v>
      </c>
      <c r="E392">
        <v>514290345</v>
      </c>
      <c r="F392" t="s">
        <v>307</v>
      </c>
      <c r="G392" t="s">
        <v>1713</v>
      </c>
      <c r="H392" t="s">
        <v>1714</v>
      </c>
      <c r="I392" t="s">
        <v>318</v>
      </c>
      <c r="J392" t="s">
        <v>750</v>
      </c>
      <c r="K392" t="s">
        <v>202</v>
      </c>
      <c r="L392" t="s">
        <v>202</v>
      </c>
      <c r="M392" t="s">
        <v>321</v>
      </c>
      <c r="N392" t="s">
        <v>336</v>
      </c>
      <c r="O392" t="s">
        <v>442</v>
      </c>
      <c r="P392" t="s">
        <v>335</v>
      </c>
      <c r="Q392" t="s">
        <v>1347</v>
      </c>
      <c r="R392" t="s">
        <v>410</v>
      </c>
      <c r="S392" t="s">
        <v>403</v>
      </c>
      <c r="T392" t="s">
        <v>1222</v>
      </c>
      <c r="U392" s="94">
        <v>8.9266000000000005</v>
      </c>
      <c r="V392" s="96">
        <v>64192</v>
      </c>
      <c r="W392" s="93">
        <v>2.7900000000000001E-2</v>
      </c>
      <c r="X392" s="93">
        <v>2.8500000000000001E-2</v>
      </c>
      <c r="Y392" t="s">
        <v>409</v>
      </c>
      <c r="AA392" s="94">
        <v>15931356.449999999</v>
      </c>
      <c r="AB392" s="94">
        <v>1</v>
      </c>
      <c r="AC392" s="94">
        <v>101.52</v>
      </c>
      <c r="AD392" s="91">
        <v>0</v>
      </c>
      <c r="AE392" s="94">
        <v>16173.513070000001</v>
      </c>
      <c r="AF392" s="91"/>
      <c r="AG392" s="91"/>
      <c r="AI392" s="93">
        <v>2.0604000000000001E-2</v>
      </c>
      <c r="AJ392" s="93">
        <v>1.5249E-2</v>
      </c>
      <c r="AK392" s="93">
        <v>3.784E-3</v>
      </c>
      <c r="AL392" s="122"/>
    </row>
    <row r="393" spans="1:38" ht="13.5" customHeight="1">
      <c r="A393" s="122"/>
      <c r="B393">
        <v>520030677</v>
      </c>
      <c r="C393">
        <v>116</v>
      </c>
      <c r="D393" t="s">
        <v>1311</v>
      </c>
      <c r="E393">
        <v>515434074</v>
      </c>
      <c r="F393" t="s">
        <v>307</v>
      </c>
      <c r="G393" t="s">
        <v>1588</v>
      </c>
      <c r="H393" t="s">
        <v>1589</v>
      </c>
      <c r="I393" t="s">
        <v>318</v>
      </c>
      <c r="J393" t="s">
        <v>750</v>
      </c>
      <c r="K393" t="s">
        <v>202</v>
      </c>
      <c r="L393" t="s">
        <v>202</v>
      </c>
      <c r="M393" t="s">
        <v>321</v>
      </c>
      <c r="N393" t="s">
        <v>336</v>
      </c>
      <c r="O393" t="s">
        <v>461</v>
      </c>
      <c r="P393" t="s">
        <v>335</v>
      </c>
      <c r="Q393" t="s">
        <v>1526</v>
      </c>
      <c r="R393" t="s">
        <v>410</v>
      </c>
      <c r="S393" t="s">
        <v>403</v>
      </c>
      <c r="T393" t="s">
        <v>1222</v>
      </c>
      <c r="U393" s="94">
        <v>3.7269000000000001</v>
      </c>
      <c r="V393" s="96">
        <v>48395</v>
      </c>
      <c r="W393" s="93">
        <v>5.0000000000000001E-3</v>
      </c>
      <c r="X393" s="93">
        <v>3.2899999999999999E-2</v>
      </c>
      <c r="Y393" t="s">
        <v>409</v>
      </c>
      <c r="AA393" s="94">
        <v>242146.74</v>
      </c>
      <c r="AB393" s="94">
        <v>1</v>
      </c>
      <c r="AC393" s="94">
        <v>91.69</v>
      </c>
      <c r="AD393" s="91">
        <v>0</v>
      </c>
      <c r="AE393" s="94">
        <v>222.02434</v>
      </c>
      <c r="AF393" s="91"/>
      <c r="AG393" s="91"/>
      <c r="AI393" s="93">
        <v>5.3799999999999996E-4</v>
      </c>
      <c r="AJ393" s="93">
        <v>2.0900000000000001E-4</v>
      </c>
      <c r="AK393" s="93">
        <v>5.1E-5</v>
      </c>
      <c r="AL393" s="122"/>
    </row>
    <row r="394" spans="1:38" ht="13.5" customHeight="1">
      <c r="A394" s="122"/>
      <c r="B394">
        <v>520030677</v>
      </c>
      <c r="C394">
        <v>116</v>
      </c>
      <c r="D394" t="s">
        <v>1323</v>
      </c>
      <c r="E394">
        <v>520018078</v>
      </c>
      <c r="F394" t="s">
        <v>307</v>
      </c>
      <c r="G394" t="s">
        <v>1324</v>
      </c>
      <c r="H394" t="s">
        <v>1325</v>
      </c>
      <c r="I394" t="s">
        <v>318</v>
      </c>
      <c r="J394" t="s">
        <v>750</v>
      </c>
      <c r="K394" t="s">
        <v>202</v>
      </c>
      <c r="L394" t="s">
        <v>202</v>
      </c>
      <c r="M394" t="s">
        <v>321</v>
      </c>
      <c r="N394" t="s">
        <v>336</v>
      </c>
      <c r="O394" t="s">
        <v>445</v>
      </c>
      <c r="P394" t="s">
        <v>335</v>
      </c>
      <c r="Q394" t="s">
        <v>1326</v>
      </c>
      <c r="R394" t="s">
        <v>410</v>
      </c>
      <c r="S394" t="s">
        <v>403</v>
      </c>
      <c r="T394" t="s">
        <v>1222</v>
      </c>
      <c r="U394" s="94">
        <v>3.3992</v>
      </c>
      <c r="V394" s="96">
        <v>47447</v>
      </c>
      <c r="W394" s="93">
        <v>1E-3</v>
      </c>
      <c r="X394" s="93">
        <v>2.1399999999999999E-2</v>
      </c>
      <c r="Y394" t="s">
        <v>409</v>
      </c>
      <c r="AA394" s="94">
        <v>886853.48</v>
      </c>
      <c r="AB394" s="94">
        <v>1</v>
      </c>
      <c r="AC394" s="94">
        <v>108.74</v>
      </c>
      <c r="AD394" s="91">
        <v>0</v>
      </c>
      <c r="AE394" s="94">
        <v>964.36447999999996</v>
      </c>
      <c r="AF394" s="91"/>
      <c r="AG394" s="91"/>
      <c r="AI394" s="93">
        <v>2.0599999999999999E-4</v>
      </c>
      <c r="AJ394" s="93">
        <v>9.0899999999999998E-4</v>
      </c>
      <c r="AK394" s="93">
        <v>2.2499999999999999E-4</v>
      </c>
      <c r="AL394" s="122"/>
    </row>
    <row r="395" spans="1:38" ht="13.5" customHeight="1">
      <c r="A395" s="122"/>
      <c r="B395">
        <v>520030677</v>
      </c>
      <c r="C395">
        <v>116</v>
      </c>
      <c r="D395" t="s">
        <v>1820</v>
      </c>
      <c r="E395">
        <v>513988824</v>
      </c>
      <c r="F395" t="s">
        <v>307</v>
      </c>
      <c r="G395" t="s">
        <v>1821</v>
      </c>
      <c r="H395" t="s">
        <v>1822</v>
      </c>
      <c r="I395" t="s">
        <v>318</v>
      </c>
      <c r="J395" t="s">
        <v>960</v>
      </c>
      <c r="K395" t="s">
        <v>202</v>
      </c>
      <c r="L395" t="s">
        <v>202</v>
      </c>
      <c r="M395" t="s">
        <v>321</v>
      </c>
      <c r="N395" t="s">
        <v>336</v>
      </c>
      <c r="O395" t="s">
        <v>444</v>
      </c>
      <c r="P395" t="s">
        <v>335</v>
      </c>
      <c r="Q395" t="s">
        <v>407</v>
      </c>
      <c r="R395" t="s">
        <v>407</v>
      </c>
      <c r="S395" t="s">
        <v>407</v>
      </c>
      <c r="T395" t="s">
        <v>1222</v>
      </c>
      <c r="U395" s="94">
        <v>0.46650000000000003</v>
      </c>
      <c r="V395" s="96">
        <v>46477</v>
      </c>
      <c r="W395" s="93">
        <v>6.7000000000000004E-2</v>
      </c>
      <c r="X395" s="93">
        <v>6.7699999999999996E-2</v>
      </c>
      <c r="Y395" t="s">
        <v>409</v>
      </c>
      <c r="AA395" s="94">
        <v>157095.20000000001</v>
      </c>
      <c r="AB395" s="94">
        <v>1</v>
      </c>
      <c r="AC395" s="94">
        <v>101.67</v>
      </c>
      <c r="AD395" s="91">
        <v>0</v>
      </c>
      <c r="AE395" s="94">
        <v>159.71869000000001</v>
      </c>
      <c r="AF395" s="91"/>
      <c r="AG395" s="91"/>
      <c r="AI395" s="93">
        <v>2.9940000000000001E-3</v>
      </c>
      <c r="AJ395" s="93">
        <v>1.4999999999999999E-4</v>
      </c>
      <c r="AK395" s="93">
        <v>3.6999999999999998E-5</v>
      </c>
      <c r="AL395" s="122"/>
    </row>
    <row r="396" spans="1:38" ht="13.5" customHeight="1">
      <c r="A396" s="122"/>
      <c r="B396">
        <v>520030677</v>
      </c>
      <c r="C396">
        <v>116</v>
      </c>
      <c r="D396" t="s">
        <v>1452</v>
      </c>
      <c r="E396">
        <v>513901371</v>
      </c>
      <c r="F396" t="s">
        <v>307</v>
      </c>
      <c r="G396" t="s">
        <v>1453</v>
      </c>
      <c r="H396" t="s">
        <v>1454</v>
      </c>
      <c r="I396" t="s">
        <v>318</v>
      </c>
      <c r="J396" t="s">
        <v>960</v>
      </c>
      <c r="K396" t="s">
        <v>202</v>
      </c>
      <c r="L396" t="s">
        <v>202</v>
      </c>
      <c r="M396" t="s">
        <v>321</v>
      </c>
      <c r="N396" t="s">
        <v>336</v>
      </c>
      <c r="O396" t="s">
        <v>438</v>
      </c>
      <c r="P396" t="s">
        <v>335</v>
      </c>
      <c r="Q396" t="s">
        <v>1363</v>
      </c>
      <c r="R396" t="s">
        <v>410</v>
      </c>
      <c r="S396" t="s">
        <v>403</v>
      </c>
      <c r="T396" t="s">
        <v>1222</v>
      </c>
      <c r="U396" s="94">
        <v>1.9914000000000001</v>
      </c>
      <c r="V396" s="96">
        <v>47696</v>
      </c>
      <c r="W396" s="93">
        <v>2.0500000000000001E-2</v>
      </c>
      <c r="X396" s="93">
        <v>4.0800000000000003E-2</v>
      </c>
      <c r="Y396" t="s">
        <v>409</v>
      </c>
      <c r="AA396" s="94">
        <v>497439.31</v>
      </c>
      <c r="AB396" s="94">
        <v>1</v>
      </c>
      <c r="AC396" s="94">
        <v>96.95</v>
      </c>
      <c r="AD396" s="91">
        <v>0</v>
      </c>
      <c r="AE396" s="94">
        <v>482.26740999999998</v>
      </c>
      <c r="AF396" s="91"/>
      <c r="AG396" s="91"/>
      <c r="AI396" s="93">
        <v>6.3400000000000001E-4</v>
      </c>
      <c r="AJ396" s="93">
        <v>4.5399999999999998E-4</v>
      </c>
      <c r="AK396" s="93">
        <v>1.12E-4</v>
      </c>
      <c r="AL396" s="122"/>
    </row>
    <row r="397" spans="1:38" ht="13.5" customHeight="1">
      <c r="A397" s="122"/>
      <c r="B397">
        <v>520030677</v>
      </c>
      <c r="C397">
        <v>116</v>
      </c>
      <c r="D397" t="s">
        <v>1672</v>
      </c>
      <c r="E397">
        <v>520035171</v>
      </c>
      <c r="F397" t="s">
        <v>307</v>
      </c>
      <c r="G397" t="s">
        <v>1673</v>
      </c>
      <c r="H397" t="s">
        <v>1674</v>
      </c>
      <c r="I397" t="s">
        <v>318</v>
      </c>
      <c r="J397" t="s">
        <v>750</v>
      </c>
      <c r="K397" t="s">
        <v>202</v>
      </c>
      <c r="L397" t="s">
        <v>202</v>
      </c>
      <c r="M397" t="s">
        <v>321</v>
      </c>
      <c r="N397" t="s">
        <v>336</v>
      </c>
      <c r="O397" t="s">
        <v>462</v>
      </c>
      <c r="P397" t="s">
        <v>335</v>
      </c>
      <c r="Q397" t="s">
        <v>1337</v>
      </c>
      <c r="R397" t="s">
        <v>412</v>
      </c>
      <c r="S397" t="s">
        <v>403</v>
      </c>
      <c r="T397" t="s">
        <v>1222</v>
      </c>
      <c r="U397" s="94">
        <v>2.1749999999999998</v>
      </c>
      <c r="V397" s="96">
        <v>47573</v>
      </c>
      <c r="W397" s="93">
        <v>2.4500000000000001E-2</v>
      </c>
      <c r="X397" s="93">
        <v>2.6499999999999999E-2</v>
      </c>
      <c r="Y397" t="s">
        <v>409</v>
      </c>
      <c r="AA397" s="94">
        <v>1349754.48</v>
      </c>
      <c r="AB397" s="94">
        <v>1</v>
      </c>
      <c r="AC397" s="94">
        <v>119.32</v>
      </c>
      <c r="AD397" s="91">
        <v>0</v>
      </c>
      <c r="AE397" s="94">
        <v>1610.5270499999999</v>
      </c>
      <c r="AF397" s="91"/>
      <c r="AG397" s="91"/>
      <c r="AI397" s="93">
        <v>3.6099999999999999E-3</v>
      </c>
      <c r="AJ397" s="93">
        <v>1.518E-3</v>
      </c>
      <c r="AK397" s="93">
        <v>3.7599999999999998E-4</v>
      </c>
      <c r="AL397" s="122"/>
    </row>
    <row r="398" spans="1:38" ht="13.5" customHeight="1">
      <c r="A398" s="122"/>
      <c r="B398">
        <v>520030677</v>
      </c>
      <c r="C398">
        <v>116</v>
      </c>
      <c r="D398" t="s">
        <v>1772</v>
      </c>
      <c r="E398">
        <v>513893123</v>
      </c>
      <c r="F398" t="s">
        <v>307</v>
      </c>
      <c r="G398" t="s">
        <v>1790</v>
      </c>
      <c r="H398" t="s">
        <v>1791</v>
      </c>
      <c r="I398" t="s">
        <v>318</v>
      </c>
      <c r="J398" t="s">
        <v>750</v>
      </c>
      <c r="K398" t="s">
        <v>202</v>
      </c>
      <c r="L398" t="s">
        <v>202</v>
      </c>
      <c r="M398" t="s">
        <v>321</v>
      </c>
      <c r="N398" t="s">
        <v>336</v>
      </c>
      <c r="O398" t="s">
        <v>440</v>
      </c>
      <c r="P398" t="s">
        <v>335</v>
      </c>
      <c r="Q398" t="s">
        <v>1406</v>
      </c>
      <c r="R398" t="s">
        <v>412</v>
      </c>
      <c r="S398" t="s">
        <v>403</v>
      </c>
      <c r="T398" t="s">
        <v>1222</v>
      </c>
      <c r="U398" s="94">
        <v>2.3355000000000001</v>
      </c>
      <c r="V398" s="96">
        <v>45567</v>
      </c>
      <c r="W398" s="93">
        <v>0.01</v>
      </c>
      <c r="X398" s="93">
        <v>2.5999999999999999E-2</v>
      </c>
      <c r="Y398" t="s">
        <v>409</v>
      </c>
      <c r="AA398" s="94">
        <v>2959651.8</v>
      </c>
      <c r="AB398" s="94">
        <v>1</v>
      </c>
      <c r="AC398" s="94">
        <v>112.64</v>
      </c>
      <c r="AD398" s="91">
        <v>0</v>
      </c>
      <c r="AE398" s="94">
        <v>3333.7517899999998</v>
      </c>
      <c r="AF398" s="91"/>
      <c r="AG398" s="91"/>
      <c r="AI398" s="93">
        <v>1.7520000000000001E-3</v>
      </c>
      <c r="AJ398" s="93">
        <v>3.143E-3</v>
      </c>
      <c r="AK398" s="93">
        <v>7.7899999999999996E-4</v>
      </c>
      <c r="AL398" s="122"/>
    </row>
    <row r="399" spans="1:38" ht="13.5" customHeight="1">
      <c r="A399" s="122"/>
      <c r="B399">
        <v>520030677</v>
      </c>
      <c r="C399">
        <v>116</v>
      </c>
      <c r="D399" t="s">
        <v>1508</v>
      </c>
      <c r="E399">
        <v>520039298</v>
      </c>
      <c r="F399" t="s">
        <v>307</v>
      </c>
      <c r="G399" t="s">
        <v>1509</v>
      </c>
      <c r="H399" t="s">
        <v>1510</v>
      </c>
      <c r="I399" t="s">
        <v>318</v>
      </c>
      <c r="J399" t="s">
        <v>960</v>
      </c>
      <c r="K399" t="s">
        <v>202</v>
      </c>
      <c r="L399" t="s">
        <v>202</v>
      </c>
      <c r="M399" t="s">
        <v>321</v>
      </c>
      <c r="N399" t="s">
        <v>336</v>
      </c>
      <c r="O399" t="s">
        <v>444</v>
      </c>
      <c r="P399" t="s">
        <v>335</v>
      </c>
      <c r="Q399" t="s">
        <v>1314</v>
      </c>
      <c r="R399" t="s">
        <v>410</v>
      </c>
      <c r="S399" t="s">
        <v>403</v>
      </c>
      <c r="T399" t="s">
        <v>1222</v>
      </c>
      <c r="U399" s="94">
        <v>3.165</v>
      </c>
      <c r="V399" s="96">
        <v>48029</v>
      </c>
      <c r="W399" s="93">
        <v>6.9500000000000006E-2</v>
      </c>
      <c r="X399" s="93">
        <v>4.9599999999999998E-2</v>
      </c>
      <c r="Y399" t="s">
        <v>409</v>
      </c>
      <c r="AA399" s="94">
        <v>5614422.25</v>
      </c>
      <c r="AB399" s="94">
        <v>1</v>
      </c>
      <c r="AC399" s="94">
        <v>106.46</v>
      </c>
      <c r="AD399" s="91">
        <v>0</v>
      </c>
      <c r="AE399" s="94">
        <v>5977.1139300000004</v>
      </c>
      <c r="AF399" s="91"/>
      <c r="AG399" s="91"/>
      <c r="AI399" s="93">
        <v>6.4070000000000004E-3</v>
      </c>
      <c r="AJ399" s="93">
        <v>5.6350000000000003E-3</v>
      </c>
      <c r="AK399" s="93">
        <v>1.3979999999999999E-3</v>
      </c>
      <c r="AL399" s="122"/>
    </row>
    <row r="400" spans="1:38" ht="13.5" customHeight="1">
      <c r="A400" s="122"/>
      <c r="B400">
        <v>520030677</v>
      </c>
      <c r="C400">
        <v>116</v>
      </c>
      <c r="D400" t="s">
        <v>1354</v>
      </c>
      <c r="E400">
        <v>520031931</v>
      </c>
      <c r="F400" t="s">
        <v>307</v>
      </c>
      <c r="G400" t="s">
        <v>1355</v>
      </c>
      <c r="H400" t="s">
        <v>1356</v>
      </c>
      <c r="I400" t="s">
        <v>318</v>
      </c>
      <c r="J400" t="s">
        <v>750</v>
      </c>
      <c r="K400" t="s">
        <v>202</v>
      </c>
      <c r="L400" t="s">
        <v>202</v>
      </c>
      <c r="M400" t="s">
        <v>321</v>
      </c>
      <c r="N400" t="s">
        <v>336</v>
      </c>
      <c r="O400" t="s">
        <v>481</v>
      </c>
      <c r="P400" t="s">
        <v>335</v>
      </c>
      <c r="Q400" t="s">
        <v>1318</v>
      </c>
      <c r="R400" t="s">
        <v>410</v>
      </c>
      <c r="S400" t="s">
        <v>403</v>
      </c>
      <c r="T400" t="s">
        <v>1222</v>
      </c>
      <c r="U400" s="94">
        <v>6.7415000000000003</v>
      </c>
      <c r="V400" s="96">
        <v>49461</v>
      </c>
      <c r="W400" s="93">
        <v>5.7999999999999996E-3</v>
      </c>
      <c r="X400" s="93">
        <v>2.3400000000000001E-2</v>
      </c>
      <c r="Y400" t="s">
        <v>409</v>
      </c>
      <c r="AA400" s="94">
        <v>2014890.59</v>
      </c>
      <c r="AB400" s="94">
        <v>1</v>
      </c>
      <c r="AC400" s="94">
        <v>103.67</v>
      </c>
      <c r="AD400" s="91">
        <v>0</v>
      </c>
      <c r="AE400" s="94">
        <v>2088.8370799999998</v>
      </c>
      <c r="AF400" s="91"/>
      <c r="AG400" s="91"/>
      <c r="AI400" s="93">
        <v>2.5100000000000001E-3</v>
      </c>
      <c r="AJ400" s="93">
        <v>1.9689999999999998E-3</v>
      </c>
      <c r="AK400" s="93">
        <v>4.8799999999999999E-4</v>
      </c>
      <c r="AL400" s="122"/>
    </row>
    <row r="401" spans="1:38" ht="13.5" customHeight="1">
      <c r="A401" s="122"/>
      <c r="B401">
        <v>520030677</v>
      </c>
      <c r="C401">
        <v>116</v>
      </c>
      <c r="D401" t="s">
        <v>1598</v>
      </c>
      <c r="E401">
        <v>520033234</v>
      </c>
      <c r="F401" t="s">
        <v>307</v>
      </c>
      <c r="G401" t="s">
        <v>1599</v>
      </c>
      <c r="H401" t="s">
        <v>1600</v>
      </c>
      <c r="I401" t="s">
        <v>318</v>
      </c>
      <c r="J401" t="s">
        <v>750</v>
      </c>
      <c r="K401" t="s">
        <v>202</v>
      </c>
      <c r="L401" t="s">
        <v>202</v>
      </c>
      <c r="M401" t="s">
        <v>321</v>
      </c>
      <c r="N401" t="s">
        <v>336</v>
      </c>
      <c r="O401" t="s">
        <v>462</v>
      </c>
      <c r="P401" t="s">
        <v>335</v>
      </c>
      <c r="Q401" t="s">
        <v>1314</v>
      </c>
      <c r="R401" t="s">
        <v>410</v>
      </c>
      <c r="S401" t="s">
        <v>403</v>
      </c>
      <c r="T401" t="s">
        <v>1222</v>
      </c>
      <c r="U401" s="94">
        <v>0.99029999999999996</v>
      </c>
      <c r="V401" s="96">
        <v>46568</v>
      </c>
      <c r="W401" s="93">
        <v>0.04</v>
      </c>
      <c r="X401" s="93">
        <v>3.4299999999999997E-2</v>
      </c>
      <c r="Y401" t="s">
        <v>409</v>
      </c>
      <c r="AA401" s="94">
        <v>388561.69</v>
      </c>
      <c r="AB401" s="94">
        <v>1</v>
      </c>
      <c r="AC401" s="94">
        <v>119.76</v>
      </c>
      <c r="AD401" s="91">
        <v>0</v>
      </c>
      <c r="AE401" s="94">
        <v>465.34147999999999</v>
      </c>
      <c r="AF401" s="91"/>
      <c r="AG401" s="91"/>
      <c r="AI401" s="93">
        <v>6.5700000000000003E-4</v>
      </c>
      <c r="AJ401" s="93">
        <v>4.3800000000000002E-4</v>
      </c>
      <c r="AK401" s="93">
        <v>1.08E-4</v>
      </c>
      <c r="AL401" s="122"/>
    </row>
    <row r="402" spans="1:38" ht="13.5" customHeight="1">
      <c r="A402" s="122"/>
      <c r="B402">
        <v>520030677</v>
      </c>
      <c r="C402">
        <v>116</v>
      </c>
      <c r="D402" t="s">
        <v>1491</v>
      </c>
      <c r="E402">
        <v>520037540</v>
      </c>
      <c r="F402" t="s">
        <v>307</v>
      </c>
      <c r="G402" t="s">
        <v>1620</v>
      </c>
      <c r="H402" t="s">
        <v>1621</v>
      </c>
      <c r="I402" t="s">
        <v>318</v>
      </c>
      <c r="J402" t="s">
        <v>750</v>
      </c>
      <c r="K402" t="s">
        <v>202</v>
      </c>
      <c r="L402" t="s">
        <v>202</v>
      </c>
      <c r="M402" t="s">
        <v>321</v>
      </c>
      <c r="N402" t="s">
        <v>336</v>
      </c>
      <c r="O402" t="s">
        <v>462</v>
      </c>
      <c r="P402" t="s">
        <v>335</v>
      </c>
      <c r="Q402" t="s">
        <v>1363</v>
      </c>
      <c r="R402" t="s">
        <v>410</v>
      </c>
      <c r="S402" t="s">
        <v>403</v>
      </c>
      <c r="T402" t="s">
        <v>1222</v>
      </c>
      <c r="U402" s="94">
        <v>4.5982000000000003</v>
      </c>
      <c r="V402" s="96">
        <v>48029</v>
      </c>
      <c r="W402" s="93">
        <v>2.98E-2</v>
      </c>
      <c r="X402" s="93">
        <v>2.5899999999999999E-2</v>
      </c>
      <c r="Y402" t="s">
        <v>409</v>
      </c>
      <c r="AA402" s="94">
        <v>3839960.27</v>
      </c>
      <c r="AB402" s="94">
        <v>1</v>
      </c>
      <c r="AC402" s="94">
        <v>103.05</v>
      </c>
      <c r="AD402" s="91">
        <v>0</v>
      </c>
      <c r="AE402" s="94">
        <v>3957.07906</v>
      </c>
      <c r="AF402" s="91"/>
      <c r="AG402" s="91"/>
      <c r="AI402" s="93">
        <v>1.9199000000000001E-2</v>
      </c>
      <c r="AJ402" s="93">
        <v>3.7299999999999998E-3</v>
      </c>
      <c r="AK402" s="93">
        <v>9.2500000000000004E-4</v>
      </c>
      <c r="AL402" s="122"/>
    </row>
    <row r="403" spans="1:38" ht="13.5" customHeight="1">
      <c r="A403" s="122"/>
      <c r="B403">
        <v>520030677</v>
      </c>
      <c r="C403">
        <v>116</v>
      </c>
      <c r="D403" t="s">
        <v>1327</v>
      </c>
      <c r="E403">
        <v>510960719</v>
      </c>
      <c r="F403" t="s">
        <v>307</v>
      </c>
      <c r="G403" t="s">
        <v>1666</v>
      </c>
      <c r="H403" t="s">
        <v>1667</v>
      </c>
      <c r="I403" t="s">
        <v>318</v>
      </c>
      <c r="J403" t="s">
        <v>750</v>
      </c>
      <c r="K403" t="s">
        <v>202</v>
      </c>
      <c r="L403" t="s">
        <v>202</v>
      </c>
      <c r="M403" t="s">
        <v>321</v>
      </c>
      <c r="N403" t="s">
        <v>336</v>
      </c>
      <c r="O403" t="s">
        <v>461</v>
      </c>
      <c r="P403" t="s">
        <v>335</v>
      </c>
      <c r="Q403" t="s">
        <v>1350</v>
      </c>
      <c r="R403" t="s">
        <v>412</v>
      </c>
      <c r="S403" t="s">
        <v>403</v>
      </c>
      <c r="T403" t="s">
        <v>1222</v>
      </c>
      <c r="U403" s="94">
        <v>2.2208999999999999</v>
      </c>
      <c r="V403" s="96">
        <v>47669</v>
      </c>
      <c r="W403" s="93">
        <v>1.34E-2</v>
      </c>
      <c r="X403" s="93">
        <v>2.3E-2</v>
      </c>
      <c r="Y403" t="s">
        <v>409</v>
      </c>
      <c r="AA403" s="94">
        <v>138396.69</v>
      </c>
      <c r="AB403" s="94">
        <v>1</v>
      </c>
      <c r="AC403" s="94">
        <v>118.34</v>
      </c>
      <c r="AD403" s="91">
        <v>22.171130000000002</v>
      </c>
      <c r="AE403" s="94">
        <v>185.94978</v>
      </c>
      <c r="AF403" s="91"/>
      <c r="AG403" s="91"/>
      <c r="AI403" s="93">
        <v>7.7999999999999999E-5</v>
      </c>
      <c r="AJ403" s="93">
        <v>1.74E-4</v>
      </c>
      <c r="AK403" s="93">
        <v>4.1999999999999998E-5</v>
      </c>
      <c r="AL403" s="122"/>
    </row>
    <row r="404" spans="1:38" ht="13.5" customHeight="1">
      <c r="A404" s="122"/>
      <c r="B404">
        <v>520030677</v>
      </c>
      <c r="C404">
        <v>116</v>
      </c>
      <c r="D404" t="s">
        <v>1437</v>
      </c>
      <c r="E404">
        <v>520020116</v>
      </c>
      <c r="F404" t="s">
        <v>307</v>
      </c>
      <c r="G404" t="s">
        <v>1438</v>
      </c>
      <c r="H404" t="s">
        <v>1439</v>
      </c>
      <c r="I404" t="s">
        <v>318</v>
      </c>
      <c r="J404" t="s">
        <v>750</v>
      </c>
      <c r="K404" t="s">
        <v>202</v>
      </c>
      <c r="L404" t="s">
        <v>202</v>
      </c>
      <c r="M404" t="s">
        <v>321</v>
      </c>
      <c r="N404" t="s">
        <v>336</v>
      </c>
      <c r="O404" t="s">
        <v>461</v>
      </c>
      <c r="P404" t="s">
        <v>335</v>
      </c>
      <c r="Q404" t="s">
        <v>1363</v>
      </c>
      <c r="R404" t="s">
        <v>410</v>
      </c>
      <c r="S404" t="s">
        <v>403</v>
      </c>
      <c r="T404" t="s">
        <v>1222</v>
      </c>
      <c r="U404" s="94">
        <v>1.4164000000000001</v>
      </c>
      <c r="V404" s="96">
        <v>46752</v>
      </c>
      <c r="W404" s="93">
        <v>1.7999999999999999E-2</v>
      </c>
      <c r="X404" s="93">
        <v>2.64E-2</v>
      </c>
      <c r="Y404" t="s">
        <v>409</v>
      </c>
      <c r="AA404" s="94">
        <v>1412004.45</v>
      </c>
      <c r="AB404" s="94">
        <v>1</v>
      </c>
      <c r="AC404" s="94">
        <v>119</v>
      </c>
      <c r="AD404" s="91">
        <v>0</v>
      </c>
      <c r="AE404" s="94">
        <v>1680.28529</v>
      </c>
      <c r="AF404" s="91"/>
      <c r="AG404" s="91"/>
      <c r="AI404" s="93">
        <v>2.0449999999999999E-3</v>
      </c>
      <c r="AJ404" s="93">
        <v>1.5839999999999999E-3</v>
      </c>
      <c r="AK404" s="93">
        <v>3.9300000000000001E-4</v>
      </c>
      <c r="AL404" s="122"/>
    </row>
    <row r="405" spans="1:38" ht="13.5" customHeight="1">
      <c r="A405" s="122"/>
      <c r="B405">
        <v>520030677</v>
      </c>
      <c r="C405">
        <v>116</v>
      </c>
      <c r="D405" t="s">
        <v>1331</v>
      </c>
      <c r="E405">
        <v>520029935</v>
      </c>
      <c r="F405" t="s">
        <v>307</v>
      </c>
      <c r="G405" t="s">
        <v>1332</v>
      </c>
      <c r="H405" t="s">
        <v>1333</v>
      </c>
      <c r="I405" t="s">
        <v>318</v>
      </c>
      <c r="J405" t="s">
        <v>750</v>
      </c>
      <c r="K405" t="s">
        <v>202</v>
      </c>
      <c r="L405" t="s">
        <v>202</v>
      </c>
      <c r="M405" t="s">
        <v>321</v>
      </c>
      <c r="N405" t="s">
        <v>336</v>
      </c>
      <c r="O405" t="s">
        <v>445</v>
      </c>
      <c r="P405" t="s">
        <v>335</v>
      </c>
      <c r="Q405" t="s">
        <v>1326</v>
      </c>
      <c r="R405" t="s">
        <v>410</v>
      </c>
      <c r="S405" t="s">
        <v>403</v>
      </c>
      <c r="T405" t="s">
        <v>1222</v>
      </c>
      <c r="U405" s="94">
        <v>4.4874999999999998</v>
      </c>
      <c r="V405" s="96">
        <v>49388</v>
      </c>
      <c r="W405" s="93">
        <v>2.1100000000000001E-2</v>
      </c>
      <c r="X405" s="93">
        <v>2.2800000000000001E-2</v>
      </c>
      <c r="Y405" t="s">
        <v>409</v>
      </c>
      <c r="AA405" s="94">
        <v>4002840.43</v>
      </c>
      <c r="AB405" s="94">
        <v>1</v>
      </c>
      <c r="AC405" s="94">
        <v>107</v>
      </c>
      <c r="AD405" s="91">
        <v>0</v>
      </c>
      <c r="AE405" s="94">
        <v>4283.0392599999996</v>
      </c>
      <c r="AF405" s="91"/>
      <c r="AG405" s="91"/>
      <c r="AI405" s="93">
        <v>1.707E-3</v>
      </c>
      <c r="AJ405" s="93">
        <v>4.0379999999999999E-3</v>
      </c>
      <c r="AK405" s="93">
        <v>1.0020000000000001E-3</v>
      </c>
      <c r="AL405" s="122"/>
    </row>
    <row r="406" spans="1:38" ht="13.5" customHeight="1">
      <c r="A406" s="122"/>
      <c r="B406">
        <v>520030677</v>
      </c>
      <c r="C406">
        <v>116</v>
      </c>
      <c r="D406" t="s">
        <v>1449</v>
      </c>
      <c r="E406">
        <v>513623314</v>
      </c>
      <c r="F406" t="s">
        <v>307</v>
      </c>
      <c r="G406" t="s">
        <v>1450</v>
      </c>
      <c r="H406" t="s">
        <v>1451</v>
      </c>
      <c r="I406" t="s">
        <v>318</v>
      </c>
      <c r="J406" t="s">
        <v>750</v>
      </c>
      <c r="K406" t="s">
        <v>202</v>
      </c>
      <c r="L406" t="s">
        <v>202</v>
      </c>
      <c r="M406" t="s">
        <v>321</v>
      </c>
      <c r="N406" t="s">
        <v>336</v>
      </c>
      <c r="O406" t="s">
        <v>461</v>
      </c>
      <c r="P406" t="s">
        <v>335</v>
      </c>
      <c r="Q406" t="s">
        <v>1322</v>
      </c>
      <c r="R406" t="s">
        <v>412</v>
      </c>
      <c r="S406" t="s">
        <v>403</v>
      </c>
      <c r="T406" t="s">
        <v>1222</v>
      </c>
      <c r="U406" s="94">
        <v>4.4381000000000004</v>
      </c>
      <c r="V406" s="96">
        <v>48699</v>
      </c>
      <c r="W406" s="93">
        <v>1.8700000000000001E-2</v>
      </c>
      <c r="X406" s="93">
        <v>2.5100000000000001E-2</v>
      </c>
      <c r="Y406" t="s">
        <v>409</v>
      </c>
      <c r="AA406" s="94">
        <v>2400895.33</v>
      </c>
      <c r="AB406" s="94">
        <v>1</v>
      </c>
      <c r="AC406" s="94">
        <v>111.74</v>
      </c>
      <c r="AD406" s="91">
        <v>0</v>
      </c>
      <c r="AE406" s="94">
        <v>2682.7604500000002</v>
      </c>
      <c r="AF406" s="91"/>
      <c r="AG406" s="91"/>
      <c r="AI406" s="93">
        <v>2.6800000000000001E-3</v>
      </c>
      <c r="AJ406" s="93">
        <v>2.529E-3</v>
      </c>
      <c r="AK406" s="93">
        <v>6.2699999999999995E-4</v>
      </c>
      <c r="AL406" s="122"/>
    </row>
    <row r="407" spans="1:38" ht="13.5" customHeight="1">
      <c r="A407" s="122"/>
      <c r="B407">
        <v>520030677</v>
      </c>
      <c r="C407">
        <v>116</v>
      </c>
      <c r="D407" t="s">
        <v>1431</v>
      </c>
      <c r="E407">
        <v>520036658</v>
      </c>
      <c r="F407" t="s">
        <v>307</v>
      </c>
      <c r="G407" t="s">
        <v>1432</v>
      </c>
      <c r="H407" t="s">
        <v>1433</v>
      </c>
      <c r="I407" t="s">
        <v>318</v>
      </c>
      <c r="J407" t="s">
        <v>960</v>
      </c>
      <c r="K407" t="s">
        <v>202</v>
      </c>
      <c r="L407" t="s">
        <v>202</v>
      </c>
      <c r="M407" t="s">
        <v>321</v>
      </c>
      <c r="N407" t="s">
        <v>336</v>
      </c>
      <c r="O407" t="s">
        <v>437</v>
      </c>
      <c r="P407" t="s">
        <v>335</v>
      </c>
      <c r="Q407" t="s">
        <v>1399</v>
      </c>
      <c r="R407" t="s">
        <v>410</v>
      </c>
      <c r="S407" t="s">
        <v>403</v>
      </c>
      <c r="T407" t="s">
        <v>1222</v>
      </c>
      <c r="U407" s="94">
        <v>1.8953</v>
      </c>
      <c r="V407" s="96">
        <v>47386</v>
      </c>
      <c r="W407" s="93">
        <v>0.05</v>
      </c>
      <c r="X407" s="93">
        <v>4.1799999999999997E-2</v>
      </c>
      <c r="Y407" t="s">
        <v>409</v>
      </c>
      <c r="AA407" s="94">
        <v>2269480.06</v>
      </c>
      <c r="AB407" s="94">
        <v>1</v>
      </c>
      <c r="AC407" s="94">
        <v>102.94</v>
      </c>
      <c r="AD407" s="91">
        <v>0</v>
      </c>
      <c r="AE407" s="94">
        <v>2336.2027800000001</v>
      </c>
      <c r="AF407" s="91"/>
      <c r="AG407" s="91"/>
      <c r="AI407" s="93">
        <v>2.4499999999999999E-3</v>
      </c>
      <c r="AJ407" s="93">
        <v>2.202E-3</v>
      </c>
      <c r="AK407" s="93">
        <v>5.4600000000000004E-4</v>
      </c>
      <c r="AL407" s="122"/>
    </row>
    <row r="408" spans="1:38" ht="13.5" customHeight="1">
      <c r="A408" s="122"/>
      <c r="B408">
        <v>520030677</v>
      </c>
      <c r="C408">
        <v>116</v>
      </c>
      <c r="D408" t="s">
        <v>1628</v>
      </c>
      <c r="E408">
        <v>511996803</v>
      </c>
      <c r="F408" t="s">
        <v>307</v>
      </c>
      <c r="G408" t="s">
        <v>1781</v>
      </c>
      <c r="H408" t="s">
        <v>1782</v>
      </c>
      <c r="I408" t="s">
        <v>318</v>
      </c>
      <c r="J408" t="s">
        <v>960</v>
      </c>
      <c r="K408" t="s">
        <v>202</v>
      </c>
      <c r="L408" t="s">
        <v>202</v>
      </c>
      <c r="M408" t="s">
        <v>321</v>
      </c>
      <c r="N408" t="s">
        <v>336</v>
      </c>
      <c r="O408" t="s">
        <v>444</v>
      </c>
      <c r="P408" t="s">
        <v>335</v>
      </c>
      <c r="Q408" t="s">
        <v>1463</v>
      </c>
      <c r="R408" t="s">
        <v>412</v>
      </c>
      <c r="S408" t="s">
        <v>403</v>
      </c>
      <c r="T408" t="s">
        <v>1222</v>
      </c>
      <c r="U408" s="94">
        <v>4.3433000000000002</v>
      </c>
      <c r="V408" s="96">
        <v>48579</v>
      </c>
      <c r="W408" s="93">
        <v>5.3800000000000001E-2</v>
      </c>
      <c r="X408" s="93">
        <v>5.21E-2</v>
      </c>
      <c r="Y408" t="s">
        <v>409</v>
      </c>
      <c r="AA408" s="94">
        <v>4517755.07</v>
      </c>
      <c r="AB408" s="94">
        <v>1</v>
      </c>
      <c r="AC408" s="94">
        <v>100.98</v>
      </c>
      <c r="AD408" s="91">
        <v>0</v>
      </c>
      <c r="AE408" s="94">
        <v>4562.0290699999996</v>
      </c>
      <c r="AF408" s="91"/>
      <c r="AG408" s="91"/>
      <c r="AI408" s="93">
        <v>1.8071E-2</v>
      </c>
      <c r="AJ408" s="93">
        <v>4.3010000000000001E-3</v>
      </c>
      <c r="AK408" s="93">
        <v>1.067E-3</v>
      </c>
      <c r="AL408" s="122"/>
    </row>
    <row r="409" spans="1:38" ht="13.5" customHeight="1">
      <c r="A409" s="122"/>
      <c r="B409">
        <v>520030677</v>
      </c>
      <c r="C409">
        <v>116</v>
      </c>
      <c r="D409" t="s">
        <v>1396</v>
      </c>
      <c r="E409">
        <v>520033424</v>
      </c>
      <c r="F409" t="s">
        <v>307</v>
      </c>
      <c r="G409" t="s">
        <v>1596</v>
      </c>
      <c r="H409" t="s">
        <v>1597</v>
      </c>
      <c r="I409" t="s">
        <v>318</v>
      </c>
      <c r="J409" t="s">
        <v>750</v>
      </c>
      <c r="K409" t="s">
        <v>202</v>
      </c>
      <c r="L409" t="s">
        <v>202</v>
      </c>
      <c r="M409" t="s">
        <v>321</v>
      </c>
      <c r="N409" t="s">
        <v>336</v>
      </c>
      <c r="O409" t="s">
        <v>444</v>
      </c>
      <c r="P409" t="s">
        <v>335</v>
      </c>
      <c r="Q409" t="s">
        <v>1399</v>
      </c>
      <c r="R409" t="s">
        <v>410</v>
      </c>
      <c r="S409" t="s">
        <v>403</v>
      </c>
      <c r="T409" t="s">
        <v>1222</v>
      </c>
      <c r="U409" s="94">
        <v>4.2765000000000004</v>
      </c>
      <c r="V409" s="96">
        <v>48395</v>
      </c>
      <c r="W409" s="93">
        <v>2.9399999999999999E-2</v>
      </c>
      <c r="X409" s="93">
        <v>2.7099999999999999E-2</v>
      </c>
      <c r="Y409" t="s">
        <v>409</v>
      </c>
      <c r="AA409" s="94">
        <v>4808360.76</v>
      </c>
      <c r="AB409" s="94">
        <v>1</v>
      </c>
      <c r="AC409" s="94">
        <v>104.35</v>
      </c>
      <c r="AD409" s="91">
        <v>0</v>
      </c>
      <c r="AE409" s="94">
        <v>5017.5244599999996</v>
      </c>
      <c r="AF409" s="91"/>
      <c r="AG409" s="91"/>
      <c r="AI409" s="93">
        <v>1.9233E-2</v>
      </c>
      <c r="AJ409" s="93">
        <v>4.7299999999999998E-3</v>
      </c>
      <c r="AK409" s="93">
        <v>1.173E-3</v>
      </c>
      <c r="AL409" s="122"/>
    </row>
    <row r="410" spans="1:38" ht="13.5" customHeight="1">
      <c r="A410" s="122"/>
      <c r="B410">
        <v>520030677</v>
      </c>
      <c r="C410">
        <v>116</v>
      </c>
      <c r="D410" t="s">
        <v>1647</v>
      </c>
      <c r="E410">
        <v>513569780</v>
      </c>
      <c r="F410" t="s">
        <v>307</v>
      </c>
      <c r="G410" t="s">
        <v>1724</v>
      </c>
      <c r="H410" t="s">
        <v>1725</v>
      </c>
      <c r="I410" t="s">
        <v>318</v>
      </c>
      <c r="J410" t="s">
        <v>750</v>
      </c>
      <c r="K410" t="s">
        <v>202</v>
      </c>
      <c r="L410" t="s">
        <v>202</v>
      </c>
      <c r="M410" t="s">
        <v>321</v>
      </c>
      <c r="N410" t="s">
        <v>336</v>
      </c>
      <c r="O410" t="s">
        <v>461</v>
      </c>
      <c r="P410" t="s">
        <v>335</v>
      </c>
      <c r="Q410" t="s">
        <v>1326</v>
      </c>
      <c r="R410" t="s">
        <v>410</v>
      </c>
      <c r="S410" t="s">
        <v>403</v>
      </c>
      <c r="T410" t="s">
        <v>1222</v>
      </c>
      <c r="U410" s="94">
        <v>11.954800000000001</v>
      </c>
      <c r="V410" s="96">
        <v>53327</v>
      </c>
      <c r="W410" s="93">
        <v>9.5999999999999992E-3</v>
      </c>
      <c r="X410" s="93">
        <v>2.6499999999999999E-2</v>
      </c>
      <c r="Y410" t="s">
        <v>409</v>
      </c>
      <c r="AA410" s="94">
        <v>3333620.42</v>
      </c>
      <c r="AB410" s="94">
        <v>1</v>
      </c>
      <c r="AC410" s="94">
        <v>96.9</v>
      </c>
      <c r="AD410" s="91">
        <v>0</v>
      </c>
      <c r="AE410" s="94">
        <v>3230.27819</v>
      </c>
      <c r="AF410" s="91"/>
      <c r="AG410" s="91"/>
      <c r="AI410" s="93">
        <v>3.0530000000000002E-3</v>
      </c>
      <c r="AJ410" s="93">
        <v>3.045E-3</v>
      </c>
      <c r="AK410" s="93">
        <v>7.5500000000000003E-4</v>
      </c>
      <c r="AL410" s="122"/>
    </row>
    <row r="411" spans="1:38" ht="13.5" customHeight="1">
      <c r="A411" s="122"/>
      <c r="B411">
        <v>520030677</v>
      </c>
      <c r="C411">
        <v>116</v>
      </c>
      <c r="D411" t="s">
        <v>1583</v>
      </c>
      <c r="E411">
        <v>520034372</v>
      </c>
      <c r="F411" t="s">
        <v>307</v>
      </c>
      <c r="G411" t="s">
        <v>1691</v>
      </c>
      <c r="H411" t="s">
        <v>1692</v>
      </c>
      <c r="I411" t="s">
        <v>318</v>
      </c>
      <c r="J411" t="s">
        <v>750</v>
      </c>
      <c r="K411" t="s">
        <v>202</v>
      </c>
      <c r="L411" t="s">
        <v>202</v>
      </c>
      <c r="M411" t="s">
        <v>321</v>
      </c>
      <c r="N411" t="s">
        <v>336</v>
      </c>
      <c r="O411" t="s">
        <v>474</v>
      </c>
      <c r="P411" t="s">
        <v>335</v>
      </c>
      <c r="Q411" t="s">
        <v>1318</v>
      </c>
      <c r="R411" t="s">
        <v>410</v>
      </c>
      <c r="S411" t="s">
        <v>403</v>
      </c>
      <c r="T411" t="s">
        <v>1222</v>
      </c>
      <c r="U411" s="94">
        <v>2.7433999999999998</v>
      </c>
      <c r="V411" s="96">
        <v>48202</v>
      </c>
      <c r="W411" s="93">
        <v>2.1999999999999999E-2</v>
      </c>
      <c r="X411" s="93">
        <v>2.41E-2</v>
      </c>
      <c r="Y411" t="s">
        <v>409</v>
      </c>
      <c r="AA411" s="94">
        <v>6241011.2999999998</v>
      </c>
      <c r="AB411" s="94">
        <v>1</v>
      </c>
      <c r="AC411" s="94">
        <v>109.86</v>
      </c>
      <c r="AD411" s="91">
        <v>0</v>
      </c>
      <c r="AE411" s="94">
        <v>6856.3750099999997</v>
      </c>
      <c r="AF411" s="91"/>
      <c r="AG411" s="91"/>
      <c r="AI411" s="93">
        <v>6.3850000000000001E-3</v>
      </c>
      <c r="AJ411" s="93">
        <v>6.4640000000000001E-3</v>
      </c>
      <c r="AK411" s="93">
        <v>1.604E-3</v>
      </c>
      <c r="AL411" s="122"/>
    </row>
    <row r="412" spans="1:38" ht="13.5" customHeight="1">
      <c r="A412" s="122"/>
      <c r="B412">
        <v>520030677</v>
      </c>
      <c r="C412">
        <v>116</v>
      </c>
      <c r="D412" t="s">
        <v>1378</v>
      </c>
      <c r="E412">
        <v>520033986</v>
      </c>
      <c r="F412" t="s">
        <v>307</v>
      </c>
      <c r="G412" t="s">
        <v>1511</v>
      </c>
      <c r="H412" t="s">
        <v>1512</v>
      </c>
      <c r="I412" t="s">
        <v>318</v>
      </c>
      <c r="J412" t="s">
        <v>960</v>
      </c>
      <c r="K412" t="s">
        <v>202</v>
      </c>
      <c r="L412" t="s">
        <v>202</v>
      </c>
      <c r="M412" t="s">
        <v>321</v>
      </c>
      <c r="N412" t="s">
        <v>336</v>
      </c>
      <c r="O412" t="s">
        <v>442</v>
      </c>
      <c r="P412" t="s">
        <v>335</v>
      </c>
      <c r="Q412" t="s">
        <v>1347</v>
      </c>
      <c r="R412" t="s">
        <v>410</v>
      </c>
      <c r="S412" t="s">
        <v>403</v>
      </c>
      <c r="T412" t="s">
        <v>1222</v>
      </c>
      <c r="U412" s="94">
        <v>7.2321</v>
      </c>
      <c r="V412" s="96">
        <v>63735</v>
      </c>
      <c r="W412" s="93">
        <v>5.8500000000000003E-2</v>
      </c>
      <c r="X412" s="93">
        <v>4.4900000000000002E-2</v>
      </c>
      <c r="Y412" t="s">
        <v>409</v>
      </c>
      <c r="AA412" s="94">
        <v>4674755.1399999997</v>
      </c>
      <c r="AB412" s="94">
        <v>1</v>
      </c>
      <c r="AC412" s="94">
        <v>110.36</v>
      </c>
      <c r="AD412" s="91">
        <v>0</v>
      </c>
      <c r="AE412" s="94">
        <v>5159.0597699999998</v>
      </c>
      <c r="AF412" s="91"/>
      <c r="AG412" s="91"/>
      <c r="AI412" s="93">
        <v>4.6740000000000002E-3</v>
      </c>
      <c r="AJ412" s="93">
        <v>4.8640000000000003E-3</v>
      </c>
      <c r="AK412" s="93">
        <v>1.207E-3</v>
      </c>
      <c r="AL412" s="122"/>
    </row>
    <row r="413" spans="1:38" ht="13.5" customHeight="1">
      <c r="A413" s="122"/>
      <c r="B413">
        <v>520030677</v>
      </c>
      <c r="C413">
        <v>116</v>
      </c>
      <c r="D413" t="s">
        <v>1434</v>
      </c>
      <c r="E413">
        <v>520000472</v>
      </c>
      <c r="F413" t="s">
        <v>307</v>
      </c>
      <c r="G413" t="s">
        <v>1435</v>
      </c>
      <c r="H413" t="s">
        <v>1436</v>
      </c>
      <c r="I413" t="s">
        <v>318</v>
      </c>
      <c r="J413" t="s">
        <v>750</v>
      </c>
      <c r="K413" t="s">
        <v>202</v>
      </c>
      <c r="L413" t="s">
        <v>202</v>
      </c>
      <c r="M413" t="s">
        <v>321</v>
      </c>
      <c r="N413" t="s">
        <v>336</v>
      </c>
      <c r="O413" t="s">
        <v>437</v>
      </c>
      <c r="P413" t="s">
        <v>335</v>
      </c>
      <c r="Q413" t="s">
        <v>1326</v>
      </c>
      <c r="R413" t="s">
        <v>410</v>
      </c>
      <c r="S413" t="s">
        <v>403</v>
      </c>
      <c r="T413" t="s">
        <v>1222</v>
      </c>
      <c r="U413" s="94">
        <v>6.3348000000000004</v>
      </c>
      <c r="V413" s="96">
        <v>48742</v>
      </c>
      <c r="W413" s="93">
        <v>0.03</v>
      </c>
      <c r="X413" s="93">
        <v>2.2499999999999999E-2</v>
      </c>
      <c r="Y413" t="s">
        <v>409</v>
      </c>
      <c r="AA413" s="94">
        <v>9970532.3000000007</v>
      </c>
      <c r="AB413" s="94">
        <v>1</v>
      </c>
      <c r="AC413" s="94">
        <v>113.7</v>
      </c>
      <c r="AD413" s="91">
        <v>0</v>
      </c>
      <c r="AE413" s="94">
        <v>11336.495220000001</v>
      </c>
      <c r="AF413" s="91"/>
      <c r="AG413" s="91"/>
      <c r="AI413" s="93">
        <v>2.4429999999999999E-3</v>
      </c>
      <c r="AJ413" s="93">
        <v>1.0688E-2</v>
      </c>
      <c r="AK413" s="93">
        <v>2.6519999999999998E-3</v>
      </c>
      <c r="AL413" s="122"/>
    </row>
    <row r="414" spans="1:38" ht="13.5" customHeight="1">
      <c r="A414" s="122"/>
      <c r="B414">
        <v>520030677</v>
      </c>
      <c r="C414">
        <v>116</v>
      </c>
      <c r="D414" t="s">
        <v>1601</v>
      </c>
      <c r="E414">
        <v>514599943</v>
      </c>
      <c r="F414" t="s">
        <v>307</v>
      </c>
      <c r="G414" t="s">
        <v>1602</v>
      </c>
      <c r="H414" t="s">
        <v>1603</v>
      </c>
      <c r="I414" t="s">
        <v>318</v>
      </c>
      <c r="J414" t="s">
        <v>960</v>
      </c>
      <c r="K414" t="s">
        <v>202</v>
      </c>
      <c r="L414" t="s">
        <v>202</v>
      </c>
      <c r="M414" t="s">
        <v>321</v>
      </c>
      <c r="N414" t="s">
        <v>336</v>
      </c>
      <c r="O414" t="s">
        <v>438</v>
      </c>
      <c r="P414" t="s">
        <v>335</v>
      </c>
      <c r="Q414" t="s">
        <v>1463</v>
      </c>
      <c r="R414" t="s">
        <v>412</v>
      </c>
      <c r="S414" t="s">
        <v>403</v>
      </c>
      <c r="T414" t="s">
        <v>1222</v>
      </c>
      <c r="U414" s="94">
        <v>5.1089000000000002</v>
      </c>
      <c r="V414" s="96">
        <v>48882</v>
      </c>
      <c r="W414" s="93">
        <v>6.6900000000000001E-2</v>
      </c>
      <c r="X414" s="93">
        <v>5.1200000000000002E-2</v>
      </c>
      <c r="Y414" t="s">
        <v>409</v>
      </c>
      <c r="AA414" s="94">
        <v>7436275.2999999998</v>
      </c>
      <c r="AB414" s="94">
        <v>1</v>
      </c>
      <c r="AC414" s="94">
        <v>108.4</v>
      </c>
      <c r="AD414" s="91">
        <v>0</v>
      </c>
      <c r="AE414" s="94">
        <v>8060.9224299999996</v>
      </c>
      <c r="AF414" s="91"/>
      <c r="AG414" s="91"/>
      <c r="AI414" s="93">
        <v>6.7229999999999998E-3</v>
      </c>
      <c r="AJ414" s="93">
        <v>7.6E-3</v>
      </c>
      <c r="AK414" s="93">
        <v>1.885E-3</v>
      </c>
      <c r="AL414" s="122"/>
    </row>
    <row r="415" spans="1:38" ht="13.5" customHeight="1">
      <c r="A415" s="122"/>
      <c r="B415">
        <v>520030677</v>
      </c>
      <c r="C415">
        <v>116</v>
      </c>
      <c r="D415" t="s">
        <v>1341</v>
      </c>
      <c r="E415">
        <v>513765859</v>
      </c>
      <c r="F415" t="s">
        <v>307</v>
      </c>
      <c r="G415" t="s">
        <v>1471</v>
      </c>
      <c r="H415" t="s">
        <v>1472</v>
      </c>
      <c r="I415" t="s">
        <v>318</v>
      </c>
      <c r="J415" t="s">
        <v>750</v>
      </c>
      <c r="K415" t="s">
        <v>202</v>
      </c>
      <c r="L415" t="s">
        <v>202</v>
      </c>
      <c r="M415" t="s">
        <v>321</v>
      </c>
      <c r="N415" t="s">
        <v>336</v>
      </c>
      <c r="O415" t="s">
        <v>461</v>
      </c>
      <c r="P415" t="s">
        <v>335</v>
      </c>
      <c r="Q415" t="s">
        <v>1318</v>
      </c>
      <c r="R415" t="s">
        <v>410</v>
      </c>
      <c r="S415" t="s">
        <v>403</v>
      </c>
      <c r="T415" t="s">
        <v>1222</v>
      </c>
      <c r="U415" s="94">
        <v>4.7451999999999996</v>
      </c>
      <c r="V415" s="96">
        <v>49490</v>
      </c>
      <c r="W415" s="93">
        <v>1.15E-2</v>
      </c>
      <c r="X415" s="93">
        <v>2.5600000000000001E-2</v>
      </c>
      <c r="Y415" t="s">
        <v>409</v>
      </c>
      <c r="AA415" s="94">
        <v>7208936.6799999997</v>
      </c>
      <c r="AB415" s="94">
        <v>1</v>
      </c>
      <c r="AC415" s="94">
        <v>111.54</v>
      </c>
      <c r="AD415" s="91">
        <v>0</v>
      </c>
      <c r="AE415" s="94">
        <v>8040.8479699999998</v>
      </c>
      <c r="AF415" s="91"/>
      <c r="AG415" s="91"/>
      <c r="AI415" s="93">
        <v>2.545E-3</v>
      </c>
      <c r="AJ415" s="93">
        <v>7.5810000000000001E-3</v>
      </c>
      <c r="AK415" s="93">
        <v>1.8810000000000001E-3</v>
      </c>
      <c r="AL415" s="122"/>
    </row>
    <row r="416" spans="1:38" ht="13.5" customHeight="1">
      <c r="A416" s="122"/>
      <c r="B416">
        <v>520030677</v>
      </c>
      <c r="C416">
        <v>116</v>
      </c>
      <c r="D416" t="s">
        <v>1381</v>
      </c>
      <c r="E416">
        <v>520000118</v>
      </c>
      <c r="F416" t="s">
        <v>307</v>
      </c>
      <c r="G416" t="s">
        <v>1613</v>
      </c>
      <c r="H416" t="s">
        <v>1614</v>
      </c>
      <c r="I416" t="s">
        <v>318</v>
      </c>
      <c r="J416" t="s">
        <v>960</v>
      </c>
      <c r="K416" t="s">
        <v>202</v>
      </c>
      <c r="L416" t="s">
        <v>202</v>
      </c>
      <c r="M416" t="s">
        <v>321</v>
      </c>
      <c r="N416" t="s">
        <v>336</v>
      </c>
      <c r="O416" t="s">
        <v>445</v>
      </c>
      <c r="P416" t="s">
        <v>335</v>
      </c>
      <c r="Q416" t="s">
        <v>1326</v>
      </c>
      <c r="R416" t="s">
        <v>410</v>
      </c>
      <c r="S416" t="s">
        <v>403</v>
      </c>
      <c r="T416" t="s">
        <v>1222</v>
      </c>
      <c r="U416" s="94">
        <v>2.7707000000000002</v>
      </c>
      <c r="V416" s="96">
        <v>48191</v>
      </c>
      <c r="W416" s="93">
        <v>2.5000000000000001E-2</v>
      </c>
      <c r="X416" s="93">
        <v>3.7199999999999997E-2</v>
      </c>
      <c r="Y416" t="s">
        <v>409</v>
      </c>
      <c r="AA416" s="94">
        <v>609908.22</v>
      </c>
      <c r="AB416" s="94">
        <v>1</v>
      </c>
      <c r="AC416" s="94">
        <v>98.1</v>
      </c>
      <c r="AD416" s="91">
        <v>0</v>
      </c>
      <c r="AE416" s="94">
        <v>598.31997000000001</v>
      </c>
      <c r="AF416" s="91"/>
      <c r="AG416" s="91"/>
      <c r="AI416" s="93">
        <v>3.5E-4</v>
      </c>
      <c r="AJ416" s="93">
        <v>5.6400000000000005E-4</v>
      </c>
      <c r="AK416" s="93">
        <v>1.3899999999999999E-4</v>
      </c>
      <c r="AL416" s="122"/>
    </row>
    <row r="417" spans="1:38" ht="13.5" customHeight="1">
      <c r="A417" s="122"/>
      <c r="B417">
        <v>520030677</v>
      </c>
      <c r="C417">
        <v>116</v>
      </c>
      <c r="D417" t="s">
        <v>1403</v>
      </c>
      <c r="E417">
        <v>513230029</v>
      </c>
      <c r="F417" t="s">
        <v>307</v>
      </c>
      <c r="G417" t="s">
        <v>1678</v>
      </c>
      <c r="H417" t="s">
        <v>1679</v>
      </c>
      <c r="I417" t="s">
        <v>318</v>
      </c>
      <c r="J417" t="s">
        <v>960</v>
      </c>
      <c r="K417" t="s">
        <v>202</v>
      </c>
      <c r="L417" t="s">
        <v>202</v>
      </c>
      <c r="M417" t="s">
        <v>321</v>
      </c>
      <c r="N417" t="s">
        <v>336</v>
      </c>
      <c r="O417" t="s">
        <v>442</v>
      </c>
      <c r="P417" t="s">
        <v>335</v>
      </c>
      <c r="Q417" t="s">
        <v>1406</v>
      </c>
      <c r="R417" t="s">
        <v>412</v>
      </c>
      <c r="S417" t="s">
        <v>403</v>
      </c>
      <c r="T417" t="s">
        <v>1222</v>
      </c>
      <c r="U417" s="94">
        <v>3.2505999999999999</v>
      </c>
      <c r="V417" s="96">
        <v>50040</v>
      </c>
      <c r="W417" s="93">
        <v>5.3999999999999999E-2</v>
      </c>
      <c r="X417" s="93">
        <v>3.2300000000000002E-2</v>
      </c>
      <c r="Y417" t="s">
        <v>409</v>
      </c>
      <c r="AA417" s="94">
        <v>4797889.54</v>
      </c>
      <c r="AB417" s="94">
        <v>1</v>
      </c>
      <c r="AC417" s="94">
        <v>107.2</v>
      </c>
      <c r="AD417" s="91">
        <v>0</v>
      </c>
      <c r="AE417" s="94">
        <v>5143.3375900000001</v>
      </c>
      <c r="AF417" s="91"/>
      <c r="AG417" s="91"/>
      <c r="AI417" s="93">
        <v>8.3949999999999997E-3</v>
      </c>
      <c r="AJ417" s="93">
        <v>4.849E-3</v>
      </c>
      <c r="AK417" s="93">
        <v>1.2030000000000001E-3</v>
      </c>
      <c r="AL417" s="122"/>
    </row>
    <row r="418" spans="1:38" ht="13.5" customHeight="1">
      <c r="A418" s="122"/>
      <c r="B418">
        <v>520030677</v>
      </c>
      <c r="C418">
        <v>116</v>
      </c>
      <c r="D418" t="s">
        <v>1407</v>
      </c>
      <c r="E418">
        <v>515983476</v>
      </c>
      <c r="F418" t="s">
        <v>307</v>
      </c>
      <c r="G418" t="s">
        <v>1693</v>
      </c>
      <c r="H418" t="s">
        <v>1694</v>
      </c>
      <c r="I418" t="s">
        <v>318</v>
      </c>
      <c r="J418" t="s">
        <v>960</v>
      </c>
      <c r="K418" t="s">
        <v>202</v>
      </c>
      <c r="L418" t="s">
        <v>202</v>
      </c>
      <c r="M418" t="s">
        <v>321</v>
      </c>
      <c r="N418" t="s">
        <v>336</v>
      </c>
      <c r="O418" t="s">
        <v>448</v>
      </c>
      <c r="P418" t="s">
        <v>335</v>
      </c>
      <c r="Q418" t="s">
        <v>1399</v>
      </c>
      <c r="R418" t="s">
        <v>410</v>
      </c>
      <c r="S418" t="s">
        <v>403</v>
      </c>
      <c r="T418" t="s">
        <v>1222</v>
      </c>
      <c r="U418" s="94">
        <v>4.3295000000000003</v>
      </c>
      <c r="V418" s="96">
        <v>48395</v>
      </c>
      <c r="W418" s="93">
        <v>5.8799999999999998E-2</v>
      </c>
      <c r="X418" s="93">
        <v>4.3900000000000002E-2</v>
      </c>
      <c r="Y418" t="s">
        <v>409</v>
      </c>
      <c r="AA418" s="94">
        <v>4805957.79</v>
      </c>
      <c r="AB418" s="94">
        <v>1</v>
      </c>
      <c r="AC418" s="94">
        <v>106.68</v>
      </c>
      <c r="AD418" s="91">
        <v>0</v>
      </c>
      <c r="AE418" s="94">
        <v>5126.9957700000004</v>
      </c>
      <c r="AF418" s="91"/>
      <c r="AG418" s="91"/>
      <c r="AI418" s="93">
        <v>5.1650000000000003E-3</v>
      </c>
      <c r="AJ418" s="93">
        <v>4.8339999999999998E-3</v>
      </c>
      <c r="AK418" s="93">
        <v>1.199E-3</v>
      </c>
      <c r="AL418" s="122"/>
    </row>
    <row r="419" spans="1:38" ht="13.5" customHeight="1">
      <c r="A419" s="122"/>
      <c r="B419">
        <v>520030677</v>
      </c>
      <c r="C419">
        <v>116</v>
      </c>
      <c r="D419" t="s">
        <v>1311</v>
      </c>
      <c r="E419">
        <v>515434074</v>
      </c>
      <c r="F419" t="s">
        <v>307</v>
      </c>
      <c r="G419" t="s">
        <v>1524</v>
      </c>
      <c r="H419" t="s">
        <v>1525</v>
      </c>
      <c r="I419" t="s">
        <v>318</v>
      </c>
      <c r="J419" t="s">
        <v>750</v>
      </c>
      <c r="K419" t="s">
        <v>202</v>
      </c>
      <c r="L419" t="s">
        <v>202</v>
      </c>
      <c r="M419" t="s">
        <v>321</v>
      </c>
      <c r="N419" t="s">
        <v>336</v>
      </c>
      <c r="O419" t="s">
        <v>461</v>
      </c>
      <c r="P419" t="s">
        <v>335</v>
      </c>
      <c r="Q419" t="s">
        <v>1526</v>
      </c>
      <c r="R419" t="s">
        <v>410</v>
      </c>
      <c r="S419" t="s">
        <v>403</v>
      </c>
      <c r="T419" t="s">
        <v>1222</v>
      </c>
      <c r="U419" s="94">
        <v>3.9441999999999999</v>
      </c>
      <c r="V419" s="96">
        <v>48852</v>
      </c>
      <c r="W419" s="93">
        <v>5.0000000000000001E-3</v>
      </c>
      <c r="X419" s="93">
        <v>3.2899999999999999E-2</v>
      </c>
      <c r="Y419" t="s">
        <v>409</v>
      </c>
      <c r="AA419" s="94">
        <v>4805957.79</v>
      </c>
      <c r="AB419" s="94">
        <v>1</v>
      </c>
      <c r="AC419" s="94">
        <v>90.88</v>
      </c>
      <c r="AD419" s="91">
        <v>0</v>
      </c>
      <c r="AE419" s="94">
        <v>4367.6544400000002</v>
      </c>
      <c r="AF419" s="91"/>
      <c r="AG419" s="91"/>
      <c r="AI419" s="93">
        <v>9.6109999999999998E-3</v>
      </c>
      <c r="AJ419" s="93">
        <v>4.1180000000000001E-3</v>
      </c>
      <c r="AK419" s="93">
        <v>1.021E-3</v>
      </c>
      <c r="AL419" s="122"/>
    </row>
    <row r="420" spans="1:38" ht="13.5" customHeight="1">
      <c r="A420" s="122"/>
      <c r="B420">
        <v>520030677</v>
      </c>
      <c r="C420">
        <v>116</v>
      </c>
      <c r="D420" t="s">
        <v>1844</v>
      </c>
      <c r="E420" t="s">
        <v>1845</v>
      </c>
      <c r="F420" t="s">
        <v>311</v>
      </c>
      <c r="G420" t="s">
        <v>1846</v>
      </c>
      <c r="H420" t="s">
        <v>1847</v>
      </c>
      <c r="I420" t="s">
        <v>318</v>
      </c>
      <c r="J420" t="s">
        <v>751</v>
      </c>
      <c r="K420" t="s">
        <v>203</v>
      </c>
      <c r="L420" t="s">
        <v>222</v>
      </c>
      <c r="M420" t="s">
        <v>321</v>
      </c>
      <c r="N420" t="s">
        <v>312</v>
      </c>
      <c r="O420" t="s">
        <v>546</v>
      </c>
      <c r="P420" t="s">
        <v>335</v>
      </c>
      <c r="Q420" t="s">
        <v>1848</v>
      </c>
      <c r="R420" t="s">
        <v>428</v>
      </c>
      <c r="S420" t="s">
        <v>403</v>
      </c>
      <c r="T420" t="s">
        <v>1218</v>
      </c>
      <c r="U420" s="94">
        <v>11.924300000000001</v>
      </c>
      <c r="V420" s="96">
        <v>53373</v>
      </c>
      <c r="W420" s="93">
        <v>5.5E-2</v>
      </c>
      <c r="X420" s="93">
        <v>5.7200000000000001E-2</v>
      </c>
      <c r="Y420" t="s">
        <v>409</v>
      </c>
      <c r="AA420" s="94">
        <v>2705438.8</v>
      </c>
      <c r="AB420" s="94">
        <v>2.9780000000000002</v>
      </c>
      <c r="AC420" s="94">
        <v>100.40833292232053</v>
      </c>
      <c r="AD420" s="91">
        <v>0</v>
      </c>
      <c r="AE420" s="94">
        <v>8089.6953000000003</v>
      </c>
      <c r="AF420" s="91"/>
      <c r="AG420" s="91"/>
      <c r="AI420" s="93">
        <v>1.8029999999999999E-3</v>
      </c>
      <c r="AJ420" s="93">
        <v>7.6270000000000001E-3</v>
      </c>
      <c r="AK420" s="93">
        <v>1.892E-3</v>
      </c>
      <c r="AL420" s="122"/>
    </row>
    <row r="421" spans="1:38" ht="13.5" customHeight="1">
      <c r="A421" s="122"/>
      <c r="B421">
        <v>520030677</v>
      </c>
      <c r="C421">
        <v>116</v>
      </c>
      <c r="D421" t="s">
        <v>1323</v>
      </c>
      <c r="E421">
        <v>520018078</v>
      </c>
      <c r="F421" t="s">
        <v>307</v>
      </c>
      <c r="G421" t="s">
        <v>1832</v>
      </c>
      <c r="H421" t="s">
        <v>1833</v>
      </c>
      <c r="I421" t="s">
        <v>318</v>
      </c>
      <c r="J421" t="s">
        <v>751</v>
      </c>
      <c r="K421" t="s">
        <v>203</v>
      </c>
      <c r="L421" t="s">
        <v>202</v>
      </c>
      <c r="M421" t="s">
        <v>321</v>
      </c>
      <c r="N421" t="s">
        <v>312</v>
      </c>
      <c r="O421" t="s">
        <v>533</v>
      </c>
      <c r="P421" t="s">
        <v>335</v>
      </c>
      <c r="Q421" t="s">
        <v>1834</v>
      </c>
      <c r="R421" t="s">
        <v>430</v>
      </c>
      <c r="S421" t="s">
        <v>403</v>
      </c>
      <c r="T421" t="s">
        <v>1218</v>
      </c>
      <c r="U421" s="94">
        <v>1.8868</v>
      </c>
      <c r="V421" s="96">
        <v>47603</v>
      </c>
      <c r="W421" s="93">
        <v>7.1290000000000006E-2</v>
      </c>
      <c r="X421" s="93">
        <v>5.8599999999999999E-2</v>
      </c>
      <c r="Y421" t="s">
        <v>409</v>
      </c>
      <c r="AA421" s="94">
        <v>1033761.52</v>
      </c>
      <c r="AB421" s="94">
        <v>2.9780000000000002</v>
      </c>
      <c r="AC421" s="94">
        <v>105.79104993994581</v>
      </c>
      <c r="AD421" s="91">
        <v>0</v>
      </c>
      <c r="AE421" s="94">
        <v>3256.8217</v>
      </c>
      <c r="AF421" s="91"/>
      <c r="AG421" s="91"/>
      <c r="AI421" s="93">
        <v>2.0669999999999998E-3</v>
      </c>
      <c r="AJ421" s="93">
        <v>3.0699999999999998E-3</v>
      </c>
      <c r="AK421" s="93">
        <v>7.6099999999999996E-4</v>
      </c>
      <c r="AL421" s="122"/>
    </row>
    <row r="422" spans="1:38" ht="13.5" customHeight="1">
      <c r="A422" s="122"/>
      <c r="B422">
        <v>520030677</v>
      </c>
      <c r="C422">
        <v>116</v>
      </c>
      <c r="D422" t="s">
        <v>1868</v>
      </c>
      <c r="E422" t="s">
        <v>1869</v>
      </c>
      <c r="F422" t="s">
        <v>311</v>
      </c>
      <c r="G422" t="s">
        <v>1870</v>
      </c>
      <c r="H422" t="s">
        <v>1871</v>
      </c>
      <c r="I422" t="s">
        <v>318</v>
      </c>
      <c r="J422" t="s">
        <v>751</v>
      </c>
      <c r="K422" t="s">
        <v>203</v>
      </c>
      <c r="L422" t="s">
        <v>222</v>
      </c>
      <c r="M422" t="s">
        <v>321</v>
      </c>
      <c r="N422" t="s">
        <v>312</v>
      </c>
      <c r="O422" t="s">
        <v>534</v>
      </c>
      <c r="P422" t="s">
        <v>335</v>
      </c>
      <c r="Q422" t="s">
        <v>1843</v>
      </c>
      <c r="R422" t="s">
        <v>430</v>
      </c>
      <c r="S422" t="s">
        <v>403</v>
      </c>
      <c r="T422" t="s">
        <v>1218</v>
      </c>
      <c r="U422" s="94">
        <v>12.5943</v>
      </c>
      <c r="V422" s="96">
        <v>53310</v>
      </c>
      <c r="W422" s="93">
        <v>4.2999999999999997E-2</v>
      </c>
      <c r="X422" s="93">
        <v>5.6099999999999997E-2</v>
      </c>
      <c r="Y422" t="s">
        <v>409</v>
      </c>
      <c r="AA422" s="94">
        <v>2705438.8</v>
      </c>
      <c r="AB422" s="94">
        <v>2.9780000000000002</v>
      </c>
      <c r="AC422" s="94">
        <v>85.863110957727358</v>
      </c>
      <c r="AD422" s="91">
        <v>0</v>
      </c>
      <c r="AE422" s="94">
        <v>6917.8163299999997</v>
      </c>
      <c r="AF422" s="91"/>
      <c r="AG422" s="91"/>
      <c r="AI422" s="93">
        <v>7.7200000000000001E-4</v>
      </c>
      <c r="AJ422" s="93">
        <v>6.522E-3</v>
      </c>
      <c r="AK422" s="93">
        <v>1.6180000000000001E-3</v>
      </c>
      <c r="AL422" s="122"/>
    </row>
    <row r="423" spans="1:38" ht="13.5" customHeight="1">
      <c r="A423" s="122"/>
      <c r="B423">
        <v>520030677</v>
      </c>
      <c r="C423">
        <v>116</v>
      </c>
      <c r="D423" t="s">
        <v>1860</v>
      </c>
      <c r="E423">
        <v>516223864</v>
      </c>
      <c r="F423" t="s">
        <v>307</v>
      </c>
      <c r="G423" t="s">
        <v>1861</v>
      </c>
      <c r="H423" t="s">
        <v>1862</v>
      </c>
      <c r="I423" t="s">
        <v>318</v>
      </c>
      <c r="J423" t="s">
        <v>751</v>
      </c>
      <c r="K423" t="s">
        <v>203</v>
      </c>
      <c r="L423" t="s">
        <v>202</v>
      </c>
      <c r="M423" t="s">
        <v>321</v>
      </c>
      <c r="N423" t="s">
        <v>312</v>
      </c>
      <c r="O423" t="s">
        <v>483</v>
      </c>
      <c r="P423" t="s">
        <v>335</v>
      </c>
      <c r="Q423" t="s">
        <v>1838</v>
      </c>
      <c r="R423" t="s">
        <v>430</v>
      </c>
      <c r="S423" t="s">
        <v>403</v>
      </c>
      <c r="T423" t="s">
        <v>1218</v>
      </c>
      <c r="U423" s="94">
        <v>0.98440000000000005</v>
      </c>
      <c r="V423" s="96">
        <v>46568</v>
      </c>
      <c r="W423" s="93">
        <v>6.5000000000000002E-2</v>
      </c>
      <c r="X423" s="93">
        <v>6.0600000000000001E-2</v>
      </c>
      <c r="Y423" t="s">
        <v>409</v>
      </c>
      <c r="AA423" s="94">
        <v>2883574.67</v>
      </c>
      <c r="AB423" s="94">
        <v>2.9780000000000002</v>
      </c>
      <c r="AC423" s="94">
        <v>100.50605443980113</v>
      </c>
      <c r="AD423" s="91">
        <v>93.716179999999994</v>
      </c>
      <c r="AE423" s="94">
        <v>8909.8286200000002</v>
      </c>
      <c r="AF423" s="91"/>
      <c r="AG423" s="91"/>
      <c r="AI423" s="93">
        <v>4.8050000000000002E-3</v>
      </c>
      <c r="AJ423" s="93">
        <v>8.3999999999999995E-3</v>
      </c>
      <c r="AK423" s="93">
        <v>2.0839999999999999E-3</v>
      </c>
      <c r="AL423" s="122"/>
    </row>
    <row r="424" spans="1:38" ht="13.5" customHeight="1">
      <c r="A424" s="122"/>
      <c r="B424">
        <v>520030677</v>
      </c>
      <c r="C424">
        <v>116</v>
      </c>
      <c r="D424" t="s">
        <v>1849</v>
      </c>
      <c r="E424" t="s">
        <v>1850</v>
      </c>
      <c r="F424" t="s">
        <v>311</v>
      </c>
      <c r="G424" t="s">
        <v>1851</v>
      </c>
      <c r="H424" t="s">
        <v>1852</v>
      </c>
      <c r="I424" t="s">
        <v>318</v>
      </c>
      <c r="J424" t="s">
        <v>751</v>
      </c>
      <c r="K424" t="s">
        <v>203</v>
      </c>
      <c r="L424" t="s">
        <v>222</v>
      </c>
      <c r="M424" t="s">
        <v>321</v>
      </c>
      <c r="N424" t="s">
        <v>312</v>
      </c>
      <c r="O424" t="s">
        <v>483</v>
      </c>
      <c r="P424" t="s">
        <v>335</v>
      </c>
      <c r="Q424" t="s">
        <v>1853</v>
      </c>
      <c r="R424" t="s">
        <v>430</v>
      </c>
      <c r="S424" t="s">
        <v>403</v>
      </c>
      <c r="T424" t="s">
        <v>1218</v>
      </c>
      <c r="U424" s="94">
        <v>12.3917</v>
      </c>
      <c r="V424" s="96">
        <v>53093</v>
      </c>
      <c r="W424" s="93">
        <v>4.3749999999999997E-2</v>
      </c>
      <c r="X424" s="93">
        <v>5.7599999999999998E-2</v>
      </c>
      <c r="Y424" t="s">
        <v>409</v>
      </c>
      <c r="AA424" s="94">
        <v>3138309.01</v>
      </c>
      <c r="AB424" s="94">
        <v>2.9780000000000002</v>
      </c>
      <c r="AC424" s="94">
        <v>85.615638836947596</v>
      </c>
      <c r="AD424" s="91">
        <v>0</v>
      </c>
      <c r="AE424" s="94">
        <v>8001.5384899999999</v>
      </c>
      <c r="AF424" s="91"/>
      <c r="AG424" s="91"/>
      <c r="AI424" s="93">
        <v>1.2819999999999999E-3</v>
      </c>
      <c r="AJ424" s="93">
        <v>7.5440000000000004E-3</v>
      </c>
      <c r="AK424" s="93">
        <v>1.872E-3</v>
      </c>
      <c r="AL424" s="122"/>
    </row>
    <row r="425" spans="1:38" ht="13.5" customHeight="1">
      <c r="A425" s="122"/>
      <c r="B425">
        <v>520030677</v>
      </c>
      <c r="C425">
        <v>116</v>
      </c>
      <c r="D425" t="s">
        <v>1839</v>
      </c>
      <c r="E425" t="s">
        <v>1840</v>
      </c>
      <c r="F425" t="s">
        <v>311</v>
      </c>
      <c r="G425" t="s">
        <v>1841</v>
      </c>
      <c r="H425" t="s">
        <v>1842</v>
      </c>
      <c r="I425" t="s">
        <v>318</v>
      </c>
      <c r="J425" t="s">
        <v>751</v>
      </c>
      <c r="K425" t="s">
        <v>203</v>
      </c>
      <c r="L425" t="s">
        <v>222</v>
      </c>
      <c r="M425" t="s">
        <v>321</v>
      </c>
      <c r="N425" t="s">
        <v>312</v>
      </c>
      <c r="O425" t="s">
        <v>546</v>
      </c>
      <c r="P425" t="s">
        <v>335</v>
      </c>
      <c r="Q425" t="s">
        <v>1843</v>
      </c>
      <c r="R425" t="s">
        <v>430</v>
      </c>
      <c r="S425" t="s">
        <v>403</v>
      </c>
      <c r="T425" t="s">
        <v>1218</v>
      </c>
      <c r="U425" s="94">
        <v>11.429</v>
      </c>
      <c r="V425" s="96">
        <v>53462</v>
      </c>
      <c r="W425" s="93">
        <v>6.2E-2</v>
      </c>
      <c r="X425" s="93">
        <v>6.3E-2</v>
      </c>
      <c r="Y425" t="s">
        <v>409</v>
      </c>
      <c r="AA425" s="94">
        <v>2813656.35</v>
      </c>
      <c r="AB425" s="94">
        <v>2.9780000000000002</v>
      </c>
      <c r="AC425" s="94">
        <v>100.87566701160324</v>
      </c>
      <c r="AD425" s="91">
        <v>0</v>
      </c>
      <c r="AE425" s="94">
        <v>8452.4413499999991</v>
      </c>
      <c r="AF425" s="91"/>
      <c r="AG425" s="91"/>
      <c r="AI425" s="93">
        <v>7.0299999999999996E-4</v>
      </c>
      <c r="AJ425" s="93">
        <v>7.9690000000000004E-3</v>
      </c>
      <c r="AK425" s="93">
        <v>1.977E-3</v>
      </c>
      <c r="AL425" s="122"/>
    </row>
    <row r="426" spans="1:38" ht="13.5" customHeight="1">
      <c r="A426" s="122"/>
      <c r="B426">
        <v>520030677</v>
      </c>
      <c r="C426">
        <v>116</v>
      </c>
      <c r="D426" t="s">
        <v>1835</v>
      </c>
      <c r="E426">
        <v>560033185</v>
      </c>
      <c r="F426" t="s">
        <v>307</v>
      </c>
      <c r="G426" t="s">
        <v>2831</v>
      </c>
      <c r="H426" t="s">
        <v>1854</v>
      </c>
      <c r="I426" t="s">
        <v>318</v>
      </c>
      <c r="J426" t="s">
        <v>751</v>
      </c>
      <c r="K426" t="s">
        <v>203</v>
      </c>
      <c r="L426" t="s">
        <v>202</v>
      </c>
      <c r="M426" t="s">
        <v>321</v>
      </c>
      <c r="N426" t="s">
        <v>312</v>
      </c>
      <c r="O426" t="s">
        <v>483</v>
      </c>
      <c r="P426" t="s">
        <v>335</v>
      </c>
      <c r="Q426" t="s">
        <v>1838</v>
      </c>
      <c r="R426" t="s">
        <v>430</v>
      </c>
      <c r="S426" t="s">
        <v>403</v>
      </c>
      <c r="T426" t="s">
        <v>1218</v>
      </c>
      <c r="U426" s="94">
        <v>1.6726000000000001</v>
      </c>
      <c r="V426" s="96">
        <v>46842</v>
      </c>
      <c r="W426" s="93">
        <v>5.3749999999999999E-2</v>
      </c>
      <c r="X426" s="93">
        <v>6.0699999999999997E-2</v>
      </c>
      <c r="Y426" t="s">
        <v>409</v>
      </c>
      <c r="AA426" s="94">
        <v>480595.78</v>
      </c>
      <c r="AB426" s="94">
        <v>2.9780000000000002</v>
      </c>
      <c r="AC426" s="94">
        <v>100.34668095426595</v>
      </c>
      <c r="AD426" s="91">
        <v>0</v>
      </c>
      <c r="AE426" s="94">
        <v>1436.17598</v>
      </c>
      <c r="AF426" s="91"/>
      <c r="AG426" s="91"/>
      <c r="AI426" s="93">
        <v>7.6800000000000002E-4</v>
      </c>
      <c r="AJ426" s="93">
        <v>1.354E-3</v>
      </c>
      <c r="AK426" s="93">
        <v>3.3599999999999998E-4</v>
      </c>
      <c r="AL426" s="122"/>
    </row>
    <row r="427" spans="1:38" ht="13.5" customHeight="1">
      <c r="A427" s="122"/>
      <c r="B427">
        <v>520030677</v>
      </c>
      <c r="C427">
        <v>116</v>
      </c>
      <c r="D427" t="s">
        <v>1381</v>
      </c>
      <c r="E427">
        <v>520000118</v>
      </c>
      <c r="F427" t="s">
        <v>307</v>
      </c>
      <c r="G427" t="s">
        <v>1872</v>
      </c>
      <c r="H427" t="s">
        <v>1873</v>
      </c>
      <c r="I427" t="s">
        <v>318</v>
      </c>
      <c r="J427" t="s">
        <v>751</v>
      </c>
      <c r="K427" t="s">
        <v>203</v>
      </c>
      <c r="L427" t="s">
        <v>202</v>
      </c>
      <c r="M427" t="s">
        <v>321</v>
      </c>
      <c r="N427" t="s">
        <v>312</v>
      </c>
      <c r="O427" t="s">
        <v>533</v>
      </c>
      <c r="P427" t="s">
        <v>335</v>
      </c>
      <c r="Q427" t="s">
        <v>1834</v>
      </c>
      <c r="R427" t="s">
        <v>430</v>
      </c>
      <c r="S427" t="s">
        <v>403</v>
      </c>
      <c r="T427" t="s">
        <v>1218</v>
      </c>
      <c r="U427" s="94">
        <v>0.3075</v>
      </c>
      <c r="V427" s="96">
        <v>48234</v>
      </c>
      <c r="W427" s="93">
        <v>3.2550000000000003E-2</v>
      </c>
      <c r="X427" s="93">
        <v>5.8999999999999997E-2</v>
      </c>
      <c r="Y427" t="s">
        <v>409</v>
      </c>
      <c r="AA427" s="94">
        <v>1129400.08</v>
      </c>
      <c r="AB427" s="94">
        <v>2.9780000000000002</v>
      </c>
      <c r="AC427" s="94">
        <v>100.66066686621039</v>
      </c>
      <c r="AD427" s="91">
        <v>0</v>
      </c>
      <c r="AE427" s="94">
        <v>3385.5740000000001</v>
      </c>
      <c r="AF427" s="91"/>
      <c r="AG427" s="91"/>
      <c r="AI427" s="93">
        <v>1.129E-3</v>
      </c>
      <c r="AJ427" s="93">
        <v>3.192E-3</v>
      </c>
      <c r="AK427" s="93">
        <v>7.9199999999999995E-4</v>
      </c>
      <c r="AL427" s="122"/>
    </row>
    <row r="428" spans="1:38" ht="13.5" customHeight="1">
      <c r="A428" s="122"/>
      <c r="B428">
        <v>520030677</v>
      </c>
      <c r="C428">
        <v>116</v>
      </c>
      <c r="D428" t="s">
        <v>1863</v>
      </c>
      <c r="E428" t="s">
        <v>1864</v>
      </c>
      <c r="F428" t="s">
        <v>311</v>
      </c>
      <c r="G428" t="s">
        <v>1865</v>
      </c>
      <c r="H428" t="s">
        <v>1866</v>
      </c>
      <c r="I428" t="s">
        <v>318</v>
      </c>
      <c r="J428" t="s">
        <v>751</v>
      </c>
      <c r="K428" t="s">
        <v>203</v>
      </c>
      <c r="L428" t="s">
        <v>222</v>
      </c>
      <c r="M428" t="s">
        <v>321</v>
      </c>
      <c r="N428" t="s">
        <v>312</v>
      </c>
      <c r="O428" t="s">
        <v>566</v>
      </c>
      <c r="P428" t="s">
        <v>335</v>
      </c>
      <c r="Q428" t="s">
        <v>1867</v>
      </c>
      <c r="R428" t="s">
        <v>428</v>
      </c>
      <c r="S428" t="s">
        <v>403</v>
      </c>
      <c r="T428" t="s">
        <v>1218</v>
      </c>
      <c r="U428" s="94">
        <v>14.4773</v>
      </c>
      <c r="V428" s="96">
        <v>56938</v>
      </c>
      <c r="W428" s="93">
        <v>5.45E-2</v>
      </c>
      <c r="X428" s="93">
        <v>5.9299999999999999E-2</v>
      </c>
      <c r="Y428" t="s">
        <v>409</v>
      </c>
      <c r="AA428" s="94">
        <v>2975982.68</v>
      </c>
      <c r="AB428" s="94">
        <v>2.9780000000000002</v>
      </c>
      <c r="AC428" s="94">
        <v>95.027693952518405</v>
      </c>
      <c r="AD428" s="91">
        <v>0</v>
      </c>
      <c r="AE428" s="94">
        <v>8421.8069699999996</v>
      </c>
      <c r="AF428" s="91"/>
      <c r="AG428" s="91"/>
      <c r="AI428" s="93">
        <v>9.9099999999999991E-4</v>
      </c>
      <c r="AJ428" s="93">
        <v>7.9399999999999991E-3</v>
      </c>
      <c r="AK428" s="93">
        <v>1.97E-3</v>
      </c>
      <c r="AL428" s="122"/>
    </row>
    <row r="429" spans="1:38" ht="13.5" customHeight="1">
      <c r="A429" s="122"/>
      <c r="B429">
        <v>520030677</v>
      </c>
      <c r="C429">
        <v>116</v>
      </c>
      <c r="D429" t="s">
        <v>1855</v>
      </c>
      <c r="E429" t="s">
        <v>1856</v>
      </c>
      <c r="F429" t="s">
        <v>311</v>
      </c>
      <c r="G429" t="s">
        <v>1857</v>
      </c>
      <c r="H429" t="s">
        <v>1858</v>
      </c>
      <c r="I429" t="s">
        <v>318</v>
      </c>
      <c r="J429" t="s">
        <v>751</v>
      </c>
      <c r="K429" t="s">
        <v>203</v>
      </c>
      <c r="L429" t="s">
        <v>222</v>
      </c>
      <c r="M429" t="s">
        <v>321</v>
      </c>
      <c r="N429" t="s">
        <v>312</v>
      </c>
      <c r="O429" t="s">
        <v>541</v>
      </c>
      <c r="P429" t="s">
        <v>335</v>
      </c>
      <c r="Q429" t="s">
        <v>1859</v>
      </c>
      <c r="R429" t="s">
        <v>428</v>
      </c>
      <c r="S429" t="s">
        <v>403</v>
      </c>
      <c r="T429" t="s">
        <v>1218</v>
      </c>
      <c r="U429" s="94">
        <v>11.2895</v>
      </c>
      <c r="V429" s="96">
        <v>53401</v>
      </c>
      <c r="W429" s="93">
        <v>6.4000000000000001E-2</v>
      </c>
      <c r="X429" s="93">
        <v>6.4299999999999996E-2</v>
      </c>
      <c r="Y429" t="s">
        <v>409</v>
      </c>
      <c r="AA429" s="94">
        <v>2624275.63</v>
      </c>
      <c r="AB429" s="94">
        <v>2.9780000000000002</v>
      </c>
      <c r="AC429" s="94">
        <v>102.61500021057252</v>
      </c>
      <c r="AD429" s="91">
        <v>0</v>
      </c>
      <c r="AE429" s="94">
        <v>8019.4575199999999</v>
      </c>
      <c r="AF429" s="91"/>
      <c r="AG429" s="91"/>
      <c r="AI429" s="93">
        <v>1.7489999999999999E-3</v>
      </c>
      <c r="AJ429" s="93">
        <v>7.561E-3</v>
      </c>
      <c r="AK429" s="93">
        <v>1.8760000000000001E-3</v>
      </c>
      <c r="AL429" s="122"/>
    </row>
    <row r="430" spans="1:38" ht="13.5" customHeight="1">
      <c r="A430" s="122"/>
      <c r="B430">
        <v>520030677</v>
      </c>
      <c r="C430">
        <v>116</v>
      </c>
      <c r="D430" t="s">
        <v>1835</v>
      </c>
      <c r="E430">
        <v>560033185</v>
      </c>
      <c r="F430" t="s">
        <v>307</v>
      </c>
      <c r="G430" t="s">
        <v>1836</v>
      </c>
      <c r="H430" t="s">
        <v>1837</v>
      </c>
      <c r="I430" t="s">
        <v>318</v>
      </c>
      <c r="J430" t="s">
        <v>751</v>
      </c>
      <c r="K430" t="s">
        <v>203</v>
      </c>
      <c r="L430" t="s">
        <v>202</v>
      </c>
      <c r="M430" t="s">
        <v>321</v>
      </c>
      <c r="N430" t="s">
        <v>312</v>
      </c>
      <c r="O430" t="s">
        <v>483</v>
      </c>
      <c r="P430" t="s">
        <v>335</v>
      </c>
      <c r="Q430" t="s">
        <v>1838</v>
      </c>
      <c r="R430" t="s">
        <v>430</v>
      </c>
      <c r="S430" t="s">
        <v>403</v>
      </c>
      <c r="T430" t="s">
        <v>1218</v>
      </c>
      <c r="U430" s="94">
        <v>5.5361000000000002</v>
      </c>
      <c r="V430" s="96">
        <v>48852</v>
      </c>
      <c r="W430" s="93">
        <v>8.5000000000000006E-2</v>
      </c>
      <c r="X430" s="93">
        <v>7.3999999999999996E-2</v>
      </c>
      <c r="Y430" t="s">
        <v>409</v>
      </c>
      <c r="AA430" s="94">
        <v>2883574.67</v>
      </c>
      <c r="AB430" s="94">
        <v>2.9780000000000002</v>
      </c>
      <c r="AC430" s="94">
        <v>107.95957003299276</v>
      </c>
      <c r="AD430" s="91">
        <v>0</v>
      </c>
      <c r="AE430" s="94">
        <v>9270.7963600000003</v>
      </c>
      <c r="AF430" s="91"/>
      <c r="AG430" s="91"/>
      <c r="AI430" s="93">
        <v>3.8440000000000002E-3</v>
      </c>
      <c r="AJ430" s="93">
        <v>8.7410000000000005E-3</v>
      </c>
      <c r="AK430" s="93">
        <v>2.1689999999999999E-3</v>
      </c>
      <c r="AL430" s="122"/>
    </row>
    <row r="431" spans="1:38" ht="13.5" customHeight="1">
      <c r="A431" s="122"/>
      <c r="B431">
        <v>520030677</v>
      </c>
      <c r="C431">
        <v>164</v>
      </c>
      <c r="D431" t="s">
        <v>1884</v>
      </c>
      <c r="E431">
        <v>520044314</v>
      </c>
      <c r="F431" t="s">
        <v>307</v>
      </c>
      <c r="G431" t="s">
        <v>1885</v>
      </c>
      <c r="H431" t="s">
        <v>1886</v>
      </c>
      <c r="I431" t="s">
        <v>318</v>
      </c>
      <c r="J431" t="s">
        <v>960</v>
      </c>
      <c r="K431" t="s">
        <v>202</v>
      </c>
      <c r="L431" t="s">
        <v>202</v>
      </c>
      <c r="M431" t="s">
        <v>321</v>
      </c>
      <c r="N431" t="s">
        <v>336</v>
      </c>
      <c r="O431" t="s">
        <v>481</v>
      </c>
      <c r="P431" t="s">
        <v>335</v>
      </c>
      <c r="Q431" t="s">
        <v>1347</v>
      </c>
      <c r="R431" t="s">
        <v>410</v>
      </c>
      <c r="S431" t="s">
        <v>403</v>
      </c>
      <c r="T431" t="s">
        <v>1222</v>
      </c>
      <c r="U431" s="94">
        <v>3.0423</v>
      </c>
      <c r="V431" s="96">
        <v>47659</v>
      </c>
      <c r="W431" s="93">
        <v>2.0799999999999999E-2</v>
      </c>
      <c r="X431" s="93">
        <v>3.6700000000000003E-2</v>
      </c>
      <c r="Y431" t="s">
        <v>409</v>
      </c>
      <c r="AA431" s="94">
        <v>5967.5</v>
      </c>
      <c r="AB431" s="94">
        <v>1</v>
      </c>
      <c r="AC431" s="94">
        <v>95.44</v>
      </c>
      <c r="AD431" s="91">
        <v>0</v>
      </c>
      <c r="AE431" s="94">
        <v>5.6953800000000001</v>
      </c>
      <c r="AF431" s="91"/>
      <c r="AG431" s="91"/>
      <c r="AI431" s="93">
        <v>4.1999999999999998E-5</v>
      </c>
      <c r="AJ431" s="93">
        <v>1.5100000000000001E-4</v>
      </c>
      <c r="AK431" s="93">
        <v>6.9999999999999994E-5</v>
      </c>
      <c r="AL431" s="122"/>
    </row>
    <row r="432" spans="1:38" ht="13.5" customHeight="1">
      <c r="A432" s="122"/>
      <c r="B432">
        <v>520030677</v>
      </c>
      <c r="C432">
        <v>164</v>
      </c>
      <c r="D432" t="s">
        <v>1344</v>
      </c>
      <c r="E432">
        <v>514290345</v>
      </c>
      <c r="F432" t="s">
        <v>307</v>
      </c>
      <c r="G432" t="s">
        <v>1890</v>
      </c>
      <c r="H432" t="s">
        <v>1891</v>
      </c>
      <c r="I432" t="s">
        <v>318</v>
      </c>
      <c r="J432" t="s">
        <v>960</v>
      </c>
      <c r="K432" t="s">
        <v>202</v>
      </c>
      <c r="L432" t="s">
        <v>202</v>
      </c>
      <c r="M432" t="s">
        <v>321</v>
      </c>
      <c r="N432" t="s">
        <v>336</v>
      </c>
      <c r="O432" t="s">
        <v>442</v>
      </c>
      <c r="P432" t="s">
        <v>335</v>
      </c>
      <c r="Q432" t="s">
        <v>1318</v>
      </c>
      <c r="R432" t="s">
        <v>410</v>
      </c>
      <c r="S432" t="s">
        <v>403</v>
      </c>
      <c r="T432" t="s">
        <v>1222</v>
      </c>
      <c r="U432" s="94">
        <v>0.1699</v>
      </c>
      <c r="V432" s="96">
        <v>47361</v>
      </c>
      <c r="W432" s="93">
        <v>3.3000000000000002E-2</v>
      </c>
      <c r="X432" s="93">
        <v>4.0899999999999999E-2</v>
      </c>
      <c r="Y432" t="s">
        <v>409</v>
      </c>
      <c r="AA432" s="94">
        <v>330793</v>
      </c>
      <c r="AB432" s="94">
        <v>1</v>
      </c>
      <c r="AC432" s="94">
        <v>100.96</v>
      </c>
      <c r="AD432" s="91">
        <v>0</v>
      </c>
      <c r="AE432" s="94">
        <v>333.96861000000001</v>
      </c>
      <c r="AF432" s="91"/>
      <c r="AG432" s="91"/>
      <c r="AI432" s="93">
        <v>1.072E-3</v>
      </c>
      <c r="AJ432" s="93">
        <v>8.8760000000000002E-3</v>
      </c>
      <c r="AK432" s="93">
        <v>4.1370000000000001E-3</v>
      </c>
      <c r="AL432" s="122"/>
    </row>
    <row r="433" spans="1:38" ht="13.5" customHeight="1">
      <c r="A433" s="122"/>
      <c r="B433">
        <v>520030677</v>
      </c>
      <c r="C433">
        <v>164</v>
      </c>
      <c r="D433" t="s">
        <v>1381</v>
      </c>
      <c r="E433">
        <v>520000118</v>
      </c>
      <c r="F433" t="s">
        <v>307</v>
      </c>
      <c r="G433" t="s">
        <v>1613</v>
      </c>
      <c r="H433" t="s">
        <v>1614</v>
      </c>
      <c r="I433" t="s">
        <v>318</v>
      </c>
      <c r="J433" t="s">
        <v>960</v>
      </c>
      <c r="K433" t="s">
        <v>202</v>
      </c>
      <c r="L433" t="s">
        <v>202</v>
      </c>
      <c r="M433" t="s">
        <v>321</v>
      </c>
      <c r="N433" t="s">
        <v>336</v>
      </c>
      <c r="O433" t="s">
        <v>445</v>
      </c>
      <c r="P433" t="s">
        <v>335</v>
      </c>
      <c r="Q433" t="s">
        <v>1326</v>
      </c>
      <c r="R433" t="s">
        <v>410</v>
      </c>
      <c r="S433" t="s">
        <v>403</v>
      </c>
      <c r="T433" t="s">
        <v>1222</v>
      </c>
      <c r="U433" s="94">
        <v>2.7707000000000002</v>
      </c>
      <c r="V433" s="96">
        <v>48191</v>
      </c>
      <c r="W433" s="93">
        <v>2.5000000000000001E-2</v>
      </c>
      <c r="X433" s="93">
        <v>3.7199999999999997E-2</v>
      </c>
      <c r="Y433" t="s">
        <v>409</v>
      </c>
      <c r="AA433" s="94">
        <v>1044489.86</v>
      </c>
      <c r="AB433" s="94">
        <v>1</v>
      </c>
      <c r="AC433" s="94">
        <v>98.1</v>
      </c>
      <c r="AD433" s="91">
        <v>0</v>
      </c>
      <c r="AE433" s="94">
        <v>1024.64455</v>
      </c>
      <c r="AF433" s="91"/>
      <c r="AG433" s="91"/>
      <c r="AI433" s="93">
        <v>5.9999999999999995E-4</v>
      </c>
      <c r="AJ433" s="93">
        <v>2.7233E-2</v>
      </c>
      <c r="AK433" s="93">
        <v>1.2694E-2</v>
      </c>
      <c r="AL433" s="122"/>
    </row>
    <row r="434" spans="1:38" ht="13.5" customHeight="1">
      <c r="A434" s="122"/>
      <c r="B434">
        <v>520030677</v>
      </c>
      <c r="C434">
        <v>164</v>
      </c>
      <c r="D434" t="s">
        <v>1400</v>
      </c>
      <c r="E434">
        <v>510454333</v>
      </c>
      <c r="F434" t="s">
        <v>307</v>
      </c>
      <c r="G434" t="s">
        <v>1874</v>
      </c>
      <c r="H434" t="s">
        <v>1875</v>
      </c>
      <c r="I434" t="s">
        <v>318</v>
      </c>
      <c r="J434" t="s">
        <v>960</v>
      </c>
      <c r="K434" t="s">
        <v>202</v>
      </c>
      <c r="L434" t="s">
        <v>202</v>
      </c>
      <c r="M434" t="s">
        <v>321</v>
      </c>
      <c r="N434" t="s">
        <v>336</v>
      </c>
      <c r="O434" t="s">
        <v>474</v>
      </c>
      <c r="P434" t="s">
        <v>335</v>
      </c>
      <c r="Q434" t="s">
        <v>1399</v>
      </c>
      <c r="R434" t="s">
        <v>410</v>
      </c>
      <c r="S434" t="s">
        <v>403</v>
      </c>
      <c r="T434" t="s">
        <v>1222</v>
      </c>
      <c r="U434" s="94">
        <v>0.50139999999999996</v>
      </c>
      <c r="V434" s="96">
        <v>46386</v>
      </c>
      <c r="W434" s="93">
        <v>2.8000000000000001E-2</v>
      </c>
      <c r="X434" s="93">
        <v>4.87E-2</v>
      </c>
      <c r="Y434" t="s">
        <v>409</v>
      </c>
      <c r="AA434" s="94">
        <v>188796.23</v>
      </c>
      <c r="AB434" s="94">
        <v>1</v>
      </c>
      <c r="AC434" s="94">
        <v>99.01</v>
      </c>
      <c r="AD434" s="91">
        <v>0</v>
      </c>
      <c r="AE434" s="94">
        <v>186.92715000000001</v>
      </c>
      <c r="AF434" s="91"/>
      <c r="AG434" s="91"/>
      <c r="AI434" s="93">
        <v>2.183E-3</v>
      </c>
      <c r="AJ434" s="93">
        <v>4.9680000000000002E-3</v>
      </c>
      <c r="AK434" s="93">
        <v>2.3149999999999998E-3</v>
      </c>
      <c r="AL434" s="122"/>
    </row>
    <row r="435" spans="1:38" ht="13.5" customHeight="1">
      <c r="A435" s="122"/>
      <c r="B435">
        <v>520030677</v>
      </c>
      <c r="C435">
        <v>164</v>
      </c>
      <c r="D435" t="s">
        <v>1628</v>
      </c>
      <c r="E435">
        <v>511996803</v>
      </c>
      <c r="F435" t="s">
        <v>307</v>
      </c>
      <c r="G435" t="s">
        <v>1629</v>
      </c>
      <c r="H435" t="s">
        <v>1630</v>
      </c>
      <c r="I435" t="s">
        <v>318</v>
      </c>
      <c r="J435" t="s">
        <v>960</v>
      </c>
      <c r="K435" t="s">
        <v>202</v>
      </c>
      <c r="L435" t="s">
        <v>202</v>
      </c>
      <c r="M435" t="s">
        <v>321</v>
      </c>
      <c r="N435" t="s">
        <v>336</v>
      </c>
      <c r="O435" t="s">
        <v>444</v>
      </c>
      <c r="P435" t="s">
        <v>335</v>
      </c>
      <c r="Q435" t="s">
        <v>1463</v>
      </c>
      <c r="R435" t="s">
        <v>412</v>
      </c>
      <c r="S435" t="s">
        <v>403</v>
      </c>
      <c r="T435" t="s">
        <v>1222</v>
      </c>
      <c r="U435" s="94">
        <v>1.0483</v>
      </c>
      <c r="V435" s="96">
        <v>46752</v>
      </c>
      <c r="W435" s="93">
        <v>4.53E-2</v>
      </c>
      <c r="X435" s="93">
        <v>4.4400000000000002E-2</v>
      </c>
      <c r="Y435" t="s">
        <v>409</v>
      </c>
      <c r="AA435" s="94">
        <v>471251.47</v>
      </c>
      <c r="AB435" s="94">
        <v>1</v>
      </c>
      <c r="AC435" s="94">
        <v>100.12</v>
      </c>
      <c r="AD435" s="91">
        <v>0</v>
      </c>
      <c r="AE435" s="94">
        <v>471.81697000000003</v>
      </c>
      <c r="AF435" s="91"/>
      <c r="AG435" s="91"/>
      <c r="AI435" s="93">
        <v>8.4099999999999995E-4</v>
      </c>
      <c r="AJ435" s="93">
        <v>1.2540000000000001E-2</v>
      </c>
      <c r="AK435" s="93">
        <v>5.8450000000000004E-3</v>
      </c>
      <c r="AL435" s="122"/>
    </row>
    <row r="436" spans="1:38" ht="13.5" customHeight="1">
      <c r="A436" s="122"/>
      <c r="B436">
        <v>520030677</v>
      </c>
      <c r="C436">
        <v>164</v>
      </c>
      <c r="D436" t="s">
        <v>1661</v>
      </c>
      <c r="E436">
        <v>513817817</v>
      </c>
      <c r="F436" t="s">
        <v>307</v>
      </c>
      <c r="G436" t="s">
        <v>1770</v>
      </c>
      <c r="H436" t="s">
        <v>1771</v>
      </c>
      <c r="I436" t="s">
        <v>318</v>
      </c>
      <c r="J436" t="s">
        <v>960</v>
      </c>
      <c r="K436" t="s">
        <v>202</v>
      </c>
      <c r="L436" t="s">
        <v>202</v>
      </c>
      <c r="M436" t="s">
        <v>321</v>
      </c>
      <c r="N436" t="s">
        <v>336</v>
      </c>
      <c r="O436" t="s">
        <v>444</v>
      </c>
      <c r="P436" t="s">
        <v>335</v>
      </c>
      <c r="Q436" t="s">
        <v>1337</v>
      </c>
      <c r="R436" t="s">
        <v>412</v>
      </c>
      <c r="S436" t="s">
        <v>403</v>
      </c>
      <c r="T436" t="s">
        <v>1222</v>
      </c>
      <c r="U436" s="94">
        <v>2.3620999999999999</v>
      </c>
      <c r="V436" s="96">
        <v>47299</v>
      </c>
      <c r="W436" s="93">
        <v>5.8900000000000001E-2</v>
      </c>
      <c r="X436" s="93">
        <v>4.2000000000000003E-2</v>
      </c>
      <c r="Y436" t="s">
        <v>409</v>
      </c>
      <c r="AA436" s="94">
        <v>868619</v>
      </c>
      <c r="AB436" s="94">
        <v>1</v>
      </c>
      <c r="AC436" s="94">
        <v>104.07</v>
      </c>
      <c r="AD436" s="91">
        <v>0</v>
      </c>
      <c r="AE436" s="94">
        <v>903.97179000000006</v>
      </c>
      <c r="AF436" s="91"/>
      <c r="AG436" s="91"/>
      <c r="AI436" s="93">
        <v>4.3229999999999996E-3</v>
      </c>
      <c r="AJ436" s="93">
        <v>2.4025999999999999E-2</v>
      </c>
      <c r="AK436" s="93">
        <v>1.1199000000000001E-2</v>
      </c>
      <c r="AL436" s="122"/>
    </row>
    <row r="437" spans="1:38" ht="13.5" customHeight="1">
      <c r="A437" s="122"/>
      <c r="B437">
        <v>520030677</v>
      </c>
      <c r="C437">
        <v>164</v>
      </c>
      <c r="D437" t="s">
        <v>1661</v>
      </c>
      <c r="E437">
        <v>513817817</v>
      </c>
      <c r="F437" t="s">
        <v>307</v>
      </c>
      <c r="G437" t="s">
        <v>1909</v>
      </c>
      <c r="H437" t="s">
        <v>1910</v>
      </c>
      <c r="I437" t="s">
        <v>318</v>
      </c>
      <c r="J437" t="s">
        <v>960</v>
      </c>
      <c r="K437" t="s">
        <v>202</v>
      </c>
      <c r="L437" t="s">
        <v>202</v>
      </c>
      <c r="M437" t="s">
        <v>321</v>
      </c>
      <c r="N437" t="s">
        <v>336</v>
      </c>
      <c r="O437" t="s">
        <v>444</v>
      </c>
      <c r="P437" t="s">
        <v>335</v>
      </c>
      <c r="Q437" t="s">
        <v>1337</v>
      </c>
      <c r="R437" t="s">
        <v>412</v>
      </c>
      <c r="S437" t="s">
        <v>403</v>
      </c>
      <c r="T437" t="s">
        <v>1222</v>
      </c>
      <c r="U437" s="94">
        <v>0.50409999999999999</v>
      </c>
      <c r="V437" s="96">
        <v>46387</v>
      </c>
      <c r="W437" s="93">
        <v>0.02</v>
      </c>
      <c r="X437" s="93">
        <v>4.65E-2</v>
      </c>
      <c r="Y437" t="s">
        <v>409</v>
      </c>
      <c r="AA437" s="94">
        <v>163335.16</v>
      </c>
      <c r="AB437" s="94">
        <v>1</v>
      </c>
      <c r="AC437" s="94">
        <v>98.71</v>
      </c>
      <c r="AD437" s="91">
        <v>0</v>
      </c>
      <c r="AE437" s="94">
        <v>161.22814</v>
      </c>
      <c r="AF437" s="91"/>
      <c r="AG437" s="91"/>
      <c r="AI437" s="93">
        <v>1.372E-3</v>
      </c>
      <c r="AJ437" s="93">
        <v>4.2849999999999997E-3</v>
      </c>
      <c r="AK437" s="93">
        <v>1.9970000000000001E-3</v>
      </c>
      <c r="AL437" s="122"/>
    </row>
    <row r="438" spans="1:38" ht="13.5" customHeight="1">
      <c r="A438" s="122"/>
      <c r="B438">
        <v>520030677</v>
      </c>
      <c r="C438">
        <v>164</v>
      </c>
      <c r="D438" t="s">
        <v>1906</v>
      </c>
      <c r="E438">
        <v>513682625</v>
      </c>
      <c r="F438" t="s">
        <v>307</v>
      </c>
      <c r="G438" t="s">
        <v>1907</v>
      </c>
      <c r="H438" t="s">
        <v>1908</v>
      </c>
      <c r="I438" t="s">
        <v>318</v>
      </c>
      <c r="J438" t="s">
        <v>960</v>
      </c>
      <c r="K438" t="s">
        <v>202</v>
      </c>
      <c r="L438" t="s">
        <v>202</v>
      </c>
      <c r="M438" t="s">
        <v>321</v>
      </c>
      <c r="N438" t="s">
        <v>336</v>
      </c>
      <c r="O438" t="s">
        <v>456</v>
      </c>
      <c r="P438" t="s">
        <v>335</v>
      </c>
      <c r="Q438" t="s">
        <v>1406</v>
      </c>
      <c r="R438" t="s">
        <v>412</v>
      </c>
      <c r="S438" t="s">
        <v>403</v>
      </c>
      <c r="T438" t="s">
        <v>1222</v>
      </c>
      <c r="U438" s="94">
        <v>1.7063999999999999</v>
      </c>
      <c r="V438" s="96">
        <v>47208</v>
      </c>
      <c r="W438" s="93">
        <v>1.5800000000000002E-2</v>
      </c>
      <c r="X438" s="93">
        <v>4.2099999999999999E-2</v>
      </c>
      <c r="Y438" t="s">
        <v>409</v>
      </c>
      <c r="AA438" s="94">
        <v>375028.12</v>
      </c>
      <c r="AB438" s="94">
        <v>1</v>
      </c>
      <c r="AC438" s="94">
        <v>96.09</v>
      </c>
      <c r="AD438" s="91">
        <v>0</v>
      </c>
      <c r="AE438" s="94">
        <v>360.36452000000003</v>
      </c>
      <c r="AF438" s="91"/>
      <c r="AG438" s="91"/>
      <c r="AI438" s="93">
        <v>5.6239999999999997E-3</v>
      </c>
      <c r="AJ438" s="93">
        <v>9.5779999999999997E-3</v>
      </c>
      <c r="AK438" s="93">
        <v>4.4640000000000001E-3</v>
      </c>
      <c r="AL438" s="122"/>
    </row>
    <row r="439" spans="1:38" ht="13.5" customHeight="1">
      <c r="A439" s="122"/>
      <c r="B439">
        <v>520030677</v>
      </c>
      <c r="C439">
        <v>164</v>
      </c>
      <c r="D439" t="s">
        <v>1319</v>
      </c>
      <c r="E439">
        <v>520043795</v>
      </c>
      <c r="F439" t="s">
        <v>307</v>
      </c>
      <c r="G439" t="s">
        <v>1320</v>
      </c>
      <c r="H439" t="s">
        <v>1321</v>
      </c>
      <c r="I439" t="s">
        <v>318</v>
      </c>
      <c r="J439" t="s">
        <v>960</v>
      </c>
      <c r="K439" t="s">
        <v>202</v>
      </c>
      <c r="L439" t="s">
        <v>202</v>
      </c>
      <c r="M439" t="s">
        <v>321</v>
      </c>
      <c r="N439" t="s">
        <v>336</v>
      </c>
      <c r="O439" t="s">
        <v>475</v>
      </c>
      <c r="P439" t="s">
        <v>335</v>
      </c>
      <c r="Q439" t="s">
        <v>1322</v>
      </c>
      <c r="R439" t="s">
        <v>412</v>
      </c>
      <c r="S439" t="s">
        <v>403</v>
      </c>
      <c r="T439" t="s">
        <v>1222</v>
      </c>
      <c r="U439" s="94">
        <v>1.8838999999999999</v>
      </c>
      <c r="V439" s="96">
        <v>47462</v>
      </c>
      <c r="W439" s="93">
        <v>2.1100000000000001E-2</v>
      </c>
      <c r="X439" s="93">
        <v>3.6700000000000003E-2</v>
      </c>
      <c r="Y439" t="s">
        <v>409</v>
      </c>
      <c r="AA439" s="94">
        <v>137087</v>
      </c>
      <c r="AB439" s="94">
        <v>1</v>
      </c>
      <c r="AC439" s="94">
        <v>97.3</v>
      </c>
      <c r="AD439" s="91">
        <v>0</v>
      </c>
      <c r="AE439" s="94">
        <v>133.38565</v>
      </c>
      <c r="AF439" s="91"/>
      <c r="AG439" s="91"/>
      <c r="AI439" s="93">
        <v>2.7700000000000001E-4</v>
      </c>
      <c r="AJ439" s="93">
        <v>3.545E-3</v>
      </c>
      <c r="AK439" s="93">
        <v>1.652E-3</v>
      </c>
      <c r="AL439" s="122"/>
    </row>
    <row r="440" spans="1:38" ht="13.5" customHeight="1">
      <c r="A440" s="122"/>
      <c r="B440">
        <v>520030677</v>
      </c>
      <c r="C440">
        <v>164</v>
      </c>
      <c r="D440" t="s">
        <v>1424</v>
      </c>
      <c r="E440">
        <v>520039264</v>
      </c>
      <c r="F440" t="s">
        <v>307</v>
      </c>
      <c r="G440" t="s">
        <v>1425</v>
      </c>
      <c r="H440" t="s">
        <v>1426</v>
      </c>
      <c r="I440" t="s">
        <v>318</v>
      </c>
      <c r="J440" t="s">
        <v>960</v>
      </c>
      <c r="K440" t="s">
        <v>202</v>
      </c>
      <c r="L440" t="s">
        <v>202</v>
      </c>
      <c r="M440" t="s">
        <v>321</v>
      </c>
      <c r="N440" t="s">
        <v>336</v>
      </c>
      <c r="O440" t="s">
        <v>444</v>
      </c>
      <c r="P440" t="s">
        <v>335</v>
      </c>
      <c r="Q440" t="s">
        <v>1427</v>
      </c>
      <c r="R440" t="s">
        <v>412</v>
      </c>
      <c r="S440" t="s">
        <v>403</v>
      </c>
      <c r="T440" t="s">
        <v>1222</v>
      </c>
      <c r="U440" s="94">
        <v>0.69059999999999999</v>
      </c>
      <c r="V440" s="96">
        <v>46645</v>
      </c>
      <c r="W440" s="93">
        <v>7.1499999999999994E-2</v>
      </c>
      <c r="X440" s="93">
        <v>4.9799999999999997E-2</v>
      </c>
      <c r="Y440" t="s">
        <v>409</v>
      </c>
      <c r="AA440" s="94">
        <v>430621.33</v>
      </c>
      <c r="AB440" s="94">
        <v>1</v>
      </c>
      <c r="AC440" s="94">
        <v>103.58</v>
      </c>
      <c r="AD440" s="91">
        <v>0</v>
      </c>
      <c r="AE440" s="94">
        <v>446.03757000000002</v>
      </c>
      <c r="AF440" s="91"/>
      <c r="AG440" s="91"/>
      <c r="AI440" s="93">
        <v>3.8270000000000001E-3</v>
      </c>
      <c r="AJ440" s="93">
        <v>1.1854999999999999E-2</v>
      </c>
      <c r="AK440" s="93">
        <v>5.5259999999999997E-3</v>
      </c>
      <c r="AL440" s="122"/>
    </row>
    <row r="441" spans="1:38" ht="13.5" customHeight="1">
      <c r="A441" s="122"/>
      <c r="B441">
        <v>520030677</v>
      </c>
      <c r="C441">
        <v>164</v>
      </c>
      <c r="D441" t="s">
        <v>1752</v>
      </c>
      <c r="E441">
        <v>520028010</v>
      </c>
      <c r="F441" t="s">
        <v>307</v>
      </c>
      <c r="G441" t="s">
        <v>1753</v>
      </c>
      <c r="H441" t="s">
        <v>1754</v>
      </c>
      <c r="I441" t="s">
        <v>318</v>
      </c>
      <c r="J441" t="s">
        <v>960</v>
      </c>
      <c r="K441" t="s">
        <v>202</v>
      </c>
      <c r="L441" t="s">
        <v>202</v>
      </c>
      <c r="M441" t="s">
        <v>321</v>
      </c>
      <c r="N441" t="s">
        <v>336</v>
      </c>
      <c r="O441" t="s">
        <v>453</v>
      </c>
      <c r="P441" t="s">
        <v>335</v>
      </c>
      <c r="Q441" t="s">
        <v>1399</v>
      </c>
      <c r="R441" t="s">
        <v>410</v>
      </c>
      <c r="S441" t="s">
        <v>403</v>
      </c>
      <c r="T441" t="s">
        <v>1222</v>
      </c>
      <c r="U441" s="94">
        <v>2.3889999999999998</v>
      </c>
      <c r="V441" s="96">
        <v>47695</v>
      </c>
      <c r="W441" s="93">
        <v>2.7400000000000001E-2</v>
      </c>
      <c r="X441" s="93">
        <v>4.0099999999999997E-2</v>
      </c>
      <c r="Y441" t="s">
        <v>409</v>
      </c>
      <c r="AA441" s="94">
        <v>1363841</v>
      </c>
      <c r="AB441" s="94">
        <v>1</v>
      </c>
      <c r="AC441" s="94">
        <v>98.24</v>
      </c>
      <c r="AD441" s="91">
        <v>0</v>
      </c>
      <c r="AE441" s="94">
        <v>1339.8373999999999</v>
      </c>
      <c r="AF441" s="91"/>
      <c r="AG441" s="91"/>
      <c r="AI441" s="93">
        <v>2.0200000000000001E-3</v>
      </c>
      <c r="AJ441" s="93">
        <v>3.5610999999999997E-2</v>
      </c>
      <c r="AK441" s="93">
        <v>1.66E-2</v>
      </c>
      <c r="AL441" s="122"/>
    </row>
    <row r="442" spans="1:38" ht="13.5" customHeight="1">
      <c r="A442" s="122"/>
      <c r="B442">
        <v>520030677</v>
      </c>
      <c r="C442">
        <v>164</v>
      </c>
      <c r="D442" t="s">
        <v>1535</v>
      </c>
      <c r="E442">
        <v>520032046</v>
      </c>
      <c r="F442" t="s">
        <v>307</v>
      </c>
      <c r="G442" t="s">
        <v>1879</v>
      </c>
      <c r="H442" t="s">
        <v>1880</v>
      </c>
      <c r="I442" t="s">
        <v>318</v>
      </c>
      <c r="J442" t="s">
        <v>960</v>
      </c>
      <c r="K442" t="s">
        <v>202</v>
      </c>
      <c r="L442" t="s">
        <v>202</v>
      </c>
      <c r="M442" t="s">
        <v>321</v>
      </c>
      <c r="N442" t="s">
        <v>336</v>
      </c>
      <c r="O442" t="s">
        <v>445</v>
      </c>
      <c r="P442" t="s">
        <v>335</v>
      </c>
      <c r="Q442" t="s">
        <v>1326</v>
      </c>
      <c r="R442" t="s">
        <v>410</v>
      </c>
      <c r="S442" t="s">
        <v>403</v>
      </c>
      <c r="T442" t="s">
        <v>1222</v>
      </c>
      <c r="U442" s="94">
        <v>2.6617000000000002</v>
      </c>
      <c r="V442" s="96">
        <v>47950</v>
      </c>
      <c r="W442" s="93">
        <v>2.7400000000000001E-2</v>
      </c>
      <c r="X442" s="93">
        <v>3.6900000000000002E-2</v>
      </c>
      <c r="Y442" t="s">
        <v>409</v>
      </c>
      <c r="AA442" s="94">
        <v>1098137.1100000001</v>
      </c>
      <c r="AB442" s="94">
        <v>1</v>
      </c>
      <c r="AC442" s="94">
        <v>98.15</v>
      </c>
      <c r="AD442" s="91">
        <v>0</v>
      </c>
      <c r="AE442" s="94">
        <v>1077.8215700000001</v>
      </c>
      <c r="AF442" s="91"/>
      <c r="AG442" s="91"/>
      <c r="AI442" s="93">
        <v>4.1599999999999997E-4</v>
      </c>
      <c r="AJ442" s="93">
        <v>2.8646999999999999E-2</v>
      </c>
      <c r="AK442" s="93">
        <v>1.3353E-2</v>
      </c>
      <c r="AL442" s="122"/>
    </row>
    <row r="443" spans="1:38" ht="13.5" customHeight="1">
      <c r="A443" s="122"/>
      <c r="B443">
        <v>520030677</v>
      </c>
      <c r="C443">
        <v>164</v>
      </c>
      <c r="D443" t="s">
        <v>1544</v>
      </c>
      <c r="E443">
        <v>513937714</v>
      </c>
      <c r="F443" t="s">
        <v>307</v>
      </c>
      <c r="G443" t="s">
        <v>1925</v>
      </c>
      <c r="H443" t="s">
        <v>1926</v>
      </c>
      <c r="I443" t="s">
        <v>318</v>
      </c>
      <c r="J443" t="s">
        <v>960</v>
      </c>
      <c r="K443" t="s">
        <v>202</v>
      </c>
      <c r="L443" t="s">
        <v>202</v>
      </c>
      <c r="M443" t="s">
        <v>321</v>
      </c>
      <c r="N443" t="s">
        <v>336</v>
      </c>
      <c r="O443" t="s">
        <v>442</v>
      </c>
      <c r="P443" t="s">
        <v>335</v>
      </c>
      <c r="Q443" t="s">
        <v>1322</v>
      </c>
      <c r="R443" t="s">
        <v>412</v>
      </c>
      <c r="S443" t="s">
        <v>403</v>
      </c>
      <c r="T443" t="s">
        <v>1222</v>
      </c>
      <c r="U443" s="94">
        <v>0.25209999999999999</v>
      </c>
      <c r="V443" s="96">
        <v>50099</v>
      </c>
      <c r="W443" s="93">
        <v>1.84E-2</v>
      </c>
      <c r="X443" s="93">
        <v>4.3999999999999997E-2</v>
      </c>
      <c r="Y443" t="s">
        <v>409</v>
      </c>
      <c r="AA443" s="94">
        <v>293837</v>
      </c>
      <c r="AB443" s="94">
        <v>1</v>
      </c>
      <c r="AC443" s="94">
        <v>99.83</v>
      </c>
      <c r="AD443" s="91">
        <v>0</v>
      </c>
      <c r="AE443" s="94">
        <v>293.33748000000003</v>
      </c>
      <c r="AF443" s="91"/>
      <c r="AG443" s="91"/>
      <c r="AI443" s="93">
        <v>9.7900000000000005E-4</v>
      </c>
      <c r="AJ443" s="93">
        <v>7.796E-3</v>
      </c>
      <c r="AK443" s="93">
        <v>3.6340000000000001E-3</v>
      </c>
      <c r="AL443" s="122"/>
    </row>
    <row r="444" spans="1:38" ht="13.5" customHeight="1">
      <c r="A444" s="122"/>
      <c r="B444">
        <v>520030677</v>
      </c>
      <c r="C444">
        <v>164</v>
      </c>
      <c r="D444" t="s">
        <v>1360</v>
      </c>
      <c r="E444">
        <v>520036104</v>
      </c>
      <c r="F444" t="s">
        <v>307</v>
      </c>
      <c r="G444" t="s">
        <v>1361</v>
      </c>
      <c r="H444" t="s">
        <v>1362</v>
      </c>
      <c r="I444" t="s">
        <v>318</v>
      </c>
      <c r="J444" t="s">
        <v>960</v>
      </c>
      <c r="K444" t="s">
        <v>202</v>
      </c>
      <c r="L444" t="s">
        <v>202</v>
      </c>
      <c r="M444" t="s">
        <v>321</v>
      </c>
      <c r="N444" t="s">
        <v>336</v>
      </c>
      <c r="O444" t="s">
        <v>444</v>
      </c>
      <c r="P444" t="s">
        <v>335</v>
      </c>
      <c r="Q444" t="s">
        <v>1363</v>
      </c>
      <c r="R444" t="s">
        <v>410</v>
      </c>
      <c r="S444" t="s">
        <v>403</v>
      </c>
      <c r="T444" t="s">
        <v>1222</v>
      </c>
      <c r="U444" s="94">
        <v>2.2309000000000001</v>
      </c>
      <c r="V444" s="96">
        <v>47299</v>
      </c>
      <c r="W444" s="93">
        <v>2.8000000000000001E-2</v>
      </c>
      <c r="X444" s="93">
        <v>4.2900000000000001E-2</v>
      </c>
      <c r="Y444" t="s">
        <v>409</v>
      </c>
      <c r="AA444" s="94">
        <v>1015920</v>
      </c>
      <c r="AB444" s="94">
        <v>1</v>
      </c>
      <c r="AC444" s="94">
        <v>97.32</v>
      </c>
      <c r="AD444" s="91">
        <v>0</v>
      </c>
      <c r="AE444" s="94">
        <v>988.69334000000003</v>
      </c>
      <c r="AF444" s="91"/>
      <c r="AG444" s="91"/>
      <c r="AI444" s="93">
        <v>8.1400000000000005E-4</v>
      </c>
      <c r="AJ444" s="93">
        <v>2.6277999999999999E-2</v>
      </c>
      <c r="AK444" s="93">
        <v>1.2248999999999999E-2</v>
      </c>
      <c r="AL444" s="122"/>
    </row>
    <row r="445" spans="1:38" ht="13.5" customHeight="1">
      <c r="A445" s="122"/>
      <c r="B445">
        <v>520030677</v>
      </c>
      <c r="C445">
        <v>164</v>
      </c>
      <c r="D445" t="s">
        <v>1745</v>
      </c>
      <c r="E445">
        <v>514401702</v>
      </c>
      <c r="F445" t="s">
        <v>307</v>
      </c>
      <c r="G445" t="s">
        <v>1746</v>
      </c>
      <c r="H445" t="s">
        <v>1747</v>
      </c>
      <c r="I445" t="s">
        <v>318</v>
      </c>
      <c r="J445" t="s">
        <v>960</v>
      </c>
      <c r="K445" t="s">
        <v>202</v>
      </c>
      <c r="L445" t="s">
        <v>202</v>
      </c>
      <c r="M445" t="s">
        <v>321</v>
      </c>
      <c r="N445" t="s">
        <v>336</v>
      </c>
      <c r="O445" t="s">
        <v>437</v>
      </c>
      <c r="P445" t="s">
        <v>335</v>
      </c>
      <c r="Q445" t="s">
        <v>1399</v>
      </c>
      <c r="R445" t="s">
        <v>410</v>
      </c>
      <c r="S445" t="s">
        <v>403</v>
      </c>
      <c r="T445" t="s">
        <v>1222</v>
      </c>
      <c r="U445" s="94">
        <v>2.4009999999999998</v>
      </c>
      <c r="V445" s="96">
        <v>47726</v>
      </c>
      <c r="W445" s="93">
        <v>2.5000000000000001E-2</v>
      </c>
      <c r="X445" s="93">
        <v>4.0399999999999998E-2</v>
      </c>
      <c r="Y445" t="s">
        <v>409</v>
      </c>
      <c r="AA445" s="94">
        <v>1110643.28</v>
      </c>
      <c r="AB445" s="94">
        <v>1</v>
      </c>
      <c r="AC445" s="94">
        <v>97.29</v>
      </c>
      <c r="AD445" s="91">
        <v>0</v>
      </c>
      <c r="AE445" s="94">
        <v>1080.54485</v>
      </c>
      <c r="AF445" s="91"/>
      <c r="AG445" s="91"/>
      <c r="AI445" s="93">
        <v>1.864E-3</v>
      </c>
      <c r="AJ445" s="93">
        <v>2.8719000000000001E-2</v>
      </c>
      <c r="AK445" s="93">
        <v>1.3387E-2</v>
      </c>
      <c r="AL445" s="122"/>
    </row>
    <row r="446" spans="1:38" ht="13.5" customHeight="1">
      <c r="A446" s="122"/>
      <c r="B446">
        <v>520030677</v>
      </c>
      <c r="C446">
        <v>164</v>
      </c>
      <c r="D446" t="s">
        <v>1369</v>
      </c>
      <c r="E446">
        <v>515328250</v>
      </c>
      <c r="F446" t="s">
        <v>307</v>
      </c>
      <c r="G446" t="s">
        <v>1944</v>
      </c>
      <c r="H446" t="s">
        <v>1945</v>
      </c>
      <c r="I446" t="s">
        <v>318</v>
      </c>
      <c r="J446" t="s">
        <v>960</v>
      </c>
      <c r="K446" t="s">
        <v>202</v>
      </c>
      <c r="L446" t="s">
        <v>202</v>
      </c>
      <c r="M446" t="s">
        <v>321</v>
      </c>
      <c r="N446" t="s">
        <v>336</v>
      </c>
      <c r="O446" t="s">
        <v>462</v>
      </c>
      <c r="P446" t="s">
        <v>335</v>
      </c>
      <c r="Q446" t="s">
        <v>1337</v>
      </c>
      <c r="R446" t="s">
        <v>412</v>
      </c>
      <c r="S446" t="s">
        <v>403</v>
      </c>
      <c r="T446" t="s">
        <v>1222</v>
      </c>
      <c r="U446" s="94">
        <v>0.25209999999999999</v>
      </c>
      <c r="V446" s="96">
        <v>46295</v>
      </c>
      <c r="W446" s="93">
        <v>4.99E-2</v>
      </c>
      <c r="X446" s="93">
        <v>4.7600000000000003E-2</v>
      </c>
      <c r="Y446" t="s">
        <v>409</v>
      </c>
      <c r="AA446" s="94">
        <v>96936.82</v>
      </c>
      <c r="AB446" s="94">
        <v>1</v>
      </c>
      <c r="AC446" s="94">
        <v>101.3</v>
      </c>
      <c r="AD446" s="91">
        <v>0</v>
      </c>
      <c r="AE446" s="94">
        <v>98.197000000000003</v>
      </c>
      <c r="AF446" s="91"/>
      <c r="AG446" s="91"/>
      <c r="AI446" s="93">
        <v>5.3799999999999996E-4</v>
      </c>
      <c r="AJ446" s="93">
        <v>2.6090000000000002E-3</v>
      </c>
      <c r="AK446" s="93">
        <v>1.2160000000000001E-3</v>
      </c>
      <c r="AL446" s="122"/>
    </row>
    <row r="447" spans="1:38" ht="13.5" customHeight="1">
      <c r="A447" s="122"/>
      <c r="B447">
        <v>520030677</v>
      </c>
      <c r="C447">
        <v>164</v>
      </c>
      <c r="D447" t="s">
        <v>1817</v>
      </c>
      <c r="E447">
        <v>520042847</v>
      </c>
      <c r="F447" t="s">
        <v>307</v>
      </c>
      <c r="G447" t="s">
        <v>1818</v>
      </c>
      <c r="H447" t="s">
        <v>1819</v>
      </c>
      <c r="I447" t="s">
        <v>318</v>
      </c>
      <c r="J447" t="s">
        <v>960</v>
      </c>
      <c r="K447" t="s">
        <v>202</v>
      </c>
      <c r="L447" t="s">
        <v>202</v>
      </c>
      <c r="M447" t="s">
        <v>321</v>
      </c>
      <c r="N447" t="s">
        <v>336</v>
      </c>
      <c r="O447" t="s">
        <v>448</v>
      </c>
      <c r="P447" t="s">
        <v>335</v>
      </c>
      <c r="Q447" t="s">
        <v>1347</v>
      </c>
      <c r="R447" t="s">
        <v>410</v>
      </c>
      <c r="S447" t="s">
        <v>403</v>
      </c>
      <c r="T447" t="s">
        <v>1222</v>
      </c>
      <c r="U447" s="94">
        <v>0.25209999999999999</v>
      </c>
      <c r="V447" s="96">
        <v>46295</v>
      </c>
      <c r="W447" s="93">
        <v>3.9E-2</v>
      </c>
      <c r="X447" s="93">
        <v>4.2700000000000002E-2</v>
      </c>
      <c r="Y447" t="s">
        <v>409</v>
      </c>
      <c r="AA447" s="94">
        <v>46233</v>
      </c>
      <c r="AB447" s="94">
        <v>1</v>
      </c>
      <c r="AC447" s="94">
        <v>100.88</v>
      </c>
      <c r="AD447" s="91">
        <v>0</v>
      </c>
      <c r="AE447" s="94">
        <v>46.639850000000003</v>
      </c>
      <c r="AF447" s="91"/>
      <c r="AG447" s="91"/>
      <c r="AI447" s="93">
        <v>1.6000000000000001E-4</v>
      </c>
      <c r="AJ447" s="93">
        <v>1.2390000000000001E-3</v>
      </c>
      <c r="AK447" s="93">
        <v>5.7700000000000004E-4</v>
      </c>
      <c r="AL447" s="122"/>
    </row>
    <row r="448" spans="1:38" ht="13.5" customHeight="1">
      <c r="A448" s="122"/>
      <c r="B448">
        <v>520030677</v>
      </c>
      <c r="C448">
        <v>164</v>
      </c>
      <c r="D448" t="s">
        <v>1357</v>
      </c>
      <c r="E448">
        <v>520038506</v>
      </c>
      <c r="F448" t="s">
        <v>307</v>
      </c>
      <c r="G448" t="s">
        <v>1929</v>
      </c>
      <c r="H448" t="s">
        <v>1930</v>
      </c>
      <c r="I448" t="s">
        <v>318</v>
      </c>
      <c r="J448" t="s">
        <v>960</v>
      </c>
      <c r="K448" t="s">
        <v>202</v>
      </c>
      <c r="L448" t="s">
        <v>202</v>
      </c>
      <c r="M448" t="s">
        <v>321</v>
      </c>
      <c r="N448" t="s">
        <v>336</v>
      </c>
      <c r="O448" t="s">
        <v>461</v>
      </c>
      <c r="P448" t="s">
        <v>335</v>
      </c>
      <c r="Q448" t="s">
        <v>1347</v>
      </c>
      <c r="R448" t="s">
        <v>410</v>
      </c>
      <c r="S448" t="s">
        <v>403</v>
      </c>
      <c r="T448" t="s">
        <v>1222</v>
      </c>
      <c r="U448" s="94">
        <v>0.66579999999999995</v>
      </c>
      <c r="V448" s="96">
        <v>46446</v>
      </c>
      <c r="W448" s="93">
        <v>3.85E-2</v>
      </c>
      <c r="X448" s="93">
        <v>3.9E-2</v>
      </c>
      <c r="Y448" t="s">
        <v>409</v>
      </c>
      <c r="AA448" s="94">
        <v>160979.85</v>
      </c>
      <c r="AB448" s="94">
        <v>1</v>
      </c>
      <c r="AC448" s="94">
        <v>101.24</v>
      </c>
      <c r="AD448" s="91">
        <v>0</v>
      </c>
      <c r="AE448" s="94">
        <v>162.976</v>
      </c>
      <c r="AF448" s="91"/>
      <c r="AG448" s="91"/>
      <c r="AI448" s="93">
        <v>1.0319999999999999E-3</v>
      </c>
      <c r="AJ448" s="93">
        <v>4.3309999999999998E-3</v>
      </c>
      <c r="AK448" s="93">
        <v>2.019E-3</v>
      </c>
      <c r="AL448" s="122"/>
    </row>
    <row r="449" spans="1:38" ht="13.5" customHeight="1">
      <c r="A449" s="122"/>
      <c r="B449">
        <v>520030677</v>
      </c>
      <c r="C449">
        <v>164</v>
      </c>
      <c r="D449" t="s">
        <v>1817</v>
      </c>
      <c r="E449">
        <v>520042847</v>
      </c>
      <c r="F449" t="s">
        <v>307</v>
      </c>
      <c r="G449" t="s">
        <v>1902</v>
      </c>
      <c r="H449" t="s">
        <v>1903</v>
      </c>
      <c r="I449" t="s">
        <v>318</v>
      </c>
      <c r="J449" t="s">
        <v>960</v>
      </c>
      <c r="K449" t="s">
        <v>202</v>
      </c>
      <c r="L449" t="s">
        <v>202</v>
      </c>
      <c r="M449" t="s">
        <v>321</v>
      </c>
      <c r="N449" t="s">
        <v>336</v>
      </c>
      <c r="O449" t="s">
        <v>448</v>
      </c>
      <c r="P449" t="s">
        <v>335</v>
      </c>
      <c r="Q449" t="s">
        <v>1347</v>
      </c>
      <c r="R449" t="s">
        <v>410</v>
      </c>
      <c r="S449" t="s">
        <v>403</v>
      </c>
      <c r="T449" t="s">
        <v>1222</v>
      </c>
      <c r="U449" s="94">
        <v>2.4559000000000002</v>
      </c>
      <c r="V449" s="96">
        <v>47664</v>
      </c>
      <c r="W449" s="93">
        <v>5.5E-2</v>
      </c>
      <c r="X449" s="93">
        <v>4.1200000000000001E-2</v>
      </c>
      <c r="Y449" t="s">
        <v>409</v>
      </c>
      <c r="AA449" s="94">
        <v>750000</v>
      </c>
      <c r="AB449" s="94">
        <v>1</v>
      </c>
      <c r="AC449" s="94">
        <v>103.45</v>
      </c>
      <c r="AD449" s="91">
        <v>0</v>
      </c>
      <c r="AE449" s="94">
        <v>775.875</v>
      </c>
      <c r="AF449" s="91"/>
      <c r="AG449" s="91"/>
      <c r="AI449" s="93">
        <v>4.9899999999999999E-4</v>
      </c>
      <c r="AJ449" s="93">
        <v>2.0621E-2</v>
      </c>
      <c r="AK449" s="93">
        <v>9.6120000000000008E-3</v>
      </c>
      <c r="AL449" s="122"/>
    </row>
    <row r="450" spans="1:38" ht="13.5" customHeight="1">
      <c r="A450" s="122"/>
      <c r="B450">
        <v>520030677</v>
      </c>
      <c r="C450">
        <v>164</v>
      </c>
      <c r="D450" t="s">
        <v>1384</v>
      </c>
      <c r="E450">
        <v>510381601</v>
      </c>
      <c r="F450" t="s">
        <v>307</v>
      </c>
      <c r="G450" t="s">
        <v>1385</v>
      </c>
      <c r="H450" t="s">
        <v>1386</v>
      </c>
      <c r="I450" t="s">
        <v>318</v>
      </c>
      <c r="J450" t="s">
        <v>960</v>
      </c>
      <c r="K450" t="s">
        <v>202</v>
      </c>
      <c r="L450" t="s">
        <v>202</v>
      </c>
      <c r="M450" t="s">
        <v>321</v>
      </c>
      <c r="N450" t="s">
        <v>336</v>
      </c>
      <c r="O450" t="s">
        <v>444</v>
      </c>
      <c r="P450" t="s">
        <v>335</v>
      </c>
      <c r="Q450" t="s">
        <v>1363</v>
      </c>
      <c r="R450" t="s">
        <v>410</v>
      </c>
      <c r="S450" t="s">
        <v>403</v>
      </c>
      <c r="T450" t="s">
        <v>1222</v>
      </c>
      <c r="U450" s="94">
        <v>1.2326999999999999</v>
      </c>
      <c r="V450" s="96">
        <v>47133</v>
      </c>
      <c r="W450" s="93">
        <v>4.2999999999999997E-2</v>
      </c>
      <c r="X450" s="93">
        <v>4.1000000000000002E-2</v>
      </c>
      <c r="Y450" t="s">
        <v>409</v>
      </c>
      <c r="AA450" s="94">
        <v>1202445.1000000001</v>
      </c>
      <c r="AB450" s="94">
        <v>1</v>
      </c>
      <c r="AC450" s="94">
        <v>102.27</v>
      </c>
      <c r="AD450" s="91">
        <v>0</v>
      </c>
      <c r="AE450" s="94">
        <v>1229.7406000000001</v>
      </c>
      <c r="AF450" s="91"/>
      <c r="AG450" s="91"/>
      <c r="AI450" s="93">
        <v>1.9849999999999998E-3</v>
      </c>
      <c r="AJ450" s="93">
        <v>3.2684999999999999E-2</v>
      </c>
      <c r="AK450" s="93">
        <v>1.5236E-2</v>
      </c>
      <c r="AL450" s="122"/>
    </row>
    <row r="451" spans="1:38" ht="13.5" customHeight="1">
      <c r="A451" s="122"/>
      <c r="B451">
        <v>520030677</v>
      </c>
      <c r="C451">
        <v>164</v>
      </c>
      <c r="D451" t="s">
        <v>1897</v>
      </c>
      <c r="E451">
        <v>511930125</v>
      </c>
      <c r="F451" t="s">
        <v>307</v>
      </c>
      <c r="G451" t="s">
        <v>1942</v>
      </c>
      <c r="H451" t="s">
        <v>1943</v>
      </c>
      <c r="I451" t="s">
        <v>318</v>
      </c>
      <c r="J451" t="s">
        <v>960</v>
      </c>
      <c r="K451" t="s">
        <v>202</v>
      </c>
      <c r="L451" t="s">
        <v>202</v>
      </c>
      <c r="M451" t="s">
        <v>321</v>
      </c>
      <c r="N451" t="s">
        <v>336</v>
      </c>
      <c r="O451" t="s">
        <v>481</v>
      </c>
      <c r="P451" t="s">
        <v>335</v>
      </c>
      <c r="Q451" t="s">
        <v>1347</v>
      </c>
      <c r="R451" t="s">
        <v>410</v>
      </c>
      <c r="S451" t="s">
        <v>403</v>
      </c>
      <c r="T451" t="s">
        <v>1222</v>
      </c>
      <c r="U451" s="94">
        <v>2.2050999999999998</v>
      </c>
      <c r="V451" s="96">
        <v>47488</v>
      </c>
      <c r="W451" s="93">
        <v>4.7300000000000002E-2</v>
      </c>
      <c r="X451" s="93">
        <v>3.8100000000000002E-2</v>
      </c>
      <c r="Y451" t="s">
        <v>409</v>
      </c>
      <c r="AA451" s="94">
        <v>500000</v>
      </c>
      <c r="AB451" s="94">
        <v>1</v>
      </c>
      <c r="AC451" s="94">
        <v>102</v>
      </c>
      <c r="AD451" s="91">
        <v>11.824999999999999</v>
      </c>
      <c r="AE451" s="94">
        <v>521.82500000000005</v>
      </c>
      <c r="AF451" s="91"/>
      <c r="AG451" s="91"/>
      <c r="AI451" s="93">
        <v>1.188E-3</v>
      </c>
      <c r="AJ451" s="93">
        <v>1.3868999999999999E-2</v>
      </c>
      <c r="AK451" s="93">
        <v>6.4640000000000001E-3</v>
      </c>
      <c r="AL451" s="122"/>
    </row>
    <row r="452" spans="1:38" ht="13.5" customHeight="1">
      <c r="A452" s="122"/>
      <c r="B452">
        <v>520030677</v>
      </c>
      <c r="C452">
        <v>164</v>
      </c>
      <c r="D452" t="s">
        <v>1876</v>
      </c>
      <c r="E452">
        <v>520041146</v>
      </c>
      <c r="F452" t="s">
        <v>307</v>
      </c>
      <c r="G452" t="s">
        <v>1900</v>
      </c>
      <c r="H452" t="s">
        <v>1901</v>
      </c>
      <c r="I452" t="s">
        <v>318</v>
      </c>
      <c r="J452" t="s">
        <v>960</v>
      </c>
      <c r="K452" t="s">
        <v>202</v>
      </c>
      <c r="L452" t="s">
        <v>202</v>
      </c>
      <c r="M452" t="s">
        <v>321</v>
      </c>
      <c r="N452" t="s">
        <v>336</v>
      </c>
      <c r="O452" t="s">
        <v>438</v>
      </c>
      <c r="P452" t="s">
        <v>335</v>
      </c>
      <c r="Q452" t="s">
        <v>1363</v>
      </c>
      <c r="R452" t="s">
        <v>410</v>
      </c>
      <c r="S452" t="s">
        <v>403</v>
      </c>
      <c r="T452" t="s">
        <v>1222</v>
      </c>
      <c r="U452" s="94">
        <v>2.1135000000000002</v>
      </c>
      <c r="V452" s="96">
        <v>47363</v>
      </c>
      <c r="W452" s="93">
        <v>1.4999999999999999E-2</v>
      </c>
      <c r="X452" s="93">
        <v>4.0599999999999997E-2</v>
      </c>
      <c r="Y452" t="s">
        <v>409</v>
      </c>
      <c r="AA452" s="94">
        <v>918564</v>
      </c>
      <c r="AB452" s="94">
        <v>1</v>
      </c>
      <c r="AC452" s="94">
        <v>95.32</v>
      </c>
      <c r="AD452" s="91">
        <v>0</v>
      </c>
      <c r="AE452" s="94">
        <v>875.5752</v>
      </c>
      <c r="AF452" s="91"/>
      <c r="AG452" s="91"/>
      <c r="AI452" s="93">
        <v>7.7999999999999999E-4</v>
      </c>
      <c r="AJ452" s="93">
        <v>2.3271E-2</v>
      </c>
      <c r="AK452" s="93">
        <v>1.0848E-2</v>
      </c>
      <c r="AL452" s="122"/>
    </row>
    <row r="453" spans="1:38" ht="13.5" customHeight="1">
      <c r="A453" s="122"/>
      <c r="B453">
        <v>520030677</v>
      </c>
      <c r="C453">
        <v>164</v>
      </c>
      <c r="D453" t="s">
        <v>1331</v>
      </c>
      <c r="E453">
        <v>520029935</v>
      </c>
      <c r="F453" t="s">
        <v>307</v>
      </c>
      <c r="G453" t="s">
        <v>1458</v>
      </c>
      <c r="H453" t="s">
        <v>1459</v>
      </c>
      <c r="I453" t="s">
        <v>318</v>
      </c>
      <c r="J453" t="s">
        <v>960</v>
      </c>
      <c r="K453" t="s">
        <v>202</v>
      </c>
      <c r="L453" t="s">
        <v>202</v>
      </c>
      <c r="M453" t="s">
        <v>321</v>
      </c>
      <c r="N453" t="s">
        <v>336</v>
      </c>
      <c r="O453" t="s">
        <v>445</v>
      </c>
      <c r="P453" t="s">
        <v>335</v>
      </c>
      <c r="Q453" t="s">
        <v>1326</v>
      </c>
      <c r="R453" t="s">
        <v>410</v>
      </c>
      <c r="S453" t="s">
        <v>403</v>
      </c>
      <c r="T453" t="s">
        <v>1222</v>
      </c>
      <c r="U453" s="94">
        <v>2.3138000000000001</v>
      </c>
      <c r="V453" s="96">
        <v>47822</v>
      </c>
      <c r="W453" s="93">
        <v>2.6800000000000001E-2</v>
      </c>
      <c r="X453" s="93">
        <v>3.6600000000000001E-2</v>
      </c>
      <c r="Y453" t="s">
        <v>409</v>
      </c>
      <c r="AA453" s="94">
        <v>223242.9</v>
      </c>
      <c r="AB453" s="94">
        <v>1</v>
      </c>
      <c r="AC453" s="94">
        <v>99.3</v>
      </c>
      <c r="AD453" s="91">
        <v>0</v>
      </c>
      <c r="AE453" s="94">
        <v>221.68020000000001</v>
      </c>
      <c r="AF453" s="91"/>
      <c r="AG453" s="91"/>
      <c r="AI453" s="93">
        <v>9.5000000000000005E-5</v>
      </c>
      <c r="AJ453" s="93">
        <v>5.8919999999999997E-3</v>
      </c>
      <c r="AK453" s="93">
        <v>2.7460000000000002E-3</v>
      </c>
      <c r="AL453" s="122"/>
    </row>
    <row r="454" spans="1:38" ht="13.5" customHeight="1">
      <c r="A454" s="122"/>
      <c r="B454">
        <v>520030677</v>
      </c>
      <c r="C454">
        <v>164</v>
      </c>
      <c r="D454" t="s">
        <v>1796</v>
      </c>
      <c r="E454">
        <v>510607328</v>
      </c>
      <c r="F454" t="s">
        <v>307</v>
      </c>
      <c r="G454" t="s">
        <v>1797</v>
      </c>
      <c r="H454" t="s">
        <v>1798</v>
      </c>
      <c r="I454" t="s">
        <v>318</v>
      </c>
      <c r="J454" t="s">
        <v>960</v>
      </c>
      <c r="K454" t="s">
        <v>202</v>
      </c>
      <c r="L454" t="s">
        <v>202</v>
      </c>
      <c r="M454" t="s">
        <v>321</v>
      </c>
      <c r="N454" t="s">
        <v>336</v>
      </c>
      <c r="O454" t="s">
        <v>462</v>
      </c>
      <c r="P454" t="s">
        <v>335</v>
      </c>
      <c r="Q454" t="s">
        <v>1463</v>
      </c>
      <c r="R454" t="s">
        <v>412</v>
      </c>
      <c r="S454" t="s">
        <v>403</v>
      </c>
      <c r="T454" t="s">
        <v>1222</v>
      </c>
      <c r="U454" s="94">
        <v>2.0727000000000002</v>
      </c>
      <c r="V454" s="96">
        <v>47633</v>
      </c>
      <c r="W454" s="93">
        <v>2.8500000000000001E-2</v>
      </c>
      <c r="X454" s="93">
        <v>4.6300000000000001E-2</v>
      </c>
      <c r="Y454" t="s">
        <v>409</v>
      </c>
      <c r="AA454" s="94">
        <v>870553.99</v>
      </c>
      <c r="AB454" s="94">
        <v>1</v>
      </c>
      <c r="AC454" s="94">
        <v>96.75</v>
      </c>
      <c r="AD454" s="91">
        <v>0</v>
      </c>
      <c r="AE454" s="94">
        <v>842.26098999999999</v>
      </c>
      <c r="AF454" s="91"/>
      <c r="AG454" s="91"/>
      <c r="AI454" s="93">
        <v>2.7620000000000001E-3</v>
      </c>
      <c r="AJ454" s="93">
        <v>2.2386E-2</v>
      </c>
      <c r="AK454" s="93">
        <v>1.0435E-2</v>
      </c>
      <c r="AL454" s="122"/>
    </row>
    <row r="455" spans="1:38" ht="13.5" customHeight="1">
      <c r="A455" s="122"/>
      <c r="B455">
        <v>520030677</v>
      </c>
      <c r="C455">
        <v>164</v>
      </c>
      <c r="D455" t="s">
        <v>1876</v>
      </c>
      <c r="E455">
        <v>520041146</v>
      </c>
      <c r="F455" t="s">
        <v>307</v>
      </c>
      <c r="G455" t="s">
        <v>1877</v>
      </c>
      <c r="H455" t="s">
        <v>1878</v>
      </c>
      <c r="I455" t="s">
        <v>318</v>
      </c>
      <c r="J455" t="s">
        <v>960</v>
      </c>
      <c r="K455" t="s">
        <v>202</v>
      </c>
      <c r="L455" t="s">
        <v>202</v>
      </c>
      <c r="M455" t="s">
        <v>321</v>
      </c>
      <c r="N455" t="s">
        <v>336</v>
      </c>
      <c r="O455" t="s">
        <v>438</v>
      </c>
      <c r="P455" t="s">
        <v>335</v>
      </c>
      <c r="Q455" t="s">
        <v>1363</v>
      </c>
      <c r="R455" t="s">
        <v>410</v>
      </c>
      <c r="S455" t="s">
        <v>403</v>
      </c>
      <c r="T455" t="s">
        <v>1222</v>
      </c>
      <c r="U455" s="94">
        <v>0.1726</v>
      </c>
      <c r="V455" s="96">
        <v>46266</v>
      </c>
      <c r="W455" s="93">
        <v>3.4500000000000003E-2</v>
      </c>
      <c r="X455" s="93">
        <v>5.0099999999999999E-2</v>
      </c>
      <c r="Y455" t="s">
        <v>409</v>
      </c>
      <c r="AA455" s="94">
        <v>356870.24</v>
      </c>
      <c r="AB455" s="94">
        <v>1</v>
      </c>
      <c r="AC455" s="94">
        <v>100.87</v>
      </c>
      <c r="AD455" s="91">
        <v>0</v>
      </c>
      <c r="AE455" s="94">
        <v>359.97501</v>
      </c>
      <c r="AF455" s="91"/>
      <c r="AG455" s="91"/>
      <c r="AI455" s="93">
        <v>6.4000000000000005E-4</v>
      </c>
      <c r="AJ455" s="93">
        <v>9.5670000000000009E-3</v>
      </c>
      <c r="AK455" s="93">
        <v>4.4590000000000003E-3</v>
      </c>
      <c r="AL455" s="122"/>
    </row>
    <row r="456" spans="1:38" ht="13.5" customHeight="1">
      <c r="A456" s="122"/>
      <c r="B456">
        <v>520030677</v>
      </c>
      <c r="C456">
        <v>164</v>
      </c>
      <c r="D456" t="s">
        <v>1323</v>
      </c>
      <c r="E456">
        <v>520018078</v>
      </c>
      <c r="F456" t="s">
        <v>307</v>
      </c>
      <c r="G456" t="s">
        <v>1469</v>
      </c>
      <c r="H456" t="s">
        <v>1470</v>
      </c>
      <c r="I456" t="s">
        <v>318</v>
      </c>
      <c r="J456" t="s">
        <v>960</v>
      </c>
      <c r="K456" t="s">
        <v>202</v>
      </c>
      <c r="L456" t="s">
        <v>202</v>
      </c>
      <c r="M456" t="s">
        <v>321</v>
      </c>
      <c r="N456" t="s">
        <v>336</v>
      </c>
      <c r="O456" t="s">
        <v>445</v>
      </c>
      <c r="P456" t="s">
        <v>335</v>
      </c>
      <c r="Q456" t="s">
        <v>1326</v>
      </c>
      <c r="R456" t="s">
        <v>410</v>
      </c>
      <c r="S456" t="s">
        <v>403</v>
      </c>
      <c r="T456" t="s">
        <v>1222</v>
      </c>
      <c r="U456" s="94">
        <v>2.0200999999999998</v>
      </c>
      <c r="V456" s="96">
        <v>47608</v>
      </c>
      <c r="W456" s="93">
        <v>2.76E-2</v>
      </c>
      <c r="X456" s="93">
        <v>3.61E-2</v>
      </c>
      <c r="Y456" t="s">
        <v>409</v>
      </c>
      <c r="AA456" s="94">
        <v>1791989.33</v>
      </c>
      <c r="AB456" s="94">
        <v>1</v>
      </c>
      <c r="AC456" s="94">
        <v>98.78</v>
      </c>
      <c r="AD456" s="91">
        <v>0</v>
      </c>
      <c r="AE456" s="94">
        <v>1770.12706</v>
      </c>
      <c r="AF456" s="91"/>
      <c r="AG456" s="91"/>
      <c r="AI456" s="93">
        <v>1.031E-3</v>
      </c>
      <c r="AJ456" s="93">
        <v>4.7046999999999999E-2</v>
      </c>
      <c r="AK456" s="93">
        <v>2.1930999999999999E-2</v>
      </c>
      <c r="AL456" s="122"/>
    </row>
    <row r="457" spans="1:38" ht="13.5" customHeight="1">
      <c r="A457" s="122"/>
      <c r="B457">
        <v>520030677</v>
      </c>
      <c r="C457">
        <v>164</v>
      </c>
      <c r="D457" t="s">
        <v>1892</v>
      </c>
      <c r="E457">
        <v>520036435</v>
      </c>
      <c r="F457" t="s">
        <v>307</v>
      </c>
      <c r="G457" t="s">
        <v>1893</v>
      </c>
      <c r="H457" t="s">
        <v>1894</v>
      </c>
      <c r="I457" t="s">
        <v>318</v>
      </c>
      <c r="J457" t="s">
        <v>960</v>
      </c>
      <c r="K457" t="s">
        <v>202</v>
      </c>
      <c r="L457" t="s">
        <v>202</v>
      </c>
      <c r="M457" t="s">
        <v>321</v>
      </c>
      <c r="N457" t="s">
        <v>336</v>
      </c>
      <c r="O457" t="s">
        <v>474</v>
      </c>
      <c r="P457" t="s">
        <v>335</v>
      </c>
      <c r="Q457" t="s">
        <v>1399</v>
      </c>
      <c r="R457" t="s">
        <v>410</v>
      </c>
      <c r="S457" t="s">
        <v>403</v>
      </c>
      <c r="T457" t="s">
        <v>1222</v>
      </c>
      <c r="U457" s="94">
        <v>1.4702</v>
      </c>
      <c r="V457" s="96">
        <v>47118</v>
      </c>
      <c r="W457" s="93">
        <v>2.3900000000000001E-2</v>
      </c>
      <c r="X457" s="93">
        <v>4.2000000000000003E-2</v>
      </c>
      <c r="Y457" t="s">
        <v>409</v>
      </c>
      <c r="AA457" s="94">
        <v>18955.02</v>
      </c>
      <c r="AB457" s="94">
        <v>1</v>
      </c>
      <c r="AC457" s="94">
        <v>97.47</v>
      </c>
      <c r="AD457" s="91">
        <v>0</v>
      </c>
      <c r="AE457" s="94">
        <v>18.475460000000002</v>
      </c>
      <c r="AF457" s="91"/>
      <c r="AG457" s="91"/>
      <c r="AI457" s="93">
        <v>2.03E-4</v>
      </c>
      <c r="AJ457" s="93">
        <v>4.9100000000000001E-4</v>
      </c>
      <c r="AK457" s="93">
        <v>2.2800000000000001E-4</v>
      </c>
      <c r="AL457" s="122"/>
    </row>
    <row r="458" spans="1:38" ht="13.5" customHeight="1">
      <c r="A458" s="122"/>
      <c r="B458">
        <v>520030677</v>
      </c>
      <c r="C458">
        <v>164</v>
      </c>
      <c r="D458" t="s">
        <v>1372</v>
      </c>
      <c r="E458">
        <v>514065283</v>
      </c>
      <c r="F458" t="s">
        <v>307</v>
      </c>
      <c r="G458" t="s">
        <v>1931</v>
      </c>
      <c r="H458" t="s">
        <v>1932</v>
      </c>
      <c r="I458" t="s">
        <v>318</v>
      </c>
      <c r="J458" t="s">
        <v>960</v>
      </c>
      <c r="K458" t="s">
        <v>202</v>
      </c>
      <c r="L458" t="s">
        <v>202</v>
      </c>
      <c r="M458" t="s">
        <v>321</v>
      </c>
      <c r="N458" t="s">
        <v>336</v>
      </c>
      <c r="O458" t="s">
        <v>459</v>
      </c>
      <c r="P458" t="s">
        <v>335</v>
      </c>
      <c r="Q458" t="s">
        <v>1347</v>
      </c>
      <c r="R458" t="s">
        <v>410</v>
      </c>
      <c r="S458" t="s">
        <v>403</v>
      </c>
      <c r="T458" t="s">
        <v>1222</v>
      </c>
      <c r="U458" s="94">
        <v>1.2337</v>
      </c>
      <c r="V458" s="96">
        <v>47027</v>
      </c>
      <c r="W458" s="93">
        <v>2.1499999999999998E-2</v>
      </c>
      <c r="X458" s="93">
        <v>3.9899999999999998E-2</v>
      </c>
      <c r="Y458" t="s">
        <v>409</v>
      </c>
      <c r="AA458" s="94">
        <v>706735.31</v>
      </c>
      <c r="AB458" s="94">
        <v>1</v>
      </c>
      <c r="AC458" s="94">
        <v>97.82</v>
      </c>
      <c r="AD458" s="91">
        <v>82.484369999999998</v>
      </c>
      <c r="AE458" s="94">
        <v>773.81285000000003</v>
      </c>
      <c r="AF458" s="91"/>
      <c r="AG458" s="91"/>
      <c r="AI458" s="93">
        <v>1.4450000000000001E-3</v>
      </c>
      <c r="AJ458" s="93">
        <v>2.0566000000000001E-2</v>
      </c>
      <c r="AK458" s="93">
        <v>9.5860000000000008E-3</v>
      </c>
      <c r="AL458" s="122"/>
    </row>
    <row r="459" spans="1:38" ht="13.5" customHeight="1">
      <c r="A459" s="122"/>
      <c r="B459">
        <v>520030677</v>
      </c>
      <c r="C459">
        <v>164</v>
      </c>
      <c r="D459" t="s">
        <v>1767</v>
      </c>
      <c r="E459">
        <v>511809071</v>
      </c>
      <c r="F459" t="s">
        <v>307</v>
      </c>
      <c r="G459" t="s">
        <v>1913</v>
      </c>
      <c r="H459" t="s">
        <v>1914</v>
      </c>
      <c r="I459" t="s">
        <v>318</v>
      </c>
      <c r="J459" t="s">
        <v>960</v>
      </c>
      <c r="K459" t="s">
        <v>202</v>
      </c>
      <c r="L459" t="s">
        <v>202</v>
      </c>
      <c r="M459" t="s">
        <v>321</v>
      </c>
      <c r="N459" t="s">
        <v>336</v>
      </c>
      <c r="O459" t="s">
        <v>459</v>
      </c>
      <c r="P459" t="s">
        <v>335</v>
      </c>
      <c r="Q459" t="s">
        <v>1347</v>
      </c>
      <c r="R459" t="s">
        <v>410</v>
      </c>
      <c r="S459" t="s">
        <v>403</v>
      </c>
      <c r="T459" t="s">
        <v>1222</v>
      </c>
      <c r="U459" s="94">
        <v>2.2115999999999998</v>
      </c>
      <c r="V459" s="96">
        <v>47889</v>
      </c>
      <c r="W459" s="93">
        <v>4.6800000000000001E-2</v>
      </c>
      <c r="X459" s="93">
        <v>3.95E-2</v>
      </c>
      <c r="Y459" t="s">
        <v>409</v>
      </c>
      <c r="AA459" s="94">
        <v>1092178.79</v>
      </c>
      <c r="AB459" s="94">
        <v>1</v>
      </c>
      <c r="AC459" s="94">
        <v>102.39</v>
      </c>
      <c r="AD459" s="91">
        <v>0</v>
      </c>
      <c r="AE459" s="94">
        <v>1118.2818600000001</v>
      </c>
      <c r="AF459" s="91"/>
      <c r="AG459" s="91"/>
      <c r="AI459" s="93">
        <v>3.555E-3</v>
      </c>
      <c r="AJ459" s="93">
        <v>2.9721999999999998E-2</v>
      </c>
      <c r="AK459" s="93">
        <v>1.3854999999999999E-2</v>
      </c>
      <c r="AL459" s="122"/>
    </row>
    <row r="460" spans="1:38" ht="13.5" customHeight="1">
      <c r="A460" s="122"/>
      <c r="B460">
        <v>520030677</v>
      </c>
      <c r="C460">
        <v>164</v>
      </c>
      <c r="D460" t="s">
        <v>1933</v>
      </c>
      <c r="E460">
        <v>520043878</v>
      </c>
      <c r="F460" t="s">
        <v>307</v>
      </c>
      <c r="G460" t="s">
        <v>1934</v>
      </c>
      <c r="H460" t="s">
        <v>1935</v>
      </c>
      <c r="I460" t="s">
        <v>318</v>
      </c>
      <c r="J460" t="s">
        <v>960</v>
      </c>
      <c r="K460" t="s">
        <v>202</v>
      </c>
      <c r="L460" t="s">
        <v>202</v>
      </c>
      <c r="M460" t="s">
        <v>321</v>
      </c>
      <c r="N460" t="s">
        <v>336</v>
      </c>
      <c r="O460" t="s">
        <v>437</v>
      </c>
      <c r="P460" t="s">
        <v>335</v>
      </c>
      <c r="Q460" t="s">
        <v>1337</v>
      </c>
      <c r="R460" t="s">
        <v>412</v>
      </c>
      <c r="S460" t="s">
        <v>403</v>
      </c>
      <c r="T460" t="s">
        <v>1222</v>
      </c>
      <c r="U460" s="94">
        <v>0.73809999999999998</v>
      </c>
      <c r="V460" s="96">
        <v>46660</v>
      </c>
      <c r="W460" s="93">
        <v>3.2899999999999999E-2</v>
      </c>
      <c r="X460" s="93">
        <v>4.1000000000000002E-2</v>
      </c>
      <c r="Y460" t="s">
        <v>409</v>
      </c>
      <c r="AA460" s="94">
        <v>820596.67</v>
      </c>
      <c r="AB460" s="94">
        <v>1</v>
      </c>
      <c r="AC460" s="94">
        <v>100.25</v>
      </c>
      <c r="AD460" s="91">
        <v>0</v>
      </c>
      <c r="AE460" s="94">
        <v>822.64815999999996</v>
      </c>
      <c r="AF460" s="91"/>
      <c r="AG460" s="91"/>
      <c r="AI460" s="93">
        <v>1.72E-3</v>
      </c>
      <c r="AJ460" s="93">
        <v>2.1864999999999999E-2</v>
      </c>
      <c r="AK460" s="93">
        <v>1.0192E-2</v>
      </c>
      <c r="AL460" s="122"/>
    </row>
    <row r="461" spans="1:38" ht="13.5" customHeight="1">
      <c r="A461" s="122"/>
      <c r="B461">
        <v>520030677</v>
      </c>
      <c r="C461">
        <v>164</v>
      </c>
      <c r="D461" t="s">
        <v>1897</v>
      </c>
      <c r="E461">
        <v>511930125</v>
      </c>
      <c r="F461" t="s">
        <v>307</v>
      </c>
      <c r="G461" t="s">
        <v>1898</v>
      </c>
      <c r="H461" t="s">
        <v>1899</v>
      </c>
      <c r="I461" t="s">
        <v>318</v>
      </c>
      <c r="J461" t="s">
        <v>960</v>
      </c>
      <c r="K461" t="s">
        <v>202</v>
      </c>
      <c r="L461" t="s">
        <v>202</v>
      </c>
      <c r="M461" t="s">
        <v>321</v>
      </c>
      <c r="N461" t="s">
        <v>336</v>
      </c>
      <c r="O461" t="s">
        <v>481</v>
      </c>
      <c r="P461" t="s">
        <v>335</v>
      </c>
      <c r="Q461" t="s">
        <v>1347</v>
      </c>
      <c r="R461" t="s">
        <v>410</v>
      </c>
      <c r="S461" t="s">
        <v>403</v>
      </c>
      <c r="T461" t="s">
        <v>1222</v>
      </c>
      <c r="U461" s="94">
        <v>1.0023</v>
      </c>
      <c r="V461" s="96">
        <v>46757</v>
      </c>
      <c r="W461" s="93">
        <v>2.5000000000000001E-2</v>
      </c>
      <c r="X461" s="93">
        <v>3.8800000000000001E-2</v>
      </c>
      <c r="Y461" t="s">
        <v>409</v>
      </c>
      <c r="AA461" s="94">
        <v>1305619.8500000001</v>
      </c>
      <c r="AB461" s="94">
        <v>1</v>
      </c>
      <c r="AC461" s="94">
        <v>99.85</v>
      </c>
      <c r="AD461" s="91">
        <v>0</v>
      </c>
      <c r="AE461" s="94">
        <v>1303.6614199999999</v>
      </c>
      <c r="AF461" s="91"/>
      <c r="AG461" s="91"/>
      <c r="AI461" s="93">
        <v>2.454E-3</v>
      </c>
      <c r="AJ461" s="93">
        <v>3.4648999999999999E-2</v>
      </c>
      <c r="AK461" s="93">
        <v>1.6150999999999999E-2</v>
      </c>
      <c r="AL461" s="122"/>
    </row>
    <row r="462" spans="1:38" ht="13.5" customHeight="1">
      <c r="A462" s="122"/>
      <c r="B462">
        <v>520030677</v>
      </c>
      <c r="C462">
        <v>164</v>
      </c>
      <c r="D462" t="s">
        <v>1455</v>
      </c>
      <c r="E462">
        <v>512025891</v>
      </c>
      <c r="F462" t="s">
        <v>307</v>
      </c>
      <c r="G462" t="s">
        <v>1940</v>
      </c>
      <c r="H462" t="s">
        <v>1941</v>
      </c>
      <c r="I462" t="s">
        <v>318</v>
      </c>
      <c r="J462" t="s">
        <v>960</v>
      </c>
      <c r="K462" t="s">
        <v>202</v>
      </c>
      <c r="L462" t="s">
        <v>202</v>
      </c>
      <c r="M462" t="s">
        <v>321</v>
      </c>
      <c r="N462" t="s">
        <v>336</v>
      </c>
      <c r="O462" t="s">
        <v>474</v>
      </c>
      <c r="P462" t="s">
        <v>335</v>
      </c>
      <c r="Q462" t="s">
        <v>1399</v>
      </c>
      <c r="R462" t="s">
        <v>410</v>
      </c>
      <c r="S462" t="s">
        <v>403</v>
      </c>
      <c r="T462" t="s">
        <v>1222</v>
      </c>
      <c r="U462" s="94">
        <v>1.0685</v>
      </c>
      <c r="V462" s="96">
        <v>46924</v>
      </c>
      <c r="W462" s="93">
        <v>5.7000000000000002E-2</v>
      </c>
      <c r="X462" s="93">
        <v>4.1799999999999997E-2</v>
      </c>
      <c r="Y462" t="s">
        <v>409</v>
      </c>
      <c r="AA462" s="94">
        <v>788757.88</v>
      </c>
      <c r="AB462" s="94">
        <v>1</v>
      </c>
      <c r="AC462" s="94">
        <v>101.83</v>
      </c>
      <c r="AD462" s="91">
        <v>0</v>
      </c>
      <c r="AE462" s="94">
        <v>803.19214999999997</v>
      </c>
      <c r="AF462" s="91"/>
      <c r="AG462" s="91"/>
      <c r="AI462" s="93">
        <v>1.5009999999999999E-3</v>
      </c>
      <c r="AJ462" s="93">
        <v>2.1347000000000001E-2</v>
      </c>
      <c r="AK462" s="93">
        <v>9.9509999999999998E-3</v>
      </c>
      <c r="AL462" s="122"/>
    </row>
    <row r="463" spans="1:38" ht="13.5" customHeight="1">
      <c r="A463" s="122"/>
      <c r="B463">
        <v>520030677</v>
      </c>
      <c r="C463">
        <v>164</v>
      </c>
      <c r="D463" t="s">
        <v>1583</v>
      </c>
      <c r="E463">
        <v>520034372</v>
      </c>
      <c r="F463" t="s">
        <v>307</v>
      </c>
      <c r="G463" t="s">
        <v>1584</v>
      </c>
      <c r="H463" t="s">
        <v>1585</v>
      </c>
      <c r="I463" t="s">
        <v>318</v>
      </c>
      <c r="J463" t="s">
        <v>960</v>
      </c>
      <c r="K463" t="s">
        <v>202</v>
      </c>
      <c r="L463" t="s">
        <v>202</v>
      </c>
      <c r="M463" t="s">
        <v>321</v>
      </c>
      <c r="N463" t="s">
        <v>336</v>
      </c>
      <c r="O463" t="s">
        <v>474</v>
      </c>
      <c r="P463" t="s">
        <v>335</v>
      </c>
      <c r="Q463" t="s">
        <v>1318</v>
      </c>
      <c r="R463" t="s">
        <v>410</v>
      </c>
      <c r="S463" t="s">
        <v>403</v>
      </c>
      <c r="T463" t="s">
        <v>1222</v>
      </c>
      <c r="U463" s="94">
        <v>2.6577000000000002</v>
      </c>
      <c r="V463" s="96">
        <v>48202</v>
      </c>
      <c r="W463" s="93">
        <v>4.5600000000000002E-2</v>
      </c>
      <c r="X463" s="93">
        <v>3.9199999999999999E-2</v>
      </c>
      <c r="Y463" t="s">
        <v>409</v>
      </c>
      <c r="AA463" s="94">
        <v>1181376.0900000001</v>
      </c>
      <c r="AB463" s="94">
        <v>1</v>
      </c>
      <c r="AC463" s="94">
        <v>101.94</v>
      </c>
      <c r="AD463" s="91">
        <v>0</v>
      </c>
      <c r="AE463" s="94">
        <v>1204.2947899999999</v>
      </c>
      <c r="AF463" s="91"/>
      <c r="AG463" s="91"/>
      <c r="AI463" s="93">
        <v>1.413E-3</v>
      </c>
      <c r="AJ463" s="93">
        <v>3.2008000000000002E-2</v>
      </c>
      <c r="AK463" s="93">
        <v>1.4919999999999999E-2</v>
      </c>
      <c r="AL463" s="122"/>
    </row>
    <row r="464" spans="1:38" ht="13.5" customHeight="1">
      <c r="A464" s="122"/>
      <c r="B464">
        <v>520030677</v>
      </c>
      <c r="C464">
        <v>164</v>
      </c>
      <c r="D464" t="s">
        <v>1715</v>
      </c>
      <c r="E464">
        <v>510488190</v>
      </c>
      <c r="F464" t="s">
        <v>307</v>
      </c>
      <c r="G464" t="s">
        <v>1716</v>
      </c>
      <c r="H464" t="s">
        <v>1717</v>
      </c>
      <c r="I464" t="s">
        <v>318</v>
      </c>
      <c r="J464" t="s">
        <v>960</v>
      </c>
      <c r="K464" t="s">
        <v>202</v>
      </c>
      <c r="L464" t="s">
        <v>202</v>
      </c>
      <c r="M464" t="s">
        <v>321</v>
      </c>
      <c r="N464" t="s">
        <v>336</v>
      </c>
      <c r="O464" t="s">
        <v>444</v>
      </c>
      <c r="P464" t="s">
        <v>335</v>
      </c>
      <c r="Q464" t="s">
        <v>1363</v>
      </c>
      <c r="R464" t="s">
        <v>410</v>
      </c>
      <c r="S464" t="s">
        <v>403</v>
      </c>
      <c r="T464" t="s">
        <v>1222</v>
      </c>
      <c r="U464" s="94">
        <v>1.8252999999999999</v>
      </c>
      <c r="V464" s="96">
        <v>47452</v>
      </c>
      <c r="W464" s="93">
        <v>5.3400000000000003E-2</v>
      </c>
      <c r="X464" s="93">
        <v>4.3099999999999999E-2</v>
      </c>
      <c r="Y464" t="s">
        <v>409</v>
      </c>
      <c r="AA464" s="94">
        <v>1177227.2</v>
      </c>
      <c r="AB464" s="94">
        <v>1</v>
      </c>
      <c r="AC464" s="94">
        <v>102.36</v>
      </c>
      <c r="AD464" s="91">
        <v>0</v>
      </c>
      <c r="AE464" s="94">
        <v>1205.0097599999999</v>
      </c>
      <c r="AF464" s="91"/>
      <c r="AG464" s="91"/>
      <c r="AI464" s="93">
        <v>2.1120000000000002E-3</v>
      </c>
      <c r="AJ464" s="93">
        <v>3.2027E-2</v>
      </c>
      <c r="AK464" s="93">
        <v>1.4929E-2</v>
      </c>
      <c r="AL464" s="122"/>
    </row>
    <row r="465" spans="1:38" ht="13.5" customHeight="1">
      <c r="A465" s="122"/>
      <c r="B465">
        <v>520030677</v>
      </c>
      <c r="C465">
        <v>164</v>
      </c>
      <c r="D465" t="s">
        <v>1887</v>
      </c>
      <c r="E465">
        <v>520036617</v>
      </c>
      <c r="F465" t="s">
        <v>307</v>
      </c>
      <c r="G465" t="s">
        <v>1888</v>
      </c>
      <c r="H465" t="s">
        <v>1889</v>
      </c>
      <c r="I465" t="s">
        <v>318</v>
      </c>
      <c r="J465" t="s">
        <v>960</v>
      </c>
      <c r="K465" t="s">
        <v>202</v>
      </c>
      <c r="L465" t="s">
        <v>202</v>
      </c>
      <c r="M465" t="s">
        <v>321</v>
      </c>
      <c r="N465" t="s">
        <v>336</v>
      </c>
      <c r="O465" t="s">
        <v>461</v>
      </c>
      <c r="P465" t="s">
        <v>335</v>
      </c>
      <c r="Q465" t="s">
        <v>1363</v>
      </c>
      <c r="R465" t="s">
        <v>410</v>
      </c>
      <c r="S465" t="s">
        <v>403</v>
      </c>
      <c r="T465" t="s">
        <v>1222</v>
      </c>
      <c r="U465" s="94">
        <v>1.663</v>
      </c>
      <c r="V465" s="96">
        <v>47392</v>
      </c>
      <c r="W465" s="93">
        <v>5.2999999999999999E-2</v>
      </c>
      <c r="X465" s="93">
        <v>4.19E-2</v>
      </c>
      <c r="Y465" t="s">
        <v>409</v>
      </c>
      <c r="AA465" s="94">
        <v>1521252.46</v>
      </c>
      <c r="AB465" s="94">
        <v>1</v>
      </c>
      <c r="AC465" s="94">
        <v>103.2</v>
      </c>
      <c r="AD465" s="91">
        <v>0</v>
      </c>
      <c r="AE465" s="94">
        <v>1569.93254</v>
      </c>
      <c r="AF465" s="91"/>
      <c r="AG465" s="91"/>
      <c r="AI465" s="93">
        <v>5.0270000000000002E-3</v>
      </c>
      <c r="AJ465" s="93">
        <v>4.1725999999999999E-2</v>
      </c>
      <c r="AK465" s="93">
        <v>1.9449999999999999E-2</v>
      </c>
      <c r="AL465" s="122"/>
    </row>
    <row r="466" spans="1:38" ht="13.5" customHeight="1">
      <c r="A466" s="122"/>
      <c r="B466">
        <v>520030677</v>
      </c>
      <c r="C466">
        <v>164</v>
      </c>
      <c r="D466" t="s">
        <v>1884</v>
      </c>
      <c r="E466">
        <v>520044314</v>
      </c>
      <c r="F466" t="s">
        <v>307</v>
      </c>
      <c r="G466" t="s">
        <v>1938</v>
      </c>
      <c r="H466" t="s">
        <v>1939</v>
      </c>
      <c r="I466" t="s">
        <v>318</v>
      </c>
      <c r="J466" t="s">
        <v>960</v>
      </c>
      <c r="K466" t="s">
        <v>202</v>
      </c>
      <c r="L466" t="s">
        <v>202</v>
      </c>
      <c r="M466" t="s">
        <v>321</v>
      </c>
      <c r="N466" t="s">
        <v>336</v>
      </c>
      <c r="O466" t="s">
        <v>481</v>
      </c>
      <c r="P466" t="s">
        <v>335</v>
      </c>
      <c r="Q466" t="s">
        <v>1347</v>
      </c>
      <c r="R466" t="s">
        <v>410</v>
      </c>
      <c r="S466" t="s">
        <v>403</v>
      </c>
      <c r="T466" t="s">
        <v>1222</v>
      </c>
      <c r="U466" s="94">
        <v>0.98629999999999995</v>
      </c>
      <c r="V466" s="96">
        <v>46563</v>
      </c>
      <c r="W466" s="93">
        <v>0.04</v>
      </c>
      <c r="X466" s="93">
        <v>3.6700000000000003E-2</v>
      </c>
      <c r="Y466" t="s">
        <v>409</v>
      </c>
      <c r="AA466" s="94">
        <v>135891.43</v>
      </c>
      <c r="AB466" s="94">
        <v>1</v>
      </c>
      <c r="AC466" s="94">
        <v>100.37</v>
      </c>
      <c r="AD466" s="91">
        <v>0</v>
      </c>
      <c r="AE466" s="94">
        <v>136.39422999999999</v>
      </c>
      <c r="AF466" s="91"/>
      <c r="AG466" s="91"/>
      <c r="AI466" s="93">
        <v>3.9899999999999999E-4</v>
      </c>
      <c r="AJ466" s="93">
        <v>3.6250000000000002E-3</v>
      </c>
      <c r="AK466" s="93">
        <v>1.689E-3</v>
      </c>
      <c r="AL466" s="122"/>
    </row>
    <row r="467" spans="1:38" ht="13.5" customHeight="1">
      <c r="A467" s="122"/>
      <c r="B467">
        <v>520030677</v>
      </c>
      <c r="C467">
        <v>164</v>
      </c>
      <c r="D467" t="s">
        <v>1431</v>
      </c>
      <c r="E467">
        <v>520036658</v>
      </c>
      <c r="F467" t="s">
        <v>307</v>
      </c>
      <c r="G467" t="s">
        <v>1927</v>
      </c>
      <c r="H467" t="s">
        <v>1928</v>
      </c>
      <c r="I467" t="s">
        <v>318</v>
      </c>
      <c r="J467" t="s">
        <v>960</v>
      </c>
      <c r="K467" t="s">
        <v>202</v>
      </c>
      <c r="L467" t="s">
        <v>202</v>
      </c>
      <c r="M467" t="s">
        <v>321</v>
      </c>
      <c r="N467" t="s">
        <v>336</v>
      </c>
      <c r="O467" t="s">
        <v>437</v>
      </c>
      <c r="P467" t="s">
        <v>335</v>
      </c>
      <c r="Q467" t="s">
        <v>1399</v>
      </c>
      <c r="R467" t="s">
        <v>410</v>
      </c>
      <c r="S467" t="s">
        <v>403</v>
      </c>
      <c r="T467" t="s">
        <v>1222</v>
      </c>
      <c r="U467" s="94">
        <v>2.1149</v>
      </c>
      <c r="V467" s="96">
        <v>48116</v>
      </c>
      <c r="W467" s="93">
        <v>2.7E-2</v>
      </c>
      <c r="X467" s="93">
        <v>4.07E-2</v>
      </c>
      <c r="Y467" t="s">
        <v>409</v>
      </c>
      <c r="AA467" s="94">
        <v>1411734.83</v>
      </c>
      <c r="AB467" s="94">
        <v>1</v>
      </c>
      <c r="AC467" s="94">
        <v>97.94</v>
      </c>
      <c r="AD467" s="91">
        <v>0</v>
      </c>
      <c r="AE467" s="94">
        <v>1382.65309</v>
      </c>
      <c r="AF467" s="91"/>
      <c r="AG467" s="91"/>
      <c r="AI467" s="93">
        <v>4.0119999999999999E-3</v>
      </c>
      <c r="AJ467" s="93">
        <v>3.6748999999999997E-2</v>
      </c>
      <c r="AK467" s="93">
        <v>1.7129999999999999E-2</v>
      </c>
      <c r="AL467" s="122"/>
    </row>
    <row r="468" spans="1:38" ht="13.5" customHeight="1">
      <c r="A468" s="122"/>
      <c r="B468">
        <v>520030677</v>
      </c>
      <c r="C468">
        <v>164</v>
      </c>
      <c r="D468" t="s">
        <v>1403</v>
      </c>
      <c r="E468">
        <v>513230029</v>
      </c>
      <c r="F468" t="s">
        <v>307</v>
      </c>
      <c r="G468" t="s">
        <v>1923</v>
      </c>
      <c r="H468" t="s">
        <v>1924</v>
      </c>
      <c r="I468" t="s">
        <v>318</v>
      </c>
      <c r="J468" t="s">
        <v>960</v>
      </c>
      <c r="K468" t="s">
        <v>202</v>
      </c>
      <c r="L468" t="s">
        <v>202</v>
      </c>
      <c r="M468" t="s">
        <v>321</v>
      </c>
      <c r="N468" t="s">
        <v>336</v>
      </c>
      <c r="O468" t="s">
        <v>442</v>
      </c>
      <c r="P468" t="s">
        <v>335</v>
      </c>
      <c r="Q468" t="s">
        <v>1406</v>
      </c>
      <c r="R468" t="s">
        <v>412</v>
      </c>
      <c r="S468" t="s">
        <v>403</v>
      </c>
      <c r="T468" t="s">
        <v>1222</v>
      </c>
      <c r="U468" s="94">
        <v>0.50409999999999999</v>
      </c>
      <c r="V468" s="96">
        <v>48213</v>
      </c>
      <c r="W468" s="93">
        <v>4.1000000000000002E-2</v>
      </c>
      <c r="X468" s="93">
        <v>4.3099999999999999E-2</v>
      </c>
      <c r="Y468" t="s">
        <v>409</v>
      </c>
      <c r="AA468" s="94">
        <v>350000</v>
      </c>
      <c r="AB468" s="94">
        <v>1</v>
      </c>
      <c r="AC468" s="94">
        <v>101.91</v>
      </c>
      <c r="AD468" s="91">
        <v>0</v>
      </c>
      <c r="AE468" s="94">
        <v>356.685</v>
      </c>
      <c r="AF468" s="91"/>
      <c r="AG468" s="91"/>
      <c r="AI468" s="93">
        <v>4.8999999999999998E-4</v>
      </c>
      <c r="AJ468" s="93">
        <v>9.4800000000000006E-3</v>
      </c>
      <c r="AK468" s="93">
        <v>4.4190000000000002E-3</v>
      </c>
      <c r="AL468" s="122"/>
    </row>
    <row r="469" spans="1:38" ht="13.5" customHeight="1">
      <c r="A469" s="122"/>
      <c r="B469">
        <v>520030677</v>
      </c>
      <c r="C469">
        <v>164</v>
      </c>
      <c r="D469" t="s">
        <v>1444</v>
      </c>
      <c r="E469">
        <v>513432765</v>
      </c>
      <c r="F469" t="s">
        <v>307</v>
      </c>
      <c r="G469" t="s">
        <v>1445</v>
      </c>
      <c r="H469" t="s">
        <v>1446</v>
      </c>
      <c r="I469" t="s">
        <v>318</v>
      </c>
      <c r="J469" t="s">
        <v>960</v>
      </c>
      <c r="K469" t="s">
        <v>202</v>
      </c>
      <c r="L469" t="s">
        <v>202</v>
      </c>
      <c r="M469" t="s">
        <v>321</v>
      </c>
      <c r="N469" t="s">
        <v>336</v>
      </c>
      <c r="O469" t="s">
        <v>444</v>
      </c>
      <c r="P469" t="s">
        <v>335</v>
      </c>
      <c r="Q469" t="s">
        <v>1443</v>
      </c>
      <c r="R469" t="s">
        <v>412</v>
      </c>
      <c r="S469" t="s">
        <v>403</v>
      </c>
      <c r="T469" t="s">
        <v>1222</v>
      </c>
      <c r="U469" s="94">
        <v>1.9479</v>
      </c>
      <c r="V469" s="96">
        <v>45693</v>
      </c>
      <c r="W469" s="93">
        <v>0.08</v>
      </c>
      <c r="X469" s="93">
        <v>5.21E-2</v>
      </c>
      <c r="Y469" t="s">
        <v>409</v>
      </c>
      <c r="AA469" s="94">
        <v>101756.67</v>
      </c>
      <c r="AB469" s="94">
        <v>1</v>
      </c>
      <c r="AC469" s="94">
        <v>105.5</v>
      </c>
      <c r="AD469" s="91">
        <v>0</v>
      </c>
      <c r="AE469" s="94">
        <v>107.35329</v>
      </c>
      <c r="AF469" s="91"/>
      <c r="AG469" s="91"/>
      <c r="AI469" s="93">
        <v>3.68E-4</v>
      </c>
      <c r="AJ469" s="93">
        <v>2.8530000000000001E-3</v>
      </c>
      <c r="AK469" s="93">
        <v>1.33E-3</v>
      </c>
      <c r="AL469" s="122"/>
    </row>
    <row r="470" spans="1:38" ht="13.5" customHeight="1">
      <c r="A470" s="122"/>
      <c r="B470">
        <v>520030677</v>
      </c>
      <c r="C470">
        <v>164</v>
      </c>
      <c r="D470" t="s">
        <v>1508</v>
      </c>
      <c r="E470">
        <v>520039298</v>
      </c>
      <c r="F470" t="s">
        <v>307</v>
      </c>
      <c r="G470" t="s">
        <v>1919</v>
      </c>
      <c r="H470" t="s">
        <v>1920</v>
      </c>
      <c r="I470" t="s">
        <v>318</v>
      </c>
      <c r="J470" t="s">
        <v>960</v>
      </c>
      <c r="K470" t="s">
        <v>202</v>
      </c>
      <c r="L470" t="s">
        <v>202</v>
      </c>
      <c r="M470" t="s">
        <v>321</v>
      </c>
      <c r="N470" t="s">
        <v>336</v>
      </c>
      <c r="O470" t="s">
        <v>444</v>
      </c>
      <c r="P470" t="s">
        <v>335</v>
      </c>
      <c r="Q470" t="s">
        <v>1314</v>
      </c>
      <c r="R470" t="s">
        <v>410</v>
      </c>
      <c r="S470" t="s">
        <v>403</v>
      </c>
      <c r="T470" t="s">
        <v>1222</v>
      </c>
      <c r="U470" s="94">
        <v>0.99039999999999995</v>
      </c>
      <c r="V470" s="96">
        <v>46568</v>
      </c>
      <c r="W470" s="93">
        <v>3.95E-2</v>
      </c>
      <c r="X470" s="93">
        <v>4.4499999999999998E-2</v>
      </c>
      <c r="Y470" t="s">
        <v>409</v>
      </c>
      <c r="AA470" s="94">
        <v>459206.55</v>
      </c>
      <c r="AB470" s="94">
        <v>1</v>
      </c>
      <c r="AC470" s="94">
        <v>99.56</v>
      </c>
      <c r="AD470" s="91">
        <v>0</v>
      </c>
      <c r="AE470" s="94">
        <v>457.18603999999999</v>
      </c>
      <c r="AF470" s="91"/>
      <c r="AG470" s="91"/>
      <c r="AI470" s="93">
        <v>1.5640000000000001E-3</v>
      </c>
      <c r="AJ470" s="93">
        <v>1.2151E-2</v>
      </c>
      <c r="AK470" s="93">
        <v>5.6639999999999998E-3</v>
      </c>
      <c r="AL470" s="122"/>
    </row>
    <row r="471" spans="1:38" ht="13.5" customHeight="1">
      <c r="A471" s="122"/>
      <c r="B471">
        <v>520030677</v>
      </c>
      <c r="C471">
        <v>164</v>
      </c>
      <c r="D471" t="s">
        <v>1400</v>
      </c>
      <c r="E471">
        <v>510454333</v>
      </c>
      <c r="F471" t="s">
        <v>307</v>
      </c>
      <c r="G471" t="s">
        <v>1801</v>
      </c>
      <c r="H471" t="s">
        <v>1802</v>
      </c>
      <c r="I471" t="s">
        <v>318</v>
      </c>
      <c r="J471" t="s">
        <v>960</v>
      </c>
      <c r="K471" t="s">
        <v>202</v>
      </c>
      <c r="L471" t="s">
        <v>202</v>
      </c>
      <c r="M471" t="s">
        <v>321</v>
      </c>
      <c r="N471" t="s">
        <v>336</v>
      </c>
      <c r="O471" t="s">
        <v>474</v>
      </c>
      <c r="P471" t="s">
        <v>335</v>
      </c>
      <c r="Q471" t="s">
        <v>1399</v>
      </c>
      <c r="R471" t="s">
        <v>410</v>
      </c>
      <c r="S471" t="s">
        <v>403</v>
      </c>
      <c r="T471" t="s">
        <v>1222</v>
      </c>
      <c r="U471" s="94">
        <v>1.8758999999999999</v>
      </c>
      <c r="V471" s="96">
        <v>47756</v>
      </c>
      <c r="W471" s="93">
        <v>5.6500000000000002E-2</v>
      </c>
      <c r="X471" s="93">
        <v>4.1700000000000001E-2</v>
      </c>
      <c r="Y471" t="s">
        <v>409</v>
      </c>
      <c r="AA471" s="94">
        <v>1299775.94</v>
      </c>
      <c r="AB471" s="94">
        <v>1</v>
      </c>
      <c r="AC471" s="94">
        <v>104.24</v>
      </c>
      <c r="AD471" s="91">
        <v>0</v>
      </c>
      <c r="AE471" s="94">
        <v>1354.88644</v>
      </c>
      <c r="AF471" s="91"/>
      <c r="AG471" s="91"/>
      <c r="AI471" s="93">
        <v>3.333E-3</v>
      </c>
      <c r="AJ471" s="93">
        <v>3.6011000000000001E-2</v>
      </c>
      <c r="AK471" s="93">
        <v>1.6785999999999999E-2</v>
      </c>
      <c r="AL471" s="122"/>
    </row>
    <row r="472" spans="1:38" ht="13.5" customHeight="1">
      <c r="A472" s="122"/>
      <c r="B472">
        <v>520030677</v>
      </c>
      <c r="C472">
        <v>164</v>
      </c>
      <c r="D472" t="s">
        <v>1396</v>
      </c>
      <c r="E472">
        <v>520033424</v>
      </c>
      <c r="F472" t="s">
        <v>307</v>
      </c>
      <c r="G472" t="s">
        <v>1397</v>
      </c>
      <c r="H472" t="s">
        <v>1398</v>
      </c>
      <c r="I472" t="s">
        <v>318</v>
      </c>
      <c r="J472" t="s">
        <v>960</v>
      </c>
      <c r="K472" t="s">
        <v>202</v>
      </c>
      <c r="L472" t="s">
        <v>202</v>
      </c>
      <c r="M472" t="s">
        <v>321</v>
      </c>
      <c r="N472" t="s">
        <v>336</v>
      </c>
      <c r="O472" t="s">
        <v>444</v>
      </c>
      <c r="P472" t="s">
        <v>335</v>
      </c>
      <c r="Q472" t="s">
        <v>1399</v>
      </c>
      <c r="R472" t="s">
        <v>410</v>
      </c>
      <c r="S472" t="s">
        <v>403</v>
      </c>
      <c r="T472" t="s">
        <v>1222</v>
      </c>
      <c r="U472" s="94">
        <v>2.9672999999999998</v>
      </c>
      <c r="V472" s="96">
        <v>48029</v>
      </c>
      <c r="W472" s="93">
        <v>0.05</v>
      </c>
      <c r="X472" s="93">
        <v>-4.5999999999999999E-2</v>
      </c>
      <c r="Y472" t="s">
        <v>409</v>
      </c>
      <c r="AA472" s="94">
        <v>203125</v>
      </c>
      <c r="AB472" s="94">
        <v>1</v>
      </c>
      <c r="AC472" s="94">
        <v>102.43</v>
      </c>
      <c r="AD472" s="91">
        <v>0</v>
      </c>
      <c r="AE472" s="94">
        <v>208.06093999999999</v>
      </c>
      <c r="AF472" s="91"/>
      <c r="AG472" s="91"/>
      <c r="AI472" s="93">
        <v>1.0579999999999999E-3</v>
      </c>
      <c r="AJ472" s="93">
        <v>5.5300000000000002E-3</v>
      </c>
      <c r="AK472" s="93">
        <v>2.5769999999999999E-3</v>
      </c>
      <c r="AL472" s="122"/>
    </row>
    <row r="473" spans="1:38" ht="13.5" customHeight="1">
      <c r="A473" s="122"/>
      <c r="B473">
        <v>520030677</v>
      </c>
      <c r="C473">
        <v>164</v>
      </c>
      <c r="D473" t="s">
        <v>1452</v>
      </c>
      <c r="E473">
        <v>513901371</v>
      </c>
      <c r="F473" t="s">
        <v>307</v>
      </c>
      <c r="G473" t="s">
        <v>1453</v>
      </c>
      <c r="H473" t="s">
        <v>1454</v>
      </c>
      <c r="I473" t="s">
        <v>318</v>
      </c>
      <c r="J473" t="s">
        <v>960</v>
      </c>
      <c r="K473" t="s">
        <v>202</v>
      </c>
      <c r="L473" t="s">
        <v>202</v>
      </c>
      <c r="M473" t="s">
        <v>321</v>
      </c>
      <c r="N473" t="s">
        <v>336</v>
      </c>
      <c r="O473" t="s">
        <v>438</v>
      </c>
      <c r="P473" t="s">
        <v>335</v>
      </c>
      <c r="Q473" t="s">
        <v>1363</v>
      </c>
      <c r="R473" t="s">
        <v>410</v>
      </c>
      <c r="S473" t="s">
        <v>403</v>
      </c>
      <c r="T473" t="s">
        <v>1222</v>
      </c>
      <c r="U473" s="94">
        <v>1.9914000000000001</v>
      </c>
      <c r="V473" s="96">
        <v>47696</v>
      </c>
      <c r="W473" s="93">
        <v>2.0500000000000001E-2</v>
      </c>
      <c r="X473" s="93">
        <v>4.0800000000000003E-2</v>
      </c>
      <c r="Y473" t="s">
        <v>409</v>
      </c>
      <c r="AA473" s="94">
        <v>1125000.22</v>
      </c>
      <c r="AB473" s="94">
        <v>1</v>
      </c>
      <c r="AC473" s="94">
        <v>96.95</v>
      </c>
      <c r="AD473" s="91">
        <v>0</v>
      </c>
      <c r="AE473" s="94">
        <v>1090.6877099999999</v>
      </c>
      <c r="AF473" s="91"/>
      <c r="AG473" s="91"/>
      <c r="AI473" s="93">
        <v>1.4339999999999999E-3</v>
      </c>
      <c r="AJ473" s="93">
        <v>2.8989000000000001E-2</v>
      </c>
      <c r="AK473" s="93">
        <v>1.3513000000000001E-2</v>
      </c>
      <c r="AL473" s="122"/>
    </row>
    <row r="474" spans="1:38" ht="13.5" customHeight="1">
      <c r="A474" s="122"/>
      <c r="B474">
        <v>520030677</v>
      </c>
      <c r="C474">
        <v>164</v>
      </c>
      <c r="D474" t="s">
        <v>1601</v>
      </c>
      <c r="E474">
        <v>514599943</v>
      </c>
      <c r="F474" t="s">
        <v>307</v>
      </c>
      <c r="G474" t="s">
        <v>1895</v>
      </c>
      <c r="H474" t="s">
        <v>1896</v>
      </c>
      <c r="I474" t="s">
        <v>318</v>
      </c>
      <c r="J474" t="s">
        <v>960</v>
      </c>
      <c r="K474" t="s">
        <v>202</v>
      </c>
      <c r="L474" t="s">
        <v>202</v>
      </c>
      <c r="M474" t="s">
        <v>321</v>
      </c>
      <c r="N474" t="s">
        <v>336</v>
      </c>
      <c r="O474" t="s">
        <v>438</v>
      </c>
      <c r="P474" t="s">
        <v>335</v>
      </c>
      <c r="Q474" t="s">
        <v>1463</v>
      </c>
      <c r="R474" t="s">
        <v>412</v>
      </c>
      <c r="S474" t="s">
        <v>403</v>
      </c>
      <c r="T474" t="s">
        <v>1222</v>
      </c>
      <c r="U474" s="94">
        <v>2.7079</v>
      </c>
      <c r="V474" s="96">
        <v>47664</v>
      </c>
      <c r="W474" s="93">
        <v>6.9500000000000006E-2</v>
      </c>
      <c r="X474" s="93">
        <v>4.8500000000000001E-2</v>
      </c>
      <c r="Y474" t="s">
        <v>409</v>
      </c>
      <c r="AA474" s="94">
        <v>924647.01</v>
      </c>
      <c r="AB474" s="94">
        <v>1</v>
      </c>
      <c r="AC474" s="94">
        <v>105.79</v>
      </c>
      <c r="AD474" s="91">
        <v>0</v>
      </c>
      <c r="AE474" s="94">
        <v>978.18407000000002</v>
      </c>
      <c r="AF474" s="91"/>
      <c r="AG474" s="91"/>
      <c r="AI474" s="93">
        <v>1.286E-3</v>
      </c>
      <c r="AJ474" s="93">
        <v>2.5998E-2</v>
      </c>
      <c r="AK474" s="93">
        <v>1.2119E-2</v>
      </c>
      <c r="AL474" s="122"/>
    </row>
    <row r="475" spans="1:38" ht="13.5" customHeight="1">
      <c r="A475" s="122"/>
      <c r="B475">
        <v>520030677</v>
      </c>
      <c r="C475">
        <v>164</v>
      </c>
      <c r="D475" t="s">
        <v>1881</v>
      </c>
      <c r="E475">
        <v>520025990</v>
      </c>
      <c r="F475" t="s">
        <v>307</v>
      </c>
      <c r="G475" t="s">
        <v>1882</v>
      </c>
      <c r="H475" t="s">
        <v>1883</v>
      </c>
      <c r="I475" t="s">
        <v>318</v>
      </c>
      <c r="J475" t="s">
        <v>960</v>
      </c>
      <c r="K475" t="s">
        <v>202</v>
      </c>
      <c r="L475" t="s">
        <v>202</v>
      </c>
      <c r="M475" t="s">
        <v>321</v>
      </c>
      <c r="N475" t="s">
        <v>336</v>
      </c>
      <c r="O475" t="s">
        <v>444</v>
      </c>
      <c r="P475" t="s">
        <v>335</v>
      </c>
      <c r="Q475" t="s">
        <v>1406</v>
      </c>
      <c r="R475" t="s">
        <v>412</v>
      </c>
      <c r="S475" t="s">
        <v>403</v>
      </c>
      <c r="T475" t="s">
        <v>1222</v>
      </c>
      <c r="U475" s="94">
        <v>1.3194999999999999</v>
      </c>
      <c r="V475" s="96">
        <v>47118</v>
      </c>
      <c r="W475" s="93">
        <v>2.5499999999999998E-2</v>
      </c>
      <c r="X475" s="93">
        <v>4.1300000000000003E-2</v>
      </c>
      <c r="Y475" t="s">
        <v>409</v>
      </c>
      <c r="AA475" s="94">
        <v>239086.32</v>
      </c>
      <c r="AB475" s="94">
        <v>1</v>
      </c>
      <c r="AC475" s="94">
        <v>98.01</v>
      </c>
      <c r="AD475" s="91">
        <v>0</v>
      </c>
      <c r="AE475" s="94">
        <v>234.32849999999999</v>
      </c>
      <c r="AF475" s="91"/>
      <c r="AG475" s="91"/>
      <c r="AI475" s="93">
        <v>4.44E-4</v>
      </c>
      <c r="AJ475" s="93">
        <v>6.228E-3</v>
      </c>
      <c r="AK475" s="93">
        <v>2.9030000000000002E-3</v>
      </c>
      <c r="AL475" s="122"/>
    </row>
    <row r="476" spans="1:38" ht="13.5" customHeight="1">
      <c r="A476" s="122"/>
      <c r="B476">
        <v>520030677</v>
      </c>
      <c r="C476">
        <v>164</v>
      </c>
      <c r="D476" t="s">
        <v>1897</v>
      </c>
      <c r="E476">
        <v>511930125</v>
      </c>
      <c r="F476" t="s">
        <v>307</v>
      </c>
      <c r="G476" t="s">
        <v>1936</v>
      </c>
      <c r="H476" t="s">
        <v>1937</v>
      </c>
      <c r="I476" t="s">
        <v>318</v>
      </c>
      <c r="J476" t="s">
        <v>960</v>
      </c>
      <c r="K476" t="s">
        <v>202</v>
      </c>
      <c r="L476" t="s">
        <v>202</v>
      </c>
      <c r="M476" t="s">
        <v>321</v>
      </c>
      <c r="N476" t="s">
        <v>336</v>
      </c>
      <c r="O476" t="s">
        <v>481</v>
      </c>
      <c r="P476" t="s">
        <v>335</v>
      </c>
      <c r="Q476" t="s">
        <v>1347</v>
      </c>
      <c r="R476" t="s">
        <v>410</v>
      </c>
      <c r="S476" t="s">
        <v>403</v>
      </c>
      <c r="T476" t="s">
        <v>1222</v>
      </c>
      <c r="U476" s="94">
        <v>1.37E-2</v>
      </c>
      <c r="V476" s="96">
        <v>46208</v>
      </c>
      <c r="W476" s="93">
        <v>3.5499999999999997E-2</v>
      </c>
      <c r="X476" s="93">
        <v>7.0599999999999996E-2</v>
      </c>
      <c r="Y476" t="s">
        <v>409</v>
      </c>
      <c r="AA476" s="94">
        <v>54747.95</v>
      </c>
      <c r="AB476" s="94">
        <v>1</v>
      </c>
      <c r="AC476" s="94">
        <v>101.68</v>
      </c>
      <c r="AD476" s="91">
        <v>0</v>
      </c>
      <c r="AE476" s="94">
        <v>55.667720000000003</v>
      </c>
      <c r="AF476" s="91"/>
      <c r="AG476" s="91"/>
      <c r="AI476" s="93">
        <v>3.8499999999999998E-4</v>
      </c>
      <c r="AJ476" s="93">
        <v>1.4790000000000001E-3</v>
      </c>
      <c r="AK476" s="93">
        <v>6.8900000000000005E-4</v>
      </c>
      <c r="AL476" s="122"/>
    </row>
    <row r="477" spans="1:38" ht="13.5" customHeight="1">
      <c r="A477" s="122"/>
      <c r="B477">
        <v>520030677</v>
      </c>
      <c r="C477">
        <v>164</v>
      </c>
      <c r="D477" t="s">
        <v>1455</v>
      </c>
      <c r="E477">
        <v>512025891</v>
      </c>
      <c r="F477" t="s">
        <v>307</v>
      </c>
      <c r="G477" t="s">
        <v>1946</v>
      </c>
      <c r="H477" t="s">
        <v>1947</v>
      </c>
      <c r="I477" t="s">
        <v>318</v>
      </c>
      <c r="J477" t="s">
        <v>960</v>
      </c>
      <c r="K477" t="s">
        <v>202</v>
      </c>
      <c r="L477" t="s">
        <v>202</v>
      </c>
      <c r="M477" t="s">
        <v>321</v>
      </c>
      <c r="N477" t="s">
        <v>336</v>
      </c>
      <c r="O477" t="s">
        <v>474</v>
      </c>
      <c r="P477" t="s">
        <v>335</v>
      </c>
      <c r="Q477" t="s">
        <v>1399</v>
      </c>
      <c r="R477" t="s">
        <v>410</v>
      </c>
      <c r="S477" t="s">
        <v>403</v>
      </c>
      <c r="T477" t="s">
        <v>1222</v>
      </c>
      <c r="U477" s="94">
        <v>0.2868</v>
      </c>
      <c r="V477" s="96">
        <v>46400</v>
      </c>
      <c r="W477" s="93">
        <v>3.2500000000000001E-2</v>
      </c>
      <c r="X477" s="93">
        <v>4.2599999999999999E-2</v>
      </c>
      <c r="Y477" t="s">
        <v>409</v>
      </c>
      <c r="AA477" s="94">
        <v>155146.20000000001</v>
      </c>
      <c r="AB477" s="94">
        <v>1</v>
      </c>
      <c r="AC477" s="94">
        <v>100.42</v>
      </c>
      <c r="AD477" s="91">
        <v>0</v>
      </c>
      <c r="AE477" s="94">
        <v>155.79781</v>
      </c>
      <c r="AF477" s="91"/>
      <c r="AG477" s="91"/>
      <c r="AI477" s="93">
        <v>1.261E-3</v>
      </c>
      <c r="AJ477" s="93">
        <v>4.1399999999999996E-3</v>
      </c>
      <c r="AK477" s="93">
        <v>1.9300000000000001E-3</v>
      </c>
      <c r="AL477" s="122"/>
    </row>
    <row r="478" spans="1:38" ht="13.5" customHeight="1">
      <c r="A478" s="122"/>
      <c r="B478">
        <v>520030677</v>
      </c>
      <c r="C478">
        <v>164</v>
      </c>
      <c r="D478" t="s">
        <v>1562</v>
      </c>
      <c r="E478">
        <v>510560188</v>
      </c>
      <c r="F478" t="s">
        <v>307</v>
      </c>
      <c r="G478" t="s">
        <v>1915</v>
      </c>
      <c r="H478" t="s">
        <v>1916</v>
      </c>
      <c r="I478" t="s">
        <v>318</v>
      </c>
      <c r="J478" t="s">
        <v>960</v>
      </c>
      <c r="K478" t="s">
        <v>202</v>
      </c>
      <c r="L478" t="s">
        <v>202</v>
      </c>
      <c r="M478" t="s">
        <v>321</v>
      </c>
      <c r="N478" t="s">
        <v>336</v>
      </c>
      <c r="O478" t="s">
        <v>462</v>
      </c>
      <c r="P478" t="s">
        <v>335</v>
      </c>
      <c r="Q478" t="s">
        <v>1399</v>
      </c>
      <c r="R478" t="s">
        <v>410</v>
      </c>
      <c r="S478" t="s">
        <v>403</v>
      </c>
      <c r="T478" t="s">
        <v>1222</v>
      </c>
      <c r="U478" s="94">
        <v>1.8196000000000001</v>
      </c>
      <c r="V478" s="96">
        <v>47207</v>
      </c>
      <c r="W478" s="93">
        <v>3.2500000000000001E-2</v>
      </c>
      <c r="X478" s="93">
        <v>4.0300000000000002E-2</v>
      </c>
      <c r="Y478" t="s">
        <v>409</v>
      </c>
      <c r="AA478" s="94">
        <v>1031230.21</v>
      </c>
      <c r="AB478" s="94">
        <v>1</v>
      </c>
      <c r="AC478" s="94">
        <v>99.48</v>
      </c>
      <c r="AD478" s="91">
        <v>0</v>
      </c>
      <c r="AE478" s="94">
        <v>1025.86781</v>
      </c>
      <c r="AF478" s="91"/>
      <c r="AG478" s="91"/>
      <c r="AI478" s="93">
        <v>4.2909999999999997E-3</v>
      </c>
      <c r="AJ478" s="93">
        <v>2.7265999999999999E-2</v>
      </c>
      <c r="AK478" s="93">
        <v>1.2710000000000001E-2</v>
      </c>
      <c r="AL478" s="122"/>
    </row>
    <row r="479" spans="1:38" ht="13.5" customHeight="1">
      <c r="A479" s="122"/>
      <c r="B479">
        <v>520030677</v>
      </c>
      <c r="C479">
        <v>164</v>
      </c>
      <c r="D479" t="s">
        <v>1767</v>
      </c>
      <c r="E479">
        <v>511809071</v>
      </c>
      <c r="F479" t="s">
        <v>307</v>
      </c>
      <c r="G479" t="s">
        <v>1768</v>
      </c>
      <c r="H479" t="s">
        <v>1769</v>
      </c>
      <c r="I479" t="s">
        <v>318</v>
      </c>
      <c r="J479" t="s">
        <v>960</v>
      </c>
      <c r="K479" t="s">
        <v>202</v>
      </c>
      <c r="L479" t="s">
        <v>202</v>
      </c>
      <c r="M479" t="s">
        <v>321</v>
      </c>
      <c r="N479" t="s">
        <v>336</v>
      </c>
      <c r="O479" t="s">
        <v>459</v>
      </c>
      <c r="P479" t="s">
        <v>335</v>
      </c>
      <c r="Q479" t="s">
        <v>1347</v>
      </c>
      <c r="R479" t="s">
        <v>410</v>
      </c>
      <c r="S479" t="s">
        <v>403</v>
      </c>
      <c r="T479" t="s">
        <v>1222</v>
      </c>
      <c r="U479" s="94">
        <v>1.3248</v>
      </c>
      <c r="V479" s="96">
        <v>47159</v>
      </c>
      <c r="W479" s="93">
        <v>2.18E-2</v>
      </c>
      <c r="X479" s="93">
        <v>3.9699999999999999E-2</v>
      </c>
      <c r="Y479" t="s">
        <v>409</v>
      </c>
      <c r="AA479" s="94">
        <v>574666.78</v>
      </c>
      <c r="AB479" s="94">
        <v>1</v>
      </c>
      <c r="AC479" s="94">
        <v>98.03</v>
      </c>
      <c r="AD479" s="91">
        <v>0</v>
      </c>
      <c r="AE479" s="94">
        <v>563.34583999999995</v>
      </c>
      <c r="AF479" s="91"/>
      <c r="AG479" s="91"/>
      <c r="AI479" s="93">
        <v>2.7439999999999999E-3</v>
      </c>
      <c r="AJ479" s="93">
        <v>1.4973E-2</v>
      </c>
      <c r="AK479" s="93">
        <v>6.979E-3</v>
      </c>
      <c r="AL479" s="122"/>
    </row>
    <row r="480" spans="1:38" ht="13.5" customHeight="1">
      <c r="A480" s="122"/>
      <c r="B480">
        <v>520030677</v>
      </c>
      <c r="C480">
        <v>164</v>
      </c>
      <c r="D480" t="s">
        <v>1881</v>
      </c>
      <c r="E480">
        <v>520025990</v>
      </c>
      <c r="F480" t="s">
        <v>307</v>
      </c>
      <c r="G480" t="s">
        <v>1921</v>
      </c>
      <c r="H480" t="s">
        <v>1922</v>
      </c>
      <c r="I480" t="s">
        <v>318</v>
      </c>
      <c r="J480" t="s">
        <v>960</v>
      </c>
      <c r="K480" t="s">
        <v>202</v>
      </c>
      <c r="L480" t="s">
        <v>202</v>
      </c>
      <c r="M480" t="s">
        <v>321</v>
      </c>
      <c r="N480" t="s">
        <v>336</v>
      </c>
      <c r="O480" t="s">
        <v>444</v>
      </c>
      <c r="P480" t="s">
        <v>335</v>
      </c>
      <c r="Q480" t="s">
        <v>1406</v>
      </c>
      <c r="R480" t="s">
        <v>412</v>
      </c>
      <c r="S480" t="s">
        <v>403</v>
      </c>
      <c r="T480" t="s">
        <v>1222</v>
      </c>
      <c r="U480" s="94">
        <v>0.50409999999999999</v>
      </c>
      <c r="V480" s="96">
        <v>46387</v>
      </c>
      <c r="W480" s="93">
        <v>2.9499999999999998E-2</v>
      </c>
      <c r="X480" s="93">
        <v>4.3700000000000003E-2</v>
      </c>
      <c r="Y480" t="s">
        <v>409</v>
      </c>
      <c r="AA480" s="94">
        <v>97477.77</v>
      </c>
      <c r="AB480" s="94">
        <v>1</v>
      </c>
      <c r="AC480" s="94">
        <v>99.31</v>
      </c>
      <c r="AD480" s="91">
        <v>0</v>
      </c>
      <c r="AE480" s="94">
        <v>96.805170000000004</v>
      </c>
      <c r="AF480" s="91"/>
      <c r="AG480" s="91"/>
      <c r="AI480" s="93">
        <v>7.0200000000000004E-4</v>
      </c>
      <c r="AJ480" s="93">
        <v>2.5720000000000001E-3</v>
      </c>
      <c r="AK480" s="93">
        <v>1.199E-3</v>
      </c>
      <c r="AL480" s="122"/>
    </row>
    <row r="481" spans="1:38" ht="13.5" customHeight="1">
      <c r="A481" s="122"/>
      <c r="B481">
        <v>520030677</v>
      </c>
      <c r="C481">
        <v>164</v>
      </c>
      <c r="D481" t="s">
        <v>1578</v>
      </c>
      <c r="E481">
        <v>513775163</v>
      </c>
      <c r="F481" t="s">
        <v>307</v>
      </c>
      <c r="G481" t="s">
        <v>1579</v>
      </c>
      <c r="H481" t="s">
        <v>1580</v>
      </c>
      <c r="I481" t="s">
        <v>318</v>
      </c>
      <c r="J481" t="s">
        <v>960</v>
      </c>
      <c r="K481" t="s">
        <v>202</v>
      </c>
      <c r="L481" t="s">
        <v>202</v>
      </c>
      <c r="M481" t="s">
        <v>321</v>
      </c>
      <c r="N481" t="s">
        <v>336</v>
      </c>
      <c r="O481" t="s">
        <v>437</v>
      </c>
      <c r="P481" t="s">
        <v>335</v>
      </c>
      <c r="Q481" t="s">
        <v>1443</v>
      </c>
      <c r="R481" t="s">
        <v>412</v>
      </c>
      <c r="S481" t="s">
        <v>403</v>
      </c>
      <c r="T481" t="s">
        <v>1222</v>
      </c>
      <c r="U481" s="94">
        <v>2.2193000000000001</v>
      </c>
      <c r="V481" s="96">
        <v>47238</v>
      </c>
      <c r="W481" s="93">
        <v>7.4999999999999997E-2</v>
      </c>
      <c r="X481" s="93">
        <v>5.0200000000000002E-2</v>
      </c>
      <c r="Y481" t="s">
        <v>409</v>
      </c>
      <c r="AA481" s="94">
        <v>716125</v>
      </c>
      <c r="AB481" s="94">
        <v>1</v>
      </c>
      <c r="AC481" s="94">
        <v>106.91</v>
      </c>
      <c r="AD481" s="91">
        <v>0</v>
      </c>
      <c r="AE481" s="94">
        <v>765.60924</v>
      </c>
      <c r="AF481" s="91"/>
      <c r="AG481" s="91"/>
      <c r="AI481" s="93">
        <v>1.2780000000000001E-3</v>
      </c>
      <c r="AJ481" s="93">
        <v>2.0348999999999999E-2</v>
      </c>
      <c r="AK481" s="93">
        <v>9.4850000000000004E-3</v>
      </c>
      <c r="AL481" s="122"/>
    </row>
    <row r="482" spans="1:38" ht="13.5" customHeight="1">
      <c r="A482" s="122"/>
      <c r="B482">
        <v>520030677</v>
      </c>
      <c r="C482">
        <v>164</v>
      </c>
      <c r="D482" t="s">
        <v>1334</v>
      </c>
      <c r="E482">
        <v>512719485</v>
      </c>
      <c r="F482" t="s">
        <v>307</v>
      </c>
      <c r="G482" t="s">
        <v>1335</v>
      </c>
      <c r="H482" t="s">
        <v>1336</v>
      </c>
      <c r="I482" t="s">
        <v>318</v>
      </c>
      <c r="J482" t="s">
        <v>960</v>
      </c>
      <c r="K482" t="s">
        <v>202</v>
      </c>
      <c r="L482" t="s">
        <v>202</v>
      </c>
      <c r="M482" t="s">
        <v>321</v>
      </c>
      <c r="N482" t="s">
        <v>336</v>
      </c>
      <c r="O482" t="s">
        <v>461</v>
      </c>
      <c r="P482" t="s">
        <v>335</v>
      </c>
      <c r="Q482" t="s">
        <v>1337</v>
      </c>
      <c r="R482" t="s">
        <v>412</v>
      </c>
      <c r="S482" t="s">
        <v>403</v>
      </c>
      <c r="T482" t="s">
        <v>1222</v>
      </c>
      <c r="U482" s="94">
        <v>2.1939000000000002</v>
      </c>
      <c r="V482" s="96">
        <v>47299</v>
      </c>
      <c r="W482" s="93">
        <v>3.04E-2</v>
      </c>
      <c r="X482" s="93">
        <v>4.0899999999999999E-2</v>
      </c>
      <c r="Y482" t="s">
        <v>409</v>
      </c>
      <c r="AA482" s="94">
        <v>1041666.63</v>
      </c>
      <c r="AB482" s="94">
        <v>1</v>
      </c>
      <c r="AC482" s="94">
        <v>97.84</v>
      </c>
      <c r="AD482" s="91">
        <v>0</v>
      </c>
      <c r="AE482" s="94">
        <v>1019.1666300000001</v>
      </c>
      <c r="AF482" s="91"/>
      <c r="AG482" s="91"/>
      <c r="AI482" s="93">
        <v>4.0610000000000004E-3</v>
      </c>
      <c r="AJ482" s="93">
        <v>2.7088000000000001E-2</v>
      </c>
      <c r="AK482" s="93">
        <v>1.2626999999999999E-2</v>
      </c>
      <c r="AL482" s="122"/>
    </row>
    <row r="483" spans="1:38" ht="13.5" customHeight="1">
      <c r="A483" s="122"/>
      <c r="B483">
        <v>520030677</v>
      </c>
      <c r="C483">
        <v>164</v>
      </c>
      <c r="D483" t="s">
        <v>1403</v>
      </c>
      <c r="E483">
        <v>513230029</v>
      </c>
      <c r="F483" t="s">
        <v>307</v>
      </c>
      <c r="G483" t="s">
        <v>1917</v>
      </c>
      <c r="H483" t="s">
        <v>1918</v>
      </c>
      <c r="I483" t="s">
        <v>318</v>
      </c>
      <c r="J483" t="s">
        <v>960</v>
      </c>
      <c r="K483" t="s">
        <v>202</v>
      </c>
      <c r="L483" t="s">
        <v>202</v>
      </c>
      <c r="M483" t="s">
        <v>321</v>
      </c>
      <c r="N483" t="s">
        <v>336</v>
      </c>
      <c r="O483" t="s">
        <v>442</v>
      </c>
      <c r="P483" t="s">
        <v>335</v>
      </c>
      <c r="Q483" t="s">
        <v>1406</v>
      </c>
      <c r="R483" t="s">
        <v>412</v>
      </c>
      <c r="S483" t="s">
        <v>403</v>
      </c>
      <c r="T483" t="s">
        <v>1222</v>
      </c>
      <c r="U483" s="94">
        <v>1.7209000000000001</v>
      </c>
      <c r="V483" s="96">
        <v>50495</v>
      </c>
      <c r="W483" s="93">
        <v>3.2599999999999997E-2</v>
      </c>
      <c r="X483" s="93">
        <v>3.7400000000000003E-2</v>
      </c>
      <c r="Y483" t="s">
        <v>409</v>
      </c>
      <c r="AA483" s="94">
        <v>800000</v>
      </c>
      <c r="AB483" s="94">
        <v>1</v>
      </c>
      <c r="AC483" s="94">
        <v>99.99</v>
      </c>
      <c r="AD483" s="91">
        <v>0</v>
      </c>
      <c r="AE483" s="94">
        <v>799.92</v>
      </c>
      <c r="AF483" s="91"/>
      <c r="AG483" s="91"/>
      <c r="AI483" s="93">
        <v>8.1099999999999998E-4</v>
      </c>
      <c r="AJ483" s="93">
        <v>2.1260000000000001E-2</v>
      </c>
      <c r="AK483" s="93">
        <v>9.9100000000000004E-3</v>
      </c>
      <c r="AL483" s="122"/>
    </row>
    <row r="484" spans="1:38" ht="13.5" customHeight="1">
      <c r="A484" s="122"/>
      <c r="B484">
        <v>520030677</v>
      </c>
      <c r="C484">
        <v>164</v>
      </c>
      <c r="D484" t="s">
        <v>1752</v>
      </c>
      <c r="E484">
        <v>520028010</v>
      </c>
      <c r="F484" t="s">
        <v>307</v>
      </c>
      <c r="G484" t="s">
        <v>1911</v>
      </c>
      <c r="H484" t="s">
        <v>1912</v>
      </c>
      <c r="I484" t="s">
        <v>318</v>
      </c>
      <c r="J484" t="s">
        <v>960</v>
      </c>
      <c r="K484" t="s">
        <v>202</v>
      </c>
      <c r="L484" t="s">
        <v>202</v>
      </c>
      <c r="M484" t="s">
        <v>321</v>
      </c>
      <c r="N484" t="s">
        <v>336</v>
      </c>
      <c r="O484" t="s">
        <v>453</v>
      </c>
      <c r="P484" t="s">
        <v>335</v>
      </c>
      <c r="Q484" t="s">
        <v>1399</v>
      </c>
      <c r="R484" t="s">
        <v>410</v>
      </c>
      <c r="S484" t="s">
        <v>403</v>
      </c>
      <c r="T484" t="s">
        <v>1222</v>
      </c>
      <c r="U484" s="94">
        <v>0.25209999999999999</v>
      </c>
      <c r="V484" s="96">
        <v>46295</v>
      </c>
      <c r="W484" s="93">
        <v>3.5999999999999997E-2</v>
      </c>
      <c r="X484" s="93">
        <v>4.4499999999999998E-2</v>
      </c>
      <c r="Y484" t="s">
        <v>409</v>
      </c>
      <c r="AA484" s="94">
        <v>312329.26</v>
      </c>
      <c r="AB484" s="94">
        <v>1</v>
      </c>
      <c r="AC484" s="94">
        <v>100.69</v>
      </c>
      <c r="AD484" s="91">
        <v>0</v>
      </c>
      <c r="AE484" s="94">
        <v>314.48433</v>
      </c>
      <c r="AF484" s="91"/>
      <c r="AG484" s="91"/>
      <c r="AI484" s="93">
        <v>2.8210000000000002E-3</v>
      </c>
      <c r="AJ484" s="93">
        <v>8.3580000000000008E-3</v>
      </c>
      <c r="AK484" s="93">
        <v>3.8960000000000002E-3</v>
      </c>
      <c r="AL484" s="122"/>
    </row>
    <row r="485" spans="1:38" ht="13.5" customHeight="1">
      <c r="A485" s="122"/>
      <c r="B485">
        <v>520030677</v>
      </c>
      <c r="C485">
        <v>164</v>
      </c>
      <c r="D485" t="s">
        <v>1829</v>
      </c>
      <c r="E485">
        <v>514892801</v>
      </c>
      <c r="F485" t="s">
        <v>307</v>
      </c>
      <c r="G485" t="s">
        <v>1904</v>
      </c>
      <c r="H485" t="s">
        <v>1905</v>
      </c>
      <c r="I485" t="s">
        <v>318</v>
      </c>
      <c r="J485" t="s">
        <v>960</v>
      </c>
      <c r="K485" t="s">
        <v>202</v>
      </c>
      <c r="L485" t="s">
        <v>202</v>
      </c>
      <c r="M485" t="s">
        <v>321</v>
      </c>
      <c r="N485" t="s">
        <v>336</v>
      </c>
      <c r="O485" t="s">
        <v>460</v>
      </c>
      <c r="P485" t="s">
        <v>335</v>
      </c>
      <c r="Q485" t="s">
        <v>1399</v>
      </c>
      <c r="R485" t="s">
        <v>410</v>
      </c>
      <c r="S485" t="s">
        <v>403</v>
      </c>
      <c r="T485" t="s">
        <v>1222</v>
      </c>
      <c r="U485" s="94">
        <v>2.4342000000000001</v>
      </c>
      <c r="V485" s="96">
        <v>47669</v>
      </c>
      <c r="W485" s="93">
        <v>2.6200000000000001E-2</v>
      </c>
      <c r="X485" s="93">
        <v>4.02E-2</v>
      </c>
      <c r="Y485" t="s">
        <v>409</v>
      </c>
      <c r="AA485" s="94">
        <v>1192235.46</v>
      </c>
      <c r="AB485" s="94">
        <v>1</v>
      </c>
      <c r="AC485" s="94">
        <v>96.75</v>
      </c>
      <c r="AD485" s="91">
        <v>313.98691000000002</v>
      </c>
      <c r="AE485" s="94">
        <v>1467.4747199999999</v>
      </c>
      <c r="AF485" s="91"/>
      <c r="AG485" s="91"/>
      <c r="AI485" s="93">
        <v>4.1450000000000002E-3</v>
      </c>
      <c r="AJ485" s="93">
        <v>3.9002000000000002E-2</v>
      </c>
      <c r="AK485" s="93">
        <v>1.8180000000000002E-2</v>
      </c>
      <c r="AL485" s="122"/>
    </row>
    <row r="486" spans="1:38" ht="13.5" customHeight="1">
      <c r="A486" s="122"/>
      <c r="B486">
        <v>520030677</v>
      </c>
      <c r="C486">
        <v>164</v>
      </c>
      <c r="D486" t="s">
        <v>1455</v>
      </c>
      <c r="E486">
        <v>512025891</v>
      </c>
      <c r="F486" t="s">
        <v>307</v>
      </c>
      <c r="G486" t="s">
        <v>1456</v>
      </c>
      <c r="H486" t="s">
        <v>1457</v>
      </c>
      <c r="I486" t="s">
        <v>318</v>
      </c>
      <c r="J486" t="s">
        <v>960</v>
      </c>
      <c r="K486" t="s">
        <v>202</v>
      </c>
      <c r="L486" t="s">
        <v>202</v>
      </c>
      <c r="M486" t="s">
        <v>321</v>
      </c>
      <c r="N486" t="s">
        <v>336</v>
      </c>
      <c r="O486" t="s">
        <v>474</v>
      </c>
      <c r="P486" t="s">
        <v>335</v>
      </c>
      <c r="Q486" t="s">
        <v>1399</v>
      </c>
      <c r="R486" t="s">
        <v>410</v>
      </c>
      <c r="S486" t="s">
        <v>403</v>
      </c>
      <c r="T486" t="s">
        <v>1222</v>
      </c>
      <c r="U486" s="94">
        <v>2.8692000000000002</v>
      </c>
      <c r="V486" s="96">
        <v>48507</v>
      </c>
      <c r="W486" s="93">
        <v>5.45E-2</v>
      </c>
      <c r="X486" s="93">
        <v>4.4400000000000002E-2</v>
      </c>
      <c r="Y486" t="s">
        <v>409</v>
      </c>
      <c r="AA486" s="94">
        <v>500000</v>
      </c>
      <c r="AB486" s="94">
        <v>1</v>
      </c>
      <c r="AC486" s="94">
        <v>104.18</v>
      </c>
      <c r="AD486" s="91">
        <v>0</v>
      </c>
      <c r="AE486" s="94">
        <v>520.9</v>
      </c>
      <c r="AF486" s="91"/>
      <c r="AG486" s="91"/>
      <c r="AI486" s="93">
        <v>4.75E-4</v>
      </c>
      <c r="AJ486" s="93">
        <v>1.3844E-2</v>
      </c>
      <c r="AK486" s="93">
        <v>6.4530000000000004E-3</v>
      </c>
      <c r="AL486" s="122"/>
    </row>
    <row r="487" spans="1:38" ht="13.5" customHeight="1">
      <c r="A487" s="122"/>
      <c r="B487">
        <v>520030677</v>
      </c>
      <c r="C487">
        <v>1801</v>
      </c>
      <c r="D487" t="s">
        <v>1601</v>
      </c>
      <c r="E487">
        <v>514599943</v>
      </c>
      <c r="F487" t="s">
        <v>307</v>
      </c>
      <c r="G487" t="s">
        <v>1697</v>
      </c>
      <c r="H487" t="s">
        <v>1698</v>
      </c>
      <c r="I487" t="s">
        <v>318</v>
      </c>
      <c r="J487" t="s">
        <v>750</v>
      </c>
      <c r="K487" t="s">
        <v>202</v>
      </c>
      <c r="L487" t="s">
        <v>202</v>
      </c>
      <c r="M487" t="s">
        <v>321</v>
      </c>
      <c r="N487" t="s">
        <v>336</v>
      </c>
      <c r="O487" t="s">
        <v>438</v>
      </c>
      <c r="P487" t="s">
        <v>335</v>
      </c>
      <c r="Q487" t="s">
        <v>1463</v>
      </c>
      <c r="R487" t="s">
        <v>412</v>
      </c>
      <c r="S487" t="s">
        <v>403</v>
      </c>
      <c r="T487" t="s">
        <v>1222</v>
      </c>
      <c r="U487" s="94">
        <v>1.3895999999999999</v>
      </c>
      <c r="V487" s="96">
        <v>46752</v>
      </c>
      <c r="W487" s="93">
        <v>1.4800000000000001E-2</v>
      </c>
      <c r="X487" s="93">
        <v>2.7400000000000001E-2</v>
      </c>
      <c r="Y487" t="s">
        <v>409</v>
      </c>
      <c r="AA487" s="94">
        <v>272849.14</v>
      </c>
      <c r="AB487" s="94">
        <v>1</v>
      </c>
      <c r="AC487" s="94">
        <v>115.1</v>
      </c>
      <c r="AD487" s="91">
        <v>0</v>
      </c>
      <c r="AE487" s="94">
        <v>314.04935999999998</v>
      </c>
      <c r="AF487" s="91"/>
      <c r="AG487" s="91"/>
      <c r="AI487" s="93">
        <v>1.067E-3</v>
      </c>
      <c r="AJ487" s="93">
        <v>3.0890000000000002E-3</v>
      </c>
      <c r="AK487" s="93">
        <v>8.3699999999999996E-4</v>
      </c>
      <c r="AL487" s="122"/>
    </row>
    <row r="488" spans="1:38" ht="13.5" customHeight="1">
      <c r="A488" s="122"/>
      <c r="B488">
        <v>520030677</v>
      </c>
      <c r="C488">
        <v>1801</v>
      </c>
      <c r="D488" t="s">
        <v>1381</v>
      </c>
      <c r="E488">
        <v>520000118</v>
      </c>
      <c r="F488" t="s">
        <v>307</v>
      </c>
      <c r="G488" t="s">
        <v>1626</v>
      </c>
      <c r="H488" t="s">
        <v>1627</v>
      </c>
      <c r="I488" t="s">
        <v>318</v>
      </c>
      <c r="J488" t="s">
        <v>750</v>
      </c>
      <c r="K488" t="s">
        <v>202</v>
      </c>
      <c r="L488" t="s">
        <v>202</v>
      </c>
      <c r="M488" t="s">
        <v>321</v>
      </c>
      <c r="N488" t="s">
        <v>336</v>
      </c>
      <c r="O488" t="s">
        <v>445</v>
      </c>
      <c r="P488" t="s">
        <v>335</v>
      </c>
      <c r="Q488" t="s">
        <v>1326</v>
      </c>
      <c r="R488" t="s">
        <v>410</v>
      </c>
      <c r="S488" t="s">
        <v>403</v>
      </c>
      <c r="T488" t="s">
        <v>1222</v>
      </c>
      <c r="U488" s="94">
        <v>3.2782</v>
      </c>
      <c r="V488" s="96">
        <v>48547</v>
      </c>
      <c r="W488" s="93">
        <v>1.3899999999999999E-2</v>
      </c>
      <c r="X488" s="93">
        <v>2.1700000000000001E-2</v>
      </c>
      <c r="Y488" t="s">
        <v>409</v>
      </c>
      <c r="AA488" s="94">
        <v>118593.06</v>
      </c>
      <c r="AB488" s="94">
        <v>1</v>
      </c>
      <c r="AC488" s="94">
        <v>108.9</v>
      </c>
      <c r="AD488" s="91">
        <v>0</v>
      </c>
      <c r="AE488" s="94">
        <v>129.14784</v>
      </c>
      <c r="AF488" s="91"/>
      <c r="AG488" s="91"/>
      <c r="AI488" s="93">
        <v>3.8000000000000002E-5</v>
      </c>
      <c r="AJ488" s="93">
        <v>1.2700000000000001E-3</v>
      </c>
      <c r="AK488" s="93">
        <v>3.4400000000000001E-4</v>
      </c>
      <c r="AL488" s="122"/>
    </row>
    <row r="489" spans="1:38" ht="13.5" customHeight="1">
      <c r="A489" s="122"/>
      <c r="B489">
        <v>520030677</v>
      </c>
      <c r="C489">
        <v>1801</v>
      </c>
      <c r="D489" t="s">
        <v>1590</v>
      </c>
      <c r="E489">
        <v>520028911</v>
      </c>
      <c r="F489" t="s">
        <v>307</v>
      </c>
      <c r="G489" t="s">
        <v>1591</v>
      </c>
      <c r="H489" t="s">
        <v>1592</v>
      </c>
      <c r="I489" t="s">
        <v>318</v>
      </c>
      <c r="J489" t="s">
        <v>960</v>
      </c>
      <c r="K489" t="s">
        <v>202</v>
      </c>
      <c r="L489" t="s">
        <v>202</v>
      </c>
      <c r="M489" t="s">
        <v>321</v>
      </c>
      <c r="N489" t="s">
        <v>336</v>
      </c>
      <c r="O489" t="s">
        <v>448</v>
      </c>
      <c r="P489" t="s">
        <v>335</v>
      </c>
      <c r="Q489" t="s">
        <v>1399</v>
      </c>
      <c r="R489" t="s">
        <v>410</v>
      </c>
      <c r="S489" t="s">
        <v>403</v>
      </c>
      <c r="T489" t="s">
        <v>1222</v>
      </c>
      <c r="U489" s="94">
        <v>4.4518000000000004</v>
      </c>
      <c r="V489" s="96">
        <v>49653</v>
      </c>
      <c r="W489" s="93">
        <v>2.07E-2</v>
      </c>
      <c r="X489" s="93">
        <v>4.0800000000000003E-2</v>
      </c>
      <c r="Y489" t="s">
        <v>409</v>
      </c>
      <c r="AA489" s="94">
        <v>463371.34</v>
      </c>
      <c r="AB489" s="94">
        <v>1</v>
      </c>
      <c r="AC489" s="94">
        <v>91.6708</v>
      </c>
      <c r="AD489" s="91">
        <v>0</v>
      </c>
      <c r="AE489" s="94">
        <v>424.77598</v>
      </c>
      <c r="AF489" s="91"/>
      <c r="AG489" s="91"/>
      <c r="AI489" s="93">
        <v>4.37E-4</v>
      </c>
      <c r="AJ489" s="93">
        <v>4.1780000000000003E-3</v>
      </c>
      <c r="AK489" s="93">
        <v>1.1329999999999999E-3</v>
      </c>
      <c r="AL489" s="122"/>
    </row>
    <row r="490" spans="1:38" ht="13.5" customHeight="1">
      <c r="A490" s="122"/>
      <c r="B490">
        <v>520030677</v>
      </c>
      <c r="C490">
        <v>1801</v>
      </c>
      <c r="D490" t="s">
        <v>1715</v>
      </c>
      <c r="E490">
        <v>510488190</v>
      </c>
      <c r="F490" t="s">
        <v>307</v>
      </c>
      <c r="G490" t="s">
        <v>1716</v>
      </c>
      <c r="H490" t="s">
        <v>1717</v>
      </c>
      <c r="I490" t="s">
        <v>318</v>
      </c>
      <c r="J490" t="s">
        <v>960</v>
      </c>
      <c r="K490" t="s">
        <v>202</v>
      </c>
      <c r="L490" t="s">
        <v>202</v>
      </c>
      <c r="M490" t="s">
        <v>321</v>
      </c>
      <c r="N490" t="s">
        <v>336</v>
      </c>
      <c r="O490" t="s">
        <v>444</v>
      </c>
      <c r="P490" t="s">
        <v>335</v>
      </c>
      <c r="Q490" t="s">
        <v>1363</v>
      </c>
      <c r="R490" t="s">
        <v>410</v>
      </c>
      <c r="S490" t="s">
        <v>403</v>
      </c>
      <c r="T490" t="s">
        <v>1222</v>
      </c>
      <c r="U490" s="94">
        <v>1.8252999999999999</v>
      </c>
      <c r="V490" s="96">
        <v>47452</v>
      </c>
      <c r="W490" s="93">
        <v>5.3400000000000003E-2</v>
      </c>
      <c r="X490" s="93">
        <v>4.3099999999999999E-2</v>
      </c>
      <c r="Y490" t="s">
        <v>409</v>
      </c>
      <c r="AA490" s="94">
        <v>251801.21</v>
      </c>
      <c r="AB490" s="94">
        <v>1</v>
      </c>
      <c r="AC490" s="94">
        <v>102.36</v>
      </c>
      <c r="AD490" s="91">
        <v>0</v>
      </c>
      <c r="AE490" s="94">
        <v>257.74372</v>
      </c>
      <c r="AF490" s="91"/>
      <c r="AG490" s="91"/>
      <c r="AI490" s="93">
        <v>4.5100000000000001E-4</v>
      </c>
      <c r="AJ490" s="93">
        <v>2.5349999999999999E-3</v>
      </c>
      <c r="AK490" s="93">
        <v>6.87E-4</v>
      </c>
      <c r="AL490" s="122"/>
    </row>
    <row r="491" spans="1:38" ht="13.5" customHeight="1">
      <c r="A491" s="122"/>
      <c r="B491">
        <v>520030677</v>
      </c>
      <c r="C491">
        <v>1801</v>
      </c>
      <c r="D491" t="s">
        <v>1650</v>
      </c>
      <c r="E491">
        <v>513257873</v>
      </c>
      <c r="F491" t="s">
        <v>307</v>
      </c>
      <c r="G491" t="s">
        <v>1803</v>
      </c>
      <c r="H491" t="s">
        <v>1804</v>
      </c>
      <c r="I491" t="s">
        <v>318</v>
      </c>
      <c r="J491" t="s">
        <v>750</v>
      </c>
      <c r="K491" t="s">
        <v>202</v>
      </c>
      <c r="L491" t="s">
        <v>202</v>
      </c>
      <c r="M491" t="s">
        <v>321</v>
      </c>
      <c r="N491" t="s">
        <v>336</v>
      </c>
      <c r="O491" t="s">
        <v>461</v>
      </c>
      <c r="P491" t="s">
        <v>335</v>
      </c>
      <c r="Q491" t="s">
        <v>1318</v>
      </c>
      <c r="R491" t="s">
        <v>410</v>
      </c>
      <c r="S491" t="s">
        <v>403</v>
      </c>
      <c r="T491" t="s">
        <v>1222</v>
      </c>
      <c r="U491" s="94">
        <v>4.5199999999999996</v>
      </c>
      <c r="V491" s="96">
        <v>48304</v>
      </c>
      <c r="W491" s="93">
        <v>9.7000000000000003E-3</v>
      </c>
      <c r="X491" s="93">
        <v>2.5399999999999999E-2</v>
      </c>
      <c r="Y491" t="s">
        <v>409</v>
      </c>
      <c r="AA491" s="94">
        <v>926742.67</v>
      </c>
      <c r="AB491" s="94">
        <v>1</v>
      </c>
      <c r="AC491" s="94">
        <v>109.96</v>
      </c>
      <c r="AD491" s="91">
        <v>0</v>
      </c>
      <c r="AE491" s="94">
        <v>1019.04624</v>
      </c>
      <c r="AF491" s="91"/>
      <c r="AG491" s="91"/>
      <c r="AI491" s="93">
        <v>7.0299999999999996E-4</v>
      </c>
      <c r="AJ491" s="93">
        <v>1.0024E-2</v>
      </c>
      <c r="AK491" s="93">
        <v>2.7179999999999999E-3</v>
      </c>
      <c r="AL491" s="122"/>
    </row>
    <row r="492" spans="1:38" ht="13.5" customHeight="1">
      <c r="A492" s="122"/>
      <c r="B492">
        <v>520030677</v>
      </c>
      <c r="C492">
        <v>1801</v>
      </c>
      <c r="D492" t="s">
        <v>1372</v>
      </c>
      <c r="E492">
        <v>514065283</v>
      </c>
      <c r="F492" t="s">
        <v>307</v>
      </c>
      <c r="G492" t="s">
        <v>1373</v>
      </c>
      <c r="H492" t="s">
        <v>1374</v>
      </c>
      <c r="I492" t="s">
        <v>318</v>
      </c>
      <c r="J492" t="s">
        <v>960</v>
      </c>
      <c r="K492" t="s">
        <v>202</v>
      </c>
      <c r="L492" t="s">
        <v>202</v>
      </c>
      <c r="M492" t="s">
        <v>321</v>
      </c>
      <c r="N492" t="s">
        <v>336</v>
      </c>
      <c r="O492" t="s">
        <v>459</v>
      </c>
      <c r="P492" t="s">
        <v>335</v>
      </c>
      <c r="Q492" t="s">
        <v>1347</v>
      </c>
      <c r="R492" t="s">
        <v>410</v>
      </c>
      <c r="S492" t="s">
        <v>403</v>
      </c>
      <c r="T492" t="s">
        <v>1222</v>
      </c>
      <c r="U492" s="94">
        <v>2.5752000000000002</v>
      </c>
      <c r="V492" s="96">
        <v>48026</v>
      </c>
      <c r="W492" s="93">
        <v>5.0500000000000003E-2</v>
      </c>
      <c r="X492" s="93">
        <v>3.9199999999999999E-2</v>
      </c>
      <c r="Y492" t="s">
        <v>409</v>
      </c>
      <c r="AA492" s="94">
        <v>268673.68</v>
      </c>
      <c r="AB492" s="94">
        <v>1</v>
      </c>
      <c r="AC492" s="94">
        <v>103.02</v>
      </c>
      <c r="AD492" s="91">
        <v>0</v>
      </c>
      <c r="AE492" s="94">
        <v>276.78762</v>
      </c>
      <c r="AF492" s="91"/>
      <c r="AG492" s="91"/>
      <c r="AI492" s="93">
        <v>1.572E-3</v>
      </c>
      <c r="AJ492" s="93">
        <v>2.722E-3</v>
      </c>
      <c r="AK492" s="93">
        <v>7.3800000000000005E-4</v>
      </c>
      <c r="AL492" s="122"/>
    </row>
    <row r="493" spans="1:38" ht="13.5" customHeight="1">
      <c r="A493" s="122"/>
      <c r="B493">
        <v>520030677</v>
      </c>
      <c r="C493">
        <v>1801</v>
      </c>
      <c r="D493" t="s">
        <v>1381</v>
      </c>
      <c r="E493">
        <v>520000118</v>
      </c>
      <c r="F493" t="s">
        <v>307</v>
      </c>
      <c r="G493" t="s">
        <v>1702</v>
      </c>
      <c r="H493" t="s">
        <v>1703</v>
      </c>
      <c r="I493" t="s">
        <v>318</v>
      </c>
      <c r="J493" t="s">
        <v>750</v>
      </c>
      <c r="K493" t="s">
        <v>202</v>
      </c>
      <c r="L493" t="s">
        <v>202</v>
      </c>
      <c r="M493" t="s">
        <v>321</v>
      </c>
      <c r="N493" t="s">
        <v>336</v>
      </c>
      <c r="O493" t="s">
        <v>445</v>
      </c>
      <c r="P493" t="s">
        <v>335</v>
      </c>
      <c r="Q493" t="s">
        <v>1347</v>
      </c>
      <c r="R493" t="s">
        <v>410</v>
      </c>
      <c r="S493" t="s">
        <v>403</v>
      </c>
      <c r="T493" t="s">
        <v>1222</v>
      </c>
      <c r="U493" s="94">
        <v>9.3295999999999992</v>
      </c>
      <c r="V493" s="96">
        <v>52099</v>
      </c>
      <c r="W493" s="93">
        <v>3.1899999999999998E-2</v>
      </c>
      <c r="X493" s="93">
        <v>2.9000000000000001E-2</v>
      </c>
      <c r="Y493" t="s">
        <v>409</v>
      </c>
      <c r="AA493" s="94">
        <v>25797.64</v>
      </c>
      <c r="AB493" s="94">
        <v>1</v>
      </c>
      <c r="AC493" s="94">
        <v>106.78</v>
      </c>
      <c r="AD493" s="91">
        <v>0</v>
      </c>
      <c r="AE493" s="94">
        <v>27.546720000000001</v>
      </c>
      <c r="AF493" s="91"/>
      <c r="AG493" s="91"/>
      <c r="AI493" s="93">
        <v>2.6999999999999999E-5</v>
      </c>
      <c r="AJ493" s="93">
        <v>2.7E-4</v>
      </c>
      <c r="AK493" s="93">
        <v>7.2999999999999999E-5</v>
      </c>
      <c r="AL493" s="122"/>
    </row>
    <row r="494" spans="1:38" ht="13.5" customHeight="1">
      <c r="A494" s="122"/>
      <c r="B494">
        <v>520030677</v>
      </c>
      <c r="C494">
        <v>1801</v>
      </c>
      <c r="D494" t="s">
        <v>1331</v>
      </c>
      <c r="E494">
        <v>520029935</v>
      </c>
      <c r="F494" t="s">
        <v>307</v>
      </c>
      <c r="G494" t="s">
        <v>1641</v>
      </c>
      <c r="H494" t="s">
        <v>1642</v>
      </c>
      <c r="I494" t="s">
        <v>318</v>
      </c>
      <c r="J494" t="s">
        <v>750</v>
      </c>
      <c r="K494" t="s">
        <v>202</v>
      </c>
      <c r="L494" t="s">
        <v>202</v>
      </c>
      <c r="M494" t="s">
        <v>321</v>
      </c>
      <c r="N494" t="s">
        <v>336</v>
      </c>
      <c r="O494" t="s">
        <v>445</v>
      </c>
      <c r="P494" t="s">
        <v>335</v>
      </c>
      <c r="Q494" t="s">
        <v>1347</v>
      </c>
      <c r="R494" t="s">
        <v>410</v>
      </c>
      <c r="S494" t="s">
        <v>403</v>
      </c>
      <c r="T494" t="s">
        <v>1222</v>
      </c>
      <c r="U494" s="94">
        <v>4.7751000000000001</v>
      </c>
      <c r="V494" s="96">
        <v>48030</v>
      </c>
      <c r="W494" s="93">
        <v>2.4199999999999999E-2</v>
      </c>
      <c r="X494" s="93">
        <v>1.9199999999999998E-2</v>
      </c>
      <c r="Y494" t="s">
        <v>409</v>
      </c>
      <c r="AA494" s="94">
        <v>104939.1</v>
      </c>
      <c r="AB494" s="94">
        <v>1</v>
      </c>
      <c r="AC494" s="94">
        <v>122.27</v>
      </c>
      <c r="AD494" s="91">
        <v>0</v>
      </c>
      <c r="AE494" s="94">
        <v>128.30904000000001</v>
      </c>
      <c r="AF494" s="91"/>
      <c r="AG494" s="91"/>
      <c r="AI494" s="93">
        <v>2.0900000000000001E-4</v>
      </c>
      <c r="AJ494" s="93">
        <v>1.2620000000000001E-3</v>
      </c>
      <c r="AK494" s="93">
        <v>3.4200000000000002E-4</v>
      </c>
      <c r="AL494" s="122"/>
    </row>
    <row r="495" spans="1:38" ht="13.5" customHeight="1">
      <c r="A495" s="122"/>
      <c r="B495">
        <v>520030677</v>
      </c>
      <c r="C495">
        <v>1801</v>
      </c>
      <c r="D495" t="s">
        <v>1688</v>
      </c>
      <c r="E495">
        <v>520038910</v>
      </c>
      <c r="F495" t="s">
        <v>307</v>
      </c>
      <c r="G495" t="s">
        <v>1689</v>
      </c>
      <c r="H495" t="s">
        <v>1690</v>
      </c>
      <c r="I495" t="s">
        <v>318</v>
      </c>
      <c r="J495" t="s">
        <v>750</v>
      </c>
      <c r="K495" t="s">
        <v>202</v>
      </c>
      <c r="L495" t="s">
        <v>202</v>
      </c>
      <c r="M495" t="s">
        <v>321</v>
      </c>
      <c r="N495" t="s">
        <v>336</v>
      </c>
      <c r="O495" t="s">
        <v>461</v>
      </c>
      <c r="P495" t="s">
        <v>335</v>
      </c>
      <c r="Q495" t="s">
        <v>1318</v>
      </c>
      <c r="R495" t="s">
        <v>410</v>
      </c>
      <c r="S495" t="s">
        <v>403</v>
      </c>
      <c r="T495" t="s">
        <v>1222</v>
      </c>
      <c r="U495" s="94">
        <v>6.8669000000000002</v>
      </c>
      <c r="V495" s="96">
        <v>50040</v>
      </c>
      <c r="W495" s="93">
        <v>2.4799999999999999E-2</v>
      </c>
      <c r="X495" s="93">
        <v>2.4E-2</v>
      </c>
      <c r="Y495" t="s">
        <v>409</v>
      </c>
      <c r="AA495" s="94">
        <v>463371.34</v>
      </c>
      <c r="AB495" s="94">
        <v>1</v>
      </c>
      <c r="AC495" s="94">
        <v>101.79</v>
      </c>
      <c r="AD495" s="91">
        <v>0</v>
      </c>
      <c r="AE495" s="94">
        <v>471.66568000000001</v>
      </c>
      <c r="AF495" s="91"/>
      <c r="AG495" s="91"/>
      <c r="AI495" s="93">
        <v>1.3550000000000001E-3</v>
      </c>
      <c r="AJ495" s="93">
        <v>4.6389999999999999E-3</v>
      </c>
      <c r="AK495" s="93">
        <v>1.258E-3</v>
      </c>
      <c r="AL495" s="122"/>
    </row>
    <row r="496" spans="1:38" ht="13.5" customHeight="1">
      <c r="A496" s="122"/>
      <c r="B496">
        <v>520030677</v>
      </c>
      <c r="C496">
        <v>1801</v>
      </c>
      <c r="D496" t="s">
        <v>1740</v>
      </c>
      <c r="E496">
        <v>520040304</v>
      </c>
      <c r="F496" t="s">
        <v>307</v>
      </c>
      <c r="G496" t="s">
        <v>1741</v>
      </c>
      <c r="H496" t="s">
        <v>1742</v>
      </c>
      <c r="I496" t="s">
        <v>318</v>
      </c>
      <c r="J496" t="s">
        <v>960</v>
      </c>
      <c r="K496" t="s">
        <v>202</v>
      </c>
      <c r="L496" t="s">
        <v>202</v>
      </c>
      <c r="M496" t="s">
        <v>321</v>
      </c>
      <c r="N496" t="s">
        <v>336</v>
      </c>
      <c r="O496" t="s">
        <v>444</v>
      </c>
      <c r="P496" t="s">
        <v>335</v>
      </c>
      <c r="Q496" t="s">
        <v>407</v>
      </c>
      <c r="R496" t="s">
        <v>407</v>
      </c>
      <c r="S496" t="s">
        <v>407</v>
      </c>
      <c r="T496" t="s">
        <v>1222</v>
      </c>
      <c r="U496" s="94">
        <v>2.3016000000000001</v>
      </c>
      <c r="V496" s="96">
        <v>47299</v>
      </c>
      <c r="W496" s="93">
        <v>6.4000000000000001E-2</v>
      </c>
      <c r="X496" s="93">
        <v>7.0099999999999996E-2</v>
      </c>
      <c r="Y496" t="s">
        <v>409</v>
      </c>
      <c r="AA496" s="94">
        <v>369075.27</v>
      </c>
      <c r="AB496" s="94">
        <v>1</v>
      </c>
      <c r="AC496" s="94">
        <v>98.9</v>
      </c>
      <c r="AD496" s="91">
        <v>0</v>
      </c>
      <c r="AE496" s="94">
        <v>365.01544000000001</v>
      </c>
      <c r="AF496" s="91"/>
      <c r="AG496" s="91"/>
      <c r="AI496" s="93">
        <v>4.3420000000000004E-3</v>
      </c>
      <c r="AJ496" s="93">
        <v>3.5899999999999999E-3</v>
      </c>
      <c r="AK496" s="93">
        <v>9.7300000000000002E-4</v>
      </c>
      <c r="AL496" s="122"/>
    </row>
    <row r="497" spans="1:38" ht="13.5" customHeight="1">
      <c r="A497" s="122"/>
      <c r="B497">
        <v>520030677</v>
      </c>
      <c r="C497">
        <v>1801</v>
      </c>
      <c r="D497" t="s">
        <v>1682</v>
      </c>
      <c r="E497">
        <v>520003781</v>
      </c>
      <c r="F497" t="s">
        <v>307</v>
      </c>
      <c r="G497" t="s">
        <v>1683</v>
      </c>
      <c r="H497" t="s">
        <v>1684</v>
      </c>
      <c r="I497" t="s">
        <v>318</v>
      </c>
      <c r="J497" t="s">
        <v>960</v>
      </c>
      <c r="K497" t="s">
        <v>202</v>
      </c>
      <c r="L497" t="s">
        <v>202</v>
      </c>
      <c r="M497" t="s">
        <v>321</v>
      </c>
      <c r="N497" t="s">
        <v>336</v>
      </c>
      <c r="O497" t="s">
        <v>456</v>
      </c>
      <c r="P497" t="s">
        <v>335</v>
      </c>
      <c r="Q497" t="s">
        <v>1330</v>
      </c>
      <c r="R497" t="s">
        <v>410</v>
      </c>
      <c r="S497" t="s">
        <v>403</v>
      </c>
      <c r="T497" t="s">
        <v>1222</v>
      </c>
      <c r="U497" s="94">
        <v>5.5918999999999999</v>
      </c>
      <c r="V497" s="96">
        <v>50221</v>
      </c>
      <c r="W497" s="93">
        <v>1.9E-2</v>
      </c>
      <c r="X497" s="93">
        <v>3.9199999999999999E-2</v>
      </c>
      <c r="Y497" t="s">
        <v>409</v>
      </c>
      <c r="AA497" s="94">
        <v>447436.45</v>
      </c>
      <c r="AB497" s="94">
        <v>1</v>
      </c>
      <c r="AC497" s="94">
        <v>89.5</v>
      </c>
      <c r="AD497" s="91">
        <v>0</v>
      </c>
      <c r="AE497" s="94">
        <v>400.45562000000001</v>
      </c>
      <c r="AF497" s="91"/>
      <c r="AG497" s="91"/>
      <c r="AI497" s="93">
        <v>2.1900000000000001E-4</v>
      </c>
      <c r="AJ497" s="93">
        <v>3.9389999999999998E-3</v>
      </c>
      <c r="AK497" s="93">
        <v>1.0679999999999999E-3</v>
      </c>
      <c r="AL497" s="122"/>
    </row>
    <row r="498" spans="1:38" ht="13.5" customHeight="1">
      <c r="A498" s="122"/>
      <c r="B498">
        <v>520030677</v>
      </c>
      <c r="C498">
        <v>1801</v>
      </c>
      <c r="D498" t="s">
        <v>1341</v>
      </c>
      <c r="E498">
        <v>513765859</v>
      </c>
      <c r="F498" t="s">
        <v>307</v>
      </c>
      <c r="G498" t="s">
        <v>1471</v>
      </c>
      <c r="H498" t="s">
        <v>1472</v>
      </c>
      <c r="I498" t="s">
        <v>318</v>
      </c>
      <c r="J498" t="s">
        <v>750</v>
      </c>
      <c r="K498" t="s">
        <v>202</v>
      </c>
      <c r="L498" t="s">
        <v>202</v>
      </c>
      <c r="M498" t="s">
        <v>321</v>
      </c>
      <c r="N498" t="s">
        <v>336</v>
      </c>
      <c r="O498" t="s">
        <v>461</v>
      </c>
      <c r="P498" t="s">
        <v>335</v>
      </c>
      <c r="Q498" t="s">
        <v>1318</v>
      </c>
      <c r="R498" t="s">
        <v>410</v>
      </c>
      <c r="S498" t="s">
        <v>403</v>
      </c>
      <c r="T498" t="s">
        <v>1222</v>
      </c>
      <c r="U498" s="94">
        <v>4.7451999999999996</v>
      </c>
      <c r="V498" s="96">
        <v>49490</v>
      </c>
      <c r="W498" s="93">
        <v>1.15E-2</v>
      </c>
      <c r="X498" s="93">
        <v>2.5600000000000001E-2</v>
      </c>
      <c r="Y498" t="s">
        <v>409</v>
      </c>
      <c r="AA498" s="94">
        <v>695057</v>
      </c>
      <c r="AB498" s="94">
        <v>1</v>
      </c>
      <c r="AC498" s="94">
        <v>111.54</v>
      </c>
      <c r="AD498" s="91">
        <v>0</v>
      </c>
      <c r="AE498" s="94">
        <v>775.26657999999998</v>
      </c>
      <c r="AF498" s="91"/>
      <c r="AG498" s="91"/>
      <c r="AI498" s="93">
        <v>2.4499999999999999E-4</v>
      </c>
      <c r="AJ498" s="93">
        <v>7.626E-3</v>
      </c>
      <c r="AK498" s="93">
        <v>2.068E-3</v>
      </c>
      <c r="AL498" s="122"/>
    </row>
    <row r="499" spans="1:38" ht="13.5" customHeight="1">
      <c r="A499" s="122"/>
      <c r="B499">
        <v>520030677</v>
      </c>
      <c r="C499">
        <v>1801</v>
      </c>
      <c r="D499" t="s">
        <v>1391</v>
      </c>
      <c r="E499">
        <v>513821488</v>
      </c>
      <c r="F499" t="s">
        <v>307</v>
      </c>
      <c r="G499" t="s">
        <v>1643</v>
      </c>
      <c r="H499" t="s">
        <v>1644</v>
      </c>
      <c r="I499" t="s">
        <v>318</v>
      </c>
      <c r="J499" t="s">
        <v>750</v>
      </c>
      <c r="K499" t="s">
        <v>202</v>
      </c>
      <c r="L499" t="s">
        <v>202</v>
      </c>
      <c r="M499" t="s">
        <v>321</v>
      </c>
      <c r="N499" t="s">
        <v>336</v>
      </c>
      <c r="O499" t="s">
        <v>461</v>
      </c>
      <c r="P499" t="s">
        <v>335</v>
      </c>
      <c r="Q499" t="s">
        <v>1318</v>
      </c>
      <c r="R499" t="s">
        <v>410</v>
      </c>
      <c r="S499" t="s">
        <v>403</v>
      </c>
      <c r="T499" t="s">
        <v>1222</v>
      </c>
      <c r="U499" s="94">
        <v>5.1661999999999999</v>
      </c>
      <c r="V499" s="96">
        <v>49207</v>
      </c>
      <c r="W499" s="93">
        <v>2.5000000000000001E-2</v>
      </c>
      <c r="X499" s="93">
        <v>2.41E-2</v>
      </c>
      <c r="Y499" t="s">
        <v>409</v>
      </c>
      <c r="AA499" s="94">
        <v>230677.11</v>
      </c>
      <c r="AB499" s="94">
        <v>1</v>
      </c>
      <c r="AC499" s="94">
        <v>120.75</v>
      </c>
      <c r="AD499" s="91">
        <v>0</v>
      </c>
      <c r="AE499" s="94">
        <v>278.54261000000002</v>
      </c>
      <c r="AF499" s="91"/>
      <c r="AG499" s="91"/>
      <c r="AI499" s="93">
        <v>1.7000000000000001E-4</v>
      </c>
      <c r="AJ499" s="93">
        <v>2.7399999999999998E-3</v>
      </c>
      <c r="AK499" s="93">
        <v>7.4299999999999995E-4</v>
      </c>
      <c r="AL499" s="122"/>
    </row>
    <row r="500" spans="1:38" ht="13.5" customHeight="1">
      <c r="A500" s="122"/>
      <c r="B500">
        <v>520030677</v>
      </c>
      <c r="C500">
        <v>1801</v>
      </c>
      <c r="D500" t="s">
        <v>1378</v>
      </c>
      <c r="E500">
        <v>520033986</v>
      </c>
      <c r="F500" t="s">
        <v>307</v>
      </c>
      <c r="G500" t="s">
        <v>1483</v>
      </c>
      <c r="H500" t="s">
        <v>1484</v>
      </c>
      <c r="I500" t="s">
        <v>318</v>
      </c>
      <c r="J500" t="s">
        <v>960</v>
      </c>
      <c r="K500" t="s">
        <v>202</v>
      </c>
      <c r="L500" t="s">
        <v>202</v>
      </c>
      <c r="M500" t="s">
        <v>321</v>
      </c>
      <c r="N500" t="s">
        <v>336</v>
      </c>
      <c r="O500" t="s">
        <v>442</v>
      </c>
      <c r="P500" t="s">
        <v>335</v>
      </c>
      <c r="Q500" t="s">
        <v>1485</v>
      </c>
      <c r="R500" t="s">
        <v>412</v>
      </c>
      <c r="S500" t="s">
        <v>403</v>
      </c>
      <c r="T500" t="s">
        <v>1222</v>
      </c>
      <c r="U500" s="94">
        <v>4.5926999999999998</v>
      </c>
      <c r="V500" s="96">
        <v>49674</v>
      </c>
      <c r="W500" s="93">
        <v>1.95E-2</v>
      </c>
      <c r="X500" s="93">
        <v>3.8100000000000002E-2</v>
      </c>
      <c r="Y500" t="s">
        <v>409</v>
      </c>
      <c r="AA500" s="94">
        <v>2196.09</v>
      </c>
      <c r="AB500" s="94">
        <v>1</v>
      </c>
      <c r="AC500" s="94">
        <v>91.94</v>
      </c>
      <c r="AD500" s="91">
        <v>0</v>
      </c>
      <c r="AE500" s="94">
        <v>2.0190800000000002</v>
      </c>
      <c r="AF500" s="91"/>
      <c r="AG500" s="91"/>
      <c r="AI500" s="93">
        <v>1.9999999999999999E-6</v>
      </c>
      <c r="AJ500" s="93">
        <v>1.9000000000000001E-5</v>
      </c>
      <c r="AK500" s="93">
        <v>5.0000000000000004E-6</v>
      </c>
      <c r="AL500" s="122"/>
    </row>
    <row r="501" spans="1:38" ht="13.5" customHeight="1">
      <c r="A501" s="122"/>
      <c r="B501">
        <v>520030677</v>
      </c>
      <c r="C501">
        <v>1801</v>
      </c>
      <c r="D501" t="s">
        <v>1571</v>
      </c>
      <c r="E501">
        <v>513992529</v>
      </c>
      <c r="F501" t="s">
        <v>307</v>
      </c>
      <c r="G501" t="s">
        <v>1572</v>
      </c>
      <c r="H501" t="s">
        <v>1573</v>
      </c>
      <c r="I501" t="s">
        <v>318</v>
      </c>
      <c r="J501" t="s">
        <v>750</v>
      </c>
      <c r="K501" t="s">
        <v>202</v>
      </c>
      <c r="L501" t="s">
        <v>202</v>
      </c>
      <c r="M501" t="s">
        <v>321</v>
      </c>
      <c r="N501" t="s">
        <v>336</v>
      </c>
      <c r="O501" t="s">
        <v>461</v>
      </c>
      <c r="P501" t="s">
        <v>335</v>
      </c>
      <c r="Q501" t="s">
        <v>1322</v>
      </c>
      <c r="R501" t="s">
        <v>412</v>
      </c>
      <c r="S501" t="s">
        <v>403</v>
      </c>
      <c r="T501" t="s">
        <v>1222</v>
      </c>
      <c r="U501" s="94">
        <v>5.0050999999999997</v>
      </c>
      <c r="V501" s="96">
        <v>48665</v>
      </c>
      <c r="W501" s="93">
        <v>1.5800000000000002E-2</v>
      </c>
      <c r="X501" s="93">
        <v>2.47E-2</v>
      </c>
      <c r="Y501" t="s">
        <v>409</v>
      </c>
      <c r="AA501" s="94">
        <v>329058.59000000003</v>
      </c>
      <c r="AB501" s="94">
        <v>1</v>
      </c>
      <c r="AC501" s="94">
        <v>114.82</v>
      </c>
      <c r="AD501" s="91">
        <v>0</v>
      </c>
      <c r="AE501" s="94">
        <v>377.82508000000001</v>
      </c>
      <c r="AF501" s="91"/>
      <c r="AG501" s="91"/>
      <c r="AI501" s="93">
        <v>2.9799999999999998E-4</v>
      </c>
      <c r="AJ501" s="93">
        <v>3.7160000000000001E-3</v>
      </c>
      <c r="AK501" s="93">
        <v>1.0070000000000001E-3</v>
      </c>
      <c r="AL501" s="122"/>
    </row>
    <row r="502" spans="1:38" ht="13.5" customHeight="1">
      <c r="A502" s="122"/>
      <c r="B502">
        <v>520030677</v>
      </c>
      <c r="C502">
        <v>1801</v>
      </c>
      <c r="D502" t="s">
        <v>1334</v>
      </c>
      <c r="E502">
        <v>512719485</v>
      </c>
      <c r="F502" t="s">
        <v>307</v>
      </c>
      <c r="G502" t="s">
        <v>1335</v>
      </c>
      <c r="H502" t="s">
        <v>1336</v>
      </c>
      <c r="I502" t="s">
        <v>318</v>
      </c>
      <c r="J502" t="s">
        <v>960</v>
      </c>
      <c r="K502" t="s">
        <v>202</v>
      </c>
      <c r="L502" t="s">
        <v>202</v>
      </c>
      <c r="M502" t="s">
        <v>321</v>
      </c>
      <c r="N502" t="s">
        <v>336</v>
      </c>
      <c r="O502" t="s">
        <v>461</v>
      </c>
      <c r="P502" t="s">
        <v>335</v>
      </c>
      <c r="Q502" t="s">
        <v>1337</v>
      </c>
      <c r="R502" t="s">
        <v>412</v>
      </c>
      <c r="S502" t="s">
        <v>403</v>
      </c>
      <c r="T502" t="s">
        <v>1222</v>
      </c>
      <c r="U502" s="94">
        <v>2.1939000000000002</v>
      </c>
      <c r="V502" s="96">
        <v>47299</v>
      </c>
      <c r="W502" s="93">
        <v>3.04E-2</v>
      </c>
      <c r="X502" s="93">
        <v>4.0899999999999999E-2</v>
      </c>
      <c r="Y502" t="s">
        <v>409</v>
      </c>
      <c r="AA502" s="94">
        <v>8757.17</v>
      </c>
      <c r="AB502" s="94">
        <v>1</v>
      </c>
      <c r="AC502" s="94">
        <v>97.84</v>
      </c>
      <c r="AD502" s="91">
        <v>0</v>
      </c>
      <c r="AE502" s="94">
        <v>8.5680099999999992</v>
      </c>
      <c r="AF502" s="91"/>
      <c r="AG502" s="91"/>
      <c r="AI502" s="93">
        <v>3.4E-5</v>
      </c>
      <c r="AJ502" s="93">
        <v>8.3999999999999995E-5</v>
      </c>
      <c r="AK502" s="93">
        <v>2.1999999999999999E-5</v>
      </c>
      <c r="AL502" s="122"/>
    </row>
    <row r="503" spans="1:38" ht="13.5" customHeight="1">
      <c r="A503" s="122"/>
      <c r="B503">
        <v>520030677</v>
      </c>
      <c r="C503">
        <v>1801</v>
      </c>
      <c r="D503" t="s">
        <v>2830</v>
      </c>
      <c r="E503">
        <v>520036120</v>
      </c>
      <c r="F503" t="s">
        <v>307</v>
      </c>
      <c r="G503" t="s">
        <v>1624</v>
      </c>
      <c r="H503" t="s">
        <v>1625</v>
      </c>
      <c r="I503" t="s">
        <v>318</v>
      </c>
      <c r="J503" t="s">
        <v>960</v>
      </c>
      <c r="K503" t="s">
        <v>202</v>
      </c>
      <c r="L503" t="s">
        <v>202</v>
      </c>
      <c r="M503" t="s">
        <v>321</v>
      </c>
      <c r="N503" t="s">
        <v>336</v>
      </c>
      <c r="O503" t="s">
        <v>442</v>
      </c>
      <c r="P503" t="s">
        <v>335</v>
      </c>
      <c r="Q503" t="s">
        <v>1399</v>
      </c>
      <c r="R503" t="s">
        <v>410</v>
      </c>
      <c r="S503" t="s">
        <v>403</v>
      </c>
      <c r="T503" t="s">
        <v>1222</v>
      </c>
      <c r="U503" s="94">
        <v>8.1506000000000007</v>
      </c>
      <c r="V503" s="96">
        <v>64223</v>
      </c>
      <c r="W503" s="93">
        <v>5.1200000000000002E-2</v>
      </c>
      <c r="X503" s="93">
        <v>4.58E-2</v>
      </c>
      <c r="Y503" t="s">
        <v>409</v>
      </c>
      <c r="AA503" s="94">
        <v>1576841.95</v>
      </c>
      <c r="AB503" s="94">
        <v>1</v>
      </c>
      <c r="AC503" s="94">
        <v>105.64</v>
      </c>
      <c r="AD503" s="91">
        <v>0</v>
      </c>
      <c r="AE503" s="94">
        <v>1665.77584</v>
      </c>
      <c r="AF503" s="91"/>
      <c r="AG503" s="91"/>
      <c r="AI503" s="93">
        <v>6.8900000000000005E-4</v>
      </c>
      <c r="AJ503" s="93">
        <v>1.6386000000000001E-2</v>
      </c>
      <c r="AK503" s="93">
        <v>4.444E-3</v>
      </c>
      <c r="AL503" s="122"/>
    </row>
    <row r="504" spans="1:38" ht="13.5" customHeight="1">
      <c r="A504" s="122"/>
      <c r="B504">
        <v>520030677</v>
      </c>
      <c r="C504">
        <v>1801</v>
      </c>
      <c r="D504" t="s">
        <v>1360</v>
      </c>
      <c r="E504">
        <v>520036104</v>
      </c>
      <c r="F504" t="s">
        <v>307</v>
      </c>
      <c r="G504" t="s">
        <v>1364</v>
      </c>
      <c r="H504" t="s">
        <v>1365</v>
      </c>
      <c r="I504" t="s">
        <v>318</v>
      </c>
      <c r="J504" t="s">
        <v>960</v>
      </c>
      <c r="K504" t="s">
        <v>202</v>
      </c>
      <c r="L504" t="s">
        <v>202</v>
      </c>
      <c r="M504" t="s">
        <v>321</v>
      </c>
      <c r="N504" t="s">
        <v>336</v>
      </c>
      <c r="O504" t="s">
        <v>444</v>
      </c>
      <c r="P504" t="s">
        <v>335</v>
      </c>
      <c r="Q504" t="s">
        <v>1363</v>
      </c>
      <c r="R504" t="s">
        <v>410</v>
      </c>
      <c r="S504" t="s">
        <v>403</v>
      </c>
      <c r="T504" t="s">
        <v>1222</v>
      </c>
      <c r="U504" s="94">
        <v>4.8037999999999998</v>
      </c>
      <c r="V504" s="96">
        <v>48669</v>
      </c>
      <c r="W504" s="93">
        <v>5.5199999999999999E-2</v>
      </c>
      <c r="X504" s="93">
        <v>4.5100000000000001E-2</v>
      </c>
      <c r="Y504" t="s">
        <v>409</v>
      </c>
      <c r="AA504" s="94">
        <v>460405.76000000001</v>
      </c>
      <c r="AB504" s="94">
        <v>1</v>
      </c>
      <c r="AC504" s="94">
        <v>106.5</v>
      </c>
      <c r="AD504" s="91">
        <v>0</v>
      </c>
      <c r="AE504" s="94">
        <v>490.33213000000001</v>
      </c>
      <c r="AF504" s="91"/>
      <c r="AG504" s="91"/>
      <c r="AI504" s="93">
        <v>5.6899999999999995E-4</v>
      </c>
      <c r="AJ504" s="93">
        <v>4.823E-3</v>
      </c>
      <c r="AK504" s="93">
        <v>1.3079999999999999E-3</v>
      </c>
      <c r="AL504" s="122"/>
    </row>
    <row r="505" spans="1:38" ht="13.5" customHeight="1">
      <c r="A505" s="122"/>
      <c r="B505">
        <v>520030677</v>
      </c>
      <c r="C505">
        <v>1801</v>
      </c>
      <c r="D505" t="s">
        <v>1403</v>
      </c>
      <c r="E505">
        <v>513230029</v>
      </c>
      <c r="F505" t="s">
        <v>307</v>
      </c>
      <c r="G505" t="s">
        <v>1678</v>
      </c>
      <c r="H505" t="s">
        <v>1679</v>
      </c>
      <c r="I505" t="s">
        <v>318</v>
      </c>
      <c r="J505" t="s">
        <v>960</v>
      </c>
      <c r="K505" t="s">
        <v>202</v>
      </c>
      <c r="L505" t="s">
        <v>202</v>
      </c>
      <c r="M505" t="s">
        <v>321</v>
      </c>
      <c r="N505" t="s">
        <v>336</v>
      </c>
      <c r="O505" t="s">
        <v>442</v>
      </c>
      <c r="P505" t="s">
        <v>335</v>
      </c>
      <c r="Q505" t="s">
        <v>1406</v>
      </c>
      <c r="R505" t="s">
        <v>412</v>
      </c>
      <c r="S505" t="s">
        <v>403</v>
      </c>
      <c r="T505" t="s">
        <v>1222</v>
      </c>
      <c r="U505" s="94">
        <v>3.2505999999999999</v>
      </c>
      <c r="V505" s="96">
        <v>50040</v>
      </c>
      <c r="W505" s="93">
        <v>5.3999999999999999E-2</v>
      </c>
      <c r="X505" s="93">
        <v>3.2300000000000002E-2</v>
      </c>
      <c r="Y505" t="s">
        <v>409</v>
      </c>
      <c r="AA505" s="94">
        <v>462593.43</v>
      </c>
      <c r="AB505" s="94">
        <v>1</v>
      </c>
      <c r="AC505" s="94">
        <v>107.2</v>
      </c>
      <c r="AD505" s="91">
        <v>0</v>
      </c>
      <c r="AE505" s="94">
        <v>495.90015</v>
      </c>
      <c r="AF505" s="91"/>
      <c r="AG505" s="91"/>
      <c r="AI505" s="93">
        <v>8.0900000000000004E-4</v>
      </c>
      <c r="AJ505" s="93">
        <v>4.8780000000000004E-3</v>
      </c>
      <c r="AK505" s="93">
        <v>1.322E-3</v>
      </c>
      <c r="AL505" s="122"/>
    </row>
    <row r="506" spans="1:38" ht="13.5" customHeight="1">
      <c r="A506" s="122"/>
      <c r="B506">
        <v>520030677</v>
      </c>
      <c r="C506">
        <v>1801</v>
      </c>
      <c r="D506" t="s">
        <v>1601</v>
      </c>
      <c r="E506">
        <v>514599943</v>
      </c>
      <c r="F506" t="s">
        <v>307</v>
      </c>
      <c r="G506" t="s">
        <v>1602</v>
      </c>
      <c r="H506" t="s">
        <v>1603</v>
      </c>
      <c r="I506" t="s">
        <v>318</v>
      </c>
      <c r="J506" t="s">
        <v>960</v>
      </c>
      <c r="K506" t="s">
        <v>202</v>
      </c>
      <c r="L506" t="s">
        <v>202</v>
      </c>
      <c r="M506" t="s">
        <v>321</v>
      </c>
      <c r="N506" t="s">
        <v>336</v>
      </c>
      <c r="O506" t="s">
        <v>438</v>
      </c>
      <c r="P506" t="s">
        <v>335</v>
      </c>
      <c r="Q506" t="s">
        <v>1463</v>
      </c>
      <c r="R506" t="s">
        <v>412</v>
      </c>
      <c r="S506" t="s">
        <v>403</v>
      </c>
      <c r="T506" t="s">
        <v>1222</v>
      </c>
      <c r="U506" s="94">
        <v>5.1089000000000002</v>
      </c>
      <c r="V506" s="96">
        <v>48882</v>
      </c>
      <c r="W506" s="93">
        <v>6.6900000000000001E-2</v>
      </c>
      <c r="X506" s="93">
        <v>5.1200000000000002E-2</v>
      </c>
      <c r="Y506" t="s">
        <v>409</v>
      </c>
      <c r="AA506" s="94">
        <v>716976.09</v>
      </c>
      <c r="AB506" s="94">
        <v>1</v>
      </c>
      <c r="AC506" s="94">
        <v>108.4</v>
      </c>
      <c r="AD506" s="91">
        <v>0</v>
      </c>
      <c r="AE506" s="94">
        <v>777.20208000000002</v>
      </c>
      <c r="AF506" s="91"/>
      <c r="AG506" s="91"/>
      <c r="AI506" s="93">
        <v>6.4800000000000003E-4</v>
      </c>
      <c r="AJ506" s="93">
        <v>7.6449999999999999E-3</v>
      </c>
      <c r="AK506" s="93">
        <v>2.0730000000000002E-3</v>
      </c>
      <c r="AL506" s="122"/>
    </row>
    <row r="507" spans="1:38" ht="13.5" customHeight="1">
      <c r="A507" s="122"/>
      <c r="B507">
        <v>520030677</v>
      </c>
      <c r="C507">
        <v>1801</v>
      </c>
      <c r="D507" t="s">
        <v>1488</v>
      </c>
      <c r="E507">
        <v>520010869</v>
      </c>
      <c r="F507" t="s">
        <v>307</v>
      </c>
      <c r="G507" t="s">
        <v>1489</v>
      </c>
      <c r="H507" t="s">
        <v>1490</v>
      </c>
      <c r="I507" t="s">
        <v>318</v>
      </c>
      <c r="J507" t="s">
        <v>750</v>
      </c>
      <c r="K507" t="s">
        <v>202</v>
      </c>
      <c r="L507" t="s">
        <v>202</v>
      </c>
      <c r="M507" t="s">
        <v>321</v>
      </c>
      <c r="N507" t="s">
        <v>336</v>
      </c>
      <c r="O507" t="s">
        <v>474</v>
      </c>
      <c r="P507" t="s">
        <v>335</v>
      </c>
      <c r="Q507" t="s">
        <v>1326</v>
      </c>
      <c r="R507" t="s">
        <v>410</v>
      </c>
      <c r="S507" t="s">
        <v>403</v>
      </c>
      <c r="T507" t="s">
        <v>1222</v>
      </c>
      <c r="U507" s="94">
        <v>11.4335</v>
      </c>
      <c r="V507" s="96">
        <v>56249</v>
      </c>
      <c r="W507" s="93">
        <v>2.07E-2</v>
      </c>
      <c r="X507" s="93">
        <v>2.7400000000000001E-2</v>
      </c>
      <c r="Y507" t="s">
        <v>409</v>
      </c>
      <c r="AA507" s="94">
        <v>2260896.92</v>
      </c>
      <c r="AB507" s="94">
        <v>1</v>
      </c>
      <c r="AC507" s="94">
        <v>109.08</v>
      </c>
      <c r="AD507" s="91">
        <v>0</v>
      </c>
      <c r="AE507" s="94">
        <v>2466.1863600000001</v>
      </c>
      <c r="AF507" s="91"/>
      <c r="AG507" s="91"/>
      <c r="AI507" s="93">
        <v>2.7599999999999999E-4</v>
      </c>
      <c r="AJ507" s="93">
        <v>2.426E-2</v>
      </c>
      <c r="AK507" s="93">
        <v>6.5789999999999998E-3</v>
      </c>
      <c r="AL507" s="122"/>
    </row>
    <row r="508" spans="1:38" ht="13.5" customHeight="1">
      <c r="A508" s="122"/>
      <c r="B508">
        <v>520030677</v>
      </c>
      <c r="C508">
        <v>1801</v>
      </c>
      <c r="D508" t="s">
        <v>1338</v>
      </c>
      <c r="E508">
        <v>511659401</v>
      </c>
      <c r="F508" t="s">
        <v>307</v>
      </c>
      <c r="G508" t="s">
        <v>1755</v>
      </c>
      <c r="H508" t="s">
        <v>1756</v>
      </c>
      <c r="I508" t="s">
        <v>318</v>
      </c>
      <c r="J508" t="s">
        <v>750</v>
      </c>
      <c r="K508" t="s">
        <v>202</v>
      </c>
      <c r="L508" t="s">
        <v>202</v>
      </c>
      <c r="M508" t="s">
        <v>321</v>
      </c>
      <c r="N508" t="s">
        <v>336</v>
      </c>
      <c r="O508" t="s">
        <v>461</v>
      </c>
      <c r="P508" t="s">
        <v>335</v>
      </c>
      <c r="Q508" t="s">
        <v>1318</v>
      </c>
      <c r="R508" t="s">
        <v>410</v>
      </c>
      <c r="S508" t="s">
        <v>403</v>
      </c>
      <c r="T508" t="s">
        <v>1222</v>
      </c>
      <c r="U508" s="94">
        <v>7.1295000000000002</v>
      </c>
      <c r="V508" s="96">
        <v>50890</v>
      </c>
      <c r="W508" s="93">
        <v>2.64E-2</v>
      </c>
      <c r="X508" s="93">
        <v>2.4199999999999999E-2</v>
      </c>
      <c r="Y508" t="s">
        <v>409</v>
      </c>
      <c r="AA508" s="94">
        <v>323838.38</v>
      </c>
      <c r="AB508" s="94">
        <v>1</v>
      </c>
      <c r="AC508" s="94">
        <v>111.37</v>
      </c>
      <c r="AD508" s="91">
        <v>0</v>
      </c>
      <c r="AE508" s="94">
        <v>360.65879999999999</v>
      </c>
      <c r="AF508" s="91"/>
      <c r="AG508" s="91"/>
      <c r="AI508" s="93">
        <v>1.1360000000000001E-3</v>
      </c>
      <c r="AJ508" s="93">
        <v>3.5469999999999998E-3</v>
      </c>
      <c r="AK508" s="93">
        <v>9.6199999999999996E-4</v>
      </c>
      <c r="AL508" s="122"/>
    </row>
    <row r="509" spans="1:38" ht="13.5" customHeight="1">
      <c r="A509" s="122"/>
      <c r="B509">
        <v>520030677</v>
      </c>
      <c r="C509">
        <v>1801</v>
      </c>
      <c r="D509" t="s">
        <v>1354</v>
      </c>
      <c r="E509">
        <v>520031931</v>
      </c>
      <c r="F509" t="s">
        <v>307</v>
      </c>
      <c r="G509" t="s">
        <v>1355</v>
      </c>
      <c r="H509" t="s">
        <v>1356</v>
      </c>
      <c r="I509" t="s">
        <v>318</v>
      </c>
      <c r="J509" t="s">
        <v>750</v>
      </c>
      <c r="K509" t="s">
        <v>202</v>
      </c>
      <c r="L509" t="s">
        <v>202</v>
      </c>
      <c r="M509" t="s">
        <v>321</v>
      </c>
      <c r="N509" t="s">
        <v>336</v>
      </c>
      <c r="O509" t="s">
        <v>481</v>
      </c>
      <c r="P509" t="s">
        <v>335</v>
      </c>
      <c r="Q509" t="s">
        <v>1318</v>
      </c>
      <c r="R509" t="s">
        <v>410</v>
      </c>
      <c r="S509" t="s">
        <v>403</v>
      </c>
      <c r="T509" t="s">
        <v>1222</v>
      </c>
      <c r="U509" s="94">
        <v>6.7415000000000003</v>
      </c>
      <c r="V509" s="96">
        <v>49461</v>
      </c>
      <c r="W509" s="93">
        <v>5.7999999999999996E-3</v>
      </c>
      <c r="X509" s="93">
        <v>2.3400000000000001E-2</v>
      </c>
      <c r="Y509" t="s">
        <v>409</v>
      </c>
      <c r="AA509" s="94">
        <v>194267.74</v>
      </c>
      <c r="AB509" s="94">
        <v>1</v>
      </c>
      <c r="AC509" s="94">
        <v>103.67</v>
      </c>
      <c r="AD509" s="91">
        <v>0</v>
      </c>
      <c r="AE509" s="94">
        <v>201.39735999999999</v>
      </c>
      <c r="AF509" s="91"/>
      <c r="AG509" s="91"/>
      <c r="AI509" s="93">
        <v>2.42E-4</v>
      </c>
      <c r="AJ509" s="93">
        <v>1.9810000000000001E-3</v>
      </c>
      <c r="AK509" s="93">
        <v>5.3700000000000004E-4</v>
      </c>
      <c r="AL509" s="122"/>
    </row>
    <row r="510" spans="1:38" ht="13.5" customHeight="1">
      <c r="A510" s="122"/>
      <c r="B510">
        <v>520030677</v>
      </c>
      <c r="C510">
        <v>1801</v>
      </c>
      <c r="D510" t="s">
        <v>1341</v>
      </c>
      <c r="E510">
        <v>513765859</v>
      </c>
      <c r="F510" t="s">
        <v>307</v>
      </c>
      <c r="G510" t="s">
        <v>1342</v>
      </c>
      <c r="H510" t="s">
        <v>1343</v>
      </c>
      <c r="I510" t="s">
        <v>318</v>
      </c>
      <c r="J510" t="s">
        <v>750</v>
      </c>
      <c r="K510" t="s">
        <v>202</v>
      </c>
      <c r="L510" t="s">
        <v>202</v>
      </c>
      <c r="M510" t="s">
        <v>321</v>
      </c>
      <c r="N510" t="s">
        <v>336</v>
      </c>
      <c r="O510" t="s">
        <v>461</v>
      </c>
      <c r="P510" t="s">
        <v>335</v>
      </c>
      <c r="Q510" t="s">
        <v>1318</v>
      </c>
      <c r="R510" t="s">
        <v>410</v>
      </c>
      <c r="S510" t="s">
        <v>403</v>
      </c>
      <c r="T510" t="s">
        <v>1222</v>
      </c>
      <c r="U510" s="94">
        <v>0.41920000000000002</v>
      </c>
      <c r="V510" s="96">
        <v>46356</v>
      </c>
      <c r="W510" s="93">
        <v>2.1499999999999998E-2</v>
      </c>
      <c r="X510" s="93">
        <v>3.4599999999999999E-2</v>
      </c>
      <c r="Y510" t="s">
        <v>409</v>
      </c>
      <c r="AA510" s="94">
        <v>130912.7</v>
      </c>
      <c r="AB510" s="94">
        <v>1</v>
      </c>
      <c r="AC510" s="94">
        <v>120.56</v>
      </c>
      <c r="AD510" s="91">
        <v>0</v>
      </c>
      <c r="AE510" s="94">
        <v>157.82835</v>
      </c>
      <c r="AF510" s="91"/>
      <c r="AG510" s="91"/>
      <c r="AI510" s="93">
        <v>1.8599999999999999E-4</v>
      </c>
      <c r="AJ510" s="93">
        <v>1.552E-3</v>
      </c>
      <c r="AK510" s="93">
        <v>4.2099999999999999E-4</v>
      </c>
      <c r="AL510" s="122"/>
    </row>
    <row r="511" spans="1:38" ht="13.5" customHeight="1">
      <c r="A511" s="122"/>
      <c r="B511">
        <v>520030677</v>
      </c>
      <c r="C511">
        <v>1801</v>
      </c>
      <c r="D511" t="s">
        <v>1327</v>
      </c>
      <c r="E511">
        <v>510960719</v>
      </c>
      <c r="F511" t="s">
        <v>307</v>
      </c>
      <c r="G511" t="s">
        <v>1558</v>
      </c>
      <c r="H511" t="s">
        <v>1559</v>
      </c>
      <c r="I511" t="s">
        <v>318</v>
      </c>
      <c r="J511" t="s">
        <v>750</v>
      </c>
      <c r="K511" t="s">
        <v>202</v>
      </c>
      <c r="L511" t="s">
        <v>202</v>
      </c>
      <c r="M511" t="s">
        <v>321</v>
      </c>
      <c r="N511" t="s">
        <v>336</v>
      </c>
      <c r="O511" t="s">
        <v>461</v>
      </c>
      <c r="P511" t="s">
        <v>335</v>
      </c>
      <c r="Q511" t="s">
        <v>1330</v>
      </c>
      <c r="R511" t="s">
        <v>410</v>
      </c>
      <c r="S511" t="s">
        <v>403</v>
      </c>
      <c r="T511" t="s">
        <v>1222</v>
      </c>
      <c r="U511" s="94">
        <v>15.327</v>
      </c>
      <c r="V511" s="96">
        <v>55334</v>
      </c>
      <c r="W511" s="93">
        <v>3.0200000000000001E-2</v>
      </c>
      <c r="X511" s="93">
        <v>3.0700000000000002E-2</v>
      </c>
      <c r="Y511" t="s">
        <v>409</v>
      </c>
      <c r="AA511" s="94">
        <v>926696.33</v>
      </c>
      <c r="AB511" s="94">
        <v>1</v>
      </c>
      <c r="AC511" s="94">
        <v>99.75</v>
      </c>
      <c r="AD511" s="91">
        <v>0</v>
      </c>
      <c r="AE511" s="94">
        <v>924.37959000000001</v>
      </c>
      <c r="AF511" s="91"/>
      <c r="AG511" s="91"/>
      <c r="AI511" s="93">
        <v>4.4000000000000002E-4</v>
      </c>
      <c r="AJ511" s="93">
        <v>9.0930000000000004E-3</v>
      </c>
      <c r="AK511" s="93">
        <v>2.4659999999999999E-3</v>
      </c>
      <c r="AL511" s="122"/>
    </row>
    <row r="512" spans="1:38" ht="13.5" customHeight="1">
      <c r="A512" s="122"/>
      <c r="B512">
        <v>520030677</v>
      </c>
      <c r="C512">
        <v>1801</v>
      </c>
      <c r="D512" t="s">
        <v>1372</v>
      </c>
      <c r="E512">
        <v>514065283</v>
      </c>
      <c r="F512" t="s">
        <v>307</v>
      </c>
      <c r="G512" t="s">
        <v>1389</v>
      </c>
      <c r="H512" t="s">
        <v>1390</v>
      </c>
      <c r="I512" t="s">
        <v>318</v>
      </c>
      <c r="J512" t="s">
        <v>960</v>
      </c>
      <c r="K512" t="s">
        <v>202</v>
      </c>
      <c r="L512" t="s">
        <v>202</v>
      </c>
      <c r="M512" t="s">
        <v>321</v>
      </c>
      <c r="N512" t="s">
        <v>336</v>
      </c>
      <c r="O512" t="s">
        <v>459</v>
      </c>
      <c r="P512" t="s">
        <v>335</v>
      </c>
      <c r="Q512" t="s">
        <v>1347</v>
      </c>
      <c r="R512" t="s">
        <v>410</v>
      </c>
      <c r="S512" t="s">
        <v>403</v>
      </c>
      <c r="T512" t="s">
        <v>1222</v>
      </c>
      <c r="U512" s="94">
        <v>3.0019999999999998</v>
      </c>
      <c r="V512" s="96">
        <v>48607</v>
      </c>
      <c r="W512" s="93">
        <v>5.04E-2</v>
      </c>
      <c r="X512" s="93">
        <v>0.04</v>
      </c>
      <c r="Y512" t="s">
        <v>409</v>
      </c>
      <c r="AA512" s="94">
        <v>519074.08</v>
      </c>
      <c r="AB512" s="94">
        <v>1</v>
      </c>
      <c r="AC512" s="94">
        <v>105.38</v>
      </c>
      <c r="AD512" s="91">
        <v>0</v>
      </c>
      <c r="AE512" s="94">
        <v>547.00026000000003</v>
      </c>
      <c r="AF512" s="91"/>
      <c r="AG512" s="91"/>
      <c r="AI512" s="93">
        <v>1.1230000000000001E-3</v>
      </c>
      <c r="AJ512" s="93">
        <v>5.3800000000000002E-3</v>
      </c>
      <c r="AK512" s="93">
        <v>1.459E-3</v>
      </c>
      <c r="AL512" s="122"/>
    </row>
    <row r="513" spans="1:38" ht="13.5" customHeight="1">
      <c r="A513" s="122"/>
      <c r="B513">
        <v>520030677</v>
      </c>
      <c r="C513">
        <v>1801</v>
      </c>
      <c r="D513" t="s">
        <v>1516</v>
      </c>
      <c r="E513">
        <v>520017807</v>
      </c>
      <c r="F513" t="s">
        <v>307</v>
      </c>
      <c r="G513" t="s">
        <v>1531</v>
      </c>
      <c r="H513" t="s">
        <v>1532</v>
      </c>
      <c r="I513" t="s">
        <v>318</v>
      </c>
      <c r="J513" t="s">
        <v>750</v>
      </c>
      <c r="K513" t="s">
        <v>202</v>
      </c>
      <c r="L513" t="s">
        <v>202</v>
      </c>
      <c r="M513" t="s">
        <v>321</v>
      </c>
      <c r="N513" t="s">
        <v>336</v>
      </c>
      <c r="O513" t="s">
        <v>461</v>
      </c>
      <c r="P513" t="s">
        <v>335</v>
      </c>
      <c r="Q513" t="s">
        <v>1322</v>
      </c>
      <c r="R513" t="s">
        <v>412</v>
      </c>
      <c r="S513" t="s">
        <v>403</v>
      </c>
      <c r="T513" t="s">
        <v>1222</v>
      </c>
      <c r="U513" s="94">
        <v>7.8676000000000004</v>
      </c>
      <c r="V513" s="96">
        <v>46174</v>
      </c>
      <c r="W513" s="93">
        <v>2.7199999999999998E-2</v>
      </c>
      <c r="X513" s="93">
        <v>2.7400000000000001E-2</v>
      </c>
      <c r="Y513" t="s">
        <v>409</v>
      </c>
      <c r="AA513" s="94">
        <v>451370.02</v>
      </c>
      <c r="AB513" s="94">
        <v>1</v>
      </c>
      <c r="AC513" s="94">
        <v>100.18</v>
      </c>
      <c r="AD513" s="91">
        <v>0</v>
      </c>
      <c r="AE513" s="94">
        <v>452.18248</v>
      </c>
      <c r="AF513" s="91"/>
      <c r="AG513" s="91"/>
      <c r="AI513" s="93">
        <v>9.0200000000000002E-4</v>
      </c>
      <c r="AJ513" s="93">
        <v>4.4479999999999997E-3</v>
      </c>
      <c r="AK513" s="93">
        <v>1.206E-3</v>
      </c>
      <c r="AL513" s="122"/>
    </row>
    <row r="514" spans="1:38" ht="13.5" customHeight="1">
      <c r="A514" s="122"/>
      <c r="B514">
        <v>520030677</v>
      </c>
      <c r="C514">
        <v>1801</v>
      </c>
      <c r="D514" t="s">
        <v>1327</v>
      </c>
      <c r="E514">
        <v>510960719</v>
      </c>
      <c r="F514" t="s">
        <v>307</v>
      </c>
      <c r="G514" t="s">
        <v>1348</v>
      </c>
      <c r="H514" t="s">
        <v>1349</v>
      </c>
      <c r="I514" t="s">
        <v>318</v>
      </c>
      <c r="J514" t="s">
        <v>750</v>
      </c>
      <c r="K514" t="s">
        <v>202</v>
      </c>
      <c r="L514" t="s">
        <v>202</v>
      </c>
      <c r="M514" t="s">
        <v>321</v>
      </c>
      <c r="N514" t="s">
        <v>336</v>
      </c>
      <c r="O514" t="s">
        <v>461</v>
      </c>
      <c r="P514" t="s">
        <v>335</v>
      </c>
      <c r="Q514" t="s">
        <v>1350</v>
      </c>
      <c r="R514" t="s">
        <v>412</v>
      </c>
      <c r="S514" t="s">
        <v>403</v>
      </c>
      <c r="T514" t="s">
        <v>1222</v>
      </c>
      <c r="U514" s="94">
        <v>11.4054</v>
      </c>
      <c r="V514" s="96">
        <v>53329</v>
      </c>
      <c r="W514" s="93">
        <v>3.6700000000000003E-2</v>
      </c>
      <c r="X514" s="93">
        <v>2.8400000000000002E-2</v>
      </c>
      <c r="Y514" t="s">
        <v>409</v>
      </c>
      <c r="AA514" s="94">
        <v>464615.81</v>
      </c>
      <c r="AB514" s="94">
        <v>1</v>
      </c>
      <c r="AC514" s="94">
        <v>115.31</v>
      </c>
      <c r="AD514" s="91">
        <v>8.9515999999999991</v>
      </c>
      <c r="AE514" s="94">
        <v>544.70009000000005</v>
      </c>
      <c r="AF514" s="91"/>
      <c r="AG514" s="91"/>
      <c r="AI514" s="93">
        <v>9.1000000000000003E-5</v>
      </c>
      <c r="AJ514" s="93">
        <v>5.3579999999999999E-3</v>
      </c>
      <c r="AK514" s="93">
        <v>1.4519999999999999E-3</v>
      </c>
      <c r="AL514" s="122"/>
    </row>
    <row r="515" spans="1:38" ht="13.5" customHeight="1">
      <c r="A515" s="122"/>
      <c r="B515">
        <v>520030677</v>
      </c>
      <c r="C515">
        <v>1801</v>
      </c>
      <c r="D515" t="s">
        <v>1391</v>
      </c>
      <c r="E515">
        <v>513821488</v>
      </c>
      <c r="F515" t="s">
        <v>307</v>
      </c>
      <c r="G515" t="s">
        <v>1736</v>
      </c>
      <c r="H515" t="s">
        <v>1737</v>
      </c>
      <c r="I515" t="s">
        <v>318</v>
      </c>
      <c r="J515" t="s">
        <v>750</v>
      </c>
      <c r="K515" t="s">
        <v>202</v>
      </c>
      <c r="L515" t="s">
        <v>202</v>
      </c>
      <c r="M515" t="s">
        <v>321</v>
      </c>
      <c r="N515" t="s">
        <v>336</v>
      </c>
      <c r="O515" t="s">
        <v>461</v>
      </c>
      <c r="P515" t="s">
        <v>335</v>
      </c>
      <c r="Q515" t="s">
        <v>1318</v>
      </c>
      <c r="R515" t="s">
        <v>410</v>
      </c>
      <c r="S515" t="s">
        <v>403</v>
      </c>
      <c r="T515" t="s">
        <v>1222</v>
      </c>
      <c r="U515" s="94">
        <v>7.5993000000000004</v>
      </c>
      <c r="V515" s="96">
        <v>50668</v>
      </c>
      <c r="W515" s="93">
        <v>0.04</v>
      </c>
      <c r="X515" s="93">
        <v>2.69E-2</v>
      </c>
      <c r="Y515" t="s">
        <v>409</v>
      </c>
      <c r="AA515" s="94">
        <v>695057</v>
      </c>
      <c r="AB515" s="94">
        <v>1</v>
      </c>
      <c r="AC515" s="94">
        <v>113.67</v>
      </c>
      <c r="AD515" s="91">
        <v>0</v>
      </c>
      <c r="AE515" s="94">
        <v>790.07129999999995</v>
      </c>
      <c r="AF515" s="91"/>
      <c r="AG515" s="91"/>
      <c r="AI515" s="93">
        <v>1.044E-3</v>
      </c>
      <c r="AJ515" s="93">
        <v>7.7720000000000003E-3</v>
      </c>
      <c r="AK515" s="93">
        <v>2.1069999999999999E-3</v>
      </c>
      <c r="AL515" s="122"/>
    </row>
    <row r="516" spans="1:38" ht="13.5" customHeight="1">
      <c r="A516" s="122"/>
      <c r="B516">
        <v>520030677</v>
      </c>
      <c r="C516">
        <v>1801</v>
      </c>
      <c r="D516" t="s">
        <v>1384</v>
      </c>
      <c r="E516">
        <v>510381601</v>
      </c>
      <c r="F516" t="s">
        <v>307</v>
      </c>
      <c r="G516" t="s">
        <v>1574</v>
      </c>
      <c r="H516" t="s">
        <v>1575</v>
      </c>
      <c r="I516" t="s">
        <v>318</v>
      </c>
      <c r="J516" t="s">
        <v>750</v>
      </c>
      <c r="K516" t="s">
        <v>202</v>
      </c>
      <c r="L516" t="s">
        <v>202</v>
      </c>
      <c r="M516" t="s">
        <v>321</v>
      </c>
      <c r="N516" t="s">
        <v>336</v>
      </c>
      <c r="O516" t="s">
        <v>444</v>
      </c>
      <c r="P516" t="s">
        <v>335</v>
      </c>
      <c r="Q516" t="s">
        <v>1363</v>
      </c>
      <c r="R516" t="s">
        <v>410</v>
      </c>
      <c r="S516" t="s">
        <v>403</v>
      </c>
      <c r="T516" t="s">
        <v>1222</v>
      </c>
      <c r="U516" s="94">
        <v>4.3765999999999998</v>
      </c>
      <c r="V516" s="96">
        <v>48579</v>
      </c>
      <c r="W516" s="93">
        <v>4.0800000000000003E-2</v>
      </c>
      <c r="X516" s="93">
        <v>2.7699999999999999E-2</v>
      </c>
      <c r="Y516" t="s">
        <v>409</v>
      </c>
      <c r="AA516" s="94">
        <v>415853.74</v>
      </c>
      <c r="AB516" s="94">
        <v>1</v>
      </c>
      <c r="AC516" s="94">
        <v>114</v>
      </c>
      <c r="AD516" s="91">
        <v>0</v>
      </c>
      <c r="AE516" s="94">
        <v>474.07326999999998</v>
      </c>
      <c r="AF516" s="91"/>
      <c r="AG516" s="91"/>
      <c r="AI516" s="93">
        <v>5.04E-4</v>
      </c>
      <c r="AJ516" s="93">
        <v>4.6629999999999996E-3</v>
      </c>
      <c r="AK516" s="93">
        <v>1.2639999999999999E-3</v>
      </c>
      <c r="AL516" s="122"/>
    </row>
    <row r="517" spans="1:38" ht="13.5" customHeight="1">
      <c r="A517" s="122"/>
      <c r="B517">
        <v>520030677</v>
      </c>
      <c r="C517">
        <v>1801</v>
      </c>
      <c r="D517" t="s">
        <v>1351</v>
      </c>
      <c r="E517">
        <v>520024126</v>
      </c>
      <c r="F517" t="s">
        <v>307</v>
      </c>
      <c r="G517" t="s">
        <v>1759</v>
      </c>
      <c r="H517" t="s">
        <v>1760</v>
      </c>
      <c r="I517" t="s">
        <v>318</v>
      </c>
      <c r="J517" t="s">
        <v>750</v>
      </c>
      <c r="K517" t="s">
        <v>202</v>
      </c>
      <c r="L517" t="s">
        <v>202</v>
      </c>
      <c r="M517" t="s">
        <v>321</v>
      </c>
      <c r="N517" t="s">
        <v>336</v>
      </c>
      <c r="O517" t="s">
        <v>461</v>
      </c>
      <c r="P517" t="s">
        <v>335</v>
      </c>
      <c r="Q517" t="s">
        <v>1318</v>
      </c>
      <c r="R517" t="s">
        <v>410</v>
      </c>
      <c r="S517" t="s">
        <v>403</v>
      </c>
      <c r="T517" t="s">
        <v>1222</v>
      </c>
      <c r="U517" s="94">
        <v>4.4617000000000004</v>
      </c>
      <c r="V517" s="96">
        <v>48852</v>
      </c>
      <c r="W517" s="93">
        <v>3.5000000000000001E-3</v>
      </c>
      <c r="X517" s="93">
        <v>2.4799999999999999E-2</v>
      </c>
      <c r="Y517" t="s">
        <v>409</v>
      </c>
      <c r="AA517" s="94">
        <v>1565227.79</v>
      </c>
      <c r="AB517" s="94">
        <v>1</v>
      </c>
      <c r="AC517" s="94">
        <v>106.09</v>
      </c>
      <c r="AD517" s="91">
        <v>0</v>
      </c>
      <c r="AE517" s="94">
        <v>1660.55017</v>
      </c>
      <c r="AF517" s="91"/>
      <c r="AG517" s="91"/>
      <c r="AI517" s="93">
        <v>4.7399999999999997E-4</v>
      </c>
      <c r="AJ517" s="93">
        <v>1.6334999999999999E-2</v>
      </c>
      <c r="AK517" s="93">
        <v>4.4299999999999999E-3</v>
      </c>
      <c r="AL517" s="122"/>
    </row>
    <row r="518" spans="1:38" ht="13.5" customHeight="1">
      <c r="A518" s="122"/>
      <c r="B518">
        <v>520030677</v>
      </c>
      <c r="C518">
        <v>1801</v>
      </c>
      <c r="D518" t="s">
        <v>1775</v>
      </c>
      <c r="E518">
        <v>512096793</v>
      </c>
      <c r="F518" t="s">
        <v>307</v>
      </c>
      <c r="G518" t="s">
        <v>1776</v>
      </c>
      <c r="H518" t="s">
        <v>1777</v>
      </c>
      <c r="I518" t="s">
        <v>318</v>
      </c>
      <c r="J518" t="s">
        <v>750</v>
      </c>
      <c r="K518" t="s">
        <v>202</v>
      </c>
      <c r="L518" t="s">
        <v>202</v>
      </c>
      <c r="M518" t="s">
        <v>321</v>
      </c>
      <c r="N518" t="s">
        <v>336</v>
      </c>
      <c r="O518" t="s">
        <v>461</v>
      </c>
      <c r="P518" t="s">
        <v>335</v>
      </c>
      <c r="Q518" t="s">
        <v>1337</v>
      </c>
      <c r="R518" t="s">
        <v>412</v>
      </c>
      <c r="S518" t="s">
        <v>403</v>
      </c>
      <c r="T518" t="s">
        <v>1222</v>
      </c>
      <c r="U518" s="94">
        <v>2.4742999999999999</v>
      </c>
      <c r="V518" s="96">
        <v>47483</v>
      </c>
      <c r="W518" s="93">
        <v>2.8899999999999999E-2</v>
      </c>
      <c r="X518" s="93">
        <v>2.52E-2</v>
      </c>
      <c r="Y518" t="s">
        <v>409</v>
      </c>
      <c r="AA518" s="94">
        <v>249235.67</v>
      </c>
      <c r="AB518" s="94">
        <v>1</v>
      </c>
      <c r="AC518" s="94">
        <v>111.4</v>
      </c>
      <c r="AD518" s="91">
        <v>0</v>
      </c>
      <c r="AE518" s="94">
        <v>277.64854000000003</v>
      </c>
      <c r="AF518" s="91"/>
      <c r="AG518" s="91"/>
      <c r="AI518" s="93">
        <v>9.9299999999999996E-4</v>
      </c>
      <c r="AJ518" s="93">
        <v>2.7309999999999999E-3</v>
      </c>
      <c r="AK518" s="93">
        <v>7.3999999999999999E-4</v>
      </c>
      <c r="AL518" s="122"/>
    </row>
    <row r="519" spans="1:38" ht="13.5" customHeight="1">
      <c r="A519" s="122"/>
      <c r="B519">
        <v>520030677</v>
      </c>
      <c r="C519">
        <v>1801</v>
      </c>
      <c r="D519" t="s">
        <v>1369</v>
      </c>
      <c r="E519">
        <v>515328250</v>
      </c>
      <c r="F519" t="s">
        <v>307</v>
      </c>
      <c r="G519" t="s">
        <v>1370</v>
      </c>
      <c r="H519" t="s">
        <v>1371</v>
      </c>
      <c r="I519" t="s">
        <v>318</v>
      </c>
      <c r="J519" t="s">
        <v>960</v>
      </c>
      <c r="K519" t="s">
        <v>202</v>
      </c>
      <c r="L519" t="s">
        <v>202</v>
      </c>
      <c r="M519" t="s">
        <v>321</v>
      </c>
      <c r="N519" t="s">
        <v>336</v>
      </c>
      <c r="O519" t="s">
        <v>462</v>
      </c>
      <c r="P519" t="s">
        <v>335</v>
      </c>
      <c r="Q519" t="s">
        <v>1337</v>
      </c>
      <c r="R519" t="s">
        <v>412</v>
      </c>
      <c r="S519" t="s">
        <v>403</v>
      </c>
      <c r="T519" t="s">
        <v>1222</v>
      </c>
      <c r="U519" s="94">
        <v>4.9984999999999999</v>
      </c>
      <c r="V519" s="96">
        <v>49217</v>
      </c>
      <c r="W519" s="93">
        <v>5.5899999999999998E-2</v>
      </c>
      <c r="X519" s="93">
        <v>4.2700000000000002E-2</v>
      </c>
      <c r="Y519" t="s">
        <v>409</v>
      </c>
      <c r="AA519" s="94">
        <v>486539.9</v>
      </c>
      <c r="AB519" s="94">
        <v>1</v>
      </c>
      <c r="AC519" s="94">
        <v>108.32</v>
      </c>
      <c r="AD519" s="91">
        <v>0</v>
      </c>
      <c r="AE519" s="94">
        <v>527.02002000000005</v>
      </c>
      <c r="AF519" s="91"/>
      <c r="AG519" s="91"/>
      <c r="AI519" s="93">
        <v>6.9499999999999998E-4</v>
      </c>
      <c r="AJ519" s="93">
        <v>5.1840000000000002E-3</v>
      </c>
      <c r="AK519" s="93">
        <v>1.4059999999999999E-3</v>
      </c>
      <c r="AL519" s="122"/>
    </row>
    <row r="520" spans="1:38" ht="13.5" customHeight="1">
      <c r="A520" s="122"/>
      <c r="B520">
        <v>520030677</v>
      </c>
      <c r="C520">
        <v>1801</v>
      </c>
      <c r="D520" t="s">
        <v>1516</v>
      </c>
      <c r="E520">
        <v>520017807</v>
      </c>
      <c r="F520" t="s">
        <v>307</v>
      </c>
      <c r="G520" t="s">
        <v>1556</v>
      </c>
      <c r="H520" t="s">
        <v>1557</v>
      </c>
      <c r="I520" t="s">
        <v>318</v>
      </c>
      <c r="J520" t="s">
        <v>750</v>
      </c>
      <c r="K520" t="s">
        <v>202</v>
      </c>
      <c r="L520" t="s">
        <v>202</v>
      </c>
      <c r="M520" t="s">
        <v>321</v>
      </c>
      <c r="N520" t="s">
        <v>336</v>
      </c>
      <c r="O520" t="s">
        <v>461</v>
      </c>
      <c r="P520" t="s">
        <v>335</v>
      </c>
      <c r="Q520" t="s">
        <v>1318</v>
      </c>
      <c r="R520" t="s">
        <v>410</v>
      </c>
      <c r="S520" t="s">
        <v>403</v>
      </c>
      <c r="T520" t="s">
        <v>1222</v>
      </c>
      <c r="U520" s="94">
        <v>3.4220999999999999</v>
      </c>
      <c r="V520" s="96">
        <v>47583</v>
      </c>
      <c r="W520" s="93">
        <v>8.3999999999999995E-3</v>
      </c>
      <c r="X520" s="93">
        <v>2.3300000000000001E-2</v>
      </c>
      <c r="Y520" t="s">
        <v>409</v>
      </c>
      <c r="AA520" s="94">
        <v>767127.6</v>
      </c>
      <c r="AB520" s="94">
        <v>1</v>
      </c>
      <c r="AC520" s="94">
        <v>112.77</v>
      </c>
      <c r="AD520" s="91">
        <v>0</v>
      </c>
      <c r="AE520" s="94">
        <v>865.08979999999997</v>
      </c>
      <c r="AF520" s="91"/>
      <c r="AG520" s="91"/>
      <c r="AI520" s="93">
        <v>1.0369999999999999E-3</v>
      </c>
      <c r="AJ520" s="93">
        <v>8.5100000000000002E-3</v>
      </c>
      <c r="AK520" s="93">
        <v>2.307E-3</v>
      </c>
      <c r="AL520" s="122"/>
    </row>
    <row r="521" spans="1:38" ht="13.5" customHeight="1">
      <c r="A521" s="122"/>
      <c r="B521">
        <v>520030677</v>
      </c>
      <c r="C521">
        <v>1801</v>
      </c>
      <c r="D521" t="s">
        <v>1653</v>
      </c>
      <c r="E521">
        <v>516117181</v>
      </c>
      <c r="F521" t="s">
        <v>307</v>
      </c>
      <c r="G521" t="s">
        <v>1654</v>
      </c>
      <c r="H521" t="s">
        <v>1655</v>
      </c>
      <c r="I521" t="s">
        <v>318</v>
      </c>
      <c r="J521" t="s">
        <v>750</v>
      </c>
      <c r="K521" t="s">
        <v>202</v>
      </c>
      <c r="L521" t="s">
        <v>202</v>
      </c>
      <c r="M521" t="s">
        <v>321</v>
      </c>
      <c r="N521" t="s">
        <v>336</v>
      </c>
      <c r="O521" t="s">
        <v>461</v>
      </c>
      <c r="P521" t="s">
        <v>335</v>
      </c>
      <c r="Q521" t="s">
        <v>1526</v>
      </c>
      <c r="R521" t="s">
        <v>410</v>
      </c>
      <c r="S521" t="s">
        <v>403</v>
      </c>
      <c r="T521" t="s">
        <v>1222</v>
      </c>
      <c r="U521" s="94">
        <v>2.8706</v>
      </c>
      <c r="V521" s="96">
        <v>47473</v>
      </c>
      <c r="W521" s="93">
        <v>3.5900000000000001E-2</v>
      </c>
      <c r="X521" s="93">
        <v>3.4000000000000002E-2</v>
      </c>
      <c r="Y521" t="s">
        <v>409</v>
      </c>
      <c r="AA521" s="94">
        <v>367546.14</v>
      </c>
      <c r="AB521" s="94">
        <v>1</v>
      </c>
      <c r="AC521" s="94">
        <v>104.17</v>
      </c>
      <c r="AD521" s="91">
        <v>0</v>
      </c>
      <c r="AE521" s="94">
        <v>382.87281999999999</v>
      </c>
      <c r="AF521" s="91"/>
      <c r="AG521" s="91"/>
      <c r="AI521" s="93">
        <v>1.225E-3</v>
      </c>
      <c r="AJ521" s="93">
        <v>3.7659999999999998E-3</v>
      </c>
      <c r="AK521" s="93">
        <v>1.021E-3</v>
      </c>
      <c r="AL521" s="122"/>
    </row>
    <row r="522" spans="1:38" ht="13.5" customHeight="1">
      <c r="A522" s="122"/>
      <c r="B522">
        <v>520030677</v>
      </c>
      <c r="C522">
        <v>1801</v>
      </c>
      <c r="D522" t="s">
        <v>1519</v>
      </c>
      <c r="E522">
        <v>520044520</v>
      </c>
      <c r="F522" t="s">
        <v>307</v>
      </c>
      <c r="G522" t="s">
        <v>1520</v>
      </c>
      <c r="H522" t="s">
        <v>1521</v>
      </c>
      <c r="I522" t="s">
        <v>318</v>
      </c>
      <c r="J522" t="s">
        <v>750</v>
      </c>
      <c r="K522" t="s">
        <v>202</v>
      </c>
      <c r="L522" t="s">
        <v>202</v>
      </c>
      <c r="M522" t="s">
        <v>321</v>
      </c>
      <c r="N522" t="s">
        <v>336</v>
      </c>
      <c r="O522" t="s">
        <v>461</v>
      </c>
      <c r="P522" t="s">
        <v>335</v>
      </c>
      <c r="Q522" t="s">
        <v>1406</v>
      </c>
      <c r="R522" t="s">
        <v>412</v>
      </c>
      <c r="S522" t="s">
        <v>403</v>
      </c>
      <c r="T522" t="s">
        <v>1222</v>
      </c>
      <c r="U522" s="94">
        <v>5.9840999999999998</v>
      </c>
      <c r="V522" s="96">
        <v>50770</v>
      </c>
      <c r="W522" s="93">
        <v>3.8999999999999998E-3</v>
      </c>
      <c r="X522" s="93">
        <v>2.4799999999999999E-2</v>
      </c>
      <c r="Y522" t="s">
        <v>409</v>
      </c>
      <c r="AA522" s="94">
        <v>262505.15000000002</v>
      </c>
      <c r="AB522" s="94">
        <v>1</v>
      </c>
      <c r="AC522" s="94">
        <v>102.7</v>
      </c>
      <c r="AD522" s="91">
        <v>0</v>
      </c>
      <c r="AE522" s="94">
        <v>269.59278999999998</v>
      </c>
      <c r="AF522" s="91"/>
      <c r="AG522" s="91"/>
      <c r="AI522" s="93">
        <v>1.3810000000000001E-3</v>
      </c>
      <c r="AJ522" s="93">
        <v>2.6519999999999998E-3</v>
      </c>
      <c r="AK522" s="93">
        <v>7.1900000000000002E-4</v>
      </c>
      <c r="AL522" s="122"/>
    </row>
    <row r="523" spans="1:38" ht="13.5" customHeight="1">
      <c r="A523" s="122"/>
      <c r="B523">
        <v>520030677</v>
      </c>
      <c r="C523">
        <v>1801</v>
      </c>
      <c r="D523" t="s">
        <v>1568</v>
      </c>
      <c r="E523">
        <v>520044322</v>
      </c>
      <c r="F523" t="s">
        <v>307</v>
      </c>
      <c r="G523" t="s">
        <v>1569</v>
      </c>
      <c r="H523" t="s">
        <v>1570</v>
      </c>
      <c r="I523" t="s">
        <v>318</v>
      </c>
      <c r="J523" t="s">
        <v>960</v>
      </c>
      <c r="K523" t="s">
        <v>202</v>
      </c>
      <c r="L523" t="s">
        <v>202</v>
      </c>
      <c r="M523" t="s">
        <v>321</v>
      </c>
      <c r="N523" t="s">
        <v>336</v>
      </c>
      <c r="O523" t="s">
        <v>451</v>
      </c>
      <c r="P523" t="s">
        <v>335</v>
      </c>
      <c r="Q523" t="s">
        <v>1314</v>
      </c>
      <c r="R523" t="s">
        <v>410</v>
      </c>
      <c r="S523" t="s">
        <v>403</v>
      </c>
      <c r="T523" t="s">
        <v>1222</v>
      </c>
      <c r="U523" s="94">
        <v>4.9114000000000004</v>
      </c>
      <c r="V523" s="96">
        <v>48760</v>
      </c>
      <c r="W523" s="93">
        <v>5.6899999999999999E-2</v>
      </c>
      <c r="X523" s="93">
        <v>4.4200000000000003E-2</v>
      </c>
      <c r="Y523" t="s">
        <v>409</v>
      </c>
      <c r="AA523" s="94">
        <v>463371.34</v>
      </c>
      <c r="AB523" s="94">
        <v>1</v>
      </c>
      <c r="AC523" s="94">
        <v>106.49</v>
      </c>
      <c r="AD523" s="91">
        <v>0</v>
      </c>
      <c r="AE523" s="94">
        <v>493.44412999999997</v>
      </c>
      <c r="AF523" s="91"/>
      <c r="AG523" s="91"/>
      <c r="AI523" s="93">
        <v>2.5599999999999999E-4</v>
      </c>
      <c r="AJ523" s="93">
        <v>4.8539999999999998E-3</v>
      </c>
      <c r="AK523" s="93">
        <v>1.3159999999999999E-3</v>
      </c>
      <c r="AL523" s="122"/>
    </row>
    <row r="524" spans="1:38" ht="13.5" customHeight="1">
      <c r="A524" s="122"/>
      <c r="B524">
        <v>520030677</v>
      </c>
      <c r="C524">
        <v>1801</v>
      </c>
      <c r="D524" t="s">
        <v>1772</v>
      </c>
      <c r="E524">
        <v>513893123</v>
      </c>
      <c r="F524" t="s">
        <v>307</v>
      </c>
      <c r="G524" t="s">
        <v>1773</v>
      </c>
      <c r="H524" t="s">
        <v>1774</v>
      </c>
      <c r="I524" t="s">
        <v>318</v>
      </c>
      <c r="J524" t="s">
        <v>750</v>
      </c>
      <c r="K524" t="s">
        <v>202</v>
      </c>
      <c r="L524" t="s">
        <v>202</v>
      </c>
      <c r="M524" t="s">
        <v>321</v>
      </c>
      <c r="N524" t="s">
        <v>336</v>
      </c>
      <c r="O524" t="s">
        <v>440</v>
      </c>
      <c r="P524" t="s">
        <v>335</v>
      </c>
      <c r="Q524" t="s">
        <v>1406</v>
      </c>
      <c r="R524" t="s">
        <v>412</v>
      </c>
      <c r="S524" t="s">
        <v>403</v>
      </c>
      <c r="T524" t="s">
        <v>1222</v>
      </c>
      <c r="U524" s="94">
        <v>5.4092000000000002</v>
      </c>
      <c r="V524" s="96">
        <v>49856</v>
      </c>
      <c r="W524" s="93">
        <v>2.8500000000000001E-2</v>
      </c>
      <c r="X524" s="93">
        <v>2.9499999999999998E-2</v>
      </c>
      <c r="Y524" t="s">
        <v>409</v>
      </c>
      <c r="AA524" s="94">
        <v>648719.87</v>
      </c>
      <c r="AB524" s="94">
        <v>1</v>
      </c>
      <c r="AC524" s="94">
        <v>99.78</v>
      </c>
      <c r="AD524" s="91">
        <v>0</v>
      </c>
      <c r="AE524" s="94">
        <v>647.29268999999999</v>
      </c>
      <c r="AF524" s="91"/>
      <c r="AG524" s="91"/>
      <c r="AI524" s="93">
        <v>1.534E-3</v>
      </c>
      <c r="AJ524" s="93">
        <v>6.3670000000000003E-3</v>
      </c>
      <c r="AK524" s="93">
        <v>1.7260000000000001E-3</v>
      </c>
      <c r="AL524" s="122"/>
    </row>
    <row r="525" spans="1:38" ht="13.5" customHeight="1">
      <c r="A525" s="122"/>
      <c r="B525">
        <v>520030677</v>
      </c>
      <c r="C525">
        <v>1801</v>
      </c>
      <c r="D525" t="s">
        <v>1685</v>
      </c>
      <c r="E525">
        <v>520043605</v>
      </c>
      <c r="F525" t="s">
        <v>307</v>
      </c>
      <c r="G525" t="s">
        <v>1686</v>
      </c>
      <c r="H525" t="s">
        <v>1687</v>
      </c>
      <c r="I525" t="s">
        <v>318</v>
      </c>
      <c r="J525" t="s">
        <v>750</v>
      </c>
      <c r="K525" t="s">
        <v>202</v>
      </c>
      <c r="L525" t="s">
        <v>202</v>
      </c>
      <c r="M525" t="s">
        <v>321</v>
      </c>
      <c r="N525" t="s">
        <v>336</v>
      </c>
      <c r="O525" t="s">
        <v>453</v>
      </c>
      <c r="P525" t="s">
        <v>335</v>
      </c>
      <c r="Q525" t="s">
        <v>1347</v>
      </c>
      <c r="R525" t="s">
        <v>410</v>
      </c>
      <c r="S525" t="s">
        <v>403</v>
      </c>
      <c r="T525" t="s">
        <v>1222</v>
      </c>
      <c r="U525" s="94">
        <v>4.7798999999999996</v>
      </c>
      <c r="V525" s="96">
        <v>50009</v>
      </c>
      <c r="W525" s="93">
        <v>5.1499999999999997E-2</v>
      </c>
      <c r="X525" s="93">
        <v>3.04E-2</v>
      </c>
      <c r="Y525" t="s">
        <v>409</v>
      </c>
      <c r="AA525" s="94">
        <v>494219.07</v>
      </c>
      <c r="AB525" s="94">
        <v>1</v>
      </c>
      <c r="AC525" s="94">
        <v>159.30000000000001</v>
      </c>
      <c r="AD525" s="91">
        <v>0</v>
      </c>
      <c r="AE525" s="94">
        <v>787.29097000000002</v>
      </c>
      <c r="AF525" s="91"/>
      <c r="AG525" s="91"/>
      <c r="AI525" s="93">
        <v>2.7999999999999998E-4</v>
      </c>
      <c r="AJ525" s="93">
        <v>7.744E-3</v>
      </c>
      <c r="AK525" s="93">
        <v>2.0999999999999999E-3</v>
      </c>
      <c r="AL525" s="122"/>
    </row>
    <row r="526" spans="1:38" ht="13.5" customHeight="1">
      <c r="A526" s="122"/>
      <c r="B526">
        <v>520030677</v>
      </c>
      <c r="C526">
        <v>1801</v>
      </c>
      <c r="D526" t="s">
        <v>1535</v>
      </c>
      <c r="E526">
        <v>520032046</v>
      </c>
      <c r="F526" t="s">
        <v>307</v>
      </c>
      <c r="G526" t="s">
        <v>1730</v>
      </c>
      <c r="H526" t="s">
        <v>1731</v>
      </c>
      <c r="I526" t="s">
        <v>318</v>
      </c>
      <c r="J526" t="s">
        <v>750</v>
      </c>
      <c r="K526" t="s">
        <v>202</v>
      </c>
      <c r="L526" t="s">
        <v>202</v>
      </c>
      <c r="M526" t="s">
        <v>321</v>
      </c>
      <c r="N526" t="s">
        <v>336</v>
      </c>
      <c r="O526" t="s">
        <v>445</v>
      </c>
      <c r="P526" t="s">
        <v>335</v>
      </c>
      <c r="Q526" t="s">
        <v>1326</v>
      </c>
      <c r="R526" t="s">
        <v>410</v>
      </c>
      <c r="S526" t="s">
        <v>403</v>
      </c>
      <c r="T526" t="s">
        <v>1222</v>
      </c>
      <c r="U526" s="94">
        <v>2.3083999999999998</v>
      </c>
      <c r="V526" s="96">
        <v>47047</v>
      </c>
      <c r="W526" s="93">
        <v>1E-3</v>
      </c>
      <c r="X526" s="93">
        <v>2.1399999999999999E-2</v>
      </c>
      <c r="Y526" t="s">
        <v>409</v>
      </c>
      <c r="AA526" s="94">
        <v>346084.27</v>
      </c>
      <c r="AB526" s="94">
        <v>1</v>
      </c>
      <c r="AC526" s="94">
        <v>111.29</v>
      </c>
      <c r="AD526" s="91">
        <v>0</v>
      </c>
      <c r="AE526" s="94">
        <v>385.15717999999998</v>
      </c>
      <c r="AF526" s="91"/>
      <c r="AG526" s="91"/>
      <c r="AI526" s="93">
        <v>1.02E-4</v>
      </c>
      <c r="AJ526" s="93">
        <v>3.7880000000000001E-3</v>
      </c>
      <c r="AK526" s="93">
        <v>1.0269999999999999E-3</v>
      </c>
      <c r="AL526" s="122"/>
    </row>
    <row r="527" spans="1:38" ht="13.5" customHeight="1">
      <c r="A527" s="122"/>
      <c r="B527">
        <v>520030677</v>
      </c>
      <c r="C527">
        <v>1801</v>
      </c>
      <c r="D527" t="s">
        <v>1826</v>
      </c>
      <c r="E527">
        <v>520040015</v>
      </c>
      <c r="F527" t="s">
        <v>307</v>
      </c>
      <c r="G527" t="s">
        <v>1827</v>
      </c>
      <c r="H527" t="s">
        <v>1828</v>
      </c>
      <c r="I527" t="s">
        <v>318</v>
      </c>
      <c r="J527" t="s">
        <v>750</v>
      </c>
      <c r="K527" t="s">
        <v>202</v>
      </c>
      <c r="L527" t="s">
        <v>202</v>
      </c>
      <c r="M527" t="s">
        <v>321</v>
      </c>
      <c r="N527" t="s">
        <v>336</v>
      </c>
      <c r="O527" t="s">
        <v>461</v>
      </c>
      <c r="P527" t="s">
        <v>335</v>
      </c>
      <c r="Q527" t="s">
        <v>1363</v>
      </c>
      <c r="R527" t="s">
        <v>410</v>
      </c>
      <c r="S527" t="s">
        <v>403</v>
      </c>
      <c r="T527" t="s">
        <v>1222</v>
      </c>
      <c r="U527" s="94">
        <v>1.7165999999999999</v>
      </c>
      <c r="V527" s="96">
        <v>47299</v>
      </c>
      <c r="W527" s="93">
        <v>2.4899999999999999E-2</v>
      </c>
      <c r="X527" s="93">
        <v>2.8000000000000001E-2</v>
      </c>
      <c r="Y527" t="s">
        <v>409</v>
      </c>
      <c r="AA527" s="94">
        <v>178876.69</v>
      </c>
      <c r="AB527" s="94">
        <v>1</v>
      </c>
      <c r="AC527" s="94">
        <v>111.05</v>
      </c>
      <c r="AD527" s="91">
        <v>0</v>
      </c>
      <c r="AE527" s="94">
        <v>198.64256</v>
      </c>
      <c r="AF527" s="91"/>
      <c r="AG527" s="91"/>
      <c r="AI527" s="93">
        <v>1.279E-3</v>
      </c>
      <c r="AJ527" s="93">
        <v>1.954E-3</v>
      </c>
      <c r="AK527" s="93">
        <v>5.2899999999999996E-4</v>
      </c>
      <c r="AL527" s="122"/>
    </row>
    <row r="528" spans="1:38" ht="13.5" customHeight="1">
      <c r="A528" s="122"/>
      <c r="B528">
        <v>520030677</v>
      </c>
      <c r="C528">
        <v>1801</v>
      </c>
      <c r="D528" t="s">
        <v>1315</v>
      </c>
      <c r="E528">
        <v>520037789</v>
      </c>
      <c r="F528" t="s">
        <v>307</v>
      </c>
      <c r="G528" t="s">
        <v>1639</v>
      </c>
      <c r="H528" t="s">
        <v>1640</v>
      </c>
      <c r="I528" t="s">
        <v>318</v>
      </c>
      <c r="J528" t="s">
        <v>750</v>
      </c>
      <c r="K528" t="s">
        <v>202</v>
      </c>
      <c r="L528" t="s">
        <v>202</v>
      </c>
      <c r="M528" t="s">
        <v>321</v>
      </c>
      <c r="N528" t="s">
        <v>336</v>
      </c>
      <c r="O528" t="s">
        <v>461</v>
      </c>
      <c r="P528" t="s">
        <v>335</v>
      </c>
      <c r="Q528" t="s">
        <v>1318</v>
      </c>
      <c r="R528" t="s">
        <v>410</v>
      </c>
      <c r="S528" t="s">
        <v>403</v>
      </c>
      <c r="T528" t="s">
        <v>1222</v>
      </c>
      <c r="U528" s="94">
        <v>3.8108</v>
      </c>
      <c r="V528" s="96">
        <v>47665</v>
      </c>
      <c r="W528" s="93">
        <v>2.5000000000000001E-3</v>
      </c>
      <c r="X528" s="93">
        <v>2.3900000000000001E-2</v>
      </c>
      <c r="Y528" t="s">
        <v>409</v>
      </c>
      <c r="AA528" s="94">
        <v>936341.97</v>
      </c>
      <c r="AB528" s="94">
        <v>1</v>
      </c>
      <c r="AC528" s="94">
        <v>108.03</v>
      </c>
      <c r="AD528" s="91">
        <v>14.438510000000001</v>
      </c>
      <c r="AE528" s="94">
        <v>1025.96874</v>
      </c>
      <c r="AF528" s="91"/>
      <c r="AG528" s="91"/>
      <c r="AI528" s="93">
        <v>7.1699999999999997E-4</v>
      </c>
      <c r="AJ528" s="93">
        <v>1.0090999999999999E-2</v>
      </c>
      <c r="AK528" s="93">
        <v>2.735E-3</v>
      </c>
      <c r="AL528" s="122"/>
    </row>
    <row r="529" spans="1:38" ht="13.5" customHeight="1">
      <c r="A529" s="122"/>
      <c r="B529">
        <v>520030677</v>
      </c>
      <c r="C529">
        <v>1801</v>
      </c>
      <c r="D529" t="s">
        <v>1323</v>
      </c>
      <c r="E529">
        <v>520018078</v>
      </c>
      <c r="F529" t="s">
        <v>307</v>
      </c>
      <c r="G529" t="s">
        <v>1469</v>
      </c>
      <c r="H529" t="s">
        <v>1470</v>
      </c>
      <c r="I529" t="s">
        <v>318</v>
      </c>
      <c r="J529" t="s">
        <v>960</v>
      </c>
      <c r="K529" t="s">
        <v>202</v>
      </c>
      <c r="L529" t="s">
        <v>202</v>
      </c>
      <c r="M529" t="s">
        <v>321</v>
      </c>
      <c r="N529" t="s">
        <v>336</v>
      </c>
      <c r="O529" t="s">
        <v>445</v>
      </c>
      <c r="P529" t="s">
        <v>335</v>
      </c>
      <c r="Q529" t="s">
        <v>1326</v>
      </c>
      <c r="R529" t="s">
        <v>410</v>
      </c>
      <c r="S529" t="s">
        <v>403</v>
      </c>
      <c r="T529" t="s">
        <v>1222</v>
      </c>
      <c r="U529" s="94">
        <v>2.0200999999999998</v>
      </c>
      <c r="V529" s="96">
        <v>47608</v>
      </c>
      <c r="W529" s="93">
        <v>2.76E-2</v>
      </c>
      <c r="X529" s="93">
        <v>3.61E-2</v>
      </c>
      <c r="Y529" t="s">
        <v>409</v>
      </c>
      <c r="AA529" s="94">
        <v>54916.62</v>
      </c>
      <c r="AB529" s="94">
        <v>1</v>
      </c>
      <c r="AC529" s="94">
        <v>98.78</v>
      </c>
      <c r="AD529" s="91">
        <v>0</v>
      </c>
      <c r="AE529" s="94">
        <v>54.246639999999999</v>
      </c>
      <c r="AF529" s="91"/>
      <c r="AG529" s="91"/>
      <c r="AI529" s="93">
        <v>3.1000000000000001E-5</v>
      </c>
      <c r="AJ529" s="93">
        <v>5.3300000000000005E-4</v>
      </c>
      <c r="AK529" s="93">
        <v>1.44E-4</v>
      </c>
      <c r="AL529" s="122"/>
    </row>
    <row r="530" spans="1:38" ht="13.5" customHeight="1">
      <c r="A530" s="122"/>
      <c r="B530">
        <v>520030677</v>
      </c>
      <c r="C530">
        <v>1801</v>
      </c>
      <c r="D530" t="s">
        <v>1372</v>
      </c>
      <c r="E530">
        <v>514065283</v>
      </c>
      <c r="F530" t="s">
        <v>307</v>
      </c>
      <c r="G530" t="s">
        <v>1486</v>
      </c>
      <c r="H530" t="s">
        <v>1487</v>
      </c>
      <c r="I530" t="s">
        <v>318</v>
      </c>
      <c r="J530" t="s">
        <v>750</v>
      </c>
      <c r="K530" t="s">
        <v>202</v>
      </c>
      <c r="L530" t="s">
        <v>202</v>
      </c>
      <c r="M530" t="s">
        <v>321</v>
      </c>
      <c r="N530" t="s">
        <v>336</v>
      </c>
      <c r="O530" t="s">
        <v>459</v>
      </c>
      <c r="P530" t="s">
        <v>335</v>
      </c>
      <c r="Q530" t="s">
        <v>1347</v>
      </c>
      <c r="R530" t="s">
        <v>410</v>
      </c>
      <c r="S530" t="s">
        <v>403</v>
      </c>
      <c r="T530" t="s">
        <v>1222</v>
      </c>
      <c r="U530" s="94">
        <v>3.4731000000000001</v>
      </c>
      <c r="V530" s="96">
        <v>48727</v>
      </c>
      <c r="W530" s="93">
        <v>2.41E-2</v>
      </c>
      <c r="X530" s="93">
        <v>2.5600000000000001E-2</v>
      </c>
      <c r="Y530" t="s">
        <v>409</v>
      </c>
      <c r="AA530" s="94">
        <v>982384.3</v>
      </c>
      <c r="AB530" s="94">
        <v>1</v>
      </c>
      <c r="AC530" s="94">
        <v>101.19</v>
      </c>
      <c r="AD530" s="91">
        <v>0</v>
      </c>
      <c r="AE530" s="94">
        <v>994.07466999999997</v>
      </c>
      <c r="AF530" s="91"/>
      <c r="AG530" s="91"/>
      <c r="AI530" s="93">
        <v>2.104E-3</v>
      </c>
      <c r="AJ530" s="93">
        <v>9.7780000000000002E-3</v>
      </c>
      <c r="AK530" s="93">
        <v>2.6519999999999998E-3</v>
      </c>
      <c r="AL530" s="122"/>
    </row>
    <row r="531" spans="1:38" ht="13.5" customHeight="1">
      <c r="A531" s="122"/>
      <c r="B531">
        <v>520030677</v>
      </c>
      <c r="C531">
        <v>1801</v>
      </c>
      <c r="D531" t="s">
        <v>1598</v>
      </c>
      <c r="E531">
        <v>520033234</v>
      </c>
      <c r="F531" t="s">
        <v>307</v>
      </c>
      <c r="G531" t="s">
        <v>1599</v>
      </c>
      <c r="H531" t="s">
        <v>1600</v>
      </c>
      <c r="I531" t="s">
        <v>318</v>
      </c>
      <c r="J531" t="s">
        <v>750</v>
      </c>
      <c r="K531" t="s">
        <v>202</v>
      </c>
      <c r="L531" t="s">
        <v>202</v>
      </c>
      <c r="M531" t="s">
        <v>321</v>
      </c>
      <c r="N531" t="s">
        <v>336</v>
      </c>
      <c r="O531" t="s">
        <v>462</v>
      </c>
      <c r="P531" t="s">
        <v>335</v>
      </c>
      <c r="Q531" t="s">
        <v>1314</v>
      </c>
      <c r="R531" t="s">
        <v>410</v>
      </c>
      <c r="S531" t="s">
        <v>403</v>
      </c>
      <c r="T531" t="s">
        <v>1222</v>
      </c>
      <c r="U531" s="94">
        <v>0.99029999999999996</v>
      </c>
      <c r="V531" s="96">
        <v>46568</v>
      </c>
      <c r="W531" s="93">
        <v>0.04</v>
      </c>
      <c r="X531" s="93">
        <v>3.4299999999999997E-2</v>
      </c>
      <c r="Y531" t="s">
        <v>409</v>
      </c>
      <c r="AA531" s="94">
        <v>37463.57</v>
      </c>
      <c r="AB531" s="94">
        <v>1</v>
      </c>
      <c r="AC531" s="94">
        <v>119.76</v>
      </c>
      <c r="AD531" s="91">
        <v>0</v>
      </c>
      <c r="AE531" s="94">
        <v>44.866370000000003</v>
      </c>
      <c r="AF531" s="91"/>
      <c r="AG531" s="91"/>
      <c r="AI531" s="93">
        <v>6.3E-5</v>
      </c>
      <c r="AJ531" s="93">
        <v>4.4099999999999999E-4</v>
      </c>
      <c r="AK531" s="93">
        <v>1.1900000000000001E-4</v>
      </c>
      <c r="AL531" s="122"/>
    </row>
    <row r="532" spans="1:38" ht="13.5" customHeight="1">
      <c r="A532" s="122"/>
      <c r="B532">
        <v>520030677</v>
      </c>
      <c r="C532">
        <v>1801</v>
      </c>
      <c r="D532" t="s">
        <v>1403</v>
      </c>
      <c r="E532">
        <v>513230029</v>
      </c>
      <c r="F532" t="s">
        <v>307</v>
      </c>
      <c r="G532" t="s">
        <v>1404</v>
      </c>
      <c r="H532" t="s">
        <v>1405</v>
      </c>
      <c r="I532" t="s">
        <v>318</v>
      </c>
      <c r="J532" t="s">
        <v>960</v>
      </c>
      <c r="K532" t="s">
        <v>202</v>
      </c>
      <c r="L532" t="s">
        <v>202</v>
      </c>
      <c r="M532" t="s">
        <v>321</v>
      </c>
      <c r="N532" t="s">
        <v>336</v>
      </c>
      <c r="O532" t="s">
        <v>442</v>
      </c>
      <c r="P532" t="s">
        <v>335</v>
      </c>
      <c r="Q532" t="s">
        <v>1406</v>
      </c>
      <c r="R532" t="s">
        <v>412</v>
      </c>
      <c r="S532" t="s">
        <v>403</v>
      </c>
      <c r="T532" t="s">
        <v>1222</v>
      </c>
      <c r="U532" s="94">
        <v>1.4631000000000001</v>
      </c>
      <c r="V532" s="96">
        <v>49460</v>
      </c>
      <c r="W532" s="93">
        <v>5.1700000000000003E-2</v>
      </c>
      <c r="X532" s="93">
        <v>2.2499999999999999E-2</v>
      </c>
      <c r="Y532" t="s">
        <v>409</v>
      </c>
      <c r="AA532" s="94">
        <v>196432.61</v>
      </c>
      <c r="AB532" s="94">
        <v>1</v>
      </c>
      <c r="AC532" s="94">
        <v>104.73</v>
      </c>
      <c r="AD532" s="91">
        <v>0</v>
      </c>
      <c r="AE532" s="94">
        <v>205.72387000000001</v>
      </c>
      <c r="AF532" s="91"/>
      <c r="AG532" s="91"/>
      <c r="AI532" s="93">
        <v>3.21E-4</v>
      </c>
      <c r="AJ532" s="93">
        <v>2.0230000000000001E-3</v>
      </c>
      <c r="AK532" s="93">
        <v>5.4799999999999998E-4</v>
      </c>
      <c r="AL532" s="122"/>
    </row>
    <row r="533" spans="1:38" ht="13.5" customHeight="1">
      <c r="A533" s="122"/>
      <c r="B533">
        <v>520030677</v>
      </c>
      <c r="C533">
        <v>1801</v>
      </c>
      <c r="D533" t="s">
        <v>1396</v>
      </c>
      <c r="E533">
        <v>520033424</v>
      </c>
      <c r="F533" t="s">
        <v>307</v>
      </c>
      <c r="G533" t="s">
        <v>1596</v>
      </c>
      <c r="H533" t="s">
        <v>1597</v>
      </c>
      <c r="I533" t="s">
        <v>318</v>
      </c>
      <c r="J533" t="s">
        <v>750</v>
      </c>
      <c r="K533" t="s">
        <v>202</v>
      </c>
      <c r="L533" t="s">
        <v>202</v>
      </c>
      <c r="M533" t="s">
        <v>321</v>
      </c>
      <c r="N533" t="s">
        <v>336</v>
      </c>
      <c r="O533" t="s">
        <v>444</v>
      </c>
      <c r="P533" t="s">
        <v>335</v>
      </c>
      <c r="Q533" t="s">
        <v>1399</v>
      </c>
      <c r="R533" t="s">
        <v>410</v>
      </c>
      <c r="S533" t="s">
        <v>403</v>
      </c>
      <c r="T533" t="s">
        <v>1222</v>
      </c>
      <c r="U533" s="94">
        <v>4.2765000000000004</v>
      </c>
      <c r="V533" s="96">
        <v>48395</v>
      </c>
      <c r="W533" s="93">
        <v>2.9399999999999999E-2</v>
      </c>
      <c r="X533" s="93">
        <v>2.7099999999999999E-2</v>
      </c>
      <c r="Y533" t="s">
        <v>409</v>
      </c>
      <c r="AA533" s="94">
        <v>463603.02</v>
      </c>
      <c r="AB533" s="94">
        <v>1</v>
      </c>
      <c r="AC533" s="94">
        <v>104.35</v>
      </c>
      <c r="AD533" s="91">
        <v>0</v>
      </c>
      <c r="AE533" s="94">
        <v>483.76974999999999</v>
      </c>
      <c r="AF533" s="91"/>
      <c r="AG533" s="91"/>
      <c r="AI533" s="93">
        <v>1.854E-3</v>
      </c>
      <c r="AJ533" s="93">
        <v>4.7580000000000001E-3</v>
      </c>
      <c r="AK533" s="93">
        <v>1.2899999999999999E-3</v>
      </c>
      <c r="AL533" s="122"/>
    </row>
    <row r="534" spans="1:38" ht="13.5" customHeight="1">
      <c r="A534" s="122"/>
      <c r="B534">
        <v>520030677</v>
      </c>
      <c r="C534">
        <v>1801</v>
      </c>
      <c r="D534" t="s">
        <v>1366</v>
      </c>
      <c r="E534">
        <v>513708248</v>
      </c>
      <c r="F534" t="s">
        <v>307</v>
      </c>
      <c r="G534" t="s">
        <v>1367</v>
      </c>
      <c r="H534" t="s">
        <v>1368</v>
      </c>
      <c r="I534" t="s">
        <v>318</v>
      </c>
      <c r="J534" t="s">
        <v>960</v>
      </c>
      <c r="K534" t="s">
        <v>202</v>
      </c>
      <c r="L534" t="s">
        <v>202</v>
      </c>
      <c r="M534" t="s">
        <v>321</v>
      </c>
      <c r="N534" t="s">
        <v>336</v>
      </c>
      <c r="O534" t="s">
        <v>461</v>
      </c>
      <c r="P534" t="s">
        <v>335</v>
      </c>
      <c r="Q534" t="s">
        <v>407</v>
      </c>
      <c r="R534" t="s">
        <v>407</v>
      </c>
      <c r="S534" t="s">
        <v>407</v>
      </c>
      <c r="T534" t="s">
        <v>1222</v>
      </c>
      <c r="U534" s="94">
        <v>2.3321000000000001</v>
      </c>
      <c r="V534" s="96">
        <v>47664</v>
      </c>
      <c r="W534" s="93">
        <v>6.3500000000000001E-2</v>
      </c>
      <c r="X534" s="93">
        <v>5.2400000000000002E-2</v>
      </c>
      <c r="Y534" t="s">
        <v>409</v>
      </c>
      <c r="AA534" s="94">
        <v>440444.42</v>
      </c>
      <c r="AB534" s="94">
        <v>1</v>
      </c>
      <c r="AC534" s="94">
        <v>102.69</v>
      </c>
      <c r="AD534" s="91">
        <v>0</v>
      </c>
      <c r="AE534" s="94">
        <v>452.29237000000001</v>
      </c>
      <c r="AF534" s="91"/>
      <c r="AG534" s="91"/>
      <c r="AI534" s="93">
        <v>2.2560000000000002E-3</v>
      </c>
      <c r="AJ534" s="93">
        <v>4.4489999999999998E-3</v>
      </c>
      <c r="AK534" s="93">
        <v>1.206E-3</v>
      </c>
      <c r="AL534" s="122"/>
    </row>
    <row r="535" spans="1:38" ht="13.5" customHeight="1">
      <c r="A535" s="122"/>
      <c r="B535">
        <v>520030677</v>
      </c>
      <c r="C535">
        <v>1801</v>
      </c>
      <c r="D535" t="s">
        <v>1315</v>
      </c>
      <c r="E535">
        <v>520037789</v>
      </c>
      <c r="F535" t="s">
        <v>307</v>
      </c>
      <c r="G535" t="s">
        <v>1316</v>
      </c>
      <c r="H535" t="s">
        <v>1317</v>
      </c>
      <c r="I535" t="s">
        <v>318</v>
      </c>
      <c r="J535" t="s">
        <v>750</v>
      </c>
      <c r="K535" t="s">
        <v>202</v>
      </c>
      <c r="L535" t="s">
        <v>202</v>
      </c>
      <c r="M535" t="s">
        <v>321</v>
      </c>
      <c r="N535" t="s">
        <v>336</v>
      </c>
      <c r="O535" t="s">
        <v>461</v>
      </c>
      <c r="P535" t="s">
        <v>335</v>
      </c>
      <c r="Q535" t="s">
        <v>1318</v>
      </c>
      <c r="R535" t="s">
        <v>410</v>
      </c>
      <c r="S535" t="s">
        <v>403</v>
      </c>
      <c r="T535" t="s">
        <v>1222</v>
      </c>
      <c r="U535" s="94">
        <v>7.0213000000000001</v>
      </c>
      <c r="V535" s="96">
        <v>51327</v>
      </c>
      <c r="W535" s="93">
        <v>2.9499999999999998E-2</v>
      </c>
      <c r="X535" s="93">
        <v>2.63E-2</v>
      </c>
      <c r="Y535" t="s">
        <v>409</v>
      </c>
      <c r="AA535" s="94">
        <v>370697.07</v>
      </c>
      <c r="AB535" s="94">
        <v>1</v>
      </c>
      <c r="AC535" s="94">
        <v>104.73</v>
      </c>
      <c r="AD535" s="91">
        <v>0</v>
      </c>
      <c r="AE535" s="94">
        <v>388.23104000000001</v>
      </c>
      <c r="AF535" s="91"/>
      <c r="AG535" s="91"/>
      <c r="AI535" s="93">
        <v>8.34E-4</v>
      </c>
      <c r="AJ535" s="93">
        <v>3.8189999999999999E-3</v>
      </c>
      <c r="AK535" s="93">
        <v>1.0349999999999999E-3</v>
      </c>
      <c r="AL535" s="122"/>
    </row>
    <row r="536" spans="1:38" ht="13.5" customHeight="1">
      <c r="A536" s="122"/>
      <c r="B536">
        <v>520030677</v>
      </c>
      <c r="C536">
        <v>1801</v>
      </c>
      <c r="D536" t="s">
        <v>1699</v>
      </c>
      <c r="E536">
        <v>2023950211</v>
      </c>
      <c r="F536" t="s">
        <v>307</v>
      </c>
      <c r="G536" t="s">
        <v>1700</v>
      </c>
      <c r="H536" t="s">
        <v>1701</v>
      </c>
      <c r="I536" t="s">
        <v>318</v>
      </c>
      <c r="J536" t="s">
        <v>960</v>
      </c>
      <c r="K536" t="s">
        <v>202</v>
      </c>
      <c r="L536" t="s">
        <v>280</v>
      </c>
      <c r="M536" t="s">
        <v>321</v>
      </c>
      <c r="N536" t="s">
        <v>336</v>
      </c>
      <c r="O536" t="s">
        <v>451</v>
      </c>
      <c r="P536" t="s">
        <v>335</v>
      </c>
      <c r="Q536" t="s">
        <v>1443</v>
      </c>
      <c r="R536" t="s">
        <v>412</v>
      </c>
      <c r="S536" t="s">
        <v>403</v>
      </c>
      <c r="T536" t="s">
        <v>1222</v>
      </c>
      <c r="U536" s="94">
        <v>3.661</v>
      </c>
      <c r="V536" s="96">
        <v>47832</v>
      </c>
      <c r="W536" s="93">
        <v>6.2300000000000001E-2</v>
      </c>
      <c r="X536" s="93">
        <v>5.8999999999999997E-2</v>
      </c>
      <c r="Y536" t="s">
        <v>409</v>
      </c>
      <c r="AA536" s="94">
        <v>824708.3</v>
      </c>
      <c r="AB536" s="94">
        <v>1</v>
      </c>
      <c r="AC536" s="94">
        <v>101.73</v>
      </c>
      <c r="AD536" s="91">
        <v>0</v>
      </c>
      <c r="AE536" s="94">
        <v>838.97576000000004</v>
      </c>
      <c r="AF536" s="91"/>
      <c r="AG536" s="91"/>
      <c r="AI536" s="93">
        <v>1.4989999999999999E-3</v>
      </c>
      <c r="AJ536" s="93">
        <v>8.2529999999999999E-3</v>
      </c>
      <c r="AK536" s="93">
        <v>2.238E-3</v>
      </c>
      <c r="AL536" s="122"/>
    </row>
    <row r="537" spans="1:38" ht="13.5" customHeight="1">
      <c r="A537" s="122"/>
      <c r="B537">
        <v>520030677</v>
      </c>
      <c r="C537">
        <v>1801</v>
      </c>
      <c r="D537" t="s">
        <v>1327</v>
      </c>
      <c r="E537">
        <v>510960719</v>
      </c>
      <c r="F537" t="s">
        <v>307</v>
      </c>
      <c r="G537" t="s">
        <v>1666</v>
      </c>
      <c r="H537" t="s">
        <v>1667</v>
      </c>
      <c r="I537" t="s">
        <v>318</v>
      </c>
      <c r="J537" t="s">
        <v>750</v>
      </c>
      <c r="K537" t="s">
        <v>202</v>
      </c>
      <c r="L537" t="s">
        <v>202</v>
      </c>
      <c r="M537" t="s">
        <v>321</v>
      </c>
      <c r="N537" t="s">
        <v>336</v>
      </c>
      <c r="O537" t="s">
        <v>461</v>
      </c>
      <c r="P537" t="s">
        <v>335</v>
      </c>
      <c r="Q537" t="s">
        <v>1350</v>
      </c>
      <c r="R537" t="s">
        <v>412</v>
      </c>
      <c r="S537" t="s">
        <v>403</v>
      </c>
      <c r="T537" t="s">
        <v>1222</v>
      </c>
      <c r="U537" s="94">
        <v>2.2208999999999999</v>
      </c>
      <c r="V537" s="96">
        <v>47669</v>
      </c>
      <c r="W537" s="93">
        <v>1.34E-2</v>
      </c>
      <c r="X537" s="93">
        <v>2.3E-2</v>
      </c>
      <c r="Y537" t="s">
        <v>409</v>
      </c>
      <c r="AA537" s="94">
        <v>13343.66</v>
      </c>
      <c r="AB537" s="94">
        <v>1</v>
      </c>
      <c r="AC537" s="94">
        <v>118.34</v>
      </c>
      <c r="AD537" s="91">
        <v>2.1376499999999998</v>
      </c>
      <c r="AE537" s="94">
        <v>17.928540000000002</v>
      </c>
      <c r="AF537" s="91"/>
      <c r="AG537" s="91"/>
      <c r="AI537" s="93">
        <v>6.9999999999999999E-6</v>
      </c>
      <c r="AJ537" s="93">
        <v>1.75E-4</v>
      </c>
      <c r="AK537" s="93">
        <v>4.6999999999999997E-5</v>
      </c>
      <c r="AL537" s="122"/>
    </row>
    <row r="538" spans="1:38" ht="13.5" customHeight="1">
      <c r="A538" s="122"/>
      <c r="B538">
        <v>520030677</v>
      </c>
      <c r="C538">
        <v>1801</v>
      </c>
      <c r="D538" t="s">
        <v>1516</v>
      </c>
      <c r="E538">
        <v>520017807</v>
      </c>
      <c r="F538" t="s">
        <v>307</v>
      </c>
      <c r="G538" t="s">
        <v>1517</v>
      </c>
      <c r="H538" t="s">
        <v>1518</v>
      </c>
      <c r="I538" t="s">
        <v>318</v>
      </c>
      <c r="J538" t="s">
        <v>750</v>
      </c>
      <c r="K538" t="s">
        <v>202</v>
      </c>
      <c r="L538" t="s">
        <v>202</v>
      </c>
      <c r="M538" t="s">
        <v>321</v>
      </c>
      <c r="N538" t="s">
        <v>336</v>
      </c>
      <c r="O538" t="s">
        <v>461</v>
      </c>
      <c r="P538" t="s">
        <v>335</v>
      </c>
      <c r="Q538" t="s">
        <v>1322</v>
      </c>
      <c r="R538" t="s">
        <v>412</v>
      </c>
      <c r="S538" t="s">
        <v>403</v>
      </c>
      <c r="T538" t="s">
        <v>1222</v>
      </c>
      <c r="U538" s="94">
        <v>2.5289999999999999</v>
      </c>
      <c r="V538" s="96">
        <v>48059</v>
      </c>
      <c r="W538" s="93">
        <v>2.4E-2</v>
      </c>
      <c r="X538" s="93">
        <v>2.3599999999999999E-2</v>
      </c>
      <c r="Y538" t="s">
        <v>409</v>
      </c>
      <c r="AA538" s="94">
        <v>932631.11</v>
      </c>
      <c r="AB538" s="94">
        <v>1</v>
      </c>
      <c r="AC538" s="94">
        <v>121.77</v>
      </c>
      <c r="AD538" s="91">
        <v>0</v>
      </c>
      <c r="AE538" s="94">
        <v>1135.6649</v>
      </c>
      <c r="AF538" s="91"/>
      <c r="AG538" s="91"/>
      <c r="AI538" s="93">
        <v>9.0499999999999999E-4</v>
      </c>
      <c r="AJ538" s="93">
        <v>1.1171E-2</v>
      </c>
      <c r="AK538" s="93">
        <v>3.029E-3</v>
      </c>
      <c r="AL538" s="122"/>
    </row>
    <row r="539" spans="1:38" ht="13.5" customHeight="1">
      <c r="A539" s="122"/>
      <c r="B539">
        <v>520030677</v>
      </c>
      <c r="C539">
        <v>1801</v>
      </c>
      <c r="D539" t="s">
        <v>1661</v>
      </c>
      <c r="E539">
        <v>513817817</v>
      </c>
      <c r="F539" t="s">
        <v>307</v>
      </c>
      <c r="G539" t="s">
        <v>1662</v>
      </c>
      <c r="H539" t="s">
        <v>1663</v>
      </c>
      <c r="I539" t="s">
        <v>318</v>
      </c>
      <c r="J539" t="s">
        <v>960</v>
      </c>
      <c r="K539" t="s">
        <v>202</v>
      </c>
      <c r="L539" t="s">
        <v>202</v>
      </c>
      <c r="M539" t="s">
        <v>321</v>
      </c>
      <c r="N539" t="s">
        <v>336</v>
      </c>
      <c r="O539" t="s">
        <v>444</v>
      </c>
      <c r="P539" t="s">
        <v>335</v>
      </c>
      <c r="Q539" t="s">
        <v>1337</v>
      </c>
      <c r="R539" t="s">
        <v>412</v>
      </c>
      <c r="S539" t="s">
        <v>403</v>
      </c>
      <c r="T539" t="s">
        <v>1222</v>
      </c>
      <c r="U539" s="94">
        <v>4.0355999999999996</v>
      </c>
      <c r="V539" s="96">
        <v>48213</v>
      </c>
      <c r="W539" s="93">
        <v>5.8799999999999998E-2</v>
      </c>
      <c r="X539" s="93">
        <v>4.2999999999999997E-2</v>
      </c>
      <c r="Y539" t="s">
        <v>409</v>
      </c>
      <c r="AA539" s="94">
        <v>451509.03</v>
      </c>
      <c r="AB539" s="94">
        <v>1</v>
      </c>
      <c r="AC539" s="94">
        <v>106.54</v>
      </c>
      <c r="AD539" s="91">
        <v>0</v>
      </c>
      <c r="AE539" s="94">
        <v>481.03771999999998</v>
      </c>
      <c r="AF539" s="91"/>
      <c r="AG539" s="91"/>
      <c r="AI539" s="93">
        <v>1.505E-3</v>
      </c>
      <c r="AJ539" s="93">
        <v>4.7320000000000001E-3</v>
      </c>
      <c r="AK539" s="93">
        <v>1.2830000000000001E-3</v>
      </c>
      <c r="AL539" s="122"/>
    </row>
    <row r="540" spans="1:38" ht="13.5" customHeight="1">
      <c r="A540" s="122"/>
      <c r="B540">
        <v>520030677</v>
      </c>
      <c r="C540">
        <v>1801</v>
      </c>
      <c r="D540" t="s">
        <v>1323</v>
      </c>
      <c r="E540">
        <v>520018078</v>
      </c>
      <c r="F540" t="s">
        <v>307</v>
      </c>
      <c r="G540" t="s">
        <v>1476</v>
      </c>
      <c r="H540" t="s">
        <v>1477</v>
      </c>
      <c r="I540" t="s">
        <v>318</v>
      </c>
      <c r="J540" t="s">
        <v>750</v>
      </c>
      <c r="K540" t="s">
        <v>202</v>
      </c>
      <c r="L540" t="s">
        <v>202</v>
      </c>
      <c r="M540" t="s">
        <v>321</v>
      </c>
      <c r="N540" t="s">
        <v>336</v>
      </c>
      <c r="O540" t="s">
        <v>445</v>
      </c>
      <c r="P540" t="s">
        <v>335</v>
      </c>
      <c r="Q540" t="s">
        <v>1347</v>
      </c>
      <c r="R540" t="s">
        <v>410</v>
      </c>
      <c r="S540" t="s">
        <v>403</v>
      </c>
      <c r="T540" t="s">
        <v>1222</v>
      </c>
      <c r="U540" s="94">
        <v>4.3788999999999998</v>
      </c>
      <c r="V540" s="96">
        <v>49733</v>
      </c>
      <c r="W540" s="93">
        <v>3.1E-2</v>
      </c>
      <c r="X540" s="93">
        <v>2.46E-2</v>
      </c>
      <c r="Y540" t="s">
        <v>409</v>
      </c>
      <c r="AA540" s="94">
        <v>321405.84999999998</v>
      </c>
      <c r="AB540" s="94">
        <v>1</v>
      </c>
      <c r="AC540" s="94">
        <v>107.81</v>
      </c>
      <c r="AD540" s="91">
        <v>0</v>
      </c>
      <c r="AE540" s="94">
        <v>346.50765000000001</v>
      </c>
      <c r="AF540" s="91"/>
      <c r="AG540" s="91"/>
      <c r="AI540" s="93">
        <v>1.4100000000000001E-4</v>
      </c>
      <c r="AJ540" s="93">
        <v>3.408E-3</v>
      </c>
      <c r="AK540" s="93">
        <v>9.2400000000000002E-4</v>
      </c>
      <c r="AL540" s="122"/>
    </row>
    <row r="541" spans="1:38" ht="13.5" customHeight="1">
      <c r="A541" s="122"/>
      <c r="B541">
        <v>520030677</v>
      </c>
      <c r="C541">
        <v>1801</v>
      </c>
      <c r="D541" t="s">
        <v>1628</v>
      </c>
      <c r="E541">
        <v>511996803</v>
      </c>
      <c r="F541" t="s">
        <v>307</v>
      </c>
      <c r="G541" t="s">
        <v>1781</v>
      </c>
      <c r="H541" t="s">
        <v>1782</v>
      </c>
      <c r="I541" t="s">
        <v>318</v>
      </c>
      <c r="J541" t="s">
        <v>960</v>
      </c>
      <c r="K541" t="s">
        <v>202</v>
      </c>
      <c r="L541" t="s">
        <v>202</v>
      </c>
      <c r="M541" t="s">
        <v>321</v>
      </c>
      <c r="N541" t="s">
        <v>336</v>
      </c>
      <c r="O541" t="s">
        <v>444</v>
      </c>
      <c r="P541" t="s">
        <v>335</v>
      </c>
      <c r="Q541" t="s">
        <v>1463</v>
      </c>
      <c r="R541" t="s">
        <v>412</v>
      </c>
      <c r="S541" t="s">
        <v>403</v>
      </c>
      <c r="T541" t="s">
        <v>1222</v>
      </c>
      <c r="U541" s="94">
        <v>4.3433000000000002</v>
      </c>
      <c r="V541" s="96">
        <v>48579</v>
      </c>
      <c r="W541" s="93">
        <v>5.3800000000000001E-2</v>
      </c>
      <c r="X541" s="93">
        <v>5.21E-2</v>
      </c>
      <c r="Y541" t="s">
        <v>409</v>
      </c>
      <c r="AA541" s="94">
        <v>435583.98</v>
      </c>
      <c r="AB541" s="94">
        <v>1</v>
      </c>
      <c r="AC541" s="94">
        <v>100.98</v>
      </c>
      <c r="AD541" s="91">
        <v>0</v>
      </c>
      <c r="AE541" s="94">
        <v>439.85270000000003</v>
      </c>
      <c r="AF541" s="91"/>
      <c r="AG541" s="91"/>
      <c r="AI541" s="93">
        <v>1.7420000000000001E-3</v>
      </c>
      <c r="AJ541" s="93">
        <v>4.326E-3</v>
      </c>
      <c r="AK541" s="93">
        <v>1.173E-3</v>
      </c>
      <c r="AL541" s="122"/>
    </row>
    <row r="542" spans="1:38" ht="13.5" customHeight="1">
      <c r="A542" s="122"/>
      <c r="B542">
        <v>520030677</v>
      </c>
      <c r="C542">
        <v>1801</v>
      </c>
      <c r="D542" t="s">
        <v>1796</v>
      </c>
      <c r="E542">
        <v>510607328</v>
      </c>
      <c r="F542" t="s">
        <v>307</v>
      </c>
      <c r="G542" t="s">
        <v>1797</v>
      </c>
      <c r="H542" t="s">
        <v>1798</v>
      </c>
      <c r="I542" t="s">
        <v>318</v>
      </c>
      <c r="J542" t="s">
        <v>960</v>
      </c>
      <c r="K542" t="s">
        <v>202</v>
      </c>
      <c r="L542" t="s">
        <v>202</v>
      </c>
      <c r="M542" t="s">
        <v>321</v>
      </c>
      <c r="N542" t="s">
        <v>336</v>
      </c>
      <c r="O542" t="s">
        <v>462</v>
      </c>
      <c r="P542" t="s">
        <v>335</v>
      </c>
      <c r="Q542" t="s">
        <v>1463</v>
      </c>
      <c r="R542" t="s">
        <v>412</v>
      </c>
      <c r="S542" t="s">
        <v>403</v>
      </c>
      <c r="T542" t="s">
        <v>1222</v>
      </c>
      <c r="U542" s="94">
        <v>2.0727000000000002</v>
      </c>
      <c r="V542" s="96">
        <v>47633</v>
      </c>
      <c r="W542" s="93">
        <v>2.8500000000000001E-2</v>
      </c>
      <c r="X542" s="93">
        <v>4.6300000000000001E-2</v>
      </c>
      <c r="Y542" t="s">
        <v>409</v>
      </c>
      <c r="AA542" s="94">
        <v>168016.46</v>
      </c>
      <c r="AB542" s="94">
        <v>1</v>
      </c>
      <c r="AC542" s="94">
        <v>96.75</v>
      </c>
      <c r="AD542" s="91">
        <v>0</v>
      </c>
      <c r="AE542" s="94">
        <v>162.55592999999999</v>
      </c>
      <c r="AF542" s="91"/>
      <c r="AG542" s="91"/>
      <c r="AI542" s="93">
        <v>5.3300000000000005E-4</v>
      </c>
      <c r="AJ542" s="93">
        <v>1.5989999999999999E-3</v>
      </c>
      <c r="AK542" s="93">
        <v>4.3300000000000001E-4</v>
      </c>
      <c r="AL542" s="122"/>
    </row>
    <row r="543" spans="1:38" ht="13.5" customHeight="1">
      <c r="A543" s="122"/>
      <c r="B543">
        <v>520030677</v>
      </c>
      <c r="C543">
        <v>1801</v>
      </c>
      <c r="D543" t="s">
        <v>1315</v>
      </c>
      <c r="E543">
        <v>520037789</v>
      </c>
      <c r="F543" t="s">
        <v>307</v>
      </c>
      <c r="G543" t="s">
        <v>1722</v>
      </c>
      <c r="H543" t="s">
        <v>1723</v>
      </c>
      <c r="I543" t="s">
        <v>318</v>
      </c>
      <c r="J543" t="s">
        <v>750</v>
      </c>
      <c r="K543" t="s">
        <v>202</v>
      </c>
      <c r="L543" t="s">
        <v>202</v>
      </c>
      <c r="M543" t="s">
        <v>321</v>
      </c>
      <c r="N543" t="s">
        <v>336</v>
      </c>
      <c r="O543" t="s">
        <v>461</v>
      </c>
      <c r="P543" t="s">
        <v>335</v>
      </c>
      <c r="Q543" t="s">
        <v>1318</v>
      </c>
      <c r="R543" t="s">
        <v>410</v>
      </c>
      <c r="S543" t="s">
        <v>403</v>
      </c>
      <c r="T543" t="s">
        <v>1222</v>
      </c>
      <c r="U543" s="94">
        <v>5.0122</v>
      </c>
      <c r="V543" s="96">
        <v>50041</v>
      </c>
      <c r="W543" s="93">
        <v>3.61E-2</v>
      </c>
      <c r="X543" s="93">
        <v>2.53E-2</v>
      </c>
      <c r="Y543" t="s">
        <v>409</v>
      </c>
      <c r="AA543" s="94">
        <v>1416234.59</v>
      </c>
      <c r="AB543" s="94">
        <v>1</v>
      </c>
      <c r="AC543" s="94">
        <v>115.48</v>
      </c>
      <c r="AD543" s="91">
        <v>61.756050000000002</v>
      </c>
      <c r="AE543" s="94">
        <v>1697.2237500000001</v>
      </c>
      <c r="AF543" s="91"/>
      <c r="AG543" s="91"/>
      <c r="AI543" s="93">
        <v>4.6200000000000001E-4</v>
      </c>
      <c r="AJ543" s="93">
        <v>1.6695000000000002E-2</v>
      </c>
      <c r="AK543" s="93">
        <v>4.5269999999999998E-3</v>
      </c>
      <c r="AL543" s="122"/>
    </row>
    <row r="544" spans="1:38" ht="13.5" customHeight="1">
      <c r="A544" s="122"/>
      <c r="B544">
        <v>520030677</v>
      </c>
      <c r="C544">
        <v>1801</v>
      </c>
      <c r="D544" t="s">
        <v>1464</v>
      </c>
      <c r="E544">
        <v>520033473</v>
      </c>
      <c r="F544" t="s">
        <v>307</v>
      </c>
      <c r="G544" t="s">
        <v>1465</v>
      </c>
      <c r="H544" t="s">
        <v>1466</v>
      </c>
      <c r="I544" t="s">
        <v>318</v>
      </c>
      <c r="J544" t="s">
        <v>960</v>
      </c>
      <c r="K544" t="s">
        <v>202</v>
      </c>
      <c r="L544" t="s">
        <v>202</v>
      </c>
      <c r="M544" t="s">
        <v>321</v>
      </c>
      <c r="N544" t="s">
        <v>336</v>
      </c>
      <c r="O544" t="s">
        <v>448</v>
      </c>
      <c r="P544" t="s">
        <v>335</v>
      </c>
      <c r="Q544" t="s">
        <v>1314</v>
      </c>
      <c r="R544" t="s">
        <v>410</v>
      </c>
      <c r="S544" t="s">
        <v>403</v>
      </c>
      <c r="T544" t="s">
        <v>1222</v>
      </c>
      <c r="U544" s="94">
        <v>4.0777999999999999</v>
      </c>
      <c r="V544" s="96">
        <v>48579</v>
      </c>
      <c r="W544" s="93">
        <v>4.4999999999999998E-2</v>
      </c>
      <c r="X544" s="93">
        <v>4.3499999999999997E-2</v>
      </c>
      <c r="Y544" t="s">
        <v>409</v>
      </c>
      <c r="AA544" s="94">
        <v>509708.47</v>
      </c>
      <c r="AB544" s="94">
        <v>1</v>
      </c>
      <c r="AC544" s="94">
        <v>100.79</v>
      </c>
      <c r="AD544" s="91">
        <v>0</v>
      </c>
      <c r="AE544" s="94">
        <v>513.73517000000004</v>
      </c>
      <c r="AF544" s="91"/>
      <c r="AG544" s="91"/>
      <c r="AI544" s="93">
        <v>3.1849999999999999E-3</v>
      </c>
      <c r="AJ544" s="93">
        <v>5.0530000000000002E-3</v>
      </c>
      <c r="AK544" s="93">
        <v>1.3699999999999999E-3</v>
      </c>
      <c r="AL544" s="122"/>
    </row>
    <row r="545" spans="1:38" ht="13.5" customHeight="1">
      <c r="A545" s="122"/>
      <c r="B545">
        <v>520030677</v>
      </c>
      <c r="C545">
        <v>1801</v>
      </c>
      <c r="D545" t="s">
        <v>1500</v>
      </c>
      <c r="E545">
        <v>520001736</v>
      </c>
      <c r="F545" t="s">
        <v>307</v>
      </c>
      <c r="G545" t="s">
        <v>1728</v>
      </c>
      <c r="H545" t="s">
        <v>1729</v>
      </c>
      <c r="I545" t="s">
        <v>318</v>
      </c>
      <c r="J545" t="s">
        <v>960</v>
      </c>
      <c r="K545" t="s">
        <v>202</v>
      </c>
      <c r="L545" t="s">
        <v>202</v>
      </c>
      <c r="M545" t="s">
        <v>321</v>
      </c>
      <c r="N545" t="s">
        <v>336</v>
      </c>
      <c r="O545" t="s">
        <v>461</v>
      </c>
      <c r="P545" t="s">
        <v>335</v>
      </c>
      <c r="Q545" t="s">
        <v>1318</v>
      </c>
      <c r="R545" t="s">
        <v>410</v>
      </c>
      <c r="S545" t="s">
        <v>403</v>
      </c>
      <c r="T545" t="s">
        <v>1222</v>
      </c>
      <c r="U545" s="94">
        <v>4.1403999999999996</v>
      </c>
      <c r="V545" s="96">
        <v>49125</v>
      </c>
      <c r="W545" s="93">
        <v>2.5499999999999998E-2</v>
      </c>
      <c r="X545" s="93">
        <v>4.1500000000000002E-2</v>
      </c>
      <c r="Y545" t="s">
        <v>409</v>
      </c>
      <c r="AA545" s="94">
        <v>735410.66</v>
      </c>
      <c r="AB545" s="94">
        <v>1</v>
      </c>
      <c r="AC545" s="94">
        <v>93.81</v>
      </c>
      <c r="AD545" s="91">
        <v>0</v>
      </c>
      <c r="AE545" s="94">
        <v>689.88873999999998</v>
      </c>
      <c r="AF545" s="91"/>
      <c r="AG545" s="91"/>
      <c r="AI545" s="93">
        <v>1.95E-4</v>
      </c>
      <c r="AJ545" s="93">
        <v>6.7860000000000004E-3</v>
      </c>
      <c r="AK545" s="93">
        <v>1.8400000000000001E-3</v>
      </c>
      <c r="AL545" s="122"/>
    </row>
    <row r="546" spans="1:38" ht="13.5" customHeight="1">
      <c r="A546" s="122"/>
      <c r="B546">
        <v>520030677</v>
      </c>
      <c r="C546">
        <v>1801</v>
      </c>
      <c r="D546" t="s">
        <v>1541</v>
      </c>
      <c r="E546">
        <v>520026683</v>
      </c>
      <c r="F546" t="s">
        <v>307</v>
      </c>
      <c r="G546" t="s">
        <v>1542</v>
      </c>
      <c r="H546" t="s">
        <v>1543</v>
      </c>
      <c r="I546" t="s">
        <v>318</v>
      </c>
      <c r="J546" t="s">
        <v>750</v>
      </c>
      <c r="K546" t="s">
        <v>202</v>
      </c>
      <c r="L546" t="s">
        <v>202</v>
      </c>
      <c r="M546" t="s">
        <v>321</v>
      </c>
      <c r="N546" t="s">
        <v>336</v>
      </c>
      <c r="O546" t="s">
        <v>461</v>
      </c>
      <c r="P546" t="s">
        <v>335</v>
      </c>
      <c r="Q546" t="s">
        <v>1318</v>
      </c>
      <c r="R546" t="s">
        <v>410</v>
      </c>
      <c r="S546" t="s">
        <v>403</v>
      </c>
      <c r="T546" t="s">
        <v>1222</v>
      </c>
      <c r="U546" s="94">
        <v>1.8872</v>
      </c>
      <c r="V546" s="96">
        <v>47394</v>
      </c>
      <c r="W546" s="93">
        <v>1.14E-2</v>
      </c>
      <c r="X546" s="93">
        <v>2.3699999999999999E-2</v>
      </c>
      <c r="Y546" t="s">
        <v>409</v>
      </c>
      <c r="AA546" s="94">
        <v>429569.61</v>
      </c>
      <c r="AB546" s="94">
        <v>1</v>
      </c>
      <c r="AC546" s="94">
        <v>115.86</v>
      </c>
      <c r="AD546" s="91">
        <v>0</v>
      </c>
      <c r="AE546" s="94">
        <v>497.69934999999998</v>
      </c>
      <c r="AF546" s="91"/>
      <c r="AG546" s="91"/>
      <c r="AI546" s="93">
        <v>2.0100000000000001E-4</v>
      </c>
      <c r="AJ546" s="93">
        <v>4.895E-3</v>
      </c>
      <c r="AK546" s="93">
        <v>1.3270000000000001E-3</v>
      </c>
      <c r="AL546" s="122"/>
    </row>
    <row r="547" spans="1:38" ht="13.5" customHeight="1">
      <c r="A547" s="122"/>
      <c r="B547">
        <v>520030677</v>
      </c>
      <c r="C547">
        <v>1801</v>
      </c>
      <c r="D547" t="s">
        <v>1311</v>
      </c>
      <c r="E547">
        <v>515434074</v>
      </c>
      <c r="F547" t="s">
        <v>307</v>
      </c>
      <c r="G547" t="s">
        <v>1609</v>
      </c>
      <c r="H547" t="s">
        <v>1610</v>
      </c>
      <c r="I547" t="s">
        <v>318</v>
      </c>
      <c r="J547" t="s">
        <v>750</v>
      </c>
      <c r="K547" t="s">
        <v>202</v>
      </c>
      <c r="L547" t="s">
        <v>202</v>
      </c>
      <c r="M547" t="s">
        <v>321</v>
      </c>
      <c r="N547" t="s">
        <v>336</v>
      </c>
      <c r="O547" t="s">
        <v>461</v>
      </c>
      <c r="P547" t="s">
        <v>335</v>
      </c>
      <c r="Q547" t="s">
        <v>1314</v>
      </c>
      <c r="R547" t="s">
        <v>410</v>
      </c>
      <c r="S547" t="s">
        <v>403</v>
      </c>
      <c r="T547" t="s">
        <v>1222</v>
      </c>
      <c r="U547" s="94">
        <v>0.74990000000000001</v>
      </c>
      <c r="V547" s="96">
        <v>46477</v>
      </c>
      <c r="W547" s="93">
        <v>3.0000000000000001E-3</v>
      </c>
      <c r="X547" s="93">
        <v>3.95E-2</v>
      </c>
      <c r="Y547" t="s">
        <v>409</v>
      </c>
      <c r="AA547" s="94">
        <v>210138.9</v>
      </c>
      <c r="AB547" s="94">
        <v>1</v>
      </c>
      <c r="AC547" s="94">
        <v>112.2</v>
      </c>
      <c r="AD547" s="91">
        <v>0</v>
      </c>
      <c r="AE547" s="94">
        <v>235.77584999999999</v>
      </c>
      <c r="AF547" s="91"/>
      <c r="AG547" s="91"/>
      <c r="AI547" s="93">
        <v>4.1300000000000001E-4</v>
      </c>
      <c r="AJ547" s="93">
        <v>2.3189999999999999E-3</v>
      </c>
      <c r="AK547" s="93">
        <v>6.29E-4</v>
      </c>
      <c r="AL547" s="122"/>
    </row>
    <row r="548" spans="1:38" ht="13.5" customHeight="1">
      <c r="A548" s="122"/>
      <c r="B548">
        <v>520030677</v>
      </c>
      <c r="C548">
        <v>1801</v>
      </c>
      <c r="D548" t="s">
        <v>1535</v>
      </c>
      <c r="E548">
        <v>520032046</v>
      </c>
      <c r="F548" t="s">
        <v>307</v>
      </c>
      <c r="G548" t="s">
        <v>1536</v>
      </c>
      <c r="H548" t="s">
        <v>1537</v>
      </c>
      <c r="I548" t="s">
        <v>318</v>
      </c>
      <c r="J548" t="s">
        <v>750</v>
      </c>
      <c r="K548" t="s">
        <v>202</v>
      </c>
      <c r="L548" t="s">
        <v>202</v>
      </c>
      <c r="M548" t="s">
        <v>321</v>
      </c>
      <c r="N548" t="s">
        <v>336</v>
      </c>
      <c r="O548" t="s">
        <v>445</v>
      </c>
      <c r="P548" t="s">
        <v>335</v>
      </c>
      <c r="Q548" t="s">
        <v>1326</v>
      </c>
      <c r="R548" t="s">
        <v>410</v>
      </c>
      <c r="S548" t="s">
        <v>403</v>
      </c>
      <c r="T548" t="s">
        <v>1222</v>
      </c>
      <c r="U548" s="94">
        <v>2.8361999999999998</v>
      </c>
      <c r="V548" s="96">
        <v>48190</v>
      </c>
      <c r="W548" s="93">
        <v>1.6400000000000001E-2</v>
      </c>
      <c r="X548" s="93">
        <v>2.0899999999999998E-2</v>
      </c>
      <c r="Y548" t="s">
        <v>409</v>
      </c>
      <c r="AA548" s="94">
        <v>190355.67</v>
      </c>
      <c r="AB548" s="94">
        <v>1</v>
      </c>
      <c r="AC548" s="94">
        <v>110.39</v>
      </c>
      <c r="AD548" s="91">
        <v>0</v>
      </c>
      <c r="AE548" s="94">
        <v>210.13362000000001</v>
      </c>
      <c r="AF548" s="91"/>
      <c r="AG548" s="91"/>
      <c r="AI548" s="93">
        <v>2.3499999999999999E-4</v>
      </c>
      <c r="AJ548" s="93">
        <v>2.0669999999999998E-3</v>
      </c>
      <c r="AK548" s="93">
        <v>5.5999999999999995E-4</v>
      </c>
      <c r="AL548" s="122"/>
    </row>
    <row r="549" spans="1:38" ht="13.5" customHeight="1">
      <c r="A549" s="122"/>
      <c r="B549">
        <v>520030677</v>
      </c>
      <c r="C549">
        <v>1801</v>
      </c>
      <c r="D549" t="s">
        <v>1675</v>
      </c>
      <c r="E549">
        <v>510000813</v>
      </c>
      <c r="F549" t="s">
        <v>307</v>
      </c>
      <c r="G549" t="s">
        <v>1676</v>
      </c>
      <c r="H549" t="s">
        <v>1677</v>
      </c>
      <c r="I549" t="s">
        <v>318</v>
      </c>
      <c r="J549" t="s">
        <v>750</v>
      </c>
      <c r="K549" t="s">
        <v>202</v>
      </c>
      <c r="L549" t="s">
        <v>202</v>
      </c>
      <c r="M549" t="s">
        <v>321</v>
      </c>
      <c r="N549" t="s">
        <v>336</v>
      </c>
      <c r="O549" t="s">
        <v>461</v>
      </c>
      <c r="P549" t="s">
        <v>335</v>
      </c>
      <c r="Q549" t="s">
        <v>1318</v>
      </c>
      <c r="R549" t="s">
        <v>410</v>
      </c>
      <c r="S549" t="s">
        <v>403</v>
      </c>
      <c r="T549" t="s">
        <v>1222</v>
      </c>
      <c r="U549" s="94">
        <v>4.7186000000000003</v>
      </c>
      <c r="V549" s="96">
        <v>48944</v>
      </c>
      <c r="W549" s="93">
        <v>3.32E-2</v>
      </c>
      <c r="X549" s="93">
        <v>2.52E-2</v>
      </c>
      <c r="Y549" t="s">
        <v>409</v>
      </c>
      <c r="AA549" s="94">
        <v>370697.07</v>
      </c>
      <c r="AB549" s="94">
        <v>1</v>
      </c>
      <c r="AC549" s="94">
        <v>104.43</v>
      </c>
      <c r="AD549" s="91">
        <v>0</v>
      </c>
      <c r="AE549" s="94">
        <v>387.11894999999998</v>
      </c>
      <c r="AF549" s="91"/>
      <c r="AG549" s="91"/>
      <c r="AI549" s="93">
        <v>2.12E-4</v>
      </c>
      <c r="AJ549" s="93">
        <v>3.8080000000000002E-3</v>
      </c>
      <c r="AK549" s="93">
        <v>1.0319999999999999E-3</v>
      </c>
      <c r="AL549" s="122"/>
    </row>
    <row r="550" spans="1:38" ht="13.5" customHeight="1">
      <c r="A550" s="122"/>
      <c r="B550">
        <v>520030677</v>
      </c>
      <c r="C550">
        <v>1801</v>
      </c>
      <c r="D550" t="s">
        <v>1500</v>
      </c>
      <c r="E550">
        <v>520001736</v>
      </c>
      <c r="F550" t="s">
        <v>307</v>
      </c>
      <c r="G550" t="s">
        <v>1576</v>
      </c>
      <c r="H550" t="s">
        <v>1577</v>
      </c>
      <c r="I550" t="s">
        <v>318</v>
      </c>
      <c r="J550" t="s">
        <v>750</v>
      </c>
      <c r="K550" t="s">
        <v>202</v>
      </c>
      <c r="L550" t="s">
        <v>202</v>
      </c>
      <c r="M550" t="s">
        <v>321</v>
      </c>
      <c r="N550" t="s">
        <v>336</v>
      </c>
      <c r="O550" t="s">
        <v>461</v>
      </c>
      <c r="P550" t="s">
        <v>335</v>
      </c>
      <c r="Q550" t="s">
        <v>1318</v>
      </c>
      <c r="R550" t="s">
        <v>410</v>
      </c>
      <c r="S550" t="s">
        <v>403</v>
      </c>
      <c r="T550" t="s">
        <v>1222</v>
      </c>
      <c r="U550" s="94">
        <v>3.8767</v>
      </c>
      <c r="V550" s="96">
        <v>48760</v>
      </c>
      <c r="W550" s="93">
        <v>5.0000000000000001E-3</v>
      </c>
      <c r="X550" s="93">
        <v>2.5100000000000001E-2</v>
      </c>
      <c r="Y550" t="s">
        <v>409</v>
      </c>
      <c r="AA550" s="94">
        <v>244193.34</v>
      </c>
      <c r="AB550" s="94">
        <v>1</v>
      </c>
      <c r="AC550" s="94">
        <v>110.21</v>
      </c>
      <c r="AD550" s="91">
        <v>0</v>
      </c>
      <c r="AE550" s="94">
        <v>269.12547999999998</v>
      </c>
      <c r="AF550" s="91"/>
      <c r="AG550" s="91"/>
      <c r="AI550" s="93">
        <v>2.2900000000000001E-4</v>
      </c>
      <c r="AJ550" s="93">
        <v>2.647E-3</v>
      </c>
      <c r="AK550" s="93">
        <v>7.1699999999999997E-4</v>
      </c>
      <c r="AL550" s="122"/>
    </row>
    <row r="551" spans="1:38" ht="13.5" customHeight="1">
      <c r="A551" s="122"/>
      <c r="B551">
        <v>520030677</v>
      </c>
      <c r="C551">
        <v>1801</v>
      </c>
      <c r="D551" t="s">
        <v>1351</v>
      </c>
      <c r="E551">
        <v>520024126</v>
      </c>
      <c r="F551" t="s">
        <v>307</v>
      </c>
      <c r="G551" t="s">
        <v>1422</v>
      </c>
      <c r="H551" t="s">
        <v>1423</v>
      </c>
      <c r="I551" t="s">
        <v>318</v>
      </c>
      <c r="J551" t="s">
        <v>750</v>
      </c>
      <c r="K551" t="s">
        <v>202</v>
      </c>
      <c r="L551" t="s">
        <v>202</v>
      </c>
      <c r="M551" t="s">
        <v>321</v>
      </c>
      <c r="N551" t="s">
        <v>336</v>
      </c>
      <c r="O551" t="s">
        <v>461</v>
      </c>
      <c r="P551" t="s">
        <v>335</v>
      </c>
      <c r="Q551" t="s">
        <v>1318</v>
      </c>
      <c r="R551" t="s">
        <v>410</v>
      </c>
      <c r="S551" t="s">
        <v>403</v>
      </c>
      <c r="T551" t="s">
        <v>1222</v>
      </c>
      <c r="U551" s="94">
        <v>1.4722</v>
      </c>
      <c r="V551" s="96">
        <v>46934</v>
      </c>
      <c r="W551" s="93">
        <v>3.6999999999999998E-2</v>
      </c>
      <c r="X551" s="93">
        <v>2.35E-2</v>
      </c>
      <c r="Y551" t="s">
        <v>409</v>
      </c>
      <c r="AA551" s="94">
        <v>2354.6999999999998</v>
      </c>
      <c r="AB551" s="94">
        <v>1</v>
      </c>
      <c r="AC551" s="94">
        <v>121.81</v>
      </c>
      <c r="AD551" s="91">
        <v>0</v>
      </c>
      <c r="AE551" s="94">
        <v>2.8682699999999999</v>
      </c>
      <c r="AF551" s="91"/>
      <c r="AG551" s="91"/>
      <c r="AI551" s="93">
        <v>1.5E-5</v>
      </c>
      <c r="AJ551" s="93">
        <v>2.8E-5</v>
      </c>
      <c r="AK551" s="93">
        <v>6.9999999999999999E-6</v>
      </c>
      <c r="AL551" s="122"/>
    </row>
    <row r="552" spans="1:38" ht="13.5" customHeight="1">
      <c r="A552" s="122"/>
      <c r="B552">
        <v>520030677</v>
      </c>
      <c r="C552">
        <v>1801</v>
      </c>
      <c r="D552" t="s">
        <v>1391</v>
      </c>
      <c r="E552">
        <v>513821488</v>
      </c>
      <c r="F552" t="s">
        <v>307</v>
      </c>
      <c r="G552" t="s">
        <v>1392</v>
      </c>
      <c r="H552" t="s">
        <v>1393</v>
      </c>
      <c r="I552" t="s">
        <v>318</v>
      </c>
      <c r="J552" t="s">
        <v>750</v>
      </c>
      <c r="K552" t="s">
        <v>202</v>
      </c>
      <c r="L552" t="s">
        <v>202</v>
      </c>
      <c r="M552" t="s">
        <v>321</v>
      </c>
      <c r="N552" t="s">
        <v>336</v>
      </c>
      <c r="O552" t="s">
        <v>461</v>
      </c>
      <c r="P552" t="s">
        <v>335</v>
      </c>
      <c r="Q552" t="s">
        <v>1318</v>
      </c>
      <c r="R552" t="s">
        <v>410</v>
      </c>
      <c r="S552" t="s">
        <v>403</v>
      </c>
      <c r="T552" t="s">
        <v>1222</v>
      </c>
      <c r="U552" s="94">
        <v>2.5859000000000001</v>
      </c>
      <c r="V552" s="96">
        <v>48111</v>
      </c>
      <c r="W552" s="93">
        <v>3.5000000000000003E-2</v>
      </c>
      <c r="X552" s="93">
        <v>2.3900000000000001E-2</v>
      </c>
      <c r="Y552" t="s">
        <v>409</v>
      </c>
      <c r="AA552" s="94">
        <v>196233.91</v>
      </c>
      <c r="AB552" s="94">
        <v>1</v>
      </c>
      <c r="AC552" s="94">
        <v>125.94</v>
      </c>
      <c r="AD552" s="91">
        <v>0</v>
      </c>
      <c r="AE552" s="94">
        <v>247.13699</v>
      </c>
      <c r="AF552" s="91"/>
      <c r="AG552" s="91"/>
      <c r="AI552" s="93">
        <v>2.9E-4</v>
      </c>
      <c r="AJ552" s="93">
        <v>2.431E-3</v>
      </c>
      <c r="AK552" s="93">
        <v>6.5899999999999997E-4</v>
      </c>
      <c r="AL552" s="122"/>
    </row>
    <row r="553" spans="1:38" ht="13.5" customHeight="1">
      <c r="A553" s="122"/>
      <c r="B553">
        <v>520030677</v>
      </c>
      <c r="C553">
        <v>1801</v>
      </c>
      <c r="D553" t="s">
        <v>1381</v>
      </c>
      <c r="E553">
        <v>520000118</v>
      </c>
      <c r="F553" t="s">
        <v>307</v>
      </c>
      <c r="G553" t="s">
        <v>1645</v>
      </c>
      <c r="H553" t="s">
        <v>1646</v>
      </c>
      <c r="I553" t="s">
        <v>318</v>
      </c>
      <c r="J553" t="s">
        <v>750</v>
      </c>
      <c r="K553" t="s">
        <v>202</v>
      </c>
      <c r="L553" t="s">
        <v>202</v>
      </c>
      <c r="M553" t="s">
        <v>321</v>
      </c>
      <c r="N553" t="s">
        <v>336</v>
      </c>
      <c r="O553" t="s">
        <v>445</v>
      </c>
      <c r="P553" t="s">
        <v>335</v>
      </c>
      <c r="Q553" t="s">
        <v>1326</v>
      </c>
      <c r="R553" t="s">
        <v>410</v>
      </c>
      <c r="S553" t="s">
        <v>403</v>
      </c>
      <c r="T553" t="s">
        <v>1222</v>
      </c>
      <c r="U553" s="94">
        <v>2.3504999999999998</v>
      </c>
      <c r="V553" s="96">
        <v>47819</v>
      </c>
      <c r="W553" s="93">
        <v>1.7500000000000002E-2</v>
      </c>
      <c r="X553" s="93">
        <v>2.18E-2</v>
      </c>
      <c r="Y553" t="s">
        <v>409</v>
      </c>
      <c r="AA553" s="94">
        <v>211404.12</v>
      </c>
      <c r="AB553" s="94">
        <v>1</v>
      </c>
      <c r="AC553" s="94">
        <v>118.62</v>
      </c>
      <c r="AD553" s="91">
        <v>0</v>
      </c>
      <c r="AE553" s="94">
        <v>250.76757000000001</v>
      </c>
      <c r="AF553" s="91"/>
      <c r="AG553" s="91"/>
      <c r="AI553" s="93">
        <v>1.13E-4</v>
      </c>
      <c r="AJ553" s="93">
        <v>2.4659999999999999E-3</v>
      </c>
      <c r="AK553" s="93">
        <v>6.69E-4</v>
      </c>
      <c r="AL553" s="122"/>
    </row>
    <row r="554" spans="1:38" ht="13.5" customHeight="1">
      <c r="A554" s="122"/>
      <c r="B554">
        <v>520030677</v>
      </c>
      <c r="C554">
        <v>1801</v>
      </c>
      <c r="D554" t="s">
        <v>1505</v>
      </c>
      <c r="E554">
        <v>514956465</v>
      </c>
      <c r="F554" t="s">
        <v>307</v>
      </c>
      <c r="G554" t="s">
        <v>1506</v>
      </c>
      <c r="H554" t="s">
        <v>1507</v>
      </c>
      <c r="I554" t="s">
        <v>318</v>
      </c>
      <c r="J554" t="s">
        <v>960</v>
      </c>
      <c r="K554" t="s">
        <v>202</v>
      </c>
      <c r="L554" t="s">
        <v>202</v>
      </c>
      <c r="M554" t="s">
        <v>321</v>
      </c>
      <c r="N554" t="s">
        <v>336</v>
      </c>
      <c r="O554" t="s">
        <v>475</v>
      </c>
      <c r="P554" t="s">
        <v>335</v>
      </c>
      <c r="Q554" t="s">
        <v>1406</v>
      </c>
      <c r="R554" t="s">
        <v>412</v>
      </c>
      <c r="S554" t="s">
        <v>403</v>
      </c>
      <c r="T554" t="s">
        <v>1222</v>
      </c>
      <c r="U554" s="94">
        <v>4.2375999999999996</v>
      </c>
      <c r="V554" s="96">
        <v>49582</v>
      </c>
      <c r="W554" s="93">
        <v>0.03</v>
      </c>
      <c r="X554" s="93">
        <v>4.1599999999999998E-2</v>
      </c>
      <c r="Y554" t="s">
        <v>409</v>
      </c>
      <c r="AA554" s="94">
        <v>432835.16</v>
      </c>
      <c r="AB554" s="94">
        <v>1</v>
      </c>
      <c r="AC554" s="94">
        <v>96.11</v>
      </c>
      <c r="AD554" s="91">
        <v>0</v>
      </c>
      <c r="AE554" s="94">
        <v>415.99788000000001</v>
      </c>
      <c r="AF554" s="91"/>
      <c r="AG554" s="91"/>
      <c r="AI554" s="93">
        <v>1.7309999999999999E-3</v>
      </c>
      <c r="AJ554" s="93">
        <v>4.0920000000000002E-3</v>
      </c>
      <c r="AK554" s="93">
        <v>1.109E-3</v>
      </c>
      <c r="AL554" s="122"/>
    </row>
    <row r="555" spans="1:38" ht="13.5" customHeight="1">
      <c r="A555" s="122"/>
      <c r="B555">
        <v>520030677</v>
      </c>
      <c r="C555">
        <v>1801</v>
      </c>
      <c r="D555" t="s">
        <v>1437</v>
      </c>
      <c r="E555">
        <v>520020116</v>
      </c>
      <c r="F555" t="s">
        <v>307</v>
      </c>
      <c r="G555" t="s">
        <v>1670</v>
      </c>
      <c r="H555" t="s">
        <v>1671</v>
      </c>
      <c r="I555" t="s">
        <v>318</v>
      </c>
      <c r="J555" t="s">
        <v>750</v>
      </c>
      <c r="K555" t="s">
        <v>202</v>
      </c>
      <c r="L555" t="s">
        <v>202</v>
      </c>
      <c r="M555" t="s">
        <v>321</v>
      </c>
      <c r="N555" t="s">
        <v>336</v>
      </c>
      <c r="O555" t="s">
        <v>461</v>
      </c>
      <c r="P555" t="s">
        <v>335</v>
      </c>
      <c r="Q555" t="s">
        <v>1363</v>
      </c>
      <c r="R555" t="s">
        <v>410</v>
      </c>
      <c r="S555" t="s">
        <v>403</v>
      </c>
      <c r="T555" t="s">
        <v>1222</v>
      </c>
      <c r="U555" s="94">
        <v>2.2446000000000002</v>
      </c>
      <c r="V555" s="96">
        <v>47483</v>
      </c>
      <c r="W555" s="93">
        <v>2.7E-2</v>
      </c>
      <c r="X555" s="93">
        <v>2.5499999999999998E-2</v>
      </c>
      <c r="Y555" t="s">
        <v>409</v>
      </c>
      <c r="AA555" s="94">
        <v>397627.25</v>
      </c>
      <c r="AB555" s="94">
        <v>1</v>
      </c>
      <c r="AC555" s="94">
        <v>111.17</v>
      </c>
      <c r="AD555" s="91">
        <v>0</v>
      </c>
      <c r="AE555" s="94">
        <v>442.04221000000001</v>
      </c>
      <c r="AF555" s="91"/>
      <c r="AG555" s="91"/>
      <c r="AI555" s="93">
        <v>9.4200000000000002E-4</v>
      </c>
      <c r="AJ555" s="93">
        <v>4.3480000000000003E-3</v>
      </c>
      <c r="AK555" s="93">
        <v>1.1789999999999999E-3</v>
      </c>
      <c r="AL555" s="122"/>
    </row>
    <row r="556" spans="1:38" ht="13.5" customHeight="1">
      <c r="A556" s="122"/>
      <c r="B556">
        <v>520030677</v>
      </c>
      <c r="C556">
        <v>1801</v>
      </c>
      <c r="D556" t="s">
        <v>1460</v>
      </c>
      <c r="E556">
        <v>516269248</v>
      </c>
      <c r="F556" t="s">
        <v>307</v>
      </c>
      <c r="G556" t="s">
        <v>1461</v>
      </c>
      <c r="H556" t="s">
        <v>1462</v>
      </c>
      <c r="I556" t="s">
        <v>318</v>
      </c>
      <c r="J556" t="s">
        <v>750</v>
      </c>
      <c r="K556" t="s">
        <v>202</v>
      </c>
      <c r="L556" t="s">
        <v>202</v>
      </c>
      <c r="M556" t="s">
        <v>321</v>
      </c>
      <c r="N556" t="s">
        <v>336</v>
      </c>
      <c r="O556" t="s">
        <v>437</v>
      </c>
      <c r="P556" t="s">
        <v>333</v>
      </c>
      <c r="Q556" t="s">
        <v>1463</v>
      </c>
      <c r="R556" t="s">
        <v>412</v>
      </c>
      <c r="S556" t="s">
        <v>403</v>
      </c>
      <c r="T556" t="s">
        <v>1222</v>
      </c>
      <c r="U556" s="94">
        <v>2.7591999999999999</v>
      </c>
      <c r="V556" s="96">
        <v>48121</v>
      </c>
      <c r="W556" s="93">
        <v>1.7999999999999999E-2</v>
      </c>
      <c r="X556" s="93">
        <v>2.5000000000000001E-2</v>
      </c>
      <c r="Y556" t="s">
        <v>409</v>
      </c>
      <c r="AA556" s="94">
        <v>297252.71000000002</v>
      </c>
      <c r="AB556" s="94">
        <v>1</v>
      </c>
      <c r="AC556" s="94">
        <v>117.63</v>
      </c>
      <c r="AD556" s="91">
        <v>0</v>
      </c>
      <c r="AE556" s="94">
        <v>349.65836999999999</v>
      </c>
      <c r="AF556" s="91"/>
      <c r="AG556" s="91"/>
      <c r="AI556" s="93">
        <v>3.9300000000000001E-4</v>
      </c>
      <c r="AJ556" s="93">
        <v>3.4390000000000002E-3</v>
      </c>
      <c r="AK556" s="93">
        <v>9.3199999999999999E-4</v>
      </c>
      <c r="AL556" s="122"/>
    </row>
    <row r="557" spans="1:38" ht="13.5" customHeight="1">
      <c r="A557" s="122"/>
      <c r="B557">
        <v>520030677</v>
      </c>
      <c r="C557">
        <v>1801</v>
      </c>
      <c r="D557" t="s">
        <v>1434</v>
      </c>
      <c r="E557">
        <v>520000472</v>
      </c>
      <c r="F557" t="s">
        <v>307</v>
      </c>
      <c r="G557" t="s">
        <v>1435</v>
      </c>
      <c r="H557" t="s">
        <v>1436</v>
      </c>
      <c r="I557" t="s">
        <v>318</v>
      </c>
      <c r="J557" t="s">
        <v>750</v>
      </c>
      <c r="K557" t="s">
        <v>202</v>
      </c>
      <c r="L557" t="s">
        <v>202</v>
      </c>
      <c r="M557" t="s">
        <v>321</v>
      </c>
      <c r="N557" t="s">
        <v>336</v>
      </c>
      <c r="O557" t="s">
        <v>437</v>
      </c>
      <c r="P557" t="s">
        <v>335</v>
      </c>
      <c r="Q557" t="s">
        <v>1326</v>
      </c>
      <c r="R557" t="s">
        <v>410</v>
      </c>
      <c r="S557" t="s">
        <v>403</v>
      </c>
      <c r="T557" t="s">
        <v>1222</v>
      </c>
      <c r="U557" s="94">
        <v>6.3348000000000004</v>
      </c>
      <c r="V557" s="96">
        <v>48742</v>
      </c>
      <c r="W557" s="93">
        <v>0.03</v>
      </c>
      <c r="X557" s="93">
        <v>2.2499999999999999E-2</v>
      </c>
      <c r="Y557" t="s">
        <v>409</v>
      </c>
      <c r="AA557" s="94">
        <v>961319.07</v>
      </c>
      <c r="AB557" s="94">
        <v>1</v>
      </c>
      <c r="AC557" s="94">
        <v>113.7</v>
      </c>
      <c r="AD557" s="91">
        <v>0</v>
      </c>
      <c r="AE557" s="94">
        <v>1093.0197800000001</v>
      </c>
      <c r="AF557" s="91"/>
      <c r="AG557" s="91"/>
      <c r="AI557" s="93">
        <v>2.3499999999999999E-4</v>
      </c>
      <c r="AJ557" s="93">
        <v>1.0751999999999999E-2</v>
      </c>
      <c r="AK557" s="93">
        <v>2.9160000000000002E-3</v>
      </c>
      <c r="AL557" s="122"/>
    </row>
    <row r="558" spans="1:38" ht="13.5" customHeight="1">
      <c r="A558" s="122"/>
      <c r="B558">
        <v>520030677</v>
      </c>
      <c r="C558">
        <v>1801</v>
      </c>
      <c r="D558" t="s">
        <v>1593</v>
      </c>
      <c r="E558">
        <v>512607888</v>
      </c>
      <c r="F558" t="s">
        <v>307</v>
      </c>
      <c r="G558" t="s">
        <v>1594</v>
      </c>
      <c r="H558" t="s">
        <v>1595</v>
      </c>
      <c r="I558" t="s">
        <v>318</v>
      </c>
      <c r="J558" t="s">
        <v>960</v>
      </c>
      <c r="K558" t="s">
        <v>202</v>
      </c>
      <c r="L558" t="s">
        <v>202</v>
      </c>
      <c r="M558" t="s">
        <v>321</v>
      </c>
      <c r="N558" t="s">
        <v>336</v>
      </c>
      <c r="O558" t="s">
        <v>458</v>
      </c>
      <c r="P558" t="s">
        <v>335</v>
      </c>
      <c r="Q558" t="s">
        <v>1337</v>
      </c>
      <c r="R558" t="s">
        <v>412</v>
      </c>
      <c r="S558" t="s">
        <v>403</v>
      </c>
      <c r="T558" t="s">
        <v>1222</v>
      </c>
      <c r="U558" s="94">
        <v>3.1320000000000001</v>
      </c>
      <c r="V558" s="96">
        <v>48457</v>
      </c>
      <c r="W558" s="93">
        <v>6.3299999999999995E-2</v>
      </c>
      <c r="X558" s="93">
        <v>4.2999999999999997E-2</v>
      </c>
      <c r="Y558" t="s">
        <v>409</v>
      </c>
      <c r="AA558" s="94">
        <v>231685.67</v>
      </c>
      <c r="AB558" s="94">
        <v>1</v>
      </c>
      <c r="AC558" s="94">
        <v>108.69</v>
      </c>
      <c r="AD558" s="91">
        <v>0</v>
      </c>
      <c r="AE558" s="94">
        <v>251.81915000000001</v>
      </c>
      <c r="AF558" s="91"/>
      <c r="AG558" s="91"/>
      <c r="AI558" s="93">
        <v>3.5199999999999999E-4</v>
      </c>
      <c r="AJ558" s="93">
        <v>2.477E-3</v>
      </c>
      <c r="AK558" s="93">
        <v>6.7100000000000005E-4</v>
      </c>
      <c r="AL558" s="122"/>
    </row>
    <row r="559" spans="1:38" ht="13.5" customHeight="1">
      <c r="A559" s="122"/>
      <c r="B559">
        <v>520030677</v>
      </c>
      <c r="C559">
        <v>1801</v>
      </c>
      <c r="D559" t="s">
        <v>2830</v>
      </c>
      <c r="E559">
        <v>520036120</v>
      </c>
      <c r="F559" t="s">
        <v>307</v>
      </c>
      <c r="G559" t="s">
        <v>1586</v>
      </c>
      <c r="H559" t="s">
        <v>1587</v>
      </c>
      <c r="I559" t="s">
        <v>318</v>
      </c>
      <c r="J559" t="s">
        <v>960</v>
      </c>
      <c r="K559" t="s">
        <v>202</v>
      </c>
      <c r="L559" t="s">
        <v>202</v>
      </c>
      <c r="M559" t="s">
        <v>321</v>
      </c>
      <c r="N559" t="s">
        <v>336</v>
      </c>
      <c r="O559" t="s">
        <v>442</v>
      </c>
      <c r="P559" t="s">
        <v>335</v>
      </c>
      <c r="Q559" t="s">
        <v>1347</v>
      </c>
      <c r="R559" t="s">
        <v>410</v>
      </c>
      <c r="S559" t="s">
        <v>403</v>
      </c>
      <c r="T559" t="s">
        <v>1222</v>
      </c>
      <c r="U559" s="94">
        <v>5.2141000000000002</v>
      </c>
      <c r="V559" s="96">
        <v>50252</v>
      </c>
      <c r="W559" s="93">
        <v>5.3100000000000001E-2</v>
      </c>
      <c r="X559" s="93">
        <v>3.7699999999999997E-2</v>
      </c>
      <c r="Y559" t="s">
        <v>409</v>
      </c>
      <c r="AA559" s="94">
        <v>377136.17</v>
      </c>
      <c r="AB559" s="94">
        <v>1</v>
      </c>
      <c r="AC559" s="94">
        <v>110.69</v>
      </c>
      <c r="AD559" s="91">
        <v>0</v>
      </c>
      <c r="AE559" s="94">
        <v>417.45202999999998</v>
      </c>
      <c r="AF559" s="91"/>
      <c r="AG559" s="91"/>
      <c r="AI559" s="93">
        <v>2.9599999999999998E-4</v>
      </c>
      <c r="AJ559" s="93">
        <v>4.1060000000000003E-3</v>
      </c>
      <c r="AK559" s="93">
        <v>1.1130000000000001E-3</v>
      </c>
      <c r="AL559" s="122"/>
    </row>
    <row r="560" spans="1:38" ht="13.5" customHeight="1">
      <c r="A560" s="122"/>
      <c r="B560">
        <v>520030677</v>
      </c>
      <c r="C560">
        <v>1801</v>
      </c>
      <c r="D560" t="s">
        <v>1449</v>
      </c>
      <c r="E560">
        <v>513623314</v>
      </c>
      <c r="F560" t="s">
        <v>307</v>
      </c>
      <c r="G560" t="s">
        <v>1622</v>
      </c>
      <c r="H560" t="s">
        <v>1623</v>
      </c>
      <c r="I560" t="s">
        <v>318</v>
      </c>
      <c r="J560" t="s">
        <v>750</v>
      </c>
      <c r="K560" t="s">
        <v>202</v>
      </c>
      <c r="L560" t="s">
        <v>202</v>
      </c>
      <c r="M560" t="s">
        <v>321</v>
      </c>
      <c r="N560" t="s">
        <v>336</v>
      </c>
      <c r="O560" t="s">
        <v>461</v>
      </c>
      <c r="P560" t="s">
        <v>335</v>
      </c>
      <c r="Q560" t="s">
        <v>1318</v>
      </c>
      <c r="R560" t="s">
        <v>410</v>
      </c>
      <c r="S560" t="s">
        <v>403</v>
      </c>
      <c r="T560" t="s">
        <v>1222</v>
      </c>
      <c r="U560" s="94">
        <v>2.2166999999999999</v>
      </c>
      <c r="V560" s="96">
        <v>47202</v>
      </c>
      <c r="W560" s="93">
        <v>7.7999999999999996E-3</v>
      </c>
      <c r="X560" s="93">
        <v>2.35E-2</v>
      </c>
      <c r="Y560" t="s">
        <v>409</v>
      </c>
      <c r="AA560" s="94">
        <v>190972.03</v>
      </c>
      <c r="AB560" s="94">
        <v>1</v>
      </c>
      <c r="AC560" s="94">
        <v>114.51</v>
      </c>
      <c r="AD560" s="91">
        <v>0</v>
      </c>
      <c r="AE560" s="94">
        <v>218.68207000000001</v>
      </c>
      <c r="AF560" s="91"/>
      <c r="AG560" s="91"/>
      <c r="AI560" s="93">
        <v>3.6400000000000001E-4</v>
      </c>
      <c r="AJ560" s="93">
        <v>2.1510000000000001E-3</v>
      </c>
      <c r="AK560" s="93">
        <v>5.8299999999999997E-4</v>
      </c>
      <c r="AL560" s="122"/>
    </row>
    <row r="561" spans="1:38" ht="13.5" customHeight="1">
      <c r="A561" s="122"/>
      <c r="B561">
        <v>520030677</v>
      </c>
      <c r="C561">
        <v>1801</v>
      </c>
      <c r="D561" t="s">
        <v>1650</v>
      </c>
      <c r="E561">
        <v>513257873</v>
      </c>
      <c r="F561" t="s">
        <v>307</v>
      </c>
      <c r="G561" t="s">
        <v>1805</v>
      </c>
      <c r="H561" t="s">
        <v>1806</v>
      </c>
      <c r="I561" t="s">
        <v>318</v>
      </c>
      <c r="J561" t="s">
        <v>750</v>
      </c>
      <c r="K561" t="s">
        <v>202</v>
      </c>
      <c r="L561" t="s">
        <v>202</v>
      </c>
      <c r="M561" t="s">
        <v>321</v>
      </c>
      <c r="N561" t="s">
        <v>336</v>
      </c>
      <c r="O561" t="s">
        <v>461</v>
      </c>
      <c r="P561" t="s">
        <v>335</v>
      </c>
      <c r="Q561" t="s">
        <v>1318</v>
      </c>
      <c r="R561" t="s">
        <v>410</v>
      </c>
      <c r="S561" t="s">
        <v>403</v>
      </c>
      <c r="T561" t="s">
        <v>1222</v>
      </c>
      <c r="U561" s="94">
        <v>0.74719999999999998</v>
      </c>
      <c r="V561" s="96">
        <v>46477</v>
      </c>
      <c r="W561" s="93">
        <v>1.4E-2</v>
      </c>
      <c r="X561" s="93">
        <v>3.78E-2</v>
      </c>
      <c r="Y561" t="s">
        <v>409</v>
      </c>
      <c r="AA561" s="94">
        <v>181847.96</v>
      </c>
      <c r="AB561" s="94">
        <v>1</v>
      </c>
      <c r="AC561" s="94">
        <v>118.26</v>
      </c>
      <c r="AD561" s="91">
        <v>0</v>
      </c>
      <c r="AE561" s="94">
        <v>215.05340000000001</v>
      </c>
      <c r="AF561" s="91"/>
      <c r="AG561" s="91"/>
      <c r="AI561" s="93">
        <v>4.4999999999999999E-4</v>
      </c>
      <c r="AJ561" s="93">
        <v>2.1150000000000001E-3</v>
      </c>
      <c r="AK561" s="93">
        <v>5.7300000000000005E-4</v>
      </c>
      <c r="AL561" s="122"/>
    </row>
    <row r="562" spans="1:38" ht="13.5" customHeight="1">
      <c r="A562" s="122"/>
      <c r="B562">
        <v>520030677</v>
      </c>
      <c r="C562">
        <v>1801</v>
      </c>
      <c r="D562" t="s">
        <v>1323</v>
      </c>
      <c r="E562">
        <v>520018078</v>
      </c>
      <c r="F562" t="s">
        <v>307</v>
      </c>
      <c r="G562" t="s">
        <v>1618</v>
      </c>
      <c r="H562" t="s">
        <v>1619</v>
      </c>
      <c r="I562" t="s">
        <v>318</v>
      </c>
      <c r="J562" t="s">
        <v>750</v>
      </c>
      <c r="K562" t="s">
        <v>202</v>
      </c>
      <c r="L562" t="s">
        <v>202</v>
      </c>
      <c r="M562" t="s">
        <v>321</v>
      </c>
      <c r="N562" t="s">
        <v>336</v>
      </c>
      <c r="O562" t="s">
        <v>445</v>
      </c>
      <c r="P562" t="s">
        <v>335</v>
      </c>
      <c r="Q562" t="s">
        <v>1347</v>
      </c>
      <c r="R562" t="s">
        <v>410</v>
      </c>
      <c r="S562" t="s">
        <v>403</v>
      </c>
      <c r="T562" t="s">
        <v>1222</v>
      </c>
      <c r="U562" s="94">
        <v>1.7269000000000001</v>
      </c>
      <c r="V562" s="96">
        <v>48665</v>
      </c>
      <c r="W562" s="93">
        <v>1.4999999999999999E-2</v>
      </c>
      <c r="X562" s="93">
        <v>2.5600000000000001E-2</v>
      </c>
      <c r="Y562" t="s">
        <v>409</v>
      </c>
      <c r="AA562" s="94">
        <v>463371.34</v>
      </c>
      <c r="AB562" s="94">
        <v>1</v>
      </c>
      <c r="AC562" s="94">
        <v>113.56</v>
      </c>
      <c r="AD562" s="91">
        <v>0</v>
      </c>
      <c r="AE562" s="94">
        <v>526.20448999999996</v>
      </c>
      <c r="AF562" s="91"/>
      <c r="AG562" s="91"/>
      <c r="AI562" s="93">
        <v>3.3E-4</v>
      </c>
      <c r="AJ562" s="93">
        <v>5.176E-3</v>
      </c>
      <c r="AK562" s="93">
        <v>1.403E-3</v>
      </c>
      <c r="AL562" s="122"/>
    </row>
    <row r="563" spans="1:38" ht="13.5" customHeight="1">
      <c r="A563" s="122"/>
      <c r="B563">
        <v>520030677</v>
      </c>
      <c r="C563">
        <v>1801</v>
      </c>
      <c r="D563" t="s">
        <v>1647</v>
      </c>
      <c r="E563">
        <v>513569780</v>
      </c>
      <c r="F563" t="s">
        <v>307</v>
      </c>
      <c r="G563" t="s">
        <v>1724</v>
      </c>
      <c r="H563" t="s">
        <v>1725</v>
      </c>
      <c r="I563" t="s">
        <v>318</v>
      </c>
      <c r="J563" t="s">
        <v>750</v>
      </c>
      <c r="K563" t="s">
        <v>202</v>
      </c>
      <c r="L563" t="s">
        <v>202</v>
      </c>
      <c r="M563" t="s">
        <v>321</v>
      </c>
      <c r="N563" t="s">
        <v>336</v>
      </c>
      <c r="O563" t="s">
        <v>461</v>
      </c>
      <c r="P563" t="s">
        <v>335</v>
      </c>
      <c r="Q563" t="s">
        <v>1326</v>
      </c>
      <c r="R563" t="s">
        <v>410</v>
      </c>
      <c r="S563" t="s">
        <v>403</v>
      </c>
      <c r="T563" t="s">
        <v>1222</v>
      </c>
      <c r="U563" s="94">
        <v>11.954800000000001</v>
      </c>
      <c r="V563" s="96">
        <v>53327</v>
      </c>
      <c r="W563" s="93">
        <v>9.5999999999999992E-3</v>
      </c>
      <c r="X563" s="93">
        <v>2.6499999999999999E-2</v>
      </c>
      <c r="Y563" t="s">
        <v>409</v>
      </c>
      <c r="AA563" s="94">
        <v>321414.42</v>
      </c>
      <c r="AB563" s="94">
        <v>1</v>
      </c>
      <c r="AC563" s="94">
        <v>96.9</v>
      </c>
      <c r="AD563" s="91">
        <v>0</v>
      </c>
      <c r="AE563" s="94">
        <v>311.45058</v>
      </c>
      <c r="AF563" s="91"/>
      <c r="AG563" s="91"/>
      <c r="AI563" s="93">
        <v>2.9399999999999999E-4</v>
      </c>
      <c r="AJ563" s="93">
        <v>3.0630000000000002E-3</v>
      </c>
      <c r="AK563" s="93">
        <v>8.3000000000000001E-4</v>
      </c>
      <c r="AL563" s="122"/>
    </row>
    <row r="564" spans="1:38" ht="13.5" customHeight="1">
      <c r="A564" s="122"/>
      <c r="B564">
        <v>520030677</v>
      </c>
      <c r="C564">
        <v>1801</v>
      </c>
      <c r="D564" t="s">
        <v>1473</v>
      </c>
      <c r="E564">
        <v>516167343</v>
      </c>
      <c r="F564" t="s">
        <v>307</v>
      </c>
      <c r="G564" t="s">
        <v>1533</v>
      </c>
      <c r="H564" t="s">
        <v>1534</v>
      </c>
      <c r="I564" t="s">
        <v>318</v>
      </c>
      <c r="J564" t="s">
        <v>750</v>
      </c>
      <c r="K564" t="s">
        <v>202</v>
      </c>
      <c r="L564" t="s">
        <v>202</v>
      </c>
      <c r="M564" t="s">
        <v>321</v>
      </c>
      <c r="N564" t="s">
        <v>336</v>
      </c>
      <c r="O564" t="s">
        <v>437</v>
      </c>
      <c r="P564" t="s">
        <v>335</v>
      </c>
      <c r="Q564" t="s">
        <v>407</v>
      </c>
      <c r="R564" t="s">
        <v>407</v>
      </c>
      <c r="S564" t="s">
        <v>407</v>
      </c>
      <c r="T564" t="s">
        <v>1222</v>
      </c>
      <c r="U564" s="94">
        <v>2.8186</v>
      </c>
      <c r="V564" s="96">
        <v>47848</v>
      </c>
      <c r="W564" s="93">
        <v>4.1799999999999997E-2</v>
      </c>
      <c r="X564" s="93">
        <v>3.3500000000000002E-2</v>
      </c>
      <c r="Y564" t="s">
        <v>409</v>
      </c>
      <c r="AA564" s="94">
        <v>403225.74</v>
      </c>
      <c r="AB564" s="94">
        <v>1</v>
      </c>
      <c r="AC564" s="94">
        <v>106.32</v>
      </c>
      <c r="AD564" s="91">
        <v>0</v>
      </c>
      <c r="AE564" s="94">
        <v>428.70960000000002</v>
      </c>
      <c r="AF564" s="91"/>
      <c r="AG564" s="91"/>
      <c r="AI564" s="93">
        <v>1.155E-3</v>
      </c>
      <c r="AJ564" s="93">
        <v>4.2170000000000003E-3</v>
      </c>
      <c r="AK564" s="93">
        <v>1.1429999999999999E-3</v>
      </c>
      <c r="AL564" s="122"/>
    </row>
    <row r="565" spans="1:38" ht="13.5" customHeight="1">
      <c r="A565" s="122"/>
      <c r="B565">
        <v>520030677</v>
      </c>
      <c r="C565">
        <v>1801</v>
      </c>
      <c r="D565" t="s">
        <v>1381</v>
      </c>
      <c r="E565">
        <v>520000118</v>
      </c>
      <c r="F565" t="s">
        <v>307</v>
      </c>
      <c r="G565" t="s">
        <v>1387</v>
      </c>
      <c r="H565" t="s">
        <v>1388</v>
      </c>
      <c r="I565" t="s">
        <v>318</v>
      </c>
      <c r="J565" t="s">
        <v>750</v>
      </c>
      <c r="K565" t="s">
        <v>202</v>
      </c>
      <c r="L565" t="s">
        <v>202</v>
      </c>
      <c r="M565" t="s">
        <v>321</v>
      </c>
      <c r="N565" t="s">
        <v>336</v>
      </c>
      <c r="O565" t="s">
        <v>445</v>
      </c>
      <c r="P565" t="s">
        <v>335</v>
      </c>
      <c r="Q565" t="s">
        <v>1347</v>
      </c>
      <c r="R565" t="s">
        <v>410</v>
      </c>
      <c r="S565" t="s">
        <v>403</v>
      </c>
      <c r="T565" t="s">
        <v>1222</v>
      </c>
      <c r="U565" s="94">
        <v>13.507999999999999</v>
      </c>
      <c r="V565" s="96">
        <v>54755</v>
      </c>
      <c r="W565" s="93">
        <v>3.8800000000000001E-2</v>
      </c>
      <c r="X565" s="93">
        <v>3.0800000000000001E-2</v>
      </c>
      <c r="Y565" t="s">
        <v>409</v>
      </c>
      <c r="AA565" s="94">
        <v>194071.67999999999</v>
      </c>
      <c r="AB565" s="94">
        <v>1</v>
      </c>
      <c r="AC565" s="94">
        <v>117</v>
      </c>
      <c r="AD565" s="91">
        <v>0</v>
      </c>
      <c r="AE565" s="94">
        <v>227.06387000000001</v>
      </c>
      <c r="AF565" s="91"/>
      <c r="AG565" s="91"/>
      <c r="AI565" s="93">
        <v>1.3899999999999999E-4</v>
      </c>
      <c r="AJ565" s="93">
        <v>2.2330000000000002E-3</v>
      </c>
      <c r="AK565" s="93">
        <v>6.0499999999999996E-4</v>
      </c>
      <c r="AL565" s="122"/>
    </row>
    <row r="566" spans="1:38" ht="13.5" customHeight="1">
      <c r="A566" s="122"/>
      <c r="B566">
        <v>520030677</v>
      </c>
      <c r="C566">
        <v>1801</v>
      </c>
      <c r="D566" t="s">
        <v>1568</v>
      </c>
      <c r="E566">
        <v>520044322</v>
      </c>
      <c r="F566" t="s">
        <v>307</v>
      </c>
      <c r="G566" t="s">
        <v>1726</v>
      </c>
      <c r="H566" t="s">
        <v>1727</v>
      </c>
      <c r="I566" t="s">
        <v>318</v>
      </c>
      <c r="J566" t="s">
        <v>960</v>
      </c>
      <c r="K566" t="s">
        <v>202</v>
      </c>
      <c r="L566" t="s">
        <v>202</v>
      </c>
      <c r="M566" t="s">
        <v>321</v>
      </c>
      <c r="N566" t="s">
        <v>336</v>
      </c>
      <c r="O566" t="s">
        <v>451</v>
      </c>
      <c r="P566" t="s">
        <v>335</v>
      </c>
      <c r="Q566" t="s">
        <v>1337</v>
      </c>
      <c r="R566" t="s">
        <v>412</v>
      </c>
      <c r="S566" t="s">
        <v>403</v>
      </c>
      <c r="T566" t="s">
        <v>1222</v>
      </c>
      <c r="U566" s="94">
        <v>5.7911000000000001</v>
      </c>
      <c r="V566" s="96">
        <v>49948</v>
      </c>
      <c r="W566" s="93">
        <v>5.0799999999999998E-2</v>
      </c>
      <c r="X566" s="93">
        <v>4.6300000000000001E-2</v>
      </c>
      <c r="Y566" t="s">
        <v>409</v>
      </c>
      <c r="AA566" s="94">
        <v>1268833.97</v>
      </c>
      <c r="AB566" s="94">
        <v>1</v>
      </c>
      <c r="AC566" s="94">
        <v>104.14</v>
      </c>
      <c r="AD566" s="91">
        <v>0</v>
      </c>
      <c r="AE566" s="94">
        <v>1321.3637000000001</v>
      </c>
      <c r="AF566" s="91"/>
      <c r="AG566" s="91"/>
      <c r="AI566" s="93">
        <v>1.242E-3</v>
      </c>
      <c r="AJ566" s="93">
        <v>1.2997999999999999E-2</v>
      </c>
      <c r="AK566" s="93">
        <v>3.5249999999999999E-3</v>
      </c>
      <c r="AL566" s="122"/>
    </row>
    <row r="567" spans="1:38" ht="13.5" customHeight="1">
      <c r="A567" s="122"/>
      <c r="B567">
        <v>520030677</v>
      </c>
      <c r="C567">
        <v>1801</v>
      </c>
      <c r="D567" t="s">
        <v>1378</v>
      </c>
      <c r="E567">
        <v>520033986</v>
      </c>
      <c r="F567" t="s">
        <v>307</v>
      </c>
      <c r="G567" t="s">
        <v>1379</v>
      </c>
      <c r="H567" t="s">
        <v>1380</v>
      </c>
      <c r="I567" t="s">
        <v>318</v>
      </c>
      <c r="J567" t="s">
        <v>960</v>
      </c>
      <c r="K567" t="s">
        <v>202</v>
      </c>
      <c r="L567" t="s">
        <v>202</v>
      </c>
      <c r="M567" t="s">
        <v>321</v>
      </c>
      <c r="N567" t="s">
        <v>336</v>
      </c>
      <c r="O567" t="s">
        <v>442</v>
      </c>
      <c r="P567" t="s">
        <v>335</v>
      </c>
      <c r="Q567" t="s">
        <v>1318</v>
      </c>
      <c r="R567" t="s">
        <v>410</v>
      </c>
      <c r="S567" t="s">
        <v>403</v>
      </c>
      <c r="T567" t="s">
        <v>1222</v>
      </c>
      <c r="U567" s="94">
        <v>2.3708</v>
      </c>
      <c r="V567" s="96">
        <v>50040</v>
      </c>
      <c r="W567" s="93">
        <v>6.0199999999999997E-2</v>
      </c>
      <c r="X567" s="93">
        <v>7.1999999999999998E-3</v>
      </c>
      <c r="Y567" t="s">
        <v>409</v>
      </c>
      <c r="AA567" s="94">
        <v>42861.85</v>
      </c>
      <c r="AB567" s="94">
        <v>1</v>
      </c>
      <c r="AC567" s="94">
        <v>113.1</v>
      </c>
      <c r="AD567" s="91">
        <v>0</v>
      </c>
      <c r="AE567" s="94">
        <v>48.476750000000003</v>
      </c>
      <c r="AF567" s="91"/>
      <c r="AG567" s="91"/>
      <c r="AI567" s="93">
        <v>8.5000000000000006E-5</v>
      </c>
      <c r="AJ567" s="93">
        <v>4.7600000000000002E-4</v>
      </c>
      <c r="AK567" s="93">
        <v>1.2899999999999999E-4</v>
      </c>
      <c r="AL567" s="122"/>
    </row>
    <row r="568" spans="1:38" ht="13.5" customHeight="1">
      <c r="A568" s="122"/>
      <c r="B568">
        <v>520030677</v>
      </c>
      <c r="C568">
        <v>1801</v>
      </c>
      <c r="D568" t="s">
        <v>1478</v>
      </c>
      <c r="E568">
        <v>514486042</v>
      </c>
      <c r="F568" t="s">
        <v>307</v>
      </c>
      <c r="G568" t="s">
        <v>1479</v>
      </c>
      <c r="H568" t="s">
        <v>1480</v>
      </c>
      <c r="I568" t="s">
        <v>318</v>
      </c>
      <c r="J568" t="s">
        <v>960</v>
      </c>
      <c r="K568" t="s">
        <v>202</v>
      </c>
      <c r="L568" t="s">
        <v>202</v>
      </c>
      <c r="M568" t="s">
        <v>321</v>
      </c>
      <c r="N568" t="s">
        <v>336</v>
      </c>
      <c r="O568" t="s">
        <v>442</v>
      </c>
      <c r="P568" t="s">
        <v>335</v>
      </c>
      <c r="Q568" t="s">
        <v>1337</v>
      </c>
      <c r="R568" t="s">
        <v>412</v>
      </c>
      <c r="S568" t="s">
        <v>403</v>
      </c>
      <c r="T568" t="s">
        <v>1222</v>
      </c>
      <c r="U568" s="94">
        <v>5.3696999999999999</v>
      </c>
      <c r="V568" s="96">
        <v>49574</v>
      </c>
      <c r="W568" s="93">
        <v>5.1299999999999998E-2</v>
      </c>
      <c r="X568" s="93">
        <v>4.0899999999999999E-2</v>
      </c>
      <c r="Y568" t="s">
        <v>409</v>
      </c>
      <c r="AA568" s="94">
        <v>463371.34</v>
      </c>
      <c r="AB568" s="94">
        <v>1</v>
      </c>
      <c r="AC568" s="94">
        <v>107.26</v>
      </c>
      <c r="AD568" s="91">
        <v>0</v>
      </c>
      <c r="AE568" s="94">
        <v>497.01209</v>
      </c>
      <c r="AF568" s="91"/>
      <c r="AG568" s="91"/>
      <c r="AI568" s="93">
        <v>1.3600000000000001E-3</v>
      </c>
      <c r="AJ568" s="93">
        <v>4.8890000000000001E-3</v>
      </c>
      <c r="AK568" s="93">
        <v>1.325E-3</v>
      </c>
      <c r="AL568" s="122"/>
    </row>
    <row r="569" spans="1:38" ht="13.5" customHeight="1">
      <c r="A569" s="122"/>
      <c r="B569">
        <v>520030677</v>
      </c>
      <c r="C569">
        <v>1801</v>
      </c>
      <c r="D569" t="s">
        <v>1704</v>
      </c>
      <c r="E569">
        <v>516291754</v>
      </c>
      <c r="F569" t="s">
        <v>307</v>
      </c>
      <c r="G569" t="s">
        <v>1705</v>
      </c>
      <c r="H569" t="s">
        <v>1706</v>
      </c>
      <c r="I569" t="s">
        <v>318</v>
      </c>
      <c r="J569" t="s">
        <v>750</v>
      </c>
      <c r="K569" t="s">
        <v>202</v>
      </c>
      <c r="L569" t="s">
        <v>202</v>
      </c>
      <c r="M569" t="s">
        <v>321</v>
      </c>
      <c r="N569" t="s">
        <v>336</v>
      </c>
      <c r="O569" t="s">
        <v>461</v>
      </c>
      <c r="P569" t="s">
        <v>335</v>
      </c>
      <c r="Q569" t="s">
        <v>1550</v>
      </c>
      <c r="R569" t="s">
        <v>310</v>
      </c>
      <c r="S569" t="s">
        <v>403</v>
      </c>
      <c r="T569" t="s">
        <v>1222</v>
      </c>
      <c r="U569" s="94">
        <v>1.4518</v>
      </c>
      <c r="V569" s="96">
        <v>46752</v>
      </c>
      <c r="W569" s="93">
        <v>4.6098E-2</v>
      </c>
      <c r="X569" s="93">
        <v>3.1600000000000003E-2</v>
      </c>
      <c r="Y569" t="s">
        <v>409</v>
      </c>
      <c r="AA569" s="94">
        <v>356061.39</v>
      </c>
      <c r="AB569" s="94">
        <v>1</v>
      </c>
      <c r="AC569" s="94">
        <v>109.34</v>
      </c>
      <c r="AD569" s="91">
        <v>0</v>
      </c>
      <c r="AE569" s="94">
        <v>389.31752999999998</v>
      </c>
      <c r="AF569" s="91"/>
      <c r="AG569" s="91"/>
      <c r="AI569" s="93">
        <v>3.6299999999999999E-4</v>
      </c>
      <c r="AJ569" s="93">
        <v>3.8289999999999999E-3</v>
      </c>
      <c r="AK569" s="93">
        <v>1.0380000000000001E-3</v>
      </c>
      <c r="AL569" s="122"/>
    </row>
    <row r="570" spans="1:38" ht="13.5" customHeight="1">
      <c r="A570" s="122"/>
      <c r="B570">
        <v>520030677</v>
      </c>
      <c r="C570">
        <v>1801</v>
      </c>
      <c r="D570" t="s">
        <v>1513</v>
      </c>
      <c r="E570">
        <v>515327120</v>
      </c>
      <c r="F570" t="s">
        <v>307</v>
      </c>
      <c r="G570" t="s">
        <v>1581</v>
      </c>
      <c r="H570" t="s">
        <v>1582</v>
      </c>
      <c r="I570" t="s">
        <v>318</v>
      </c>
      <c r="J570" t="s">
        <v>750</v>
      </c>
      <c r="K570" t="s">
        <v>202</v>
      </c>
      <c r="L570" t="s">
        <v>202</v>
      </c>
      <c r="M570" t="s">
        <v>321</v>
      </c>
      <c r="N570" t="s">
        <v>336</v>
      </c>
      <c r="O570" t="s">
        <v>461</v>
      </c>
      <c r="P570" t="s">
        <v>335</v>
      </c>
      <c r="Q570" t="s">
        <v>1322</v>
      </c>
      <c r="R570" t="s">
        <v>412</v>
      </c>
      <c r="S570" t="s">
        <v>403</v>
      </c>
      <c r="T570" t="s">
        <v>1222</v>
      </c>
      <c r="U570" s="94">
        <v>6.1550000000000002</v>
      </c>
      <c r="V570" s="96">
        <v>48944</v>
      </c>
      <c r="W570" s="93">
        <v>2.1000000000000001E-2</v>
      </c>
      <c r="X570" s="93">
        <v>2.6499999999999999E-2</v>
      </c>
      <c r="Y570" t="s">
        <v>409</v>
      </c>
      <c r="AA570" s="94">
        <v>458459.6</v>
      </c>
      <c r="AB570" s="94">
        <v>1</v>
      </c>
      <c r="AC570" s="94">
        <v>98.52</v>
      </c>
      <c r="AD570" s="91">
        <v>0</v>
      </c>
      <c r="AE570" s="94">
        <v>451.67439999999999</v>
      </c>
      <c r="AF570" s="91"/>
      <c r="AG570" s="91"/>
      <c r="AI570" s="93">
        <v>9.5100000000000002E-4</v>
      </c>
      <c r="AJ570" s="93">
        <v>4.4429999999999999E-3</v>
      </c>
      <c r="AK570" s="93">
        <v>1.204E-3</v>
      </c>
      <c r="AL570" s="122"/>
    </row>
    <row r="571" spans="1:38" ht="13.5" customHeight="1">
      <c r="A571" s="122"/>
      <c r="B571">
        <v>520030677</v>
      </c>
      <c r="C571">
        <v>1801</v>
      </c>
      <c r="D571" t="s">
        <v>1568</v>
      </c>
      <c r="E571">
        <v>520044322</v>
      </c>
      <c r="F571" t="s">
        <v>307</v>
      </c>
      <c r="G571" t="s">
        <v>1809</v>
      </c>
      <c r="H571" t="s">
        <v>1810</v>
      </c>
      <c r="I571" t="s">
        <v>318</v>
      </c>
      <c r="J571" t="s">
        <v>960</v>
      </c>
      <c r="K571" t="s">
        <v>202</v>
      </c>
      <c r="L571" t="s">
        <v>202</v>
      </c>
      <c r="M571" t="s">
        <v>321</v>
      </c>
      <c r="N571" t="s">
        <v>336</v>
      </c>
      <c r="O571" t="s">
        <v>451</v>
      </c>
      <c r="P571" t="s">
        <v>335</v>
      </c>
      <c r="Q571" t="s">
        <v>1337</v>
      </c>
      <c r="R571" t="s">
        <v>412</v>
      </c>
      <c r="S571" t="s">
        <v>403</v>
      </c>
      <c r="T571" t="s">
        <v>1222</v>
      </c>
      <c r="U571" s="94">
        <v>5.7990000000000004</v>
      </c>
      <c r="V571" s="96">
        <v>49399</v>
      </c>
      <c r="W571" s="93">
        <v>5.6800000000000003E-2</v>
      </c>
      <c r="X571" s="93">
        <v>4.5100000000000001E-2</v>
      </c>
      <c r="Y571" t="s">
        <v>409</v>
      </c>
      <c r="AA571" s="94">
        <v>1054321.3999999999</v>
      </c>
      <c r="AB571" s="94">
        <v>1</v>
      </c>
      <c r="AC571" s="94">
        <v>108.6</v>
      </c>
      <c r="AD571" s="91">
        <v>0</v>
      </c>
      <c r="AE571" s="94">
        <v>1144.9930400000001</v>
      </c>
      <c r="AF571" s="91"/>
      <c r="AG571" s="91"/>
      <c r="AI571" s="93">
        <v>5.5000000000000003E-4</v>
      </c>
      <c r="AJ571" s="93">
        <v>1.1263E-2</v>
      </c>
      <c r="AK571" s="93">
        <v>3.0539999999999999E-3</v>
      </c>
      <c r="AL571" s="122"/>
    </row>
    <row r="572" spans="1:38" ht="13.5" customHeight="1">
      <c r="A572" s="122"/>
      <c r="B572">
        <v>520030677</v>
      </c>
      <c r="C572">
        <v>1801</v>
      </c>
      <c r="D572" t="s">
        <v>1628</v>
      </c>
      <c r="E572">
        <v>511996803</v>
      </c>
      <c r="F572" t="s">
        <v>307</v>
      </c>
      <c r="G572" t="s">
        <v>1629</v>
      </c>
      <c r="H572" t="s">
        <v>1630</v>
      </c>
      <c r="I572" t="s">
        <v>318</v>
      </c>
      <c r="J572" t="s">
        <v>960</v>
      </c>
      <c r="K572" t="s">
        <v>202</v>
      </c>
      <c r="L572" t="s">
        <v>202</v>
      </c>
      <c r="M572" t="s">
        <v>321</v>
      </c>
      <c r="N572" t="s">
        <v>336</v>
      </c>
      <c r="O572" t="s">
        <v>444</v>
      </c>
      <c r="P572" t="s">
        <v>335</v>
      </c>
      <c r="Q572" t="s">
        <v>1463</v>
      </c>
      <c r="R572" t="s">
        <v>412</v>
      </c>
      <c r="S572" t="s">
        <v>403</v>
      </c>
      <c r="T572" t="s">
        <v>1222</v>
      </c>
      <c r="U572" s="94">
        <v>1.0483</v>
      </c>
      <c r="V572" s="96">
        <v>46752</v>
      </c>
      <c r="W572" s="93">
        <v>4.53E-2</v>
      </c>
      <c r="X572" s="93">
        <v>4.4400000000000002E-2</v>
      </c>
      <c r="Y572" t="s">
        <v>409</v>
      </c>
      <c r="AA572" s="94">
        <v>238845.41</v>
      </c>
      <c r="AB572" s="94">
        <v>1</v>
      </c>
      <c r="AC572" s="94">
        <v>100.12</v>
      </c>
      <c r="AD572" s="91">
        <v>0</v>
      </c>
      <c r="AE572" s="94">
        <v>239.13202999999999</v>
      </c>
      <c r="AF572" s="91"/>
      <c r="AG572" s="91"/>
      <c r="AI572" s="93">
        <v>4.26E-4</v>
      </c>
      <c r="AJ572" s="93">
        <v>2.3519999999999999E-3</v>
      </c>
      <c r="AK572" s="93">
        <v>6.3699999999999998E-4</v>
      </c>
      <c r="AL572" s="122"/>
    </row>
    <row r="573" spans="1:38" ht="13.5" customHeight="1">
      <c r="A573" s="122"/>
      <c r="B573">
        <v>520030677</v>
      </c>
      <c r="C573">
        <v>1801</v>
      </c>
      <c r="D573" t="s">
        <v>1778</v>
      </c>
      <c r="E573">
        <v>513639013</v>
      </c>
      <c r="F573" t="s">
        <v>307</v>
      </c>
      <c r="G573" t="s">
        <v>1779</v>
      </c>
      <c r="H573" t="s">
        <v>1780</v>
      </c>
      <c r="I573" t="s">
        <v>318</v>
      </c>
      <c r="J573" t="s">
        <v>960</v>
      </c>
      <c r="K573" t="s">
        <v>202</v>
      </c>
      <c r="L573" t="s">
        <v>202</v>
      </c>
      <c r="M573" t="s">
        <v>321</v>
      </c>
      <c r="N573" t="s">
        <v>336</v>
      </c>
      <c r="O573" t="s">
        <v>477</v>
      </c>
      <c r="P573" t="s">
        <v>335</v>
      </c>
      <c r="Q573" t="s">
        <v>407</v>
      </c>
      <c r="R573" t="s">
        <v>407</v>
      </c>
      <c r="S573" t="s">
        <v>407</v>
      </c>
      <c r="T573" t="s">
        <v>1222</v>
      </c>
      <c r="U573" s="94">
        <v>3.0436000000000001</v>
      </c>
      <c r="V573" s="96">
        <v>47756</v>
      </c>
      <c r="W573" s="93">
        <v>5.8999999999999997E-2</v>
      </c>
      <c r="X573" s="93">
        <v>4.6199999999999998E-2</v>
      </c>
      <c r="Y573" t="s">
        <v>409</v>
      </c>
      <c r="AA573" s="94">
        <v>862704.75</v>
      </c>
      <c r="AB573" s="94">
        <v>1</v>
      </c>
      <c r="AC573" s="94">
        <v>105.54</v>
      </c>
      <c r="AD573" s="91">
        <v>0</v>
      </c>
      <c r="AE573" s="94">
        <v>910.49860000000001</v>
      </c>
      <c r="AF573" s="91"/>
      <c r="AG573" s="91"/>
      <c r="AI573" s="93">
        <v>8.5800000000000004E-4</v>
      </c>
      <c r="AJ573" s="93">
        <v>8.9560000000000004E-3</v>
      </c>
      <c r="AK573" s="93">
        <v>2.4290000000000002E-3</v>
      </c>
      <c r="AL573" s="122"/>
    </row>
    <row r="574" spans="1:38" ht="13.5" customHeight="1">
      <c r="A574" s="122"/>
      <c r="B574">
        <v>520030677</v>
      </c>
      <c r="C574">
        <v>1801</v>
      </c>
      <c r="D574" t="s">
        <v>1434</v>
      </c>
      <c r="E574">
        <v>520000472</v>
      </c>
      <c r="F574" t="s">
        <v>307</v>
      </c>
      <c r="G574" t="s">
        <v>1788</v>
      </c>
      <c r="H574" t="s">
        <v>1789</v>
      </c>
      <c r="I574" t="s">
        <v>318</v>
      </c>
      <c r="J574" t="s">
        <v>750</v>
      </c>
      <c r="K574" t="s">
        <v>202</v>
      </c>
      <c r="L574" t="s">
        <v>202</v>
      </c>
      <c r="M574" t="s">
        <v>321</v>
      </c>
      <c r="N574" t="s">
        <v>336</v>
      </c>
      <c r="O574" t="s">
        <v>437</v>
      </c>
      <c r="P574" t="s">
        <v>335</v>
      </c>
      <c r="Q574" t="s">
        <v>1326</v>
      </c>
      <c r="R574" t="s">
        <v>410</v>
      </c>
      <c r="S574" t="s">
        <v>403</v>
      </c>
      <c r="T574" t="s">
        <v>1222</v>
      </c>
      <c r="U574" s="94">
        <v>9.3718000000000004</v>
      </c>
      <c r="V574" s="96">
        <v>50203</v>
      </c>
      <c r="W574" s="93">
        <v>3.2000000000000001E-2</v>
      </c>
      <c r="X574" s="93">
        <v>2.53E-2</v>
      </c>
      <c r="Y574" t="s">
        <v>409</v>
      </c>
      <c r="AA574" s="94">
        <v>795374.72</v>
      </c>
      <c r="AB574" s="94">
        <v>1</v>
      </c>
      <c r="AC574" s="94">
        <v>115.44</v>
      </c>
      <c r="AD574" s="91">
        <v>0</v>
      </c>
      <c r="AE574" s="94">
        <v>918.18057999999996</v>
      </c>
      <c r="AF574" s="91"/>
      <c r="AG574" s="91"/>
      <c r="AI574" s="93">
        <v>1.6100000000000001E-4</v>
      </c>
      <c r="AJ574" s="93">
        <v>9.0320000000000001E-3</v>
      </c>
      <c r="AK574" s="93">
        <v>2.4489999999999998E-3</v>
      </c>
      <c r="AL574" s="122"/>
    </row>
    <row r="575" spans="1:38" ht="13.5" customHeight="1">
      <c r="A575" s="122"/>
      <c r="B575">
        <v>520030677</v>
      </c>
      <c r="C575">
        <v>1801</v>
      </c>
      <c r="D575" t="s">
        <v>1334</v>
      </c>
      <c r="E575">
        <v>512719485</v>
      </c>
      <c r="F575" t="s">
        <v>307</v>
      </c>
      <c r="G575" t="s">
        <v>1529</v>
      </c>
      <c r="H575" t="s">
        <v>1530</v>
      </c>
      <c r="I575" t="s">
        <v>318</v>
      </c>
      <c r="J575" t="s">
        <v>960</v>
      </c>
      <c r="K575" t="s">
        <v>202</v>
      </c>
      <c r="L575" t="s">
        <v>202</v>
      </c>
      <c r="M575" t="s">
        <v>321</v>
      </c>
      <c r="N575" t="s">
        <v>336</v>
      </c>
      <c r="O575" t="s">
        <v>461</v>
      </c>
      <c r="P575" t="s">
        <v>335</v>
      </c>
      <c r="Q575" t="s">
        <v>1337</v>
      </c>
      <c r="R575" t="s">
        <v>412</v>
      </c>
      <c r="S575" t="s">
        <v>403</v>
      </c>
      <c r="T575" t="s">
        <v>1222</v>
      </c>
      <c r="U575" s="94">
        <v>4.1299000000000001</v>
      </c>
      <c r="V575" s="96">
        <v>48395</v>
      </c>
      <c r="W575" s="93">
        <v>5.4800000000000001E-2</v>
      </c>
      <c r="X575" s="93">
        <v>3.9100000000000003E-2</v>
      </c>
      <c r="Y575" t="s">
        <v>409</v>
      </c>
      <c r="AA575" s="94">
        <v>466877.48</v>
      </c>
      <c r="AB575" s="94">
        <v>1</v>
      </c>
      <c r="AC575" s="94">
        <v>106.65</v>
      </c>
      <c r="AD575" s="91">
        <v>0</v>
      </c>
      <c r="AE575" s="94">
        <v>497.92482999999999</v>
      </c>
      <c r="AF575" s="91"/>
      <c r="AG575" s="91"/>
      <c r="AI575" s="93">
        <v>1.5560000000000001E-3</v>
      </c>
      <c r="AJ575" s="93">
        <v>4.8979999999999996E-3</v>
      </c>
      <c r="AK575" s="93">
        <v>1.328E-3</v>
      </c>
      <c r="AL575" s="122"/>
    </row>
    <row r="576" spans="1:38" ht="13.5" customHeight="1">
      <c r="A576" s="122"/>
      <c r="B576">
        <v>520030677</v>
      </c>
      <c r="C576">
        <v>1801</v>
      </c>
      <c r="D576" t="s">
        <v>1323</v>
      </c>
      <c r="E576">
        <v>520018078</v>
      </c>
      <c r="F576" t="s">
        <v>307</v>
      </c>
      <c r="G576" t="s">
        <v>1635</v>
      </c>
      <c r="H576" t="s">
        <v>1636</v>
      </c>
      <c r="I576" t="s">
        <v>318</v>
      </c>
      <c r="J576" t="s">
        <v>960</v>
      </c>
      <c r="K576" t="s">
        <v>202</v>
      </c>
      <c r="L576" t="s">
        <v>202</v>
      </c>
      <c r="M576" t="s">
        <v>321</v>
      </c>
      <c r="N576" t="s">
        <v>336</v>
      </c>
      <c r="O576" t="s">
        <v>445</v>
      </c>
      <c r="P576" t="s">
        <v>335</v>
      </c>
      <c r="Q576" t="s">
        <v>1485</v>
      </c>
      <c r="R576" t="s">
        <v>412</v>
      </c>
      <c r="S576" t="s">
        <v>403</v>
      </c>
      <c r="T576" t="s">
        <v>1222</v>
      </c>
      <c r="U576" s="94">
        <v>5.1230000000000002</v>
      </c>
      <c r="V576" s="96">
        <v>50130</v>
      </c>
      <c r="W576" s="93">
        <v>4.6899999999999997E-2</v>
      </c>
      <c r="X576" s="93">
        <v>4.1700000000000001E-2</v>
      </c>
      <c r="Y576" t="s">
        <v>409</v>
      </c>
      <c r="AA576" s="94">
        <v>463371.34</v>
      </c>
      <c r="AB576" s="94">
        <v>1</v>
      </c>
      <c r="AC576" s="94">
        <v>103.9</v>
      </c>
      <c r="AD576" s="91">
        <v>0</v>
      </c>
      <c r="AE576" s="94">
        <v>481.44281999999998</v>
      </c>
      <c r="AF576" s="91"/>
      <c r="AG576" s="91"/>
      <c r="AI576" s="93">
        <v>4.0000000000000002E-4</v>
      </c>
      <c r="AJ576" s="93">
        <v>4.7359999999999998E-3</v>
      </c>
      <c r="AK576" s="93">
        <v>1.284E-3</v>
      </c>
      <c r="AL576" s="122"/>
    </row>
    <row r="577" spans="1:38" ht="13.5" customHeight="1">
      <c r="A577" s="122"/>
      <c r="B577">
        <v>520030677</v>
      </c>
      <c r="C577">
        <v>1801</v>
      </c>
      <c r="D577" t="s">
        <v>1444</v>
      </c>
      <c r="E577">
        <v>513432765</v>
      </c>
      <c r="F577" t="s">
        <v>307</v>
      </c>
      <c r="G577" t="s">
        <v>1445</v>
      </c>
      <c r="H577" t="s">
        <v>1446</v>
      </c>
      <c r="I577" t="s">
        <v>318</v>
      </c>
      <c r="J577" t="s">
        <v>960</v>
      </c>
      <c r="K577" t="s">
        <v>202</v>
      </c>
      <c r="L577" t="s">
        <v>202</v>
      </c>
      <c r="M577" t="s">
        <v>321</v>
      </c>
      <c r="N577" t="s">
        <v>336</v>
      </c>
      <c r="O577" t="s">
        <v>444</v>
      </c>
      <c r="P577" t="s">
        <v>335</v>
      </c>
      <c r="Q577" t="s">
        <v>1443</v>
      </c>
      <c r="R577" t="s">
        <v>412</v>
      </c>
      <c r="S577" t="s">
        <v>403</v>
      </c>
      <c r="T577" t="s">
        <v>1222</v>
      </c>
      <c r="U577" s="94">
        <v>1.9479</v>
      </c>
      <c r="V577" s="96">
        <v>45693</v>
      </c>
      <c r="W577" s="93">
        <v>0.08</v>
      </c>
      <c r="X577" s="93">
        <v>5.21E-2</v>
      </c>
      <c r="Y577" t="s">
        <v>409</v>
      </c>
      <c r="AA577" s="94">
        <v>421497.2</v>
      </c>
      <c r="AB577" s="94">
        <v>1</v>
      </c>
      <c r="AC577" s="94">
        <v>105.5</v>
      </c>
      <c r="AD577" s="91">
        <v>0</v>
      </c>
      <c r="AE577" s="94">
        <v>444.67955000000001</v>
      </c>
      <c r="AF577" s="91"/>
      <c r="AG577" s="91"/>
      <c r="AI577" s="93">
        <v>1.5250000000000001E-3</v>
      </c>
      <c r="AJ577" s="93">
        <v>4.3740000000000003E-3</v>
      </c>
      <c r="AK577" s="93">
        <v>1.186E-3</v>
      </c>
      <c r="AL577" s="122"/>
    </row>
    <row r="578" spans="1:38" ht="13.5" customHeight="1">
      <c r="A578" s="122"/>
      <c r="B578">
        <v>520030677</v>
      </c>
      <c r="C578">
        <v>1801</v>
      </c>
      <c r="D578" t="s">
        <v>1357</v>
      </c>
      <c r="E578">
        <v>520038506</v>
      </c>
      <c r="F578" t="s">
        <v>307</v>
      </c>
      <c r="G578" t="s">
        <v>1656</v>
      </c>
      <c r="H578" t="s">
        <v>1657</v>
      </c>
      <c r="I578" t="s">
        <v>318</v>
      </c>
      <c r="J578" t="s">
        <v>960</v>
      </c>
      <c r="K578" t="s">
        <v>202</v>
      </c>
      <c r="L578" t="s">
        <v>202</v>
      </c>
      <c r="M578" t="s">
        <v>321</v>
      </c>
      <c r="N578" t="s">
        <v>336</v>
      </c>
      <c r="O578" t="s">
        <v>461</v>
      </c>
      <c r="P578" t="s">
        <v>335</v>
      </c>
      <c r="Q578" t="s">
        <v>1347</v>
      </c>
      <c r="R578" t="s">
        <v>410</v>
      </c>
      <c r="S578" t="s">
        <v>403</v>
      </c>
      <c r="T578" t="s">
        <v>1222</v>
      </c>
      <c r="U578" s="94">
        <v>2.7982999999999998</v>
      </c>
      <c r="V578" s="96">
        <v>47907</v>
      </c>
      <c r="W578" s="93">
        <v>2.41E-2</v>
      </c>
      <c r="X578" s="93">
        <v>3.9399999999999998E-2</v>
      </c>
      <c r="Y578" t="s">
        <v>409</v>
      </c>
      <c r="AA578" s="94">
        <v>314236.62</v>
      </c>
      <c r="AB578" s="94">
        <v>1</v>
      </c>
      <c r="AC578" s="94">
        <v>96.69</v>
      </c>
      <c r="AD578" s="91">
        <v>0</v>
      </c>
      <c r="AE578" s="94">
        <v>303.83539000000002</v>
      </c>
      <c r="AF578" s="91"/>
      <c r="AG578" s="91"/>
      <c r="AI578" s="93">
        <v>1.5200000000000001E-4</v>
      </c>
      <c r="AJ578" s="93">
        <v>2.9880000000000002E-3</v>
      </c>
      <c r="AK578" s="93">
        <v>8.0999999999999996E-4</v>
      </c>
      <c r="AL578" s="122"/>
    </row>
    <row r="579" spans="1:38" ht="13.5" customHeight="1">
      <c r="A579" s="122"/>
      <c r="B579">
        <v>520030677</v>
      </c>
      <c r="C579">
        <v>1801</v>
      </c>
      <c r="D579" t="s">
        <v>1323</v>
      </c>
      <c r="E579">
        <v>520018078</v>
      </c>
      <c r="F579" t="s">
        <v>307</v>
      </c>
      <c r="G579" t="s">
        <v>1324</v>
      </c>
      <c r="H579" t="s">
        <v>1325</v>
      </c>
      <c r="I579" t="s">
        <v>318</v>
      </c>
      <c r="J579" t="s">
        <v>750</v>
      </c>
      <c r="K579" t="s">
        <v>202</v>
      </c>
      <c r="L579" t="s">
        <v>202</v>
      </c>
      <c r="M579" t="s">
        <v>321</v>
      </c>
      <c r="N579" t="s">
        <v>336</v>
      </c>
      <c r="O579" t="s">
        <v>445</v>
      </c>
      <c r="P579" t="s">
        <v>335</v>
      </c>
      <c r="Q579" t="s">
        <v>1326</v>
      </c>
      <c r="R579" t="s">
        <v>410</v>
      </c>
      <c r="S579" t="s">
        <v>403</v>
      </c>
      <c r="T579" t="s">
        <v>1222</v>
      </c>
      <c r="U579" s="94">
        <v>3.3992</v>
      </c>
      <c r="V579" s="96">
        <v>47447</v>
      </c>
      <c r="W579" s="93">
        <v>1E-3</v>
      </c>
      <c r="X579" s="93">
        <v>2.1399999999999999E-2</v>
      </c>
      <c r="Y579" t="s">
        <v>409</v>
      </c>
      <c r="AA579" s="94">
        <v>85506.89</v>
      </c>
      <c r="AB579" s="94">
        <v>1</v>
      </c>
      <c r="AC579" s="94">
        <v>108.74</v>
      </c>
      <c r="AD579" s="91">
        <v>0</v>
      </c>
      <c r="AE579" s="94">
        <v>92.980189999999993</v>
      </c>
      <c r="AF579" s="91"/>
      <c r="AG579" s="91"/>
      <c r="AI579" s="93">
        <v>1.9000000000000001E-5</v>
      </c>
      <c r="AJ579" s="93">
        <v>9.1399999999999999E-4</v>
      </c>
      <c r="AK579" s="93">
        <v>2.4800000000000001E-4</v>
      </c>
      <c r="AL579" s="122"/>
    </row>
    <row r="580" spans="1:38" ht="13.5" customHeight="1">
      <c r="A580" s="122"/>
      <c r="B580">
        <v>520030677</v>
      </c>
      <c r="C580">
        <v>1801</v>
      </c>
      <c r="D580" t="s">
        <v>1431</v>
      </c>
      <c r="E580">
        <v>520036658</v>
      </c>
      <c r="F580" t="s">
        <v>307</v>
      </c>
      <c r="G580" t="s">
        <v>1709</v>
      </c>
      <c r="H580" t="s">
        <v>1710</v>
      </c>
      <c r="I580" t="s">
        <v>318</v>
      </c>
      <c r="J580" t="s">
        <v>960</v>
      </c>
      <c r="K580" t="s">
        <v>202</v>
      </c>
      <c r="L580" t="s">
        <v>202</v>
      </c>
      <c r="M580" t="s">
        <v>321</v>
      </c>
      <c r="N580" t="s">
        <v>336</v>
      </c>
      <c r="O580" t="s">
        <v>437</v>
      </c>
      <c r="P580" t="s">
        <v>335</v>
      </c>
      <c r="Q580" t="s">
        <v>1399</v>
      </c>
      <c r="R580" t="s">
        <v>410</v>
      </c>
      <c r="S580" t="s">
        <v>403</v>
      </c>
      <c r="T580" t="s">
        <v>1222</v>
      </c>
      <c r="U580" s="94">
        <v>5.3116000000000003</v>
      </c>
      <c r="V580" s="96">
        <v>49303</v>
      </c>
      <c r="W580" s="93">
        <v>5.2499999999999998E-2</v>
      </c>
      <c r="X580" s="93">
        <v>4.4200000000000003E-2</v>
      </c>
      <c r="Y580" t="s">
        <v>409</v>
      </c>
      <c r="AA580" s="94">
        <v>221508.97</v>
      </c>
      <c r="AB580" s="94">
        <v>1</v>
      </c>
      <c r="AC580" s="94">
        <v>104.71</v>
      </c>
      <c r="AD580" s="91">
        <v>0</v>
      </c>
      <c r="AE580" s="94">
        <v>231.94203999999999</v>
      </c>
      <c r="AF580" s="91"/>
      <c r="AG580" s="91"/>
      <c r="AI580" s="93">
        <v>3.3700000000000001E-4</v>
      </c>
      <c r="AJ580" s="93">
        <v>2.281E-3</v>
      </c>
      <c r="AK580" s="93">
        <v>6.1799999999999995E-4</v>
      </c>
      <c r="AL580" s="122"/>
    </row>
    <row r="581" spans="1:38" ht="13.5" customHeight="1">
      <c r="A581" s="122"/>
      <c r="B581">
        <v>520030677</v>
      </c>
      <c r="C581">
        <v>1801</v>
      </c>
      <c r="D581" t="s">
        <v>1449</v>
      </c>
      <c r="E581">
        <v>513623314</v>
      </c>
      <c r="F581" t="s">
        <v>307</v>
      </c>
      <c r="G581" t="s">
        <v>1522</v>
      </c>
      <c r="H581" t="s">
        <v>1523</v>
      </c>
      <c r="I581" t="s">
        <v>318</v>
      </c>
      <c r="J581" t="s">
        <v>750</v>
      </c>
      <c r="K581" t="s">
        <v>202</v>
      </c>
      <c r="L581" t="s">
        <v>202</v>
      </c>
      <c r="M581" t="s">
        <v>321</v>
      </c>
      <c r="N581" t="s">
        <v>336</v>
      </c>
      <c r="O581" t="s">
        <v>461</v>
      </c>
      <c r="P581" t="s">
        <v>335</v>
      </c>
      <c r="Q581" t="s">
        <v>1322</v>
      </c>
      <c r="R581" t="s">
        <v>412</v>
      </c>
      <c r="S581" t="s">
        <v>403</v>
      </c>
      <c r="T581" t="s">
        <v>1222</v>
      </c>
      <c r="U581" s="94">
        <v>3.3445999999999998</v>
      </c>
      <c r="V581" s="96">
        <v>47937</v>
      </c>
      <c r="W581" s="93">
        <v>1.3299999999999999E-2</v>
      </c>
      <c r="X581" s="93">
        <v>2.47E-2</v>
      </c>
      <c r="Y581" t="s">
        <v>409</v>
      </c>
      <c r="AA581" s="94">
        <v>320082.38</v>
      </c>
      <c r="AB581" s="94">
        <v>1</v>
      </c>
      <c r="AC581" s="94">
        <v>115.22</v>
      </c>
      <c r="AD581" s="91">
        <v>0</v>
      </c>
      <c r="AE581" s="94">
        <v>368.79892000000001</v>
      </c>
      <c r="AF581" s="91"/>
      <c r="AG581" s="91"/>
      <c r="AI581" s="93">
        <v>3.3E-4</v>
      </c>
      <c r="AJ581" s="93">
        <v>3.627E-3</v>
      </c>
      <c r="AK581" s="93">
        <v>9.8299999999999993E-4</v>
      </c>
      <c r="AL581" s="122"/>
    </row>
    <row r="582" spans="1:38" ht="13.5" customHeight="1">
      <c r="A582" s="122"/>
      <c r="B582">
        <v>520030677</v>
      </c>
      <c r="C582">
        <v>1801</v>
      </c>
      <c r="D582" t="s">
        <v>1331</v>
      </c>
      <c r="E582">
        <v>520029935</v>
      </c>
      <c r="F582" t="s">
        <v>307</v>
      </c>
      <c r="G582" t="s">
        <v>1458</v>
      </c>
      <c r="H582" t="s">
        <v>1459</v>
      </c>
      <c r="I582" t="s">
        <v>318</v>
      </c>
      <c r="J582" t="s">
        <v>960</v>
      </c>
      <c r="K582" t="s">
        <v>202</v>
      </c>
      <c r="L582" t="s">
        <v>202</v>
      </c>
      <c r="M582" t="s">
        <v>321</v>
      </c>
      <c r="N582" t="s">
        <v>336</v>
      </c>
      <c r="O582" t="s">
        <v>445</v>
      </c>
      <c r="P582" t="s">
        <v>335</v>
      </c>
      <c r="Q582" t="s">
        <v>1326</v>
      </c>
      <c r="R582" t="s">
        <v>410</v>
      </c>
      <c r="S582" t="s">
        <v>403</v>
      </c>
      <c r="T582" t="s">
        <v>1222</v>
      </c>
      <c r="U582" s="94">
        <v>2.3138000000000001</v>
      </c>
      <c r="V582" s="96">
        <v>47822</v>
      </c>
      <c r="W582" s="93">
        <v>2.6800000000000001E-2</v>
      </c>
      <c r="X582" s="93">
        <v>3.6600000000000001E-2</v>
      </c>
      <c r="Y582" t="s">
        <v>409</v>
      </c>
      <c r="AA582" s="94">
        <v>8724.82</v>
      </c>
      <c r="AB582" s="94">
        <v>1</v>
      </c>
      <c r="AC582" s="94">
        <v>99.3</v>
      </c>
      <c r="AD582" s="91">
        <v>0</v>
      </c>
      <c r="AE582" s="94">
        <v>8.6637500000000003</v>
      </c>
      <c r="AF582" s="91"/>
      <c r="AG582" s="91"/>
      <c r="AI582" s="93">
        <v>3.0000000000000001E-6</v>
      </c>
      <c r="AJ582" s="93">
        <v>8.5000000000000006E-5</v>
      </c>
      <c r="AK582" s="93">
        <v>2.3E-5</v>
      </c>
      <c r="AL582" s="122"/>
    </row>
    <row r="583" spans="1:38" ht="13.5" customHeight="1">
      <c r="A583" s="122"/>
      <c r="B583">
        <v>520030677</v>
      </c>
      <c r="C583">
        <v>1801</v>
      </c>
      <c r="D583" t="s">
        <v>1658</v>
      </c>
      <c r="E583">
        <v>520030859</v>
      </c>
      <c r="F583" t="s">
        <v>307</v>
      </c>
      <c r="G583" t="s">
        <v>1659</v>
      </c>
      <c r="H583" t="s">
        <v>1660</v>
      </c>
      <c r="I583" t="s">
        <v>318</v>
      </c>
      <c r="J583" t="s">
        <v>960</v>
      </c>
      <c r="K583" t="s">
        <v>202</v>
      </c>
      <c r="L583" t="s">
        <v>202</v>
      </c>
      <c r="M583" t="s">
        <v>321</v>
      </c>
      <c r="N583" t="s">
        <v>336</v>
      </c>
      <c r="O583" t="s">
        <v>448</v>
      </c>
      <c r="P583" t="s">
        <v>335</v>
      </c>
      <c r="Q583" t="s">
        <v>1318</v>
      </c>
      <c r="R583" t="s">
        <v>410</v>
      </c>
      <c r="S583" t="s">
        <v>403</v>
      </c>
      <c r="T583" t="s">
        <v>1222</v>
      </c>
      <c r="U583" s="94">
        <v>5.1791999999999998</v>
      </c>
      <c r="V583" s="96">
        <v>49881</v>
      </c>
      <c r="W583" s="93">
        <v>5.3100000000000001E-2</v>
      </c>
      <c r="X583" s="93">
        <v>4.0500000000000001E-2</v>
      </c>
      <c r="Y583" t="s">
        <v>409</v>
      </c>
      <c r="AA583" s="94">
        <v>462326.71</v>
      </c>
      <c r="AB583" s="94">
        <v>1</v>
      </c>
      <c r="AC583" s="94">
        <v>109.16</v>
      </c>
      <c r="AD583" s="91">
        <v>0</v>
      </c>
      <c r="AE583" s="94">
        <v>504.67583999999999</v>
      </c>
      <c r="AF583" s="91"/>
      <c r="AG583" s="91"/>
      <c r="AI583" s="93">
        <v>1.4519999999999999E-3</v>
      </c>
      <c r="AJ583" s="93">
        <v>4.9639999999999997E-3</v>
      </c>
      <c r="AK583" s="93">
        <v>1.346E-3</v>
      </c>
      <c r="AL583" s="122"/>
    </row>
    <row r="584" spans="1:38" ht="13.5" customHeight="1">
      <c r="A584" s="122"/>
      <c r="B584">
        <v>520030677</v>
      </c>
      <c r="C584">
        <v>1801</v>
      </c>
      <c r="D584" t="s">
        <v>1400</v>
      </c>
      <c r="E584">
        <v>510454333</v>
      </c>
      <c r="F584" t="s">
        <v>307</v>
      </c>
      <c r="G584" t="s">
        <v>1481</v>
      </c>
      <c r="H584" t="s">
        <v>1482</v>
      </c>
      <c r="I584" t="s">
        <v>318</v>
      </c>
      <c r="J584" t="s">
        <v>750</v>
      </c>
      <c r="K584" t="s">
        <v>202</v>
      </c>
      <c r="L584" t="s">
        <v>202</v>
      </c>
      <c r="M584" t="s">
        <v>321</v>
      </c>
      <c r="N584" t="s">
        <v>336</v>
      </c>
      <c r="O584" t="s">
        <v>474</v>
      </c>
      <c r="P584" t="s">
        <v>335</v>
      </c>
      <c r="Q584" t="s">
        <v>1399</v>
      </c>
      <c r="R584" t="s">
        <v>410</v>
      </c>
      <c r="S584" t="s">
        <v>403</v>
      </c>
      <c r="T584" t="s">
        <v>1222</v>
      </c>
      <c r="U584" s="94">
        <v>1.6948000000000001</v>
      </c>
      <c r="V584" s="96">
        <v>47391</v>
      </c>
      <c r="W584" s="93">
        <v>3.2300000000000002E-2</v>
      </c>
      <c r="X584" s="93">
        <v>2.5499999999999998E-2</v>
      </c>
      <c r="Y584" t="s">
        <v>409</v>
      </c>
      <c r="AA584" s="94">
        <v>371470.58</v>
      </c>
      <c r="AB584" s="94">
        <v>1</v>
      </c>
      <c r="AC584" s="94">
        <v>112.85</v>
      </c>
      <c r="AD584" s="91">
        <v>0</v>
      </c>
      <c r="AE584" s="94">
        <v>419.20454999999998</v>
      </c>
      <c r="AF584" s="91"/>
      <c r="AG584" s="91"/>
      <c r="AI584" s="93">
        <v>8.8900000000000003E-4</v>
      </c>
      <c r="AJ584" s="93">
        <v>4.1229999999999999E-3</v>
      </c>
      <c r="AK584" s="93">
        <v>1.1180000000000001E-3</v>
      </c>
      <c r="AL584" s="122"/>
    </row>
    <row r="585" spans="1:38" ht="13.5" customHeight="1">
      <c r="A585" s="122"/>
      <c r="B585">
        <v>520030677</v>
      </c>
      <c r="C585">
        <v>1801</v>
      </c>
      <c r="D585" t="s">
        <v>1407</v>
      </c>
      <c r="E585">
        <v>515983476</v>
      </c>
      <c r="F585" t="s">
        <v>307</v>
      </c>
      <c r="G585" t="s">
        <v>1408</v>
      </c>
      <c r="H585" t="s">
        <v>1409</v>
      </c>
      <c r="I585" t="s">
        <v>318</v>
      </c>
      <c r="J585" t="s">
        <v>750</v>
      </c>
      <c r="K585" t="s">
        <v>202</v>
      </c>
      <c r="L585" t="s">
        <v>202</v>
      </c>
      <c r="M585" t="s">
        <v>321</v>
      </c>
      <c r="N585" t="s">
        <v>336</v>
      </c>
      <c r="O585" t="s">
        <v>448</v>
      </c>
      <c r="P585" t="s">
        <v>335</v>
      </c>
      <c r="Q585" t="s">
        <v>1399</v>
      </c>
      <c r="R585" t="s">
        <v>410</v>
      </c>
      <c r="S585" t="s">
        <v>403</v>
      </c>
      <c r="T585" t="s">
        <v>1222</v>
      </c>
      <c r="U585" s="94">
        <v>3.0354999999999999</v>
      </c>
      <c r="V585" s="96">
        <v>48213</v>
      </c>
      <c r="W585" s="93">
        <v>7.4999999999999997E-3</v>
      </c>
      <c r="X585" s="93">
        <v>2.52E-2</v>
      </c>
      <c r="Y585" t="s">
        <v>409</v>
      </c>
      <c r="AA585" s="94">
        <v>268736.06</v>
      </c>
      <c r="AB585" s="94">
        <v>1</v>
      </c>
      <c r="AC585" s="94">
        <v>110.36</v>
      </c>
      <c r="AD585" s="91">
        <v>0</v>
      </c>
      <c r="AE585" s="94">
        <v>296.57711</v>
      </c>
      <c r="AF585" s="91"/>
      <c r="AG585" s="91"/>
      <c r="AI585" s="93">
        <v>5.0100000000000003E-4</v>
      </c>
      <c r="AJ585" s="93">
        <v>2.9169999999999999E-3</v>
      </c>
      <c r="AK585" s="93">
        <v>7.9100000000000004E-4</v>
      </c>
      <c r="AL585" s="122"/>
    </row>
    <row r="586" spans="1:38" ht="13.5" customHeight="1">
      <c r="A586" s="122"/>
      <c r="B586">
        <v>520030677</v>
      </c>
      <c r="C586">
        <v>1801</v>
      </c>
      <c r="D586" t="s">
        <v>1437</v>
      </c>
      <c r="E586">
        <v>520020116</v>
      </c>
      <c r="F586" t="s">
        <v>307</v>
      </c>
      <c r="G586" t="s">
        <v>1560</v>
      </c>
      <c r="H586" t="s">
        <v>1561</v>
      </c>
      <c r="I586" t="s">
        <v>318</v>
      </c>
      <c r="J586" t="s">
        <v>750</v>
      </c>
      <c r="K586" t="s">
        <v>202</v>
      </c>
      <c r="L586" t="s">
        <v>202</v>
      </c>
      <c r="M586" t="s">
        <v>321</v>
      </c>
      <c r="N586" t="s">
        <v>336</v>
      </c>
      <c r="O586" t="s">
        <v>461</v>
      </c>
      <c r="P586" t="s">
        <v>335</v>
      </c>
      <c r="Q586" t="s">
        <v>1314</v>
      </c>
      <c r="R586" t="s">
        <v>410</v>
      </c>
      <c r="S586" t="s">
        <v>403</v>
      </c>
      <c r="T586" t="s">
        <v>1222</v>
      </c>
      <c r="U586" s="94">
        <v>5.0442</v>
      </c>
      <c r="V586" s="96">
        <v>48944</v>
      </c>
      <c r="W586" s="93">
        <v>3.4500000000000003E-2</v>
      </c>
      <c r="X586" s="93">
        <v>3.0700000000000002E-2</v>
      </c>
      <c r="Y586" t="s">
        <v>409</v>
      </c>
      <c r="AA586" s="94">
        <v>774942.22</v>
      </c>
      <c r="AB586" s="94">
        <v>1</v>
      </c>
      <c r="AC586" s="94">
        <v>102.7</v>
      </c>
      <c r="AD586" s="91">
        <v>0</v>
      </c>
      <c r="AE586" s="94">
        <v>795.86566000000005</v>
      </c>
      <c r="AF586" s="91"/>
      <c r="AG586" s="91"/>
      <c r="AI586" s="93">
        <v>1.6620000000000001E-3</v>
      </c>
      <c r="AJ586" s="93">
        <v>7.8289999999999992E-3</v>
      </c>
      <c r="AK586" s="93">
        <v>2.1229999999999999E-3</v>
      </c>
      <c r="AL586" s="122"/>
    </row>
    <row r="587" spans="1:38" ht="13.5" customHeight="1">
      <c r="A587" s="122"/>
      <c r="B587">
        <v>520030677</v>
      </c>
      <c r="C587">
        <v>1801</v>
      </c>
      <c r="D587" t="s">
        <v>1407</v>
      </c>
      <c r="E587">
        <v>515983476</v>
      </c>
      <c r="F587" t="s">
        <v>307</v>
      </c>
      <c r="G587" t="s">
        <v>1693</v>
      </c>
      <c r="H587" t="s">
        <v>1694</v>
      </c>
      <c r="I587" t="s">
        <v>318</v>
      </c>
      <c r="J587" t="s">
        <v>960</v>
      </c>
      <c r="K587" t="s">
        <v>202</v>
      </c>
      <c r="L587" t="s">
        <v>202</v>
      </c>
      <c r="M587" t="s">
        <v>321</v>
      </c>
      <c r="N587" t="s">
        <v>336</v>
      </c>
      <c r="O587" t="s">
        <v>448</v>
      </c>
      <c r="P587" t="s">
        <v>335</v>
      </c>
      <c r="Q587" t="s">
        <v>1399</v>
      </c>
      <c r="R587" t="s">
        <v>410</v>
      </c>
      <c r="S587" t="s">
        <v>403</v>
      </c>
      <c r="T587" t="s">
        <v>1222</v>
      </c>
      <c r="U587" s="94">
        <v>4.3295000000000003</v>
      </c>
      <c r="V587" s="96">
        <v>48395</v>
      </c>
      <c r="W587" s="93">
        <v>5.8799999999999998E-2</v>
      </c>
      <c r="X587" s="93">
        <v>4.3900000000000002E-2</v>
      </c>
      <c r="Y587" t="s">
        <v>409</v>
      </c>
      <c r="AA587" s="94">
        <v>463371.34</v>
      </c>
      <c r="AB587" s="94">
        <v>1</v>
      </c>
      <c r="AC587" s="94">
        <v>106.68</v>
      </c>
      <c r="AD587" s="91">
        <v>0</v>
      </c>
      <c r="AE587" s="94">
        <v>494.32454000000001</v>
      </c>
      <c r="AF587" s="91"/>
      <c r="AG587" s="91"/>
      <c r="AI587" s="93">
        <v>4.9799999999999996E-4</v>
      </c>
      <c r="AJ587" s="93">
        <v>4.862E-3</v>
      </c>
      <c r="AK587" s="93">
        <v>1.3179999999999999E-3</v>
      </c>
      <c r="AL587" s="122"/>
    </row>
    <row r="588" spans="1:38" ht="13.5" customHeight="1">
      <c r="A588" s="122"/>
      <c r="B588">
        <v>520030677</v>
      </c>
      <c r="C588">
        <v>1801</v>
      </c>
      <c r="D588" t="s">
        <v>1785</v>
      </c>
      <c r="E588">
        <v>513436394</v>
      </c>
      <c r="F588" t="s">
        <v>307</v>
      </c>
      <c r="G588" t="s">
        <v>1786</v>
      </c>
      <c r="H588" t="s">
        <v>1787</v>
      </c>
      <c r="I588" t="s">
        <v>318</v>
      </c>
      <c r="J588" t="s">
        <v>750</v>
      </c>
      <c r="K588" t="s">
        <v>202</v>
      </c>
      <c r="L588" t="s">
        <v>202</v>
      </c>
      <c r="M588" t="s">
        <v>321</v>
      </c>
      <c r="N588" t="s">
        <v>336</v>
      </c>
      <c r="O588" t="s">
        <v>474</v>
      </c>
      <c r="P588" t="s">
        <v>335</v>
      </c>
      <c r="Q588" t="s">
        <v>1326</v>
      </c>
      <c r="R588" t="s">
        <v>410</v>
      </c>
      <c r="S588" t="s">
        <v>403</v>
      </c>
      <c r="T588" t="s">
        <v>1222</v>
      </c>
      <c r="U588" s="94">
        <v>4.3506999999999998</v>
      </c>
      <c r="V588" s="96">
        <v>48760</v>
      </c>
      <c r="W588" s="93">
        <v>2.6499999999999999E-2</v>
      </c>
      <c r="X588" s="93">
        <v>2.1499999999999998E-2</v>
      </c>
      <c r="Y588" t="s">
        <v>409</v>
      </c>
      <c r="AA588" s="94">
        <v>35100.660000000003</v>
      </c>
      <c r="AB588" s="94">
        <v>1</v>
      </c>
      <c r="AC588" s="94">
        <v>122.68</v>
      </c>
      <c r="AD588" s="91">
        <v>0</v>
      </c>
      <c r="AE588" s="94">
        <v>43.061489999999999</v>
      </c>
      <c r="AF588" s="91"/>
      <c r="AG588" s="91"/>
      <c r="AI588" s="93">
        <v>2.5000000000000001E-5</v>
      </c>
      <c r="AJ588" s="93">
        <v>4.2299999999999998E-4</v>
      </c>
      <c r="AK588" s="93">
        <v>1.1400000000000001E-4</v>
      </c>
      <c r="AL588" s="122"/>
    </row>
    <row r="589" spans="1:38" ht="13.5" customHeight="1">
      <c r="A589" s="122"/>
      <c r="B589">
        <v>520030677</v>
      </c>
      <c r="C589">
        <v>1801</v>
      </c>
      <c r="D589" t="s">
        <v>1327</v>
      </c>
      <c r="E589">
        <v>510960719</v>
      </c>
      <c r="F589" t="s">
        <v>307</v>
      </c>
      <c r="G589" t="s">
        <v>1328</v>
      </c>
      <c r="H589" t="s">
        <v>1329</v>
      </c>
      <c r="I589" t="s">
        <v>318</v>
      </c>
      <c r="J589" t="s">
        <v>750</v>
      </c>
      <c r="K589" t="s">
        <v>202</v>
      </c>
      <c r="L589" t="s">
        <v>202</v>
      </c>
      <c r="M589" t="s">
        <v>321</v>
      </c>
      <c r="N589" t="s">
        <v>336</v>
      </c>
      <c r="O589" t="s">
        <v>461</v>
      </c>
      <c r="P589" t="s">
        <v>335</v>
      </c>
      <c r="Q589" t="s">
        <v>1330</v>
      </c>
      <c r="R589" t="s">
        <v>410</v>
      </c>
      <c r="S589" t="s">
        <v>403</v>
      </c>
      <c r="T589" t="s">
        <v>1222</v>
      </c>
      <c r="U589" s="94">
        <v>5.6296999999999997</v>
      </c>
      <c r="V589" s="96">
        <v>49858</v>
      </c>
      <c r="W589" s="93">
        <v>8.9999999999999993E-3</v>
      </c>
      <c r="X589" s="93">
        <v>2.35E-2</v>
      </c>
      <c r="Y589" t="s">
        <v>409</v>
      </c>
      <c r="AA589" s="94">
        <v>1032620.78</v>
      </c>
      <c r="AB589" s="94">
        <v>1</v>
      </c>
      <c r="AC589" s="94">
        <v>108.4</v>
      </c>
      <c r="AD589" s="91">
        <v>31.405110000000001</v>
      </c>
      <c r="AE589" s="94">
        <v>1150.76603</v>
      </c>
      <c r="AF589" s="91"/>
      <c r="AG589" s="91"/>
      <c r="AI589" s="93">
        <v>3.9100000000000002E-4</v>
      </c>
      <c r="AJ589" s="93">
        <v>1.1318999999999999E-2</v>
      </c>
      <c r="AK589" s="93">
        <v>3.068E-3</v>
      </c>
      <c r="AL589" s="122"/>
    </row>
    <row r="590" spans="1:38" ht="13.5" customHeight="1">
      <c r="A590" s="122"/>
      <c r="B590">
        <v>520030677</v>
      </c>
      <c r="C590">
        <v>1801</v>
      </c>
      <c r="D590" t="s">
        <v>1449</v>
      </c>
      <c r="E590">
        <v>513623314</v>
      </c>
      <c r="F590" t="s">
        <v>307</v>
      </c>
      <c r="G590" t="s">
        <v>1450</v>
      </c>
      <c r="H590" t="s">
        <v>1451</v>
      </c>
      <c r="I590" t="s">
        <v>318</v>
      </c>
      <c r="J590" t="s">
        <v>750</v>
      </c>
      <c r="K590" t="s">
        <v>202</v>
      </c>
      <c r="L590" t="s">
        <v>202</v>
      </c>
      <c r="M590" t="s">
        <v>321</v>
      </c>
      <c r="N590" t="s">
        <v>336</v>
      </c>
      <c r="O590" t="s">
        <v>461</v>
      </c>
      <c r="P590" t="s">
        <v>335</v>
      </c>
      <c r="Q590" t="s">
        <v>1322</v>
      </c>
      <c r="R590" t="s">
        <v>412</v>
      </c>
      <c r="S590" t="s">
        <v>403</v>
      </c>
      <c r="T590" t="s">
        <v>1222</v>
      </c>
      <c r="U590" s="94">
        <v>4.4381000000000004</v>
      </c>
      <c r="V590" s="96">
        <v>48699</v>
      </c>
      <c r="W590" s="93">
        <v>1.8700000000000001E-2</v>
      </c>
      <c r="X590" s="93">
        <v>2.5100000000000001E-2</v>
      </c>
      <c r="Y590" t="s">
        <v>409</v>
      </c>
      <c r="AA590" s="94">
        <v>231484.78</v>
      </c>
      <c r="AB590" s="94">
        <v>1</v>
      </c>
      <c r="AC590" s="94">
        <v>111.74</v>
      </c>
      <c r="AD590" s="91">
        <v>0</v>
      </c>
      <c r="AE590" s="94">
        <v>258.66109</v>
      </c>
      <c r="AF590" s="91"/>
      <c r="AG590" s="91"/>
      <c r="AI590" s="93">
        <v>2.5799999999999998E-4</v>
      </c>
      <c r="AJ590" s="93">
        <v>2.5439999999999998E-3</v>
      </c>
      <c r="AK590" s="93">
        <v>6.8999999999999997E-4</v>
      </c>
      <c r="AL590" s="122"/>
    </row>
    <row r="591" spans="1:38" ht="13.5" customHeight="1">
      <c r="A591" s="122"/>
      <c r="B591">
        <v>520030677</v>
      </c>
      <c r="C591">
        <v>1801</v>
      </c>
      <c r="D591" t="s">
        <v>1565</v>
      </c>
      <c r="E591">
        <v>515364891</v>
      </c>
      <c r="F591" t="s">
        <v>307</v>
      </c>
      <c r="G591" t="s">
        <v>1566</v>
      </c>
      <c r="H591" t="s">
        <v>1567</v>
      </c>
      <c r="I591" t="s">
        <v>318</v>
      </c>
      <c r="J591" t="s">
        <v>750</v>
      </c>
      <c r="K591" t="s">
        <v>202</v>
      </c>
      <c r="L591" t="s">
        <v>202</v>
      </c>
      <c r="M591" t="s">
        <v>321</v>
      </c>
      <c r="N591" t="s">
        <v>336</v>
      </c>
      <c r="O591" t="s">
        <v>438</v>
      </c>
      <c r="P591" t="s">
        <v>335</v>
      </c>
      <c r="Q591" t="s">
        <v>407</v>
      </c>
      <c r="R591" t="s">
        <v>407</v>
      </c>
      <c r="S591" t="s">
        <v>407</v>
      </c>
      <c r="T591" t="s">
        <v>1222</v>
      </c>
      <c r="U591" s="94">
        <v>4.8754999999999997</v>
      </c>
      <c r="V591" s="96">
        <v>48395</v>
      </c>
      <c r="W591" s="93">
        <v>4.4400000000000002E-2</v>
      </c>
      <c r="X591" s="93">
        <v>3.2300000000000002E-2</v>
      </c>
      <c r="Y591" t="s">
        <v>409</v>
      </c>
      <c r="AA591" s="94">
        <v>917098.29</v>
      </c>
      <c r="AB591" s="94">
        <v>1</v>
      </c>
      <c r="AC591" s="94">
        <v>109.52</v>
      </c>
      <c r="AD591" s="91">
        <v>0</v>
      </c>
      <c r="AE591" s="94">
        <v>1004.4060500000001</v>
      </c>
      <c r="AF591" s="91"/>
      <c r="AG591" s="91"/>
      <c r="AI591" s="93">
        <v>1.1999999999999999E-3</v>
      </c>
      <c r="AJ591" s="93">
        <v>9.8799999999999999E-3</v>
      </c>
      <c r="AK591" s="93">
        <v>2.679E-3</v>
      </c>
      <c r="AL591" s="122"/>
    </row>
    <row r="592" spans="1:38" ht="13.5" customHeight="1">
      <c r="A592" s="122"/>
      <c r="B592">
        <v>520030677</v>
      </c>
      <c r="C592">
        <v>1801</v>
      </c>
      <c r="D592" t="s">
        <v>1541</v>
      </c>
      <c r="E592">
        <v>520026683</v>
      </c>
      <c r="F592" t="s">
        <v>307</v>
      </c>
      <c r="G592" t="s">
        <v>1732</v>
      </c>
      <c r="H592" t="s">
        <v>1733</v>
      </c>
      <c r="I592" t="s">
        <v>318</v>
      </c>
      <c r="J592" t="s">
        <v>750</v>
      </c>
      <c r="K592" t="s">
        <v>202</v>
      </c>
      <c r="L592" t="s">
        <v>202</v>
      </c>
      <c r="M592" t="s">
        <v>321</v>
      </c>
      <c r="N592" t="s">
        <v>336</v>
      </c>
      <c r="O592" t="s">
        <v>461</v>
      </c>
      <c r="P592" t="s">
        <v>335</v>
      </c>
      <c r="Q592" t="s">
        <v>1318</v>
      </c>
      <c r="R592" t="s">
        <v>410</v>
      </c>
      <c r="S592" t="s">
        <v>403</v>
      </c>
      <c r="T592" t="s">
        <v>1222</v>
      </c>
      <c r="U592" s="94">
        <v>3.9194</v>
      </c>
      <c r="V592" s="96">
        <v>48218</v>
      </c>
      <c r="W592" s="93">
        <v>9.1999999999999998E-3</v>
      </c>
      <c r="X592" s="93">
        <v>2.4E-2</v>
      </c>
      <c r="Y592" t="s">
        <v>409</v>
      </c>
      <c r="AA592" s="94">
        <v>924996.18</v>
      </c>
      <c r="AB592" s="94">
        <v>1</v>
      </c>
      <c r="AC592" s="94">
        <v>113.4</v>
      </c>
      <c r="AD592" s="91">
        <v>0</v>
      </c>
      <c r="AE592" s="94">
        <v>1048.9456700000001</v>
      </c>
      <c r="AF592" s="91"/>
      <c r="AG592" s="91"/>
      <c r="AI592" s="93">
        <v>3.57E-4</v>
      </c>
      <c r="AJ592" s="93">
        <v>1.0318000000000001E-2</v>
      </c>
      <c r="AK592" s="93">
        <v>2.7980000000000001E-3</v>
      </c>
      <c r="AL592" s="122"/>
    </row>
    <row r="593" spans="1:38" ht="13.5" customHeight="1">
      <c r="A593" s="122"/>
      <c r="B593">
        <v>520030677</v>
      </c>
      <c r="C593">
        <v>1801</v>
      </c>
      <c r="D593" t="s">
        <v>1351</v>
      </c>
      <c r="E593">
        <v>520024126</v>
      </c>
      <c r="F593" t="s">
        <v>307</v>
      </c>
      <c r="G593" t="s">
        <v>1352</v>
      </c>
      <c r="H593" t="s">
        <v>1353</v>
      </c>
      <c r="I593" t="s">
        <v>318</v>
      </c>
      <c r="J593" t="s">
        <v>750</v>
      </c>
      <c r="K593" t="s">
        <v>202</v>
      </c>
      <c r="L593" t="s">
        <v>202</v>
      </c>
      <c r="M593" t="s">
        <v>321</v>
      </c>
      <c r="N593" t="s">
        <v>336</v>
      </c>
      <c r="O593" t="s">
        <v>461</v>
      </c>
      <c r="P593" t="s">
        <v>335</v>
      </c>
      <c r="Q593" t="s">
        <v>1318</v>
      </c>
      <c r="R593" t="s">
        <v>410</v>
      </c>
      <c r="S593" t="s">
        <v>403</v>
      </c>
      <c r="T593" t="s">
        <v>1222</v>
      </c>
      <c r="U593" s="94">
        <v>2.2042999999999999</v>
      </c>
      <c r="V593" s="96">
        <v>47483</v>
      </c>
      <c r="W593" s="93">
        <v>2.81E-2</v>
      </c>
      <c r="X593" s="93">
        <v>2.3599999999999999E-2</v>
      </c>
      <c r="Y593" t="s">
        <v>409</v>
      </c>
      <c r="AA593" s="94">
        <v>317982.87</v>
      </c>
      <c r="AB593" s="94">
        <v>1</v>
      </c>
      <c r="AC593" s="94">
        <v>121.96</v>
      </c>
      <c r="AD593" s="91">
        <v>0</v>
      </c>
      <c r="AE593" s="94">
        <v>387.81189999999998</v>
      </c>
      <c r="AF593" s="91"/>
      <c r="AG593" s="91"/>
      <c r="AI593" s="93">
        <v>2.6600000000000001E-4</v>
      </c>
      <c r="AJ593" s="93">
        <v>3.8140000000000001E-3</v>
      </c>
      <c r="AK593" s="93">
        <v>1.034E-3</v>
      </c>
      <c r="AL593" s="122"/>
    </row>
    <row r="594" spans="1:38" ht="13.5" customHeight="1">
      <c r="A594" s="122"/>
      <c r="B594">
        <v>520030677</v>
      </c>
      <c r="C594">
        <v>1801</v>
      </c>
      <c r="D594" t="s">
        <v>1544</v>
      </c>
      <c r="E594">
        <v>513937714</v>
      </c>
      <c r="F594" t="s">
        <v>307</v>
      </c>
      <c r="G594" t="s">
        <v>1611</v>
      </c>
      <c r="H594" t="s">
        <v>1612</v>
      </c>
      <c r="I594" t="s">
        <v>318</v>
      </c>
      <c r="J594" t="s">
        <v>960</v>
      </c>
      <c r="K594" t="s">
        <v>202</v>
      </c>
      <c r="L594" t="s">
        <v>202</v>
      </c>
      <c r="M594" t="s">
        <v>321</v>
      </c>
      <c r="N594" t="s">
        <v>336</v>
      </c>
      <c r="O594" t="s">
        <v>442</v>
      </c>
      <c r="P594" t="s">
        <v>335</v>
      </c>
      <c r="Q594" t="s">
        <v>1406</v>
      </c>
      <c r="R594" t="s">
        <v>412</v>
      </c>
      <c r="S594" t="s">
        <v>403</v>
      </c>
      <c r="T594" t="s">
        <v>1222</v>
      </c>
      <c r="U594" s="94">
        <v>7.6060999999999996</v>
      </c>
      <c r="V594" s="96">
        <v>63888</v>
      </c>
      <c r="W594" s="93">
        <v>5.1799999999999999E-2</v>
      </c>
      <c r="X594" s="93">
        <v>4.4299999999999999E-2</v>
      </c>
      <c r="Y594" t="s">
        <v>409</v>
      </c>
      <c r="AA594" s="94">
        <v>396894.09</v>
      </c>
      <c r="AB594" s="94">
        <v>1</v>
      </c>
      <c r="AC594" s="94">
        <v>106.55</v>
      </c>
      <c r="AD594" s="91">
        <v>0</v>
      </c>
      <c r="AE594" s="94">
        <v>422.89064999999999</v>
      </c>
      <c r="AF594" s="91"/>
      <c r="AG594" s="91"/>
      <c r="AI594" s="93">
        <v>4.9600000000000002E-4</v>
      </c>
      <c r="AJ594" s="93">
        <v>4.1599999999999996E-3</v>
      </c>
      <c r="AK594" s="93">
        <v>1.1280000000000001E-3</v>
      </c>
      <c r="AL594" s="122"/>
    </row>
    <row r="595" spans="1:38" ht="13.5" customHeight="1">
      <c r="A595" s="122"/>
      <c r="B595">
        <v>520030677</v>
      </c>
      <c r="C595">
        <v>1801</v>
      </c>
      <c r="D595" t="s">
        <v>1606</v>
      </c>
      <c r="E595">
        <v>515846558</v>
      </c>
      <c r="F595" t="s">
        <v>307</v>
      </c>
      <c r="G595" t="s">
        <v>1607</v>
      </c>
      <c r="H595" t="s">
        <v>1608</v>
      </c>
      <c r="I595" t="s">
        <v>318</v>
      </c>
      <c r="J595" t="s">
        <v>750</v>
      </c>
      <c r="K595" t="s">
        <v>202</v>
      </c>
      <c r="L595" t="s">
        <v>202</v>
      </c>
      <c r="M595" t="s">
        <v>321</v>
      </c>
      <c r="N595" t="s">
        <v>336</v>
      </c>
      <c r="O595" t="s">
        <v>448</v>
      </c>
      <c r="P595" t="s">
        <v>335</v>
      </c>
      <c r="Q595" t="s">
        <v>1399</v>
      </c>
      <c r="R595" t="s">
        <v>410</v>
      </c>
      <c r="S595" t="s">
        <v>403</v>
      </c>
      <c r="T595" t="s">
        <v>1222</v>
      </c>
      <c r="U595" s="94">
        <v>2.9531999999999998</v>
      </c>
      <c r="V595" s="96">
        <v>48029</v>
      </c>
      <c r="W595" s="93">
        <v>7.4999999999999997E-3</v>
      </c>
      <c r="X595" s="93">
        <v>2.4799999999999999E-2</v>
      </c>
      <c r="Y595" t="s">
        <v>409</v>
      </c>
      <c r="AA595" s="94">
        <v>356234.55</v>
      </c>
      <c r="AB595" s="94">
        <v>1</v>
      </c>
      <c r="AC595" s="94">
        <v>111.86</v>
      </c>
      <c r="AD595" s="91">
        <v>0</v>
      </c>
      <c r="AE595" s="94">
        <v>398.48397</v>
      </c>
      <c r="AF595" s="91"/>
      <c r="AG595" s="91"/>
      <c r="AI595" s="93">
        <v>1.0269999999999999E-3</v>
      </c>
      <c r="AJ595" s="93">
        <v>3.9189999999999997E-3</v>
      </c>
      <c r="AK595" s="93">
        <v>1.0629999999999999E-3</v>
      </c>
      <c r="AL595" s="122"/>
    </row>
    <row r="596" spans="1:38" ht="13.5" customHeight="1">
      <c r="A596" s="122"/>
      <c r="B596">
        <v>520030677</v>
      </c>
      <c r="C596">
        <v>1801</v>
      </c>
      <c r="D596" t="s">
        <v>1571</v>
      </c>
      <c r="E596">
        <v>513992529</v>
      </c>
      <c r="F596" t="s">
        <v>307</v>
      </c>
      <c r="G596" t="s">
        <v>1813</v>
      </c>
      <c r="H596" t="s">
        <v>1814</v>
      </c>
      <c r="I596" t="s">
        <v>318</v>
      </c>
      <c r="J596" t="s">
        <v>750</v>
      </c>
      <c r="K596" t="s">
        <v>202</v>
      </c>
      <c r="L596" t="s">
        <v>202</v>
      </c>
      <c r="M596" t="s">
        <v>321</v>
      </c>
      <c r="N596" t="s">
        <v>336</v>
      </c>
      <c r="O596" t="s">
        <v>461</v>
      </c>
      <c r="P596" t="s">
        <v>335</v>
      </c>
      <c r="Q596" t="s">
        <v>1318</v>
      </c>
      <c r="R596" t="s">
        <v>410</v>
      </c>
      <c r="S596" t="s">
        <v>403</v>
      </c>
      <c r="T596" t="s">
        <v>1222</v>
      </c>
      <c r="U596" s="94">
        <v>6.7427999999999999</v>
      </c>
      <c r="V596" s="96">
        <v>50140</v>
      </c>
      <c r="W596" s="93">
        <v>0.03</v>
      </c>
      <c r="X596" s="93">
        <v>2.69E-2</v>
      </c>
      <c r="Y596" t="s">
        <v>409</v>
      </c>
      <c r="AA596" s="94">
        <v>101286.76</v>
      </c>
      <c r="AB596" s="94">
        <v>1</v>
      </c>
      <c r="AC596" s="94">
        <v>109.89</v>
      </c>
      <c r="AD596" s="91">
        <v>0</v>
      </c>
      <c r="AE596" s="94">
        <v>111.30403</v>
      </c>
      <c r="AF596" s="91"/>
      <c r="AG596" s="91"/>
      <c r="AI596" s="93">
        <v>9.3999999999999994E-5</v>
      </c>
      <c r="AJ596" s="93">
        <v>1.0939999999999999E-3</v>
      </c>
      <c r="AK596" s="93">
        <v>2.9599999999999998E-4</v>
      </c>
      <c r="AL596" s="122"/>
    </row>
    <row r="597" spans="1:38" ht="13.5" customHeight="1">
      <c r="A597" s="122"/>
      <c r="B597">
        <v>520030677</v>
      </c>
      <c r="C597">
        <v>1801</v>
      </c>
      <c r="D597" t="s">
        <v>1745</v>
      </c>
      <c r="E597">
        <v>514401702</v>
      </c>
      <c r="F597" t="s">
        <v>307</v>
      </c>
      <c r="G597" t="s">
        <v>1799</v>
      </c>
      <c r="H597" t="s">
        <v>1800</v>
      </c>
      <c r="I597" t="s">
        <v>318</v>
      </c>
      <c r="J597" t="s">
        <v>960</v>
      </c>
      <c r="K597" t="s">
        <v>202</v>
      </c>
      <c r="L597" t="s">
        <v>202</v>
      </c>
      <c r="M597" t="s">
        <v>321</v>
      </c>
      <c r="N597" t="s">
        <v>336</v>
      </c>
      <c r="O597" t="s">
        <v>437</v>
      </c>
      <c r="P597" t="s">
        <v>335</v>
      </c>
      <c r="Q597" t="s">
        <v>1399</v>
      </c>
      <c r="R597" t="s">
        <v>410</v>
      </c>
      <c r="S597" t="s">
        <v>403</v>
      </c>
      <c r="T597" t="s">
        <v>1222</v>
      </c>
      <c r="U597" s="94">
        <v>4.9074999999999998</v>
      </c>
      <c r="V597" s="96">
        <v>49212</v>
      </c>
      <c r="W597" s="93">
        <v>6.2E-2</v>
      </c>
      <c r="X597" s="93">
        <v>4.19E-2</v>
      </c>
      <c r="Y597" t="s">
        <v>409</v>
      </c>
      <c r="AA597" s="94">
        <v>771590.8</v>
      </c>
      <c r="AB597" s="94">
        <v>1</v>
      </c>
      <c r="AC597" s="94">
        <v>111.98</v>
      </c>
      <c r="AD597" s="91">
        <v>0</v>
      </c>
      <c r="AE597" s="94">
        <v>864.02737000000002</v>
      </c>
      <c r="AF597" s="91"/>
      <c r="AG597" s="91"/>
      <c r="AI597" s="93">
        <v>1.2019999999999999E-3</v>
      </c>
      <c r="AJ597" s="93">
        <v>8.4989999999999996E-3</v>
      </c>
      <c r="AK597" s="93">
        <v>2.3050000000000002E-3</v>
      </c>
      <c r="AL597" s="122"/>
    </row>
    <row r="598" spans="1:38" ht="13.5" customHeight="1">
      <c r="A598" s="122"/>
      <c r="B598">
        <v>520030677</v>
      </c>
      <c r="C598">
        <v>1801</v>
      </c>
      <c r="D598" t="s">
        <v>1473</v>
      </c>
      <c r="E598">
        <v>516167343</v>
      </c>
      <c r="F598" t="s">
        <v>307</v>
      </c>
      <c r="G598" t="s">
        <v>1474</v>
      </c>
      <c r="H598" t="s">
        <v>1475</v>
      </c>
      <c r="I598" t="s">
        <v>318</v>
      </c>
      <c r="J598" t="s">
        <v>750</v>
      </c>
      <c r="K598" t="s">
        <v>202</v>
      </c>
      <c r="L598" t="s">
        <v>202</v>
      </c>
      <c r="M598" t="s">
        <v>321</v>
      </c>
      <c r="N598" t="s">
        <v>336</v>
      </c>
      <c r="O598" t="s">
        <v>437</v>
      </c>
      <c r="P598" t="s">
        <v>335</v>
      </c>
      <c r="Q598" t="s">
        <v>407</v>
      </c>
      <c r="R598" t="s">
        <v>407</v>
      </c>
      <c r="S598" t="s">
        <v>407</v>
      </c>
      <c r="T598" t="s">
        <v>1222</v>
      </c>
      <c r="U598" s="94">
        <v>4.8163999999999998</v>
      </c>
      <c r="V598" s="96">
        <v>48579</v>
      </c>
      <c r="W598" s="93">
        <v>4.7800000000000002E-2</v>
      </c>
      <c r="X598" s="93">
        <v>3.6799999999999999E-2</v>
      </c>
      <c r="Y598" t="s">
        <v>409</v>
      </c>
      <c r="AA598" s="94">
        <v>460452.1</v>
      </c>
      <c r="AB598" s="94">
        <v>1</v>
      </c>
      <c r="AC598" s="94">
        <v>107.54</v>
      </c>
      <c r="AD598" s="91">
        <v>0</v>
      </c>
      <c r="AE598" s="94">
        <v>495.17018000000002</v>
      </c>
      <c r="AF598" s="91"/>
      <c r="AG598" s="91"/>
      <c r="AI598" s="93">
        <v>7.9100000000000004E-4</v>
      </c>
      <c r="AJ598" s="93">
        <v>4.8710000000000003E-3</v>
      </c>
      <c r="AK598" s="93">
        <v>1.3209999999999999E-3</v>
      </c>
      <c r="AL598" s="122"/>
    </row>
    <row r="599" spans="1:38" ht="13.5" customHeight="1">
      <c r="A599" s="122"/>
      <c r="B599">
        <v>520030677</v>
      </c>
      <c r="C599">
        <v>1801</v>
      </c>
      <c r="D599" t="s">
        <v>1817</v>
      </c>
      <c r="E599">
        <v>520042847</v>
      </c>
      <c r="F599" t="s">
        <v>307</v>
      </c>
      <c r="G599" t="s">
        <v>1818</v>
      </c>
      <c r="H599" t="s">
        <v>1819</v>
      </c>
      <c r="I599" t="s">
        <v>318</v>
      </c>
      <c r="J599" t="s">
        <v>960</v>
      </c>
      <c r="K599" t="s">
        <v>202</v>
      </c>
      <c r="L599" t="s">
        <v>202</v>
      </c>
      <c r="M599" t="s">
        <v>321</v>
      </c>
      <c r="N599" t="s">
        <v>336</v>
      </c>
      <c r="O599" t="s">
        <v>448</v>
      </c>
      <c r="P599" t="s">
        <v>335</v>
      </c>
      <c r="Q599" t="s">
        <v>1347</v>
      </c>
      <c r="R599" t="s">
        <v>410</v>
      </c>
      <c r="S599" t="s">
        <v>403</v>
      </c>
      <c r="T599" t="s">
        <v>1222</v>
      </c>
      <c r="U599" s="94">
        <v>0.25209999999999999</v>
      </c>
      <c r="V599" s="96">
        <v>46295</v>
      </c>
      <c r="W599" s="93">
        <v>3.9E-2</v>
      </c>
      <c r="X599" s="93">
        <v>4.2700000000000002E-2</v>
      </c>
      <c r="Y599" t="s">
        <v>409</v>
      </c>
      <c r="AA599" s="94">
        <v>39372.080000000002</v>
      </c>
      <c r="AB599" s="94">
        <v>1</v>
      </c>
      <c r="AC599" s="94">
        <v>100.88</v>
      </c>
      <c r="AD599" s="91">
        <v>0</v>
      </c>
      <c r="AE599" s="94">
        <v>39.718559999999997</v>
      </c>
      <c r="AF599" s="91"/>
      <c r="AG599" s="91"/>
      <c r="AI599" s="93">
        <v>1.36E-4</v>
      </c>
      <c r="AJ599" s="93">
        <v>3.8999999999999999E-4</v>
      </c>
      <c r="AK599" s="93">
        <v>1.05E-4</v>
      </c>
      <c r="AL599" s="122"/>
    </row>
    <row r="600" spans="1:38" ht="13.5" customHeight="1">
      <c r="A600" s="122"/>
      <c r="B600">
        <v>520030677</v>
      </c>
      <c r="C600">
        <v>1801</v>
      </c>
      <c r="D600" t="s">
        <v>1547</v>
      </c>
      <c r="E600">
        <v>520032178</v>
      </c>
      <c r="F600" t="s">
        <v>307</v>
      </c>
      <c r="G600" t="s">
        <v>1548</v>
      </c>
      <c r="H600" t="s">
        <v>1549</v>
      </c>
      <c r="I600" t="s">
        <v>318</v>
      </c>
      <c r="J600" t="s">
        <v>960</v>
      </c>
      <c r="K600" t="s">
        <v>202</v>
      </c>
      <c r="L600" t="s">
        <v>202</v>
      </c>
      <c r="M600" t="s">
        <v>321</v>
      </c>
      <c r="N600" t="s">
        <v>336</v>
      </c>
      <c r="O600" t="s">
        <v>444</v>
      </c>
      <c r="P600" t="s">
        <v>335</v>
      </c>
      <c r="Q600" t="s">
        <v>1550</v>
      </c>
      <c r="R600" t="s">
        <v>310</v>
      </c>
      <c r="S600" t="s">
        <v>403</v>
      </c>
      <c r="T600" t="s">
        <v>1222</v>
      </c>
      <c r="U600" s="94">
        <v>1.4168000000000001</v>
      </c>
      <c r="V600" s="96">
        <v>46752</v>
      </c>
      <c r="W600" s="93">
        <v>6.3E-2</v>
      </c>
      <c r="X600" s="93">
        <v>5.4899999999999997E-2</v>
      </c>
      <c r="Y600" t="s">
        <v>409</v>
      </c>
      <c r="AA600" s="94">
        <v>264809.96999999997</v>
      </c>
      <c r="AB600" s="94">
        <v>1</v>
      </c>
      <c r="AC600" s="94">
        <v>101.2</v>
      </c>
      <c r="AD600" s="91">
        <v>0</v>
      </c>
      <c r="AE600" s="94">
        <v>267.98768999999999</v>
      </c>
      <c r="AF600" s="91"/>
      <c r="AG600" s="91"/>
      <c r="AI600" s="93">
        <v>1.487E-3</v>
      </c>
      <c r="AJ600" s="93">
        <v>2.6359999999999999E-3</v>
      </c>
      <c r="AK600" s="93">
        <v>7.1400000000000001E-4</v>
      </c>
      <c r="AL600" s="122"/>
    </row>
    <row r="601" spans="1:38" ht="13.5" customHeight="1">
      <c r="A601" s="122"/>
      <c r="B601">
        <v>520030677</v>
      </c>
      <c r="C601">
        <v>1801</v>
      </c>
      <c r="D601" t="s">
        <v>1327</v>
      </c>
      <c r="E601">
        <v>510960719</v>
      </c>
      <c r="F601" t="s">
        <v>307</v>
      </c>
      <c r="G601" t="s">
        <v>1750</v>
      </c>
      <c r="H601" t="s">
        <v>1751</v>
      </c>
      <c r="I601" t="s">
        <v>318</v>
      </c>
      <c r="J601" t="s">
        <v>750</v>
      </c>
      <c r="K601" t="s">
        <v>202</v>
      </c>
      <c r="L601" t="s">
        <v>202</v>
      </c>
      <c r="M601" t="s">
        <v>321</v>
      </c>
      <c r="N601" t="s">
        <v>336</v>
      </c>
      <c r="O601" t="s">
        <v>461</v>
      </c>
      <c r="P601" t="s">
        <v>335</v>
      </c>
      <c r="Q601" t="s">
        <v>1350</v>
      </c>
      <c r="R601" t="s">
        <v>412</v>
      </c>
      <c r="S601" t="s">
        <v>403</v>
      </c>
      <c r="T601" t="s">
        <v>1222</v>
      </c>
      <c r="U601" s="94">
        <v>4.0960000000000001</v>
      </c>
      <c r="V601" s="96">
        <v>48579</v>
      </c>
      <c r="W601" s="93">
        <v>2.4799999999999999E-2</v>
      </c>
      <c r="X601" s="93">
        <v>2.4E-2</v>
      </c>
      <c r="Y601" t="s">
        <v>409</v>
      </c>
      <c r="AA601" s="94">
        <v>488469.41</v>
      </c>
      <c r="AB601" s="94">
        <v>1</v>
      </c>
      <c r="AC601" s="94">
        <v>119.78</v>
      </c>
      <c r="AD601" s="91">
        <v>0</v>
      </c>
      <c r="AE601" s="94">
        <v>585.08866</v>
      </c>
      <c r="AF601" s="91"/>
      <c r="AG601" s="91"/>
      <c r="AI601" s="93">
        <v>1.5200000000000001E-4</v>
      </c>
      <c r="AJ601" s="93">
        <v>5.7549999999999997E-3</v>
      </c>
      <c r="AK601" s="93">
        <v>1.56E-3</v>
      </c>
      <c r="AL601" s="122"/>
    </row>
    <row r="602" spans="1:38" ht="13.5" customHeight="1">
      <c r="A602" s="122"/>
      <c r="B602">
        <v>520030677</v>
      </c>
      <c r="C602">
        <v>1801</v>
      </c>
      <c r="D602" t="s">
        <v>1381</v>
      </c>
      <c r="E602">
        <v>520000118</v>
      </c>
      <c r="F602" t="s">
        <v>307</v>
      </c>
      <c r="G602" t="s">
        <v>1382</v>
      </c>
      <c r="H602" t="s">
        <v>1383</v>
      </c>
      <c r="I602" t="s">
        <v>318</v>
      </c>
      <c r="J602" t="s">
        <v>750</v>
      </c>
      <c r="K602" t="s">
        <v>202</v>
      </c>
      <c r="L602" t="s">
        <v>202</v>
      </c>
      <c r="M602" t="s">
        <v>321</v>
      </c>
      <c r="N602" t="s">
        <v>336</v>
      </c>
      <c r="O602" t="s">
        <v>445</v>
      </c>
      <c r="P602" t="s">
        <v>335</v>
      </c>
      <c r="Q602" t="s">
        <v>1326</v>
      </c>
      <c r="R602" t="s">
        <v>410</v>
      </c>
      <c r="S602" t="s">
        <v>403</v>
      </c>
      <c r="T602" t="s">
        <v>1222</v>
      </c>
      <c r="U602" s="94">
        <v>1.3231999999999999</v>
      </c>
      <c r="V602" s="96">
        <v>46872</v>
      </c>
      <c r="W602" s="93">
        <v>6.0000000000000001E-3</v>
      </c>
      <c r="X602" s="93">
        <v>2.2100000000000002E-2</v>
      </c>
      <c r="Y602" t="s">
        <v>409</v>
      </c>
      <c r="AA602" s="94">
        <v>3475.29</v>
      </c>
      <c r="AB602" s="94">
        <v>1</v>
      </c>
      <c r="AC602" s="94">
        <v>118</v>
      </c>
      <c r="AD602" s="91">
        <v>0</v>
      </c>
      <c r="AE602" s="94">
        <v>4.1008399999999998</v>
      </c>
      <c r="AF602" s="91"/>
      <c r="AG602" s="91"/>
      <c r="AI602" s="93">
        <v>6.9999999999999999E-6</v>
      </c>
      <c r="AJ602" s="93">
        <v>4.0000000000000003E-5</v>
      </c>
      <c r="AK602" s="93">
        <v>1.0000000000000001E-5</v>
      </c>
      <c r="AL602" s="122"/>
    </row>
    <row r="603" spans="1:38" ht="13.5" customHeight="1">
      <c r="A603" s="122"/>
      <c r="B603">
        <v>520030677</v>
      </c>
      <c r="C603">
        <v>1801</v>
      </c>
      <c r="D603" t="s">
        <v>1428</v>
      </c>
      <c r="E603">
        <v>510216054</v>
      </c>
      <c r="F603" t="s">
        <v>307</v>
      </c>
      <c r="G603" t="s">
        <v>1429</v>
      </c>
      <c r="H603" t="s">
        <v>1430</v>
      </c>
      <c r="I603" t="s">
        <v>318</v>
      </c>
      <c r="J603" t="s">
        <v>750</v>
      </c>
      <c r="K603" t="s">
        <v>202</v>
      </c>
      <c r="L603" t="s">
        <v>202</v>
      </c>
      <c r="M603" t="s">
        <v>321</v>
      </c>
      <c r="N603" t="s">
        <v>336</v>
      </c>
      <c r="O603" t="s">
        <v>437</v>
      </c>
      <c r="P603" t="s">
        <v>335</v>
      </c>
      <c r="Q603" t="s">
        <v>1347</v>
      </c>
      <c r="R603" t="s">
        <v>410</v>
      </c>
      <c r="S603" t="s">
        <v>403</v>
      </c>
      <c r="T603" t="s">
        <v>1222</v>
      </c>
      <c r="U603" s="94">
        <v>2.3993000000000002</v>
      </c>
      <c r="V603" s="96">
        <v>47817</v>
      </c>
      <c r="W603" s="93">
        <v>1.23E-2</v>
      </c>
      <c r="X603" s="93">
        <v>2.23E-2</v>
      </c>
      <c r="Y603" t="s">
        <v>409</v>
      </c>
      <c r="AA603" s="94">
        <v>307424.98</v>
      </c>
      <c r="AB603" s="94">
        <v>1</v>
      </c>
      <c r="AC603" s="94">
        <v>117.34</v>
      </c>
      <c r="AD603" s="91">
        <v>0</v>
      </c>
      <c r="AE603" s="94">
        <v>360.73246999999998</v>
      </c>
      <c r="AF603" s="91"/>
      <c r="AG603" s="91"/>
      <c r="AI603" s="93">
        <v>3.8299999999999999E-4</v>
      </c>
      <c r="AJ603" s="93">
        <v>3.5479999999999999E-3</v>
      </c>
      <c r="AK603" s="93">
        <v>9.6199999999999996E-4</v>
      </c>
      <c r="AL603" s="122"/>
    </row>
    <row r="604" spans="1:38" ht="13.5" customHeight="1">
      <c r="A604" s="122"/>
      <c r="B604">
        <v>520030677</v>
      </c>
      <c r="C604">
        <v>1801</v>
      </c>
      <c r="D604" t="s">
        <v>1431</v>
      </c>
      <c r="E604">
        <v>520036658</v>
      </c>
      <c r="F604" t="s">
        <v>307</v>
      </c>
      <c r="G604" t="s">
        <v>1738</v>
      </c>
      <c r="H604" t="s">
        <v>1739</v>
      </c>
      <c r="I604" t="s">
        <v>318</v>
      </c>
      <c r="J604" t="s">
        <v>960</v>
      </c>
      <c r="K604" t="s">
        <v>202</v>
      </c>
      <c r="L604" t="s">
        <v>202</v>
      </c>
      <c r="M604" t="s">
        <v>321</v>
      </c>
      <c r="N604" t="s">
        <v>336</v>
      </c>
      <c r="O604" t="s">
        <v>437</v>
      </c>
      <c r="P604" t="s">
        <v>335</v>
      </c>
      <c r="Q604" t="s">
        <v>1399</v>
      </c>
      <c r="R604" t="s">
        <v>410</v>
      </c>
      <c r="S604" t="s">
        <v>403</v>
      </c>
      <c r="T604" t="s">
        <v>1222</v>
      </c>
      <c r="U604" s="94">
        <v>3.3650000000000002</v>
      </c>
      <c r="V604" s="96">
        <v>48482</v>
      </c>
      <c r="W604" s="93">
        <v>5.7500000000000002E-2</v>
      </c>
      <c r="X604" s="93">
        <v>4.19E-2</v>
      </c>
      <c r="Y604" t="s">
        <v>409</v>
      </c>
      <c r="AA604" s="94">
        <v>567919.29</v>
      </c>
      <c r="AB604" s="94">
        <v>1</v>
      </c>
      <c r="AC604" s="94">
        <v>106.94</v>
      </c>
      <c r="AD604" s="91">
        <v>0</v>
      </c>
      <c r="AE604" s="94">
        <v>607.33288000000005</v>
      </c>
      <c r="AF604" s="91"/>
      <c r="AG604" s="91"/>
      <c r="AI604" s="93">
        <v>1.1150000000000001E-3</v>
      </c>
      <c r="AJ604" s="93">
        <v>5.9740000000000001E-3</v>
      </c>
      <c r="AK604" s="93">
        <v>1.6199999999999999E-3</v>
      </c>
      <c r="AL604" s="122"/>
    </row>
    <row r="605" spans="1:38" ht="13.5" customHeight="1">
      <c r="A605" s="122"/>
      <c r="B605">
        <v>520030677</v>
      </c>
      <c r="C605">
        <v>1801</v>
      </c>
      <c r="D605" t="s">
        <v>1381</v>
      </c>
      <c r="E605">
        <v>520000118</v>
      </c>
      <c r="F605" t="s">
        <v>307</v>
      </c>
      <c r="G605" t="s">
        <v>1761</v>
      </c>
      <c r="H605" t="s">
        <v>1762</v>
      </c>
      <c r="I605" t="s">
        <v>318</v>
      </c>
      <c r="J605" t="s">
        <v>750</v>
      </c>
      <c r="K605" t="s">
        <v>202</v>
      </c>
      <c r="L605" t="s">
        <v>202</v>
      </c>
      <c r="M605" t="s">
        <v>321</v>
      </c>
      <c r="N605" t="s">
        <v>336</v>
      </c>
      <c r="O605" t="s">
        <v>445</v>
      </c>
      <c r="P605" t="s">
        <v>335</v>
      </c>
      <c r="Q605" t="s">
        <v>1347</v>
      </c>
      <c r="R605" t="s">
        <v>410</v>
      </c>
      <c r="S605" t="s">
        <v>403</v>
      </c>
      <c r="T605" t="s">
        <v>1222</v>
      </c>
      <c r="U605" s="94">
        <v>1.6951000000000001</v>
      </c>
      <c r="V605" s="96">
        <v>46825</v>
      </c>
      <c r="W605" s="93">
        <v>8.3999999999999995E-3</v>
      </c>
      <c r="X605" s="93">
        <v>2.5999999999999999E-2</v>
      </c>
      <c r="Y605" t="s">
        <v>409</v>
      </c>
      <c r="AA605" s="94">
        <v>370951.37</v>
      </c>
      <c r="AB605" s="94">
        <v>1</v>
      </c>
      <c r="AC605" s="94">
        <v>112.87</v>
      </c>
      <c r="AD605" s="91">
        <v>0</v>
      </c>
      <c r="AE605" s="94">
        <v>418.69281000000001</v>
      </c>
      <c r="AF605" s="91"/>
      <c r="AG605" s="91"/>
      <c r="AI605" s="93">
        <v>9.3199999999999999E-4</v>
      </c>
      <c r="AJ605" s="93">
        <v>4.1180000000000001E-3</v>
      </c>
      <c r="AK605" s="93">
        <v>1.1169999999999999E-3</v>
      </c>
      <c r="AL605" s="122"/>
    </row>
    <row r="606" spans="1:38" ht="13.5" customHeight="1">
      <c r="A606" s="122"/>
      <c r="B606">
        <v>520030677</v>
      </c>
      <c r="C606">
        <v>1801</v>
      </c>
      <c r="D606" t="s">
        <v>1357</v>
      </c>
      <c r="E606">
        <v>520038506</v>
      </c>
      <c r="F606" t="s">
        <v>307</v>
      </c>
      <c r="G606" t="s">
        <v>1358</v>
      </c>
      <c r="H606" t="s">
        <v>1359</v>
      </c>
      <c r="I606" t="s">
        <v>318</v>
      </c>
      <c r="J606" t="s">
        <v>750</v>
      </c>
      <c r="K606" t="s">
        <v>202</v>
      </c>
      <c r="L606" t="s">
        <v>202</v>
      </c>
      <c r="M606" t="s">
        <v>321</v>
      </c>
      <c r="N606" t="s">
        <v>336</v>
      </c>
      <c r="O606" t="s">
        <v>461</v>
      </c>
      <c r="P606" t="s">
        <v>335</v>
      </c>
      <c r="Q606" t="s">
        <v>1347</v>
      </c>
      <c r="R606" t="s">
        <v>410</v>
      </c>
      <c r="S606" t="s">
        <v>403</v>
      </c>
      <c r="T606" t="s">
        <v>1222</v>
      </c>
      <c r="U606" s="94">
        <v>8.4685000000000006</v>
      </c>
      <c r="V606" s="96">
        <v>51194</v>
      </c>
      <c r="W606" s="93">
        <v>3.6799999999999999E-2</v>
      </c>
      <c r="X606" s="93">
        <v>2.87E-2</v>
      </c>
      <c r="Y606" t="s">
        <v>409</v>
      </c>
      <c r="AA606" s="94">
        <v>370604.39</v>
      </c>
      <c r="AB606" s="94">
        <v>1</v>
      </c>
      <c r="AC606" s="94">
        <v>108.78</v>
      </c>
      <c r="AD606" s="91">
        <v>0</v>
      </c>
      <c r="AE606" s="94">
        <v>403.14346</v>
      </c>
      <c r="AF606" s="91"/>
      <c r="AG606" s="91"/>
      <c r="AI606" s="93">
        <v>3.62E-3</v>
      </c>
      <c r="AJ606" s="93">
        <v>3.9649999999999998E-3</v>
      </c>
      <c r="AK606" s="93">
        <v>1.075E-3</v>
      </c>
      <c r="AL606" s="122"/>
    </row>
    <row r="607" spans="1:38" ht="13.5" customHeight="1">
      <c r="A607" s="122"/>
      <c r="B607">
        <v>520030677</v>
      </c>
      <c r="C607">
        <v>1801</v>
      </c>
      <c r="D607" t="s">
        <v>1434</v>
      </c>
      <c r="E607">
        <v>520000472</v>
      </c>
      <c r="F607" t="s">
        <v>307</v>
      </c>
      <c r="G607" t="s">
        <v>1748</v>
      </c>
      <c r="H607" t="s">
        <v>1749</v>
      </c>
      <c r="I607" t="s">
        <v>318</v>
      </c>
      <c r="J607" t="s">
        <v>750</v>
      </c>
      <c r="K607" t="s">
        <v>202</v>
      </c>
      <c r="L607" t="s">
        <v>202</v>
      </c>
      <c r="M607" t="s">
        <v>321</v>
      </c>
      <c r="N607" t="s">
        <v>336</v>
      </c>
      <c r="O607" t="s">
        <v>437</v>
      </c>
      <c r="P607" t="s">
        <v>335</v>
      </c>
      <c r="Q607" t="s">
        <v>1326</v>
      </c>
      <c r="R607" t="s">
        <v>410</v>
      </c>
      <c r="S607" t="s">
        <v>403</v>
      </c>
      <c r="T607" t="s">
        <v>1222</v>
      </c>
      <c r="U607" s="94">
        <v>19.4694</v>
      </c>
      <c r="V607" s="96">
        <v>57093</v>
      </c>
      <c r="W607" s="93">
        <v>3.2399999999999998E-2</v>
      </c>
      <c r="X607" s="93">
        <v>3.04E-2</v>
      </c>
      <c r="Y607" t="s">
        <v>409</v>
      </c>
      <c r="AA607" s="94">
        <v>1350310.41</v>
      </c>
      <c r="AB607" s="94">
        <v>1</v>
      </c>
      <c r="AC607" s="94">
        <v>105.9</v>
      </c>
      <c r="AD607" s="91">
        <v>0</v>
      </c>
      <c r="AE607" s="94">
        <v>1429.9787200000001</v>
      </c>
      <c r="AF607" s="91"/>
      <c r="AG607" s="91"/>
      <c r="AI607" s="93">
        <v>6.1300000000000005E-4</v>
      </c>
      <c r="AJ607" s="93">
        <v>1.4066E-2</v>
      </c>
      <c r="AK607" s="93">
        <v>3.8140000000000001E-3</v>
      </c>
      <c r="AL607" s="122"/>
    </row>
    <row r="608" spans="1:38" ht="13.5" customHeight="1">
      <c r="A608" s="122"/>
      <c r="B608">
        <v>520030677</v>
      </c>
      <c r="C608">
        <v>1801</v>
      </c>
      <c r="D608" t="s">
        <v>1452</v>
      </c>
      <c r="E608">
        <v>513901371</v>
      </c>
      <c r="F608" t="s">
        <v>307</v>
      </c>
      <c r="G608" t="s">
        <v>1453</v>
      </c>
      <c r="H608" t="s">
        <v>1454</v>
      </c>
      <c r="I608" t="s">
        <v>318</v>
      </c>
      <c r="J608" t="s">
        <v>960</v>
      </c>
      <c r="K608" t="s">
        <v>202</v>
      </c>
      <c r="L608" t="s">
        <v>202</v>
      </c>
      <c r="M608" t="s">
        <v>321</v>
      </c>
      <c r="N608" t="s">
        <v>336</v>
      </c>
      <c r="O608" t="s">
        <v>438</v>
      </c>
      <c r="P608" t="s">
        <v>335</v>
      </c>
      <c r="Q608" t="s">
        <v>1363</v>
      </c>
      <c r="R608" t="s">
        <v>410</v>
      </c>
      <c r="S608" t="s">
        <v>403</v>
      </c>
      <c r="T608" t="s">
        <v>1222</v>
      </c>
      <c r="U608" s="94">
        <v>1.9914000000000001</v>
      </c>
      <c r="V608" s="96">
        <v>47696</v>
      </c>
      <c r="W608" s="93">
        <v>2.0500000000000001E-2</v>
      </c>
      <c r="X608" s="93">
        <v>4.0800000000000003E-2</v>
      </c>
      <c r="Y608" t="s">
        <v>409</v>
      </c>
      <c r="AA608" s="94">
        <v>47961.120000000003</v>
      </c>
      <c r="AB608" s="94">
        <v>1</v>
      </c>
      <c r="AC608" s="94">
        <v>96.95</v>
      </c>
      <c r="AD608" s="91">
        <v>0</v>
      </c>
      <c r="AE608" s="94">
        <v>46.498309999999996</v>
      </c>
      <c r="AF608" s="91"/>
      <c r="AG608" s="91"/>
      <c r="AI608" s="93">
        <v>6.0999999999999999E-5</v>
      </c>
      <c r="AJ608" s="93">
        <v>4.57E-4</v>
      </c>
      <c r="AK608" s="93">
        <v>1.2400000000000001E-4</v>
      </c>
      <c r="AL608" s="122"/>
    </row>
    <row r="609" spans="1:38" ht="13.5" customHeight="1">
      <c r="A609" s="122"/>
      <c r="B609">
        <v>520030677</v>
      </c>
      <c r="C609">
        <v>1801</v>
      </c>
      <c r="D609" t="s">
        <v>1752</v>
      </c>
      <c r="E609">
        <v>520028010</v>
      </c>
      <c r="F609" t="s">
        <v>307</v>
      </c>
      <c r="G609" t="s">
        <v>1753</v>
      </c>
      <c r="H609" t="s">
        <v>1754</v>
      </c>
      <c r="I609" t="s">
        <v>318</v>
      </c>
      <c r="J609" t="s">
        <v>960</v>
      </c>
      <c r="K609" t="s">
        <v>202</v>
      </c>
      <c r="L609" t="s">
        <v>202</v>
      </c>
      <c r="M609" t="s">
        <v>321</v>
      </c>
      <c r="N609" t="s">
        <v>336</v>
      </c>
      <c r="O609" t="s">
        <v>453</v>
      </c>
      <c r="P609" t="s">
        <v>335</v>
      </c>
      <c r="Q609" t="s">
        <v>1399</v>
      </c>
      <c r="R609" t="s">
        <v>410</v>
      </c>
      <c r="S609" t="s">
        <v>403</v>
      </c>
      <c r="T609" t="s">
        <v>1222</v>
      </c>
      <c r="U609" s="94">
        <v>2.3889999999999998</v>
      </c>
      <c r="V609" s="96">
        <v>47695</v>
      </c>
      <c r="W609" s="93">
        <v>2.7400000000000001E-2</v>
      </c>
      <c r="X609" s="93">
        <v>4.0099999999999997E-2</v>
      </c>
      <c r="Y609" t="s">
        <v>409</v>
      </c>
      <c r="AA609" s="94">
        <v>183908.16</v>
      </c>
      <c r="AB609" s="94">
        <v>1</v>
      </c>
      <c r="AC609" s="94">
        <v>98.24</v>
      </c>
      <c r="AD609" s="91">
        <v>0</v>
      </c>
      <c r="AE609" s="94">
        <v>180.67138</v>
      </c>
      <c r="AF609" s="91"/>
      <c r="AG609" s="91"/>
      <c r="AI609" s="93">
        <v>2.72E-4</v>
      </c>
      <c r="AJ609" s="93">
        <v>1.7769999999999999E-3</v>
      </c>
      <c r="AK609" s="93">
        <v>4.8200000000000001E-4</v>
      </c>
      <c r="AL609" s="122"/>
    </row>
    <row r="610" spans="1:38" ht="13.5" customHeight="1">
      <c r="A610" s="122"/>
      <c r="B610">
        <v>520030677</v>
      </c>
      <c r="C610">
        <v>1801</v>
      </c>
      <c r="D610" t="s">
        <v>1311</v>
      </c>
      <c r="E610">
        <v>515434074</v>
      </c>
      <c r="F610" t="s">
        <v>307</v>
      </c>
      <c r="G610" t="s">
        <v>1664</v>
      </c>
      <c r="H610" t="s">
        <v>1665</v>
      </c>
      <c r="I610" t="s">
        <v>318</v>
      </c>
      <c r="J610" t="s">
        <v>750</v>
      </c>
      <c r="K610" t="s">
        <v>202</v>
      </c>
      <c r="L610" t="s">
        <v>202</v>
      </c>
      <c r="M610" t="s">
        <v>321</v>
      </c>
      <c r="N610" t="s">
        <v>336</v>
      </c>
      <c r="O610" t="s">
        <v>461</v>
      </c>
      <c r="P610" t="s">
        <v>335</v>
      </c>
      <c r="Q610" t="s">
        <v>1314</v>
      </c>
      <c r="R610" t="s">
        <v>410</v>
      </c>
      <c r="S610" t="s">
        <v>403</v>
      </c>
      <c r="T610" t="s">
        <v>1222</v>
      </c>
      <c r="U610" s="94">
        <v>2.2464</v>
      </c>
      <c r="V610" s="96">
        <v>48944</v>
      </c>
      <c r="W610" s="93">
        <v>3.0000000000000001E-3</v>
      </c>
      <c r="X610" s="93">
        <v>2.4500000000000001E-2</v>
      </c>
      <c r="Y610" t="s">
        <v>409</v>
      </c>
      <c r="AA610" s="94">
        <v>463834.71</v>
      </c>
      <c r="AB610" s="94">
        <v>1</v>
      </c>
      <c r="AC610" s="94">
        <v>112.71</v>
      </c>
      <c r="AD610" s="91">
        <v>0</v>
      </c>
      <c r="AE610" s="94">
        <v>522.78809999999999</v>
      </c>
      <c r="AF610" s="91"/>
      <c r="AG610" s="91"/>
      <c r="AI610" s="93">
        <v>8.2200000000000003E-4</v>
      </c>
      <c r="AJ610" s="93">
        <v>5.1419999999999999E-3</v>
      </c>
      <c r="AK610" s="93">
        <v>1.3940000000000001E-3</v>
      </c>
      <c r="AL610" s="122"/>
    </row>
    <row r="611" spans="1:38" ht="13.5" customHeight="1">
      <c r="A611" s="122"/>
      <c r="B611">
        <v>520030677</v>
      </c>
      <c r="C611">
        <v>1801</v>
      </c>
      <c r="D611" t="s">
        <v>1360</v>
      </c>
      <c r="E611">
        <v>520036104</v>
      </c>
      <c r="F611" t="s">
        <v>307</v>
      </c>
      <c r="G611" t="s">
        <v>1361</v>
      </c>
      <c r="H611" t="s">
        <v>1362</v>
      </c>
      <c r="I611" t="s">
        <v>318</v>
      </c>
      <c r="J611" t="s">
        <v>960</v>
      </c>
      <c r="K611" t="s">
        <v>202</v>
      </c>
      <c r="L611" t="s">
        <v>202</v>
      </c>
      <c r="M611" t="s">
        <v>321</v>
      </c>
      <c r="N611" t="s">
        <v>336</v>
      </c>
      <c r="O611" t="s">
        <v>444</v>
      </c>
      <c r="P611" t="s">
        <v>335</v>
      </c>
      <c r="Q611" t="s">
        <v>1363</v>
      </c>
      <c r="R611" t="s">
        <v>410</v>
      </c>
      <c r="S611" t="s">
        <v>403</v>
      </c>
      <c r="T611" t="s">
        <v>1222</v>
      </c>
      <c r="U611" s="94">
        <v>2.2309000000000001</v>
      </c>
      <c r="V611" s="96">
        <v>47299</v>
      </c>
      <c r="W611" s="93">
        <v>2.8000000000000001E-2</v>
      </c>
      <c r="X611" s="93">
        <v>4.2900000000000001E-2</v>
      </c>
      <c r="Y611" t="s">
        <v>409</v>
      </c>
      <c r="AA611" s="94">
        <v>394698.59</v>
      </c>
      <c r="AB611" s="94">
        <v>1</v>
      </c>
      <c r="AC611" s="94">
        <v>97.32</v>
      </c>
      <c r="AD611" s="91">
        <v>0</v>
      </c>
      <c r="AE611" s="94">
        <v>384.12067000000002</v>
      </c>
      <c r="AF611" s="91"/>
      <c r="AG611" s="91"/>
      <c r="AI611" s="93">
        <v>3.1599999999999998E-4</v>
      </c>
      <c r="AJ611" s="93">
        <v>3.7780000000000001E-3</v>
      </c>
      <c r="AK611" s="93">
        <v>1.024E-3</v>
      </c>
      <c r="AL611" s="122"/>
    </row>
    <row r="612" spans="1:38" ht="13.5" customHeight="1">
      <c r="A612" s="122"/>
      <c r="B612">
        <v>520030677</v>
      </c>
      <c r="C612">
        <v>1801</v>
      </c>
      <c r="D612" t="s">
        <v>1437</v>
      </c>
      <c r="E612">
        <v>520020116</v>
      </c>
      <c r="F612" t="s">
        <v>307</v>
      </c>
      <c r="G612" t="s">
        <v>1765</v>
      </c>
      <c r="H612" t="s">
        <v>1766</v>
      </c>
      <c r="I612" t="s">
        <v>318</v>
      </c>
      <c r="J612" t="s">
        <v>750</v>
      </c>
      <c r="K612" t="s">
        <v>202</v>
      </c>
      <c r="L612" t="s">
        <v>202</v>
      </c>
      <c r="M612" t="s">
        <v>321</v>
      </c>
      <c r="N612" t="s">
        <v>336</v>
      </c>
      <c r="O612" t="s">
        <v>461</v>
      </c>
      <c r="P612" t="s">
        <v>335</v>
      </c>
      <c r="Q612" t="s">
        <v>1314</v>
      </c>
      <c r="R612" t="s">
        <v>410</v>
      </c>
      <c r="S612" t="s">
        <v>403</v>
      </c>
      <c r="T612" t="s">
        <v>1222</v>
      </c>
      <c r="U612" s="94">
        <v>3.3902999999999999</v>
      </c>
      <c r="V612" s="96">
        <v>48029</v>
      </c>
      <c r="W612" s="93">
        <v>4.4499999999999998E-2</v>
      </c>
      <c r="X612" s="93">
        <v>2.8199999999999999E-2</v>
      </c>
      <c r="Y612" t="s">
        <v>409</v>
      </c>
      <c r="AA612" s="94">
        <v>451074.57</v>
      </c>
      <c r="AB612" s="94">
        <v>1</v>
      </c>
      <c r="AC612" s="94">
        <v>112.81</v>
      </c>
      <c r="AD612" s="91">
        <v>0</v>
      </c>
      <c r="AE612" s="94">
        <v>508.85721999999998</v>
      </c>
      <c r="AF612" s="91"/>
      <c r="AG612" s="91"/>
      <c r="AI612" s="93">
        <v>8.3600000000000005E-4</v>
      </c>
      <c r="AJ612" s="93">
        <v>5.0049999999999999E-3</v>
      </c>
      <c r="AK612" s="93">
        <v>1.3569999999999999E-3</v>
      </c>
      <c r="AL612" s="122"/>
    </row>
    <row r="613" spans="1:38" ht="13.5" customHeight="1">
      <c r="A613" s="122"/>
      <c r="B613">
        <v>520030677</v>
      </c>
      <c r="C613">
        <v>1801</v>
      </c>
      <c r="D613" t="s">
        <v>1357</v>
      </c>
      <c r="E613">
        <v>520038506</v>
      </c>
      <c r="F613" t="s">
        <v>307</v>
      </c>
      <c r="G613" t="s">
        <v>1604</v>
      </c>
      <c r="H613" t="s">
        <v>1605</v>
      </c>
      <c r="I613" t="s">
        <v>318</v>
      </c>
      <c r="J613" t="s">
        <v>750</v>
      </c>
      <c r="K613" t="s">
        <v>202</v>
      </c>
      <c r="L613" t="s">
        <v>202</v>
      </c>
      <c r="M613" t="s">
        <v>321</v>
      </c>
      <c r="N613" t="s">
        <v>336</v>
      </c>
      <c r="O613" t="s">
        <v>461</v>
      </c>
      <c r="P613" t="s">
        <v>335</v>
      </c>
      <c r="Q613" t="s">
        <v>1347</v>
      </c>
      <c r="R613" t="s">
        <v>410</v>
      </c>
      <c r="S613" t="s">
        <v>403</v>
      </c>
      <c r="T613" t="s">
        <v>1222</v>
      </c>
      <c r="U613" s="94">
        <v>5.6374000000000004</v>
      </c>
      <c r="V613" s="96">
        <v>48778</v>
      </c>
      <c r="W613" s="93">
        <v>2.5600000000000001E-2</v>
      </c>
      <c r="X613" s="93">
        <v>2.69E-2</v>
      </c>
      <c r="Y613" t="s">
        <v>409</v>
      </c>
      <c r="AA613" s="94">
        <v>171772.03</v>
      </c>
      <c r="AB613" s="94">
        <v>1</v>
      </c>
      <c r="AC613" s="94">
        <v>111.44</v>
      </c>
      <c r="AD613" s="91">
        <v>0</v>
      </c>
      <c r="AE613" s="94">
        <v>191.42275000000001</v>
      </c>
      <c r="AF613" s="91"/>
      <c r="AG613" s="91"/>
      <c r="AI613" s="93">
        <v>1.63E-4</v>
      </c>
      <c r="AJ613" s="93">
        <v>1.8829999999999999E-3</v>
      </c>
      <c r="AK613" s="93">
        <v>5.1000000000000004E-4</v>
      </c>
      <c r="AL613" s="122"/>
    </row>
    <row r="614" spans="1:38" ht="13.5" customHeight="1">
      <c r="A614" s="122"/>
      <c r="B614">
        <v>520030677</v>
      </c>
      <c r="C614">
        <v>1801</v>
      </c>
      <c r="D614" t="s">
        <v>1500</v>
      </c>
      <c r="E614">
        <v>520001736</v>
      </c>
      <c r="F614" t="s">
        <v>307</v>
      </c>
      <c r="G614" t="s">
        <v>1501</v>
      </c>
      <c r="H614" t="s">
        <v>1502</v>
      </c>
      <c r="I614" t="s">
        <v>318</v>
      </c>
      <c r="J614" t="s">
        <v>750</v>
      </c>
      <c r="K614" t="s">
        <v>202</v>
      </c>
      <c r="L614" t="s">
        <v>202</v>
      </c>
      <c r="M614" t="s">
        <v>321</v>
      </c>
      <c r="N614" t="s">
        <v>336</v>
      </c>
      <c r="O614" t="s">
        <v>461</v>
      </c>
      <c r="P614" t="s">
        <v>335</v>
      </c>
      <c r="Q614" t="s">
        <v>1318</v>
      </c>
      <c r="R614" t="s">
        <v>410</v>
      </c>
      <c r="S614" t="s">
        <v>403</v>
      </c>
      <c r="T614" t="s">
        <v>1222</v>
      </c>
      <c r="U614" s="94">
        <v>5.9436</v>
      </c>
      <c r="V614" s="96">
        <v>49765</v>
      </c>
      <c r="W614" s="93">
        <v>3.2800000000000003E-2</v>
      </c>
      <c r="X614" s="93">
        <v>2.58E-2</v>
      </c>
      <c r="Y614" t="s">
        <v>409</v>
      </c>
      <c r="AA614" s="94">
        <v>815516.96</v>
      </c>
      <c r="AB614" s="94">
        <v>1</v>
      </c>
      <c r="AC614" s="94">
        <v>106.83</v>
      </c>
      <c r="AD614" s="91">
        <v>0</v>
      </c>
      <c r="AE614" s="94">
        <v>871.21677</v>
      </c>
      <c r="AF614" s="91"/>
      <c r="AG614" s="91"/>
      <c r="AI614" s="93">
        <v>6.1600000000000001E-4</v>
      </c>
      <c r="AJ614" s="93">
        <v>8.5699999999999995E-3</v>
      </c>
      <c r="AK614" s="93">
        <v>2.3240000000000001E-3</v>
      </c>
      <c r="AL614" s="122"/>
    </row>
    <row r="615" spans="1:38" ht="13.5" customHeight="1">
      <c r="A615" s="122"/>
      <c r="B615">
        <v>520030677</v>
      </c>
      <c r="C615">
        <v>1801</v>
      </c>
      <c r="D615" t="s">
        <v>1672</v>
      </c>
      <c r="E615">
        <v>520035171</v>
      </c>
      <c r="F615" t="s">
        <v>307</v>
      </c>
      <c r="G615" t="s">
        <v>1673</v>
      </c>
      <c r="H615" t="s">
        <v>1674</v>
      </c>
      <c r="I615" t="s">
        <v>318</v>
      </c>
      <c r="J615" t="s">
        <v>750</v>
      </c>
      <c r="K615" t="s">
        <v>202</v>
      </c>
      <c r="L615" t="s">
        <v>202</v>
      </c>
      <c r="M615" t="s">
        <v>321</v>
      </c>
      <c r="N615" t="s">
        <v>336</v>
      </c>
      <c r="O615" t="s">
        <v>462</v>
      </c>
      <c r="P615" t="s">
        <v>335</v>
      </c>
      <c r="Q615" t="s">
        <v>1337</v>
      </c>
      <c r="R615" t="s">
        <v>412</v>
      </c>
      <c r="S615" t="s">
        <v>403</v>
      </c>
      <c r="T615" t="s">
        <v>1222</v>
      </c>
      <c r="U615" s="94">
        <v>2.1749999999999998</v>
      </c>
      <c r="V615" s="96">
        <v>47573</v>
      </c>
      <c r="W615" s="93">
        <v>2.4500000000000001E-2</v>
      </c>
      <c r="X615" s="93">
        <v>2.6499999999999999E-2</v>
      </c>
      <c r="Y615" t="s">
        <v>409</v>
      </c>
      <c r="AA615" s="94">
        <v>130137.96</v>
      </c>
      <c r="AB615" s="94">
        <v>1</v>
      </c>
      <c r="AC615" s="94">
        <v>119.32</v>
      </c>
      <c r="AD615" s="91">
        <v>0</v>
      </c>
      <c r="AE615" s="94">
        <v>155.28061</v>
      </c>
      <c r="AF615" s="91"/>
      <c r="AG615" s="91"/>
      <c r="AI615" s="93">
        <v>3.48E-4</v>
      </c>
      <c r="AJ615" s="93">
        <v>1.5269999999999999E-3</v>
      </c>
      <c r="AK615" s="93">
        <v>4.1399999999999998E-4</v>
      </c>
      <c r="AL615" s="122"/>
    </row>
    <row r="616" spans="1:38" ht="13.5" customHeight="1">
      <c r="A616" s="122"/>
      <c r="B616">
        <v>520030677</v>
      </c>
      <c r="C616">
        <v>1801</v>
      </c>
      <c r="D616" t="s">
        <v>1417</v>
      </c>
      <c r="E616">
        <v>520025438</v>
      </c>
      <c r="F616" t="s">
        <v>307</v>
      </c>
      <c r="G616" t="s">
        <v>1794</v>
      </c>
      <c r="H616" t="s">
        <v>1795</v>
      </c>
      <c r="I616" t="s">
        <v>318</v>
      </c>
      <c r="J616" t="s">
        <v>750</v>
      </c>
      <c r="K616" t="s">
        <v>202</v>
      </c>
      <c r="L616" t="s">
        <v>202</v>
      </c>
      <c r="M616" t="s">
        <v>321</v>
      </c>
      <c r="N616" t="s">
        <v>336</v>
      </c>
      <c r="O616" t="s">
        <v>461</v>
      </c>
      <c r="P616" t="s">
        <v>335</v>
      </c>
      <c r="Q616" t="s">
        <v>1363</v>
      </c>
      <c r="R616" t="s">
        <v>410</v>
      </c>
      <c r="S616" t="s">
        <v>403</v>
      </c>
      <c r="T616" t="s">
        <v>1222</v>
      </c>
      <c r="U616" s="94">
        <v>2.7593000000000001</v>
      </c>
      <c r="V616" s="96">
        <v>47300</v>
      </c>
      <c r="W616" s="93">
        <v>3.6200000000000003E-2</v>
      </c>
      <c r="X616" s="93">
        <v>2.4500000000000001E-2</v>
      </c>
      <c r="Y616" t="s">
        <v>409</v>
      </c>
      <c r="AA616" s="94">
        <v>589970.41</v>
      </c>
      <c r="AB616" s="94">
        <v>1</v>
      </c>
      <c r="AC616" s="94">
        <v>113.61</v>
      </c>
      <c r="AD616" s="91">
        <v>0</v>
      </c>
      <c r="AE616" s="94">
        <v>670.26538000000005</v>
      </c>
      <c r="AF616" s="91"/>
      <c r="AG616" s="91"/>
      <c r="AI616" s="93">
        <v>3.3599999999999998E-4</v>
      </c>
      <c r="AJ616" s="93">
        <v>6.5929999999999999E-3</v>
      </c>
      <c r="AK616" s="93">
        <v>1.7880000000000001E-3</v>
      </c>
      <c r="AL616" s="122"/>
    </row>
    <row r="617" spans="1:38" ht="13.5" customHeight="1">
      <c r="A617" s="122"/>
      <c r="B617">
        <v>520030677</v>
      </c>
      <c r="C617">
        <v>1801</v>
      </c>
      <c r="D617" t="s">
        <v>1491</v>
      </c>
      <c r="E617">
        <v>520037540</v>
      </c>
      <c r="F617" t="s">
        <v>307</v>
      </c>
      <c r="G617" t="s">
        <v>1492</v>
      </c>
      <c r="H617" t="s">
        <v>1493</v>
      </c>
      <c r="I617" t="s">
        <v>318</v>
      </c>
      <c r="J617" t="s">
        <v>750</v>
      </c>
      <c r="K617" t="s">
        <v>202</v>
      </c>
      <c r="L617" t="s">
        <v>202</v>
      </c>
      <c r="M617" t="s">
        <v>321</v>
      </c>
      <c r="N617" t="s">
        <v>336</v>
      </c>
      <c r="O617" t="s">
        <v>462</v>
      </c>
      <c r="P617" t="s">
        <v>335</v>
      </c>
      <c r="Q617" t="s">
        <v>1314</v>
      </c>
      <c r="R617" t="s">
        <v>410</v>
      </c>
      <c r="S617" t="s">
        <v>403</v>
      </c>
      <c r="T617" t="s">
        <v>1222</v>
      </c>
      <c r="U617" s="94">
        <v>4.7122000000000002</v>
      </c>
      <c r="V617" s="96">
        <v>48760</v>
      </c>
      <c r="W617" s="93">
        <v>4.2900000000000001E-2</v>
      </c>
      <c r="X617" s="93">
        <v>3.5200000000000002E-2</v>
      </c>
      <c r="Y617" t="s">
        <v>409</v>
      </c>
      <c r="AA617" s="94">
        <v>435916.03</v>
      </c>
      <c r="AB617" s="94">
        <v>1</v>
      </c>
      <c r="AC617" s="94">
        <v>104.34</v>
      </c>
      <c r="AD617" s="91">
        <v>0</v>
      </c>
      <c r="AE617" s="94">
        <v>454.83478000000002</v>
      </c>
      <c r="AF617" s="91"/>
      <c r="AG617" s="91"/>
      <c r="AI617" s="93">
        <v>2.9060000000000002E-3</v>
      </c>
      <c r="AJ617" s="93">
        <v>4.4739999999999997E-3</v>
      </c>
      <c r="AK617" s="93">
        <v>1.2130000000000001E-3</v>
      </c>
      <c r="AL617" s="122"/>
    </row>
    <row r="618" spans="1:38" ht="13.5" customHeight="1">
      <c r="A618" s="122"/>
      <c r="B618">
        <v>520030677</v>
      </c>
      <c r="C618">
        <v>1801</v>
      </c>
      <c r="D618" t="s">
        <v>1381</v>
      </c>
      <c r="E618">
        <v>520000118</v>
      </c>
      <c r="F618" t="s">
        <v>307</v>
      </c>
      <c r="G618" t="s">
        <v>1613</v>
      </c>
      <c r="H618" t="s">
        <v>1614</v>
      </c>
      <c r="I618" t="s">
        <v>318</v>
      </c>
      <c r="J618" t="s">
        <v>960</v>
      </c>
      <c r="K618" t="s">
        <v>202</v>
      </c>
      <c r="L618" t="s">
        <v>202</v>
      </c>
      <c r="M618" t="s">
        <v>321</v>
      </c>
      <c r="N618" t="s">
        <v>336</v>
      </c>
      <c r="O618" t="s">
        <v>445</v>
      </c>
      <c r="P618" t="s">
        <v>335</v>
      </c>
      <c r="Q618" t="s">
        <v>1326</v>
      </c>
      <c r="R618" t="s">
        <v>410</v>
      </c>
      <c r="S618" t="s">
        <v>403</v>
      </c>
      <c r="T618" t="s">
        <v>1222</v>
      </c>
      <c r="U618" s="94">
        <v>2.7707000000000002</v>
      </c>
      <c r="V618" s="96">
        <v>48191</v>
      </c>
      <c r="W618" s="93">
        <v>2.5000000000000001E-2</v>
      </c>
      <c r="X618" s="93">
        <v>3.7199999999999997E-2</v>
      </c>
      <c r="Y618" t="s">
        <v>409</v>
      </c>
      <c r="AA618" s="94">
        <v>58804.93</v>
      </c>
      <c r="AB618" s="94">
        <v>1</v>
      </c>
      <c r="AC618" s="94">
        <v>98.1</v>
      </c>
      <c r="AD618" s="91">
        <v>0</v>
      </c>
      <c r="AE618" s="94">
        <v>57.687629999999999</v>
      </c>
      <c r="AF618" s="91"/>
      <c r="AG618" s="91"/>
      <c r="AI618" s="93">
        <v>3.3000000000000003E-5</v>
      </c>
      <c r="AJ618" s="93">
        <v>5.6700000000000001E-4</v>
      </c>
      <c r="AK618" s="93">
        <v>1.5300000000000001E-4</v>
      </c>
      <c r="AL618" s="122"/>
    </row>
    <row r="619" spans="1:38" ht="13.5" customHeight="1">
      <c r="A619" s="122"/>
      <c r="B619">
        <v>520030677</v>
      </c>
      <c r="C619">
        <v>1801</v>
      </c>
      <c r="D619" t="s">
        <v>1583</v>
      </c>
      <c r="E619">
        <v>520034372</v>
      </c>
      <c r="F619" t="s">
        <v>307</v>
      </c>
      <c r="G619" t="s">
        <v>1584</v>
      </c>
      <c r="H619" t="s">
        <v>1585</v>
      </c>
      <c r="I619" t="s">
        <v>318</v>
      </c>
      <c r="J619" t="s">
        <v>960</v>
      </c>
      <c r="K619" t="s">
        <v>202</v>
      </c>
      <c r="L619" t="s">
        <v>202</v>
      </c>
      <c r="M619" t="s">
        <v>321</v>
      </c>
      <c r="N619" t="s">
        <v>336</v>
      </c>
      <c r="O619" t="s">
        <v>474</v>
      </c>
      <c r="P619" t="s">
        <v>335</v>
      </c>
      <c r="Q619" t="s">
        <v>1318</v>
      </c>
      <c r="R619" t="s">
        <v>410</v>
      </c>
      <c r="S619" t="s">
        <v>403</v>
      </c>
      <c r="T619" t="s">
        <v>1222</v>
      </c>
      <c r="U619" s="94">
        <v>2.6577000000000002</v>
      </c>
      <c r="V619" s="96">
        <v>48202</v>
      </c>
      <c r="W619" s="93">
        <v>4.5600000000000002E-2</v>
      </c>
      <c r="X619" s="93">
        <v>3.9199999999999999E-2</v>
      </c>
      <c r="Y619" t="s">
        <v>409</v>
      </c>
      <c r="AA619" s="94">
        <v>155319.79</v>
      </c>
      <c r="AB619" s="94">
        <v>1</v>
      </c>
      <c r="AC619" s="94">
        <v>101.94</v>
      </c>
      <c r="AD619" s="91">
        <v>0</v>
      </c>
      <c r="AE619" s="94">
        <v>158.333</v>
      </c>
      <c r="AF619" s="91"/>
      <c r="AG619" s="91"/>
      <c r="AI619" s="93">
        <v>1.85E-4</v>
      </c>
      <c r="AJ619" s="93">
        <v>1.557E-3</v>
      </c>
      <c r="AK619" s="93">
        <v>4.2200000000000001E-4</v>
      </c>
      <c r="AL619" s="122"/>
    </row>
    <row r="620" spans="1:38" ht="13.5" customHeight="1">
      <c r="A620" s="122"/>
      <c r="B620">
        <v>520030677</v>
      </c>
      <c r="C620">
        <v>1801</v>
      </c>
      <c r="D620" t="s">
        <v>1315</v>
      </c>
      <c r="E620">
        <v>520037789</v>
      </c>
      <c r="F620" t="s">
        <v>307</v>
      </c>
      <c r="G620" t="s">
        <v>1720</v>
      </c>
      <c r="H620" t="s">
        <v>1721</v>
      </c>
      <c r="I620" t="s">
        <v>318</v>
      </c>
      <c r="J620" t="s">
        <v>750</v>
      </c>
      <c r="K620" t="s">
        <v>202</v>
      </c>
      <c r="L620" t="s">
        <v>202</v>
      </c>
      <c r="M620" t="s">
        <v>321</v>
      </c>
      <c r="N620" t="s">
        <v>336</v>
      </c>
      <c r="O620" t="s">
        <v>461</v>
      </c>
      <c r="P620" t="s">
        <v>335</v>
      </c>
      <c r="Q620" t="s">
        <v>1318</v>
      </c>
      <c r="R620" t="s">
        <v>410</v>
      </c>
      <c r="S620" t="s">
        <v>403</v>
      </c>
      <c r="T620" t="s">
        <v>1222</v>
      </c>
      <c r="U620" s="94">
        <v>0.74150000000000005</v>
      </c>
      <c r="V620" s="96">
        <v>46478</v>
      </c>
      <c r="W620" s="93">
        <v>2.35E-2</v>
      </c>
      <c r="X620" s="93">
        <v>3.3700000000000001E-2</v>
      </c>
      <c r="Y620" t="s">
        <v>409</v>
      </c>
      <c r="AA620" s="94">
        <v>1996.44</v>
      </c>
      <c r="AB620" s="94">
        <v>1</v>
      </c>
      <c r="AC620" s="94">
        <v>120.57</v>
      </c>
      <c r="AD620" s="91">
        <v>0</v>
      </c>
      <c r="AE620" s="94">
        <v>2.4071099999999999</v>
      </c>
      <c r="AF620" s="91"/>
      <c r="AG620" s="91"/>
      <c r="AI620" s="93">
        <v>1.9999999999999999E-6</v>
      </c>
      <c r="AJ620" s="93">
        <v>2.3E-5</v>
      </c>
      <c r="AK620" s="93">
        <v>6.0000000000000002E-6</v>
      </c>
      <c r="AL620" s="122"/>
    </row>
    <row r="621" spans="1:38" ht="13.5" customHeight="1">
      <c r="A621" s="122"/>
      <c r="B621">
        <v>520030677</v>
      </c>
      <c r="C621">
        <v>1801</v>
      </c>
      <c r="D621" t="s">
        <v>1823</v>
      </c>
      <c r="E621">
        <v>510459928</v>
      </c>
      <c r="F621" t="s">
        <v>307</v>
      </c>
      <c r="G621" t="s">
        <v>1824</v>
      </c>
      <c r="H621" t="s">
        <v>1825</v>
      </c>
      <c r="I621" t="s">
        <v>318</v>
      </c>
      <c r="J621" t="s">
        <v>960</v>
      </c>
      <c r="K621" t="s">
        <v>202</v>
      </c>
      <c r="L621" t="s">
        <v>202</v>
      </c>
      <c r="M621" t="s">
        <v>321</v>
      </c>
      <c r="N621" t="s">
        <v>336</v>
      </c>
      <c r="O621" t="s">
        <v>437</v>
      </c>
      <c r="P621" t="s">
        <v>335</v>
      </c>
      <c r="Q621" t="s">
        <v>1463</v>
      </c>
      <c r="R621" t="s">
        <v>412</v>
      </c>
      <c r="S621" t="s">
        <v>403</v>
      </c>
      <c r="T621" t="s">
        <v>1222</v>
      </c>
      <c r="U621" s="94">
        <v>5.5670999999999999</v>
      </c>
      <c r="V621" s="96">
        <v>50313</v>
      </c>
      <c r="W621" s="93">
        <v>5.6599999999999998E-2</v>
      </c>
      <c r="X621" s="93">
        <v>4.65E-2</v>
      </c>
      <c r="Y621" t="s">
        <v>409</v>
      </c>
      <c r="AA621" s="94">
        <v>695057</v>
      </c>
      <c r="AB621" s="94">
        <v>1</v>
      </c>
      <c r="AC621" s="94">
        <v>107.34</v>
      </c>
      <c r="AD621" s="91">
        <v>0</v>
      </c>
      <c r="AE621" s="94">
        <v>746.07419000000004</v>
      </c>
      <c r="AF621" s="91"/>
      <c r="AG621" s="91"/>
      <c r="AI621" s="93">
        <v>2.7009999999999998E-3</v>
      </c>
      <c r="AJ621" s="93">
        <v>7.339E-3</v>
      </c>
      <c r="AK621" s="93">
        <v>1.99E-3</v>
      </c>
      <c r="AL621" s="122"/>
    </row>
    <row r="622" spans="1:38" ht="13.5" customHeight="1">
      <c r="A622" s="122"/>
      <c r="B622">
        <v>520030677</v>
      </c>
      <c r="C622">
        <v>1801</v>
      </c>
      <c r="D622" t="s">
        <v>1767</v>
      </c>
      <c r="E622">
        <v>511809071</v>
      </c>
      <c r="F622" t="s">
        <v>307</v>
      </c>
      <c r="G622" t="s">
        <v>1768</v>
      </c>
      <c r="H622" t="s">
        <v>1769</v>
      </c>
      <c r="I622" t="s">
        <v>318</v>
      </c>
      <c r="J622" t="s">
        <v>960</v>
      </c>
      <c r="K622" t="s">
        <v>202</v>
      </c>
      <c r="L622" t="s">
        <v>202</v>
      </c>
      <c r="M622" t="s">
        <v>321</v>
      </c>
      <c r="N622" t="s">
        <v>336</v>
      </c>
      <c r="O622" t="s">
        <v>459</v>
      </c>
      <c r="P622" t="s">
        <v>335</v>
      </c>
      <c r="Q622" t="s">
        <v>1347</v>
      </c>
      <c r="R622" t="s">
        <v>410</v>
      </c>
      <c r="S622" t="s">
        <v>403</v>
      </c>
      <c r="T622" t="s">
        <v>1222</v>
      </c>
      <c r="U622" s="94">
        <v>1.3248</v>
      </c>
      <c r="V622" s="96">
        <v>47159</v>
      </c>
      <c r="W622" s="93">
        <v>2.18E-2</v>
      </c>
      <c r="X622" s="93">
        <v>3.9699999999999999E-2</v>
      </c>
      <c r="Y622" t="s">
        <v>409</v>
      </c>
      <c r="AA622" s="94">
        <v>129927.91</v>
      </c>
      <c r="AB622" s="94">
        <v>1</v>
      </c>
      <c r="AC622" s="94">
        <v>98.03</v>
      </c>
      <c r="AD622" s="91">
        <v>0</v>
      </c>
      <c r="AE622" s="94">
        <v>127.36833</v>
      </c>
      <c r="AF622" s="91"/>
      <c r="AG622" s="91"/>
      <c r="AI622" s="93">
        <v>6.2E-4</v>
      </c>
      <c r="AJ622" s="93">
        <v>1.2520000000000001E-3</v>
      </c>
      <c r="AK622" s="93">
        <v>3.39E-4</v>
      </c>
      <c r="AL622" s="122"/>
    </row>
    <row r="623" spans="1:38" ht="13.5" customHeight="1">
      <c r="A623" s="122"/>
      <c r="B623">
        <v>520030677</v>
      </c>
      <c r="C623">
        <v>1801</v>
      </c>
      <c r="D623" t="s">
        <v>1384</v>
      </c>
      <c r="E623">
        <v>510381601</v>
      </c>
      <c r="F623" t="s">
        <v>307</v>
      </c>
      <c r="G623" t="s">
        <v>1385</v>
      </c>
      <c r="H623" t="s">
        <v>1386</v>
      </c>
      <c r="I623" t="s">
        <v>318</v>
      </c>
      <c r="J623" t="s">
        <v>960</v>
      </c>
      <c r="K623" t="s">
        <v>202</v>
      </c>
      <c r="L623" t="s">
        <v>202</v>
      </c>
      <c r="M623" t="s">
        <v>321</v>
      </c>
      <c r="N623" t="s">
        <v>336</v>
      </c>
      <c r="O623" t="s">
        <v>444</v>
      </c>
      <c r="P623" t="s">
        <v>335</v>
      </c>
      <c r="Q623" t="s">
        <v>1363</v>
      </c>
      <c r="R623" t="s">
        <v>410</v>
      </c>
      <c r="S623" t="s">
        <v>403</v>
      </c>
      <c r="T623" t="s">
        <v>1222</v>
      </c>
      <c r="U623" s="94">
        <v>1.2326999999999999</v>
      </c>
      <c r="V623" s="96">
        <v>47133</v>
      </c>
      <c r="W623" s="93">
        <v>4.2999999999999997E-2</v>
      </c>
      <c r="X623" s="93">
        <v>4.1000000000000002E-2</v>
      </c>
      <c r="Y623" t="s">
        <v>409</v>
      </c>
      <c r="AA623" s="94">
        <v>270543.94</v>
      </c>
      <c r="AB623" s="94">
        <v>1</v>
      </c>
      <c r="AC623" s="94">
        <v>102.27</v>
      </c>
      <c r="AD623" s="91">
        <v>0</v>
      </c>
      <c r="AE623" s="94">
        <v>276.68529000000001</v>
      </c>
      <c r="AF623" s="91"/>
      <c r="AG623" s="91"/>
      <c r="AI623" s="93">
        <v>4.46E-4</v>
      </c>
      <c r="AJ623" s="93">
        <v>2.7209999999999999E-3</v>
      </c>
      <c r="AK623" s="93">
        <v>7.3800000000000005E-4</v>
      </c>
      <c r="AL623" s="122"/>
    </row>
    <row r="624" spans="1:38" ht="13.5" customHeight="1">
      <c r="A624" s="122"/>
      <c r="B624">
        <v>520030677</v>
      </c>
      <c r="C624">
        <v>1801</v>
      </c>
      <c r="D624" t="s">
        <v>1403</v>
      </c>
      <c r="E624">
        <v>513230029</v>
      </c>
      <c r="F624" t="s">
        <v>307</v>
      </c>
      <c r="G624" t="s">
        <v>1680</v>
      </c>
      <c r="H624" t="s">
        <v>1681</v>
      </c>
      <c r="I624" t="s">
        <v>318</v>
      </c>
      <c r="J624" t="s">
        <v>960</v>
      </c>
      <c r="K624" t="s">
        <v>202</v>
      </c>
      <c r="L624" t="s">
        <v>202</v>
      </c>
      <c r="M624" t="s">
        <v>321</v>
      </c>
      <c r="N624" t="s">
        <v>336</v>
      </c>
      <c r="O624" t="s">
        <v>442</v>
      </c>
      <c r="P624" t="s">
        <v>335</v>
      </c>
      <c r="Q624" t="s">
        <v>1406</v>
      </c>
      <c r="R624" t="s">
        <v>412</v>
      </c>
      <c r="S624" t="s">
        <v>403</v>
      </c>
      <c r="T624" t="s">
        <v>1222</v>
      </c>
      <c r="U624" s="94">
        <v>3.8959999999999999</v>
      </c>
      <c r="V624" s="96">
        <v>51135</v>
      </c>
      <c r="W624" s="93">
        <v>5.0200000000000002E-2</v>
      </c>
      <c r="X624" s="93">
        <v>3.56E-2</v>
      </c>
      <c r="Y624" t="s">
        <v>409</v>
      </c>
      <c r="AA624" s="94">
        <v>364915.45</v>
      </c>
      <c r="AB624" s="94">
        <v>1</v>
      </c>
      <c r="AC624" s="94">
        <v>105.83</v>
      </c>
      <c r="AD624" s="91">
        <v>0</v>
      </c>
      <c r="AE624" s="94">
        <v>386.19002</v>
      </c>
      <c r="AF624" s="91"/>
      <c r="AG624" s="91"/>
      <c r="AI624" s="93">
        <v>1.304E-3</v>
      </c>
      <c r="AJ624" s="93">
        <v>3.7989999999999999E-3</v>
      </c>
      <c r="AK624" s="93">
        <v>1.0300000000000001E-3</v>
      </c>
      <c r="AL624" s="122"/>
    </row>
    <row r="625" spans="1:38" ht="13.5" customHeight="1">
      <c r="A625" s="122"/>
      <c r="B625">
        <v>520030677</v>
      </c>
      <c r="C625">
        <v>1801</v>
      </c>
      <c r="D625" t="s">
        <v>1715</v>
      </c>
      <c r="E625">
        <v>510488190</v>
      </c>
      <c r="F625" t="s">
        <v>307</v>
      </c>
      <c r="G625" t="s">
        <v>1783</v>
      </c>
      <c r="H625" t="s">
        <v>1784</v>
      </c>
      <c r="I625" t="s">
        <v>318</v>
      </c>
      <c r="J625" t="s">
        <v>960</v>
      </c>
      <c r="K625" t="s">
        <v>202</v>
      </c>
      <c r="L625" t="s">
        <v>202</v>
      </c>
      <c r="M625" t="s">
        <v>321</v>
      </c>
      <c r="N625" t="s">
        <v>336</v>
      </c>
      <c r="O625" t="s">
        <v>444</v>
      </c>
      <c r="P625" t="s">
        <v>335</v>
      </c>
      <c r="Q625" t="s">
        <v>1363</v>
      </c>
      <c r="R625" t="s">
        <v>410</v>
      </c>
      <c r="S625" t="s">
        <v>403</v>
      </c>
      <c r="T625" t="s">
        <v>1222</v>
      </c>
      <c r="U625" s="94">
        <v>4.4554</v>
      </c>
      <c r="V625" s="96">
        <v>48579</v>
      </c>
      <c r="W625" s="93">
        <v>5.74E-2</v>
      </c>
      <c r="X625" s="93">
        <v>4.5900000000000003E-2</v>
      </c>
      <c r="Y625" t="s">
        <v>409</v>
      </c>
      <c r="AA625" s="94">
        <v>463371.34</v>
      </c>
      <c r="AB625" s="94">
        <v>1</v>
      </c>
      <c r="AC625" s="94">
        <v>105.34</v>
      </c>
      <c r="AD625" s="91">
        <v>0</v>
      </c>
      <c r="AE625" s="94">
        <v>488.11536000000001</v>
      </c>
      <c r="AF625" s="91"/>
      <c r="AG625" s="91"/>
      <c r="AI625" s="93">
        <v>6.3599999999999996E-4</v>
      </c>
      <c r="AJ625" s="93">
        <v>4.8009999999999997E-3</v>
      </c>
      <c r="AK625" s="93">
        <v>1.302E-3</v>
      </c>
      <c r="AL625" s="122"/>
    </row>
    <row r="626" spans="1:38" ht="13.5" customHeight="1">
      <c r="A626" s="122"/>
      <c r="B626">
        <v>520030677</v>
      </c>
      <c r="C626">
        <v>1801</v>
      </c>
      <c r="D626" t="s">
        <v>1661</v>
      </c>
      <c r="E626">
        <v>513817817</v>
      </c>
      <c r="F626" t="s">
        <v>307</v>
      </c>
      <c r="G626" t="s">
        <v>1770</v>
      </c>
      <c r="H626" t="s">
        <v>1771</v>
      </c>
      <c r="I626" t="s">
        <v>318</v>
      </c>
      <c r="J626" t="s">
        <v>960</v>
      </c>
      <c r="K626" t="s">
        <v>202</v>
      </c>
      <c r="L626" t="s">
        <v>202</v>
      </c>
      <c r="M626" t="s">
        <v>321</v>
      </c>
      <c r="N626" t="s">
        <v>336</v>
      </c>
      <c r="O626" t="s">
        <v>444</v>
      </c>
      <c r="P626" t="s">
        <v>335</v>
      </c>
      <c r="Q626" t="s">
        <v>1337</v>
      </c>
      <c r="R626" t="s">
        <v>412</v>
      </c>
      <c r="S626" t="s">
        <v>403</v>
      </c>
      <c r="T626" t="s">
        <v>1222</v>
      </c>
      <c r="U626" s="94">
        <v>2.3620999999999999</v>
      </c>
      <c r="V626" s="96">
        <v>47299</v>
      </c>
      <c r="W626" s="93">
        <v>5.8900000000000001E-2</v>
      </c>
      <c r="X626" s="93">
        <v>4.2000000000000003E-2</v>
      </c>
      <c r="Y626" t="s">
        <v>409</v>
      </c>
      <c r="AA626" s="94">
        <v>481257.61</v>
      </c>
      <c r="AB626" s="94">
        <v>1</v>
      </c>
      <c r="AC626" s="94">
        <v>104.07</v>
      </c>
      <c r="AD626" s="91">
        <v>0</v>
      </c>
      <c r="AE626" s="94">
        <v>500.84478999999999</v>
      </c>
      <c r="AF626" s="91"/>
      <c r="AG626" s="91"/>
      <c r="AI626" s="93">
        <v>2.395E-3</v>
      </c>
      <c r="AJ626" s="93">
        <v>4.9259999999999998E-3</v>
      </c>
      <c r="AK626" s="93">
        <v>1.3359999999999999E-3</v>
      </c>
      <c r="AL626" s="122"/>
    </row>
    <row r="627" spans="1:38" ht="13.5" customHeight="1">
      <c r="A627" s="122"/>
      <c r="B627">
        <v>520030677</v>
      </c>
      <c r="C627">
        <v>1801</v>
      </c>
      <c r="D627" t="s">
        <v>1437</v>
      </c>
      <c r="E627">
        <v>520020116</v>
      </c>
      <c r="F627" t="s">
        <v>307</v>
      </c>
      <c r="G627" t="s">
        <v>1438</v>
      </c>
      <c r="H627" t="s">
        <v>1439</v>
      </c>
      <c r="I627" t="s">
        <v>318</v>
      </c>
      <c r="J627" t="s">
        <v>750</v>
      </c>
      <c r="K627" t="s">
        <v>202</v>
      </c>
      <c r="L627" t="s">
        <v>202</v>
      </c>
      <c r="M627" t="s">
        <v>321</v>
      </c>
      <c r="N627" t="s">
        <v>336</v>
      </c>
      <c r="O627" t="s">
        <v>461</v>
      </c>
      <c r="P627" t="s">
        <v>335</v>
      </c>
      <c r="Q627" t="s">
        <v>1363</v>
      </c>
      <c r="R627" t="s">
        <v>410</v>
      </c>
      <c r="S627" t="s">
        <v>403</v>
      </c>
      <c r="T627" t="s">
        <v>1222</v>
      </c>
      <c r="U627" s="94">
        <v>1.4164000000000001</v>
      </c>
      <c r="V627" s="96">
        <v>46752</v>
      </c>
      <c r="W627" s="93">
        <v>1.7999999999999999E-2</v>
      </c>
      <c r="X627" s="93">
        <v>2.64E-2</v>
      </c>
      <c r="Y627" t="s">
        <v>409</v>
      </c>
      <c r="AA627" s="94">
        <v>136139.85</v>
      </c>
      <c r="AB627" s="94">
        <v>1</v>
      </c>
      <c r="AC627" s="94">
        <v>119</v>
      </c>
      <c r="AD627" s="91">
        <v>0</v>
      </c>
      <c r="AE627" s="94">
        <v>162.00641999999999</v>
      </c>
      <c r="AF627" s="91"/>
      <c r="AG627" s="91"/>
      <c r="AI627" s="93">
        <v>1.9699999999999999E-4</v>
      </c>
      <c r="AJ627" s="93">
        <v>1.593E-3</v>
      </c>
      <c r="AK627" s="93">
        <v>4.3199999999999998E-4</v>
      </c>
      <c r="AL627" s="122"/>
    </row>
    <row r="628" spans="1:38" ht="13.5" customHeight="1">
      <c r="A628" s="122"/>
      <c r="B628">
        <v>520030677</v>
      </c>
      <c r="C628">
        <v>1801</v>
      </c>
      <c r="D628" t="s">
        <v>1331</v>
      </c>
      <c r="E628">
        <v>520029935</v>
      </c>
      <c r="F628" t="s">
        <v>307</v>
      </c>
      <c r="G628" t="s">
        <v>1410</v>
      </c>
      <c r="H628" t="s">
        <v>1411</v>
      </c>
      <c r="I628" t="s">
        <v>318</v>
      </c>
      <c r="J628" t="s">
        <v>750</v>
      </c>
      <c r="K628" t="s">
        <v>202</v>
      </c>
      <c r="L628" t="s">
        <v>202</v>
      </c>
      <c r="M628" t="s">
        <v>321</v>
      </c>
      <c r="N628" t="s">
        <v>336</v>
      </c>
      <c r="O628" t="s">
        <v>445</v>
      </c>
      <c r="P628" t="s">
        <v>335</v>
      </c>
      <c r="Q628" t="s">
        <v>1326</v>
      </c>
      <c r="R628" t="s">
        <v>410</v>
      </c>
      <c r="S628" t="s">
        <v>403</v>
      </c>
      <c r="T628" t="s">
        <v>1222</v>
      </c>
      <c r="U628" s="94">
        <v>4.4297000000000004</v>
      </c>
      <c r="V628" s="96">
        <v>49388</v>
      </c>
      <c r="W628" s="93">
        <v>2.4E-2</v>
      </c>
      <c r="X628" s="93">
        <v>2.3E-2</v>
      </c>
      <c r="Y628" t="s">
        <v>409</v>
      </c>
      <c r="AA628" s="94">
        <v>417034.2</v>
      </c>
      <c r="AB628" s="94">
        <v>1</v>
      </c>
      <c r="AC628" s="94">
        <v>104.68</v>
      </c>
      <c r="AD628" s="91">
        <v>0</v>
      </c>
      <c r="AE628" s="94">
        <v>436.5514</v>
      </c>
      <c r="AF628" s="91"/>
      <c r="AG628" s="91"/>
      <c r="AI628" s="93">
        <v>1.1E-4</v>
      </c>
      <c r="AJ628" s="93">
        <v>4.2940000000000001E-3</v>
      </c>
      <c r="AK628" s="93">
        <v>1.1640000000000001E-3</v>
      </c>
      <c r="AL628" s="122"/>
    </row>
    <row r="629" spans="1:38" ht="13.5" customHeight="1">
      <c r="A629" s="122"/>
      <c r="B629">
        <v>520030677</v>
      </c>
      <c r="C629">
        <v>1801</v>
      </c>
      <c r="D629" t="s">
        <v>1378</v>
      </c>
      <c r="E629">
        <v>520033986</v>
      </c>
      <c r="F629" t="s">
        <v>307</v>
      </c>
      <c r="G629" t="s">
        <v>1718</v>
      </c>
      <c r="H629" t="s">
        <v>1719</v>
      </c>
      <c r="I629" t="s">
        <v>318</v>
      </c>
      <c r="J629" t="s">
        <v>960</v>
      </c>
      <c r="K629" t="s">
        <v>202</v>
      </c>
      <c r="L629" t="s">
        <v>202</v>
      </c>
      <c r="M629" t="s">
        <v>321</v>
      </c>
      <c r="N629" t="s">
        <v>336</v>
      </c>
      <c r="O629" t="s">
        <v>442</v>
      </c>
      <c r="P629" t="s">
        <v>335</v>
      </c>
      <c r="Q629" t="s">
        <v>1318</v>
      </c>
      <c r="R629" t="s">
        <v>410</v>
      </c>
      <c r="S629" t="s">
        <v>403</v>
      </c>
      <c r="T629" t="s">
        <v>1222</v>
      </c>
      <c r="U629" s="94">
        <v>4.2382999999999997</v>
      </c>
      <c r="V629" s="96">
        <v>48944</v>
      </c>
      <c r="W629" s="93">
        <v>3.0499999999999999E-2</v>
      </c>
      <c r="X629" s="93">
        <v>3.78E-2</v>
      </c>
      <c r="Y629" t="s">
        <v>409</v>
      </c>
      <c r="AA629" s="94">
        <v>173163.12</v>
      </c>
      <c r="AB629" s="94">
        <v>1</v>
      </c>
      <c r="AC629" s="94">
        <v>97.14</v>
      </c>
      <c r="AD629" s="91">
        <v>0</v>
      </c>
      <c r="AE629" s="94">
        <v>168.21064999999999</v>
      </c>
      <c r="AF629" s="91"/>
      <c r="AG629" s="91"/>
      <c r="AI629" s="93">
        <v>2.3699999999999999E-4</v>
      </c>
      <c r="AJ629" s="93">
        <v>1.6540000000000001E-3</v>
      </c>
      <c r="AK629" s="93">
        <v>4.4799999999999999E-4</v>
      </c>
      <c r="AL629" s="122"/>
    </row>
    <row r="630" spans="1:38" ht="13.5" customHeight="1">
      <c r="A630" s="122"/>
      <c r="B630">
        <v>520030677</v>
      </c>
      <c r="C630">
        <v>1801</v>
      </c>
      <c r="D630" t="s">
        <v>1381</v>
      </c>
      <c r="E630">
        <v>520000118</v>
      </c>
      <c r="F630" t="s">
        <v>307</v>
      </c>
      <c r="G630" t="s">
        <v>1394</v>
      </c>
      <c r="H630" t="s">
        <v>1395</v>
      </c>
      <c r="I630" t="s">
        <v>318</v>
      </c>
      <c r="J630" t="s">
        <v>750</v>
      </c>
      <c r="K630" t="s">
        <v>202</v>
      </c>
      <c r="L630" t="s">
        <v>202</v>
      </c>
      <c r="M630" t="s">
        <v>321</v>
      </c>
      <c r="N630" t="s">
        <v>336</v>
      </c>
      <c r="O630" t="s">
        <v>445</v>
      </c>
      <c r="P630" t="s">
        <v>335</v>
      </c>
      <c r="Q630" t="s">
        <v>1326</v>
      </c>
      <c r="R630" t="s">
        <v>410</v>
      </c>
      <c r="S630" t="s">
        <v>403</v>
      </c>
      <c r="T630" t="s">
        <v>1222</v>
      </c>
      <c r="U630" s="94">
        <v>4.2735000000000003</v>
      </c>
      <c r="V630" s="96">
        <v>49542</v>
      </c>
      <c r="W630" s="93">
        <v>2.6100000000000002E-2</v>
      </c>
      <c r="X630" s="93">
        <v>2.23E-2</v>
      </c>
      <c r="Y630" t="s">
        <v>409</v>
      </c>
      <c r="AA630" s="94">
        <v>564838.63</v>
      </c>
      <c r="AB630" s="94">
        <v>1</v>
      </c>
      <c r="AC630" s="94">
        <v>105.16</v>
      </c>
      <c r="AD630" s="91">
        <v>0</v>
      </c>
      <c r="AE630" s="94">
        <v>593.98429999999996</v>
      </c>
      <c r="AF630" s="91"/>
      <c r="AG630" s="91"/>
      <c r="AI630" s="93">
        <v>1.65E-4</v>
      </c>
      <c r="AJ630" s="93">
        <v>5.8430000000000001E-3</v>
      </c>
      <c r="AK630" s="93">
        <v>1.5839999999999999E-3</v>
      </c>
      <c r="AL630" s="122"/>
    </row>
    <row r="631" spans="1:38" ht="13.5" customHeight="1">
      <c r="A631" s="122"/>
      <c r="B631">
        <v>520030677</v>
      </c>
      <c r="C631">
        <v>1801</v>
      </c>
      <c r="D631" t="s">
        <v>1331</v>
      </c>
      <c r="E631">
        <v>520029935</v>
      </c>
      <c r="F631" t="s">
        <v>307</v>
      </c>
      <c r="G631" t="s">
        <v>1757</v>
      </c>
      <c r="H631" t="s">
        <v>1758</v>
      </c>
      <c r="I631" t="s">
        <v>318</v>
      </c>
      <c r="J631" t="s">
        <v>750</v>
      </c>
      <c r="K631" t="s">
        <v>202</v>
      </c>
      <c r="L631" t="s">
        <v>202</v>
      </c>
      <c r="M631" t="s">
        <v>321</v>
      </c>
      <c r="N631" t="s">
        <v>336</v>
      </c>
      <c r="O631" t="s">
        <v>445</v>
      </c>
      <c r="P631" t="s">
        <v>335</v>
      </c>
      <c r="Q631" t="s">
        <v>1326</v>
      </c>
      <c r="R631" t="s">
        <v>410</v>
      </c>
      <c r="S631" t="s">
        <v>403</v>
      </c>
      <c r="T631" t="s">
        <v>1222</v>
      </c>
      <c r="U631" s="94">
        <v>4.7058</v>
      </c>
      <c r="V631" s="96">
        <v>49694</v>
      </c>
      <c r="W631" s="93">
        <v>2.2200000000000001E-2</v>
      </c>
      <c r="X631" s="93">
        <v>2.3099999999999999E-2</v>
      </c>
      <c r="Y631" t="s">
        <v>409</v>
      </c>
      <c r="AA631" s="94">
        <v>926742.67</v>
      </c>
      <c r="AB631" s="94">
        <v>1</v>
      </c>
      <c r="AC631" s="94">
        <v>101.81</v>
      </c>
      <c r="AD631" s="91">
        <v>0</v>
      </c>
      <c r="AE631" s="94">
        <v>943.51670999999999</v>
      </c>
      <c r="AF631" s="91"/>
      <c r="AG631" s="91"/>
      <c r="AI631" s="93">
        <v>3.79E-4</v>
      </c>
      <c r="AJ631" s="93">
        <v>9.2809999999999993E-3</v>
      </c>
      <c r="AK631" s="93">
        <v>2.5170000000000001E-3</v>
      </c>
      <c r="AL631" s="122"/>
    </row>
    <row r="632" spans="1:38" ht="13.5" customHeight="1">
      <c r="A632" s="122"/>
      <c r="B632">
        <v>520030677</v>
      </c>
      <c r="C632">
        <v>1801</v>
      </c>
      <c r="D632" t="s">
        <v>1449</v>
      </c>
      <c r="E632">
        <v>513623314</v>
      </c>
      <c r="F632" t="s">
        <v>307</v>
      </c>
      <c r="G632" t="s">
        <v>1807</v>
      </c>
      <c r="H632" t="s">
        <v>1808</v>
      </c>
      <c r="I632" t="s">
        <v>318</v>
      </c>
      <c r="J632" t="s">
        <v>750</v>
      </c>
      <c r="K632" t="s">
        <v>202</v>
      </c>
      <c r="L632" t="s">
        <v>202</v>
      </c>
      <c r="M632" t="s">
        <v>321</v>
      </c>
      <c r="N632" t="s">
        <v>336</v>
      </c>
      <c r="O632" t="s">
        <v>461</v>
      </c>
      <c r="P632" t="s">
        <v>335</v>
      </c>
      <c r="Q632" t="s">
        <v>1322</v>
      </c>
      <c r="R632" t="s">
        <v>412</v>
      </c>
      <c r="S632" t="s">
        <v>403</v>
      </c>
      <c r="T632" t="s">
        <v>1222</v>
      </c>
      <c r="U632" s="94">
        <v>6.3822000000000001</v>
      </c>
      <c r="V632" s="96">
        <v>49166</v>
      </c>
      <c r="W632" s="93">
        <v>3.0599999999999999E-2</v>
      </c>
      <c r="X632" s="93">
        <v>2.5700000000000001E-2</v>
      </c>
      <c r="Y632" t="s">
        <v>409</v>
      </c>
      <c r="AA632" s="94">
        <v>268755.37</v>
      </c>
      <c r="AB632" s="94">
        <v>1</v>
      </c>
      <c r="AC632" s="94">
        <v>106.18</v>
      </c>
      <c r="AD632" s="91">
        <v>0</v>
      </c>
      <c r="AE632" s="94">
        <v>285.36446000000001</v>
      </c>
      <c r="AF632" s="91"/>
      <c r="AG632" s="91"/>
      <c r="AI632" s="93">
        <v>2.4800000000000001E-4</v>
      </c>
      <c r="AJ632" s="93">
        <v>2.807E-3</v>
      </c>
      <c r="AK632" s="93">
        <v>7.6099999999999996E-4</v>
      </c>
      <c r="AL632" s="122"/>
    </row>
    <row r="633" spans="1:38" ht="13.5" customHeight="1">
      <c r="A633" s="122"/>
      <c r="B633">
        <v>520030677</v>
      </c>
      <c r="C633">
        <v>1801</v>
      </c>
      <c r="D633" t="s">
        <v>1829</v>
      </c>
      <c r="E633">
        <v>514892801</v>
      </c>
      <c r="F633" t="s">
        <v>307</v>
      </c>
      <c r="G633" t="s">
        <v>1830</v>
      </c>
      <c r="H633" t="s">
        <v>1831</v>
      </c>
      <c r="I633" t="s">
        <v>318</v>
      </c>
      <c r="J633" t="s">
        <v>960</v>
      </c>
      <c r="K633" t="s">
        <v>202</v>
      </c>
      <c r="L633" t="s">
        <v>202</v>
      </c>
      <c r="M633" t="s">
        <v>321</v>
      </c>
      <c r="N633" t="s">
        <v>336</v>
      </c>
      <c r="O633" t="s">
        <v>460</v>
      </c>
      <c r="P633" t="s">
        <v>335</v>
      </c>
      <c r="Q633" t="s">
        <v>1399</v>
      </c>
      <c r="R633" t="s">
        <v>410</v>
      </c>
      <c r="S633" t="s">
        <v>403</v>
      </c>
      <c r="T633" t="s">
        <v>1222</v>
      </c>
      <c r="U633" s="94">
        <v>5.2450999999999999</v>
      </c>
      <c r="V633" s="96">
        <v>50374</v>
      </c>
      <c r="W633" s="93">
        <v>2.3400000000000001E-2</v>
      </c>
      <c r="X633" s="93">
        <v>4.0099999999999997E-2</v>
      </c>
      <c r="Y633" t="s">
        <v>409</v>
      </c>
      <c r="AA633" s="94">
        <v>463371.34</v>
      </c>
      <c r="AB633" s="94">
        <v>1</v>
      </c>
      <c r="AC633" s="94">
        <v>91.98</v>
      </c>
      <c r="AD633" s="91">
        <v>0</v>
      </c>
      <c r="AE633" s="94">
        <v>426.20895000000002</v>
      </c>
      <c r="AF633" s="91"/>
      <c r="AG633" s="91"/>
      <c r="AI633" s="93">
        <v>4.84E-4</v>
      </c>
      <c r="AJ633" s="93">
        <v>4.1920000000000004E-3</v>
      </c>
      <c r="AK633" s="93">
        <v>1.137E-3</v>
      </c>
      <c r="AL633" s="122"/>
    </row>
    <row r="634" spans="1:38" ht="13.5" customHeight="1">
      <c r="A634" s="122"/>
      <c r="B634">
        <v>520030677</v>
      </c>
      <c r="C634">
        <v>1801</v>
      </c>
      <c r="D634" t="s">
        <v>1672</v>
      </c>
      <c r="E634">
        <v>520035171</v>
      </c>
      <c r="F634" t="s">
        <v>307</v>
      </c>
      <c r="G634" t="s">
        <v>1695</v>
      </c>
      <c r="H634" t="s">
        <v>1696</v>
      </c>
      <c r="I634" t="s">
        <v>318</v>
      </c>
      <c r="J634" t="s">
        <v>750</v>
      </c>
      <c r="K634" t="s">
        <v>202</v>
      </c>
      <c r="L634" t="s">
        <v>202</v>
      </c>
      <c r="M634" t="s">
        <v>321</v>
      </c>
      <c r="N634" t="s">
        <v>336</v>
      </c>
      <c r="O634" t="s">
        <v>462</v>
      </c>
      <c r="P634" t="s">
        <v>335</v>
      </c>
      <c r="Q634" t="s">
        <v>1337</v>
      </c>
      <c r="R634" t="s">
        <v>412</v>
      </c>
      <c r="S634" t="s">
        <v>403</v>
      </c>
      <c r="T634" t="s">
        <v>1222</v>
      </c>
      <c r="U634" s="94">
        <v>4.5979999999999999</v>
      </c>
      <c r="V634" s="96">
        <v>49039</v>
      </c>
      <c r="W634" s="93">
        <v>4.7899999999999998E-2</v>
      </c>
      <c r="X634" s="93">
        <v>0.03</v>
      </c>
      <c r="Y634" t="s">
        <v>409</v>
      </c>
      <c r="AA634" s="94">
        <v>452177.35</v>
      </c>
      <c r="AB634" s="94">
        <v>1</v>
      </c>
      <c r="AC634" s="94">
        <v>115.43</v>
      </c>
      <c r="AD634" s="91">
        <v>0</v>
      </c>
      <c r="AE634" s="94">
        <v>521.94830999999999</v>
      </c>
      <c r="AF634" s="91"/>
      <c r="AG634" s="91"/>
      <c r="AI634" s="93">
        <v>5.6499999999999996E-4</v>
      </c>
      <c r="AJ634" s="93">
        <v>5.1339999999999997E-3</v>
      </c>
      <c r="AK634" s="93">
        <v>1.392E-3</v>
      </c>
      <c r="AL634" s="122"/>
    </row>
    <row r="635" spans="1:38" ht="13.5" customHeight="1">
      <c r="A635" s="122"/>
      <c r="B635">
        <v>520030677</v>
      </c>
      <c r="C635">
        <v>1801</v>
      </c>
      <c r="D635" t="s">
        <v>1396</v>
      </c>
      <c r="E635">
        <v>520033424</v>
      </c>
      <c r="F635" t="s">
        <v>307</v>
      </c>
      <c r="G635" t="s">
        <v>1397</v>
      </c>
      <c r="H635" t="s">
        <v>1398</v>
      </c>
      <c r="I635" t="s">
        <v>318</v>
      </c>
      <c r="J635" t="s">
        <v>960</v>
      </c>
      <c r="K635" t="s">
        <v>202</v>
      </c>
      <c r="L635" t="s">
        <v>202</v>
      </c>
      <c r="M635" t="s">
        <v>321</v>
      </c>
      <c r="N635" t="s">
        <v>336</v>
      </c>
      <c r="O635" t="s">
        <v>444</v>
      </c>
      <c r="P635" t="s">
        <v>335</v>
      </c>
      <c r="Q635" t="s">
        <v>1399</v>
      </c>
      <c r="R635" t="s">
        <v>410</v>
      </c>
      <c r="S635" t="s">
        <v>403</v>
      </c>
      <c r="T635" t="s">
        <v>1222</v>
      </c>
      <c r="U635" s="94">
        <v>2.9672999999999998</v>
      </c>
      <c r="V635" s="96">
        <v>48029</v>
      </c>
      <c r="W635" s="93">
        <v>0.05</v>
      </c>
      <c r="X635" s="93">
        <v>-4.5999999999999999E-2</v>
      </c>
      <c r="Y635" t="s">
        <v>409</v>
      </c>
      <c r="AA635" s="94">
        <v>175233.74</v>
      </c>
      <c r="AB635" s="94">
        <v>1</v>
      </c>
      <c r="AC635" s="94">
        <v>102.43</v>
      </c>
      <c r="AD635" s="91">
        <v>0</v>
      </c>
      <c r="AE635" s="94">
        <v>179.49191999999999</v>
      </c>
      <c r="AF635" s="91"/>
      <c r="AG635" s="91"/>
      <c r="AI635" s="93">
        <v>9.1200000000000005E-4</v>
      </c>
      <c r="AJ635" s="93">
        <v>1.7650000000000001E-3</v>
      </c>
      <c r="AK635" s="93">
        <v>4.7800000000000002E-4</v>
      </c>
      <c r="AL635" s="122"/>
    </row>
    <row r="636" spans="1:38" ht="13.5" customHeight="1">
      <c r="A636" s="122"/>
      <c r="B636">
        <v>520030677</v>
      </c>
      <c r="C636">
        <v>1801</v>
      </c>
      <c r="D636" t="s">
        <v>1372</v>
      </c>
      <c r="E636">
        <v>514065283</v>
      </c>
      <c r="F636" t="s">
        <v>307</v>
      </c>
      <c r="G636" t="s">
        <v>1711</v>
      </c>
      <c r="H636" t="s">
        <v>1712</v>
      </c>
      <c r="I636" t="s">
        <v>318</v>
      </c>
      <c r="J636" t="s">
        <v>960</v>
      </c>
      <c r="K636" t="s">
        <v>202</v>
      </c>
      <c r="L636" t="s">
        <v>202</v>
      </c>
      <c r="M636" t="s">
        <v>321</v>
      </c>
      <c r="N636" t="s">
        <v>336</v>
      </c>
      <c r="O636" t="s">
        <v>459</v>
      </c>
      <c r="P636" t="s">
        <v>335</v>
      </c>
      <c r="Q636" t="s">
        <v>1347</v>
      </c>
      <c r="R636" t="s">
        <v>410</v>
      </c>
      <c r="S636" t="s">
        <v>403</v>
      </c>
      <c r="T636" t="s">
        <v>1222</v>
      </c>
      <c r="U636" s="94">
        <v>0.66039999999999999</v>
      </c>
      <c r="V636" s="96">
        <v>47937</v>
      </c>
      <c r="W636" s="93">
        <v>2.3E-2</v>
      </c>
      <c r="X636" s="93">
        <v>3.85E-2</v>
      </c>
      <c r="Y636" t="s">
        <v>409</v>
      </c>
      <c r="AA636" s="94">
        <v>133436.85</v>
      </c>
      <c r="AB636" s="94">
        <v>1</v>
      </c>
      <c r="AC636" s="94">
        <v>99.76</v>
      </c>
      <c r="AD636" s="91">
        <v>0</v>
      </c>
      <c r="AE636" s="94">
        <v>133.11660000000001</v>
      </c>
      <c r="AF636" s="91"/>
      <c r="AG636" s="91"/>
      <c r="AI636" s="93">
        <v>1.6100000000000001E-4</v>
      </c>
      <c r="AJ636" s="93">
        <v>1.3090000000000001E-3</v>
      </c>
      <c r="AK636" s="93">
        <v>3.5500000000000001E-4</v>
      </c>
      <c r="AL636" s="122"/>
    </row>
    <row r="637" spans="1:38" ht="13.5" customHeight="1">
      <c r="A637" s="122"/>
      <c r="B637">
        <v>520030677</v>
      </c>
      <c r="C637">
        <v>1801</v>
      </c>
      <c r="D637" t="s">
        <v>1378</v>
      </c>
      <c r="E637">
        <v>520033986</v>
      </c>
      <c r="F637" t="s">
        <v>307</v>
      </c>
      <c r="G637" t="s">
        <v>1511</v>
      </c>
      <c r="H637" t="s">
        <v>1512</v>
      </c>
      <c r="I637" t="s">
        <v>318</v>
      </c>
      <c r="J637" t="s">
        <v>960</v>
      </c>
      <c r="K637" t="s">
        <v>202</v>
      </c>
      <c r="L637" t="s">
        <v>202</v>
      </c>
      <c r="M637" t="s">
        <v>321</v>
      </c>
      <c r="N637" t="s">
        <v>336</v>
      </c>
      <c r="O637" t="s">
        <v>442</v>
      </c>
      <c r="P637" t="s">
        <v>335</v>
      </c>
      <c r="Q637" t="s">
        <v>1347</v>
      </c>
      <c r="R637" t="s">
        <v>410</v>
      </c>
      <c r="S637" t="s">
        <v>403</v>
      </c>
      <c r="T637" t="s">
        <v>1222</v>
      </c>
      <c r="U637" s="94">
        <v>7.2321</v>
      </c>
      <c r="V637" s="96">
        <v>63735</v>
      </c>
      <c r="W637" s="93">
        <v>5.8500000000000003E-2</v>
      </c>
      <c r="X637" s="93">
        <v>4.4900000000000002E-2</v>
      </c>
      <c r="Y637" t="s">
        <v>409</v>
      </c>
      <c r="AA637" s="94">
        <v>450721.3</v>
      </c>
      <c r="AB637" s="94">
        <v>1</v>
      </c>
      <c r="AC637" s="94">
        <v>110.36</v>
      </c>
      <c r="AD637" s="91">
        <v>0</v>
      </c>
      <c r="AE637" s="94">
        <v>497.41602</v>
      </c>
      <c r="AF637" s="91"/>
      <c r="AG637" s="91"/>
      <c r="AI637" s="93">
        <v>4.4999999999999999E-4</v>
      </c>
      <c r="AJ637" s="93">
        <v>4.8929999999999998E-3</v>
      </c>
      <c r="AK637" s="93">
        <v>1.3270000000000001E-3</v>
      </c>
      <c r="AL637" s="122"/>
    </row>
    <row r="638" spans="1:38" ht="13.5" customHeight="1">
      <c r="A638" s="122"/>
      <c r="B638">
        <v>520030677</v>
      </c>
      <c r="C638">
        <v>1801</v>
      </c>
      <c r="D638" t="s">
        <v>1553</v>
      </c>
      <c r="E638">
        <v>511226136</v>
      </c>
      <c r="F638" t="s">
        <v>307</v>
      </c>
      <c r="G638" t="s">
        <v>1554</v>
      </c>
      <c r="H638" t="s">
        <v>1555</v>
      </c>
      <c r="I638" t="s">
        <v>318</v>
      </c>
      <c r="J638" t="s">
        <v>750</v>
      </c>
      <c r="K638" t="s">
        <v>202</v>
      </c>
      <c r="L638" t="s">
        <v>202</v>
      </c>
      <c r="M638" t="s">
        <v>321</v>
      </c>
      <c r="N638" t="s">
        <v>336</v>
      </c>
      <c r="O638" t="s">
        <v>459</v>
      </c>
      <c r="P638" t="s">
        <v>335</v>
      </c>
      <c r="Q638" t="s">
        <v>1463</v>
      </c>
      <c r="R638" t="s">
        <v>412</v>
      </c>
      <c r="S638" t="s">
        <v>403</v>
      </c>
      <c r="T638" t="s">
        <v>1222</v>
      </c>
      <c r="U638" s="94">
        <v>3.0350000000000001</v>
      </c>
      <c r="V638" s="96">
        <v>47484</v>
      </c>
      <c r="W638" s="93">
        <v>4.2500000000000003E-2</v>
      </c>
      <c r="X638" s="93">
        <v>2.5999999999999999E-2</v>
      </c>
      <c r="Y638" t="s">
        <v>409</v>
      </c>
      <c r="AA638" s="94">
        <v>229226.32</v>
      </c>
      <c r="AB638" s="94">
        <v>1</v>
      </c>
      <c r="AC638" s="94">
        <v>108.68</v>
      </c>
      <c r="AD638" s="91">
        <v>5.03918</v>
      </c>
      <c r="AE638" s="94">
        <v>254.16235</v>
      </c>
      <c r="AF638" s="91"/>
      <c r="AG638" s="91"/>
      <c r="AI638" s="93">
        <v>7.6400000000000003E-4</v>
      </c>
      <c r="AJ638" s="93">
        <v>2.4989999999999999E-3</v>
      </c>
      <c r="AK638" s="93">
        <v>6.7699999999999998E-4</v>
      </c>
      <c r="AL638" s="122"/>
    </row>
    <row r="639" spans="1:38" ht="13.5" customHeight="1">
      <c r="A639" s="122"/>
      <c r="B639">
        <v>520030677</v>
      </c>
      <c r="C639">
        <v>1801</v>
      </c>
      <c r="D639" t="s">
        <v>1344</v>
      </c>
      <c r="E639">
        <v>514290345</v>
      </c>
      <c r="F639" t="s">
        <v>307</v>
      </c>
      <c r="G639" t="s">
        <v>1713</v>
      </c>
      <c r="H639" t="s">
        <v>1714</v>
      </c>
      <c r="I639" t="s">
        <v>318</v>
      </c>
      <c r="J639" t="s">
        <v>750</v>
      </c>
      <c r="K639" t="s">
        <v>202</v>
      </c>
      <c r="L639" t="s">
        <v>202</v>
      </c>
      <c r="M639" t="s">
        <v>321</v>
      </c>
      <c r="N639" t="s">
        <v>336</v>
      </c>
      <c r="O639" t="s">
        <v>442</v>
      </c>
      <c r="P639" t="s">
        <v>335</v>
      </c>
      <c r="Q639" t="s">
        <v>1347</v>
      </c>
      <c r="R639" t="s">
        <v>410</v>
      </c>
      <c r="S639" t="s">
        <v>403</v>
      </c>
      <c r="T639" t="s">
        <v>1222</v>
      </c>
      <c r="U639" s="94">
        <v>8.9266000000000005</v>
      </c>
      <c r="V639" s="96">
        <v>64192</v>
      </c>
      <c r="W639" s="93">
        <v>2.7900000000000001E-2</v>
      </c>
      <c r="X639" s="93">
        <v>2.8500000000000001E-2</v>
      </c>
      <c r="Y639" t="s">
        <v>409</v>
      </c>
      <c r="AA639" s="94">
        <v>1536038.03</v>
      </c>
      <c r="AB639" s="94">
        <v>1</v>
      </c>
      <c r="AC639" s="94">
        <v>101.52</v>
      </c>
      <c r="AD639" s="91">
        <v>0</v>
      </c>
      <c r="AE639" s="94">
        <v>1559.3858</v>
      </c>
      <c r="AF639" s="91"/>
      <c r="AG639" s="91"/>
      <c r="AI639" s="93">
        <v>1.9859999999999999E-3</v>
      </c>
      <c r="AJ639" s="93">
        <v>1.5339E-2</v>
      </c>
      <c r="AK639" s="93">
        <v>4.1599999999999996E-3</v>
      </c>
      <c r="AL639" s="122"/>
    </row>
    <row r="640" spans="1:38" ht="13.5" customHeight="1">
      <c r="A640" s="122"/>
      <c r="B640">
        <v>520030677</v>
      </c>
      <c r="C640">
        <v>1801</v>
      </c>
      <c r="D640" t="s">
        <v>1820</v>
      </c>
      <c r="E640">
        <v>513988824</v>
      </c>
      <c r="F640" t="s">
        <v>307</v>
      </c>
      <c r="G640" t="s">
        <v>1821</v>
      </c>
      <c r="H640" t="s">
        <v>1822</v>
      </c>
      <c r="I640" t="s">
        <v>318</v>
      </c>
      <c r="J640" t="s">
        <v>960</v>
      </c>
      <c r="K640" t="s">
        <v>202</v>
      </c>
      <c r="L640" t="s">
        <v>202</v>
      </c>
      <c r="M640" t="s">
        <v>321</v>
      </c>
      <c r="N640" t="s">
        <v>336</v>
      </c>
      <c r="O640" t="s">
        <v>444</v>
      </c>
      <c r="P640" t="s">
        <v>335</v>
      </c>
      <c r="Q640" t="s">
        <v>407</v>
      </c>
      <c r="R640" t="s">
        <v>407</v>
      </c>
      <c r="S640" t="s">
        <v>407</v>
      </c>
      <c r="T640" t="s">
        <v>1222</v>
      </c>
      <c r="U640" s="94">
        <v>0.46650000000000003</v>
      </c>
      <c r="V640" s="96">
        <v>46477</v>
      </c>
      <c r="W640" s="93">
        <v>6.7000000000000004E-2</v>
      </c>
      <c r="X640" s="93">
        <v>6.7699999999999996E-2</v>
      </c>
      <c r="Y640" t="s">
        <v>409</v>
      </c>
      <c r="AA640" s="94">
        <v>15146.49</v>
      </c>
      <c r="AB640" s="94">
        <v>1</v>
      </c>
      <c r="AC640" s="94">
        <v>101.67</v>
      </c>
      <c r="AD640" s="91">
        <v>0</v>
      </c>
      <c r="AE640" s="94">
        <v>15.39944</v>
      </c>
      <c r="AF640" s="91"/>
      <c r="AG640" s="91"/>
      <c r="AI640" s="93">
        <v>2.8800000000000001E-4</v>
      </c>
      <c r="AJ640" s="93">
        <v>1.5100000000000001E-4</v>
      </c>
      <c r="AK640" s="93">
        <v>4.1E-5</v>
      </c>
      <c r="AL640" s="122"/>
    </row>
    <row r="641" spans="1:38" ht="13.5" customHeight="1">
      <c r="A641" s="122"/>
      <c r="B641">
        <v>520030677</v>
      </c>
      <c r="C641">
        <v>1801</v>
      </c>
      <c r="D641" t="s">
        <v>1331</v>
      </c>
      <c r="E641">
        <v>520029935</v>
      </c>
      <c r="F641" t="s">
        <v>307</v>
      </c>
      <c r="G641" t="s">
        <v>1734</v>
      </c>
      <c r="H641" t="s">
        <v>1735</v>
      </c>
      <c r="I641" t="s">
        <v>318</v>
      </c>
      <c r="J641" t="s">
        <v>750</v>
      </c>
      <c r="K641" t="s">
        <v>202</v>
      </c>
      <c r="L641" t="s">
        <v>202</v>
      </c>
      <c r="M641" t="s">
        <v>321</v>
      </c>
      <c r="N641" t="s">
        <v>336</v>
      </c>
      <c r="O641" t="s">
        <v>445</v>
      </c>
      <c r="P641" t="s">
        <v>335</v>
      </c>
      <c r="Q641" t="s">
        <v>1347</v>
      </c>
      <c r="R641" t="s">
        <v>410</v>
      </c>
      <c r="S641" t="s">
        <v>403</v>
      </c>
      <c r="T641" t="s">
        <v>1222</v>
      </c>
      <c r="U641" s="94">
        <v>5.2363</v>
      </c>
      <c r="V641" s="96">
        <v>50075</v>
      </c>
      <c r="W641" s="93">
        <v>2.5000000000000001E-2</v>
      </c>
      <c r="X641" s="93">
        <v>2.58E-2</v>
      </c>
      <c r="Y641" t="s">
        <v>409</v>
      </c>
      <c r="AA641" s="94">
        <v>185348.53</v>
      </c>
      <c r="AB641" s="94">
        <v>1</v>
      </c>
      <c r="AC641" s="94">
        <v>101.95</v>
      </c>
      <c r="AD641" s="91">
        <v>0</v>
      </c>
      <c r="AE641" s="94">
        <v>188.96283</v>
      </c>
      <c r="AF641" s="91"/>
      <c r="AG641" s="91"/>
      <c r="AI641" s="93">
        <v>1.83E-4</v>
      </c>
      <c r="AJ641" s="93">
        <v>1.8580000000000001E-3</v>
      </c>
      <c r="AK641" s="93">
        <v>5.04E-4</v>
      </c>
      <c r="AL641" s="122"/>
    </row>
    <row r="642" spans="1:38" ht="13.5" customHeight="1">
      <c r="A642" s="122"/>
      <c r="B642">
        <v>520030677</v>
      </c>
      <c r="C642">
        <v>1801</v>
      </c>
      <c r="D642" t="s">
        <v>1311</v>
      </c>
      <c r="E642">
        <v>515434074</v>
      </c>
      <c r="F642" t="s">
        <v>307</v>
      </c>
      <c r="G642" t="s">
        <v>1524</v>
      </c>
      <c r="H642" t="s">
        <v>1525</v>
      </c>
      <c r="I642" t="s">
        <v>318</v>
      </c>
      <c r="J642" t="s">
        <v>750</v>
      </c>
      <c r="K642" t="s">
        <v>202</v>
      </c>
      <c r="L642" t="s">
        <v>202</v>
      </c>
      <c r="M642" t="s">
        <v>321</v>
      </c>
      <c r="N642" t="s">
        <v>336</v>
      </c>
      <c r="O642" t="s">
        <v>461</v>
      </c>
      <c r="P642" t="s">
        <v>335</v>
      </c>
      <c r="Q642" t="s">
        <v>1526</v>
      </c>
      <c r="R642" t="s">
        <v>410</v>
      </c>
      <c r="S642" t="s">
        <v>403</v>
      </c>
      <c r="T642" t="s">
        <v>1222</v>
      </c>
      <c r="U642" s="94">
        <v>3.9441999999999999</v>
      </c>
      <c r="V642" s="96">
        <v>48852</v>
      </c>
      <c r="W642" s="93">
        <v>5.0000000000000001E-3</v>
      </c>
      <c r="X642" s="93">
        <v>3.2899999999999999E-2</v>
      </c>
      <c r="Y642" t="s">
        <v>409</v>
      </c>
      <c r="AA642" s="94">
        <v>463371.34</v>
      </c>
      <c r="AB642" s="94">
        <v>1</v>
      </c>
      <c r="AC642" s="94">
        <v>90.88</v>
      </c>
      <c r="AD642" s="91">
        <v>0</v>
      </c>
      <c r="AE642" s="94">
        <v>421.11187000000001</v>
      </c>
      <c r="AF642" s="91"/>
      <c r="AG642" s="91"/>
      <c r="AI642" s="93">
        <v>9.2599999999999996E-4</v>
      </c>
      <c r="AJ642" s="93">
        <v>4.1419999999999998E-3</v>
      </c>
      <c r="AK642" s="93">
        <v>1.1230000000000001E-3</v>
      </c>
      <c r="AL642" s="122"/>
    </row>
    <row r="643" spans="1:38" ht="13.5" customHeight="1">
      <c r="A643" s="122"/>
      <c r="B643">
        <v>520030677</v>
      </c>
      <c r="C643">
        <v>1801</v>
      </c>
      <c r="D643" t="s">
        <v>1338</v>
      </c>
      <c r="E643">
        <v>511659401</v>
      </c>
      <c r="F643" t="s">
        <v>307</v>
      </c>
      <c r="G643" t="s">
        <v>1420</v>
      </c>
      <c r="H643" t="s">
        <v>1421</v>
      </c>
      <c r="I643" t="s">
        <v>318</v>
      </c>
      <c r="J643" t="s">
        <v>750</v>
      </c>
      <c r="K643" t="s">
        <v>202</v>
      </c>
      <c r="L643" t="s">
        <v>202</v>
      </c>
      <c r="M643" t="s">
        <v>321</v>
      </c>
      <c r="N643" t="s">
        <v>336</v>
      </c>
      <c r="O643" t="s">
        <v>461</v>
      </c>
      <c r="P643" t="s">
        <v>335</v>
      </c>
      <c r="Q643" t="s">
        <v>1318</v>
      </c>
      <c r="R643" t="s">
        <v>410</v>
      </c>
      <c r="S643" t="s">
        <v>403</v>
      </c>
      <c r="T643" t="s">
        <v>1222</v>
      </c>
      <c r="U643" s="94">
        <v>6.4827000000000004</v>
      </c>
      <c r="V643" s="96">
        <v>48060</v>
      </c>
      <c r="W643" s="93">
        <v>3.5999999999999997E-2</v>
      </c>
      <c r="X643" s="93">
        <v>2.5000000000000001E-2</v>
      </c>
      <c r="Y643" t="s">
        <v>409</v>
      </c>
      <c r="AA643" s="94">
        <v>961280.75</v>
      </c>
      <c r="AB643" s="94">
        <v>1</v>
      </c>
      <c r="AC643" s="94">
        <v>111.67</v>
      </c>
      <c r="AD643" s="91">
        <v>0</v>
      </c>
      <c r="AE643" s="94">
        <v>1073.4622099999999</v>
      </c>
      <c r="AF643" s="91"/>
      <c r="AG643" s="91"/>
      <c r="AI643" s="93">
        <v>1.098E-3</v>
      </c>
      <c r="AJ643" s="93">
        <v>1.0559000000000001E-2</v>
      </c>
      <c r="AK643" s="93">
        <v>2.8630000000000001E-3</v>
      </c>
      <c r="AL643" s="122"/>
    </row>
    <row r="644" spans="1:38" ht="13.5" customHeight="1">
      <c r="A644" s="122"/>
      <c r="B644">
        <v>520030677</v>
      </c>
      <c r="C644">
        <v>1801</v>
      </c>
      <c r="D644" t="s">
        <v>1357</v>
      </c>
      <c r="E644">
        <v>520038506</v>
      </c>
      <c r="F644" t="s">
        <v>307</v>
      </c>
      <c r="G644" t="s">
        <v>1447</v>
      </c>
      <c r="H644" t="s">
        <v>1448</v>
      </c>
      <c r="I644" t="s">
        <v>318</v>
      </c>
      <c r="J644" t="s">
        <v>960</v>
      </c>
      <c r="K644" t="s">
        <v>202</v>
      </c>
      <c r="L644" t="s">
        <v>202</v>
      </c>
      <c r="M644" t="s">
        <v>321</v>
      </c>
      <c r="N644" t="s">
        <v>336</v>
      </c>
      <c r="O644" t="s">
        <v>461</v>
      </c>
      <c r="P644" t="s">
        <v>335</v>
      </c>
      <c r="Q644" t="s">
        <v>1347</v>
      </c>
      <c r="R644" t="s">
        <v>410</v>
      </c>
      <c r="S644" t="s">
        <v>403</v>
      </c>
      <c r="T644" t="s">
        <v>1222</v>
      </c>
      <c r="U644" s="94">
        <v>7.7976000000000001</v>
      </c>
      <c r="V644" s="96">
        <v>51194</v>
      </c>
      <c r="W644" s="93">
        <v>5.7000000000000002E-2</v>
      </c>
      <c r="X644" s="93">
        <v>4.5699999999999998E-2</v>
      </c>
      <c r="Y644" t="s">
        <v>409</v>
      </c>
      <c r="AA644" s="94">
        <v>1065754.07</v>
      </c>
      <c r="AB644" s="94">
        <v>1</v>
      </c>
      <c r="AC644" s="94">
        <v>110.69</v>
      </c>
      <c r="AD644" s="91">
        <v>0</v>
      </c>
      <c r="AE644" s="94">
        <v>1179.68318</v>
      </c>
      <c r="AF644" s="91"/>
      <c r="AG644" s="91"/>
      <c r="AI644" s="93">
        <v>2.006E-3</v>
      </c>
      <c r="AJ644" s="93">
        <v>1.1604E-2</v>
      </c>
      <c r="AK644" s="93">
        <v>3.1470000000000001E-3</v>
      </c>
      <c r="AL644" s="122"/>
    </row>
    <row r="645" spans="1:38" ht="13.5" customHeight="1">
      <c r="A645" s="122"/>
      <c r="B645">
        <v>520030677</v>
      </c>
      <c r="C645">
        <v>1801</v>
      </c>
      <c r="D645" t="s">
        <v>1562</v>
      </c>
      <c r="E645">
        <v>510560188</v>
      </c>
      <c r="F645" t="s">
        <v>307</v>
      </c>
      <c r="G645" t="s">
        <v>1563</v>
      </c>
      <c r="H645" t="s">
        <v>1564</v>
      </c>
      <c r="I645" t="s">
        <v>318</v>
      </c>
      <c r="J645" t="s">
        <v>750</v>
      </c>
      <c r="K645" t="s">
        <v>202</v>
      </c>
      <c r="L645" t="s">
        <v>202</v>
      </c>
      <c r="M645" t="s">
        <v>321</v>
      </c>
      <c r="N645" t="s">
        <v>336</v>
      </c>
      <c r="O645" t="s">
        <v>462</v>
      </c>
      <c r="P645" t="s">
        <v>335</v>
      </c>
      <c r="Q645" t="s">
        <v>1399</v>
      </c>
      <c r="R645" t="s">
        <v>410</v>
      </c>
      <c r="S645" t="s">
        <v>403</v>
      </c>
      <c r="T645" t="s">
        <v>1222</v>
      </c>
      <c r="U645" s="94">
        <v>3.5293999999999999</v>
      </c>
      <c r="V645" s="96">
        <v>50160</v>
      </c>
      <c r="W645" s="93">
        <v>1.54E-2</v>
      </c>
      <c r="X645" s="93">
        <v>2.5000000000000001E-2</v>
      </c>
      <c r="Y645" t="s">
        <v>409</v>
      </c>
      <c r="AA645" s="94">
        <v>209997.34</v>
      </c>
      <c r="AB645" s="94">
        <v>1</v>
      </c>
      <c r="AC645" s="94">
        <v>112.61</v>
      </c>
      <c r="AD645" s="91">
        <v>0</v>
      </c>
      <c r="AE645" s="94">
        <v>236.47801000000001</v>
      </c>
      <c r="AF645" s="91"/>
      <c r="AG645" s="91"/>
      <c r="AI645" s="93">
        <v>3.5199999999999999E-4</v>
      </c>
      <c r="AJ645" s="93">
        <v>2.3259999999999999E-3</v>
      </c>
      <c r="AK645" s="93">
        <v>6.3000000000000003E-4</v>
      </c>
      <c r="AL645" s="122"/>
    </row>
    <row r="646" spans="1:38" ht="13.5" customHeight="1">
      <c r="A646" s="122"/>
      <c r="B646">
        <v>520030677</v>
      </c>
      <c r="C646">
        <v>1801</v>
      </c>
      <c r="D646" t="s">
        <v>1455</v>
      </c>
      <c r="E646">
        <v>512025891</v>
      </c>
      <c r="F646" t="s">
        <v>307</v>
      </c>
      <c r="G646" t="s">
        <v>1456</v>
      </c>
      <c r="H646" t="s">
        <v>1457</v>
      </c>
      <c r="I646" t="s">
        <v>318</v>
      </c>
      <c r="J646" t="s">
        <v>960</v>
      </c>
      <c r="K646" t="s">
        <v>202</v>
      </c>
      <c r="L646" t="s">
        <v>202</v>
      </c>
      <c r="M646" t="s">
        <v>321</v>
      </c>
      <c r="N646" t="s">
        <v>336</v>
      </c>
      <c r="O646" t="s">
        <v>474</v>
      </c>
      <c r="P646" t="s">
        <v>335</v>
      </c>
      <c r="Q646" t="s">
        <v>1399</v>
      </c>
      <c r="R646" t="s">
        <v>410</v>
      </c>
      <c r="S646" t="s">
        <v>403</v>
      </c>
      <c r="T646" t="s">
        <v>1222</v>
      </c>
      <c r="U646" s="94">
        <v>2.8692000000000002</v>
      </c>
      <c r="V646" s="96">
        <v>48507</v>
      </c>
      <c r="W646" s="93">
        <v>5.45E-2</v>
      </c>
      <c r="X646" s="93">
        <v>4.4400000000000002E-2</v>
      </c>
      <c r="Y646" t="s">
        <v>409</v>
      </c>
      <c r="AA646" s="94">
        <v>817593.49</v>
      </c>
      <c r="AB646" s="94">
        <v>1</v>
      </c>
      <c r="AC646" s="94">
        <v>104.18</v>
      </c>
      <c r="AD646" s="91">
        <v>0</v>
      </c>
      <c r="AE646" s="94">
        <v>851.76890000000003</v>
      </c>
      <c r="AF646" s="91"/>
      <c r="AG646" s="91"/>
      <c r="AI646" s="93">
        <v>7.7800000000000005E-4</v>
      </c>
      <c r="AJ646" s="93">
        <v>8.378E-3</v>
      </c>
      <c r="AK646" s="93">
        <v>2.2720000000000001E-3</v>
      </c>
      <c r="AL646" s="122"/>
    </row>
    <row r="647" spans="1:38" ht="13.5" customHeight="1">
      <c r="A647" s="122"/>
      <c r="B647">
        <v>520030677</v>
      </c>
      <c r="C647">
        <v>1801</v>
      </c>
      <c r="D647" t="s">
        <v>1544</v>
      </c>
      <c r="E647">
        <v>513937714</v>
      </c>
      <c r="F647" t="s">
        <v>307</v>
      </c>
      <c r="G647" t="s">
        <v>1545</v>
      </c>
      <c r="H647" t="s">
        <v>1546</v>
      </c>
      <c r="I647" t="s">
        <v>318</v>
      </c>
      <c r="J647" t="s">
        <v>960</v>
      </c>
      <c r="K647" t="s">
        <v>202</v>
      </c>
      <c r="L647" t="s">
        <v>202</v>
      </c>
      <c r="M647" t="s">
        <v>321</v>
      </c>
      <c r="N647" t="s">
        <v>336</v>
      </c>
      <c r="O647" t="s">
        <v>442</v>
      </c>
      <c r="P647" t="s">
        <v>335</v>
      </c>
      <c r="Q647" t="s">
        <v>1322</v>
      </c>
      <c r="R647" t="s">
        <v>412</v>
      </c>
      <c r="S647" t="s">
        <v>403</v>
      </c>
      <c r="T647" t="s">
        <v>1222</v>
      </c>
      <c r="U647" s="94">
        <v>5.9950999999999999</v>
      </c>
      <c r="V647" s="96">
        <v>49857</v>
      </c>
      <c r="W647" s="93">
        <v>5.28E-2</v>
      </c>
      <c r="X647" s="93">
        <v>3.9600000000000003E-2</v>
      </c>
      <c r="Y647" t="s">
        <v>409</v>
      </c>
      <c r="AA647" s="94">
        <v>483448.61</v>
      </c>
      <c r="AB647" s="94">
        <v>1</v>
      </c>
      <c r="AC647" s="94">
        <v>108.22</v>
      </c>
      <c r="AD647" s="91">
        <v>12.76304</v>
      </c>
      <c r="AE647" s="94">
        <v>535.95113000000003</v>
      </c>
      <c r="AF647" s="91"/>
      <c r="AG647" s="91"/>
      <c r="AI647" s="93">
        <v>1.611E-3</v>
      </c>
      <c r="AJ647" s="93">
        <v>5.2709999999999996E-3</v>
      </c>
      <c r="AK647" s="93">
        <v>1.4289999999999999E-3</v>
      </c>
      <c r="AL647" s="122"/>
    </row>
    <row r="648" spans="1:38" ht="13.5" customHeight="1">
      <c r="A648" s="122"/>
      <c r="B648">
        <v>520030677</v>
      </c>
      <c r="C648">
        <v>1801</v>
      </c>
      <c r="D648" t="s">
        <v>1384</v>
      </c>
      <c r="E648">
        <v>510381601</v>
      </c>
      <c r="F648" t="s">
        <v>307</v>
      </c>
      <c r="G648" t="s">
        <v>1551</v>
      </c>
      <c r="H648" t="s">
        <v>1552</v>
      </c>
      <c r="I648" t="s">
        <v>318</v>
      </c>
      <c r="J648" t="s">
        <v>750</v>
      </c>
      <c r="K648" t="s">
        <v>202</v>
      </c>
      <c r="L648" t="s">
        <v>202</v>
      </c>
      <c r="M648" t="s">
        <v>321</v>
      </c>
      <c r="N648" t="s">
        <v>336</v>
      </c>
      <c r="O648" t="s">
        <v>444</v>
      </c>
      <c r="P648" t="s">
        <v>335</v>
      </c>
      <c r="Q648" t="s">
        <v>1363</v>
      </c>
      <c r="R648" t="s">
        <v>410</v>
      </c>
      <c r="S648" t="s">
        <v>403</v>
      </c>
      <c r="T648" t="s">
        <v>1222</v>
      </c>
      <c r="U648" s="94">
        <v>2.0516000000000001</v>
      </c>
      <c r="V648" s="96">
        <v>47483</v>
      </c>
      <c r="W648" s="93">
        <v>7.4999999999999997E-3</v>
      </c>
      <c r="X648" s="93">
        <v>2.5700000000000001E-2</v>
      </c>
      <c r="Y648" t="s">
        <v>409</v>
      </c>
      <c r="AA648" s="94">
        <v>454483.99</v>
      </c>
      <c r="AB648" s="94">
        <v>1</v>
      </c>
      <c r="AC648" s="94">
        <v>112.29</v>
      </c>
      <c r="AD648" s="91">
        <v>0</v>
      </c>
      <c r="AE648" s="94">
        <v>510.34008</v>
      </c>
      <c r="AF648" s="91"/>
      <c r="AG648" s="91"/>
      <c r="AI648" s="93">
        <v>3.4699999999999998E-4</v>
      </c>
      <c r="AJ648" s="93">
        <v>5.0200000000000002E-3</v>
      </c>
      <c r="AK648" s="93">
        <v>1.361E-3</v>
      </c>
      <c r="AL648" s="122"/>
    </row>
    <row r="649" spans="1:38" ht="13.5" customHeight="1">
      <c r="A649" s="122"/>
      <c r="B649">
        <v>520030677</v>
      </c>
      <c r="C649">
        <v>1801</v>
      </c>
      <c r="D649" t="s">
        <v>1311</v>
      </c>
      <c r="E649">
        <v>515434074</v>
      </c>
      <c r="F649" t="s">
        <v>307</v>
      </c>
      <c r="G649" t="s">
        <v>1588</v>
      </c>
      <c r="H649" t="s">
        <v>1589</v>
      </c>
      <c r="I649" t="s">
        <v>318</v>
      </c>
      <c r="J649" t="s">
        <v>750</v>
      </c>
      <c r="K649" t="s">
        <v>202</v>
      </c>
      <c r="L649" t="s">
        <v>202</v>
      </c>
      <c r="M649" t="s">
        <v>321</v>
      </c>
      <c r="N649" t="s">
        <v>336</v>
      </c>
      <c r="O649" t="s">
        <v>461</v>
      </c>
      <c r="P649" t="s">
        <v>335</v>
      </c>
      <c r="Q649" t="s">
        <v>1526</v>
      </c>
      <c r="R649" t="s">
        <v>410</v>
      </c>
      <c r="S649" t="s">
        <v>403</v>
      </c>
      <c r="T649" t="s">
        <v>1222</v>
      </c>
      <c r="U649" s="94">
        <v>3.7269000000000001</v>
      </c>
      <c r="V649" s="96">
        <v>48395</v>
      </c>
      <c r="W649" s="93">
        <v>5.0000000000000001E-3</v>
      </c>
      <c r="X649" s="93">
        <v>3.2899999999999999E-2</v>
      </c>
      <c r="Y649" t="s">
        <v>409</v>
      </c>
      <c r="AA649" s="94">
        <v>23346.83</v>
      </c>
      <c r="AB649" s="94">
        <v>1</v>
      </c>
      <c r="AC649" s="94">
        <v>91.69</v>
      </c>
      <c r="AD649" s="91">
        <v>0</v>
      </c>
      <c r="AE649" s="94">
        <v>21.406700000000001</v>
      </c>
      <c r="AF649" s="91"/>
      <c r="AG649" s="91"/>
      <c r="AI649" s="93">
        <v>5.1E-5</v>
      </c>
      <c r="AJ649" s="93">
        <v>2.1000000000000001E-4</v>
      </c>
      <c r="AK649" s="93">
        <v>5.7000000000000003E-5</v>
      </c>
      <c r="AL649" s="122"/>
    </row>
    <row r="650" spans="1:38" ht="13.5" customHeight="1">
      <c r="A650" s="122"/>
      <c r="B650">
        <v>520030677</v>
      </c>
      <c r="C650">
        <v>1801</v>
      </c>
      <c r="D650" t="s">
        <v>1327</v>
      </c>
      <c r="E650">
        <v>510960719</v>
      </c>
      <c r="F650" t="s">
        <v>307</v>
      </c>
      <c r="G650" t="s">
        <v>1503</v>
      </c>
      <c r="H650" t="s">
        <v>1504</v>
      </c>
      <c r="I650" t="s">
        <v>318</v>
      </c>
      <c r="J650" t="s">
        <v>750</v>
      </c>
      <c r="K650" t="s">
        <v>202</v>
      </c>
      <c r="L650" t="s">
        <v>202</v>
      </c>
      <c r="M650" t="s">
        <v>321</v>
      </c>
      <c r="N650" t="s">
        <v>336</v>
      </c>
      <c r="O650" t="s">
        <v>461</v>
      </c>
      <c r="P650" t="s">
        <v>335</v>
      </c>
      <c r="Q650" t="s">
        <v>1350</v>
      </c>
      <c r="R650" t="s">
        <v>412</v>
      </c>
      <c r="S650" t="s">
        <v>403</v>
      </c>
      <c r="T650" t="s">
        <v>1222</v>
      </c>
      <c r="U650" s="94">
        <v>1.4835</v>
      </c>
      <c r="V650" s="96">
        <v>46934</v>
      </c>
      <c r="W650" s="93">
        <v>1.77E-2</v>
      </c>
      <c r="X650" s="93">
        <v>2.29E-2</v>
      </c>
      <c r="Y650" t="s">
        <v>409</v>
      </c>
      <c r="AA650" s="94">
        <v>5037.66</v>
      </c>
      <c r="AB650" s="94">
        <v>1</v>
      </c>
      <c r="AC650" s="94">
        <v>118.43</v>
      </c>
      <c r="AD650" s="91">
        <v>0</v>
      </c>
      <c r="AE650" s="94">
        <v>5.9661099999999996</v>
      </c>
      <c r="AF650" s="91"/>
      <c r="AG650" s="91"/>
      <c r="AI650" s="93">
        <v>3.0000000000000001E-6</v>
      </c>
      <c r="AJ650" s="93">
        <v>5.8E-5</v>
      </c>
      <c r="AK650" s="93">
        <v>1.5E-5</v>
      </c>
      <c r="AL650" s="122"/>
    </row>
    <row r="651" spans="1:38" ht="13.5" customHeight="1">
      <c r="A651" s="122"/>
      <c r="B651">
        <v>520030677</v>
      </c>
      <c r="C651">
        <v>1801</v>
      </c>
      <c r="D651" t="s">
        <v>1400</v>
      </c>
      <c r="E651">
        <v>510454333</v>
      </c>
      <c r="F651" t="s">
        <v>307</v>
      </c>
      <c r="G651" t="s">
        <v>1401</v>
      </c>
      <c r="H651" t="s">
        <v>1402</v>
      </c>
      <c r="I651" t="s">
        <v>318</v>
      </c>
      <c r="J651" t="s">
        <v>750</v>
      </c>
      <c r="K651" t="s">
        <v>202</v>
      </c>
      <c r="L651" t="s">
        <v>202</v>
      </c>
      <c r="M651" t="s">
        <v>321</v>
      </c>
      <c r="N651" t="s">
        <v>336</v>
      </c>
      <c r="O651" t="s">
        <v>474</v>
      </c>
      <c r="P651" t="s">
        <v>335</v>
      </c>
      <c r="Q651" t="s">
        <v>1399</v>
      </c>
      <c r="R651" t="s">
        <v>410</v>
      </c>
      <c r="S651" t="s">
        <v>403</v>
      </c>
      <c r="T651" t="s">
        <v>1222</v>
      </c>
      <c r="U651" s="94">
        <v>3.6511999999999998</v>
      </c>
      <c r="V651" s="96">
        <v>48669</v>
      </c>
      <c r="W651" s="93">
        <v>3.04E-2</v>
      </c>
      <c r="X651" s="93">
        <v>2.87E-2</v>
      </c>
      <c r="Y651" t="s">
        <v>409</v>
      </c>
      <c r="AA651" s="94">
        <v>245340.47</v>
      </c>
      <c r="AB651" s="94">
        <v>1</v>
      </c>
      <c r="AC651" s="94">
        <v>103.41</v>
      </c>
      <c r="AD651" s="91">
        <v>0</v>
      </c>
      <c r="AE651" s="94">
        <v>253.70658</v>
      </c>
      <c r="AF651" s="91"/>
      <c r="AG651" s="91"/>
      <c r="AI651" s="93">
        <v>7.4399999999999998E-4</v>
      </c>
      <c r="AJ651" s="93">
        <v>2.4949999999999998E-3</v>
      </c>
      <c r="AK651" s="93">
        <v>6.7599999999999995E-4</v>
      </c>
      <c r="AL651" s="122"/>
    </row>
    <row r="652" spans="1:38" ht="13.5" customHeight="1">
      <c r="A652" s="122"/>
      <c r="B652">
        <v>520030677</v>
      </c>
      <c r="C652">
        <v>1801</v>
      </c>
      <c r="D652" t="s">
        <v>1508</v>
      </c>
      <c r="E652">
        <v>520039298</v>
      </c>
      <c r="F652" t="s">
        <v>307</v>
      </c>
      <c r="G652" t="s">
        <v>1509</v>
      </c>
      <c r="H652" t="s">
        <v>1510</v>
      </c>
      <c r="I652" t="s">
        <v>318</v>
      </c>
      <c r="J652" t="s">
        <v>960</v>
      </c>
      <c r="K652" t="s">
        <v>202</v>
      </c>
      <c r="L652" t="s">
        <v>202</v>
      </c>
      <c r="M652" t="s">
        <v>321</v>
      </c>
      <c r="N652" t="s">
        <v>336</v>
      </c>
      <c r="O652" t="s">
        <v>444</v>
      </c>
      <c r="P652" t="s">
        <v>335</v>
      </c>
      <c r="Q652" t="s">
        <v>1314</v>
      </c>
      <c r="R652" t="s">
        <v>410</v>
      </c>
      <c r="S652" t="s">
        <v>403</v>
      </c>
      <c r="T652" t="s">
        <v>1222</v>
      </c>
      <c r="U652" s="94">
        <v>3.165</v>
      </c>
      <c r="V652" s="96">
        <v>48029</v>
      </c>
      <c r="W652" s="93">
        <v>6.9500000000000006E-2</v>
      </c>
      <c r="X652" s="93">
        <v>4.9599999999999998E-2</v>
      </c>
      <c r="Y652" t="s">
        <v>409</v>
      </c>
      <c r="AA652" s="94">
        <v>541320.26</v>
      </c>
      <c r="AB652" s="94">
        <v>1</v>
      </c>
      <c r="AC652" s="94">
        <v>106.46</v>
      </c>
      <c r="AD652" s="91">
        <v>0</v>
      </c>
      <c r="AE652" s="94">
        <v>576.28954999999996</v>
      </c>
      <c r="AF652" s="91"/>
      <c r="AG652" s="91"/>
      <c r="AI652" s="93">
        <v>6.1700000000000004E-4</v>
      </c>
      <c r="AJ652" s="93">
        <v>5.6690000000000004E-3</v>
      </c>
      <c r="AK652" s="93">
        <v>1.537E-3</v>
      </c>
      <c r="AL652" s="122"/>
    </row>
    <row r="653" spans="1:38" ht="13.5" customHeight="1">
      <c r="A653" s="122"/>
      <c r="B653">
        <v>520030677</v>
      </c>
      <c r="C653">
        <v>1801</v>
      </c>
      <c r="D653" t="s">
        <v>1344</v>
      </c>
      <c r="E653">
        <v>514290345</v>
      </c>
      <c r="F653" t="s">
        <v>307</v>
      </c>
      <c r="G653" t="s">
        <v>1345</v>
      </c>
      <c r="H653" t="s">
        <v>1346</v>
      </c>
      <c r="I653" t="s">
        <v>318</v>
      </c>
      <c r="J653" t="s">
        <v>750</v>
      </c>
      <c r="K653" t="s">
        <v>202</v>
      </c>
      <c r="L653" t="s">
        <v>202</v>
      </c>
      <c r="M653" t="s">
        <v>321</v>
      </c>
      <c r="N653" t="s">
        <v>336</v>
      </c>
      <c r="O653" t="s">
        <v>442</v>
      </c>
      <c r="P653" t="s">
        <v>335</v>
      </c>
      <c r="Q653" t="s">
        <v>1347</v>
      </c>
      <c r="R653" t="s">
        <v>410</v>
      </c>
      <c r="S653" t="s">
        <v>403</v>
      </c>
      <c r="T653" t="s">
        <v>1222</v>
      </c>
      <c r="U653" s="94">
        <v>5.2683999999999997</v>
      </c>
      <c r="V653" s="96">
        <v>62494</v>
      </c>
      <c r="W653" s="93">
        <v>2.0899999999999998E-2</v>
      </c>
      <c r="X653" s="93">
        <v>2.4299999999999999E-2</v>
      </c>
      <c r="Y653" t="s">
        <v>409</v>
      </c>
      <c r="AA653" s="94">
        <v>455549.3</v>
      </c>
      <c r="AB653" s="94">
        <v>1</v>
      </c>
      <c r="AC653" s="94">
        <v>116.53</v>
      </c>
      <c r="AD653" s="91">
        <v>0</v>
      </c>
      <c r="AE653" s="94">
        <v>530.85159999999996</v>
      </c>
      <c r="AF653" s="91"/>
      <c r="AG653" s="91"/>
      <c r="AI653" s="93">
        <v>2.9500000000000001E-4</v>
      </c>
      <c r="AJ653" s="93">
        <v>5.2220000000000001E-3</v>
      </c>
      <c r="AK653" s="93">
        <v>1.4159999999999999E-3</v>
      </c>
      <c r="AL653" s="122"/>
    </row>
    <row r="654" spans="1:38" ht="13.5" customHeight="1">
      <c r="A654" s="122"/>
      <c r="B654">
        <v>520030677</v>
      </c>
      <c r="C654">
        <v>1801</v>
      </c>
      <c r="D654" t="s">
        <v>1412</v>
      </c>
      <c r="E654">
        <v>520029315</v>
      </c>
      <c r="F654" t="s">
        <v>307</v>
      </c>
      <c r="G654" t="s">
        <v>1413</v>
      </c>
      <c r="H654" t="s">
        <v>1414</v>
      </c>
      <c r="I654" t="s">
        <v>318</v>
      </c>
      <c r="J654" t="s">
        <v>960</v>
      </c>
      <c r="K654" t="s">
        <v>202</v>
      </c>
      <c r="L654" t="s">
        <v>202</v>
      </c>
      <c r="M654" t="s">
        <v>321</v>
      </c>
      <c r="N654" t="s">
        <v>336</v>
      </c>
      <c r="O654" t="s">
        <v>437</v>
      </c>
      <c r="P654" t="s">
        <v>335</v>
      </c>
      <c r="Q654" t="s">
        <v>407</v>
      </c>
      <c r="R654" t="s">
        <v>407</v>
      </c>
      <c r="S654" t="s">
        <v>407</v>
      </c>
      <c r="T654" t="s">
        <v>1222</v>
      </c>
      <c r="U654" s="94">
        <v>5.5041000000000002</v>
      </c>
      <c r="V654" s="96">
        <v>48213</v>
      </c>
      <c r="W654" s="93">
        <v>5.5E-2</v>
      </c>
      <c r="X654" s="93">
        <v>5.5500000000000001E-2</v>
      </c>
      <c r="Y654" t="s">
        <v>409</v>
      </c>
      <c r="AA654" s="94">
        <v>593221.75</v>
      </c>
      <c r="AB654" s="94">
        <v>1</v>
      </c>
      <c r="AC654" s="94">
        <v>101.34</v>
      </c>
      <c r="AD654" s="91">
        <v>0</v>
      </c>
      <c r="AE654" s="94">
        <v>601.17092000000002</v>
      </c>
      <c r="AF654" s="91"/>
      <c r="AG654" s="91"/>
      <c r="AI654" s="93">
        <v>1.864E-3</v>
      </c>
      <c r="AJ654" s="93">
        <v>5.9129999999999999E-3</v>
      </c>
      <c r="AK654" s="93">
        <v>1.603E-3</v>
      </c>
      <c r="AL654" s="122"/>
    </row>
    <row r="655" spans="1:38" ht="13.5" customHeight="1">
      <c r="A655" s="122"/>
      <c r="B655">
        <v>520030677</v>
      </c>
      <c r="C655">
        <v>1801</v>
      </c>
      <c r="D655" t="s">
        <v>1331</v>
      </c>
      <c r="E655">
        <v>520029935</v>
      </c>
      <c r="F655" t="s">
        <v>307</v>
      </c>
      <c r="G655" t="s">
        <v>1332</v>
      </c>
      <c r="H655" t="s">
        <v>1333</v>
      </c>
      <c r="I655" t="s">
        <v>318</v>
      </c>
      <c r="J655" t="s">
        <v>750</v>
      </c>
      <c r="K655" t="s">
        <v>202</v>
      </c>
      <c r="L655" t="s">
        <v>202</v>
      </c>
      <c r="M655" t="s">
        <v>321</v>
      </c>
      <c r="N655" t="s">
        <v>336</v>
      </c>
      <c r="O655" t="s">
        <v>445</v>
      </c>
      <c r="P655" t="s">
        <v>335</v>
      </c>
      <c r="Q655" t="s">
        <v>1326</v>
      </c>
      <c r="R655" t="s">
        <v>410</v>
      </c>
      <c r="S655" t="s">
        <v>403</v>
      </c>
      <c r="T655" t="s">
        <v>1222</v>
      </c>
      <c r="U655" s="94">
        <v>4.4874999999999998</v>
      </c>
      <c r="V655" s="96">
        <v>49388</v>
      </c>
      <c r="W655" s="93">
        <v>2.1100000000000001E-2</v>
      </c>
      <c r="X655" s="93">
        <v>2.2800000000000001E-2</v>
      </c>
      <c r="Y655" t="s">
        <v>409</v>
      </c>
      <c r="AA655" s="94">
        <v>385937.95</v>
      </c>
      <c r="AB655" s="94">
        <v>1</v>
      </c>
      <c r="AC655" s="94">
        <v>107</v>
      </c>
      <c r="AD655" s="91">
        <v>0</v>
      </c>
      <c r="AE655" s="94">
        <v>412.95361000000003</v>
      </c>
      <c r="AF655" s="91"/>
      <c r="AG655" s="91"/>
      <c r="AI655" s="93">
        <v>1.64E-4</v>
      </c>
      <c r="AJ655" s="93">
        <v>4.0619999999999996E-3</v>
      </c>
      <c r="AK655" s="93">
        <v>1.101E-3</v>
      </c>
      <c r="AL655" s="122"/>
    </row>
    <row r="656" spans="1:38" ht="13.5" customHeight="1">
      <c r="A656" s="122"/>
      <c r="B656">
        <v>520030677</v>
      </c>
      <c r="C656">
        <v>1801</v>
      </c>
      <c r="D656" t="s">
        <v>1424</v>
      </c>
      <c r="E656">
        <v>520039264</v>
      </c>
      <c r="F656" t="s">
        <v>307</v>
      </c>
      <c r="G656" t="s">
        <v>1425</v>
      </c>
      <c r="H656" t="s">
        <v>1426</v>
      </c>
      <c r="I656" t="s">
        <v>318</v>
      </c>
      <c r="J656" t="s">
        <v>960</v>
      </c>
      <c r="K656" t="s">
        <v>202</v>
      </c>
      <c r="L656" t="s">
        <v>202</v>
      </c>
      <c r="M656" t="s">
        <v>321</v>
      </c>
      <c r="N656" t="s">
        <v>336</v>
      </c>
      <c r="O656" t="s">
        <v>444</v>
      </c>
      <c r="P656" t="s">
        <v>335</v>
      </c>
      <c r="Q656" t="s">
        <v>1427</v>
      </c>
      <c r="R656" t="s">
        <v>412</v>
      </c>
      <c r="S656" t="s">
        <v>403</v>
      </c>
      <c r="T656" t="s">
        <v>1222</v>
      </c>
      <c r="U656" s="94">
        <v>0.69059999999999999</v>
      </c>
      <c r="V656" s="96">
        <v>46645</v>
      </c>
      <c r="W656" s="93">
        <v>7.1499999999999994E-2</v>
      </c>
      <c r="X656" s="93">
        <v>4.9799999999999997E-2</v>
      </c>
      <c r="Y656" t="s">
        <v>409</v>
      </c>
      <c r="AA656" s="94">
        <v>80641.440000000002</v>
      </c>
      <c r="AB656" s="94">
        <v>1</v>
      </c>
      <c r="AC656" s="94">
        <v>103.58</v>
      </c>
      <c r="AD656" s="91">
        <v>0</v>
      </c>
      <c r="AE656" s="94">
        <v>83.528400000000005</v>
      </c>
      <c r="AF656" s="91"/>
      <c r="AG656" s="91"/>
      <c r="AI656" s="93">
        <v>7.1599999999999995E-4</v>
      </c>
      <c r="AJ656" s="93">
        <v>8.2100000000000001E-4</v>
      </c>
      <c r="AK656" s="93">
        <v>2.22E-4</v>
      </c>
      <c r="AL656" s="122"/>
    </row>
    <row r="657" spans="1:38" ht="13.5" customHeight="1">
      <c r="A657" s="122"/>
      <c r="B657">
        <v>520030677</v>
      </c>
      <c r="C657">
        <v>1801</v>
      </c>
      <c r="D657" t="s">
        <v>1434</v>
      </c>
      <c r="E657">
        <v>520000472</v>
      </c>
      <c r="F657" t="s">
        <v>307</v>
      </c>
      <c r="G657" t="s">
        <v>1815</v>
      </c>
      <c r="H657" t="s">
        <v>1816</v>
      </c>
      <c r="I657" t="s">
        <v>318</v>
      </c>
      <c r="J657" t="s">
        <v>750</v>
      </c>
      <c r="K657" t="s">
        <v>202</v>
      </c>
      <c r="L657" t="s">
        <v>202</v>
      </c>
      <c r="M657" t="s">
        <v>321</v>
      </c>
      <c r="N657" t="s">
        <v>336</v>
      </c>
      <c r="O657" t="s">
        <v>437</v>
      </c>
      <c r="P657" t="s">
        <v>335</v>
      </c>
      <c r="Q657" t="s">
        <v>1326</v>
      </c>
      <c r="R657" t="s">
        <v>410</v>
      </c>
      <c r="S657" t="s">
        <v>403</v>
      </c>
      <c r="T657" t="s">
        <v>1222</v>
      </c>
      <c r="U657" s="94">
        <v>11.985900000000001</v>
      </c>
      <c r="V657" s="96">
        <v>51632</v>
      </c>
      <c r="W657" s="93">
        <v>3.2599999999999997E-2</v>
      </c>
      <c r="X657" s="93">
        <v>2.6200000000000001E-2</v>
      </c>
      <c r="Y657" t="s">
        <v>409</v>
      </c>
      <c r="AA657" s="94">
        <v>726000.71</v>
      </c>
      <c r="AB657" s="94">
        <v>1</v>
      </c>
      <c r="AC657" s="94">
        <v>111.52</v>
      </c>
      <c r="AD657" s="91">
        <v>0</v>
      </c>
      <c r="AE657" s="94">
        <v>809.63598999999999</v>
      </c>
      <c r="AF657" s="91"/>
      <c r="AG657" s="91"/>
      <c r="AI657" s="93">
        <v>1.2669999999999999E-3</v>
      </c>
      <c r="AJ657" s="93">
        <v>7.9640000000000006E-3</v>
      </c>
      <c r="AK657" s="93">
        <v>2.1589999999999999E-3</v>
      </c>
      <c r="AL657" s="122"/>
    </row>
    <row r="658" spans="1:38" ht="13.5" customHeight="1">
      <c r="A658" s="122"/>
      <c r="B658">
        <v>520030677</v>
      </c>
      <c r="C658">
        <v>1801</v>
      </c>
      <c r="D658" t="s">
        <v>1315</v>
      </c>
      <c r="E658">
        <v>520037789</v>
      </c>
      <c r="F658" t="s">
        <v>307</v>
      </c>
      <c r="G658" t="s">
        <v>1743</v>
      </c>
      <c r="H658" t="s">
        <v>1744</v>
      </c>
      <c r="I658" t="s">
        <v>318</v>
      </c>
      <c r="J658" t="s">
        <v>750</v>
      </c>
      <c r="K658" t="s">
        <v>202</v>
      </c>
      <c r="L658" t="s">
        <v>202</v>
      </c>
      <c r="M658" t="s">
        <v>321</v>
      </c>
      <c r="N658" t="s">
        <v>336</v>
      </c>
      <c r="O658" t="s">
        <v>461</v>
      </c>
      <c r="P658" t="s">
        <v>335</v>
      </c>
      <c r="Q658" t="s">
        <v>1318</v>
      </c>
      <c r="R658" t="s">
        <v>410</v>
      </c>
      <c r="S658" t="s">
        <v>403</v>
      </c>
      <c r="T658" t="s">
        <v>1222</v>
      </c>
      <c r="U658" s="94">
        <v>2.8936000000000002</v>
      </c>
      <c r="V658" s="96">
        <v>48214</v>
      </c>
      <c r="W658" s="93">
        <v>2.2499999999999999E-2</v>
      </c>
      <c r="X658" s="93">
        <v>2.4E-2</v>
      </c>
      <c r="Y658" t="s">
        <v>409</v>
      </c>
      <c r="AA658" s="94">
        <v>820102.3</v>
      </c>
      <c r="AB658" s="94">
        <v>1</v>
      </c>
      <c r="AC658" s="94">
        <v>120.4</v>
      </c>
      <c r="AD658" s="91">
        <v>102.27976</v>
      </c>
      <c r="AE658" s="94">
        <v>1089.6829299999999</v>
      </c>
      <c r="AF658" s="91"/>
      <c r="AG658" s="91"/>
      <c r="AI658" s="93">
        <v>5.5699999999999999E-4</v>
      </c>
      <c r="AJ658" s="93">
        <v>1.0718E-2</v>
      </c>
      <c r="AK658" s="93">
        <v>2.9060000000000002E-3</v>
      </c>
      <c r="AL658" s="122"/>
    </row>
    <row r="659" spans="1:38" ht="13.5" customHeight="1">
      <c r="A659" s="122"/>
      <c r="B659">
        <v>520030677</v>
      </c>
      <c r="C659">
        <v>1801</v>
      </c>
      <c r="D659" t="s">
        <v>1688</v>
      </c>
      <c r="E659">
        <v>520038910</v>
      </c>
      <c r="F659" t="s">
        <v>307</v>
      </c>
      <c r="G659" t="s">
        <v>1707</v>
      </c>
      <c r="H659" t="s">
        <v>1708</v>
      </c>
      <c r="I659" t="s">
        <v>318</v>
      </c>
      <c r="J659" t="s">
        <v>960</v>
      </c>
      <c r="K659" t="s">
        <v>202</v>
      </c>
      <c r="L659" t="s">
        <v>202</v>
      </c>
      <c r="M659" t="s">
        <v>321</v>
      </c>
      <c r="N659" t="s">
        <v>336</v>
      </c>
      <c r="O659" t="s">
        <v>461</v>
      </c>
      <c r="P659" t="s">
        <v>335</v>
      </c>
      <c r="Q659" t="s">
        <v>1318</v>
      </c>
      <c r="R659" t="s">
        <v>410</v>
      </c>
      <c r="S659" t="s">
        <v>403</v>
      </c>
      <c r="T659" t="s">
        <v>1222</v>
      </c>
      <c r="U659" s="94">
        <v>3.2423999999999999</v>
      </c>
      <c r="V659" s="96">
        <v>48213</v>
      </c>
      <c r="W659" s="93">
        <v>4.8899999999999999E-2</v>
      </c>
      <c r="X659" s="93">
        <v>3.9600000000000003E-2</v>
      </c>
      <c r="Y659" t="s">
        <v>409</v>
      </c>
      <c r="AA659" s="94">
        <v>54567.86</v>
      </c>
      <c r="AB659" s="94">
        <v>1</v>
      </c>
      <c r="AC659" s="94">
        <v>103.09</v>
      </c>
      <c r="AD659" s="91">
        <v>0</v>
      </c>
      <c r="AE659" s="94">
        <v>56.254010000000001</v>
      </c>
      <c r="AF659" s="91"/>
      <c r="AG659" s="91"/>
      <c r="AI659" s="93">
        <v>1.18E-4</v>
      </c>
      <c r="AJ659" s="93">
        <v>5.53E-4</v>
      </c>
      <c r="AK659" s="93">
        <v>1.4999999999999999E-4</v>
      </c>
      <c r="AL659" s="122"/>
    </row>
    <row r="660" spans="1:38" ht="13.5" customHeight="1">
      <c r="A660" s="122"/>
      <c r="B660">
        <v>520030677</v>
      </c>
      <c r="C660">
        <v>1801</v>
      </c>
      <c r="D660" t="s">
        <v>1440</v>
      </c>
      <c r="E660">
        <v>520034505</v>
      </c>
      <c r="F660" t="s">
        <v>307</v>
      </c>
      <c r="G660" t="s">
        <v>1441</v>
      </c>
      <c r="H660" t="s">
        <v>1442</v>
      </c>
      <c r="I660" t="s">
        <v>318</v>
      </c>
      <c r="J660" t="s">
        <v>960</v>
      </c>
      <c r="K660" t="s">
        <v>202</v>
      </c>
      <c r="L660" t="s">
        <v>202</v>
      </c>
      <c r="M660" t="s">
        <v>321</v>
      </c>
      <c r="N660" t="s">
        <v>336</v>
      </c>
      <c r="O660" t="s">
        <v>444</v>
      </c>
      <c r="P660" t="s">
        <v>335</v>
      </c>
      <c r="Q660" t="s">
        <v>1443</v>
      </c>
      <c r="R660" t="s">
        <v>412</v>
      </c>
      <c r="S660" t="s">
        <v>403</v>
      </c>
      <c r="T660" t="s">
        <v>1222</v>
      </c>
      <c r="U660" s="94">
        <v>3.7621000000000002</v>
      </c>
      <c r="V660" s="96">
        <v>48944</v>
      </c>
      <c r="W660" s="93">
        <v>5.9900000000000002E-2</v>
      </c>
      <c r="X660" s="93">
        <v>5.0799999999999998E-2</v>
      </c>
      <c r="Y660" t="s">
        <v>409</v>
      </c>
      <c r="AA660" s="94">
        <v>463371.34</v>
      </c>
      <c r="AB660" s="94">
        <v>1</v>
      </c>
      <c r="AC660" s="94">
        <v>103.59</v>
      </c>
      <c r="AD660" s="91">
        <v>0</v>
      </c>
      <c r="AE660" s="94">
        <v>480.00637</v>
      </c>
      <c r="AF660" s="91"/>
      <c r="AG660" s="91"/>
      <c r="AI660" s="93">
        <v>1.536E-3</v>
      </c>
      <c r="AJ660" s="93">
        <v>4.7210000000000004E-3</v>
      </c>
      <c r="AK660" s="93">
        <v>1.2800000000000001E-3</v>
      </c>
      <c r="AL660" s="122"/>
    </row>
    <row r="661" spans="1:38" ht="13.5" customHeight="1">
      <c r="A661" s="122"/>
      <c r="B661">
        <v>520030677</v>
      </c>
      <c r="C661">
        <v>1801</v>
      </c>
      <c r="D661" t="s">
        <v>1327</v>
      </c>
      <c r="E661">
        <v>510960719</v>
      </c>
      <c r="F661" t="s">
        <v>307</v>
      </c>
      <c r="G661" t="s">
        <v>1763</v>
      </c>
      <c r="H661" t="s">
        <v>1764</v>
      </c>
      <c r="I661" t="s">
        <v>318</v>
      </c>
      <c r="J661" t="s">
        <v>750</v>
      </c>
      <c r="K661" t="s">
        <v>202</v>
      </c>
      <c r="L661" t="s">
        <v>202</v>
      </c>
      <c r="M661" t="s">
        <v>321</v>
      </c>
      <c r="N661" t="s">
        <v>336</v>
      </c>
      <c r="O661" t="s">
        <v>461</v>
      </c>
      <c r="P661" t="s">
        <v>335</v>
      </c>
      <c r="Q661" t="s">
        <v>1350</v>
      </c>
      <c r="R661" t="s">
        <v>412</v>
      </c>
      <c r="S661" t="s">
        <v>403</v>
      </c>
      <c r="T661" t="s">
        <v>1222</v>
      </c>
      <c r="U661" s="94">
        <v>6.3716999999999997</v>
      </c>
      <c r="V661" s="96">
        <v>48775</v>
      </c>
      <c r="W661" s="93">
        <v>2.7900000000000001E-2</v>
      </c>
      <c r="X661" s="93">
        <v>2.3900000000000001E-2</v>
      </c>
      <c r="Y661" t="s">
        <v>409</v>
      </c>
      <c r="AA661" s="94">
        <v>626185.61</v>
      </c>
      <c r="AB661" s="94">
        <v>1</v>
      </c>
      <c r="AC661" s="94">
        <v>105.64</v>
      </c>
      <c r="AD661" s="91">
        <v>0</v>
      </c>
      <c r="AE661" s="94">
        <v>661.50247999999999</v>
      </c>
      <c r="AF661" s="91"/>
      <c r="AG661" s="91"/>
      <c r="AI661" s="93">
        <v>1.2520000000000001E-3</v>
      </c>
      <c r="AJ661" s="93">
        <v>6.5069999999999998E-3</v>
      </c>
      <c r="AK661" s="93">
        <v>1.7639999999999999E-3</v>
      </c>
      <c r="AL661" s="122"/>
    </row>
    <row r="662" spans="1:38" ht="13.5" customHeight="1">
      <c r="A662" s="122"/>
      <c r="B662">
        <v>520030677</v>
      </c>
      <c r="C662">
        <v>1801</v>
      </c>
      <c r="D662" t="s">
        <v>1319</v>
      </c>
      <c r="E662">
        <v>520043795</v>
      </c>
      <c r="F662" t="s">
        <v>307</v>
      </c>
      <c r="G662" t="s">
        <v>1320</v>
      </c>
      <c r="H662" t="s">
        <v>1321</v>
      </c>
      <c r="I662" t="s">
        <v>318</v>
      </c>
      <c r="J662" t="s">
        <v>960</v>
      </c>
      <c r="K662" t="s">
        <v>202</v>
      </c>
      <c r="L662" t="s">
        <v>202</v>
      </c>
      <c r="M662" t="s">
        <v>321</v>
      </c>
      <c r="N662" t="s">
        <v>336</v>
      </c>
      <c r="O662" t="s">
        <v>475</v>
      </c>
      <c r="P662" t="s">
        <v>335</v>
      </c>
      <c r="Q662" t="s">
        <v>1322</v>
      </c>
      <c r="R662" t="s">
        <v>412</v>
      </c>
      <c r="S662" t="s">
        <v>403</v>
      </c>
      <c r="T662" t="s">
        <v>1222</v>
      </c>
      <c r="U662" s="94">
        <v>1.8838999999999999</v>
      </c>
      <c r="V662" s="96">
        <v>47462</v>
      </c>
      <c r="W662" s="93">
        <v>2.1100000000000001E-2</v>
      </c>
      <c r="X662" s="93">
        <v>3.6700000000000003E-2</v>
      </c>
      <c r="Y662" t="s">
        <v>409</v>
      </c>
      <c r="AA662" s="94">
        <v>129687.69</v>
      </c>
      <c r="AB662" s="94">
        <v>1</v>
      </c>
      <c r="AC662" s="94">
        <v>97.3</v>
      </c>
      <c r="AD662" s="91">
        <v>0</v>
      </c>
      <c r="AE662" s="94">
        <v>126.18613000000001</v>
      </c>
      <c r="AF662" s="91"/>
      <c r="AG662" s="91"/>
      <c r="AI662" s="93">
        <v>2.6200000000000003E-4</v>
      </c>
      <c r="AJ662" s="93">
        <v>1.2409999999999999E-3</v>
      </c>
      <c r="AK662" s="93">
        <v>3.3599999999999998E-4</v>
      </c>
      <c r="AL662" s="122"/>
    </row>
    <row r="663" spans="1:38" ht="13.5" customHeight="1">
      <c r="A663" s="122"/>
      <c r="B663">
        <v>520030677</v>
      </c>
      <c r="C663">
        <v>1801</v>
      </c>
      <c r="D663" t="s">
        <v>1494</v>
      </c>
      <c r="E663">
        <v>516339777</v>
      </c>
      <c r="F663" t="s">
        <v>307</v>
      </c>
      <c r="G663" t="s">
        <v>1495</v>
      </c>
      <c r="H663" t="s">
        <v>1496</v>
      </c>
      <c r="I663" t="s">
        <v>318</v>
      </c>
      <c r="J663" t="s">
        <v>960</v>
      </c>
      <c r="K663" t="s">
        <v>202</v>
      </c>
      <c r="L663" t="s">
        <v>202</v>
      </c>
      <c r="M663" t="s">
        <v>321</v>
      </c>
      <c r="N663" t="s">
        <v>336</v>
      </c>
      <c r="O663" t="s">
        <v>438</v>
      </c>
      <c r="P663" t="s">
        <v>335</v>
      </c>
      <c r="Q663" t="s">
        <v>1463</v>
      </c>
      <c r="R663" t="s">
        <v>412</v>
      </c>
      <c r="S663" t="s">
        <v>403</v>
      </c>
      <c r="T663" t="s">
        <v>1222</v>
      </c>
      <c r="U663" s="94">
        <v>3.4983</v>
      </c>
      <c r="V663" s="96">
        <v>47848</v>
      </c>
      <c r="W663" s="93">
        <v>6.9500000000000006E-2</v>
      </c>
      <c r="X663" s="93">
        <v>4.4999999999999998E-2</v>
      </c>
      <c r="Y663" t="s">
        <v>409</v>
      </c>
      <c r="AA663" s="94">
        <v>470646.27</v>
      </c>
      <c r="AB663" s="94">
        <v>1</v>
      </c>
      <c r="AC663" s="94">
        <v>108.79</v>
      </c>
      <c r="AD663" s="91">
        <v>0</v>
      </c>
      <c r="AE663" s="94">
        <v>512.01607000000001</v>
      </c>
      <c r="AF663" s="91"/>
      <c r="AG663" s="91"/>
      <c r="AI663" s="93">
        <v>8.2600000000000002E-4</v>
      </c>
      <c r="AJ663" s="93">
        <v>5.0359999999999997E-3</v>
      </c>
      <c r="AK663" s="93">
        <v>1.3649999999999999E-3</v>
      </c>
      <c r="AL663" s="122"/>
    </row>
    <row r="664" spans="1:38" ht="13.5" customHeight="1">
      <c r="A664" s="122"/>
      <c r="B664">
        <v>520030677</v>
      </c>
      <c r="C664">
        <v>1801</v>
      </c>
      <c r="D664" t="s">
        <v>1431</v>
      </c>
      <c r="E664">
        <v>520036658</v>
      </c>
      <c r="F664" t="s">
        <v>307</v>
      </c>
      <c r="G664" t="s">
        <v>1432</v>
      </c>
      <c r="H664" t="s">
        <v>1433</v>
      </c>
      <c r="I664" t="s">
        <v>318</v>
      </c>
      <c r="J664" t="s">
        <v>960</v>
      </c>
      <c r="K664" t="s">
        <v>202</v>
      </c>
      <c r="L664" t="s">
        <v>202</v>
      </c>
      <c r="M664" t="s">
        <v>321</v>
      </c>
      <c r="N664" t="s">
        <v>336</v>
      </c>
      <c r="O664" t="s">
        <v>437</v>
      </c>
      <c r="P664" t="s">
        <v>335</v>
      </c>
      <c r="Q664" t="s">
        <v>1399</v>
      </c>
      <c r="R664" t="s">
        <v>410</v>
      </c>
      <c r="S664" t="s">
        <v>403</v>
      </c>
      <c r="T664" t="s">
        <v>1222</v>
      </c>
      <c r="U664" s="94">
        <v>1.8953</v>
      </c>
      <c r="V664" s="96">
        <v>47386</v>
      </c>
      <c r="W664" s="93">
        <v>0.05</v>
      </c>
      <c r="X664" s="93">
        <v>4.1799999999999997E-2</v>
      </c>
      <c r="Y664" t="s">
        <v>409</v>
      </c>
      <c r="AA664" s="94">
        <v>218814.24</v>
      </c>
      <c r="AB664" s="94">
        <v>1</v>
      </c>
      <c r="AC664" s="94">
        <v>102.94</v>
      </c>
      <c r="AD664" s="91">
        <v>0</v>
      </c>
      <c r="AE664" s="94">
        <v>225.24737999999999</v>
      </c>
      <c r="AF664" s="91"/>
      <c r="AG664" s="91"/>
      <c r="AI664" s="93">
        <v>2.3599999999999999E-4</v>
      </c>
      <c r="AJ664" s="93">
        <v>2.215E-3</v>
      </c>
      <c r="AK664" s="93">
        <v>5.9999999999999995E-4</v>
      </c>
      <c r="AL664" s="122"/>
    </row>
    <row r="665" spans="1:38" ht="13.5" customHeight="1">
      <c r="A665" s="122"/>
      <c r="B665">
        <v>520030677</v>
      </c>
      <c r="C665">
        <v>1801</v>
      </c>
      <c r="D665" t="s">
        <v>1513</v>
      </c>
      <c r="E665">
        <v>515327120</v>
      </c>
      <c r="F665" t="s">
        <v>307</v>
      </c>
      <c r="G665" t="s">
        <v>1514</v>
      </c>
      <c r="H665" t="s">
        <v>1515</v>
      </c>
      <c r="I665" t="s">
        <v>318</v>
      </c>
      <c r="J665" t="s">
        <v>750</v>
      </c>
      <c r="K665" t="s">
        <v>202</v>
      </c>
      <c r="L665" t="s">
        <v>202</v>
      </c>
      <c r="M665" t="s">
        <v>321</v>
      </c>
      <c r="N665" t="s">
        <v>336</v>
      </c>
      <c r="O665" t="s">
        <v>461</v>
      </c>
      <c r="P665" t="s">
        <v>335</v>
      </c>
      <c r="Q665" t="s">
        <v>1322</v>
      </c>
      <c r="R665" t="s">
        <v>412</v>
      </c>
      <c r="S665" t="s">
        <v>403</v>
      </c>
      <c r="T665" t="s">
        <v>1222</v>
      </c>
      <c r="U665" s="94">
        <v>4.5602999999999998</v>
      </c>
      <c r="V665" s="96">
        <v>48213</v>
      </c>
      <c r="W665" s="93">
        <v>3.1800000000000002E-2</v>
      </c>
      <c r="X665" s="93">
        <v>2.5600000000000001E-2</v>
      </c>
      <c r="Y665" t="s">
        <v>409</v>
      </c>
      <c r="AA665" s="94">
        <v>965856.63</v>
      </c>
      <c r="AB665" s="94">
        <v>1</v>
      </c>
      <c r="AC665" s="94">
        <v>114.87</v>
      </c>
      <c r="AD665" s="91">
        <v>0</v>
      </c>
      <c r="AE665" s="94">
        <v>1109.4795099999999</v>
      </c>
      <c r="AF665" s="91"/>
      <c r="AG665" s="91"/>
      <c r="AI665" s="93">
        <v>1.2769999999999999E-3</v>
      </c>
      <c r="AJ665" s="93">
        <v>1.0914E-2</v>
      </c>
      <c r="AK665" s="93">
        <v>2.9589999999999998E-3</v>
      </c>
      <c r="AL665" s="122"/>
    </row>
    <row r="666" spans="1:38" ht="13.5" customHeight="1">
      <c r="A666" s="122"/>
      <c r="B666">
        <v>520030677</v>
      </c>
      <c r="C666">
        <v>1801</v>
      </c>
      <c r="D666" t="s">
        <v>1650</v>
      </c>
      <c r="E666">
        <v>513257873</v>
      </c>
      <c r="F666" t="s">
        <v>307</v>
      </c>
      <c r="G666" t="s">
        <v>1651</v>
      </c>
      <c r="H666" t="s">
        <v>1652</v>
      </c>
      <c r="I666" t="s">
        <v>318</v>
      </c>
      <c r="J666" t="s">
        <v>750</v>
      </c>
      <c r="K666" t="s">
        <v>202</v>
      </c>
      <c r="L666" t="s">
        <v>202</v>
      </c>
      <c r="M666" t="s">
        <v>321</v>
      </c>
      <c r="N666" t="s">
        <v>336</v>
      </c>
      <c r="O666" t="s">
        <v>461</v>
      </c>
      <c r="P666" t="s">
        <v>335</v>
      </c>
      <c r="Q666" t="s">
        <v>1318</v>
      </c>
      <c r="R666" t="s">
        <v>410</v>
      </c>
      <c r="S666" t="s">
        <v>403</v>
      </c>
      <c r="T666" t="s">
        <v>1222</v>
      </c>
      <c r="U666" s="94">
        <v>2.6215999999999999</v>
      </c>
      <c r="V666" s="96">
        <v>47542</v>
      </c>
      <c r="W666" s="93">
        <v>8.3999999999999995E-3</v>
      </c>
      <c r="X666" s="93">
        <v>2.3699999999999999E-2</v>
      </c>
      <c r="Y666" t="s">
        <v>409</v>
      </c>
      <c r="AA666" s="94">
        <v>304326.74</v>
      </c>
      <c r="AB666" s="94">
        <v>1</v>
      </c>
      <c r="AC666" s="94">
        <v>114.78</v>
      </c>
      <c r="AD666" s="91">
        <v>0</v>
      </c>
      <c r="AE666" s="94">
        <v>349.30623000000003</v>
      </c>
      <c r="AF666" s="91"/>
      <c r="AG666" s="91"/>
      <c r="AI666" s="93">
        <v>2.1000000000000001E-4</v>
      </c>
      <c r="AJ666" s="93">
        <v>3.4359999999999998E-3</v>
      </c>
      <c r="AK666" s="93">
        <v>9.3099999999999997E-4</v>
      </c>
      <c r="AL666" s="122"/>
    </row>
    <row r="667" spans="1:38" ht="13.5" customHeight="1">
      <c r="A667" s="122"/>
      <c r="B667">
        <v>520030677</v>
      </c>
      <c r="C667">
        <v>1801</v>
      </c>
      <c r="D667" t="s">
        <v>1449</v>
      </c>
      <c r="E667">
        <v>513623314</v>
      </c>
      <c r="F667" t="s">
        <v>307</v>
      </c>
      <c r="G667" t="s">
        <v>1811</v>
      </c>
      <c r="H667" t="s">
        <v>1812</v>
      </c>
      <c r="I667" t="s">
        <v>318</v>
      </c>
      <c r="J667" t="s">
        <v>750</v>
      </c>
      <c r="K667" t="s">
        <v>202</v>
      </c>
      <c r="L667" t="s">
        <v>202</v>
      </c>
      <c r="M667" t="s">
        <v>321</v>
      </c>
      <c r="N667" t="s">
        <v>336</v>
      </c>
      <c r="O667" t="s">
        <v>461</v>
      </c>
      <c r="P667" t="s">
        <v>335</v>
      </c>
      <c r="Q667" t="s">
        <v>1318</v>
      </c>
      <c r="R667" t="s">
        <v>410</v>
      </c>
      <c r="S667" t="s">
        <v>403</v>
      </c>
      <c r="T667" t="s">
        <v>1222</v>
      </c>
      <c r="U667" s="94">
        <v>3.8347000000000002</v>
      </c>
      <c r="V667" s="96">
        <v>47667</v>
      </c>
      <c r="W667" s="93">
        <v>2.5999999999999999E-2</v>
      </c>
      <c r="X667" s="93">
        <v>2.3199999999999998E-2</v>
      </c>
      <c r="Y667" t="s">
        <v>409</v>
      </c>
      <c r="AA667" s="94">
        <v>457239.5</v>
      </c>
      <c r="AB667" s="94">
        <v>1</v>
      </c>
      <c r="AC667" s="94">
        <v>108.26</v>
      </c>
      <c r="AD667" s="91">
        <v>6.3657599999999999</v>
      </c>
      <c r="AE667" s="94">
        <v>501.37324000000001</v>
      </c>
      <c r="AF667" s="91"/>
      <c r="AG667" s="91"/>
      <c r="AI667" s="93">
        <v>8.5300000000000003E-4</v>
      </c>
      <c r="AJ667" s="93">
        <v>4.9309999999999996E-3</v>
      </c>
      <c r="AK667" s="93">
        <v>1.3359999999999999E-3</v>
      </c>
      <c r="AL667" s="122"/>
    </row>
    <row r="668" spans="1:38" ht="13.5" customHeight="1">
      <c r="A668" s="122"/>
      <c r="B668">
        <v>520030677</v>
      </c>
      <c r="C668">
        <v>1801</v>
      </c>
      <c r="D668" t="s">
        <v>1491</v>
      </c>
      <c r="E668">
        <v>520037540</v>
      </c>
      <c r="F668" t="s">
        <v>307</v>
      </c>
      <c r="G668" t="s">
        <v>1620</v>
      </c>
      <c r="H668" t="s">
        <v>1621</v>
      </c>
      <c r="I668" t="s">
        <v>318</v>
      </c>
      <c r="J668" t="s">
        <v>750</v>
      </c>
      <c r="K668" t="s">
        <v>202</v>
      </c>
      <c r="L668" t="s">
        <v>202</v>
      </c>
      <c r="M668" t="s">
        <v>321</v>
      </c>
      <c r="N668" t="s">
        <v>336</v>
      </c>
      <c r="O668" t="s">
        <v>462</v>
      </c>
      <c r="P668" t="s">
        <v>335</v>
      </c>
      <c r="Q668" t="s">
        <v>1363</v>
      </c>
      <c r="R668" t="s">
        <v>410</v>
      </c>
      <c r="S668" t="s">
        <v>403</v>
      </c>
      <c r="T668" t="s">
        <v>1222</v>
      </c>
      <c r="U668" s="94">
        <v>4.5982000000000003</v>
      </c>
      <c r="V668" s="96">
        <v>48029</v>
      </c>
      <c r="W668" s="93">
        <v>2.98E-2</v>
      </c>
      <c r="X668" s="93">
        <v>2.5899999999999999E-2</v>
      </c>
      <c r="Y668" t="s">
        <v>409</v>
      </c>
      <c r="AA668" s="94">
        <v>370233.7</v>
      </c>
      <c r="AB668" s="94">
        <v>1</v>
      </c>
      <c r="AC668" s="94">
        <v>103.05</v>
      </c>
      <c r="AD668" s="91">
        <v>0</v>
      </c>
      <c r="AE668" s="94">
        <v>381.52582000000001</v>
      </c>
      <c r="AF668" s="91"/>
      <c r="AG668" s="91"/>
      <c r="AI668" s="93">
        <v>1.851E-3</v>
      </c>
      <c r="AJ668" s="93">
        <v>3.7529999999999998E-3</v>
      </c>
      <c r="AK668" s="93">
        <v>1.0169999999999999E-3</v>
      </c>
      <c r="AL668" s="122"/>
    </row>
    <row r="669" spans="1:38" ht="13.5" customHeight="1">
      <c r="A669" s="122"/>
      <c r="B669">
        <v>520030677</v>
      </c>
      <c r="C669">
        <v>1801</v>
      </c>
      <c r="D669" t="s">
        <v>1772</v>
      </c>
      <c r="E669">
        <v>513893123</v>
      </c>
      <c r="F669" t="s">
        <v>307</v>
      </c>
      <c r="G669" t="s">
        <v>1790</v>
      </c>
      <c r="H669" t="s">
        <v>1791</v>
      </c>
      <c r="I669" t="s">
        <v>318</v>
      </c>
      <c r="J669" t="s">
        <v>750</v>
      </c>
      <c r="K669" t="s">
        <v>202</v>
      </c>
      <c r="L669" t="s">
        <v>202</v>
      </c>
      <c r="M669" t="s">
        <v>321</v>
      </c>
      <c r="N669" t="s">
        <v>336</v>
      </c>
      <c r="O669" t="s">
        <v>440</v>
      </c>
      <c r="P669" t="s">
        <v>335</v>
      </c>
      <c r="Q669" t="s">
        <v>1406</v>
      </c>
      <c r="R669" t="s">
        <v>412</v>
      </c>
      <c r="S669" t="s">
        <v>403</v>
      </c>
      <c r="T669" t="s">
        <v>1222</v>
      </c>
      <c r="U669" s="94">
        <v>2.3355000000000001</v>
      </c>
      <c r="V669" s="96">
        <v>45567</v>
      </c>
      <c r="W669" s="93">
        <v>0.01</v>
      </c>
      <c r="X669" s="93">
        <v>2.5999999999999999E-2</v>
      </c>
      <c r="Y669" t="s">
        <v>409</v>
      </c>
      <c r="AA669" s="94">
        <v>285357.86</v>
      </c>
      <c r="AB669" s="94">
        <v>1</v>
      </c>
      <c r="AC669" s="94">
        <v>112.64</v>
      </c>
      <c r="AD669" s="91">
        <v>0</v>
      </c>
      <c r="AE669" s="94">
        <v>321.42709000000002</v>
      </c>
      <c r="AF669" s="91"/>
      <c r="AG669" s="91"/>
      <c r="AI669" s="93">
        <v>1.6799999999999999E-4</v>
      </c>
      <c r="AJ669" s="93">
        <v>3.1610000000000002E-3</v>
      </c>
      <c r="AK669" s="93">
        <v>8.5700000000000001E-4</v>
      </c>
      <c r="AL669" s="122"/>
    </row>
    <row r="670" spans="1:38" ht="13.5" customHeight="1">
      <c r="A670" s="122"/>
      <c r="B670">
        <v>520030677</v>
      </c>
      <c r="C670">
        <v>1801</v>
      </c>
      <c r="D670" t="s">
        <v>1745</v>
      </c>
      <c r="E670">
        <v>514401702</v>
      </c>
      <c r="F670" t="s">
        <v>307</v>
      </c>
      <c r="G670" t="s">
        <v>1746</v>
      </c>
      <c r="H670" t="s">
        <v>1747</v>
      </c>
      <c r="I670" t="s">
        <v>318</v>
      </c>
      <c r="J670" t="s">
        <v>960</v>
      </c>
      <c r="K670" t="s">
        <v>202</v>
      </c>
      <c r="L670" t="s">
        <v>202</v>
      </c>
      <c r="M670" t="s">
        <v>321</v>
      </c>
      <c r="N670" t="s">
        <v>336</v>
      </c>
      <c r="O670" t="s">
        <v>437</v>
      </c>
      <c r="P670" t="s">
        <v>335</v>
      </c>
      <c r="Q670" t="s">
        <v>1399</v>
      </c>
      <c r="R670" t="s">
        <v>410</v>
      </c>
      <c r="S670" t="s">
        <v>403</v>
      </c>
      <c r="T670" t="s">
        <v>1222</v>
      </c>
      <c r="U670" s="94">
        <v>2.4009999999999998</v>
      </c>
      <c r="V670" s="96">
        <v>47726</v>
      </c>
      <c r="W670" s="93">
        <v>2.5000000000000001E-2</v>
      </c>
      <c r="X670" s="93">
        <v>4.0399999999999998E-2</v>
      </c>
      <c r="Y670" t="s">
        <v>409</v>
      </c>
      <c r="AA670" s="94">
        <v>228860.23</v>
      </c>
      <c r="AB670" s="94">
        <v>1</v>
      </c>
      <c r="AC670" s="94">
        <v>97.29</v>
      </c>
      <c r="AD670" s="91">
        <v>0</v>
      </c>
      <c r="AE670" s="94">
        <v>222.65812</v>
      </c>
      <c r="AF670" s="91"/>
      <c r="AG670" s="91"/>
      <c r="AI670" s="93">
        <v>3.8400000000000001E-4</v>
      </c>
      <c r="AJ670" s="93">
        <v>2.1900000000000001E-3</v>
      </c>
      <c r="AK670" s="93">
        <v>5.9400000000000002E-4</v>
      </c>
      <c r="AL670" s="122"/>
    </row>
    <row r="671" spans="1:38" ht="13.5" customHeight="1">
      <c r="A671" s="122"/>
      <c r="B671">
        <v>520030677</v>
      </c>
      <c r="C671">
        <v>1801</v>
      </c>
      <c r="D671" t="s">
        <v>1381</v>
      </c>
      <c r="E671">
        <v>520000118</v>
      </c>
      <c r="F671" t="s">
        <v>307</v>
      </c>
      <c r="G671" t="s">
        <v>1668</v>
      </c>
      <c r="H671" t="s">
        <v>1669</v>
      </c>
      <c r="I671" t="s">
        <v>318</v>
      </c>
      <c r="J671" t="s">
        <v>750</v>
      </c>
      <c r="K671" t="s">
        <v>202</v>
      </c>
      <c r="L671" t="s">
        <v>202</v>
      </c>
      <c r="M671" t="s">
        <v>321</v>
      </c>
      <c r="N671" t="s">
        <v>336</v>
      </c>
      <c r="O671" t="s">
        <v>445</v>
      </c>
      <c r="P671" t="s">
        <v>335</v>
      </c>
      <c r="Q671" t="s">
        <v>1347</v>
      </c>
      <c r="R671" t="s">
        <v>410</v>
      </c>
      <c r="S671" t="s">
        <v>403</v>
      </c>
      <c r="T671" t="s">
        <v>1222</v>
      </c>
      <c r="U671" s="94">
        <v>5.7754000000000003</v>
      </c>
      <c r="V671" s="96">
        <v>50372</v>
      </c>
      <c r="W671" s="93">
        <v>3.4500000000000003E-2</v>
      </c>
      <c r="X671" s="93">
        <v>2.41E-2</v>
      </c>
      <c r="Y671" t="s">
        <v>409</v>
      </c>
      <c r="AA671" s="94">
        <v>253334.1</v>
      </c>
      <c r="AB671" s="94">
        <v>1</v>
      </c>
      <c r="AC671" s="94">
        <v>111.57</v>
      </c>
      <c r="AD671" s="91">
        <v>0</v>
      </c>
      <c r="AE671" s="94">
        <v>282.64485000000002</v>
      </c>
      <c r="AF671" s="91"/>
      <c r="AG671" s="91"/>
      <c r="AI671" s="93">
        <v>1.7200000000000001E-4</v>
      </c>
      <c r="AJ671" s="93">
        <v>2.7799999999999999E-3</v>
      </c>
      <c r="AK671" s="93">
        <v>7.54E-4</v>
      </c>
      <c r="AL671" s="122"/>
    </row>
    <row r="672" spans="1:38" ht="13.5" customHeight="1">
      <c r="A672" s="122"/>
      <c r="B672">
        <v>520030677</v>
      </c>
      <c r="C672">
        <v>1801</v>
      </c>
      <c r="D672" t="s">
        <v>1583</v>
      </c>
      <c r="E672">
        <v>520034372</v>
      </c>
      <c r="F672" t="s">
        <v>307</v>
      </c>
      <c r="G672" t="s">
        <v>1691</v>
      </c>
      <c r="H672" t="s">
        <v>1692</v>
      </c>
      <c r="I672" t="s">
        <v>318</v>
      </c>
      <c r="J672" t="s">
        <v>750</v>
      </c>
      <c r="K672" t="s">
        <v>202</v>
      </c>
      <c r="L672" t="s">
        <v>202</v>
      </c>
      <c r="M672" t="s">
        <v>321</v>
      </c>
      <c r="N672" t="s">
        <v>336</v>
      </c>
      <c r="O672" t="s">
        <v>474</v>
      </c>
      <c r="P672" t="s">
        <v>335</v>
      </c>
      <c r="Q672" t="s">
        <v>1318</v>
      </c>
      <c r="R672" t="s">
        <v>410</v>
      </c>
      <c r="S672" t="s">
        <v>403</v>
      </c>
      <c r="T672" t="s">
        <v>1222</v>
      </c>
      <c r="U672" s="94">
        <v>2.7433999999999998</v>
      </c>
      <c r="V672" s="96">
        <v>48202</v>
      </c>
      <c r="W672" s="93">
        <v>2.1999999999999999E-2</v>
      </c>
      <c r="X672" s="93">
        <v>2.41E-2</v>
      </c>
      <c r="Y672" t="s">
        <v>409</v>
      </c>
      <c r="AA672" s="94">
        <v>601733.49</v>
      </c>
      <c r="AB672" s="94">
        <v>1</v>
      </c>
      <c r="AC672" s="94">
        <v>109.86</v>
      </c>
      <c r="AD672" s="91">
        <v>0</v>
      </c>
      <c r="AE672" s="94">
        <v>661.06440999999995</v>
      </c>
      <c r="AF672" s="91"/>
      <c r="AG672" s="91"/>
      <c r="AI672" s="93">
        <v>6.1499999999999999E-4</v>
      </c>
      <c r="AJ672" s="93">
        <v>6.502E-3</v>
      </c>
      <c r="AK672" s="93">
        <v>1.763E-3</v>
      </c>
      <c r="AL672" s="122"/>
    </row>
    <row r="673" spans="1:38" ht="13.5" customHeight="1">
      <c r="A673" s="122"/>
      <c r="B673">
        <v>520030677</v>
      </c>
      <c r="C673">
        <v>1801</v>
      </c>
      <c r="D673" t="s">
        <v>1403</v>
      </c>
      <c r="E673">
        <v>513230029</v>
      </c>
      <c r="F673" t="s">
        <v>307</v>
      </c>
      <c r="G673" t="s">
        <v>1637</v>
      </c>
      <c r="H673" t="s">
        <v>1638</v>
      </c>
      <c r="I673" t="s">
        <v>318</v>
      </c>
      <c r="J673" t="s">
        <v>960</v>
      </c>
      <c r="K673" t="s">
        <v>202</v>
      </c>
      <c r="L673" t="s">
        <v>202</v>
      </c>
      <c r="M673" t="s">
        <v>321</v>
      </c>
      <c r="N673" t="s">
        <v>336</v>
      </c>
      <c r="O673" t="s">
        <v>442</v>
      </c>
      <c r="P673" t="s">
        <v>335</v>
      </c>
      <c r="Q673" t="s">
        <v>1406</v>
      </c>
      <c r="R673" t="s">
        <v>412</v>
      </c>
      <c r="S673" t="s">
        <v>403</v>
      </c>
      <c r="T673" t="s">
        <v>1222</v>
      </c>
      <c r="U673" s="94">
        <v>2.3793000000000002</v>
      </c>
      <c r="V673" s="96">
        <v>49674</v>
      </c>
      <c r="W673" s="93">
        <v>5.3999999999999999E-2</v>
      </c>
      <c r="X673" s="93">
        <v>2.81E-2</v>
      </c>
      <c r="Y673" t="s">
        <v>409</v>
      </c>
      <c r="AA673" s="94">
        <v>439607.61</v>
      </c>
      <c r="AB673" s="94">
        <v>1</v>
      </c>
      <c r="AC673" s="94">
        <v>106.24</v>
      </c>
      <c r="AD673" s="91">
        <v>0</v>
      </c>
      <c r="AE673" s="94">
        <v>467.03913</v>
      </c>
      <c r="AF673" s="91"/>
      <c r="AG673" s="91"/>
      <c r="AI673" s="93">
        <v>7.6900000000000004E-4</v>
      </c>
      <c r="AJ673" s="93">
        <v>4.594E-3</v>
      </c>
      <c r="AK673" s="93">
        <v>1.245E-3</v>
      </c>
      <c r="AL673" s="122"/>
    </row>
    <row r="674" spans="1:38" ht="13.5" customHeight="1">
      <c r="A674" s="122"/>
      <c r="B674">
        <v>520030677</v>
      </c>
      <c r="C674">
        <v>1801</v>
      </c>
      <c r="D674" t="s">
        <v>1311</v>
      </c>
      <c r="E674">
        <v>515434074</v>
      </c>
      <c r="F674" t="s">
        <v>307</v>
      </c>
      <c r="G674" t="s">
        <v>1312</v>
      </c>
      <c r="H674" t="s">
        <v>1313</v>
      </c>
      <c r="I674" t="s">
        <v>318</v>
      </c>
      <c r="J674" t="s">
        <v>750</v>
      </c>
      <c r="K674" t="s">
        <v>202</v>
      </c>
      <c r="L674" t="s">
        <v>202</v>
      </c>
      <c r="M674" t="s">
        <v>321</v>
      </c>
      <c r="N674" t="s">
        <v>336</v>
      </c>
      <c r="O674" t="s">
        <v>461</v>
      </c>
      <c r="P674" t="s">
        <v>335</v>
      </c>
      <c r="Q674" t="s">
        <v>1314</v>
      </c>
      <c r="R674" t="s">
        <v>410</v>
      </c>
      <c r="S674" t="s">
        <v>403</v>
      </c>
      <c r="T674" t="s">
        <v>1222</v>
      </c>
      <c r="U674" s="94">
        <v>2.4899</v>
      </c>
      <c r="V674" s="96">
        <v>47118</v>
      </c>
      <c r="W674" s="93">
        <v>5.0000000000000001E-3</v>
      </c>
      <c r="X674" s="93">
        <v>2.4799999999999999E-2</v>
      </c>
      <c r="Y674" t="s">
        <v>409</v>
      </c>
      <c r="AA674" s="94">
        <v>231685.67</v>
      </c>
      <c r="AB674" s="94">
        <v>1</v>
      </c>
      <c r="AC674" s="94">
        <v>96.35</v>
      </c>
      <c r="AD674" s="91">
        <v>0</v>
      </c>
      <c r="AE674" s="94">
        <v>223.22914</v>
      </c>
      <c r="AF674" s="91"/>
      <c r="AG674" s="91"/>
      <c r="AI674" s="93">
        <v>4.37E-4</v>
      </c>
      <c r="AJ674" s="93">
        <v>2.1949999999999999E-3</v>
      </c>
      <c r="AK674" s="93">
        <v>5.9500000000000004E-4</v>
      </c>
      <c r="AL674" s="122"/>
    </row>
    <row r="675" spans="1:38" ht="13.5" customHeight="1">
      <c r="A675" s="122"/>
      <c r="B675">
        <v>520030677</v>
      </c>
      <c r="C675">
        <v>1801</v>
      </c>
      <c r="D675" t="s">
        <v>1400</v>
      </c>
      <c r="E675">
        <v>510454333</v>
      </c>
      <c r="F675" t="s">
        <v>307</v>
      </c>
      <c r="G675" t="s">
        <v>1801</v>
      </c>
      <c r="H675" t="s">
        <v>1802</v>
      </c>
      <c r="I675" t="s">
        <v>318</v>
      </c>
      <c r="J675" t="s">
        <v>960</v>
      </c>
      <c r="K675" t="s">
        <v>202</v>
      </c>
      <c r="L675" t="s">
        <v>202</v>
      </c>
      <c r="M675" t="s">
        <v>321</v>
      </c>
      <c r="N675" t="s">
        <v>336</v>
      </c>
      <c r="O675" t="s">
        <v>474</v>
      </c>
      <c r="P675" t="s">
        <v>335</v>
      </c>
      <c r="Q675" t="s">
        <v>1399</v>
      </c>
      <c r="R675" t="s">
        <v>410</v>
      </c>
      <c r="S675" t="s">
        <v>403</v>
      </c>
      <c r="T675" t="s">
        <v>1222</v>
      </c>
      <c r="U675" s="94">
        <v>1.8758999999999999</v>
      </c>
      <c r="V675" s="96">
        <v>47756</v>
      </c>
      <c r="W675" s="93">
        <v>5.6500000000000002E-2</v>
      </c>
      <c r="X675" s="93">
        <v>4.1700000000000001E-2</v>
      </c>
      <c r="Y675" t="s">
        <v>409</v>
      </c>
      <c r="AA675" s="94">
        <v>155245.29</v>
      </c>
      <c r="AB675" s="94">
        <v>1</v>
      </c>
      <c r="AC675" s="94">
        <v>104.24</v>
      </c>
      <c r="AD675" s="91">
        <v>0</v>
      </c>
      <c r="AE675" s="94">
        <v>161.82768999999999</v>
      </c>
      <c r="AF675" s="91"/>
      <c r="AG675" s="91"/>
      <c r="AI675" s="93">
        <v>3.9800000000000002E-4</v>
      </c>
      <c r="AJ675" s="93">
        <v>1.591E-3</v>
      </c>
      <c r="AK675" s="93">
        <v>4.3100000000000001E-4</v>
      </c>
      <c r="AL675" s="122"/>
    </row>
    <row r="676" spans="1:38" ht="13.5" customHeight="1">
      <c r="A676" s="122"/>
      <c r="B676">
        <v>520030677</v>
      </c>
      <c r="C676">
        <v>1801</v>
      </c>
      <c r="D676" t="s">
        <v>1375</v>
      </c>
      <c r="E676">
        <v>520039090</v>
      </c>
      <c r="F676" t="s">
        <v>307</v>
      </c>
      <c r="G676" t="s">
        <v>1376</v>
      </c>
      <c r="H676" t="s">
        <v>1377</v>
      </c>
      <c r="I676" t="s">
        <v>318</v>
      </c>
      <c r="J676" t="s">
        <v>960</v>
      </c>
      <c r="K676" t="s">
        <v>202</v>
      </c>
      <c r="L676" t="s">
        <v>202</v>
      </c>
      <c r="M676" t="s">
        <v>321</v>
      </c>
      <c r="N676" t="s">
        <v>336</v>
      </c>
      <c r="O676" t="s">
        <v>444</v>
      </c>
      <c r="P676" t="s">
        <v>335</v>
      </c>
      <c r="Q676" t="s">
        <v>1314</v>
      </c>
      <c r="R676" t="s">
        <v>410</v>
      </c>
      <c r="S676" t="s">
        <v>403</v>
      </c>
      <c r="T676" t="s">
        <v>1222</v>
      </c>
      <c r="U676" s="94">
        <v>0.74629999999999996</v>
      </c>
      <c r="V676" s="96">
        <v>46568</v>
      </c>
      <c r="W676" s="93">
        <v>5.0999999999999997E-2</v>
      </c>
      <c r="X676" s="93">
        <v>4.4900000000000002E-2</v>
      </c>
      <c r="Y676" t="s">
        <v>409</v>
      </c>
      <c r="AA676" s="94">
        <v>93299.82</v>
      </c>
      <c r="AB676" s="94">
        <v>1</v>
      </c>
      <c r="AC676" s="94">
        <v>100.47</v>
      </c>
      <c r="AD676" s="91">
        <v>0</v>
      </c>
      <c r="AE676" s="94">
        <v>93.738330000000005</v>
      </c>
      <c r="AF676" s="91"/>
      <c r="AG676" s="91"/>
      <c r="AI676" s="93">
        <v>1.0660000000000001E-3</v>
      </c>
      <c r="AJ676" s="93">
        <v>9.2199999999999997E-4</v>
      </c>
      <c r="AK676" s="93">
        <v>2.5000000000000001E-4</v>
      </c>
      <c r="AL676" s="122"/>
    </row>
    <row r="677" spans="1:38" ht="13.5" customHeight="1">
      <c r="A677" s="122"/>
      <c r="B677">
        <v>520030677</v>
      </c>
      <c r="C677">
        <v>1801</v>
      </c>
      <c r="D677" t="s">
        <v>1334</v>
      </c>
      <c r="E677">
        <v>512719485</v>
      </c>
      <c r="F677" t="s">
        <v>307</v>
      </c>
      <c r="G677" t="s">
        <v>1415</v>
      </c>
      <c r="H677" t="s">
        <v>1416</v>
      </c>
      <c r="I677" t="s">
        <v>318</v>
      </c>
      <c r="J677" t="s">
        <v>960</v>
      </c>
      <c r="K677" t="s">
        <v>202</v>
      </c>
      <c r="L677" t="s">
        <v>202</v>
      </c>
      <c r="M677" t="s">
        <v>321</v>
      </c>
      <c r="N677" t="s">
        <v>336</v>
      </c>
      <c r="O677" t="s">
        <v>461</v>
      </c>
      <c r="P677" t="s">
        <v>335</v>
      </c>
      <c r="Q677" t="s">
        <v>1337</v>
      </c>
      <c r="R677" t="s">
        <v>412</v>
      </c>
      <c r="S677" t="s">
        <v>403</v>
      </c>
      <c r="T677" t="s">
        <v>1222</v>
      </c>
      <c r="U677" s="94">
        <v>5.9194000000000004</v>
      </c>
      <c r="V677" s="96">
        <v>49490</v>
      </c>
      <c r="W677" s="93">
        <v>5.2900000000000003E-2</v>
      </c>
      <c r="X677" s="93">
        <v>4.1200000000000001E-2</v>
      </c>
      <c r="Y677" t="s">
        <v>409</v>
      </c>
      <c r="AA677" s="94">
        <v>463232.32</v>
      </c>
      <c r="AB677" s="94">
        <v>1</v>
      </c>
      <c r="AC677" s="94">
        <v>107.19</v>
      </c>
      <c r="AD677" s="91">
        <v>0</v>
      </c>
      <c r="AE677" s="94">
        <v>496.53872999999999</v>
      </c>
      <c r="AF677" s="91"/>
      <c r="AG677" s="91"/>
      <c r="AI677" s="93">
        <v>8.4199999999999998E-4</v>
      </c>
      <c r="AJ677" s="93">
        <v>4.8840000000000003E-3</v>
      </c>
      <c r="AK677" s="93">
        <v>1.3240000000000001E-3</v>
      </c>
      <c r="AL677" s="122"/>
    </row>
    <row r="678" spans="1:38" ht="13.5" customHeight="1">
      <c r="A678" s="122"/>
      <c r="B678">
        <v>520030677</v>
      </c>
      <c r="C678">
        <v>1801</v>
      </c>
      <c r="D678" t="s">
        <v>1647</v>
      </c>
      <c r="E678">
        <v>513569780</v>
      </c>
      <c r="F678" t="s">
        <v>307</v>
      </c>
      <c r="G678" t="s">
        <v>1648</v>
      </c>
      <c r="H678" t="s">
        <v>1649</v>
      </c>
      <c r="I678" t="s">
        <v>318</v>
      </c>
      <c r="J678" t="s">
        <v>750</v>
      </c>
      <c r="K678" t="s">
        <v>202</v>
      </c>
      <c r="L678" t="s">
        <v>202</v>
      </c>
      <c r="M678" t="s">
        <v>321</v>
      </c>
      <c r="N678" t="s">
        <v>336</v>
      </c>
      <c r="O678" t="s">
        <v>461</v>
      </c>
      <c r="P678" t="s">
        <v>335</v>
      </c>
      <c r="Q678" t="s">
        <v>1326</v>
      </c>
      <c r="R678" t="s">
        <v>410</v>
      </c>
      <c r="S678" t="s">
        <v>403</v>
      </c>
      <c r="T678" t="s">
        <v>1222</v>
      </c>
      <c r="U678" s="94">
        <v>3.3944000000000001</v>
      </c>
      <c r="V678" s="96">
        <v>48213</v>
      </c>
      <c r="W678" s="93">
        <v>1.6500000000000001E-2</v>
      </c>
      <c r="X678" s="93">
        <v>2.12E-2</v>
      </c>
      <c r="Y678" t="s">
        <v>409</v>
      </c>
      <c r="AA678" s="94">
        <v>261148.35</v>
      </c>
      <c r="AB678" s="94">
        <v>1</v>
      </c>
      <c r="AC678" s="94">
        <v>118.55</v>
      </c>
      <c r="AD678" s="91">
        <v>0</v>
      </c>
      <c r="AE678" s="94">
        <v>309.59136000000001</v>
      </c>
      <c r="AF678" s="91"/>
      <c r="AG678" s="91"/>
      <c r="AI678" s="93">
        <v>1.2300000000000001E-4</v>
      </c>
      <c r="AJ678" s="93">
        <v>3.045E-3</v>
      </c>
      <c r="AK678" s="93">
        <v>8.25E-4</v>
      </c>
      <c r="AL678" s="122"/>
    </row>
    <row r="679" spans="1:38" ht="13.5" customHeight="1">
      <c r="A679" s="122"/>
      <c r="B679">
        <v>520030677</v>
      </c>
      <c r="C679">
        <v>1801</v>
      </c>
      <c r="D679" t="s">
        <v>1323</v>
      </c>
      <c r="E679">
        <v>520018078</v>
      </c>
      <c r="F679" t="s">
        <v>307</v>
      </c>
      <c r="G679" t="s">
        <v>1527</v>
      </c>
      <c r="H679" t="s">
        <v>1528</v>
      </c>
      <c r="I679" t="s">
        <v>318</v>
      </c>
      <c r="J679" t="s">
        <v>750</v>
      </c>
      <c r="K679" t="s">
        <v>202</v>
      </c>
      <c r="L679" t="s">
        <v>202</v>
      </c>
      <c r="M679" t="s">
        <v>321</v>
      </c>
      <c r="N679" t="s">
        <v>336</v>
      </c>
      <c r="O679" t="s">
        <v>445</v>
      </c>
      <c r="P679" t="s">
        <v>335</v>
      </c>
      <c r="Q679" t="s">
        <v>1326</v>
      </c>
      <c r="R679" t="s">
        <v>410</v>
      </c>
      <c r="S679" t="s">
        <v>403</v>
      </c>
      <c r="T679" t="s">
        <v>1222</v>
      </c>
      <c r="U679" s="94">
        <v>3.7298</v>
      </c>
      <c r="V679" s="96">
        <v>48913</v>
      </c>
      <c r="W679" s="93">
        <v>2.0199999999999999E-2</v>
      </c>
      <c r="X679" s="93">
        <v>2.2200000000000001E-2</v>
      </c>
      <c r="Y679" t="s">
        <v>409</v>
      </c>
      <c r="AA679" s="94">
        <v>510888.4</v>
      </c>
      <c r="AB679" s="94">
        <v>1</v>
      </c>
      <c r="AC679" s="94">
        <v>106.52</v>
      </c>
      <c r="AD679" s="91">
        <v>0</v>
      </c>
      <c r="AE679" s="94">
        <v>544.19831999999997</v>
      </c>
      <c r="AF679" s="91"/>
      <c r="AG679" s="91"/>
      <c r="AI679" s="93">
        <v>1.01E-4</v>
      </c>
      <c r="AJ679" s="93">
        <v>5.3530000000000001E-3</v>
      </c>
      <c r="AK679" s="93">
        <v>1.451E-3</v>
      </c>
      <c r="AL679" s="122"/>
    </row>
    <row r="680" spans="1:38" ht="13.5" customHeight="1">
      <c r="A680" s="122"/>
      <c r="B680">
        <v>520030677</v>
      </c>
      <c r="C680">
        <v>1801</v>
      </c>
      <c r="D680" t="s">
        <v>1615</v>
      </c>
      <c r="E680">
        <v>513682146</v>
      </c>
      <c r="F680" t="s">
        <v>307</v>
      </c>
      <c r="G680" t="s">
        <v>1616</v>
      </c>
      <c r="H680" t="s">
        <v>1617</v>
      </c>
      <c r="I680" t="s">
        <v>318</v>
      </c>
      <c r="J680" t="s">
        <v>750</v>
      </c>
      <c r="K680" t="s">
        <v>202</v>
      </c>
      <c r="L680" t="s">
        <v>202</v>
      </c>
      <c r="M680" t="s">
        <v>321</v>
      </c>
      <c r="N680" t="s">
        <v>336</v>
      </c>
      <c r="O680" t="s">
        <v>445</v>
      </c>
      <c r="P680" t="s">
        <v>335</v>
      </c>
      <c r="Q680" t="s">
        <v>1347</v>
      </c>
      <c r="R680" t="s">
        <v>410</v>
      </c>
      <c r="S680" t="s">
        <v>403</v>
      </c>
      <c r="T680" t="s">
        <v>1222</v>
      </c>
      <c r="U680" s="94">
        <v>1.4938</v>
      </c>
      <c r="V680" s="96">
        <v>46934</v>
      </c>
      <c r="W680" s="93">
        <v>2E-3</v>
      </c>
      <c r="X680" s="93">
        <v>2.3E-2</v>
      </c>
      <c r="Y680" t="s">
        <v>409</v>
      </c>
      <c r="AA680" s="94">
        <v>16951.12</v>
      </c>
      <c r="AB680" s="94">
        <v>1</v>
      </c>
      <c r="AC680" s="94">
        <v>115.78</v>
      </c>
      <c r="AD680" s="91">
        <v>0</v>
      </c>
      <c r="AE680" s="94">
        <v>19.626010000000001</v>
      </c>
      <c r="AF680" s="91"/>
      <c r="AG680" s="91"/>
      <c r="AI680" s="93">
        <v>4.0000000000000003E-5</v>
      </c>
      <c r="AJ680" s="93">
        <v>1.93E-4</v>
      </c>
      <c r="AK680" s="93">
        <v>5.1999999999999997E-5</v>
      </c>
      <c r="AL680" s="122"/>
    </row>
    <row r="681" spans="1:38" ht="13.5" customHeight="1">
      <c r="A681" s="122"/>
      <c r="B681">
        <v>520030677</v>
      </c>
      <c r="C681">
        <v>1801</v>
      </c>
      <c r="D681" t="s">
        <v>1497</v>
      </c>
      <c r="E681">
        <v>510542855</v>
      </c>
      <c r="F681" t="s">
        <v>307</v>
      </c>
      <c r="G681" t="s">
        <v>1498</v>
      </c>
      <c r="H681" t="s">
        <v>1499</v>
      </c>
      <c r="I681" t="s">
        <v>318</v>
      </c>
      <c r="J681" t="s">
        <v>960</v>
      </c>
      <c r="K681" t="s">
        <v>202</v>
      </c>
      <c r="L681" t="s">
        <v>202</v>
      </c>
      <c r="M681" t="s">
        <v>321</v>
      </c>
      <c r="N681" t="s">
        <v>336</v>
      </c>
      <c r="O681" t="s">
        <v>444</v>
      </c>
      <c r="P681" t="s">
        <v>335</v>
      </c>
      <c r="Q681" t="s">
        <v>407</v>
      </c>
      <c r="R681" t="s">
        <v>407</v>
      </c>
      <c r="S681" t="s">
        <v>407</v>
      </c>
      <c r="T681" t="s">
        <v>1222</v>
      </c>
      <c r="U681" s="94">
        <v>3.6137999999999999</v>
      </c>
      <c r="V681" s="96">
        <v>48395</v>
      </c>
      <c r="W681" s="93">
        <v>5.1700000000000003E-2</v>
      </c>
      <c r="X681" s="93">
        <v>5.6500000000000002E-2</v>
      </c>
      <c r="Y681" t="s">
        <v>409</v>
      </c>
      <c r="AA681" s="94">
        <v>370141.02</v>
      </c>
      <c r="AB681" s="94">
        <v>1</v>
      </c>
      <c r="AC681" s="94">
        <v>98.59</v>
      </c>
      <c r="AD681" s="91">
        <v>0</v>
      </c>
      <c r="AE681" s="94">
        <v>364.92203000000001</v>
      </c>
      <c r="AF681" s="91"/>
      <c r="AG681" s="91"/>
      <c r="AI681" s="93">
        <v>2.421E-3</v>
      </c>
      <c r="AJ681" s="93">
        <v>3.5890000000000002E-3</v>
      </c>
      <c r="AK681" s="93">
        <v>9.7300000000000002E-4</v>
      </c>
      <c r="AL681" s="122"/>
    </row>
    <row r="682" spans="1:38" ht="13.5" customHeight="1">
      <c r="A682" s="122"/>
      <c r="B682">
        <v>520030677</v>
      </c>
      <c r="C682">
        <v>1801</v>
      </c>
      <c r="D682" t="s">
        <v>1327</v>
      </c>
      <c r="E682">
        <v>510960719</v>
      </c>
      <c r="F682" t="s">
        <v>307</v>
      </c>
      <c r="G682" t="s">
        <v>1467</v>
      </c>
      <c r="H682" t="s">
        <v>1468</v>
      </c>
      <c r="I682" t="s">
        <v>318</v>
      </c>
      <c r="J682" t="s">
        <v>750</v>
      </c>
      <c r="K682" t="s">
        <v>202</v>
      </c>
      <c r="L682" t="s">
        <v>202</v>
      </c>
      <c r="M682" t="s">
        <v>321</v>
      </c>
      <c r="N682" t="s">
        <v>336</v>
      </c>
      <c r="O682" t="s">
        <v>461</v>
      </c>
      <c r="P682" t="s">
        <v>335</v>
      </c>
      <c r="Q682" t="s">
        <v>1330</v>
      </c>
      <c r="R682" t="s">
        <v>410</v>
      </c>
      <c r="S682" t="s">
        <v>403</v>
      </c>
      <c r="T682" t="s">
        <v>1222</v>
      </c>
      <c r="U682" s="94">
        <v>9.0885999999999996</v>
      </c>
      <c r="V682" s="96">
        <v>51503</v>
      </c>
      <c r="W682" s="93">
        <v>1.6899999999999998E-2</v>
      </c>
      <c r="X682" s="93">
        <v>2.64E-2</v>
      </c>
      <c r="Y682" t="s">
        <v>409</v>
      </c>
      <c r="AA682" s="94">
        <v>1170327.8999999999</v>
      </c>
      <c r="AB682" s="94">
        <v>1</v>
      </c>
      <c r="AC682" s="94">
        <v>108.01</v>
      </c>
      <c r="AD682" s="91">
        <v>11.62486</v>
      </c>
      <c r="AE682" s="94">
        <v>1275.6960200000001</v>
      </c>
      <c r="AF682" s="91"/>
      <c r="AG682" s="91"/>
      <c r="AI682" s="93">
        <v>2.6800000000000001E-4</v>
      </c>
      <c r="AJ682" s="93">
        <v>1.2548E-2</v>
      </c>
      <c r="AK682" s="93">
        <v>3.4030000000000002E-3</v>
      </c>
      <c r="AL682" s="122"/>
    </row>
    <row r="683" spans="1:38" ht="13.5" customHeight="1">
      <c r="A683" s="122"/>
      <c r="B683">
        <v>520030677</v>
      </c>
      <c r="C683">
        <v>1801</v>
      </c>
      <c r="D683" t="s">
        <v>1578</v>
      </c>
      <c r="E683">
        <v>513775163</v>
      </c>
      <c r="F683" t="s">
        <v>307</v>
      </c>
      <c r="G683" t="s">
        <v>1579</v>
      </c>
      <c r="H683" t="s">
        <v>1580</v>
      </c>
      <c r="I683" t="s">
        <v>318</v>
      </c>
      <c r="J683" t="s">
        <v>960</v>
      </c>
      <c r="K683" t="s">
        <v>202</v>
      </c>
      <c r="L683" t="s">
        <v>202</v>
      </c>
      <c r="M683" t="s">
        <v>321</v>
      </c>
      <c r="N683" t="s">
        <v>336</v>
      </c>
      <c r="O683" t="s">
        <v>437</v>
      </c>
      <c r="P683" t="s">
        <v>335</v>
      </c>
      <c r="Q683" t="s">
        <v>1443</v>
      </c>
      <c r="R683" t="s">
        <v>412</v>
      </c>
      <c r="S683" t="s">
        <v>403</v>
      </c>
      <c r="T683" t="s">
        <v>1222</v>
      </c>
      <c r="U683" s="94">
        <v>2.2193000000000001</v>
      </c>
      <c r="V683" s="96">
        <v>47238</v>
      </c>
      <c r="W683" s="93">
        <v>7.4999999999999997E-2</v>
      </c>
      <c r="X683" s="93">
        <v>5.0200000000000002E-2</v>
      </c>
      <c r="Y683" t="s">
        <v>409</v>
      </c>
      <c r="AA683" s="94">
        <v>546796.25</v>
      </c>
      <c r="AB683" s="94">
        <v>1</v>
      </c>
      <c r="AC683" s="94">
        <v>106.91</v>
      </c>
      <c r="AD683" s="91">
        <v>0</v>
      </c>
      <c r="AE683" s="94">
        <v>584.57987000000003</v>
      </c>
      <c r="AF683" s="91"/>
      <c r="AG683" s="91"/>
      <c r="AI683" s="93">
        <v>9.7599999999999998E-4</v>
      </c>
      <c r="AJ683" s="93">
        <v>5.7499999999999999E-3</v>
      </c>
      <c r="AK683" s="93">
        <v>1.5590000000000001E-3</v>
      </c>
      <c r="AL683" s="122"/>
    </row>
    <row r="684" spans="1:38" ht="13.5" customHeight="1">
      <c r="A684" s="122"/>
      <c r="B684">
        <v>520030677</v>
      </c>
      <c r="C684">
        <v>1801</v>
      </c>
      <c r="D684" t="s">
        <v>1434</v>
      </c>
      <c r="E684">
        <v>520000472</v>
      </c>
      <c r="F684" t="s">
        <v>307</v>
      </c>
      <c r="G684" t="s">
        <v>1792</v>
      </c>
      <c r="H684" t="s">
        <v>1793</v>
      </c>
      <c r="I684" t="s">
        <v>318</v>
      </c>
      <c r="J684" t="s">
        <v>750</v>
      </c>
      <c r="K684" t="s">
        <v>202</v>
      </c>
      <c r="L684" t="s">
        <v>202</v>
      </c>
      <c r="M684" t="s">
        <v>321</v>
      </c>
      <c r="N684" t="s">
        <v>336</v>
      </c>
      <c r="O684" t="s">
        <v>437</v>
      </c>
      <c r="P684" t="s">
        <v>335</v>
      </c>
      <c r="Q684" t="s">
        <v>1326</v>
      </c>
      <c r="R684" t="s">
        <v>410</v>
      </c>
      <c r="S684" t="s">
        <v>403</v>
      </c>
      <c r="T684" t="s">
        <v>1222</v>
      </c>
      <c r="U684" s="94">
        <v>7.0583999999999998</v>
      </c>
      <c r="V684" s="96">
        <v>49075</v>
      </c>
      <c r="W684" s="93">
        <v>2.9899999999999999E-2</v>
      </c>
      <c r="X684" s="93">
        <v>2.4400000000000002E-2</v>
      </c>
      <c r="Y684" t="s">
        <v>409</v>
      </c>
      <c r="AA684" s="94">
        <v>347528.5</v>
      </c>
      <c r="AB684" s="94">
        <v>1</v>
      </c>
      <c r="AC684" s="94">
        <v>107.33</v>
      </c>
      <c r="AD684" s="91">
        <v>0</v>
      </c>
      <c r="AE684" s="94">
        <v>373.00234</v>
      </c>
      <c r="AF684" s="91"/>
      <c r="AG684" s="91"/>
      <c r="AI684" s="93">
        <v>8.9800000000000004E-4</v>
      </c>
      <c r="AJ684" s="93">
        <v>3.669E-3</v>
      </c>
      <c r="AK684" s="93">
        <v>9.9500000000000001E-4</v>
      </c>
      <c r="AL684" s="122"/>
    </row>
    <row r="685" spans="1:38" ht="13.5" customHeight="1">
      <c r="A685" s="122"/>
      <c r="B685">
        <v>520030677</v>
      </c>
      <c r="C685">
        <v>1801</v>
      </c>
      <c r="D685" t="s">
        <v>1538</v>
      </c>
      <c r="E685">
        <v>550263107</v>
      </c>
      <c r="F685" t="s">
        <v>308</v>
      </c>
      <c r="G685" t="s">
        <v>1539</v>
      </c>
      <c r="H685" t="s">
        <v>1540</v>
      </c>
      <c r="I685" t="s">
        <v>318</v>
      </c>
      <c r="J685" t="s">
        <v>960</v>
      </c>
      <c r="K685" t="s">
        <v>202</v>
      </c>
      <c r="L685" t="s">
        <v>202</v>
      </c>
      <c r="M685" t="s">
        <v>321</v>
      </c>
      <c r="N685" t="s">
        <v>336</v>
      </c>
      <c r="O685" t="s">
        <v>451</v>
      </c>
      <c r="P685" t="s">
        <v>335</v>
      </c>
      <c r="Q685" t="s">
        <v>1314</v>
      </c>
      <c r="R685" t="s">
        <v>410</v>
      </c>
      <c r="S685" t="s">
        <v>403</v>
      </c>
      <c r="T685" t="s">
        <v>1222</v>
      </c>
      <c r="U685" s="94">
        <v>2.3117000000000001</v>
      </c>
      <c r="V685" s="96">
        <v>47391</v>
      </c>
      <c r="W685" s="93">
        <v>6.7000000000000004E-2</v>
      </c>
      <c r="X685" s="93">
        <v>4.1799999999999997E-2</v>
      </c>
      <c r="Y685" t="s">
        <v>409</v>
      </c>
      <c r="AA685" s="94">
        <v>122710.26</v>
      </c>
      <c r="AB685" s="94">
        <v>1</v>
      </c>
      <c r="AC685" s="94">
        <v>107.65</v>
      </c>
      <c r="AD685" s="91">
        <v>0</v>
      </c>
      <c r="AE685" s="94">
        <v>132.09759</v>
      </c>
      <c r="AF685" s="91"/>
      <c r="AG685" s="91"/>
      <c r="AI685" s="93">
        <v>2.61E-4</v>
      </c>
      <c r="AJ685" s="93">
        <v>1.299E-3</v>
      </c>
      <c r="AK685" s="93">
        <v>3.5199999999999999E-4</v>
      </c>
      <c r="AL685" s="122"/>
    </row>
    <row r="686" spans="1:38" ht="13.5" customHeight="1">
      <c r="A686" s="122"/>
      <c r="B686">
        <v>520030677</v>
      </c>
      <c r="C686">
        <v>1801</v>
      </c>
      <c r="D686" t="s">
        <v>1338</v>
      </c>
      <c r="E686">
        <v>511659401</v>
      </c>
      <c r="F686" t="s">
        <v>307</v>
      </c>
      <c r="G686" t="s">
        <v>1339</v>
      </c>
      <c r="H686" t="s">
        <v>1340</v>
      </c>
      <c r="I686" t="s">
        <v>318</v>
      </c>
      <c r="J686" t="s">
        <v>750</v>
      </c>
      <c r="K686" t="s">
        <v>202</v>
      </c>
      <c r="L686" t="s">
        <v>202</v>
      </c>
      <c r="M686" t="s">
        <v>321</v>
      </c>
      <c r="N686" t="s">
        <v>336</v>
      </c>
      <c r="O686" t="s">
        <v>461</v>
      </c>
      <c r="P686" t="s">
        <v>335</v>
      </c>
      <c r="Q686" t="s">
        <v>1318</v>
      </c>
      <c r="R686" t="s">
        <v>410</v>
      </c>
      <c r="S686" t="s">
        <v>403</v>
      </c>
      <c r="T686" t="s">
        <v>1222</v>
      </c>
      <c r="U686" s="94">
        <v>4.1581000000000001</v>
      </c>
      <c r="V686" s="96">
        <v>49551</v>
      </c>
      <c r="W686" s="93">
        <v>6.4999999999999997E-3</v>
      </c>
      <c r="X686" s="93">
        <v>2.4899999999999999E-2</v>
      </c>
      <c r="Y686" t="s">
        <v>409</v>
      </c>
      <c r="AA686" s="94">
        <v>680185.65</v>
      </c>
      <c r="AB686" s="94">
        <v>1</v>
      </c>
      <c r="AC686" s="94">
        <v>110.1</v>
      </c>
      <c r="AD686" s="91">
        <v>0</v>
      </c>
      <c r="AE686" s="94">
        <v>748.88440000000003</v>
      </c>
      <c r="AF686" s="91"/>
      <c r="AG686" s="91"/>
      <c r="AI686" s="93">
        <v>3.2600000000000001E-4</v>
      </c>
      <c r="AJ686" s="93">
        <v>7.3660000000000002E-3</v>
      </c>
      <c r="AK686" s="93">
        <v>1.9970000000000001E-3</v>
      </c>
      <c r="AL686" s="122"/>
    </row>
    <row r="687" spans="1:38" ht="13.5" customHeight="1">
      <c r="A687" s="122"/>
      <c r="B687">
        <v>520030677</v>
      </c>
      <c r="C687">
        <v>1801</v>
      </c>
      <c r="D687" t="s">
        <v>2830</v>
      </c>
      <c r="E687">
        <v>520036120</v>
      </c>
      <c r="F687" t="s">
        <v>307</v>
      </c>
      <c r="G687" t="s">
        <v>1633</v>
      </c>
      <c r="H687" t="s">
        <v>1634</v>
      </c>
      <c r="I687" t="s">
        <v>318</v>
      </c>
      <c r="J687" t="s">
        <v>960</v>
      </c>
      <c r="K687" t="s">
        <v>202</v>
      </c>
      <c r="L687" t="s">
        <v>202</v>
      </c>
      <c r="M687" t="s">
        <v>321</v>
      </c>
      <c r="N687" t="s">
        <v>336</v>
      </c>
      <c r="O687" t="s">
        <v>442</v>
      </c>
      <c r="P687" t="s">
        <v>335</v>
      </c>
      <c r="Q687" t="s">
        <v>1347</v>
      </c>
      <c r="R687" t="s">
        <v>410</v>
      </c>
      <c r="S687" t="s">
        <v>403</v>
      </c>
      <c r="T687" t="s">
        <v>1222</v>
      </c>
      <c r="U687" s="94">
        <v>3.9224999999999999</v>
      </c>
      <c r="V687" s="96">
        <v>48153</v>
      </c>
      <c r="W687" s="93">
        <v>5.2499999999999998E-2</v>
      </c>
      <c r="X687" s="93">
        <v>3.8399999999999997E-2</v>
      </c>
      <c r="Y687" t="s">
        <v>409</v>
      </c>
      <c r="AA687" s="94">
        <v>271132.33</v>
      </c>
      <c r="AB687" s="94">
        <v>1</v>
      </c>
      <c r="AC687" s="94">
        <v>106.55</v>
      </c>
      <c r="AD687" s="91">
        <v>0</v>
      </c>
      <c r="AE687" s="94">
        <v>288.89150000000001</v>
      </c>
      <c r="AF687" s="91"/>
      <c r="AG687" s="91"/>
      <c r="AI687" s="93">
        <v>3.1799999999999998E-4</v>
      </c>
      <c r="AJ687" s="93">
        <v>2.8410000000000002E-3</v>
      </c>
      <c r="AK687" s="93">
        <v>7.6999999999999996E-4</v>
      </c>
      <c r="AL687" s="122"/>
    </row>
    <row r="688" spans="1:38" ht="13.5" customHeight="1">
      <c r="A688" s="122"/>
      <c r="B688">
        <v>520030677</v>
      </c>
      <c r="C688">
        <v>1801</v>
      </c>
      <c r="D688" t="s">
        <v>1417</v>
      </c>
      <c r="E688">
        <v>520025438</v>
      </c>
      <c r="F688" t="s">
        <v>307</v>
      </c>
      <c r="G688" t="s">
        <v>1418</v>
      </c>
      <c r="H688" t="s">
        <v>1419</v>
      </c>
      <c r="I688" t="s">
        <v>318</v>
      </c>
      <c r="J688" t="s">
        <v>960</v>
      </c>
      <c r="K688" t="s">
        <v>202</v>
      </c>
      <c r="L688" t="s">
        <v>202</v>
      </c>
      <c r="M688" t="s">
        <v>321</v>
      </c>
      <c r="N688" t="s">
        <v>336</v>
      </c>
      <c r="O688" t="s">
        <v>461</v>
      </c>
      <c r="P688" t="s">
        <v>335</v>
      </c>
      <c r="Q688" t="s">
        <v>1363</v>
      </c>
      <c r="R688" t="s">
        <v>410</v>
      </c>
      <c r="S688" t="s">
        <v>403</v>
      </c>
      <c r="T688" t="s">
        <v>1222</v>
      </c>
      <c r="U688" s="94">
        <v>4.0433000000000003</v>
      </c>
      <c r="V688" s="96">
        <v>48579</v>
      </c>
      <c r="W688" s="93">
        <v>4.7199999999999999E-2</v>
      </c>
      <c r="X688" s="93">
        <v>4.4999999999999998E-2</v>
      </c>
      <c r="Y688" t="s">
        <v>409</v>
      </c>
      <c r="AA688" s="94">
        <v>463371.34</v>
      </c>
      <c r="AB688" s="94">
        <v>1</v>
      </c>
      <c r="AC688" s="94">
        <v>101.05</v>
      </c>
      <c r="AD688" s="91">
        <v>0</v>
      </c>
      <c r="AE688" s="94">
        <v>468.23673000000002</v>
      </c>
      <c r="AF688" s="91"/>
      <c r="AG688" s="91"/>
      <c r="AI688" s="93">
        <v>6.2200000000000005E-4</v>
      </c>
      <c r="AJ688" s="93">
        <v>4.6059999999999999E-3</v>
      </c>
      <c r="AK688" s="93">
        <v>1.2489999999999999E-3</v>
      </c>
      <c r="AL688" s="122"/>
    </row>
    <row r="689" spans="1:38" ht="13.5" customHeight="1">
      <c r="A689" s="122"/>
      <c r="B689">
        <v>520030677</v>
      </c>
      <c r="C689">
        <v>1801</v>
      </c>
      <c r="D689" t="s">
        <v>1400</v>
      </c>
      <c r="E689">
        <v>510454333</v>
      </c>
      <c r="F689" t="s">
        <v>307</v>
      </c>
      <c r="G689" t="s">
        <v>1631</v>
      </c>
      <c r="H689" t="s">
        <v>1632</v>
      </c>
      <c r="I689" t="s">
        <v>318</v>
      </c>
      <c r="J689" t="s">
        <v>960</v>
      </c>
      <c r="K689" t="s">
        <v>202</v>
      </c>
      <c r="L689" t="s">
        <v>202</v>
      </c>
      <c r="M689" t="s">
        <v>321</v>
      </c>
      <c r="N689" t="s">
        <v>336</v>
      </c>
      <c r="O689" t="s">
        <v>474</v>
      </c>
      <c r="P689" t="s">
        <v>335</v>
      </c>
      <c r="Q689" t="s">
        <v>1399</v>
      </c>
      <c r="R689" t="s">
        <v>410</v>
      </c>
      <c r="S689" t="s">
        <v>403</v>
      </c>
      <c r="T689" t="s">
        <v>1222</v>
      </c>
      <c r="U689" s="94">
        <v>3.5144000000000002</v>
      </c>
      <c r="V689" s="96">
        <v>48669</v>
      </c>
      <c r="W689" s="93">
        <v>4.9500000000000002E-2</v>
      </c>
      <c r="X689" s="93">
        <v>4.3200000000000002E-2</v>
      </c>
      <c r="Y689" t="s">
        <v>409</v>
      </c>
      <c r="AA689" s="94">
        <v>139011.4</v>
      </c>
      <c r="AB689" s="94">
        <v>1</v>
      </c>
      <c r="AC689" s="94">
        <v>103.58</v>
      </c>
      <c r="AD689" s="91">
        <v>0</v>
      </c>
      <c r="AE689" s="94">
        <v>143.98801</v>
      </c>
      <c r="AF689" s="91"/>
      <c r="AG689" s="91"/>
      <c r="AI689" s="93">
        <v>2.13E-4</v>
      </c>
      <c r="AJ689" s="93">
        <v>1.4159999999999999E-3</v>
      </c>
      <c r="AK689" s="93">
        <v>3.8400000000000001E-4</v>
      </c>
      <c r="AL689" s="122"/>
    </row>
    <row r="690" spans="1:38" ht="13.5" customHeight="1">
      <c r="A690" s="122"/>
      <c r="B690">
        <v>520030677</v>
      </c>
      <c r="C690">
        <v>1801</v>
      </c>
      <c r="D690" t="s">
        <v>1835</v>
      </c>
      <c r="E690">
        <v>560033185</v>
      </c>
      <c r="F690" t="s">
        <v>307</v>
      </c>
      <c r="G690" t="s">
        <v>1836</v>
      </c>
      <c r="H690" t="s">
        <v>1837</v>
      </c>
      <c r="I690" t="s">
        <v>318</v>
      </c>
      <c r="J690" t="s">
        <v>751</v>
      </c>
      <c r="K690" t="s">
        <v>203</v>
      </c>
      <c r="L690" t="s">
        <v>202</v>
      </c>
      <c r="M690" t="s">
        <v>321</v>
      </c>
      <c r="N690" t="s">
        <v>312</v>
      </c>
      <c r="O690" t="s">
        <v>483</v>
      </c>
      <c r="P690" t="s">
        <v>335</v>
      </c>
      <c r="Q690" t="s">
        <v>1838</v>
      </c>
      <c r="R690" t="s">
        <v>430</v>
      </c>
      <c r="S690" t="s">
        <v>403</v>
      </c>
      <c r="T690" t="s">
        <v>1218</v>
      </c>
      <c r="U690" s="94">
        <v>5.5361000000000002</v>
      </c>
      <c r="V690" s="96">
        <v>48852</v>
      </c>
      <c r="W690" s="93">
        <v>8.5000000000000006E-2</v>
      </c>
      <c r="X690" s="93">
        <v>7.3999999999999996E-2</v>
      </c>
      <c r="Y690" t="s">
        <v>409</v>
      </c>
      <c r="AA690" s="94">
        <v>278022.8</v>
      </c>
      <c r="AB690" s="94">
        <v>2.9780000000000002</v>
      </c>
      <c r="AC690" s="94">
        <v>107.95957008219355</v>
      </c>
      <c r="AD690" s="91">
        <v>0</v>
      </c>
      <c r="AE690" s="94">
        <v>893.85330999999996</v>
      </c>
      <c r="AF690" s="91"/>
      <c r="AG690" s="91"/>
      <c r="AI690" s="93">
        <v>3.6999999999999999E-4</v>
      </c>
      <c r="AJ690" s="93">
        <v>8.7919999999999995E-3</v>
      </c>
      <c r="AK690" s="93">
        <v>2.3839999999999998E-3</v>
      </c>
      <c r="AL690" s="122"/>
    </row>
    <row r="691" spans="1:38" ht="13.5" customHeight="1">
      <c r="A691" s="122"/>
      <c r="B691">
        <v>520030677</v>
      </c>
      <c r="C691">
        <v>1801</v>
      </c>
      <c r="D691" t="s">
        <v>1835</v>
      </c>
      <c r="E691">
        <v>560033185</v>
      </c>
      <c r="F691" t="s">
        <v>307</v>
      </c>
      <c r="G691" t="s">
        <v>2831</v>
      </c>
      <c r="H691" t="s">
        <v>1854</v>
      </c>
      <c r="I691" t="s">
        <v>318</v>
      </c>
      <c r="J691" t="s">
        <v>751</v>
      </c>
      <c r="K691" t="s">
        <v>203</v>
      </c>
      <c r="L691" t="s">
        <v>202</v>
      </c>
      <c r="M691" t="s">
        <v>321</v>
      </c>
      <c r="N691" t="s">
        <v>312</v>
      </c>
      <c r="O691" t="s">
        <v>483</v>
      </c>
      <c r="P691" t="s">
        <v>335</v>
      </c>
      <c r="Q691" t="s">
        <v>1838</v>
      </c>
      <c r="R691" t="s">
        <v>430</v>
      </c>
      <c r="S691" t="s">
        <v>403</v>
      </c>
      <c r="T691" t="s">
        <v>1218</v>
      </c>
      <c r="U691" s="94">
        <v>1.6726000000000001</v>
      </c>
      <c r="V691" s="96">
        <v>46842</v>
      </c>
      <c r="W691" s="93">
        <v>5.3749999999999999E-2</v>
      </c>
      <c r="X691" s="93">
        <v>6.0699999999999997E-2</v>
      </c>
      <c r="Y691" t="s">
        <v>409</v>
      </c>
      <c r="AA691" s="94">
        <v>46337.13</v>
      </c>
      <c r="AB691" s="94">
        <v>2.9780000000000002</v>
      </c>
      <c r="AC691" s="94">
        <v>100.34669180323601</v>
      </c>
      <c r="AD691" s="91">
        <v>0</v>
      </c>
      <c r="AE691" s="94">
        <v>138.47038000000001</v>
      </c>
      <c r="AF691" s="91"/>
      <c r="AG691" s="91"/>
      <c r="AI691" s="93">
        <v>7.3999999999999996E-5</v>
      </c>
      <c r="AJ691" s="93">
        <v>1.3619999999999999E-3</v>
      </c>
      <c r="AK691" s="93">
        <v>3.6900000000000002E-4</v>
      </c>
      <c r="AL691" s="122"/>
    </row>
    <row r="692" spans="1:38" ht="13.5" customHeight="1">
      <c r="A692" s="122"/>
      <c r="B692">
        <v>520030677</v>
      </c>
      <c r="C692">
        <v>1801</v>
      </c>
      <c r="D692" t="s">
        <v>1860</v>
      </c>
      <c r="E692">
        <v>516223864</v>
      </c>
      <c r="F692" t="s">
        <v>307</v>
      </c>
      <c r="G692" t="s">
        <v>1861</v>
      </c>
      <c r="H692" t="s">
        <v>1862</v>
      </c>
      <c r="I692" t="s">
        <v>318</v>
      </c>
      <c r="J692" t="s">
        <v>751</v>
      </c>
      <c r="K692" t="s">
        <v>203</v>
      </c>
      <c r="L692" t="s">
        <v>202</v>
      </c>
      <c r="M692" t="s">
        <v>321</v>
      </c>
      <c r="N692" t="s">
        <v>312</v>
      </c>
      <c r="O692" t="s">
        <v>483</v>
      </c>
      <c r="P692" t="s">
        <v>335</v>
      </c>
      <c r="Q692" t="s">
        <v>1838</v>
      </c>
      <c r="R692" t="s">
        <v>430</v>
      </c>
      <c r="S692" t="s">
        <v>403</v>
      </c>
      <c r="T692" t="s">
        <v>1218</v>
      </c>
      <c r="U692" s="94">
        <v>0.98440000000000005</v>
      </c>
      <c r="V692" s="96">
        <v>46568</v>
      </c>
      <c r="W692" s="93">
        <v>6.5000000000000002E-2</v>
      </c>
      <c r="X692" s="93">
        <v>6.0600000000000001E-2</v>
      </c>
      <c r="Y692" t="s">
        <v>409</v>
      </c>
      <c r="AA692" s="94">
        <v>278022.8</v>
      </c>
      <c r="AB692" s="94">
        <v>2.9780000000000002</v>
      </c>
      <c r="AC692" s="94">
        <v>100.50605443980113</v>
      </c>
      <c r="AD692" s="91">
        <v>9.0357400000000005</v>
      </c>
      <c r="AE692" s="94">
        <v>859.05024000000003</v>
      </c>
      <c r="AF692" s="91"/>
      <c r="AG692" s="91"/>
      <c r="AI692" s="93">
        <v>4.6299999999999998E-4</v>
      </c>
      <c r="AJ692" s="93">
        <v>8.4489999999999999E-3</v>
      </c>
      <c r="AK692" s="93">
        <v>2.2910000000000001E-3</v>
      </c>
      <c r="AL692" s="122"/>
    </row>
    <row r="693" spans="1:38" ht="13.5" customHeight="1">
      <c r="A693" s="122"/>
      <c r="B693">
        <v>520030677</v>
      </c>
      <c r="C693">
        <v>1801</v>
      </c>
      <c r="D693" t="s">
        <v>1381</v>
      </c>
      <c r="E693">
        <v>520000118</v>
      </c>
      <c r="F693" t="s">
        <v>307</v>
      </c>
      <c r="G693" t="s">
        <v>1872</v>
      </c>
      <c r="H693" t="s">
        <v>1873</v>
      </c>
      <c r="I693" t="s">
        <v>318</v>
      </c>
      <c r="J693" t="s">
        <v>751</v>
      </c>
      <c r="K693" t="s">
        <v>203</v>
      </c>
      <c r="L693" t="s">
        <v>202</v>
      </c>
      <c r="M693" t="s">
        <v>321</v>
      </c>
      <c r="N693" t="s">
        <v>312</v>
      </c>
      <c r="O693" t="s">
        <v>533</v>
      </c>
      <c r="P693" t="s">
        <v>335</v>
      </c>
      <c r="Q693" t="s">
        <v>1834</v>
      </c>
      <c r="R693" t="s">
        <v>430</v>
      </c>
      <c r="S693" t="s">
        <v>403</v>
      </c>
      <c r="T693" t="s">
        <v>1218</v>
      </c>
      <c r="U693" s="94">
        <v>0.3075</v>
      </c>
      <c r="V693" s="96">
        <v>48234</v>
      </c>
      <c r="W693" s="93">
        <v>3.2550000000000003E-2</v>
      </c>
      <c r="X693" s="93">
        <v>5.8999999999999997E-2</v>
      </c>
      <c r="Y693" t="s">
        <v>409</v>
      </c>
      <c r="AA693" s="94">
        <v>108892.26</v>
      </c>
      <c r="AB693" s="94">
        <v>2.9780000000000002</v>
      </c>
      <c r="AC693" s="94">
        <v>100.66067044542989</v>
      </c>
      <c r="AD693" s="91">
        <v>0</v>
      </c>
      <c r="AE693" s="94">
        <v>326.42358000000002</v>
      </c>
      <c r="AF693" s="91"/>
      <c r="AG693" s="91"/>
      <c r="AI693" s="93">
        <v>1.08E-4</v>
      </c>
      <c r="AJ693" s="93">
        <v>3.2109999999999999E-3</v>
      </c>
      <c r="AK693" s="93">
        <v>8.7000000000000001E-4</v>
      </c>
      <c r="AL693" s="122"/>
    </row>
    <row r="694" spans="1:38" ht="13.5" customHeight="1">
      <c r="A694" s="122"/>
      <c r="B694">
        <v>520030677</v>
      </c>
      <c r="C694">
        <v>1801</v>
      </c>
      <c r="D694" t="s">
        <v>1849</v>
      </c>
      <c r="E694" t="s">
        <v>1850</v>
      </c>
      <c r="F694" t="s">
        <v>311</v>
      </c>
      <c r="G694" t="s">
        <v>1851</v>
      </c>
      <c r="H694" t="s">
        <v>1852</v>
      </c>
      <c r="I694" t="s">
        <v>318</v>
      </c>
      <c r="J694" t="s">
        <v>751</v>
      </c>
      <c r="K694" t="s">
        <v>203</v>
      </c>
      <c r="L694" t="s">
        <v>222</v>
      </c>
      <c r="M694" t="s">
        <v>321</v>
      </c>
      <c r="N694" t="s">
        <v>312</v>
      </c>
      <c r="O694" t="s">
        <v>483</v>
      </c>
      <c r="P694" t="s">
        <v>335</v>
      </c>
      <c r="Q694" t="s">
        <v>1853</v>
      </c>
      <c r="R694" t="s">
        <v>430</v>
      </c>
      <c r="S694" t="s">
        <v>403</v>
      </c>
      <c r="T694" t="s">
        <v>1218</v>
      </c>
      <c r="U694" s="94">
        <v>12.3917</v>
      </c>
      <c r="V694" s="96">
        <v>53093</v>
      </c>
      <c r="W694" s="93">
        <v>4.3749999999999997E-2</v>
      </c>
      <c r="X694" s="93">
        <v>5.7599999999999998E-2</v>
      </c>
      <c r="Y694" t="s">
        <v>409</v>
      </c>
      <c r="AA694" s="94">
        <v>263000.57</v>
      </c>
      <c r="AB694" s="94">
        <v>2.9780000000000002</v>
      </c>
      <c r="AC694" s="94">
        <v>85.615639749642042</v>
      </c>
      <c r="AD694" s="91">
        <v>0</v>
      </c>
      <c r="AE694" s="94">
        <v>670.55512999999996</v>
      </c>
      <c r="AF694" s="91"/>
      <c r="AG694" s="91"/>
      <c r="AI694" s="93">
        <v>1.07E-4</v>
      </c>
      <c r="AJ694" s="93">
        <v>6.5960000000000003E-3</v>
      </c>
      <c r="AK694" s="93">
        <v>1.7880000000000001E-3</v>
      </c>
      <c r="AL694" s="122"/>
    </row>
    <row r="695" spans="1:38" ht="13.5" customHeight="1">
      <c r="A695" s="122"/>
      <c r="B695">
        <v>520030677</v>
      </c>
      <c r="C695">
        <v>1801</v>
      </c>
      <c r="D695" t="s">
        <v>1855</v>
      </c>
      <c r="E695" t="s">
        <v>1856</v>
      </c>
      <c r="F695" t="s">
        <v>311</v>
      </c>
      <c r="G695" t="s">
        <v>1857</v>
      </c>
      <c r="H695" t="s">
        <v>1858</v>
      </c>
      <c r="I695" t="s">
        <v>318</v>
      </c>
      <c r="J695" t="s">
        <v>751</v>
      </c>
      <c r="K695" t="s">
        <v>203</v>
      </c>
      <c r="L695" t="s">
        <v>222</v>
      </c>
      <c r="M695" t="s">
        <v>321</v>
      </c>
      <c r="N695" t="s">
        <v>312</v>
      </c>
      <c r="O695" t="s">
        <v>541</v>
      </c>
      <c r="P695" t="s">
        <v>335</v>
      </c>
      <c r="Q695" t="s">
        <v>1859</v>
      </c>
      <c r="R695" t="s">
        <v>428</v>
      </c>
      <c r="S695" t="s">
        <v>403</v>
      </c>
      <c r="T695" t="s">
        <v>1218</v>
      </c>
      <c r="U695" s="94">
        <v>11.2895</v>
      </c>
      <c r="V695" s="96">
        <v>53401</v>
      </c>
      <c r="W695" s="93">
        <v>6.4000000000000001E-2</v>
      </c>
      <c r="X695" s="93">
        <v>6.4299999999999996E-2</v>
      </c>
      <c r="Y695" t="s">
        <v>409</v>
      </c>
      <c r="AA695" s="94">
        <v>219922.89</v>
      </c>
      <c r="AB695" s="94">
        <v>2.9780000000000002</v>
      </c>
      <c r="AC695" s="94">
        <v>102.61500221368831</v>
      </c>
      <c r="AD695" s="91">
        <v>0</v>
      </c>
      <c r="AE695" s="94">
        <v>672.05681000000004</v>
      </c>
      <c r="AF695" s="91"/>
      <c r="AG695" s="91"/>
      <c r="AI695" s="93">
        <v>1.46E-4</v>
      </c>
      <c r="AJ695" s="93">
        <v>6.6109999999999997E-3</v>
      </c>
      <c r="AK695" s="93">
        <v>1.792E-3</v>
      </c>
      <c r="AL695" s="122"/>
    </row>
    <row r="696" spans="1:38" ht="13.5" customHeight="1">
      <c r="A696" s="122"/>
      <c r="B696">
        <v>520030677</v>
      </c>
      <c r="C696">
        <v>1801</v>
      </c>
      <c r="D696" t="s">
        <v>1863</v>
      </c>
      <c r="E696" t="s">
        <v>1864</v>
      </c>
      <c r="F696" t="s">
        <v>311</v>
      </c>
      <c r="G696" t="s">
        <v>1865</v>
      </c>
      <c r="H696" t="s">
        <v>1866</v>
      </c>
      <c r="I696" t="s">
        <v>318</v>
      </c>
      <c r="J696" t="s">
        <v>751</v>
      </c>
      <c r="K696" t="s">
        <v>203</v>
      </c>
      <c r="L696" t="s">
        <v>222</v>
      </c>
      <c r="M696" t="s">
        <v>321</v>
      </c>
      <c r="N696" t="s">
        <v>312</v>
      </c>
      <c r="O696" t="s">
        <v>566</v>
      </c>
      <c r="P696" t="s">
        <v>335</v>
      </c>
      <c r="Q696" t="s">
        <v>1867</v>
      </c>
      <c r="R696" t="s">
        <v>428</v>
      </c>
      <c r="S696" t="s">
        <v>403</v>
      </c>
      <c r="T696" t="s">
        <v>1218</v>
      </c>
      <c r="U696" s="94">
        <v>14.4773</v>
      </c>
      <c r="V696" s="96">
        <v>56938</v>
      </c>
      <c r="W696" s="93">
        <v>5.45E-2</v>
      </c>
      <c r="X696" s="93">
        <v>5.9299999999999999E-2</v>
      </c>
      <c r="Y696" t="s">
        <v>409</v>
      </c>
      <c r="AA696" s="94">
        <v>249397.1</v>
      </c>
      <c r="AB696" s="94">
        <v>2.9780000000000002</v>
      </c>
      <c r="AC696" s="94">
        <v>95.02769262503891</v>
      </c>
      <c r="AD696" s="91">
        <v>0</v>
      </c>
      <c r="AE696" s="94">
        <v>705.77500999999995</v>
      </c>
      <c r="AF696" s="91"/>
      <c r="AG696" s="91"/>
      <c r="AI696" s="93">
        <v>8.2999999999999998E-5</v>
      </c>
      <c r="AJ696" s="93">
        <v>6.9420000000000003E-3</v>
      </c>
      <c r="AK696" s="93">
        <v>1.882E-3</v>
      </c>
      <c r="AL696" s="122"/>
    </row>
    <row r="697" spans="1:38" ht="13.5" customHeight="1">
      <c r="A697" s="122"/>
      <c r="B697">
        <v>520030677</v>
      </c>
      <c r="C697">
        <v>1801</v>
      </c>
      <c r="D697" t="s">
        <v>1844</v>
      </c>
      <c r="E697" t="s">
        <v>1845</v>
      </c>
      <c r="F697" t="s">
        <v>311</v>
      </c>
      <c r="G697" t="s">
        <v>1846</v>
      </c>
      <c r="H697" t="s">
        <v>1847</v>
      </c>
      <c r="I697" t="s">
        <v>318</v>
      </c>
      <c r="J697" t="s">
        <v>751</v>
      </c>
      <c r="K697" t="s">
        <v>203</v>
      </c>
      <c r="L697" t="s">
        <v>222</v>
      </c>
      <c r="M697" t="s">
        <v>321</v>
      </c>
      <c r="N697" t="s">
        <v>312</v>
      </c>
      <c r="O697" t="s">
        <v>546</v>
      </c>
      <c r="P697" t="s">
        <v>335</v>
      </c>
      <c r="Q697" t="s">
        <v>1848</v>
      </c>
      <c r="R697" t="s">
        <v>428</v>
      </c>
      <c r="S697" t="s">
        <v>403</v>
      </c>
      <c r="T697" t="s">
        <v>1218</v>
      </c>
      <c r="U697" s="94">
        <v>11.924300000000001</v>
      </c>
      <c r="V697" s="96">
        <v>53373</v>
      </c>
      <c r="W697" s="93">
        <v>5.5E-2</v>
      </c>
      <c r="X697" s="93">
        <v>5.7200000000000001E-2</v>
      </c>
      <c r="Y697" t="s">
        <v>409</v>
      </c>
      <c r="AA697" s="94">
        <v>226724.63</v>
      </c>
      <c r="AB697" s="94">
        <v>2.9780000000000002</v>
      </c>
      <c r="AC697" s="94">
        <v>100.40833371423011</v>
      </c>
      <c r="AD697" s="91">
        <v>0</v>
      </c>
      <c r="AE697" s="94">
        <v>677.94295999999997</v>
      </c>
      <c r="AF697" s="91"/>
      <c r="AG697" s="91"/>
      <c r="AI697" s="93">
        <v>1.5100000000000001E-4</v>
      </c>
      <c r="AJ697" s="93">
        <v>6.6689999999999996E-3</v>
      </c>
      <c r="AK697" s="93">
        <v>1.8079999999999999E-3</v>
      </c>
      <c r="AL697" s="122"/>
    </row>
    <row r="698" spans="1:38" ht="13.5" customHeight="1">
      <c r="A698" s="122"/>
      <c r="B698">
        <v>520030677</v>
      </c>
      <c r="C698">
        <v>1801</v>
      </c>
      <c r="D698" t="s">
        <v>1323</v>
      </c>
      <c r="E698">
        <v>520018078</v>
      </c>
      <c r="F698" t="s">
        <v>307</v>
      </c>
      <c r="G698" t="s">
        <v>1832</v>
      </c>
      <c r="H698" t="s">
        <v>1833</v>
      </c>
      <c r="I698" t="s">
        <v>318</v>
      </c>
      <c r="J698" t="s">
        <v>751</v>
      </c>
      <c r="K698" t="s">
        <v>203</v>
      </c>
      <c r="L698" t="s">
        <v>202</v>
      </c>
      <c r="M698" t="s">
        <v>321</v>
      </c>
      <c r="N698" t="s">
        <v>312</v>
      </c>
      <c r="O698" t="s">
        <v>533</v>
      </c>
      <c r="P698" t="s">
        <v>335</v>
      </c>
      <c r="Q698" t="s">
        <v>1834</v>
      </c>
      <c r="R698" t="s">
        <v>430</v>
      </c>
      <c r="S698" t="s">
        <v>403</v>
      </c>
      <c r="T698" t="s">
        <v>1218</v>
      </c>
      <c r="U698" s="94">
        <v>1.8868</v>
      </c>
      <c r="V698" s="96">
        <v>47603</v>
      </c>
      <c r="W698" s="93">
        <v>7.1290000000000006E-2</v>
      </c>
      <c r="X698" s="93">
        <v>5.8599999999999999E-2</v>
      </c>
      <c r="Y698" t="s">
        <v>409</v>
      </c>
      <c r="AA698" s="94">
        <v>99671.17</v>
      </c>
      <c r="AB698" s="94">
        <v>2.9780000000000002</v>
      </c>
      <c r="AC698" s="94">
        <v>105.79105607421536</v>
      </c>
      <c r="AD698" s="91">
        <v>0</v>
      </c>
      <c r="AE698" s="94">
        <v>314.00979999999998</v>
      </c>
      <c r="AF698" s="91"/>
      <c r="AG698" s="91"/>
      <c r="AI698" s="93">
        <v>1.9900000000000001E-4</v>
      </c>
      <c r="AJ698" s="93">
        <v>3.088E-3</v>
      </c>
      <c r="AK698" s="93">
        <v>8.3699999999999996E-4</v>
      </c>
      <c r="AL698" s="122"/>
    </row>
    <row r="699" spans="1:38" ht="13.5" customHeight="1">
      <c r="A699" s="122"/>
      <c r="B699">
        <v>520030677</v>
      </c>
      <c r="C699">
        <v>1801</v>
      </c>
      <c r="D699" t="s">
        <v>1868</v>
      </c>
      <c r="E699" t="s">
        <v>1869</v>
      </c>
      <c r="F699" t="s">
        <v>311</v>
      </c>
      <c r="G699" t="s">
        <v>1870</v>
      </c>
      <c r="H699" t="s">
        <v>1871</v>
      </c>
      <c r="I699" t="s">
        <v>318</v>
      </c>
      <c r="J699" t="s">
        <v>751</v>
      </c>
      <c r="K699" t="s">
        <v>203</v>
      </c>
      <c r="L699" t="s">
        <v>222</v>
      </c>
      <c r="M699" t="s">
        <v>321</v>
      </c>
      <c r="N699" t="s">
        <v>312</v>
      </c>
      <c r="O699" t="s">
        <v>534</v>
      </c>
      <c r="P699" t="s">
        <v>335</v>
      </c>
      <c r="Q699" t="s">
        <v>1843</v>
      </c>
      <c r="R699" t="s">
        <v>430</v>
      </c>
      <c r="S699" t="s">
        <v>403</v>
      </c>
      <c r="T699" t="s">
        <v>1218</v>
      </c>
      <c r="U699" s="94">
        <v>12.5943</v>
      </c>
      <c r="V699" s="96">
        <v>53310</v>
      </c>
      <c r="W699" s="93">
        <v>4.2999999999999997E-2</v>
      </c>
      <c r="X699" s="93">
        <v>5.6099999999999997E-2</v>
      </c>
      <c r="Y699" t="s">
        <v>409</v>
      </c>
      <c r="AA699" s="94">
        <v>226724.63</v>
      </c>
      <c r="AB699" s="94">
        <v>2.9780000000000002</v>
      </c>
      <c r="AC699" s="94">
        <v>85.863112465100002</v>
      </c>
      <c r="AD699" s="91">
        <v>0</v>
      </c>
      <c r="AE699" s="94">
        <v>579.73567000000003</v>
      </c>
      <c r="AF699" s="91"/>
      <c r="AG699" s="91"/>
      <c r="AI699" s="93">
        <v>6.3999999999999997E-5</v>
      </c>
      <c r="AJ699" s="93">
        <v>5.7019999999999996E-3</v>
      </c>
      <c r="AK699" s="93">
        <v>1.5460000000000001E-3</v>
      </c>
      <c r="AL699" s="122"/>
    </row>
    <row r="700" spans="1:38" ht="13.5" customHeight="1">
      <c r="A700" s="122"/>
      <c r="B700">
        <v>520030677</v>
      </c>
      <c r="C700">
        <v>1801</v>
      </c>
      <c r="D700" t="s">
        <v>1839</v>
      </c>
      <c r="E700" t="s">
        <v>1840</v>
      </c>
      <c r="F700" t="s">
        <v>311</v>
      </c>
      <c r="G700" t="s">
        <v>1841</v>
      </c>
      <c r="H700" t="s">
        <v>1842</v>
      </c>
      <c r="I700" t="s">
        <v>318</v>
      </c>
      <c r="J700" t="s">
        <v>751</v>
      </c>
      <c r="K700" t="s">
        <v>203</v>
      </c>
      <c r="L700" t="s">
        <v>222</v>
      </c>
      <c r="M700" t="s">
        <v>321</v>
      </c>
      <c r="N700" t="s">
        <v>312</v>
      </c>
      <c r="O700" t="s">
        <v>546</v>
      </c>
      <c r="P700" t="s">
        <v>335</v>
      </c>
      <c r="Q700" t="s">
        <v>1843</v>
      </c>
      <c r="R700" t="s">
        <v>430</v>
      </c>
      <c r="S700" t="s">
        <v>403</v>
      </c>
      <c r="T700" t="s">
        <v>1218</v>
      </c>
      <c r="U700" s="94">
        <v>11.429</v>
      </c>
      <c r="V700" s="96">
        <v>53462</v>
      </c>
      <c r="W700" s="93">
        <v>6.2E-2</v>
      </c>
      <c r="X700" s="93">
        <v>6.3E-2</v>
      </c>
      <c r="Y700" t="s">
        <v>409</v>
      </c>
      <c r="AA700" s="94">
        <v>235793.62</v>
      </c>
      <c r="AB700" s="94">
        <v>2.9780000000000002</v>
      </c>
      <c r="AC700" s="94">
        <v>100.87566611091013</v>
      </c>
      <c r="AD700" s="91">
        <v>0</v>
      </c>
      <c r="AE700" s="94">
        <v>708.34226999999998</v>
      </c>
      <c r="AF700" s="91"/>
      <c r="AG700" s="91"/>
      <c r="AI700" s="93">
        <v>5.8E-5</v>
      </c>
      <c r="AJ700" s="93">
        <v>6.9680000000000002E-3</v>
      </c>
      <c r="AK700" s="93">
        <v>1.8890000000000001E-3</v>
      </c>
      <c r="AL700" s="122"/>
    </row>
    <row r="701" spans="1:38" ht="13.5" customHeight="1">
      <c r="A701" s="122"/>
      <c r="B701">
        <v>520030677</v>
      </c>
      <c r="C701">
        <v>46011</v>
      </c>
      <c r="D701" t="s">
        <v>1500</v>
      </c>
      <c r="E701">
        <v>520001736</v>
      </c>
      <c r="F701" t="s">
        <v>307</v>
      </c>
      <c r="G701" t="s">
        <v>1501</v>
      </c>
      <c r="H701" t="s">
        <v>1502</v>
      </c>
      <c r="I701" t="s">
        <v>318</v>
      </c>
      <c r="J701" t="s">
        <v>750</v>
      </c>
      <c r="K701" t="s">
        <v>202</v>
      </c>
      <c r="L701" t="s">
        <v>202</v>
      </c>
      <c r="M701" t="s">
        <v>321</v>
      </c>
      <c r="N701" t="s">
        <v>336</v>
      </c>
      <c r="O701" t="s">
        <v>461</v>
      </c>
      <c r="P701" t="s">
        <v>335</v>
      </c>
      <c r="Q701" t="s">
        <v>1318</v>
      </c>
      <c r="R701" t="s">
        <v>410</v>
      </c>
      <c r="S701" t="s">
        <v>403</v>
      </c>
      <c r="T701" t="s">
        <v>1222</v>
      </c>
      <c r="U701" s="94">
        <v>5.9436</v>
      </c>
      <c r="V701" s="96">
        <v>49765</v>
      </c>
      <c r="W701" s="93">
        <v>3.2800000000000003E-2</v>
      </c>
      <c r="X701" s="93">
        <v>2.58E-2</v>
      </c>
      <c r="Y701" t="s">
        <v>409</v>
      </c>
      <c r="AA701" s="94">
        <v>19160.38</v>
      </c>
      <c r="AB701" s="94">
        <v>1</v>
      </c>
      <c r="AC701" s="94">
        <v>106.83</v>
      </c>
      <c r="AD701" s="91">
        <v>0</v>
      </c>
      <c r="AE701" s="94">
        <v>20.46903</v>
      </c>
      <c r="AF701" s="91"/>
      <c r="AG701" s="91"/>
      <c r="AI701" s="93">
        <v>1.4E-5</v>
      </c>
      <c r="AJ701" s="93">
        <v>8.5660000000000007E-3</v>
      </c>
      <c r="AK701" s="93">
        <v>1.534E-3</v>
      </c>
      <c r="AL701" s="122"/>
    </row>
    <row r="702" spans="1:38" ht="13.5" customHeight="1">
      <c r="A702" s="122"/>
      <c r="B702">
        <v>520030677</v>
      </c>
      <c r="C702">
        <v>46011</v>
      </c>
      <c r="D702" t="s">
        <v>1628</v>
      </c>
      <c r="E702">
        <v>511996803</v>
      </c>
      <c r="F702" t="s">
        <v>307</v>
      </c>
      <c r="G702" t="s">
        <v>1629</v>
      </c>
      <c r="H702" t="s">
        <v>1630</v>
      </c>
      <c r="I702" t="s">
        <v>318</v>
      </c>
      <c r="J702" t="s">
        <v>960</v>
      </c>
      <c r="K702" t="s">
        <v>202</v>
      </c>
      <c r="L702" t="s">
        <v>202</v>
      </c>
      <c r="M702" t="s">
        <v>321</v>
      </c>
      <c r="N702" t="s">
        <v>336</v>
      </c>
      <c r="O702" t="s">
        <v>444</v>
      </c>
      <c r="P702" t="s">
        <v>335</v>
      </c>
      <c r="Q702" t="s">
        <v>1463</v>
      </c>
      <c r="R702" t="s">
        <v>412</v>
      </c>
      <c r="S702" t="s">
        <v>403</v>
      </c>
      <c r="T702" t="s">
        <v>1222</v>
      </c>
      <c r="U702" s="94">
        <v>1.0483</v>
      </c>
      <c r="V702" s="96">
        <v>46752</v>
      </c>
      <c r="W702" s="93">
        <v>4.53E-2</v>
      </c>
      <c r="X702" s="93">
        <v>4.4400000000000002E-2</v>
      </c>
      <c r="Y702" t="s">
        <v>409</v>
      </c>
      <c r="AA702" s="94">
        <v>5611.62</v>
      </c>
      <c r="AB702" s="94">
        <v>1</v>
      </c>
      <c r="AC702" s="94">
        <v>100.12</v>
      </c>
      <c r="AD702" s="91">
        <v>0</v>
      </c>
      <c r="AE702" s="94">
        <v>5.6183500000000004</v>
      </c>
      <c r="AF702" s="91"/>
      <c r="AG702" s="91"/>
      <c r="AI702" s="93">
        <v>1.0000000000000001E-5</v>
      </c>
      <c r="AJ702" s="93">
        <v>2.3509999999999998E-3</v>
      </c>
      <c r="AK702" s="93">
        <v>4.2099999999999999E-4</v>
      </c>
      <c r="AL702" s="122"/>
    </row>
    <row r="703" spans="1:38" ht="13.5" customHeight="1">
      <c r="A703" s="122"/>
      <c r="B703">
        <v>520030677</v>
      </c>
      <c r="C703">
        <v>46011</v>
      </c>
      <c r="D703" t="s">
        <v>1375</v>
      </c>
      <c r="E703">
        <v>520039090</v>
      </c>
      <c r="F703" t="s">
        <v>307</v>
      </c>
      <c r="G703" t="s">
        <v>1376</v>
      </c>
      <c r="H703" t="s">
        <v>1377</v>
      </c>
      <c r="I703" t="s">
        <v>318</v>
      </c>
      <c r="J703" t="s">
        <v>960</v>
      </c>
      <c r="K703" t="s">
        <v>202</v>
      </c>
      <c r="L703" t="s">
        <v>202</v>
      </c>
      <c r="M703" t="s">
        <v>321</v>
      </c>
      <c r="N703" t="s">
        <v>336</v>
      </c>
      <c r="O703" t="s">
        <v>444</v>
      </c>
      <c r="P703" t="s">
        <v>335</v>
      </c>
      <c r="Q703" t="s">
        <v>1314</v>
      </c>
      <c r="R703" t="s">
        <v>410</v>
      </c>
      <c r="S703" t="s">
        <v>403</v>
      </c>
      <c r="T703" t="s">
        <v>1222</v>
      </c>
      <c r="U703" s="94">
        <v>0.74629999999999996</v>
      </c>
      <c r="V703" s="96">
        <v>46568</v>
      </c>
      <c r="W703" s="93">
        <v>5.0999999999999997E-2</v>
      </c>
      <c r="X703" s="93">
        <v>4.4900000000000002E-2</v>
      </c>
      <c r="Y703" t="s">
        <v>409</v>
      </c>
      <c r="AA703" s="94">
        <v>2192.06</v>
      </c>
      <c r="AB703" s="94">
        <v>1</v>
      </c>
      <c r="AC703" s="94">
        <v>100.47</v>
      </c>
      <c r="AD703" s="91">
        <v>0</v>
      </c>
      <c r="AE703" s="94">
        <v>2.2023600000000001</v>
      </c>
      <c r="AF703" s="91"/>
      <c r="AG703" s="91"/>
      <c r="AI703" s="93">
        <v>2.5000000000000001E-5</v>
      </c>
      <c r="AJ703" s="93">
        <v>9.2100000000000005E-4</v>
      </c>
      <c r="AK703" s="93">
        <v>1.65E-4</v>
      </c>
      <c r="AL703" s="122"/>
    </row>
    <row r="704" spans="1:38" ht="13.5" customHeight="1">
      <c r="A704" s="122"/>
      <c r="B704">
        <v>520030677</v>
      </c>
      <c r="C704">
        <v>46011</v>
      </c>
      <c r="D704" t="s">
        <v>1384</v>
      </c>
      <c r="E704">
        <v>510381601</v>
      </c>
      <c r="F704" t="s">
        <v>307</v>
      </c>
      <c r="G704" t="s">
        <v>1574</v>
      </c>
      <c r="H704" t="s">
        <v>1575</v>
      </c>
      <c r="I704" t="s">
        <v>318</v>
      </c>
      <c r="J704" t="s">
        <v>750</v>
      </c>
      <c r="K704" t="s">
        <v>202</v>
      </c>
      <c r="L704" t="s">
        <v>202</v>
      </c>
      <c r="M704" t="s">
        <v>321</v>
      </c>
      <c r="N704" t="s">
        <v>336</v>
      </c>
      <c r="O704" t="s">
        <v>444</v>
      </c>
      <c r="P704" t="s">
        <v>335</v>
      </c>
      <c r="Q704" t="s">
        <v>1363</v>
      </c>
      <c r="R704" t="s">
        <v>410</v>
      </c>
      <c r="S704" t="s">
        <v>403</v>
      </c>
      <c r="T704" t="s">
        <v>1222</v>
      </c>
      <c r="U704" s="94">
        <v>4.3765999999999998</v>
      </c>
      <c r="V704" s="96">
        <v>48579</v>
      </c>
      <c r="W704" s="93">
        <v>4.0800000000000003E-2</v>
      </c>
      <c r="X704" s="93">
        <v>2.7699999999999999E-2</v>
      </c>
      <c r="Y704" t="s">
        <v>409</v>
      </c>
      <c r="AA704" s="94">
        <v>9770.39</v>
      </c>
      <c r="AB704" s="94">
        <v>1</v>
      </c>
      <c r="AC704" s="94">
        <v>114</v>
      </c>
      <c r="AD704" s="91">
        <v>0</v>
      </c>
      <c r="AE704" s="94">
        <v>11.13824</v>
      </c>
      <c r="AF704" s="91"/>
      <c r="AG704" s="91"/>
      <c r="AI704" s="93">
        <v>1.1E-5</v>
      </c>
      <c r="AJ704" s="93">
        <v>4.6610000000000002E-3</v>
      </c>
      <c r="AK704" s="93">
        <v>8.34E-4</v>
      </c>
      <c r="AL704" s="122"/>
    </row>
    <row r="705" spans="1:38" ht="13.5" customHeight="1">
      <c r="A705" s="122"/>
      <c r="B705">
        <v>520030677</v>
      </c>
      <c r="C705">
        <v>46011</v>
      </c>
      <c r="D705" t="s">
        <v>2830</v>
      </c>
      <c r="E705">
        <v>520036120</v>
      </c>
      <c r="F705" t="s">
        <v>307</v>
      </c>
      <c r="G705" t="s">
        <v>1624</v>
      </c>
      <c r="H705" t="s">
        <v>1625</v>
      </c>
      <c r="I705" t="s">
        <v>318</v>
      </c>
      <c r="J705" t="s">
        <v>960</v>
      </c>
      <c r="K705" t="s">
        <v>202</v>
      </c>
      <c r="L705" t="s">
        <v>202</v>
      </c>
      <c r="M705" t="s">
        <v>321</v>
      </c>
      <c r="N705" t="s">
        <v>336</v>
      </c>
      <c r="O705" t="s">
        <v>442</v>
      </c>
      <c r="P705" t="s">
        <v>335</v>
      </c>
      <c r="Q705" t="s">
        <v>1399</v>
      </c>
      <c r="R705" t="s">
        <v>410</v>
      </c>
      <c r="S705" t="s">
        <v>403</v>
      </c>
      <c r="T705" t="s">
        <v>1222</v>
      </c>
      <c r="U705" s="94">
        <v>8.1506000000000007</v>
      </c>
      <c r="V705" s="96">
        <v>64223</v>
      </c>
      <c r="W705" s="93">
        <v>5.1200000000000002E-2</v>
      </c>
      <c r="X705" s="93">
        <v>4.58E-2</v>
      </c>
      <c r="Y705" t="s">
        <v>409</v>
      </c>
      <c r="AA705" s="94">
        <v>37047.53</v>
      </c>
      <c r="AB705" s="94">
        <v>1</v>
      </c>
      <c r="AC705" s="94">
        <v>105.64</v>
      </c>
      <c r="AD705" s="91">
        <v>0</v>
      </c>
      <c r="AE705" s="94">
        <v>39.137009999999997</v>
      </c>
      <c r="AF705" s="91"/>
      <c r="AG705" s="91"/>
      <c r="AI705" s="93">
        <v>1.5999999999999999E-5</v>
      </c>
      <c r="AJ705" s="93">
        <v>1.6379000000000001E-2</v>
      </c>
      <c r="AK705" s="93">
        <v>2.9329999999999998E-3</v>
      </c>
      <c r="AL705" s="122"/>
    </row>
    <row r="706" spans="1:38" ht="13.5" customHeight="1">
      <c r="A706" s="122"/>
      <c r="B706">
        <v>520030677</v>
      </c>
      <c r="C706">
        <v>46011</v>
      </c>
      <c r="D706" t="s">
        <v>1568</v>
      </c>
      <c r="E706">
        <v>520044322</v>
      </c>
      <c r="F706" t="s">
        <v>307</v>
      </c>
      <c r="G706" t="s">
        <v>1809</v>
      </c>
      <c r="H706" t="s">
        <v>1810</v>
      </c>
      <c r="I706" t="s">
        <v>318</v>
      </c>
      <c r="J706" t="s">
        <v>960</v>
      </c>
      <c r="K706" t="s">
        <v>202</v>
      </c>
      <c r="L706" t="s">
        <v>202</v>
      </c>
      <c r="M706" t="s">
        <v>321</v>
      </c>
      <c r="N706" t="s">
        <v>336</v>
      </c>
      <c r="O706" t="s">
        <v>451</v>
      </c>
      <c r="P706" t="s">
        <v>335</v>
      </c>
      <c r="Q706" t="s">
        <v>1337</v>
      </c>
      <c r="R706" t="s">
        <v>412</v>
      </c>
      <c r="S706" t="s">
        <v>403</v>
      </c>
      <c r="T706" t="s">
        <v>1222</v>
      </c>
      <c r="U706" s="94">
        <v>5.7990000000000004</v>
      </c>
      <c r="V706" s="96">
        <v>49399</v>
      </c>
      <c r="W706" s="93">
        <v>5.6800000000000003E-2</v>
      </c>
      <c r="X706" s="93">
        <v>4.5100000000000001E-2</v>
      </c>
      <c r="Y706" t="s">
        <v>409</v>
      </c>
      <c r="AA706" s="94">
        <v>24771.03</v>
      </c>
      <c r="AB706" s="94">
        <v>1</v>
      </c>
      <c r="AC706" s="94">
        <v>108.6</v>
      </c>
      <c r="AD706" s="91">
        <v>0</v>
      </c>
      <c r="AE706" s="94">
        <v>26.901340000000001</v>
      </c>
      <c r="AF706" s="91"/>
      <c r="AG706" s="91"/>
      <c r="AI706" s="93">
        <v>1.2E-5</v>
      </c>
      <c r="AJ706" s="93">
        <v>1.1258000000000001E-2</v>
      </c>
      <c r="AK706" s="93">
        <v>2.016E-3</v>
      </c>
      <c r="AL706" s="122"/>
    </row>
    <row r="707" spans="1:38" ht="13.5" customHeight="1">
      <c r="A707" s="122"/>
      <c r="B707">
        <v>520030677</v>
      </c>
      <c r="C707">
        <v>46011</v>
      </c>
      <c r="D707" t="s">
        <v>1391</v>
      </c>
      <c r="E707">
        <v>513821488</v>
      </c>
      <c r="F707" t="s">
        <v>307</v>
      </c>
      <c r="G707" t="s">
        <v>1392</v>
      </c>
      <c r="H707" t="s">
        <v>1393</v>
      </c>
      <c r="I707" t="s">
        <v>318</v>
      </c>
      <c r="J707" t="s">
        <v>750</v>
      </c>
      <c r="K707" t="s">
        <v>202</v>
      </c>
      <c r="L707" t="s">
        <v>202</v>
      </c>
      <c r="M707" t="s">
        <v>321</v>
      </c>
      <c r="N707" t="s">
        <v>336</v>
      </c>
      <c r="O707" t="s">
        <v>461</v>
      </c>
      <c r="P707" t="s">
        <v>335</v>
      </c>
      <c r="Q707" t="s">
        <v>1318</v>
      </c>
      <c r="R707" t="s">
        <v>410</v>
      </c>
      <c r="S707" t="s">
        <v>403</v>
      </c>
      <c r="T707" t="s">
        <v>1222</v>
      </c>
      <c r="U707" s="94">
        <v>2.5859000000000001</v>
      </c>
      <c r="V707" s="96">
        <v>48111</v>
      </c>
      <c r="W707" s="93">
        <v>3.5000000000000003E-2</v>
      </c>
      <c r="X707" s="93">
        <v>2.3900000000000001E-2</v>
      </c>
      <c r="Y707" t="s">
        <v>409</v>
      </c>
      <c r="AA707" s="94">
        <v>4610.47</v>
      </c>
      <c r="AB707" s="94">
        <v>1</v>
      </c>
      <c r="AC707" s="94">
        <v>125.94</v>
      </c>
      <c r="AD707" s="91">
        <v>0</v>
      </c>
      <c r="AE707" s="94">
        <v>5.8064299999999998</v>
      </c>
      <c r="AF707" s="91"/>
      <c r="AG707" s="91"/>
      <c r="AI707" s="93">
        <v>6.0000000000000002E-6</v>
      </c>
      <c r="AJ707" s="93">
        <v>2.4299999999999999E-3</v>
      </c>
      <c r="AK707" s="93">
        <v>4.35E-4</v>
      </c>
      <c r="AL707" s="122"/>
    </row>
    <row r="708" spans="1:38" ht="13.5" customHeight="1">
      <c r="A708" s="122"/>
      <c r="B708">
        <v>520030677</v>
      </c>
      <c r="C708">
        <v>46011</v>
      </c>
      <c r="D708" t="s">
        <v>1381</v>
      </c>
      <c r="E708">
        <v>520000118</v>
      </c>
      <c r="F708" t="s">
        <v>307</v>
      </c>
      <c r="G708" t="s">
        <v>1761</v>
      </c>
      <c r="H708" t="s">
        <v>1762</v>
      </c>
      <c r="I708" t="s">
        <v>318</v>
      </c>
      <c r="J708" t="s">
        <v>750</v>
      </c>
      <c r="K708" t="s">
        <v>202</v>
      </c>
      <c r="L708" t="s">
        <v>202</v>
      </c>
      <c r="M708" t="s">
        <v>321</v>
      </c>
      <c r="N708" t="s">
        <v>336</v>
      </c>
      <c r="O708" t="s">
        <v>445</v>
      </c>
      <c r="P708" t="s">
        <v>335</v>
      </c>
      <c r="Q708" t="s">
        <v>1347</v>
      </c>
      <c r="R708" t="s">
        <v>410</v>
      </c>
      <c r="S708" t="s">
        <v>403</v>
      </c>
      <c r="T708" t="s">
        <v>1222</v>
      </c>
      <c r="U708" s="94">
        <v>1.6951000000000001</v>
      </c>
      <c r="V708" s="96">
        <v>46825</v>
      </c>
      <c r="W708" s="93">
        <v>8.3999999999999995E-3</v>
      </c>
      <c r="X708" s="93">
        <v>2.5999999999999999E-2</v>
      </c>
      <c r="Y708" t="s">
        <v>409</v>
      </c>
      <c r="AA708" s="94">
        <v>8715.42</v>
      </c>
      <c r="AB708" s="94">
        <v>1</v>
      </c>
      <c r="AC708" s="94">
        <v>112.87</v>
      </c>
      <c r="AD708" s="91">
        <v>0</v>
      </c>
      <c r="AE708" s="94">
        <v>9.8370899999999999</v>
      </c>
      <c r="AF708" s="91"/>
      <c r="AG708" s="91"/>
      <c r="AI708" s="93">
        <v>2.0999999999999999E-5</v>
      </c>
      <c r="AJ708" s="93">
        <v>4.1159999999999999E-3</v>
      </c>
      <c r="AK708" s="93">
        <v>7.3700000000000002E-4</v>
      </c>
      <c r="AL708" s="122"/>
    </row>
    <row r="709" spans="1:38" ht="13.5" customHeight="1">
      <c r="A709" s="122"/>
      <c r="B709">
        <v>520030677</v>
      </c>
      <c r="C709">
        <v>46011</v>
      </c>
      <c r="D709" t="s">
        <v>1327</v>
      </c>
      <c r="E709">
        <v>510960719</v>
      </c>
      <c r="F709" t="s">
        <v>307</v>
      </c>
      <c r="G709" t="s">
        <v>1763</v>
      </c>
      <c r="H709" t="s">
        <v>1764</v>
      </c>
      <c r="I709" t="s">
        <v>318</v>
      </c>
      <c r="J709" t="s">
        <v>750</v>
      </c>
      <c r="K709" t="s">
        <v>202</v>
      </c>
      <c r="L709" t="s">
        <v>202</v>
      </c>
      <c r="M709" t="s">
        <v>321</v>
      </c>
      <c r="N709" t="s">
        <v>336</v>
      </c>
      <c r="O709" t="s">
        <v>461</v>
      </c>
      <c r="P709" t="s">
        <v>335</v>
      </c>
      <c r="Q709" t="s">
        <v>1350</v>
      </c>
      <c r="R709" t="s">
        <v>412</v>
      </c>
      <c r="S709" t="s">
        <v>403</v>
      </c>
      <c r="T709" t="s">
        <v>1222</v>
      </c>
      <c r="U709" s="94">
        <v>6.3716999999999997</v>
      </c>
      <c r="V709" s="96">
        <v>48775</v>
      </c>
      <c r="W709" s="93">
        <v>2.7900000000000001E-2</v>
      </c>
      <c r="X709" s="93">
        <v>2.3900000000000001E-2</v>
      </c>
      <c r="Y709" t="s">
        <v>409</v>
      </c>
      <c r="AA709" s="94">
        <v>14712.08</v>
      </c>
      <c r="AB709" s="94">
        <v>1</v>
      </c>
      <c r="AC709" s="94">
        <v>105.64</v>
      </c>
      <c r="AD709" s="91">
        <v>0</v>
      </c>
      <c r="AE709" s="94">
        <v>15.54185</v>
      </c>
      <c r="AF709" s="91"/>
      <c r="AG709" s="91"/>
      <c r="AI709" s="93">
        <v>2.9E-5</v>
      </c>
      <c r="AJ709" s="93">
        <v>6.5040000000000002E-3</v>
      </c>
      <c r="AK709" s="93">
        <v>1.1640000000000001E-3</v>
      </c>
      <c r="AL709" s="122"/>
    </row>
    <row r="710" spans="1:38" ht="13.5" customHeight="1">
      <c r="A710" s="122"/>
      <c r="B710">
        <v>520030677</v>
      </c>
      <c r="C710">
        <v>46011</v>
      </c>
      <c r="D710" t="s">
        <v>1431</v>
      </c>
      <c r="E710">
        <v>520036658</v>
      </c>
      <c r="F710" t="s">
        <v>307</v>
      </c>
      <c r="G710" t="s">
        <v>1709</v>
      </c>
      <c r="H710" t="s">
        <v>1710</v>
      </c>
      <c r="I710" t="s">
        <v>318</v>
      </c>
      <c r="J710" t="s">
        <v>960</v>
      </c>
      <c r="K710" t="s">
        <v>202</v>
      </c>
      <c r="L710" t="s">
        <v>202</v>
      </c>
      <c r="M710" t="s">
        <v>321</v>
      </c>
      <c r="N710" t="s">
        <v>336</v>
      </c>
      <c r="O710" t="s">
        <v>437</v>
      </c>
      <c r="P710" t="s">
        <v>335</v>
      </c>
      <c r="Q710" t="s">
        <v>1399</v>
      </c>
      <c r="R710" t="s">
        <v>410</v>
      </c>
      <c r="S710" t="s">
        <v>403</v>
      </c>
      <c r="T710" t="s">
        <v>1222</v>
      </c>
      <c r="U710" s="94">
        <v>5.3116000000000003</v>
      </c>
      <c r="V710" s="96">
        <v>49303</v>
      </c>
      <c r="W710" s="93">
        <v>5.2499999999999998E-2</v>
      </c>
      <c r="X710" s="93">
        <v>4.4200000000000003E-2</v>
      </c>
      <c r="Y710" t="s">
        <v>409</v>
      </c>
      <c r="AA710" s="94">
        <v>5204.3</v>
      </c>
      <c r="AB710" s="94">
        <v>1</v>
      </c>
      <c r="AC710" s="94">
        <v>104.71</v>
      </c>
      <c r="AD710" s="91">
        <v>0</v>
      </c>
      <c r="AE710" s="94">
        <v>5.4494199999999999</v>
      </c>
      <c r="AF710" s="91"/>
      <c r="AG710" s="91"/>
      <c r="AI710" s="93">
        <v>6.9999999999999999E-6</v>
      </c>
      <c r="AJ710" s="93">
        <v>2.2799999999999999E-3</v>
      </c>
      <c r="AK710" s="93">
        <v>4.08E-4</v>
      </c>
      <c r="AL710" s="122"/>
    </row>
    <row r="711" spans="1:38" ht="13.5" customHeight="1">
      <c r="A711" s="122"/>
      <c r="B711">
        <v>520030677</v>
      </c>
      <c r="C711">
        <v>46011</v>
      </c>
      <c r="D711" t="s">
        <v>1449</v>
      </c>
      <c r="E711">
        <v>513623314</v>
      </c>
      <c r="F711" t="s">
        <v>307</v>
      </c>
      <c r="G711" t="s">
        <v>1450</v>
      </c>
      <c r="H711" t="s">
        <v>1451</v>
      </c>
      <c r="I711" t="s">
        <v>318</v>
      </c>
      <c r="J711" t="s">
        <v>750</v>
      </c>
      <c r="K711" t="s">
        <v>202</v>
      </c>
      <c r="L711" t="s">
        <v>202</v>
      </c>
      <c r="M711" t="s">
        <v>321</v>
      </c>
      <c r="N711" t="s">
        <v>336</v>
      </c>
      <c r="O711" t="s">
        <v>461</v>
      </c>
      <c r="P711" t="s">
        <v>335</v>
      </c>
      <c r="Q711" t="s">
        <v>1322</v>
      </c>
      <c r="R711" t="s">
        <v>412</v>
      </c>
      <c r="S711" t="s">
        <v>403</v>
      </c>
      <c r="T711" t="s">
        <v>1222</v>
      </c>
      <c r="U711" s="94">
        <v>4.4381000000000004</v>
      </c>
      <c r="V711" s="96">
        <v>48699</v>
      </c>
      <c r="W711" s="93">
        <v>1.8700000000000001E-2</v>
      </c>
      <c r="X711" s="93">
        <v>2.5100000000000001E-2</v>
      </c>
      <c r="Y711" t="s">
        <v>409</v>
      </c>
      <c r="AA711" s="94">
        <v>5438.68</v>
      </c>
      <c r="AB711" s="94">
        <v>1</v>
      </c>
      <c r="AC711" s="94">
        <v>111.74</v>
      </c>
      <c r="AD711" s="91">
        <v>0</v>
      </c>
      <c r="AE711" s="94">
        <v>6.0771800000000002</v>
      </c>
      <c r="AF711" s="91"/>
      <c r="AG711" s="91"/>
      <c r="AI711" s="93">
        <v>6.0000000000000002E-6</v>
      </c>
      <c r="AJ711" s="93">
        <v>2.5430000000000001E-3</v>
      </c>
      <c r="AK711" s="93">
        <v>4.55E-4</v>
      </c>
      <c r="AL711" s="122"/>
    </row>
    <row r="712" spans="1:38" ht="13.5" customHeight="1">
      <c r="A712" s="122"/>
      <c r="B712">
        <v>520030677</v>
      </c>
      <c r="C712">
        <v>46011</v>
      </c>
      <c r="D712" t="s">
        <v>1653</v>
      </c>
      <c r="E712">
        <v>516117181</v>
      </c>
      <c r="F712" t="s">
        <v>307</v>
      </c>
      <c r="G712" t="s">
        <v>1654</v>
      </c>
      <c r="H712" t="s">
        <v>1655</v>
      </c>
      <c r="I712" t="s">
        <v>318</v>
      </c>
      <c r="J712" t="s">
        <v>750</v>
      </c>
      <c r="K712" t="s">
        <v>202</v>
      </c>
      <c r="L712" t="s">
        <v>202</v>
      </c>
      <c r="M712" t="s">
        <v>321</v>
      </c>
      <c r="N712" t="s">
        <v>336</v>
      </c>
      <c r="O712" t="s">
        <v>461</v>
      </c>
      <c r="P712" t="s">
        <v>335</v>
      </c>
      <c r="Q712" t="s">
        <v>1526</v>
      </c>
      <c r="R712" t="s">
        <v>410</v>
      </c>
      <c r="S712" t="s">
        <v>403</v>
      </c>
      <c r="T712" t="s">
        <v>1222</v>
      </c>
      <c r="U712" s="94">
        <v>2.8706</v>
      </c>
      <c r="V712" s="96">
        <v>47473</v>
      </c>
      <c r="W712" s="93">
        <v>3.5900000000000001E-2</v>
      </c>
      <c r="X712" s="93">
        <v>3.4000000000000002E-2</v>
      </c>
      <c r="Y712" t="s">
        <v>409</v>
      </c>
      <c r="AA712" s="94">
        <v>8635.41</v>
      </c>
      <c r="AB712" s="94">
        <v>1</v>
      </c>
      <c r="AC712" s="94">
        <v>104.17</v>
      </c>
      <c r="AD712" s="91">
        <v>0</v>
      </c>
      <c r="AE712" s="94">
        <v>8.9955099999999995</v>
      </c>
      <c r="AF712" s="91"/>
      <c r="AG712" s="91"/>
      <c r="AI712" s="93">
        <v>2.8E-5</v>
      </c>
      <c r="AJ712" s="93">
        <v>3.764E-3</v>
      </c>
      <c r="AK712" s="93">
        <v>6.7400000000000001E-4</v>
      </c>
      <c r="AL712" s="122"/>
    </row>
    <row r="713" spans="1:38" ht="13.5" customHeight="1">
      <c r="A713" s="122"/>
      <c r="B713">
        <v>520030677</v>
      </c>
      <c r="C713">
        <v>46011</v>
      </c>
      <c r="D713" t="s">
        <v>1331</v>
      </c>
      <c r="E713">
        <v>520029935</v>
      </c>
      <c r="F713" t="s">
        <v>307</v>
      </c>
      <c r="G713" t="s">
        <v>1757</v>
      </c>
      <c r="H713" t="s">
        <v>1758</v>
      </c>
      <c r="I713" t="s">
        <v>318</v>
      </c>
      <c r="J713" t="s">
        <v>750</v>
      </c>
      <c r="K713" t="s">
        <v>202</v>
      </c>
      <c r="L713" t="s">
        <v>202</v>
      </c>
      <c r="M713" t="s">
        <v>321</v>
      </c>
      <c r="N713" t="s">
        <v>336</v>
      </c>
      <c r="O713" t="s">
        <v>445</v>
      </c>
      <c r="P713" t="s">
        <v>335</v>
      </c>
      <c r="Q713" t="s">
        <v>1326</v>
      </c>
      <c r="R713" t="s">
        <v>410</v>
      </c>
      <c r="S713" t="s">
        <v>403</v>
      </c>
      <c r="T713" t="s">
        <v>1222</v>
      </c>
      <c r="U713" s="94">
        <v>4.7058</v>
      </c>
      <c r="V713" s="96">
        <v>49694</v>
      </c>
      <c r="W713" s="93">
        <v>2.2200000000000001E-2</v>
      </c>
      <c r="X713" s="93">
        <v>2.3099999999999999E-2</v>
      </c>
      <c r="Y713" t="s">
        <v>409</v>
      </c>
      <c r="AA713" s="94">
        <v>21773.599999999999</v>
      </c>
      <c r="AB713" s="94">
        <v>1</v>
      </c>
      <c r="AC713" s="94">
        <v>101.81</v>
      </c>
      <c r="AD713" s="91">
        <v>0</v>
      </c>
      <c r="AE713" s="94">
        <v>22.1677</v>
      </c>
      <c r="AF713" s="91"/>
      <c r="AG713" s="91"/>
      <c r="AI713" s="93">
        <v>7.9999999999999996E-6</v>
      </c>
      <c r="AJ713" s="93">
        <v>9.2770000000000005E-3</v>
      </c>
      <c r="AK713" s="93">
        <v>1.6609999999999999E-3</v>
      </c>
      <c r="AL713" s="122"/>
    </row>
    <row r="714" spans="1:38" ht="13.5" customHeight="1">
      <c r="A714" s="122"/>
      <c r="B714">
        <v>520030677</v>
      </c>
      <c r="C714">
        <v>46011</v>
      </c>
      <c r="D714" t="s">
        <v>1661</v>
      </c>
      <c r="E714">
        <v>513817817</v>
      </c>
      <c r="F714" t="s">
        <v>307</v>
      </c>
      <c r="G714" t="s">
        <v>1662</v>
      </c>
      <c r="H714" t="s">
        <v>1663</v>
      </c>
      <c r="I714" t="s">
        <v>318</v>
      </c>
      <c r="J714" t="s">
        <v>960</v>
      </c>
      <c r="K714" t="s">
        <v>202</v>
      </c>
      <c r="L714" t="s">
        <v>202</v>
      </c>
      <c r="M714" t="s">
        <v>321</v>
      </c>
      <c r="N714" t="s">
        <v>336</v>
      </c>
      <c r="O714" t="s">
        <v>444</v>
      </c>
      <c r="P714" t="s">
        <v>335</v>
      </c>
      <c r="Q714" t="s">
        <v>1337</v>
      </c>
      <c r="R714" t="s">
        <v>412</v>
      </c>
      <c r="S714" t="s">
        <v>403</v>
      </c>
      <c r="T714" t="s">
        <v>1222</v>
      </c>
      <c r="U714" s="94">
        <v>4.0355999999999996</v>
      </c>
      <c r="V714" s="96">
        <v>48213</v>
      </c>
      <c r="W714" s="93">
        <v>5.8799999999999998E-2</v>
      </c>
      <c r="X714" s="93">
        <v>4.2999999999999997E-2</v>
      </c>
      <c r="Y714" t="s">
        <v>409</v>
      </c>
      <c r="AA714" s="94">
        <v>10608.1</v>
      </c>
      <c r="AB714" s="94">
        <v>1</v>
      </c>
      <c r="AC714" s="94">
        <v>106.54</v>
      </c>
      <c r="AD714" s="91">
        <v>0</v>
      </c>
      <c r="AE714" s="94">
        <v>11.301869999999999</v>
      </c>
      <c r="AF714" s="91"/>
      <c r="AG714" s="91"/>
      <c r="AI714" s="93">
        <v>3.4999999999999997E-5</v>
      </c>
      <c r="AJ714" s="93">
        <v>4.7289999999999997E-3</v>
      </c>
      <c r="AK714" s="93">
        <v>8.4699999999999999E-4</v>
      </c>
      <c r="AL714" s="122"/>
    </row>
    <row r="715" spans="1:38" ht="13.5" customHeight="1">
      <c r="A715" s="122"/>
      <c r="B715">
        <v>520030677</v>
      </c>
      <c r="C715">
        <v>46011</v>
      </c>
      <c r="D715" t="s">
        <v>1745</v>
      </c>
      <c r="E715">
        <v>514401702</v>
      </c>
      <c r="F715" t="s">
        <v>307</v>
      </c>
      <c r="G715" t="s">
        <v>1799</v>
      </c>
      <c r="H715" t="s">
        <v>1800</v>
      </c>
      <c r="I715" t="s">
        <v>318</v>
      </c>
      <c r="J715" t="s">
        <v>960</v>
      </c>
      <c r="K715" t="s">
        <v>202</v>
      </c>
      <c r="L715" t="s">
        <v>202</v>
      </c>
      <c r="M715" t="s">
        <v>321</v>
      </c>
      <c r="N715" t="s">
        <v>336</v>
      </c>
      <c r="O715" t="s">
        <v>437</v>
      </c>
      <c r="P715" t="s">
        <v>335</v>
      </c>
      <c r="Q715" t="s">
        <v>1399</v>
      </c>
      <c r="R715" t="s">
        <v>410</v>
      </c>
      <c r="S715" t="s">
        <v>403</v>
      </c>
      <c r="T715" t="s">
        <v>1222</v>
      </c>
      <c r="U715" s="94">
        <v>4.9074999999999998</v>
      </c>
      <c r="V715" s="96">
        <v>49212</v>
      </c>
      <c r="W715" s="93">
        <v>6.2E-2</v>
      </c>
      <c r="X715" s="93">
        <v>4.19E-2</v>
      </c>
      <c r="Y715" t="s">
        <v>409</v>
      </c>
      <c r="AA715" s="94">
        <v>18128.34</v>
      </c>
      <c r="AB715" s="94">
        <v>1</v>
      </c>
      <c r="AC715" s="94">
        <v>111.98</v>
      </c>
      <c r="AD715" s="91">
        <v>0</v>
      </c>
      <c r="AE715" s="94">
        <v>20.30012</v>
      </c>
      <c r="AF715" s="91"/>
      <c r="AG715" s="91"/>
      <c r="AI715" s="93">
        <v>2.8E-5</v>
      </c>
      <c r="AJ715" s="93">
        <v>8.4950000000000008E-3</v>
      </c>
      <c r="AK715" s="93">
        <v>1.521E-3</v>
      </c>
      <c r="AL715" s="122"/>
    </row>
    <row r="716" spans="1:38" ht="13.5" customHeight="1">
      <c r="A716" s="122"/>
      <c r="B716">
        <v>520030677</v>
      </c>
      <c r="C716">
        <v>46011</v>
      </c>
      <c r="D716" t="s">
        <v>1403</v>
      </c>
      <c r="E716">
        <v>513230029</v>
      </c>
      <c r="F716" t="s">
        <v>307</v>
      </c>
      <c r="G716" t="s">
        <v>1678</v>
      </c>
      <c r="H716" t="s">
        <v>1679</v>
      </c>
      <c r="I716" t="s">
        <v>318</v>
      </c>
      <c r="J716" t="s">
        <v>960</v>
      </c>
      <c r="K716" t="s">
        <v>202</v>
      </c>
      <c r="L716" t="s">
        <v>202</v>
      </c>
      <c r="M716" t="s">
        <v>321</v>
      </c>
      <c r="N716" t="s">
        <v>336</v>
      </c>
      <c r="O716" t="s">
        <v>442</v>
      </c>
      <c r="P716" t="s">
        <v>335</v>
      </c>
      <c r="Q716" t="s">
        <v>1406</v>
      </c>
      <c r="R716" t="s">
        <v>412</v>
      </c>
      <c r="S716" t="s">
        <v>403</v>
      </c>
      <c r="T716" t="s">
        <v>1222</v>
      </c>
      <c r="U716" s="94">
        <v>3.2505999999999999</v>
      </c>
      <c r="V716" s="96">
        <v>50040</v>
      </c>
      <c r="W716" s="93">
        <v>5.3999999999999999E-2</v>
      </c>
      <c r="X716" s="93">
        <v>3.2300000000000002E-2</v>
      </c>
      <c r="Y716" t="s">
        <v>409</v>
      </c>
      <c r="AA716" s="94">
        <v>10868.52</v>
      </c>
      <c r="AB716" s="94">
        <v>1</v>
      </c>
      <c r="AC716" s="94">
        <v>107.2</v>
      </c>
      <c r="AD716" s="91">
        <v>0</v>
      </c>
      <c r="AE716" s="94">
        <v>11.651059999999999</v>
      </c>
      <c r="AF716" s="91"/>
      <c r="AG716" s="91"/>
      <c r="AI716" s="93">
        <v>1.9000000000000001E-5</v>
      </c>
      <c r="AJ716" s="93">
        <v>4.8760000000000001E-3</v>
      </c>
      <c r="AK716" s="93">
        <v>8.7299999999999997E-4</v>
      </c>
      <c r="AL716" s="122"/>
    </row>
    <row r="717" spans="1:38" ht="13.5" customHeight="1">
      <c r="A717" s="122"/>
      <c r="B717">
        <v>520030677</v>
      </c>
      <c r="C717">
        <v>46011</v>
      </c>
      <c r="D717" t="s">
        <v>1650</v>
      </c>
      <c r="E717">
        <v>513257873</v>
      </c>
      <c r="F717" t="s">
        <v>307</v>
      </c>
      <c r="G717" t="s">
        <v>1803</v>
      </c>
      <c r="H717" t="s">
        <v>1804</v>
      </c>
      <c r="I717" t="s">
        <v>318</v>
      </c>
      <c r="J717" t="s">
        <v>750</v>
      </c>
      <c r="K717" t="s">
        <v>202</v>
      </c>
      <c r="L717" t="s">
        <v>202</v>
      </c>
      <c r="M717" t="s">
        <v>321</v>
      </c>
      <c r="N717" t="s">
        <v>336</v>
      </c>
      <c r="O717" t="s">
        <v>461</v>
      </c>
      <c r="P717" t="s">
        <v>335</v>
      </c>
      <c r="Q717" t="s">
        <v>1318</v>
      </c>
      <c r="R717" t="s">
        <v>410</v>
      </c>
      <c r="S717" t="s">
        <v>403</v>
      </c>
      <c r="T717" t="s">
        <v>1222</v>
      </c>
      <c r="U717" s="94">
        <v>4.5199999999999996</v>
      </c>
      <c r="V717" s="96">
        <v>48304</v>
      </c>
      <c r="W717" s="93">
        <v>9.7000000000000003E-3</v>
      </c>
      <c r="X717" s="93">
        <v>2.5399999999999999E-2</v>
      </c>
      <c r="Y717" t="s">
        <v>409</v>
      </c>
      <c r="AA717" s="94">
        <v>21773.599999999999</v>
      </c>
      <c r="AB717" s="94">
        <v>1</v>
      </c>
      <c r="AC717" s="94">
        <v>109.96</v>
      </c>
      <c r="AD717" s="91">
        <v>0</v>
      </c>
      <c r="AE717" s="94">
        <v>23.942250000000001</v>
      </c>
      <c r="AF717" s="91"/>
      <c r="AG717" s="91"/>
      <c r="AI717" s="93">
        <v>1.5999999999999999E-5</v>
      </c>
      <c r="AJ717" s="93">
        <v>1.0019E-2</v>
      </c>
      <c r="AK717" s="93">
        <v>1.794E-3</v>
      </c>
      <c r="AL717" s="122"/>
    </row>
    <row r="718" spans="1:38" ht="13.5" customHeight="1">
      <c r="A718" s="122"/>
      <c r="B718">
        <v>520030677</v>
      </c>
      <c r="C718">
        <v>46011</v>
      </c>
      <c r="D718" t="s">
        <v>1351</v>
      </c>
      <c r="E718">
        <v>520024126</v>
      </c>
      <c r="F718" t="s">
        <v>307</v>
      </c>
      <c r="G718" t="s">
        <v>1422</v>
      </c>
      <c r="H718" t="s">
        <v>1423</v>
      </c>
      <c r="I718" t="s">
        <v>318</v>
      </c>
      <c r="J718" t="s">
        <v>750</v>
      </c>
      <c r="K718" t="s">
        <v>202</v>
      </c>
      <c r="L718" t="s">
        <v>202</v>
      </c>
      <c r="M718" t="s">
        <v>321</v>
      </c>
      <c r="N718" t="s">
        <v>336</v>
      </c>
      <c r="O718" t="s">
        <v>461</v>
      </c>
      <c r="P718" t="s">
        <v>335</v>
      </c>
      <c r="Q718" t="s">
        <v>1318</v>
      </c>
      <c r="R718" t="s">
        <v>410</v>
      </c>
      <c r="S718" t="s">
        <v>403</v>
      </c>
      <c r="T718" t="s">
        <v>1222</v>
      </c>
      <c r="U718" s="94">
        <v>1.4722</v>
      </c>
      <c r="V718" s="96">
        <v>46934</v>
      </c>
      <c r="W718" s="93">
        <v>3.6999999999999998E-2</v>
      </c>
      <c r="X718" s="93">
        <v>2.35E-2</v>
      </c>
      <c r="Y718" t="s">
        <v>409</v>
      </c>
      <c r="AA718" s="94">
        <v>55.32</v>
      </c>
      <c r="AB718" s="94">
        <v>1</v>
      </c>
      <c r="AC718" s="94">
        <v>121.81</v>
      </c>
      <c r="AD718" s="91">
        <v>0</v>
      </c>
      <c r="AE718" s="94">
        <v>6.7390000000000005E-2</v>
      </c>
      <c r="AF718" s="91"/>
      <c r="AG718" s="91"/>
      <c r="AI718" s="93">
        <v>0</v>
      </c>
      <c r="AJ718" s="93">
        <v>2.8E-5</v>
      </c>
      <c r="AK718" s="93">
        <v>5.0000000000000004E-6</v>
      </c>
      <c r="AL718" s="122"/>
    </row>
    <row r="719" spans="1:38" ht="13.5" customHeight="1">
      <c r="A719" s="122"/>
      <c r="B719">
        <v>520030677</v>
      </c>
      <c r="C719">
        <v>46011</v>
      </c>
      <c r="D719" t="s">
        <v>1334</v>
      </c>
      <c r="E719">
        <v>512719485</v>
      </c>
      <c r="F719" t="s">
        <v>307</v>
      </c>
      <c r="G719" t="s">
        <v>1335</v>
      </c>
      <c r="H719" t="s">
        <v>1336</v>
      </c>
      <c r="I719" t="s">
        <v>318</v>
      </c>
      <c r="J719" t="s">
        <v>960</v>
      </c>
      <c r="K719" t="s">
        <v>202</v>
      </c>
      <c r="L719" t="s">
        <v>202</v>
      </c>
      <c r="M719" t="s">
        <v>321</v>
      </c>
      <c r="N719" t="s">
        <v>336</v>
      </c>
      <c r="O719" t="s">
        <v>461</v>
      </c>
      <c r="P719" t="s">
        <v>335</v>
      </c>
      <c r="Q719" t="s">
        <v>1337</v>
      </c>
      <c r="R719" t="s">
        <v>412</v>
      </c>
      <c r="S719" t="s">
        <v>403</v>
      </c>
      <c r="T719" t="s">
        <v>1222</v>
      </c>
      <c r="U719" s="94">
        <v>2.1939000000000002</v>
      </c>
      <c r="V719" s="96">
        <v>47299</v>
      </c>
      <c r="W719" s="93">
        <v>3.04E-2</v>
      </c>
      <c r="X719" s="93">
        <v>4.0899999999999999E-2</v>
      </c>
      <c r="Y719" t="s">
        <v>409</v>
      </c>
      <c r="AA719" s="94">
        <v>205.75</v>
      </c>
      <c r="AB719" s="94">
        <v>1</v>
      </c>
      <c r="AC719" s="94">
        <v>97.84</v>
      </c>
      <c r="AD719" s="91">
        <v>0</v>
      </c>
      <c r="AE719" s="94">
        <v>0.20130000000000001</v>
      </c>
      <c r="AF719" s="91"/>
      <c r="AG719" s="91"/>
      <c r="AI719" s="93">
        <v>0</v>
      </c>
      <c r="AJ719" s="93">
        <v>8.3999999999999995E-5</v>
      </c>
      <c r="AK719" s="93">
        <v>1.5E-5</v>
      </c>
      <c r="AL719" s="122"/>
    </row>
    <row r="720" spans="1:38" ht="13.5" customHeight="1">
      <c r="A720" s="122"/>
      <c r="B720">
        <v>520030677</v>
      </c>
      <c r="C720">
        <v>46011</v>
      </c>
      <c r="D720" t="s">
        <v>1372</v>
      </c>
      <c r="E720">
        <v>514065283</v>
      </c>
      <c r="F720" t="s">
        <v>307</v>
      </c>
      <c r="G720" t="s">
        <v>1389</v>
      </c>
      <c r="H720" t="s">
        <v>1390</v>
      </c>
      <c r="I720" t="s">
        <v>318</v>
      </c>
      <c r="J720" t="s">
        <v>960</v>
      </c>
      <c r="K720" t="s">
        <v>202</v>
      </c>
      <c r="L720" t="s">
        <v>202</v>
      </c>
      <c r="M720" t="s">
        <v>321</v>
      </c>
      <c r="N720" t="s">
        <v>336</v>
      </c>
      <c r="O720" t="s">
        <v>459</v>
      </c>
      <c r="P720" t="s">
        <v>335</v>
      </c>
      <c r="Q720" t="s">
        <v>1347</v>
      </c>
      <c r="R720" t="s">
        <v>410</v>
      </c>
      <c r="S720" t="s">
        <v>403</v>
      </c>
      <c r="T720" t="s">
        <v>1222</v>
      </c>
      <c r="U720" s="94">
        <v>3.0019999999999998</v>
      </c>
      <c r="V720" s="96">
        <v>48607</v>
      </c>
      <c r="W720" s="93">
        <v>5.04E-2</v>
      </c>
      <c r="X720" s="93">
        <v>0.04</v>
      </c>
      <c r="Y720" t="s">
        <v>409</v>
      </c>
      <c r="AA720" s="94">
        <v>12195.52</v>
      </c>
      <c r="AB720" s="94">
        <v>1</v>
      </c>
      <c r="AC720" s="94">
        <v>105.38</v>
      </c>
      <c r="AD720" s="91">
        <v>0</v>
      </c>
      <c r="AE720" s="94">
        <v>12.85164</v>
      </c>
      <c r="AF720" s="91"/>
      <c r="AG720" s="91"/>
      <c r="AI720" s="93">
        <v>2.5999999999999998E-5</v>
      </c>
      <c r="AJ720" s="93">
        <v>5.378E-3</v>
      </c>
      <c r="AK720" s="93">
        <v>9.6299999999999999E-4</v>
      </c>
      <c r="AL720" s="122"/>
    </row>
    <row r="721" spans="1:38" ht="13.5" customHeight="1">
      <c r="A721" s="122"/>
      <c r="B721">
        <v>520030677</v>
      </c>
      <c r="C721">
        <v>46011</v>
      </c>
      <c r="D721" t="s">
        <v>1672</v>
      </c>
      <c r="E721">
        <v>520035171</v>
      </c>
      <c r="F721" t="s">
        <v>307</v>
      </c>
      <c r="G721" t="s">
        <v>1673</v>
      </c>
      <c r="H721" t="s">
        <v>1674</v>
      </c>
      <c r="I721" t="s">
        <v>318</v>
      </c>
      <c r="J721" t="s">
        <v>750</v>
      </c>
      <c r="K721" t="s">
        <v>202</v>
      </c>
      <c r="L721" t="s">
        <v>202</v>
      </c>
      <c r="M721" t="s">
        <v>321</v>
      </c>
      <c r="N721" t="s">
        <v>336</v>
      </c>
      <c r="O721" t="s">
        <v>462</v>
      </c>
      <c r="P721" t="s">
        <v>335</v>
      </c>
      <c r="Q721" t="s">
        <v>1337</v>
      </c>
      <c r="R721" t="s">
        <v>412</v>
      </c>
      <c r="S721" t="s">
        <v>403</v>
      </c>
      <c r="T721" t="s">
        <v>1222</v>
      </c>
      <c r="U721" s="94">
        <v>2.1749999999999998</v>
      </c>
      <c r="V721" s="96">
        <v>47573</v>
      </c>
      <c r="W721" s="93">
        <v>2.4500000000000001E-2</v>
      </c>
      <c r="X721" s="93">
        <v>2.6499999999999999E-2</v>
      </c>
      <c r="Y721" t="s">
        <v>409</v>
      </c>
      <c r="AA721" s="94">
        <v>3057.56</v>
      </c>
      <c r="AB721" s="94">
        <v>1</v>
      </c>
      <c r="AC721" s="94">
        <v>119.32</v>
      </c>
      <c r="AD721" s="91">
        <v>0</v>
      </c>
      <c r="AE721" s="94">
        <v>3.6482800000000002</v>
      </c>
      <c r="AF721" s="91"/>
      <c r="AG721" s="91"/>
      <c r="AI721" s="93">
        <v>7.9999999999999996E-6</v>
      </c>
      <c r="AJ721" s="93">
        <v>1.526E-3</v>
      </c>
      <c r="AK721" s="93">
        <v>2.7300000000000002E-4</v>
      </c>
      <c r="AL721" s="122"/>
    </row>
    <row r="722" spans="1:38" ht="13.5" customHeight="1">
      <c r="A722" s="122"/>
      <c r="B722">
        <v>520030677</v>
      </c>
      <c r="C722">
        <v>46011</v>
      </c>
      <c r="D722" t="s">
        <v>1473</v>
      </c>
      <c r="E722">
        <v>516167343</v>
      </c>
      <c r="F722" t="s">
        <v>307</v>
      </c>
      <c r="G722" t="s">
        <v>1533</v>
      </c>
      <c r="H722" t="s">
        <v>1534</v>
      </c>
      <c r="I722" t="s">
        <v>318</v>
      </c>
      <c r="J722" t="s">
        <v>750</v>
      </c>
      <c r="K722" t="s">
        <v>202</v>
      </c>
      <c r="L722" t="s">
        <v>202</v>
      </c>
      <c r="M722" t="s">
        <v>321</v>
      </c>
      <c r="N722" t="s">
        <v>336</v>
      </c>
      <c r="O722" t="s">
        <v>437</v>
      </c>
      <c r="P722" t="s">
        <v>335</v>
      </c>
      <c r="Q722" t="s">
        <v>407</v>
      </c>
      <c r="R722" t="s">
        <v>407</v>
      </c>
      <c r="S722" t="s">
        <v>407</v>
      </c>
      <c r="T722" t="s">
        <v>1222</v>
      </c>
      <c r="U722" s="94">
        <v>2.8186</v>
      </c>
      <c r="V722" s="96">
        <v>47848</v>
      </c>
      <c r="W722" s="93">
        <v>4.1799999999999997E-2</v>
      </c>
      <c r="X722" s="93">
        <v>3.3500000000000002E-2</v>
      </c>
      <c r="Y722" t="s">
        <v>409</v>
      </c>
      <c r="AA722" s="94">
        <v>9473.69</v>
      </c>
      <c r="AB722" s="94">
        <v>1</v>
      </c>
      <c r="AC722" s="94">
        <v>106.32</v>
      </c>
      <c r="AD722" s="91">
        <v>0</v>
      </c>
      <c r="AE722" s="94">
        <v>10.072430000000001</v>
      </c>
      <c r="AF722" s="91"/>
      <c r="AG722" s="91"/>
      <c r="AI722" s="93">
        <v>2.6999999999999999E-5</v>
      </c>
      <c r="AJ722" s="93">
        <v>4.215E-3</v>
      </c>
      <c r="AK722" s="93">
        <v>7.54E-4</v>
      </c>
      <c r="AL722" s="122"/>
    </row>
    <row r="723" spans="1:38" ht="13.5" customHeight="1">
      <c r="A723" s="122"/>
      <c r="B723">
        <v>520030677</v>
      </c>
      <c r="C723">
        <v>46011</v>
      </c>
      <c r="D723" t="s">
        <v>1331</v>
      </c>
      <c r="E723">
        <v>520029935</v>
      </c>
      <c r="F723" t="s">
        <v>307</v>
      </c>
      <c r="G723" t="s">
        <v>1641</v>
      </c>
      <c r="H723" t="s">
        <v>1642</v>
      </c>
      <c r="I723" t="s">
        <v>318</v>
      </c>
      <c r="J723" t="s">
        <v>750</v>
      </c>
      <c r="K723" t="s">
        <v>202</v>
      </c>
      <c r="L723" t="s">
        <v>202</v>
      </c>
      <c r="M723" t="s">
        <v>321</v>
      </c>
      <c r="N723" t="s">
        <v>336</v>
      </c>
      <c r="O723" t="s">
        <v>445</v>
      </c>
      <c r="P723" t="s">
        <v>335</v>
      </c>
      <c r="Q723" t="s">
        <v>1347</v>
      </c>
      <c r="R723" t="s">
        <v>410</v>
      </c>
      <c r="S723" t="s">
        <v>403</v>
      </c>
      <c r="T723" t="s">
        <v>1222</v>
      </c>
      <c r="U723" s="94">
        <v>4.7751000000000001</v>
      </c>
      <c r="V723" s="96">
        <v>48030</v>
      </c>
      <c r="W723" s="93">
        <v>2.4199999999999999E-2</v>
      </c>
      <c r="X723" s="93">
        <v>1.9199999999999998E-2</v>
      </c>
      <c r="Y723" t="s">
        <v>409</v>
      </c>
      <c r="AA723" s="94">
        <v>2465.52</v>
      </c>
      <c r="AB723" s="94">
        <v>1</v>
      </c>
      <c r="AC723" s="94">
        <v>122.27</v>
      </c>
      <c r="AD723" s="91">
        <v>0</v>
      </c>
      <c r="AE723" s="94">
        <v>3.0145900000000001</v>
      </c>
      <c r="AF723" s="91"/>
      <c r="AG723" s="91"/>
      <c r="AI723" s="93">
        <v>3.9999999999999998E-6</v>
      </c>
      <c r="AJ723" s="93">
        <v>1.261E-3</v>
      </c>
      <c r="AK723" s="93">
        <v>2.2499999999999999E-4</v>
      </c>
      <c r="AL723" s="122"/>
    </row>
    <row r="724" spans="1:38" ht="13.5" customHeight="1">
      <c r="A724" s="122"/>
      <c r="B724">
        <v>520030677</v>
      </c>
      <c r="C724">
        <v>46011</v>
      </c>
      <c r="D724" t="s">
        <v>1338</v>
      </c>
      <c r="E724">
        <v>511659401</v>
      </c>
      <c r="F724" t="s">
        <v>307</v>
      </c>
      <c r="G724" t="s">
        <v>1755</v>
      </c>
      <c r="H724" t="s">
        <v>1756</v>
      </c>
      <c r="I724" t="s">
        <v>318</v>
      </c>
      <c r="J724" t="s">
        <v>750</v>
      </c>
      <c r="K724" t="s">
        <v>202</v>
      </c>
      <c r="L724" t="s">
        <v>202</v>
      </c>
      <c r="M724" t="s">
        <v>321</v>
      </c>
      <c r="N724" t="s">
        <v>336</v>
      </c>
      <c r="O724" t="s">
        <v>461</v>
      </c>
      <c r="P724" t="s">
        <v>335</v>
      </c>
      <c r="Q724" t="s">
        <v>1318</v>
      </c>
      <c r="R724" t="s">
        <v>410</v>
      </c>
      <c r="S724" t="s">
        <v>403</v>
      </c>
      <c r="T724" t="s">
        <v>1222</v>
      </c>
      <c r="U724" s="94">
        <v>7.1295000000000002</v>
      </c>
      <c r="V724" s="96">
        <v>50890</v>
      </c>
      <c r="W724" s="93">
        <v>2.64E-2</v>
      </c>
      <c r="X724" s="93">
        <v>2.4199999999999999E-2</v>
      </c>
      <c r="Y724" t="s">
        <v>409</v>
      </c>
      <c r="AA724" s="94">
        <v>7608.51</v>
      </c>
      <c r="AB724" s="94">
        <v>1</v>
      </c>
      <c r="AC724" s="94">
        <v>111.37</v>
      </c>
      <c r="AD724" s="91">
        <v>0</v>
      </c>
      <c r="AE724" s="94">
        <v>8.4735899999999997</v>
      </c>
      <c r="AF724" s="91"/>
      <c r="AG724" s="91"/>
      <c r="AI724" s="93">
        <v>2.5999999999999998E-5</v>
      </c>
      <c r="AJ724" s="93">
        <v>3.5460000000000001E-3</v>
      </c>
      <c r="AK724" s="93">
        <v>6.3500000000000004E-4</v>
      </c>
      <c r="AL724" s="122"/>
    </row>
    <row r="725" spans="1:38" ht="13.5" customHeight="1">
      <c r="A725" s="122"/>
      <c r="B725">
        <v>520030677</v>
      </c>
      <c r="C725">
        <v>46011</v>
      </c>
      <c r="D725" t="s">
        <v>1315</v>
      </c>
      <c r="E725">
        <v>520037789</v>
      </c>
      <c r="F725" t="s">
        <v>307</v>
      </c>
      <c r="G725" t="s">
        <v>1639</v>
      </c>
      <c r="H725" t="s">
        <v>1640</v>
      </c>
      <c r="I725" t="s">
        <v>318</v>
      </c>
      <c r="J725" t="s">
        <v>750</v>
      </c>
      <c r="K725" t="s">
        <v>202</v>
      </c>
      <c r="L725" t="s">
        <v>202</v>
      </c>
      <c r="M725" t="s">
        <v>321</v>
      </c>
      <c r="N725" t="s">
        <v>336</v>
      </c>
      <c r="O725" t="s">
        <v>461</v>
      </c>
      <c r="P725" t="s">
        <v>335</v>
      </c>
      <c r="Q725" t="s">
        <v>1318</v>
      </c>
      <c r="R725" t="s">
        <v>410</v>
      </c>
      <c r="S725" t="s">
        <v>403</v>
      </c>
      <c r="T725" t="s">
        <v>1222</v>
      </c>
      <c r="U725" s="94">
        <v>3.8108</v>
      </c>
      <c r="V725" s="96">
        <v>47665</v>
      </c>
      <c r="W725" s="93">
        <v>2.5000000000000001E-3</v>
      </c>
      <c r="X725" s="93">
        <v>2.3900000000000001E-2</v>
      </c>
      <c r="Y725" t="s">
        <v>409</v>
      </c>
      <c r="AA725" s="94">
        <v>21999.13</v>
      </c>
      <c r="AB725" s="94">
        <v>1</v>
      </c>
      <c r="AC725" s="94">
        <v>108.03</v>
      </c>
      <c r="AD725" s="91">
        <v>0.33922999999999998</v>
      </c>
      <c r="AE725" s="94">
        <v>24.104900000000001</v>
      </c>
      <c r="AF725" s="91"/>
      <c r="AG725" s="91"/>
      <c r="AI725" s="93">
        <v>1.5999999999999999E-5</v>
      </c>
      <c r="AJ725" s="93">
        <v>1.0087E-2</v>
      </c>
      <c r="AK725" s="93">
        <v>1.805E-3</v>
      </c>
      <c r="AL725" s="122"/>
    </row>
    <row r="726" spans="1:38" ht="13.5" customHeight="1">
      <c r="A726" s="122"/>
      <c r="B726">
        <v>520030677</v>
      </c>
      <c r="C726">
        <v>46011</v>
      </c>
      <c r="D726" t="s">
        <v>1327</v>
      </c>
      <c r="E726">
        <v>510960719</v>
      </c>
      <c r="F726" t="s">
        <v>307</v>
      </c>
      <c r="G726" t="s">
        <v>1558</v>
      </c>
      <c r="H726" t="s">
        <v>1559</v>
      </c>
      <c r="I726" t="s">
        <v>318</v>
      </c>
      <c r="J726" t="s">
        <v>750</v>
      </c>
      <c r="K726" t="s">
        <v>202</v>
      </c>
      <c r="L726" t="s">
        <v>202</v>
      </c>
      <c r="M726" t="s">
        <v>321</v>
      </c>
      <c r="N726" t="s">
        <v>336</v>
      </c>
      <c r="O726" t="s">
        <v>461</v>
      </c>
      <c r="P726" t="s">
        <v>335</v>
      </c>
      <c r="Q726" t="s">
        <v>1330</v>
      </c>
      <c r="R726" t="s">
        <v>410</v>
      </c>
      <c r="S726" t="s">
        <v>403</v>
      </c>
      <c r="T726" t="s">
        <v>1222</v>
      </c>
      <c r="U726" s="94">
        <v>15.327</v>
      </c>
      <c r="V726" s="96">
        <v>55334</v>
      </c>
      <c r="W726" s="93">
        <v>3.0200000000000001E-2</v>
      </c>
      <c r="X726" s="93">
        <v>3.0700000000000002E-2</v>
      </c>
      <c r="Y726" t="s">
        <v>409</v>
      </c>
      <c r="AA726" s="94">
        <v>21772.51</v>
      </c>
      <c r="AB726" s="94">
        <v>1</v>
      </c>
      <c r="AC726" s="94">
        <v>99.75</v>
      </c>
      <c r="AD726" s="91">
        <v>0</v>
      </c>
      <c r="AE726" s="94">
        <v>21.71808</v>
      </c>
      <c r="AF726" s="91"/>
      <c r="AG726" s="91"/>
      <c r="AI726" s="93">
        <v>1.0000000000000001E-5</v>
      </c>
      <c r="AJ726" s="93">
        <v>9.0889999999999999E-3</v>
      </c>
      <c r="AK726" s="93">
        <v>1.627E-3</v>
      </c>
      <c r="AL726" s="122"/>
    </row>
    <row r="727" spans="1:38" ht="13.5" customHeight="1">
      <c r="A727" s="122"/>
      <c r="B727">
        <v>520030677</v>
      </c>
      <c r="C727">
        <v>46011</v>
      </c>
      <c r="D727" t="s">
        <v>1403</v>
      </c>
      <c r="E727">
        <v>513230029</v>
      </c>
      <c r="F727" t="s">
        <v>307</v>
      </c>
      <c r="G727" t="s">
        <v>1680</v>
      </c>
      <c r="H727" t="s">
        <v>1681</v>
      </c>
      <c r="I727" t="s">
        <v>318</v>
      </c>
      <c r="J727" t="s">
        <v>960</v>
      </c>
      <c r="K727" t="s">
        <v>202</v>
      </c>
      <c r="L727" t="s">
        <v>202</v>
      </c>
      <c r="M727" t="s">
        <v>321</v>
      </c>
      <c r="N727" t="s">
        <v>336</v>
      </c>
      <c r="O727" t="s">
        <v>442</v>
      </c>
      <c r="P727" t="s">
        <v>335</v>
      </c>
      <c r="Q727" t="s">
        <v>1406</v>
      </c>
      <c r="R727" t="s">
        <v>412</v>
      </c>
      <c r="S727" t="s">
        <v>403</v>
      </c>
      <c r="T727" t="s">
        <v>1222</v>
      </c>
      <c r="U727" s="94">
        <v>3.8959999999999999</v>
      </c>
      <c r="V727" s="96">
        <v>51135</v>
      </c>
      <c r="W727" s="93">
        <v>5.0200000000000002E-2</v>
      </c>
      <c r="X727" s="93">
        <v>3.56E-2</v>
      </c>
      <c r="Y727" t="s">
        <v>409</v>
      </c>
      <c r="AA727" s="94">
        <v>8573.6</v>
      </c>
      <c r="AB727" s="94">
        <v>1</v>
      </c>
      <c r="AC727" s="94">
        <v>105.83</v>
      </c>
      <c r="AD727" s="91">
        <v>0</v>
      </c>
      <c r="AE727" s="94">
        <v>9.0734399999999997</v>
      </c>
      <c r="AF727" s="91"/>
      <c r="AG727" s="91"/>
      <c r="AI727" s="93">
        <v>3.0000000000000001E-5</v>
      </c>
      <c r="AJ727" s="93">
        <v>3.797E-3</v>
      </c>
      <c r="AK727" s="93">
        <v>6.8000000000000005E-4</v>
      </c>
      <c r="AL727" s="122"/>
    </row>
    <row r="728" spans="1:38" ht="13.5" customHeight="1">
      <c r="A728" s="122"/>
      <c r="B728">
        <v>520030677</v>
      </c>
      <c r="C728">
        <v>46011</v>
      </c>
      <c r="D728" t="s">
        <v>1323</v>
      </c>
      <c r="E728">
        <v>520018078</v>
      </c>
      <c r="F728" t="s">
        <v>307</v>
      </c>
      <c r="G728" t="s">
        <v>1618</v>
      </c>
      <c r="H728" t="s">
        <v>1619</v>
      </c>
      <c r="I728" t="s">
        <v>318</v>
      </c>
      <c r="J728" t="s">
        <v>750</v>
      </c>
      <c r="K728" t="s">
        <v>202</v>
      </c>
      <c r="L728" t="s">
        <v>202</v>
      </c>
      <c r="M728" t="s">
        <v>321</v>
      </c>
      <c r="N728" t="s">
        <v>336</v>
      </c>
      <c r="O728" t="s">
        <v>445</v>
      </c>
      <c r="P728" t="s">
        <v>335</v>
      </c>
      <c r="Q728" t="s">
        <v>1347</v>
      </c>
      <c r="R728" t="s">
        <v>410</v>
      </c>
      <c r="S728" t="s">
        <v>403</v>
      </c>
      <c r="T728" t="s">
        <v>1222</v>
      </c>
      <c r="U728" s="94">
        <v>1.7269000000000001</v>
      </c>
      <c r="V728" s="96">
        <v>48665</v>
      </c>
      <c r="W728" s="93">
        <v>1.4999999999999999E-2</v>
      </c>
      <c r="X728" s="93">
        <v>2.5600000000000001E-2</v>
      </c>
      <c r="Y728" t="s">
        <v>409</v>
      </c>
      <c r="AA728" s="94">
        <v>10886.8</v>
      </c>
      <c r="AB728" s="94">
        <v>1</v>
      </c>
      <c r="AC728" s="94">
        <v>113.56</v>
      </c>
      <c r="AD728" s="91">
        <v>0</v>
      </c>
      <c r="AE728" s="94">
        <v>12.363049999999999</v>
      </c>
      <c r="AF728" s="91"/>
      <c r="AG728" s="91"/>
      <c r="AI728" s="93">
        <v>6.9999999999999999E-6</v>
      </c>
      <c r="AJ728" s="93">
        <v>5.1739999999999998E-3</v>
      </c>
      <c r="AK728" s="93">
        <v>9.2599999999999996E-4</v>
      </c>
      <c r="AL728" s="122"/>
    </row>
    <row r="729" spans="1:38" ht="13.5" customHeight="1">
      <c r="A729" s="122"/>
      <c r="B729">
        <v>520030677</v>
      </c>
      <c r="C729">
        <v>46011</v>
      </c>
      <c r="D729" t="s">
        <v>1315</v>
      </c>
      <c r="E729">
        <v>520037789</v>
      </c>
      <c r="F729" t="s">
        <v>307</v>
      </c>
      <c r="G729" t="s">
        <v>1316</v>
      </c>
      <c r="H729" t="s">
        <v>1317</v>
      </c>
      <c r="I729" t="s">
        <v>318</v>
      </c>
      <c r="J729" t="s">
        <v>750</v>
      </c>
      <c r="K729" t="s">
        <v>202</v>
      </c>
      <c r="L729" t="s">
        <v>202</v>
      </c>
      <c r="M729" t="s">
        <v>321</v>
      </c>
      <c r="N729" t="s">
        <v>336</v>
      </c>
      <c r="O729" t="s">
        <v>461</v>
      </c>
      <c r="P729" t="s">
        <v>335</v>
      </c>
      <c r="Q729" t="s">
        <v>1318</v>
      </c>
      <c r="R729" t="s">
        <v>410</v>
      </c>
      <c r="S729" t="s">
        <v>403</v>
      </c>
      <c r="T729" t="s">
        <v>1222</v>
      </c>
      <c r="U729" s="94">
        <v>7.0213000000000001</v>
      </c>
      <c r="V729" s="96">
        <v>51327</v>
      </c>
      <c r="W729" s="93">
        <v>2.9499999999999998E-2</v>
      </c>
      <c r="X729" s="93">
        <v>2.63E-2</v>
      </c>
      <c r="Y729" t="s">
        <v>409</v>
      </c>
      <c r="AA729" s="94">
        <v>8709.44</v>
      </c>
      <c r="AB729" s="94">
        <v>1</v>
      </c>
      <c r="AC729" s="94">
        <v>104.73</v>
      </c>
      <c r="AD729" s="91">
        <v>0</v>
      </c>
      <c r="AE729" s="94">
        <v>9.1213999999999995</v>
      </c>
      <c r="AF729" s="91"/>
      <c r="AG729" s="91"/>
      <c r="AI729" s="93">
        <v>1.9000000000000001E-5</v>
      </c>
      <c r="AJ729" s="93">
        <v>3.8170000000000001E-3</v>
      </c>
      <c r="AK729" s="93">
        <v>6.8300000000000001E-4</v>
      </c>
      <c r="AL729" s="122"/>
    </row>
    <row r="730" spans="1:38" ht="13.5" customHeight="1">
      <c r="A730" s="122"/>
      <c r="B730">
        <v>520030677</v>
      </c>
      <c r="C730">
        <v>46011</v>
      </c>
      <c r="D730" t="s">
        <v>1323</v>
      </c>
      <c r="E730">
        <v>520018078</v>
      </c>
      <c r="F730" t="s">
        <v>307</v>
      </c>
      <c r="G730" t="s">
        <v>1635</v>
      </c>
      <c r="H730" t="s">
        <v>1636</v>
      </c>
      <c r="I730" t="s">
        <v>318</v>
      </c>
      <c r="J730" t="s">
        <v>960</v>
      </c>
      <c r="K730" t="s">
        <v>202</v>
      </c>
      <c r="L730" t="s">
        <v>202</v>
      </c>
      <c r="M730" t="s">
        <v>321</v>
      </c>
      <c r="N730" t="s">
        <v>336</v>
      </c>
      <c r="O730" t="s">
        <v>445</v>
      </c>
      <c r="P730" t="s">
        <v>335</v>
      </c>
      <c r="Q730" t="s">
        <v>1485</v>
      </c>
      <c r="R730" t="s">
        <v>412</v>
      </c>
      <c r="S730" t="s">
        <v>403</v>
      </c>
      <c r="T730" t="s">
        <v>1222</v>
      </c>
      <c r="U730" s="94">
        <v>5.1230000000000002</v>
      </c>
      <c r="V730" s="96">
        <v>50130</v>
      </c>
      <c r="W730" s="93">
        <v>4.6899999999999997E-2</v>
      </c>
      <c r="X730" s="93">
        <v>4.1700000000000001E-2</v>
      </c>
      <c r="Y730" t="s">
        <v>409</v>
      </c>
      <c r="AA730" s="94">
        <v>10886.8</v>
      </c>
      <c r="AB730" s="94">
        <v>1</v>
      </c>
      <c r="AC730" s="94">
        <v>103.9</v>
      </c>
      <c r="AD730" s="91">
        <v>0</v>
      </c>
      <c r="AE730" s="94">
        <v>11.311389999999999</v>
      </c>
      <c r="AF730" s="91"/>
      <c r="AG730" s="91"/>
      <c r="AI730" s="93">
        <v>9.0000000000000002E-6</v>
      </c>
      <c r="AJ730" s="93">
        <v>4.7330000000000002E-3</v>
      </c>
      <c r="AK730" s="93">
        <v>8.4699999999999999E-4</v>
      </c>
      <c r="AL730" s="122"/>
    </row>
    <row r="731" spans="1:38" ht="13.5" customHeight="1">
      <c r="A731" s="122"/>
      <c r="B731">
        <v>520030677</v>
      </c>
      <c r="C731">
        <v>46011</v>
      </c>
      <c r="D731" t="s">
        <v>1449</v>
      </c>
      <c r="E731">
        <v>513623314</v>
      </c>
      <c r="F731" t="s">
        <v>307</v>
      </c>
      <c r="G731" t="s">
        <v>1807</v>
      </c>
      <c r="H731" t="s">
        <v>1808</v>
      </c>
      <c r="I731" t="s">
        <v>318</v>
      </c>
      <c r="J731" t="s">
        <v>750</v>
      </c>
      <c r="K731" t="s">
        <v>202</v>
      </c>
      <c r="L731" t="s">
        <v>202</v>
      </c>
      <c r="M731" t="s">
        <v>321</v>
      </c>
      <c r="N731" t="s">
        <v>336</v>
      </c>
      <c r="O731" t="s">
        <v>461</v>
      </c>
      <c r="P731" t="s">
        <v>335</v>
      </c>
      <c r="Q731" t="s">
        <v>1322</v>
      </c>
      <c r="R731" t="s">
        <v>412</v>
      </c>
      <c r="S731" t="s">
        <v>403</v>
      </c>
      <c r="T731" t="s">
        <v>1222</v>
      </c>
      <c r="U731" s="94">
        <v>6.3822000000000001</v>
      </c>
      <c r="V731" s="96">
        <v>49166</v>
      </c>
      <c r="W731" s="93">
        <v>3.0599999999999999E-2</v>
      </c>
      <c r="X731" s="93">
        <v>2.5700000000000001E-2</v>
      </c>
      <c r="Y731" t="s">
        <v>409</v>
      </c>
      <c r="AA731" s="94">
        <v>6314.34</v>
      </c>
      <c r="AB731" s="94">
        <v>1</v>
      </c>
      <c r="AC731" s="94">
        <v>106.18</v>
      </c>
      <c r="AD731" s="91">
        <v>0</v>
      </c>
      <c r="AE731" s="94">
        <v>6.7045700000000004</v>
      </c>
      <c r="AF731" s="91"/>
      <c r="AG731" s="91"/>
      <c r="AI731" s="93">
        <v>5.0000000000000004E-6</v>
      </c>
      <c r="AJ731" s="93">
        <v>2.8050000000000002E-3</v>
      </c>
      <c r="AK731" s="93">
        <v>5.0199999999999995E-4</v>
      </c>
      <c r="AL731" s="122"/>
    </row>
    <row r="732" spans="1:38" ht="13.5" customHeight="1">
      <c r="A732" s="122"/>
      <c r="B732">
        <v>520030677</v>
      </c>
      <c r="C732">
        <v>46011</v>
      </c>
      <c r="D732" t="s">
        <v>1323</v>
      </c>
      <c r="E732">
        <v>520018078</v>
      </c>
      <c r="F732" t="s">
        <v>307</v>
      </c>
      <c r="G732" t="s">
        <v>1469</v>
      </c>
      <c r="H732" t="s">
        <v>1470</v>
      </c>
      <c r="I732" t="s">
        <v>318</v>
      </c>
      <c r="J732" t="s">
        <v>960</v>
      </c>
      <c r="K732" t="s">
        <v>202</v>
      </c>
      <c r="L732" t="s">
        <v>202</v>
      </c>
      <c r="M732" t="s">
        <v>321</v>
      </c>
      <c r="N732" t="s">
        <v>336</v>
      </c>
      <c r="O732" t="s">
        <v>445</v>
      </c>
      <c r="P732" t="s">
        <v>335</v>
      </c>
      <c r="Q732" t="s">
        <v>1326</v>
      </c>
      <c r="R732" t="s">
        <v>410</v>
      </c>
      <c r="S732" t="s">
        <v>403</v>
      </c>
      <c r="T732" t="s">
        <v>1222</v>
      </c>
      <c r="U732" s="94">
        <v>2.0200999999999998</v>
      </c>
      <c r="V732" s="96">
        <v>47608</v>
      </c>
      <c r="W732" s="93">
        <v>2.76E-2</v>
      </c>
      <c r="X732" s="93">
        <v>3.61E-2</v>
      </c>
      <c r="Y732" t="s">
        <v>409</v>
      </c>
      <c r="AA732" s="94">
        <v>1290.25</v>
      </c>
      <c r="AB732" s="94">
        <v>1</v>
      </c>
      <c r="AC732" s="94">
        <v>98.78</v>
      </c>
      <c r="AD732" s="91">
        <v>0</v>
      </c>
      <c r="AE732" s="94">
        <v>1.27451</v>
      </c>
      <c r="AF732" s="91"/>
      <c r="AG732" s="91"/>
      <c r="AI732" s="93">
        <v>0</v>
      </c>
      <c r="AJ732" s="93">
        <v>5.3300000000000005E-4</v>
      </c>
      <c r="AK732" s="93">
        <v>9.5000000000000005E-5</v>
      </c>
      <c r="AL732" s="122"/>
    </row>
    <row r="733" spans="1:38" ht="13.5" customHeight="1">
      <c r="A733" s="122"/>
      <c r="B733">
        <v>520030677</v>
      </c>
      <c r="C733">
        <v>46011</v>
      </c>
      <c r="D733" t="s">
        <v>1391</v>
      </c>
      <c r="E733">
        <v>513821488</v>
      </c>
      <c r="F733" t="s">
        <v>307</v>
      </c>
      <c r="G733" t="s">
        <v>1643</v>
      </c>
      <c r="H733" t="s">
        <v>1644</v>
      </c>
      <c r="I733" t="s">
        <v>318</v>
      </c>
      <c r="J733" t="s">
        <v>750</v>
      </c>
      <c r="K733" t="s">
        <v>202</v>
      </c>
      <c r="L733" t="s">
        <v>202</v>
      </c>
      <c r="M733" t="s">
        <v>321</v>
      </c>
      <c r="N733" t="s">
        <v>336</v>
      </c>
      <c r="O733" t="s">
        <v>461</v>
      </c>
      <c r="P733" t="s">
        <v>335</v>
      </c>
      <c r="Q733" t="s">
        <v>1318</v>
      </c>
      <c r="R733" t="s">
        <v>410</v>
      </c>
      <c r="S733" t="s">
        <v>403</v>
      </c>
      <c r="T733" t="s">
        <v>1222</v>
      </c>
      <c r="U733" s="94">
        <v>5.1661999999999999</v>
      </c>
      <c r="V733" s="96">
        <v>49207</v>
      </c>
      <c r="W733" s="93">
        <v>2.5000000000000001E-2</v>
      </c>
      <c r="X733" s="93">
        <v>2.41E-2</v>
      </c>
      <c r="Y733" t="s">
        <v>409</v>
      </c>
      <c r="AA733" s="94">
        <v>5419.7</v>
      </c>
      <c r="AB733" s="94">
        <v>1</v>
      </c>
      <c r="AC733" s="94">
        <v>120.75</v>
      </c>
      <c r="AD733" s="91">
        <v>0</v>
      </c>
      <c r="AE733" s="94">
        <v>6.5442900000000002</v>
      </c>
      <c r="AF733" s="91"/>
      <c r="AG733" s="91"/>
      <c r="AI733" s="93">
        <v>3.9999999999999998E-6</v>
      </c>
      <c r="AJ733" s="93">
        <v>2.738E-3</v>
      </c>
      <c r="AK733" s="93">
        <v>4.8999999999999998E-4</v>
      </c>
      <c r="AL733" s="122"/>
    </row>
    <row r="734" spans="1:38" ht="13.5" customHeight="1">
      <c r="A734" s="122"/>
      <c r="B734">
        <v>520030677</v>
      </c>
      <c r="C734">
        <v>46011</v>
      </c>
      <c r="D734" t="s">
        <v>1516</v>
      </c>
      <c r="E734">
        <v>520017807</v>
      </c>
      <c r="F734" t="s">
        <v>307</v>
      </c>
      <c r="G734" t="s">
        <v>1517</v>
      </c>
      <c r="H734" t="s">
        <v>1518</v>
      </c>
      <c r="I734" t="s">
        <v>318</v>
      </c>
      <c r="J734" t="s">
        <v>750</v>
      </c>
      <c r="K734" t="s">
        <v>202</v>
      </c>
      <c r="L734" t="s">
        <v>202</v>
      </c>
      <c r="M734" t="s">
        <v>321</v>
      </c>
      <c r="N734" t="s">
        <v>336</v>
      </c>
      <c r="O734" t="s">
        <v>461</v>
      </c>
      <c r="P734" t="s">
        <v>335</v>
      </c>
      <c r="Q734" t="s">
        <v>1322</v>
      </c>
      <c r="R734" t="s">
        <v>412</v>
      </c>
      <c r="S734" t="s">
        <v>403</v>
      </c>
      <c r="T734" t="s">
        <v>1222</v>
      </c>
      <c r="U734" s="94">
        <v>2.5289999999999999</v>
      </c>
      <c r="V734" s="96">
        <v>48059</v>
      </c>
      <c r="W734" s="93">
        <v>2.4E-2</v>
      </c>
      <c r="X734" s="93">
        <v>2.3599999999999999E-2</v>
      </c>
      <c r="Y734" t="s">
        <v>409</v>
      </c>
      <c r="AA734" s="94">
        <v>21911.95</v>
      </c>
      <c r="AB734" s="94">
        <v>1</v>
      </c>
      <c r="AC734" s="94">
        <v>121.77</v>
      </c>
      <c r="AD734" s="91">
        <v>0</v>
      </c>
      <c r="AE734" s="94">
        <v>26.682179999999999</v>
      </c>
      <c r="AF734" s="91"/>
      <c r="AG734" s="91"/>
      <c r="AI734" s="93">
        <v>2.0999999999999999E-5</v>
      </c>
      <c r="AJ734" s="93">
        <v>1.1166000000000001E-2</v>
      </c>
      <c r="AK734" s="93">
        <v>2E-3</v>
      </c>
      <c r="AL734" s="122"/>
    </row>
    <row r="735" spans="1:38" ht="13.5" customHeight="1">
      <c r="A735" s="122"/>
      <c r="B735">
        <v>520030677</v>
      </c>
      <c r="C735">
        <v>46011</v>
      </c>
      <c r="D735" t="s">
        <v>1391</v>
      </c>
      <c r="E735">
        <v>513821488</v>
      </c>
      <c r="F735" t="s">
        <v>307</v>
      </c>
      <c r="G735" t="s">
        <v>1736</v>
      </c>
      <c r="H735" t="s">
        <v>1737</v>
      </c>
      <c r="I735" t="s">
        <v>318</v>
      </c>
      <c r="J735" t="s">
        <v>750</v>
      </c>
      <c r="K735" t="s">
        <v>202</v>
      </c>
      <c r="L735" t="s">
        <v>202</v>
      </c>
      <c r="M735" t="s">
        <v>321</v>
      </c>
      <c r="N735" t="s">
        <v>336</v>
      </c>
      <c r="O735" t="s">
        <v>461</v>
      </c>
      <c r="P735" t="s">
        <v>335</v>
      </c>
      <c r="Q735" t="s">
        <v>1318</v>
      </c>
      <c r="R735" t="s">
        <v>410</v>
      </c>
      <c r="S735" t="s">
        <v>403</v>
      </c>
      <c r="T735" t="s">
        <v>1222</v>
      </c>
      <c r="U735" s="94">
        <v>7.5993000000000004</v>
      </c>
      <c r="V735" s="96">
        <v>50668</v>
      </c>
      <c r="W735" s="93">
        <v>0.04</v>
      </c>
      <c r="X735" s="93">
        <v>2.69E-2</v>
      </c>
      <c r="Y735" t="s">
        <v>409</v>
      </c>
      <c r="AA735" s="94">
        <v>16330.2</v>
      </c>
      <c r="AB735" s="94">
        <v>1</v>
      </c>
      <c r="AC735" s="94">
        <v>113.67</v>
      </c>
      <c r="AD735" s="91">
        <v>0</v>
      </c>
      <c r="AE735" s="94">
        <v>18.562539999999998</v>
      </c>
      <c r="AF735" s="91"/>
      <c r="AG735" s="91"/>
      <c r="AI735" s="93">
        <v>2.4000000000000001E-5</v>
      </c>
      <c r="AJ735" s="93">
        <v>7.7679999999999997E-3</v>
      </c>
      <c r="AK735" s="93">
        <v>1.3910000000000001E-3</v>
      </c>
      <c r="AL735" s="122"/>
    </row>
    <row r="736" spans="1:38" ht="13.5" customHeight="1">
      <c r="A736" s="122"/>
      <c r="B736">
        <v>520030677</v>
      </c>
      <c r="C736">
        <v>46011</v>
      </c>
      <c r="D736" t="s">
        <v>1323</v>
      </c>
      <c r="E736">
        <v>520018078</v>
      </c>
      <c r="F736" t="s">
        <v>307</v>
      </c>
      <c r="G736" t="s">
        <v>1527</v>
      </c>
      <c r="H736" t="s">
        <v>1528</v>
      </c>
      <c r="I736" t="s">
        <v>318</v>
      </c>
      <c r="J736" t="s">
        <v>750</v>
      </c>
      <c r="K736" t="s">
        <v>202</v>
      </c>
      <c r="L736" t="s">
        <v>202</v>
      </c>
      <c r="M736" t="s">
        <v>321</v>
      </c>
      <c r="N736" t="s">
        <v>336</v>
      </c>
      <c r="O736" t="s">
        <v>445</v>
      </c>
      <c r="P736" t="s">
        <v>335</v>
      </c>
      <c r="Q736" t="s">
        <v>1326</v>
      </c>
      <c r="R736" t="s">
        <v>410</v>
      </c>
      <c r="S736" t="s">
        <v>403</v>
      </c>
      <c r="T736" t="s">
        <v>1222</v>
      </c>
      <c r="U736" s="94">
        <v>3.7298</v>
      </c>
      <c r="V736" s="96">
        <v>48913</v>
      </c>
      <c r="W736" s="93">
        <v>2.0199999999999999E-2</v>
      </c>
      <c r="X736" s="93">
        <v>2.2200000000000001E-2</v>
      </c>
      <c r="Y736" t="s">
        <v>409</v>
      </c>
      <c r="AA736" s="94">
        <v>12003.2</v>
      </c>
      <c r="AB736" s="94">
        <v>1</v>
      </c>
      <c r="AC736" s="94">
        <v>106.52</v>
      </c>
      <c r="AD736" s="91">
        <v>0</v>
      </c>
      <c r="AE736" s="94">
        <v>12.78581</v>
      </c>
      <c r="AF736" s="91"/>
      <c r="AG736" s="91"/>
      <c r="AI736" s="93">
        <v>1.9999999999999999E-6</v>
      </c>
      <c r="AJ736" s="93">
        <v>5.3499999999999997E-3</v>
      </c>
      <c r="AK736" s="93">
        <v>9.5799999999999998E-4</v>
      </c>
      <c r="AL736" s="122"/>
    </row>
    <row r="737" spans="1:38" ht="13.5" customHeight="1">
      <c r="A737" s="122"/>
      <c r="B737">
        <v>520030677</v>
      </c>
      <c r="C737">
        <v>46011</v>
      </c>
      <c r="D737" t="s">
        <v>1829</v>
      </c>
      <c r="E737">
        <v>514892801</v>
      </c>
      <c r="F737" t="s">
        <v>307</v>
      </c>
      <c r="G737" t="s">
        <v>1830</v>
      </c>
      <c r="H737" t="s">
        <v>1831</v>
      </c>
      <c r="I737" t="s">
        <v>318</v>
      </c>
      <c r="J737" t="s">
        <v>960</v>
      </c>
      <c r="K737" t="s">
        <v>202</v>
      </c>
      <c r="L737" t="s">
        <v>202</v>
      </c>
      <c r="M737" t="s">
        <v>321</v>
      </c>
      <c r="N737" t="s">
        <v>336</v>
      </c>
      <c r="O737" t="s">
        <v>460</v>
      </c>
      <c r="P737" t="s">
        <v>335</v>
      </c>
      <c r="Q737" t="s">
        <v>1399</v>
      </c>
      <c r="R737" t="s">
        <v>410</v>
      </c>
      <c r="S737" t="s">
        <v>403</v>
      </c>
      <c r="T737" t="s">
        <v>1222</v>
      </c>
      <c r="U737" s="94">
        <v>5.2450999999999999</v>
      </c>
      <c r="V737" s="96">
        <v>50374</v>
      </c>
      <c r="W737" s="93">
        <v>2.3400000000000001E-2</v>
      </c>
      <c r="X737" s="93">
        <v>4.0099999999999997E-2</v>
      </c>
      <c r="Y737" t="s">
        <v>409</v>
      </c>
      <c r="AA737" s="94">
        <v>10886.8</v>
      </c>
      <c r="AB737" s="94">
        <v>1</v>
      </c>
      <c r="AC737" s="94">
        <v>91.98</v>
      </c>
      <c r="AD737" s="91">
        <v>0</v>
      </c>
      <c r="AE737" s="94">
        <v>10.013680000000001</v>
      </c>
      <c r="AF737" s="91"/>
      <c r="AG737" s="91"/>
      <c r="AI737" s="93">
        <v>1.1E-5</v>
      </c>
      <c r="AJ737" s="93">
        <v>4.1900000000000001E-3</v>
      </c>
      <c r="AK737" s="93">
        <v>7.5000000000000002E-4</v>
      </c>
      <c r="AL737" s="122"/>
    </row>
    <row r="738" spans="1:38" ht="13.5" customHeight="1">
      <c r="A738" s="122"/>
      <c r="B738">
        <v>520030677</v>
      </c>
      <c r="C738">
        <v>46011</v>
      </c>
      <c r="D738" t="s">
        <v>1434</v>
      </c>
      <c r="E738">
        <v>520000472</v>
      </c>
      <c r="F738" t="s">
        <v>307</v>
      </c>
      <c r="G738" t="s">
        <v>1815</v>
      </c>
      <c r="H738" t="s">
        <v>1816</v>
      </c>
      <c r="I738" t="s">
        <v>318</v>
      </c>
      <c r="J738" t="s">
        <v>750</v>
      </c>
      <c r="K738" t="s">
        <v>202</v>
      </c>
      <c r="L738" t="s">
        <v>202</v>
      </c>
      <c r="M738" t="s">
        <v>321</v>
      </c>
      <c r="N738" t="s">
        <v>336</v>
      </c>
      <c r="O738" t="s">
        <v>437</v>
      </c>
      <c r="P738" t="s">
        <v>335</v>
      </c>
      <c r="Q738" t="s">
        <v>1326</v>
      </c>
      <c r="R738" t="s">
        <v>410</v>
      </c>
      <c r="S738" t="s">
        <v>403</v>
      </c>
      <c r="T738" t="s">
        <v>1222</v>
      </c>
      <c r="U738" s="94">
        <v>11.985900000000001</v>
      </c>
      <c r="V738" s="96">
        <v>51632</v>
      </c>
      <c r="W738" s="93">
        <v>3.2599999999999997E-2</v>
      </c>
      <c r="X738" s="93">
        <v>2.6200000000000001E-2</v>
      </c>
      <c r="Y738" t="s">
        <v>409</v>
      </c>
      <c r="AA738" s="94">
        <v>17057.22</v>
      </c>
      <c r="AB738" s="94">
        <v>1</v>
      </c>
      <c r="AC738" s="94">
        <v>111.52</v>
      </c>
      <c r="AD738" s="91">
        <v>0</v>
      </c>
      <c r="AE738" s="94">
        <v>19.022210000000001</v>
      </c>
      <c r="AF738" s="91"/>
      <c r="AG738" s="91"/>
      <c r="AI738" s="93">
        <v>2.9E-5</v>
      </c>
      <c r="AJ738" s="93">
        <v>7.9600000000000001E-3</v>
      </c>
      <c r="AK738" s="93">
        <v>1.4250000000000001E-3</v>
      </c>
      <c r="AL738" s="122"/>
    </row>
    <row r="739" spans="1:38" ht="13.5" customHeight="1">
      <c r="A739" s="122"/>
      <c r="B739">
        <v>520030677</v>
      </c>
      <c r="C739">
        <v>46011</v>
      </c>
      <c r="D739" t="s">
        <v>1351</v>
      </c>
      <c r="E739">
        <v>520024126</v>
      </c>
      <c r="F739" t="s">
        <v>307</v>
      </c>
      <c r="G739" t="s">
        <v>1759</v>
      </c>
      <c r="H739" t="s">
        <v>1760</v>
      </c>
      <c r="I739" t="s">
        <v>318</v>
      </c>
      <c r="J739" t="s">
        <v>750</v>
      </c>
      <c r="K739" t="s">
        <v>202</v>
      </c>
      <c r="L739" t="s">
        <v>202</v>
      </c>
      <c r="M739" t="s">
        <v>321</v>
      </c>
      <c r="N739" t="s">
        <v>336</v>
      </c>
      <c r="O739" t="s">
        <v>461</v>
      </c>
      <c r="P739" t="s">
        <v>335</v>
      </c>
      <c r="Q739" t="s">
        <v>1318</v>
      </c>
      <c r="R739" t="s">
        <v>410</v>
      </c>
      <c r="S739" t="s">
        <v>403</v>
      </c>
      <c r="T739" t="s">
        <v>1222</v>
      </c>
      <c r="U739" s="94">
        <v>4.4617000000000004</v>
      </c>
      <c r="V739" s="96">
        <v>48852</v>
      </c>
      <c r="W739" s="93">
        <v>3.5000000000000001E-3</v>
      </c>
      <c r="X739" s="93">
        <v>2.4799999999999999E-2</v>
      </c>
      <c r="Y739" t="s">
        <v>409</v>
      </c>
      <c r="AA739" s="94">
        <v>36774.660000000003</v>
      </c>
      <c r="AB739" s="94">
        <v>1</v>
      </c>
      <c r="AC739" s="94">
        <v>106.09</v>
      </c>
      <c r="AD739" s="91">
        <v>0</v>
      </c>
      <c r="AE739" s="94">
        <v>39.014240000000001</v>
      </c>
      <c r="AF739" s="91"/>
      <c r="AG739" s="91"/>
      <c r="AI739" s="93">
        <v>1.1E-5</v>
      </c>
      <c r="AJ739" s="93">
        <v>1.6327000000000001E-2</v>
      </c>
      <c r="AK739" s="93">
        <v>2.9239999999999999E-3</v>
      </c>
      <c r="AL739" s="122"/>
    </row>
    <row r="740" spans="1:38" ht="13.5" customHeight="1">
      <c r="A740" s="122"/>
      <c r="B740">
        <v>520030677</v>
      </c>
      <c r="C740">
        <v>46011</v>
      </c>
      <c r="D740" t="s">
        <v>1327</v>
      </c>
      <c r="E740">
        <v>510960719</v>
      </c>
      <c r="F740" t="s">
        <v>307</v>
      </c>
      <c r="G740" t="s">
        <v>1750</v>
      </c>
      <c r="H740" t="s">
        <v>1751</v>
      </c>
      <c r="I740" t="s">
        <v>318</v>
      </c>
      <c r="J740" t="s">
        <v>750</v>
      </c>
      <c r="K740" t="s">
        <v>202</v>
      </c>
      <c r="L740" t="s">
        <v>202</v>
      </c>
      <c r="M740" t="s">
        <v>321</v>
      </c>
      <c r="N740" t="s">
        <v>336</v>
      </c>
      <c r="O740" t="s">
        <v>461</v>
      </c>
      <c r="P740" t="s">
        <v>335</v>
      </c>
      <c r="Q740" t="s">
        <v>1350</v>
      </c>
      <c r="R740" t="s">
        <v>412</v>
      </c>
      <c r="S740" t="s">
        <v>403</v>
      </c>
      <c r="T740" t="s">
        <v>1222</v>
      </c>
      <c r="U740" s="94">
        <v>4.0960000000000001</v>
      </c>
      <c r="V740" s="96">
        <v>48579</v>
      </c>
      <c r="W740" s="93">
        <v>2.4799999999999999E-2</v>
      </c>
      <c r="X740" s="93">
        <v>2.4E-2</v>
      </c>
      <c r="Y740" t="s">
        <v>409</v>
      </c>
      <c r="AA740" s="94">
        <v>11476.47</v>
      </c>
      <c r="AB740" s="94">
        <v>1</v>
      </c>
      <c r="AC740" s="94">
        <v>119.78</v>
      </c>
      <c r="AD740" s="91">
        <v>0</v>
      </c>
      <c r="AE740" s="94">
        <v>13.74652</v>
      </c>
      <c r="AF740" s="91"/>
      <c r="AG740" s="91"/>
      <c r="AI740" s="93">
        <v>3.0000000000000001E-6</v>
      </c>
      <c r="AJ740" s="93">
        <v>5.7530000000000003E-3</v>
      </c>
      <c r="AK740" s="93">
        <v>1.0300000000000001E-3</v>
      </c>
      <c r="AL740" s="122"/>
    </row>
    <row r="741" spans="1:38" ht="13.5" customHeight="1">
      <c r="A741" s="122"/>
      <c r="B741">
        <v>520030677</v>
      </c>
      <c r="C741">
        <v>46011</v>
      </c>
      <c r="D741" t="s">
        <v>1775</v>
      </c>
      <c r="E741">
        <v>512096793</v>
      </c>
      <c r="F741" t="s">
        <v>307</v>
      </c>
      <c r="G741" t="s">
        <v>1776</v>
      </c>
      <c r="H741" t="s">
        <v>1777</v>
      </c>
      <c r="I741" t="s">
        <v>318</v>
      </c>
      <c r="J741" t="s">
        <v>750</v>
      </c>
      <c r="K741" t="s">
        <v>202</v>
      </c>
      <c r="L741" t="s">
        <v>202</v>
      </c>
      <c r="M741" t="s">
        <v>321</v>
      </c>
      <c r="N741" t="s">
        <v>336</v>
      </c>
      <c r="O741" t="s">
        <v>461</v>
      </c>
      <c r="P741" t="s">
        <v>335</v>
      </c>
      <c r="Q741" t="s">
        <v>1337</v>
      </c>
      <c r="R741" t="s">
        <v>412</v>
      </c>
      <c r="S741" t="s">
        <v>403</v>
      </c>
      <c r="T741" t="s">
        <v>1222</v>
      </c>
      <c r="U741" s="94">
        <v>2.4742999999999999</v>
      </c>
      <c r="V741" s="96">
        <v>47483</v>
      </c>
      <c r="W741" s="93">
        <v>2.8899999999999999E-2</v>
      </c>
      <c r="X741" s="93">
        <v>2.52E-2</v>
      </c>
      <c r="Y741" t="s">
        <v>409</v>
      </c>
      <c r="AA741" s="94">
        <v>5855.73</v>
      </c>
      <c r="AB741" s="94">
        <v>1</v>
      </c>
      <c r="AC741" s="94">
        <v>111.4</v>
      </c>
      <c r="AD741" s="91">
        <v>0</v>
      </c>
      <c r="AE741" s="94">
        <v>6.5232900000000003</v>
      </c>
      <c r="AF741" s="91"/>
      <c r="AG741" s="91"/>
      <c r="AI741" s="93">
        <v>2.3E-5</v>
      </c>
      <c r="AJ741" s="93">
        <v>2.7299999999999998E-3</v>
      </c>
      <c r="AK741" s="93">
        <v>4.8799999999999999E-4</v>
      </c>
      <c r="AL741" s="122"/>
    </row>
    <row r="742" spans="1:38" ht="13.5" customHeight="1">
      <c r="A742" s="122"/>
      <c r="B742">
        <v>520030677</v>
      </c>
      <c r="C742">
        <v>46011</v>
      </c>
      <c r="D742" t="s">
        <v>1547</v>
      </c>
      <c r="E742">
        <v>520032178</v>
      </c>
      <c r="F742" t="s">
        <v>307</v>
      </c>
      <c r="G742" t="s">
        <v>1548</v>
      </c>
      <c r="H742" t="s">
        <v>1549</v>
      </c>
      <c r="I742" t="s">
        <v>318</v>
      </c>
      <c r="J742" t="s">
        <v>960</v>
      </c>
      <c r="K742" t="s">
        <v>202</v>
      </c>
      <c r="L742" t="s">
        <v>202</v>
      </c>
      <c r="M742" t="s">
        <v>321</v>
      </c>
      <c r="N742" t="s">
        <v>336</v>
      </c>
      <c r="O742" t="s">
        <v>444</v>
      </c>
      <c r="P742" t="s">
        <v>335</v>
      </c>
      <c r="Q742" t="s">
        <v>1550</v>
      </c>
      <c r="R742" t="s">
        <v>310</v>
      </c>
      <c r="S742" t="s">
        <v>403</v>
      </c>
      <c r="T742" t="s">
        <v>1222</v>
      </c>
      <c r="U742" s="94">
        <v>1.4168000000000001</v>
      </c>
      <c r="V742" s="96">
        <v>46752</v>
      </c>
      <c r="W742" s="93">
        <v>6.3E-2</v>
      </c>
      <c r="X742" s="93">
        <v>5.4899999999999997E-2</v>
      </c>
      <c r="Y742" t="s">
        <v>409</v>
      </c>
      <c r="AA742" s="94">
        <v>6221.65</v>
      </c>
      <c r="AB742" s="94">
        <v>1</v>
      </c>
      <c r="AC742" s="94">
        <v>101.2</v>
      </c>
      <c r="AD742" s="91">
        <v>0</v>
      </c>
      <c r="AE742" s="94">
        <v>6.2963100000000001</v>
      </c>
      <c r="AF742" s="91"/>
      <c r="AG742" s="91"/>
      <c r="AI742" s="93">
        <v>3.4E-5</v>
      </c>
      <c r="AJ742" s="93">
        <v>2.6350000000000002E-3</v>
      </c>
      <c r="AK742" s="93">
        <v>4.7100000000000001E-4</v>
      </c>
      <c r="AL742" s="122"/>
    </row>
    <row r="743" spans="1:38" ht="13.5" customHeight="1">
      <c r="A743" s="122"/>
      <c r="B743">
        <v>520030677</v>
      </c>
      <c r="C743">
        <v>46011</v>
      </c>
      <c r="D743" t="s">
        <v>1767</v>
      </c>
      <c r="E743">
        <v>511809071</v>
      </c>
      <c r="F743" t="s">
        <v>307</v>
      </c>
      <c r="G743" t="s">
        <v>1768</v>
      </c>
      <c r="H743" t="s">
        <v>1769</v>
      </c>
      <c r="I743" t="s">
        <v>318</v>
      </c>
      <c r="J743" t="s">
        <v>960</v>
      </c>
      <c r="K743" t="s">
        <v>202</v>
      </c>
      <c r="L743" t="s">
        <v>202</v>
      </c>
      <c r="M743" t="s">
        <v>321</v>
      </c>
      <c r="N743" t="s">
        <v>336</v>
      </c>
      <c r="O743" t="s">
        <v>459</v>
      </c>
      <c r="P743" t="s">
        <v>335</v>
      </c>
      <c r="Q743" t="s">
        <v>1347</v>
      </c>
      <c r="R743" t="s">
        <v>410</v>
      </c>
      <c r="S743" t="s">
        <v>403</v>
      </c>
      <c r="T743" t="s">
        <v>1222</v>
      </c>
      <c r="U743" s="94">
        <v>1.3248</v>
      </c>
      <c r="V743" s="96">
        <v>47159</v>
      </c>
      <c r="W743" s="93">
        <v>2.18E-2</v>
      </c>
      <c r="X743" s="93">
        <v>3.9699999999999999E-2</v>
      </c>
      <c r="Y743" t="s">
        <v>409</v>
      </c>
      <c r="AA743" s="94">
        <v>3052.63</v>
      </c>
      <c r="AB743" s="94">
        <v>1</v>
      </c>
      <c r="AC743" s="94">
        <v>98.03</v>
      </c>
      <c r="AD743" s="91">
        <v>0</v>
      </c>
      <c r="AE743" s="94">
        <v>2.9924900000000001</v>
      </c>
      <c r="AF743" s="91"/>
      <c r="AG743" s="91"/>
      <c r="AI743" s="93">
        <v>1.4E-5</v>
      </c>
      <c r="AJ743" s="93">
        <v>1.2520000000000001E-3</v>
      </c>
      <c r="AK743" s="93">
        <v>2.24E-4</v>
      </c>
      <c r="AL743" s="122"/>
    </row>
    <row r="744" spans="1:38" ht="13.5" customHeight="1">
      <c r="A744" s="122"/>
      <c r="B744">
        <v>520030677</v>
      </c>
      <c r="C744">
        <v>46011</v>
      </c>
      <c r="D744" t="s">
        <v>1535</v>
      </c>
      <c r="E744">
        <v>520032046</v>
      </c>
      <c r="F744" t="s">
        <v>307</v>
      </c>
      <c r="G744" t="s">
        <v>1730</v>
      </c>
      <c r="H744" t="s">
        <v>1731</v>
      </c>
      <c r="I744" t="s">
        <v>318</v>
      </c>
      <c r="J744" t="s">
        <v>750</v>
      </c>
      <c r="K744" t="s">
        <v>202</v>
      </c>
      <c r="L744" t="s">
        <v>202</v>
      </c>
      <c r="M744" t="s">
        <v>321</v>
      </c>
      <c r="N744" t="s">
        <v>336</v>
      </c>
      <c r="O744" t="s">
        <v>445</v>
      </c>
      <c r="P744" t="s">
        <v>335</v>
      </c>
      <c r="Q744" t="s">
        <v>1326</v>
      </c>
      <c r="R744" t="s">
        <v>410</v>
      </c>
      <c r="S744" t="s">
        <v>403</v>
      </c>
      <c r="T744" t="s">
        <v>1222</v>
      </c>
      <c r="U744" s="94">
        <v>2.3083999999999998</v>
      </c>
      <c r="V744" s="96">
        <v>47047</v>
      </c>
      <c r="W744" s="93">
        <v>1E-3</v>
      </c>
      <c r="X744" s="93">
        <v>2.1399999999999999E-2</v>
      </c>
      <c r="Y744" t="s">
        <v>409</v>
      </c>
      <c r="AA744" s="94">
        <v>8131.17</v>
      </c>
      <c r="AB744" s="94">
        <v>1</v>
      </c>
      <c r="AC744" s="94">
        <v>111.29</v>
      </c>
      <c r="AD744" s="91">
        <v>0</v>
      </c>
      <c r="AE744" s="94">
        <v>9.0491799999999998</v>
      </c>
      <c r="AF744" s="91"/>
      <c r="AG744" s="91"/>
      <c r="AI744" s="93">
        <v>1.9999999999999999E-6</v>
      </c>
      <c r="AJ744" s="93">
        <v>3.787E-3</v>
      </c>
      <c r="AK744" s="93">
        <v>6.78E-4</v>
      </c>
      <c r="AL744" s="122"/>
    </row>
    <row r="745" spans="1:38" ht="13.5" customHeight="1">
      <c r="A745" s="122"/>
      <c r="B745">
        <v>520030677</v>
      </c>
      <c r="C745">
        <v>46011</v>
      </c>
      <c r="D745" t="s">
        <v>2830</v>
      </c>
      <c r="E745">
        <v>520036120</v>
      </c>
      <c r="F745" t="s">
        <v>307</v>
      </c>
      <c r="G745" t="s">
        <v>1633</v>
      </c>
      <c r="H745" t="s">
        <v>1634</v>
      </c>
      <c r="I745" t="s">
        <v>318</v>
      </c>
      <c r="J745" t="s">
        <v>960</v>
      </c>
      <c r="K745" t="s">
        <v>202</v>
      </c>
      <c r="L745" t="s">
        <v>202</v>
      </c>
      <c r="M745" t="s">
        <v>321</v>
      </c>
      <c r="N745" t="s">
        <v>336</v>
      </c>
      <c r="O745" t="s">
        <v>442</v>
      </c>
      <c r="P745" t="s">
        <v>335</v>
      </c>
      <c r="Q745" t="s">
        <v>1347</v>
      </c>
      <c r="R745" t="s">
        <v>410</v>
      </c>
      <c r="S745" t="s">
        <v>403</v>
      </c>
      <c r="T745" t="s">
        <v>1222</v>
      </c>
      <c r="U745" s="94">
        <v>3.9224999999999999</v>
      </c>
      <c r="V745" s="96">
        <v>48153</v>
      </c>
      <c r="W745" s="93">
        <v>5.2499999999999998E-2</v>
      </c>
      <c r="X745" s="93">
        <v>3.8399999999999997E-2</v>
      </c>
      <c r="Y745" t="s">
        <v>409</v>
      </c>
      <c r="AA745" s="94">
        <v>6370.19</v>
      </c>
      <c r="AB745" s="94">
        <v>1</v>
      </c>
      <c r="AC745" s="94">
        <v>106.55</v>
      </c>
      <c r="AD745" s="91">
        <v>0</v>
      </c>
      <c r="AE745" s="94">
        <v>6.7874400000000001</v>
      </c>
      <c r="AF745" s="91"/>
      <c r="AG745" s="91"/>
      <c r="AI745" s="93">
        <v>6.9999999999999999E-6</v>
      </c>
      <c r="AJ745" s="93">
        <v>2.8400000000000001E-3</v>
      </c>
      <c r="AK745" s="93">
        <v>5.0799999999999999E-4</v>
      </c>
      <c r="AL745" s="122"/>
    </row>
    <row r="746" spans="1:38" ht="13.5" customHeight="1">
      <c r="A746" s="122"/>
      <c r="B746">
        <v>520030677</v>
      </c>
      <c r="C746">
        <v>46011</v>
      </c>
      <c r="D746" t="s">
        <v>1327</v>
      </c>
      <c r="E746">
        <v>510960719</v>
      </c>
      <c r="F746" t="s">
        <v>307</v>
      </c>
      <c r="G746" t="s">
        <v>1503</v>
      </c>
      <c r="H746" t="s">
        <v>1504</v>
      </c>
      <c r="I746" t="s">
        <v>318</v>
      </c>
      <c r="J746" t="s">
        <v>750</v>
      </c>
      <c r="K746" t="s">
        <v>202</v>
      </c>
      <c r="L746" t="s">
        <v>202</v>
      </c>
      <c r="M746" t="s">
        <v>321</v>
      </c>
      <c r="N746" t="s">
        <v>336</v>
      </c>
      <c r="O746" t="s">
        <v>461</v>
      </c>
      <c r="P746" t="s">
        <v>335</v>
      </c>
      <c r="Q746" t="s">
        <v>1350</v>
      </c>
      <c r="R746" t="s">
        <v>412</v>
      </c>
      <c r="S746" t="s">
        <v>403</v>
      </c>
      <c r="T746" t="s">
        <v>1222</v>
      </c>
      <c r="U746" s="94">
        <v>1.4835</v>
      </c>
      <c r="V746" s="96">
        <v>46934</v>
      </c>
      <c r="W746" s="93">
        <v>1.77E-2</v>
      </c>
      <c r="X746" s="93">
        <v>2.29E-2</v>
      </c>
      <c r="Y746" t="s">
        <v>409</v>
      </c>
      <c r="AA746" s="94">
        <v>118.36</v>
      </c>
      <c r="AB746" s="94">
        <v>1</v>
      </c>
      <c r="AC746" s="94">
        <v>118.43</v>
      </c>
      <c r="AD746" s="91">
        <v>0</v>
      </c>
      <c r="AE746" s="94">
        <v>0.14016999999999999</v>
      </c>
      <c r="AF746" s="91"/>
      <c r="AG746" s="91"/>
      <c r="AI746" s="93">
        <v>0</v>
      </c>
      <c r="AJ746" s="93">
        <v>5.8E-5</v>
      </c>
      <c r="AK746" s="93">
        <v>1.0000000000000001E-5</v>
      </c>
      <c r="AL746" s="122"/>
    </row>
    <row r="747" spans="1:38" ht="13.5" customHeight="1">
      <c r="A747" s="122"/>
      <c r="B747">
        <v>520030677</v>
      </c>
      <c r="C747">
        <v>46011</v>
      </c>
      <c r="D747" t="s">
        <v>1796</v>
      </c>
      <c r="E747">
        <v>510607328</v>
      </c>
      <c r="F747" t="s">
        <v>307</v>
      </c>
      <c r="G747" t="s">
        <v>1797</v>
      </c>
      <c r="H747" t="s">
        <v>1798</v>
      </c>
      <c r="I747" t="s">
        <v>318</v>
      </c>
      <c r="J747" t="s">
        <v>960</v>
      </c>
      <c r="K747" t="s">
        <v>202</v>
      </c>
      <c r="L747" t="s">
        <v>202</v>
      </c>
      <c r="M747" t="s">
        <v>321</v>
      </c>
      <c r="N747" t="s">
        <v>336</v>
      </c>
      <c r="O747" t="s">
        <v>462</v>
      </c>
      <c r="P747" t="s">
        <v>335</v>
      </c>
      <c r="Q747" t="s">
        <v>1463</v>
      </c>
      <c r="R747" t="s">
        <v>412</v>
      </c>
      <c r="S747" t="s">
        <v>403</v>
      </c>
      <c r="T747" t="s">
        <v>1222</v>
      </c>
      <c r="U747" s="94">
        <v>2.0727000000000002</v>
      </c>
      <c r="V747" s="96">
        <v>47633</v>
      </c>
      <c r="W747" s="93">
        <v>2.8500000000000001E-2</v>
      </c>
      <c r="X747" s="93">
        <v>4.6300000000000001E-2</v>
      </c>
      <c r="Y747" t="s">
        <v>409</v>
      </c>
      <c r="AA747" s="94">
        <v>3947.51</v>
      </c>
      <c r="AB747" s="94">
        <v>1</v>
      </c>
      <c r="AC747" s="94">
        <v>96.75</v>
      </c>
      <c r="AD747" s="91">
        <v>0</v>
      </c>
      <c r="AE747" s="94">
        <v>3.81921</v>
      </c>
      <c r="AF747" s="91"/>
      <c r="AG747" s="91"/>
      <c r="AI747" s="93">
        <v>1.2E-5</v>
      </c>
      <c r="AJ747" s="93">
        <v>1.598E-3</v>
      </c>
      <c r="AK747" s="93">
        <v>2.8600000000000001E-4</v>
      </c>
      <c r="AL747" s="122"/>
    </row>
    <row r="748" spans="1:38" ht="13.5" customHeight="1">
      <c r="A748" s="122"/>
      <c r="B748">
        <v>520030677</v>
      </c>
      <c r="C748">
        <v>46011</v>
      </c>
      <c r="D748" t="s">
        <v>1500</v>
      </c>
      <c r="E748">
        <v>520001736</v>
      </c>
      <c r="F748" t="s">
        <v>307</v>
      </c>
      <c r="G748" t="s">
        <v>1728</v>
      </c>
      <c r="H748" t="s">
        <v>1729</v>
      </c>
      <c r="I748" t="s">
        <v>318</v>
      </c>
      <c r="J748" t="s">
        <v>960</v>
      </c>
      <c r="K748" t="s">
        <v>202</v>
      </c>
      <c r="L748" t="s">
        <v>202</v>
      </c>
      <c r="M748" t="s">
        <v>321</v>
      </c>
      <c r="N748" t="s">
        <v>336</v>
      </c>
      <c r="O748" t="s">
        <v>461</v>
      </c>
      <c r="P748" t="s">
        <v>335</v>
      </c>
      <c r="Q748" t="s">
        <v>1318</v>
      </c>
      <c r="R748" t="s">
        <v>410</v>
      </c>
      <c r="S748" t="s">
        <v>403</v>
      </c>
      <c r="T748" t="s">
        <v>1222</v>
      </c>
      <c r="U748" s="94">
        <v>4.1403999999999996</v>
      </c>
      <c r="V748" s="96">
        <v>49125</v>
      </c>
      <c r="W748" s="93">
        <v>2.5499999999999998E-2</v>
      </c>
      <c r="X748" s="93">
        <v>4.1500000000000002E-2</v>
      </c>
      <c r="Y748" t="s">
        <v>409</v>
      </c>
      <c r="AA748" s="94">
        <v>17278.3</v>
      </c>
      <c r="AB748" s="94">
        <v>1</v>
      </c>
      <c r="AC748" s="94">
        <v>93.81</v>
      </c>
      <c r="AD748" s="91">
        <v>0</v>
      </c>
      <c r="AE748" s="94">
        <v>16.208770000000001</v>
      </c>
      <c r="AF748" s="91"/>
      <c r="AG748" s="91"/>
      <c r="AI748" s="93">
        <v>3.9999999999999998E-6</v>
      </c>
      <c r="AJ748" s="93">
        <v>6.783E-3</v>
      </c>
      <c r="AK748" s="93">
        <v>1.214E-3</v>
      </c>
      <c r="AL748" s="122"/>
    </row>
    <row r="749" spans="1:38" ht="13.5" customHeight="1">
      <c r="A749" s="122"/>
      <c r="B749">
        <v>520030677</v>
      </c>
      <c r="C749">
        <v>46011</v>
      </c>
      <c r="D749" t="s">
        <v>1311</v>
      </c>
      <c r="E749">
        <v>515434074</v>
      </c>
      <c r="F749" t="s">
        <v>307</v>
      </c>
      <c r="G749" t="s">
        <v>1609</v>
      </c>
      <c r="H749" t="s">
        <v>1610</v>
      </c>
      <c r="I749" t="s">
        <v>318</v>
      </c>
      <c r="J749" t="s">
        <v>750</v>
      </c>
      <c r="K749" t="s">
        <v>202</v>
      </c>
      <c r="L749" t="s">
        <v>202</v>
      </c>
      <c r="M749" t="s">
        <v>321</v>
      </c>
      <c r="N749" t="s">
        <v>336</v>
      </c>
      <c r="O749" t="s">
        <v>461</v>
      </c>
      <c r="P749" t="s">
        <v>335</v>
      </c>
      <c r="Q749" t="s">
        <v>1314</v>
      </c>
      <c r="R749" t="s">
        <v>410</v>
      </c>
      <c r="S749" t="s">
        <v>403</v>
      </c>
      <c r="T749" t="s">
        <v>1222</v>
      </c>
      <c r="U749" s="94">
        <v>0.74990000000000001</v>
      </c>
      <c r="V749" s="96">
        <v>46477</v>
      </c>
      <c r="W749" s="93">
        <v>3.0000000000000001E-3</v>
      </c>
      <c r="X749" s="93">
        <v>3.95E-2</v>
      </c>
      <c r="Y749" t="s">
        <v>409</v>
      </c>
      <c r="AA749" s="94">
        <v>4937.16</v>
      </c>
      <c r="AB749" s="94">
        <v>1</v>
      </c>
      <c r="AC749" s="94">
        <v>112.2</v>
      </c>
      <c r="AD749" s="91">
        <v>0</v>
      </c>
      <c r="AE749" s="94">
        <v>5.5395000000000003</v>
      </c>
      <c r="AF749" s="91"/>
      <c r="AG749" s="91"/>
      <c r="AI749" s="93">
        <v>9.0000000000000002E-6</v>
      </c>
      <c r="AJ749" s="93">
        <v>2.3180000000000002E-3</v>
      </c>
      <c r="AK749" s="93">
        <v>4.15E-4</v>
      </c>
      <c r="AL749" s="122"/>
    </row>
    <row r="750" spans="1:38" ht="13.5" customHeight="1">
      <c r="A750" s="122"/>
      <c r="B750">
        <v>520030677</v>
      </c>
      <c r="C750">
        <v>46011</v>
      </c>
      <c r="D750" t="s">
        <v>1715</v>
      </c>
      <c r="E750">
        <v>510488190</v>
      </c>
      <c r="F750" t="s">
        <v>307</v>
      </c>
      <c r="G750" t="s">
        <v>1783</v>
      </c>
      <c r="H750" t="s">
        <v>1784</v>
      </c>
      <c r="I750" t="s">
        <v>318</v>
      </c>
      <c r="J750" t="s">
        <v>960</v>
      </c>
      <c r="K750" t="s">
        <v>202</v>
      </c>
      <c r="L750" t="s">
        <v>202</v>
      </c>
      <c r="M750" t="s">
        <v>321</v>
      </c>
      <c r="N750" t="s">
        <v>336</v>
      </c>
      <c r="O750" t="s">
        <v>444</v>
      </c>
      <c r="P750" t="s">
        <v>335</v>
      </c>
      <c r="Q750" t="s">
        <v>1363</v>
      </c>
      <c r="R750" t="s">
        <v>410</v>
      </c>
      <c r="S750" t="s">
        <v>403</v>
      </c>
      <c r="T750" t="s">
        <v>1222</v>
      </c>
      <c r="U750" s="94">
        <v>4.4554</v>
      </c>
      <c r="V750" s="96">
        <v>48579</v>
      </c>
      <c r="W750" s="93">
        <v>5.74E-2</v>
      </c>
      <c r="X750" s="93">
        <v>4.5900000000000003E-2</v>
      </c>
      <c r="Y750" t="s">
        <v>409</v>
      </c>
      <c r="AA750" s="94">
        <v>10886.8</v>
      </c>
      <c r="AB750" s="94">
        <v>1</v>
      </c>
      <c r="AC750" s="94">
        <v>105.34</v>
      </c>
      <c r="AD750" s="91">
        <v>0</v>
      </c>
      <c r="AE750" s="94">
        <v>11.468159999999999</v>
      </c>
      <c r="AF750" s="91"/>
      <c r="AG750" s="91"/>
      <c r="AI750" s="93">
        <v>1.4E-5</v>
      </c>
      <c r="AJ750" s="93">
        <v>4.7990000000000003E-3</v>
      </c>
      <c r="AK750" s="93">
        <v>8.5899999999999995E-4</v>
      </c>
      <c r="AL750" s="122"/>
    </row>
    <row r="751" spans="1:38" ht="13.5" customHeight="1">
      <c r="A751" s="122"/>
      <c r="B751">
        <v>520030677</v>
      </c>
      <c r="C751">
        <v>46011</v>
      </c>
      <c r="D751" t="s">
        <v>1357</v>
      </c>
      <c r="E751">
        <v>520038506</v>
      </c>
      <c r="F751" t="s">
        <v>307</v>
      </c>
      <c r="G751" t="s">
        <v>1447</v>
      </c>
      <c r="H751" t="s">
        <v>1448</v>
      </c>
      <c r="I751" t="s">
        <v>318</v>
      </c>
      <c r="J751" t="s">
        <v>960</v>
      </c>
      <c r="K751" t="s">
        <v>202</v>
      </c>
      <c r="L751" t="s">
        <v>202</v>
      </c>
      <c r="M751" t="s">
        <v>321</v>
      </c>
      <c r="N751" t="s">
        <v>336</v>
      </c>
      <c r="O751" t="s">
        <v>461</v>
      </c>
      <c r="P751" t="s">
        <v>335</v>
      </c>
      <c r="Q751" t="s">
        <v>1347</v>
      </c>
      <c r="R751" t="s">
        <v>410</v>
      </c>
      <c r="S751" t="s">
        <v>403</v>
      </c>
      <c r="T751" t="s">
        <v>1222</v>
      </c>
      <c r="U751" s="94">
        <v>7.7976000000000001</v>
      </c>
      <c r="V751" s="96">
        <v>51194</v>
      </c>
      <c r="W751" s="93">
        <v>5.7000000000000002E-2</v>
      </c>
      <c r="X751" s="93">
        <v>4.5699999999999998E-2</v>
      </c>
      <c r="Y751" t="s">
        <v>409</v>
      </c>
      <c r="AA751" s="94">
        <v>25039.64</v>
      </c>
      <c r="AB751" s="94">
        <v>1</v>
      </c>
      <c r="AC751" s="94">
        <v>110.69</v>
      </c>
      <c r="AD751" s="91">
        <v>0</v>
      </c>
      <c r="AE751" s="94">
        <v>27.716380000000001</v>
      </c>
      <c r="AF751" s="91"/>
      <c r="AG751" s="91"/>
      <c r="AI751" s="93">
        <v>4.6999999999999997E-5</v>
      </c>
      <c r="AJ751" s="93">
        <v>1.1599E-2</v>
      </c>
      <c r="AK751" s="93">
        <v>2.0769999999999999E-3</v>
      </c>
      <c r="AL751" s="122"/>
    </row>
    <row r="752" spans="1:38" ht="13.5" customHeight="1">
      <c r="A752" s="122"/>
      <c r="B752">
        <v>520030677</v>
      </c>
      <c r="C752">
        <v>46011</v>
      </c>
      <c r="D752" t="s">
        <v>1384</v>
      </c>
      <c r="E752">
        <v>510381601</v>
      </c>
      <c r="F752" t="s">
        <v>307</v>
      </c>
      <c r="G752" t="s">
        <v>1385</v>
      </c>
      <c r="H752" t="s">
        <v>1386</v>
      </c>
      <c r="I752" t="s">
        <v>318</v>
      </c>
      <c r="J752" t="s">
        <v>960</v>
      </c>
      <c r="K752" t="s">
        <v>202</v>
      </c>
      <c r="L752" t="s">
        <v>202</v>
      </c>
      <c r="M752" t="s">
        <v>321</v>
      </c>
      <c r="N752" t="s">
        <v>336</v>
      </c>
      <c r="O752" t="s">
        <v>444</v>
      </c>
      <c r="P752" t="s">
        <v>335</v>
      </c>
      <c r="Q752" t="s">
        <v>1363</v>
      </c>
      <c r="R752" t="s">
        <v>410</v>
      </c>
      <c r="S752" t="s">
        <v>403</v>
      </c>
      <c r="T752" t="s">
        <v>1222</v>
      </c>
      <c r="U752" s="94">
        <v>1.2326999999999999</v>
      </c>
      <c r="V752" s="96">
        <v>47133</v>
      </c>
      <c r="W752" s="93">
        <v>4.2999999999999997E-2</v>
      </c>
      <c r="X752" s="93">
        <v>4.1000000000000002E-2</v>
      </c>
      <c r="Y752" t="s">
        <v>409</v>
      </c>
      <c r="AA752" s="94">
        <v>6356.37</v>
      </c>
      <c r="AB752" s="94">
        <v>1</v>
      </c>
      <c r="AC752" s="94">
        <v>102.27</v>
      </c>
      <c r="AD752" s="91">
        <v>0</v>
      </c>
      <c r="AE752" s="94">
        <v>6.5006599999999999</v>
      </c>
      <c r="AF752" s="91"/>
      <c r="AG752" s="91"/>
      <c r="AI752" s="93">
        <v>1.0000000000000001E-5</v>
      </c>
      <c r="AJ752" s="93">
        <v>2.7200000000000002E-3</v>
      </c>
      <c r="AK752" s="93">
        <v>4.8700000000000002E-4</v>
      </c>
      <c r="AL752" s="122"/>
    </row>
    <row r="753" spans="1:38" ht="13.5" customHeight="1">
      <c r="A753" s="122"/>
      <c r="B753">
        <v>520030677</v>
      </c>
      <c r="C753">
        <v>46011</v>
      </c>
      <c r="D753" t="s">
        <v>1658</v>
      </c>
      <c r="E753">
        <v>520030859</v>
      </c>
      <c r="F753" t="s">
        <v>307</v>
      </c>
      <c r="G753" t="s">
        <v>1659</v>
      </c>
      <c r="H753" t="s">
        <v>1660</v>
      </c>
      <c r="I753" t="s">
        <v>318</v>
      </c>
      <c r="J753" t="s">
        <v>960</v>
      </c>
      <c r="K753" t="s">
        <v>202</v>
      </c>
      <c r="L753" t="s">
        <v>202</v>
      </c>
      <c r="M753" t="s">
        <v>321</v>
      </c>
      <c r="N753" t="s">
        <v>336</v>
      </c>
      <c r="O753" t="s">
        <v>448</v>
      </c>
      <c r="P753" t="s">
        <v>335</v>
      </c>
      <c r="Q753" t="s">
        <v>1318</v>
      </c>
      <c r="R753" t="s">
        <v>410</v>
      </c>
      <c r="S753" t="s">
        <v>403</v>
      </c>
      <c r="T753" t="s">
        <v>1222</v>
      </c>
      <c r="U753" s="94">
        <v>5.1791999999999998</v>
      </c>
      <c r="V753" s="96">
        <v>49881</v>
      </c>
      <c r="W753" s="93">
        <v>5.3100000000000001E-2</v>
      </c>
      <c r="X753" s="93">
        <v>4.0500000000000001E-2</v>
      </c>
      <c r="Y753" t="s">
        <v>409</v>
      </c>
      <c r="AA753" s="94">
        <v>10862.26</v>
      </c>
      <c r="AB753" s="94">
        <v>1</v>
      </c>
      <c r="AC753" s="94">
        <v>109.16</v>
      </c>
      <c r="AD753" s="91">
        <v>0</v>
      </c>
      <c r="AE753" s="94">
        <v>11.857239999999999</v>
      </c>
      <c r="AF753" s="91"/>
      <c r="AG753" s="91"/>
      <c r="AI753" s="93">
        <v>3.4E-5</v>
      </c>
      <c r="AJ753" s="93">
        <v>4.9620000000000003E-3</v>
      </c>
      <c r="AK753" s="93">
        <v>8.8800000000000001E-4</v>
      </c>
      <c r="AL753" s="122"/>
    </row>
    <row r="754" spans="1:38" ht="13.5" customHeight="1">
      <c r="A754" s="122"/>
      <c r="B754">
        <v>520030677</v>
      </c>
      <c r="C754">
        <v>46011</v>
      </c>
      <c r="D754" t="s">
        <v>1745</v>
      </c>
      <c r="E754">
        <v>514401702</v>
      </c>
      <c r="F754" t="s">
        <v>307</v>
      </c>
      <c r="G754" t="s">
        <v>1746</v>
      </c>
      <c r="H754" t="s">
        <v>1747</v>
      </c>
      <c r="I754" t="s">
        <v>318</v>
      </c>
      <c r="J754" t="s">
        <v>960</v>
      </c>
      <c r="K754" t="s">
        <v>202</v>
      </c>
      <c r="L754" t="s">
        <v>202</v>
      </c>
      <c r="M754" t="s">
        <v>321</v>
      </c>
      <c r="N754" t="s">
        <v>336</v>
      </c>
      <c r="O754" t="s">
        <v>437</v>
      </c>
      <c r="P754" t="s">
        <v>335</v>
      </c>
      <c r="Q754" t="s">
        <v>1399</v>
      </c>
      <c r="R754" t="s">
        <v>410</v>
      </c>
      <c r="S754" t="s">
        <v>403</v>
      </c>
      <c r="T754" t="s">
        <v>1222</v>
      </c>
      <c r="U754" s="94">
        <v>2.4009999999999998</v>
      </c>
      <c r="V754" s="96">
        <v>47726</v>
      </c>
      <c r="W754" s="93">
        <v>2.5000000000000001E-2</v>
      </c>
      <c r="X754" s="93">
        <v>4.0399999999999998E-2</v>
      </c>
      <c r="Y754" t="s">
        <v>409</v>
      </c>
      <c r="AA754" s="94">
        <v>5377.02</v>
      </c>
      <c r="AB754" s="94">
        <v>1</v>
      </c>
      <c r="AC754" s="94">
        <v>97.29</v>
      </c>
      <c r="AD754" s="91">
        <v>0</v>
      </c>
      <c r="AE754" s="94">
        <v>5.2313000000000001</v>
      </c>
      <c r="AF754" s="91"/>
      <c r="AG754" s="91"/>
      <c r="AI754" s="93">
        <v>9.0000000000000002E-6</v>
      </c>
      <c r="AJ754" s="93">
        <v>2.189E-3</v>
      </c>
      <c r="AK754" s="93">
        <v>3.9199999999999999E-4</v>
      </c>
      <c r="AL754" s="122"/>
    </row>
    <row r="755" spans="1:38" ht="13.5" customHeight="1">
      <c r="A755" s="122"/>
      <c r="B755">
        <v>520030677</v>
      </c>
      <c r="C755">
        <v>46011</v>
      </c>
      <c r="D755" t="s">
        <v>1396</v>
      </c>
      <c r="E755">
        <v>520033424</v>
      </c>
      <c r="F755" t="s">
        <v>307</v>
      </c>
      <c r="G755" t="s">
        <v>1596</v>
      </c>
      <c r="H755" t="s">
        <v>1597</v>
      </c>
      <c r="I755" t="s">
        <v>318</v>
      </c>
      <c r="J755" t="s">
        <v>750</v>
      </c>
      <c r="K755" t="s">
        <v>202</v>
      </c>
      <c r="L755" t="s">
        <v>202</v>
      </c>
      <c r="M755" t="s">
        <v>321</v>
      </c>
      <c r="N755" t="s">
        <v>336</v>
      </c>
      <c r="O755" t="s">
        <v>444</v>
      </c>
      <c r="P755" t="s">
        <v>335</v>
      </c>
      <c r="Q755" t="s">
        <v>1399</v>
      </c>
      <c r="R755" t="s">
        <v>410</v>
      </c>
      <c r="S755" t="s">
        <v>403</v>
      </c>
      <c r="T755" t="s">
        <v>1222</v>
      </c>
      <c r="U755" s="94">
        <v>4.2765000000000004</v>
      </c>
      <c r="V755" s="96">
        <v>48395</v>
      </c>
      <c r="W755" s="93">
        <v>2.9399999999999999E-2</v>
      </c>
      <c r="X755" s="93">
        <v>2.7099999999999999E-2</v>
      </c>
      <c r="Y755" t="s">
        <v>409</v>
      </c>
      <c r="AA755" s="94">
        <v>10892.24</v>
      </c>
      <c r="AB755" s="94">
        <v>1</v>
      </c>
      <c r="AC755" s="94">
        <v>104.35</v>
      </c>
      <c r="AD755" s="91">
        <v>0</v>
      </c>
      <c r="AE755" s="94">
        <v>11.366059999999999</v>
      </c>
      <c r="AF755" s="91"/>
      <c r="AG755" s="91"/>
      <c r="AI755" s="93">
        <v>4.3000000000000002E-5</v>
      </c>
      <c r="AJ755" s="93">
        <v>4.7559999999999998E-3</v>
      </c>
      <c r="AK755" s="93">
        <v>8.5099999999999998E-4</v>
      </c>
      <c r="AL755" s="122"/>
    </row>
    <row r="756" spans="1:38" ht="13.5" customHeight="1">
      <c r="A756" s="122"/>
      <c r="B756">
        <v>520030677</v>
      </c>
      <c r="C756">
        <v>46011</v>
      </c>
      <c r="D756" t="s">
        <v>1354</v>
      </c>
      <c r="E756">
        <v>520031931</v>
      </c>
      <c r="F756" t="s">
        <v>307</v>
      </c>
      <c r="G756" t="s">
        <v>1355</v>
      </c>
      <c r="H756" t="s">
        <v>1356</v>
      </c>
      <c r="I756" t="s">
        <v>318</v>
      </c>
      <c r="J756" t="s">
        <v>750</v>
      </c>
      <c r="K756" t="s">
        <v>202</v>
      </c>
      <c r="L756" t="s">
        <v>202</v>
      </c>
      <c r="M756" t="s">
        <v>321</v>
      </c>
      <c r="N756" t="s">
        <v>336</v>
      </c>
      <c r="O756" t="s">
        <v>481</v>
      </c>
      <c r="P756" t="s">
        <v>335</v>
      </c>
      <c r="Q756" t="s">
        <v>1318</v>
      </c>
      <c r="R756" t="s">
        <v>410</v>
      </c>
      <c r="S756" t="s">
        <v>403</v>
      </c>
      <c r="T756" t="s">
        <v>1222</v>
      </c>
      <c r="U756" s="94">
        <v>6.7415000000000003</v>
      </c>
      <c r="V756" s="96">
        <v>49461</v>
      </c>
      <c r="W756" s="93">
        <v>5.7999999999999996E-3</v>
      </c>
      <c r="X756" s="93">
        <v>2.3400000000000001E-2</v>
      </c>
      <c r="Y756" t="s">
        <v>409</v>
      </c>
      <c r="AA756" s="94">
        <v>4564.2700000000004</v>
      </c>
      <c r="AB756" s="94">
        <v>1</v>
      </c>
      <c r="AC756" s="94">
        <v>103.67</v>
      </c>
      <c r="AD756" s="91">
        <v>0</v>
      </c>
      <c r="AE756" s="94">
        <v>4.7317799999999997</v>
      </c>
      <c r="AF756" s="91"/>
      <c r="AG756" s="91"/>
      <c r="AI756" s="93">
        <v>5.0000000000000004E-6</v>
      </c>
      <c r="AJ756" s="93">
        <v>1.98E-3</v>
      </c>
      <c r="AK756" s="93">
        <v>3.5399999999999999E-4</v>
      </c>
      <c r="AL756" s="122"/>
    </row>
    <row r="757" spans="1:38" ht="13.5" customHeight="1">
      <c r="A757" s="122"/>
      <c r="B757">
        <v>520030677</v>
      </c>
      <c r="C757">
        <v>46011</v>
      </c>
      <c r="D757" t="s">
        <v>1407</v>
      </c>
      <c r="E757">
        <v>515983476</v>
      </c>
      <c r="F757" t="s">
        <v>307</v>
      </c>
      <c r="G757" t="s">
        <v>1408</v>
      </c>
      <c r="H757" t="s">
        <v>1409</v>
      </c>
      <c r="I757" t="s">
        <v>318</v>
      </c>
      <c r="J757" t="s">
        <v>750</v>
      </c>
      <c r="K757" t="s">
        <v>202</v>
      </c>
      <c r="L757" t="s">
        <v>202</v>
      </c>
      <c r="M757" t="s">
        <v>321</v>
      </c>
      <c r="N757" t="s">
        <v>336</v>
      </c>
      <c r="O757" t="s">
        <v>448</v>
      </c>
      <c r="P757" t="s">
        <v>335</v>
      </c>
      <c r="Q757" t="s">
        <v>1399</v>
      </c>
      <c r="R757" t="s">
        <v>410</v>
      </c>
      <c r="S757" t="s">
        <v>403</v>
      </c>
      <c r="T757" t="s">
        <v>1222</v>
      </c>
      <c r="U757" s="94">
        <v>3.0354999999999999</v>
      </c>
      <c r="V757" s="96">
        <v>48213</v>
      </c>
      <c r="W757" s="93">
        <v>7.4999999999999997E-3</v>
      </c>
      <c r="X757" s="93">
        <v>2.52E-2</v>
      </c>
      <c r="Y757" t="s">
        <v>409</v>
      </c>
      <c r="AA757" s="94">
        <v>6313.89</v>
      </c>
      <c r="AB757" s="94">
        <v>1</v>
      </c>
      <c r="AC757" s="94">
        <v>110.36</v>
      </c>
      <c r="AD757" s="91">
        <v>0</v>
      </c>
      <c r="AE757" s="94">
        <v>6.9680099999999996</v>
      </c>
      <c r="AF757" s="91"/>
      <c r="AG757" s="91"/>
      <c r="AI757" s="93">
        <v>1.1E-5</v>
      </c>
      <c r="AJ757" s="93">
        <v>2.9160000000000002E-3</v>
      </c>
      <c r="AK757" s="93">
        <v>5.22E-4</v>
      </c>
      <c r="AL757" s="122"/>
    </row>
    <row r="758" spans="1:38" ht="13.5" customHeight="1">
      <c r="A758" s="122"/>
      <c r="B758">
        <v>520030677</v>
      </c>
      <c r="C758">
        <v>46011</v>
      </c>
      <c r="D758" t="s">
        <v>1437</v>
      </c>
      <c r="E758">
        <v>520020116</v>
      </c>
      <c r="F758" t="s">
        <v>307</v>
      </c>
      <c r="G758" t="s">
        <v>1560</v>
      </c>
      <c r="H758" t="s">
        <v>1561</v>
      </c>
      <c r="I758" t="s">
        <v>318</v>
      </c>
      <c r="J758" t="s">
        <v>750</v>
      </c>
      <c r="K758" t="s">
        <v>202</v>
      </c>
      <c r="L758" t="s">
        <v>202</v>
      </c>
      <c r="M758" t="s">
        <v>321</v>
      </c>
      <c r="N758" t="s">
        <v>336</v>
      </c>
      <c r="O758" t="s">
        <v>461</v>
      </c>
      <c r="P758" t="s">
        <v>335</v>
      </c>
      <c r="Q758" t="s">
        <v>1314</v>
      </c>
      <c r="R758" t="s">
        <v>410</v>
      </c>
      <c r="S758" t="s">
        <v>403</v>
      </c>
      <c r="T758" t="s">
        <v>1222</v>
      </c>
      <c r="U758" s="94">
        <v>5.0442</v>
      </c>
      <c r="V758" s="96">
        <v>48944</v>
      </c>
      <c r="W758" s="93">
        <v>3.4500000000000003E-2</v>
      </c>
      <c r="X758" s="93">
        <v>3.0700000000000002E-2</v>
      </c>
      <c r="Y758" t="s">
        <v>409</v>
      </c>
      <c r="AA758" s="94">
        <v>18207.09</v>
      </c>
      <c r="AB758" s="94">
        <v>1</v>
      </c>
      <c r="AC758" s="94">
        <v>102.7</v>
      </c>
      <c r="AD758" s="91">
        <v>0</v>
      </c>
      <c r="AE758" s="94">
        <v>18.69868</v>
      </c>
      <c r="AF758" s="91"/>
      <c r="AG758" s="91"/>
      <c r="AI758" s="93">
        <v>3.8999999999999999E-5</v>
      </c>
      <c r="AJ758" s="93">
        <v>7.8250000000000004E-3</v>
      </c>
      <c r="AK758" s="93">
        <v>1.4009999999999999E-3</v>
      </c>
      <c r="AL758" s="122"/>
    </row>
    <row r="759" spans="1:38" ht="13.5" customHeight="1">
      <c r="A759" s="122"/>
      <c r="B759">
        <v>520030677</v>
      </c>
      <c r="C759">
        <v>46011</v>
      </c>
      <c r="D759" t="s">
        <v>1403</v>
      </c>
      <c r="E759">
        <v>513230029</v>
      </c>
      <c r="F759" t="s">
        <v>307</v>
      </c>
      <c r="G759" t="s">
        <v>1404</v>
      </c>
      <c r="H759" t="s">
        <v>1405</v>
      </c>
      <c r="I759" t="s">
        <v>318</v>
      </c>
      <c r="J759" t="s">
        <v>960</v>
      </c>
      <c r="K759" t="s">
        <v>202</v>
      </c>
      <c r="L759" t="s">
        <v>202</v>
      </c>
      <c r="M759" t="s">
        <v>321</v>
      </c>
      <c r="N759" t="s">
        <v>336</v>
      </c>
      <c r="O759" t="s">
        <v>442</v>
      </c>
      <c r="P759" t="s">
        <v>335</v>
      </c>
      <c r="Q759" t="s">
        <v>1406</v>
      </c>
      <c r="R759" t="s">
        <v>412</v>
      </c>
      <c r="S759" t="s">
        <v>403</v>
      </c>
      <c r="T759" t="s">
        <v>1222</v>
      </c>
      <c r="U759" s="94">
        <v>1.4631000000000001</v>
      </c>
      <c r="V759" s="96">
        <v>49460</v>
      </c>
      <c r="W759" s="93">
        <v>5.1700000000000003E-2</v>
      </c>
      <c r="X759" s="93">
        <v>2.2499999999999999E-2</v>
      </c>
      <c r="Y759" t="s">
        <v>409</v>
      </c>
      <c r="AA759" s="94">
        <v>4615.1400000000003</v>
      </c>
      <c r="AB759" s="94">
        <v>1</v>
      </c>
      <c r="AC759" s="94">
        <v>104.73</v>
      </c>
      <c r="AD759" s="91">
        <v>0</v>
      </c>
      <c r="AE759" s="94">
        <v>4.8334299999999999</v>
      </c>
      <c r="AF759" s="91"/>
      <c r="AG759" s="91"/>
      <c r="AI759" s="93">
        <v>6.9999999999999999E-6</v>
      </c>
      <c r="AJ759" s="93">
        <v>2.0219999999999999E-3</v>
      </c>
      <c r="AK759" s="93">
        <v>3.6200000000000002E-4</v>
      </c>
      <c r="AL759" s="122"/>
    </row>
    <row r="760" spans="1:38" ht="13.5" customHeight="1">
      <c r="A760" s="122"/>
      <c r="B760">
        <v>520030677</v>
      </c>
      <c r="C760">
        <v>46011</v>
      </c>
      <c r="D760" t="s">
        <v>1360</v>
      </c>
      <c r="E760">
        <v>520036104</v>
      </c>
      <c r="F760" t="s">
        <v>307</v>
      </c>
      <c r="G760" t="s">
        <v>1364</v>
      </c>
      <c r="H760" t="s">
        <v>1365</v>
      </c>
      <c r="I760" t="s">
        <v>318</v>
      </c>
      <c r="J760" t="s">
        <v>960</v>
      </c>
      <c r="K760" t="s">
        <v>202</v>
      </c>
      <c r="L760" t="s">
        <v>202</v>
      </c>
      <c r="M760" t="s">
        <v>321</v>
      </c>
      <c r="N760" t="s">
        <v>336</v>
      </c>
      <c r="O760" t="s">
        <v>444</v>
      </c>
      <c r="P760" t="s">
        <v>335</v>
      </c>
      <c r="Q760" t="s">
        <v>1363</v>
      </c>
      <c r="R760" t="s">
        <v>410</v>
      </c>
      <c r="S760" t="s">
        <v>403</v>
      </c>
      <c r="T760" t="s">
        <v>1222</v>
      </c>
      <c r="U760" s="94">
        <v>4.8037999999999998</v>
      </c>
      <c r="V760" s="96">
        <v>48669</v>
      </c>
      <c r="W760" s="93">
        <v>5.5199999999999999E-2</v>
      </c>
      <c r="X760" s="93">
        <v>4.5100000000000001E-2</v>
      </c>
      <c r="Y760" t="s">
        <v>409</v>
      </c>
      <c r="AA760" s="94">
        <v>10817.13</v>
      </c>
      <c r="AB760" s="94">
        <v>1</v>
      </c>
      <c r="AC760" s="94">
        <v>106.5</v>
      </c>
      <c r="AD760" s="91">
        <v>0</v>
      </c>
      <c r="AE760" s="94">
        <v>11.520239999999999</v>
      </c>
      <c r="AF760" s="91"/>
      <c r="AG760" s="91"/>
      <c r="AI760" s="93">
        <v>1.2999999999999999E-5</v>
      </c>
      <c r="AJ760" s="93">
        <v>4.8209999999999998E-3</v>
      </c>
      <c r="AK760" s="93">
        <v>8.6300000000000005E-4</v>
      </c>
      <c r="AL760" s="122"/>
    </row>
    <row r="761" spans="1:38" ht="13.5" customHeight="1">
      <c r="A761" s="122"/>
      <c r="B761">
        <v>520030677</v>
      </c>
      <c r="C761">
        <v>46011</v>
      </c>
      <c r="D761" t="s">
        <v>1682</v>
      </c>
      <c r="E761">
        <v>520003781</v>
      </c>
      <c r="F761" t="s">
        <v>307</v>
      </c>
      <c r="G761" t="s">
        <v>1683</v>
      </c>
      <c r="H761" t="s">
        <v>1684</v>
      </c>
      <c r="I761" t="s">
        <v>318</v>
      </c>
      <c r="J761" t="s">
        <v>960</v>
      </c>
      <c r="K761" t="s">
        <v>202</v>
      </c>
      <c r="L761" t="s">
        <v>202</v>
      </c>
      <c r="M761" t="s">
        <v>321</v>
      </c>
      <c r="N761" t="s">
        <v>336</v>
      </c>
      <c r="O761" t="s">
        <v>456</v>
      </c>
      <c r="P761" t="s">
        <v>335</v>
      </c>
      <c r="Q761" t="s">
        <v>1330</v>
      </c>
      <c r="R761" t="s">
        <v>410</v>
      </c>
      <c r="S761" t="s">
        <v>403</v>
      </c>
      <c r="T761" t="s">
        <v>1222</v>
      </c>
      <c r="U761" s="94">
        <v>5.5918999999999999</v>
      </c>
      <c r="V761" s="96">
        <v>50221</v>
      </c>
      <c r="W761" s="93">
        <v>1.9E-2</v>
      </c>
      <c r="X761" s="93">
        <v>3.9199999999999999E-2</v>
      </c>
      <c r="Y761" t="s">
        <v>409</v>
      </c>
      <c r="AA761" s="94">
        <v>10512.41</v>
      </c>
      <c r="AB761" s="94">
        <v>1</v>
      </c>
      <c r="AC761" s="94">
        <v>89.5</v>
      </c>
      <c r="AD761" s="91">
        <v>0</v>
      </c>
      <c r="AE761" s="94">
        <v>9.4086099999999995</v>
      </c>
      <c r="AF761" s="91"/>
      <c r="AG761" s="91"/>
      <c r="AI761" s="93">
        <v>5.0000000000000004E-6</v>
      </c>
      <c r="AJ761" s="93">
        <v>3.9370000000000004E-3</v>
      </c>
      <c r="AK761" s="93">
        <v>7.0500000000000001E-4</v>
      </c>
      <c r="AL761" s="122"/>
    </row>
    <row r="762" spans="1:38" ht="13.5" customHeight="1">
      <c r="A762" s="122"/>
      <c r="B762">
        <v>520030677</v>
      </c>
      <c r="C762">
        <v>46011</v>
      </c>
      <c r="D762" t="s">
        <v>1562</v>
      </c>
      <c r="E762">
        <v>510560188</v>
      </c>
      <c r="F762" t="s">
        <v>307</v>
      </c>
      <c r="G762" t="s">
        <v>1563</v>
      </c>
      <c r="H762" t="s">
        <v>1564</v>
      </c>
      <c r="I762" t="s">
        <v>318</v>
      </c>
      <c r="J762" t="s">
        <v>750</v>
      </c>
      <c r="K762" t="s">
        <v>202</v>
      </c>
      <c r="L762" t="s">
        <v>202</v>
      </c>
      <c r="M762" t="s">
        <v>321</v>
      </c>
      <c r="N762" t="s">
        <v>336</v>
      </c>
      <c r="O762" t="s">
        <v>462</v>
      </c>
      <c r="P762" t="s">
        <v>335</v>
      </c>
      <c r="Q762" t="s">
        <v>1399</v>
      </c>
      <c r="R762" t="s">
        <v>410</v>
      </c>
      <c r="S762" t="s">
        <v>403</v>
      </c>
      <c r="T762" t="s">
        <v>1222</v>
      </c>
      <c r="U762" s="94">
        <v>3.5293999999999999</v>
      </c>
      <c r="V762" s="96">
        <v>50160</v>
      </c>
      <c r="W762" s="93">
        <v>1.54E-2</v>
      </c>
      <c r="X762" s="93">
        <v>2.5000000000000001E-2</v>
      </c>
      <c r="Y762" t="s">
        <v>409</v>
      </c>
      <c r="AA762" s="94">
        <v>4933.84</v>
      </c>
      <c r="AB762" s="94">
        <v>1</v>
      </c>
      <c r="AC762" s="94">
        <v>112.61</v>
      </c>
      <c r="AD762" s="91">
        <v>0</v>
      </c>
      <c r="AE762" s="94">
        <v>5.556</v>
      </c>
      <c r="AF762" s="91"/>
      <c r="AG762" s="91"/>
      <c r="AI762" s="93">
        <v>7.9999999999999996E-6</v>
      </c>
      <c r="AJ762" s="93">
        <v>2.3249999999999998E-3</v>
      </c>
      <c r="AK762" s="93">
        <v>4.1599999999999997E-4</v>
      </c>
      <c r="AL762" s="122"/>
    </row>
    <row r="763" spans="1:38" ht="13.5" customHeight="1">
      <c r="A763" s="122"/>
      <c r="B763">
        <v>520030677</v>
      </c>
      <c r="C763">
        <v>46011</v>
      </c>
      <c r="D763" t="s">
        <v>1311</v>
      </c>
      <c r="E763">
        <v>515434074</v>
      </c>
      <c r="F763" t="s">
        <v>307</v>
      </c>
      <c r="G763" t="s">
        <v>1664</v>
      </c>
      <c r="H763" t="s">
        <v>1665</v>
      </c>
      <c r="I763" t="s">
        <v>318</v>
      </c>
      <c r="J763" t="s">
        <v>750</v>
      </c>
      <c r="K763" t="s">
        <v>202</v>
      </c>
      <c r="L763" t="s">
        <v>202</v>
      </c>
      <c r="M763" t="s">
        <v>321</v>
      </c>
      <c r="N763" t="s">
        <v>336</v>
      </c>
      <c r="O763" t="s">
        <v>461</v>
      </c>
      <c r="P763" t="s">
        <v>335</v>
      </c>
      <c r="Q763" t="s">
        <v>1314</v>
      </c>
      <c r="R763" t="s">
        <v>410</v>
      </c>
      <c r="S763" t="s">
        <v>403</v>
      </c>
      <c r="T763" t="s">
        <v>1222</v>
      </c>
      <c r="U763" s="94">
        <v>2.2464</v>
      </c>
      <c r="V763" s="96">
        <v>48944</v>
      </c>
      <c r="W763" s="93">
        <v>3.0000000000000001E-3</v>
      </c>
      <c r="X763" s="93">
        <v>2.4500000000000001E-2</v>
      </c>
      <c r="Y763" t="s">
        <v>409</v>
      </c>
      <c r="AA763" s="94">
        <v>10897.69</v>
      </c>
      <c r="AB763" s="94">
        <v>1</v>
      </c>
      <c r="AC763" s="94">
        <v>112.71</v>
      </c>
      <c r="AD763" s="91">
        <v>0</v>
      </c>
      <c r="AE763" s="94">
        <v>12.282780000000001</v>
      </c>
      <c r="AF763" s="91"/>
      <c r="AG763" s="91"/>
      <c r="AI763" s="93">
        <v>1.9000000000000001E-5</v>
      </c>
      <c r="AJ763" s="93">
        <v>5.1399999999999996E-3</v>
      </c>
      <c r="AK763" s="93">
        <v>9.2000000000000003E-4</v>
      </c>
      <c r="AL763" s="122"/>
    </row>
    <row r="764" spans="1:38" ht="13.5" customHeight="1">
      <c r="A764" s="122"/>
      <c r="B764">
        <v>520030677</v>
      </c>
      <c r="C764">
        <v>46011</v>
      </c>
      <c r="D764" t="s">
        <v>1508</v>
      </c>
      <c r="E764">
        <v>520039298</v>
      </c>
      <c r="F764" t="s">
        <v>307</v>
      </c>
      <c r="G764" t="s">
        <v>1509</v>
      </c>
      <c r="H764" t="s">
        <v>1510</v>
      </c>
      <c r="I764" t="s">
        <v>318</v>
      </c>
      <c r="J764" t="s">
        <v>960</v>
      </c>
      <c r="K764" t="s">
        <v>202</v>
      </c>
      <c r="L764" t="s">
        <v>202</v>
      </c>
      <c r="M764" t="s">
        <v>321</v>
      </c>
      <c r="N764" t="s">
        <v>336</v>
      </c>
      <c r="O764" t="s">
        <v>444</v>
      </c>
      <c r="P764" t="s">
        <v>335</v>
      </c>
      <c r="Q764" t="s">
        <v>1314</v>
      </c>
      <c r="R764" t="s">
        <v>410</v>
      </c>
      <c r="S764" t="s">
        <v>403</v>
      </c>
      <c r="T764" t="s">
        <v>1222</v>
      </c>
      <c r="U764" s="94">
        <v>3.165</v>
      </c>
      <c r="V764" s="96">
        <v>48029</v>
      </c>
      <c r="W764" s="93">
        <v>6.9500000000000006E-2</v>
      </c>
      <c r="X764" s="93">
        <v>4.9599999999999998E-2</v>
      </c>
      <c r="Y764" t="s">
        <v>409</v>
      </c>
      <c r="AA764" s="94">
        <v>12718.19</v>
      </c>
      <c r="AB764" s="94">
        <v>1</v>
      </c>
      <c r="AC764" s="94">
        <v>106.46</v>
      </c>
      <c r="AD764" s="91">
        <v>0</v>
      </c>
      <c r="AE764" s="94">
        <v>13.53979</v>
      </c>
      <c r="AF764" s="91"/>
      <c r="AG764" s="91"/>
      <c r="AI764" s="93">
        <v>1.4E-5</v>
      </c>
      <c r="AJ764" s="93">
        <v>5.666E-3</v>
      </c>
      <c r="AK764" s="93">
        <v>1.0139999999999999E-3</v>
      </c>
      <c r="AL764" s="122"/>
    </row>
    <row r="765" spans="1:38" ht="13.5" customHeight="1">
      <c r="A765" s="122"/>
      <c r="B765">
        <v>520030677</v>
      </c>
      <c r="C765">
        <v>46011</v>
      </c>
      <c r="D765" t="s">
        <v>1412</v>
      </c>
      <c r="E765">
        <v>520029315</v>
      </c>
      <c r="F765" t="s">
        <v>307</v>
      </c>
      <c r="G765" t="s">
        <v>1413</v>
      </c>
      <c r="H765" t="s">
        <v>1414</v>
      </c>
      <c r="I765" t="s">
        <v>318</v>
      </c>
      <c r="J765" t="s">
        <v>960</v>
      </c>
      <c r="K765" t="s">
        <v>202</v>
      </c>
      <c r="L765" t="s">
        <v>202</v>
      </c>
      <c r="M765" t="s">
        <v>321</v>
      </c>
      <c r="N765" t="s">
        <v>336</v>
      </c>
      <c r="O765" t="s">
        <v>437</v>
      </c>
      <c r="P765" t="s">
        <v>335</v>
      </c>
      <c r="Q765" t="s">
        <v>407</v>
      </c>
      <c r="R765" t="s">
        <v>407</v>
      </c>
      <c r="S765" t="s">
        <v>407</v>
      </c>
      <c r="T765" t="s">
        <v>1222</v>
      </c>
      <c r="U765" s="94">
        <v>5.5041000000000002</v>
      </c>
      <c r="V765" s="96">
        <v>48213</v>
      </c>
      <c r="W765" s="93">
        <v>5.5E-2</v>
      </c>
      <c r="X765" s="93">
        <v>5.5500000000000001E-2</v>
      </c>
      <c r="Y765" t="s">
        <v>409</v>
      </c>
      <c r="AA765" s="94">
        <v>13937.61</v>
      </c>
      <c r="AB765" s="94">
        <v>1</v>
      </c>
      <c r="AC765" s="94">
        <v>101.34</v>
      </c>
      <c r="AD765" s="91">
        <v>0</v>
      </c>
      <c r="AE765" s="94">
        <v>14.124370000000001</v>
      </c>
      <c r="AF765" s="91"/>
      <c r="AG765" s="91"/>
      <c r="AI765" s="93">
        <v>4.3000000000000002E-5</v>
      </c>
      <c r="AJ765" s="93">
        <v>5.9109999999999996E-3</v>
      </c>
      <c r="AK765" s="93">
        <v>1.0579999999999999E-3</v>
      </c>
      <c r="AL765" s="122"/>
    </row>
    <row r="766" spans="1:38" ht="13.5" customHeight="1">
      <c r="A766" s="122"/>
      <c r="B766">
        <v>520030677</v>
      </c>
      <c r="C766">
        <v>46011</v>
      </c>
      <c r="D766" t="s">
        <v>2830</v>
      </c>
      <c r="E766">
        <v>520036120</v>
      </c>
      <c r="F766" t="s">
        <v>307</v>
      </c>
      <c r="G766" t="s">
        <v>1586</v>
      </c>
      <c r="H766" t="s">
        <v>1587</v>
      </c>
      <c r="I766" t="s">
        <v>318</v>
      </c>
      <c r="J766" t="s">
        <v>960</v>
      </c>
      <c r="K766" t="s">
        <v>202</v>
      </c>
      <c r="L766" t="s">
        <v>202</v>
      </c>
      <c r="M766" t="s">
        <v>321</v>
      </c>
      <c r="N766" t="s">
        <v>336</v>
      </c>
      <c r="O766" t="s">
        <v>442</v>
      </c>
      <c r="P766" t="s">
        <v>335</v>
      </c>
      <c r="Q766" t="s">
        <v>1347</v>
      </c>
      <c r="R766" t="s">
        <v>410</v>
      </c>
      <c r="S766" t="s">
        <v>403</v>
      </c>
      <c r="T766" t="s">
        <v>1222</v>
      </c>
      <c r="U766" s="94">
        <v>5.2141000000000002</v>
      </c>
      <c r="V766" s="96">
        <v>50252</v>
      </c>
      <c r="W766" s="93">
        <v>5.3100000000000001E-2</v>
      </c>
      <c r="X766" s="93">
        <v>3.7699999999999997E-2</v>
      </c>
      <c r="Y766" t="s">
        <v>409</v>
      </c>
      <c r="AA766" s="94">
        <v>8860.73</v>
      </c>
      <c r="AB766" s="94">
        <v>1</v>
      </c>
      <c r="AC766" s="94">
        <v>110.69</v>
      </c>
      <c r="AD766" s="91">
        <v>0</v>
      </c>
      <c r="AE766" s="94">
        <v>9.8079400000000003</v>
      </c>
      <c r="AF766" s="91"/>
      <c r="AG766" s="91"/>
      <c r="AI766" s="93">
        <v>6.0000000000000002E-6</v>
      </c>
      <c r="AJ766" s="93">
        <v>4.104E-3</v>
      </c>
      <c r="AK766" s="93">
        <v>7.3499999999999998E-4</v>
      </c>
      <c r="AL766" s="122"/>
    </row>
    <row r="767" spans="1:38" ht="13.5" customHeight="1">
      <c r="A767" s="122"/>
      <c r="B767">
        <v>520030677</v>
      </c>
      <c r="C767">
        <v>46011</v>
      </c>
      <c r="D767" t="s">
        <v>1311</v>
      </c>
      <c r="E767">
        <v>515434074</v>
      </c>
      <c r="F767" t="s">
        <v>307</v>
      </c>
      <c r="G767" t="s">
        <v>1588</v>
      </c>
      <c r="H767" t="s">
        <v>1589</v>
      </c>
      <c r="I767" t="s">
        <v>318</v>
      </c>
      <c r="J767" t="s">
        <v>750</v>
      </c>
      <c r="K767" t="s">
        <v>202</v>
      </c>
      <c r="L767" t="s">
        <v>202</v>
      </c>
      <c r="M767" t="s">
        <v>321</v>
      </c>
      <c r="N767" t="s">
        <v>336</v>
      </c>
      <c r="O767" t="s">
        <v>461</v>
      </c>
      <c r="P767" t="s">
        <v>335</v>
      </c>
      <c r="Q767" t="s">
        <v>1526</v>
      </c>
      <c r="R767" t="s">
        <v>410</v>
      </c>
      <c r="S767" t="s">
        <v>403</v>
      </c>
      <c r="T767" t="s">
        <v>1222</v>
      </c>
      <c r="U767" s="94">
        <v>3.7269000000000001</v>
      </c>
      <c r="V767" s="96">
        <v>48395</v>
      </c>
      <c r="W767" s="93">
        <v>5.0000000000000001E-3</v>
      </c>
      <c r="X767" s="93">
        <v>3.2899999999999999E-2</v>
      </c>
      <c r="Y767" t="s">
        <v>409</v>
      </c>
      <c r="AA767" s="94">
        <v>548.53</v>
      </c>
      <c r="AB767" s="94">
        <v>1</v>
      </c>
      <c r="AC767" s="94">
        <v>91.69</v>
      </c>
      <c r="AD767" s="91">
        <v>0</v>
      </c>
      <c r="AE767" s="94">
        <v>0.50295000000000001</v>
      </c>
      <c r="AF767" s="91"/>
      <c r="AG767" s="91"/>
      <c r="AI767" s="93">
        <v>9.9999999999999995E-7</v>
      </c>
      <c r="AJ767" s="93">
        <v>2.1000000000000001E-4</v>
      </c>
      <c r="AK767" s="93">
        <v>3.6999999999999998E-5</v>
      </c>
      <c r="AL767" s="122"/>
    </row>
    <row r="768" spans="1:38" ht="13.5" customHeight="1">
      <c r="A768" s="122"/>
      <c r="B768">
        <v>520030677</v>
      </c>
      <c r="C768">
        <v>46011</v>
      </c>
      <c r="D768" t="s">
        <v>1331</v>
      </c>
      <c r="E768">
        <v>520029935</v>
      </c>
      <c r="F768" t="s">
        <v>307</v>
      </c>
      <c r="G768" t="s">
        <v>1410</v>
      </c>
      <c r="H768" t="s">
        <v>1411</v>
      </c>
      <c r="I768" t="s">
        <v>318</v>
      </c>
      <c r="J768" t="s">
        <v>750</v>
      </c>
      <c r="K768" t="s">
        <v>202</v>
      </c>
      <c r="L768" t="s">
        <v>202</v>
      </c>
      <c r="M768" t="s">
        <v>321</v>
      </c>
      <c r="N768" t="s">
        <v>336</v>
      </c>
      <c r="O768" t="s">
        <v>445</v>
      </c>
      <c r="P768" t="s">
        <v>335</v>
      </c>
      <c r="Q768" t="s">
        <v>1326</v>
      </c>
      <c r="R768" t="s">
        <v>410</v>
      </c>
      <c r="S768" t="s">
        <v>403</v>
      </c>
      <c r="T768" t="s">
        <v>1222</v>
      </c>
      <c r="U768" s="94">
        <v>4.4297000000000004</v>
      </c>
      <c r="V768" s="96">
        <v>49388</v>
      </c>
      <c r="W768" s="93">
        <v>2.4E-2</v>
      </c>
      <c r="X768" s="93">
        <v>2.3E-2</v>
      </c>
      <c r="Y768" t="s">
        <v>409</v>
      </c>
      <c r="AA768" s="94">
        <v>9798.1200000000008</v>
      </c>
      <c r="AB768" s="94">
        <v>1</v>
      </c>
      <c r="AC768" s="94">
        <v>104.68</v>
      </c>
      <c r="AD768" s="91">
        <v>0</v>
      </c>
      <c r="AE768" s="94">
        <v>10.25667</v>
      </c>
      <c r="AF768" s="91"/>
      <c r="AG768" s="91"/>
      <c r="AI768" s="93">
        <v>1.9999999999999999E-6</v>
      </c>
      <c r="AJ768" s="93">
        <v>4.2919999999999998E-3</v>
      </c>
      <c r="AK768" s="93">
        <v>7.6800000000000002E-4</v>
      </c>
      <c r="AL768" s="122"/>
    </row>
    <row r="769" spans="1:38" ht="13.5" customHeight="1">
      <c r="A769" s="122"/>
      <c r="B769">
        <v>520030677</v>
      </c>
      <c r="C769">
        <v>46011</v>
      </c>
      <c r="D769" t="s">
        <v>1785</v>
      </c>
      <c r="E769">
        <v>513436394</v>
      </c>
      <c r="F769" t="s">
        <v>307</v>
      </c>
      <c r="G769" t="s">
        <v>1786</v>
      </c>
      <c r="H769" t="s">
        <v>1787</v>
      </c>
      <c r="I769" t="s">
        <v>318</v>
      </c>
      <c r="J769" t="s">
        <v>750</v>
      </c>
      <c r="K769" t="s">
        <v>202</v>
      </c>
      <c r="L769" t="s">
        <v>202</v>
      </c>
      <c r="M769" t="s">
        <v>321</v>
      </c>
      <c r="N769" t="s">
        <v>336</v>
      </c>
      <c r="O769" t="s">
        <v>474</v>
      </c>
      <c r="P769" t="s">
        <v>335</v>
      </c>
      <c r="Q769" t="s">
        <v>1326</v>
      </c>
      <c r="R769" t="s">
        <v>410</v>
      </c>
      <c r="S769" t="s">
        <v>403</v>
      </c>
      <c r="T769" t="s">
        <v>1222</v>
      </c>
      <c r="U769" s="94">
        <v>4.3506999999999998</v>
      </c>
      <c r="V769" s="96">
        <v>48760</v>
      </c>
      <c r="W769" s="93">
        <v>2.6499999999999999E-2</v>
      </c>
      <c r="X769" s="93">
        <v>2.1499999999999998E-2</v>
      </c>
      <c r="Y769" t="s">
        <v>409</v>
      </c>
      <c r="AA769" s="94">
        <v>824.68</v>
      </c>
      <c r="AB769" s="94">
        <v>1</v>
      </c>
      <c r="AC769" s="94">
        <v>122.68</v>
      </c>
      <c r="AD769" s="91">
        <v>0</v>
      </c>
      <c r="AE769" s="94">
        <v>1.01172</v>
      </c>
      <c r="AF769" s="91"/>
      <c r="AG769" s="91"/>
      <c r="AI769" s="93">
        <v>0</v>
      </c>
      <c r="AJ769" s="93">
        <v>4.2299999999999998E-4</v>
      </c>
      <c r="AK769" s="93">
        <v>7.4999999999999993E-5</v>
      </c>
      <c r="AL769" s="122"/>
    </row>
    <row r="770" spans="1:38" ht="13.5" customHeight="1">
      <c r="A770" s="122"/>
      <c r="B770">
        <v>520030677</v>
      </c>
      <c r="C770">
        <v>46011</v>
      </c>
      <c r="D770" t="s">
        <v>1434</v>
      </c>
      <c r="E770">
        <v>520000472</v>
      </c>
      <c r="F770" t="s">
        <v>307</v>
      </c>
      <c r="G770" t="s">
        <v>1748</v>
      </c>
      <c r="H770" t="s">
        <v>1749</v>
      </c>
      <c r="I770" t="s">
        <v>318</v>
      </c>
      <c r="J770" t="s">
        <v>750</v>
      </c>
      <c r="K770" t="s">
        <v>202</v>
      </c>
      <c r="L770" t="s">
        <v>202</v>
      </c>
      <c r="M770" t="s">
        <v>321</v>
      </c>
      <c r="N770" t="s">
        <v>336</v>
      </c>
      <c r="O770" t="s">
        <v>437</v>
      </c>
      <c r="P770" t="s">
        <v>335</v>
      </c>
      <c r="Q770" t="s">
        <v>1326</v>
      </c>
      <c r="R770" t="s">
        <v>410</v>
      </c>
      <c r="S770" t="s">
        <v>403</v>
      </c>
      <c r="T770" t="s">
        <v>1222</v>
      </c>
      <c r="U770" s="94">
        <v>19.4694</v>
      </c>
      <c r="V770" s="96">
        <v>57093</v>
      </c>
      <c r="W770" s="93">
        <v>3.2399999999999998E-2</v>
      </c>
      <c r="X770" s="93">
        <v>3.04E-2</v>
      </c>
      <c r="Y770" t="s">
        <v>409</v>
      </c>
      <c r="AA770" s="94">
        <v>31725.23</v>
      </c>
      <c r="AB770" s="94">
        <v>1</v>
      </c>
      <c r="AC770" s="94">
        <v>105.9</v>
      </c>
      <c r="AD770" s="91">
        <v>0</v>
      </c>
      <c r="AE770" s="94">
        <v>33.597009999999997</v>
      </c>
      <c r="AF770" s="91"/>
      <c r="AG770" s="91"/>
      <c r="AI770" s="93">
        <v>1.4E-5</v>
      </c>
      <c r="AJ770" s="93">
        <v>1.406E-2</v>
      </c>
      <c r="AK770" s="93">
        <v>2.5179999999999998E-3</v>
      </c>
      <c r="AL770" s="122"/>
    </row>
    <row r="771" spans="1:38" ht="13.5" customHeight="1">
      <c r="A771" s="122"/>
      <c r="B771">
        <v>520030677</v>
      </c>
      <c r="C771">
        <v>46011</v>
      </c>
      <c r="D771" t="s">
        <v>1491</v>
      </c>
      <c r="E771">
        <v>520037540</v>
      </c>
      <c r="F771" t="s">
        <v>307</v>
      </c>
      <c r="G771" t="s">
        <v>1492</v>
      </c>
      <c r="H771" t="s">
        <v>1493</v>
      </c>
      <c r="I771" t="s">
        <v>318</v>
      </c>
      <c r="J771" t="s">
        <v>750</v>
      </c>
      <c r="K771" t="s">
        <v>202</v>
      </c>
      <c r="L771" t="s">
        <v>202</v>
      </c>
      <c r="M771" t="s">
        <v>321</v>
      </c>
      <c r="N771" t="s">
        <v>336</v>
      </c>
      <c r="O771" t="s">
        <v>462</v>
      </c>
      <c r="P771" t="s">
        <v>335</v>
      </c>
      <c r="Q771" t="s">
        <v>1314</v>
      </c>
      <c r="R771" t="s">
        <v>410</v>
      </c>
      <c r="S771" t="s">
        <v>403</v>
      </c>
      <c r="T771" t="s">
        <v>1222</v>
      </c>
      <c r="U771" s="94">
        <v>4.7122000000000002</v>
      </c>
      <c r="V771" s="96">
        <v>48760</v>
      </c>
      <c r="W771" s="93">
        <v>4.2900000000000001E-2</v>
      </c>
      <c r="X771" s="93">
        <v>3.5200000000000002E-2</v>
      </c>
      <c r="Y771" t="s">
        <v>409</v>
      </c>
      <c r="AA771" s="94">
        <v>10241.74</v>
      </c>
      <c r="AB771" s="94">
        <v>1</v>
      </c>
      <c r="AC771" s="94">
        <v>104.34</v>
      </c>
      <c r="AD771" s="91">
        <v>0</v>
      </c>
      <c r="AE771" s="94">
        <v>10.68624</v>
      </c>
      <c r="AF771" s="91"/>
      <c r="AG771" s="91"/>
      <c r="AI771" s="93">
        <v>6.7999999999999999E-5</v>
      </c>
      <c r="AJ771" s="93">
        <v>4.4720000000000003E-3</v>
      </c>
      <c r="AK771" s="93">
        <v>8.0099999999999995E-4</v>
      </c>
      <c r="AL771" s="122"/>
    </row>
    <row r="772" spans="1:38" ht="13.5" customHeight="1">
      <c r="A772" s="122"/>
      <c r="B772">
        <v>520030677</v>
      </c>
      <c r="C772">
        <v>46011</v>
      </c>
      <c r="D772" t="s">
        <v>1685</v>
      </c>
      <c r="E772">
        <v>520043605</v>
      </c>
      <c r="F772" t="s">
        <v>307</v>
      </c>
      <c r="G772" t="s">
        <v>1686</v>
      </c>
      <c r="H772" t="s">
        <v>1687</v>
      </c>
      <c r="I772" t="s">
        <v>318</v>
      </c>
      <c r="J772" t="s">
        <v>750</v>
      </c>
      <c r="K772" t="s">
        <v>202</v>
      </c>
      <c r="L772" t="s">
        <v>202</v>
      </c>
      <c r="M772" t="s">
        <v>321</v>
      </c>
      <c r="N772" t="s">
        <v>336</v>
      </c>
      <c r="O772" t="s">
        <v>453</v>
      </c>
      <c r="P772" t="s">
        <v>335</v>
      </c>
      <c r="Q772" t="s">
        <v>1347</v>
      </c>
      <c r="R772" t="s">
        <v>410</v>
      </c>
      <c r="S772" t="s">
        <v>403</v>
      </c>
      <c r="T772" t="s">
        <v>1222</v>
      </c>
      <c r="U772" s="94">
        <v>4.7798999999999996</v>
      </c>
      <c r="V772" s="96">
        <v>50009</v>
      </c>
      <c r="W772" s="93">
        <v>5.1499999999999997E-2</v>
      </c>
      <c r="X772" s="93">
        <v>3.04E-2</v>
      </c>
      <c r="Y772" t="s">
        <v>409</v>
      </c>
      <c r="AA772" s="94">
        <v>11611.56</v>
      </c>
      <c r="AB772" s="94">
        <v>1</v>
      </c>
      <c r="AC772" s="94">
        <v>159.30000000000001</v>
      </c>
      <c r="AD772" s="91">
        <v>0</v>
      </c>
      <c r="AE772" s="94">
        <v>18.497219999999999</v>
      </c>
      <c r="AF772" s="91"/>
      <c r="AG772" s="91"/>
      <c r="AI772" s="93">
        <v>6.0000000000000002E-6</v>
      </c>
      <c r="AJ772" s="93">
        <v>7.7409999999999996E-3</v>
      </c>
      <c r="AK772" s="93">
        <v>1.3860000000000001E-3</v>
      </c>
      <c r="AL772" s="122"/>
    </row>
    <row r="773" spans="1:38" ht="13.5" customHeight="1">
      <c r="A773" s="122"/>
      <c r="B773">
        <v>520030677</v>
      </c>
      <c r="C773">
        <v>46011</v>
      </c>
      <c r="D773" t="s">
        <v>1381</v>
      </c>
      <c r="E773">
        <v>520000118</v>
      </c>
      <c r="F773" t="s">
        <v>307</v>
      </c>
      <c r="G773" t="s">
        <v>1626</v>
      </c>
      <c r="H773" t="s">
        <v>1627</v>
      </c>
      <c r="I773" t="s">
        <v>318</v>
      </c>
      <c r="J773" t="s">
        <v>750</v>
      </c>
      <c r="K773" t="s">
        <v>202</v>
      </c>
      <c r="L773" t="s">
        <v>202</v>
      </c>
      <c r="M773" t="s">
        <v>321</v>
      </c>
      <c r="N773" t="s">
        <v>336</v>
      </c>
      <c r="O773" t="s">
        <v>445</v>
      </c>
      <c r="P773" t="s">
        <v>335</v>
      </c>
      <c r="Q773" t="s">
        <v>1326</v>
      </c>
      <c r="R773" t="s">
        <v>410</v>
      </c>
      <c r="S773" t="s">
        <v>403</v>
      </c>
      <c r="T773" t="s">
        <v>1222</v>
      </c>
      <c r="U773" s="94">
        <v>3.2782</v>
      </c>
      <c r="V773" s="96">
        <v>48547</v>
      </c>
      <c r="W773" s="93">
        <v>1.3899999999999999E-2</v>
      </c>
      <c r="X773" s="93">
        <v>2.1700000000000001E-2</v>
      </c>
      <c r="Y773" t="s">
        <v>409</v>
      </c>
      <c r="AA773" s="94">
        <v>2786.32</v>
      </c>
      <c r="AB773" s="94">
        <v>1</v>
      </c>
      <c r="AC773" s="94">
        <v>108.9</v>
      </c>
      <c r="AD773" s="91">
        <v>0</v>
      </c>
      <c r="AE773" s="94">
        <v>3.0343</v>
      </c>
      <c r="AF773" s="91"/>
      <c r="AG773" s="91"/>
      <c r="AI773" s="93">
        <v>0</v>
      </c>
      <c r="AJ773" s="93">
        <v>1.2689999999999999E-3</v>
      </c>
      <c r="AK773" s="93">
        <v>2.2699999999999999E-4</v>
      </c>
      <c r="AL773" s="122"/>
    </row>
    <row r="774" spans="1:38" ht="13.5" customHeight="1">
      <c r="A774" s="122"/>
      <c r="B774">
        <v>520030677</v>
      </c>
      <c r="C774">
        <v>46011</v>
      </c>
      <c r="D774" t="s">
        <v>1593</v>
      </c>
      <c r="E774">
        <v>512607888</v>
      </c>
      <c r="F774" t="s">
        <v>307</v>
      </c>
      <c r="G774" t="s">
        <v>1594</v>
      </c>
      <c r="H774" t="s">
        <v>1595</v>
      </c>
      <c r="I774" t="s">
        <v>318</v>
      </c>
      <c r="J774" t="s">
        <v>960</v>
      </c>
      <c r="K774" t="s">
        <v>202</v>
      </c>
      <c r="L774" t="s">
        <v>202</v>
      </c>
      <c r="M774" t="s">
        <v>321</v>
      </c>
      <c r="N774" t="s">
        <v>336</v>
      </c>
      <c r="O774" t="s">
        <v>458</v>
      </c>
      <c r="P774" t="s">
        <v>335</v>
      </c>
      <c r="Q774" t="s">
        <v>1337</v>
      </c>
      <c r="R774" t="s">
        <v>412</v>
      </c>
      <c r="S774" t="s">
        <v>403</v>
      </c>
      <c r="T774" t="s">
        <v>1222</v>
      </c>
      <c r="U774" s="94">
        <v>3.1320000000000001</v>
      </c>
      <c r="V774" s="96">
        <v>48457</v>
      </c>
      <c r="W774" s="93">
        <v>6.3299999999999995E-2</v>
      </c>
      <c r="X774" s="93">
        <v>4.2999999999999997E-2</v>
      </c>
      <c r="Y774" t="s">
        <v>409</v>
      </c>
      <c r="AA774" s="94">
        <v>5443.4</v>
      </c>
      <c r="AB774" s="94">
        <v>1</v>
      </c>
      <c r="AC774" s="94">
        <v>108.69</v>
      </c>
      <c r="AD774" s="91">
        <v>0</v>
      </c>
      <c r="AE774" s="94">
        <v>5.9164300000000001</v>
      </c>
      <c r="AF774" s="91"/>
      <c r="AG774" s="91"/>
      <c r="AI774" s="93">
        <v>7.9999999999999996E-6</v>
      </c>
      <c r="AJ774" s="93">
        <v>2.4759999999999999E-3</v>
      </c>
      <c r="AK774" s="93">
        <v>4.4299999999999998E-4</v>
      </c>
      <c r="AL774" s="122"/>
    </row>
    <row r="775" spans="1:38" ht="13.5" customHeight="1">
      <c r="A775" s="122"/>
      <c r="B775">
        <v>520030677</v>
      </c>
      <c r="C775">
        <v>46011</v>
      </c>
      <c r="D775" t="s">
        <v>1424</v>
      </c>
      <c r="E775">
        <v>520039264</v>
      </c>
      <c r="F775" t="s">
        <v>307</v>
      </c>
      <c r="G775" t="s">
        <v>1425</v>
      </c>
      <c r="H775" t="s">
        <v>1426</v>
      </c>
      <c r="I775" t="s">
        <v>318</v>
      </c>
      <c r="J775" t="s">
        <v>960</v>
      </c>
      <c r="K775" t="s">
        <v>202</v>
      </c>
      <c r="L775" t="s">
        <v>202</v>
      </c>
      <c r="M775" t="s">
        <v>321</v>
      </c>
      <c r="N775" t="s">
        <v>336</v>
      </c>
      <c r="O775" t="s">
        <v>444</v>
      </c>
      <c r="P775" t="s">
        <v>335</v>
      </c>
      <c r="Q775" t="s">
        <v>1427</v>
      </c>
      <c r="R775" t="s">
        <v>412</v>
      </c>
      <c r="S775" t="s">
        <v>403</v>
      </c>
      <c r="T775" t="s">
        <v>1222</v>
      </c>
      <c r="U775" s="94">
        <v>0.69059999999999999</v>
      </c>
      <c r="V775" s="96">
        <v>46645</v>
      </c>
      <c r="W775" s="93">
        <v>7.1499999999999994E-2</v>
      </c>
      <c r="X775" s="93">
        <v>4.9799999999999997E-2</v>
      </c>
      <c r="Y775" t="s">
        <v>409</v>
      </c>
      <c r="AA775" s="94">
        <v>1894.65</v>
      </c>
      <c r="AB775" s="94">
        <v>1</v>
      </c>
      <c r="AC775" s="94">
        <v>103.58</v>
      </c>
      <c r="AD775" s="91">
        <v>0</v>
      </c>
      <c r="AE775" s="94">
        <v>1.96248</v>
      </c>
      <c r="AF775" s="91"/>
      <c r="AG775" s="91"/>
      <c r="AI775" s="93">
        <v>1.5999999999999999E-5</v>
      </c>
      <c r="AJ775" s="93">
        <v>8.2100000000000001E-4</v>
      </c>
      <c r="AK775" s="93">
        <v>1.47E-4</v>
      </c>
      <c r="AL775" s="122"/>
    </row>
    <row r="776" spans="1:38" ht="13.5" customHeight="1">
      <c r="A776" s="122"/>
      <c r="B776">
        <v>520030677</v>
      </c>
      <c r="C776">
        <v>46011</v>
      </c>
      <c r="D776" t="s">
        <v>1437</v>
      </c>
      <c r="E776">
        <v>520020116</v>
      </c>
      <c r="F776" t="s">
        <v>307</v>
      </c>
      <c r="G776" t="s">
        <v>1765</v>
      </c>
      <c r="H776" t="s">
        <v>1766</v>
      </c>
      <c r="I776" t="s">
        <v>318</v>
      </c>
      <c r="J776" t="s">
        <v>750</v>
      </c>
      <c r="K776" t="s">
        <v>202</v>
      </c>
      <c r="L776" t="s">
        <v>202</v>
      </c>
      <c r="M776" t="s">
        <v>321</v>
      </c>
      <c r="N776" t="s">
        <v>336</v>
      </c>
      <c r="O776" t="s">
        <v>461</v>
      </c>
      <c r="P776" t="s">
        <v>335</v>
      </c>
      <c r="Q776" t="s">
        <v>1314</v>
      </c>
      <c r="R776" t="s">
        <v>410</v>
      </c>
      <c r="S776" t="s">
        <v>403</v>
      </c>
      <c r="T776" t="s">
        <v>1222</v>
      </c>
      <c r="U776" s="94">
        <v>3.3902999999999999</v>
      </c>
      <c r="V776" s="96">
        <v>48029</v>
      </c>
      <c r="W776" s="93">
        <v>4.4499999999999998E-2</v>
      </c>
      <c r="X776" s="93">
        <v>2.8199999999999999E-2</v>
      </c>
      <c r="Y776" t="s">
        <v>409</v>
      </c>
      <c r="AA776" s="94">
        <v>10597.89</v>
      </c>
      <c r="AB776" s="94">
        <v>1</v>
      </c>
      <c r="AC776" s="94">
        <v>112.81</v>
      </c>
      <c r="AD776" s="91">
        <v>0</v>
      </c>
      <c r="AE776" s="94">
        <v>11.95548</v>
      </c>
      <c r="AF776" s="91"/>
      <c r="AG776" s="91"/>
      <c r="AI776" s="93">
        <v>1.9000000000000001E-5</v>
      </c>
      <c r="AJ776" s="93">
        <v>5.0029999999999996E-3</v>
      </c>
      <c r="AK776" s="93">
        <v>8.9599999999999999E-4</v>
      </c>
      <c r="AL776" s="122"/>
    </row>
    <row r="777" spans="1:38" ht="13.5" customHeight="1">
      <c r="A777" s="122"/>
      <c r="B777">
        <v>520030677</v>
      </c>
      <c r="C777">
        <v>46011</v>
      </c>
      <c r="D777" t="s">
        <v>1381</v>
      </c>
      <c r="E777">
        <v>520000118</v>
      </c>
      <c r="F777" t="s">
        <v>307</v>
      </c>
      <c r="G777" t="s">
        <v>1613</v>
      </c>
      <c r="H777" t="s">
        <v>1614</v>
      </c>
      <c r="I777" t="s">
        <v>318</v>
      </c>
      <c r="J777" t="s">
        <v>960</v>
      </c>
      <c r="K777" t="s">
        <v>202</v>
      </c>
      <c r="L777" t="s">
        <v>202</v>
      </c>
      <c r="M777" t="s">
        <v>321</v>
      </c>
      <c r="N777" t="s">
        <v>336</v>
      </c>
      <c r="O777" t="s">
        <v>445</v>
      </c>
      <c r="P777" t="s">
        <v>335</v>
      </c>
      <c r="Q777" t="s">
        <v>1326</v>
      </c>
      <c r="R777" t="s">
        <v>410</v>
      </c>
      <c r="S777" t="s">
        <v>403</v>
      </c>
      <c r="T777" t="s">
        <v>1222</v>
      </c>
      <c r="U777" s="94">
        <v>2.7707000000000002</v>
      </c>
      <c r="V777" s="96">
        <v>48191</v>
      </c>
      <c r="W777" s="93">
        <v>2.5000000000000001E-2</v>
      </c>
      <c r="X777" s="93">
        <v>3.7199999999999997E-2</v>
      </c>
      <c r="Y777" t="s">
        <v>409</v>
      </c>
      <c r="AA777" s="94">
        <v>1381.61</v>
      </c>
      <c r="AB777" s="94">
        <v>1</v>
      </c>
      <c r="AC777" s="94">
        <v>98.1</v>
      </c>
      <c r="AD777" s="91">
        <v>0</v>
      </c>
      <c r="AE777" s="94">
        <v>1.3553599999999999</v>
      </c>
      <c r="AF777" s="91"/>
      <c r="AG777" s="91"/>
      <c r="AI777" s="93">
        <v>0</v>
      </c>
      <c r="AJ777" s="93">
        <v>5.6700000000000001E-4</v>
      </c>
      <c r="AK777" s="93">
        <v>1.01E-4</v>
      </c>
      <c r="AL777" s="122"/>
    </row>
    <row r="778" spans="1:38" ht="13.5" customHeight="1">
      <c r="A778" s="122"/>
      <c r="B778">
        <v>520030677</v>
      </c>
      <c r="C778">
        <v>46011</v>
      </c>
      <c r="D778" t="s">
        <v>1817</v>
      </c>
      <c r="E778">
        <v>520042847</v>
      </c>
      <c r="F778" t="s">
        <v>307</v>
      </c>
      <c r="G778" t="s">
        <v>1818</v>
      </c>
      <c r="H778" t="s">
        <v>1819</v>
      </c>
      <c r="I778" t="s">
        <v>318</v>
      </c>
      <c r="J778" t="s">
        <v>960</v>
      </c>
      <c r="K778" t="s">
        <v>202</v>
      </c>
      <c r="L778" t="s">
        <v>202</v>
      </c>
      <c r="M778" t="s">
        <v>321</v>
      </c>
      <c r="N778" t="s">
        <v>336</v>
      </c>
      <c r="O778" t="s">
        <v>448</v>
      </c>
      <c r="P778" t="s">
        <v>335</v>
      </c>
      <c r="Q778" t="s">
        <v>1347</v>
      </c>
      <c r="R778" t="s">
        <v>410</v>
      </c>
      <c r="S778" t="s">
        <v>403</v>
      </c>
      <c r="T778" t="s">
        <v>1222</v>
      </c>
      <c r="U778" s="94">
        <v>0.25209999999999999</v>
      </c>
      <c r="V778" s="96">
        <v>46295</v>
      </c>
      <c r="W778" s="93">
        <v>3.9E-2</v>
      </c>
      <c r="X778" s="93">
        <v>4.2700000000000002E-2</v>
      </c>
      <c r="Y778" t="s">
        <v>409</v>
      </c>
      <c r="AA778" s="94">
        <v>925.04</v>
      </c>
      <c r="AB778" s="94">
        <v>1</v>
      </c>
      <c r="AC778" s="94">
        <v>100.88</v>
      </c>
      <c r="AD778" s="91">
        <v>0</v>
      </c>
      <c r="AE778" s="94">
        <v>0.93318000000000001</v>
      </c>
      <c r="AF778" s="91"/>
      <c r="AG778" s="91"/>
      <c r="AI778" s="93">
        <v>3.0000000000000001E-6</v>
      </c>
      <c r="AJ778" s="93">
        <v>3.8999999999999999E-4</v>
      </c>
      <c r="AK778" s="93">
        <v>6.8999999999999997E-5</v>
      </c>
      <c r="AL778" s="122"/>
    </row>
    <row r="779" spans="1:38" ht="13.5" customHeight="1">
      <c r="A779" s="122"/>
      <c r="B779">
        <v>520030677</v>
      </c>
      <c r="C779">
        <v>46011</v>
      </c>
      <c r="D779" t="s">
        <v>1440</v>
      </c>
      <c r="E779">
        <v>520034505</v>
      </c>
      <c r="F779" t="s">
        <v>307</v>
      </c>
      <c r="G779" t="s">
        <v>1441</v>
      </c>
      <c r="H779" t="s">
        <v>1442</v>
      </c>
      <c r="I779" t="s">
        <v>318</v>
      </c>
      <c r="J779" t="s">
        <v>960</v>
      </c>
      <c r="K779" t="s">
        <v>202</v>
      </c>
      <c r="L779" t="s">
        <v>202</v>
      </c>
      <c r="M779" t="s">
        <v>321</v>
      </c>
      <c r="N779" t="s">
        <v>336</v>
      </c>
      <c r="O779" t="s">
        <v>444</v>
      </c>
      <c r="P779" t="s">
        <v>335</v>
      </c>
      <c r="Q779" t="s">
        <v>1443</v>
      </c>
      <c r="R779" t="s">
        <v>412</v>
      </c>
      <c r="S779" t="s">
        <v>403</v>
      </c>
      <c r="T779" t="s">
        <v>1222</v>
      </c>
      <c r="U779" s="94">
        <v>3.7621000000000002</v>
      </c>
      <c r="V779" s="96">
        <v>48944</v>
      </c>
      <c r="W779" s="93">
        <v>5.9900000000000002E-2</v>
      </c>
      <c r="X779" s="93">
        <v>5.0799999999999998E-2</v>
      </c>
      <c r="Y779" t="s">
        <v>409</v>
      </c>
      <c r="AA779" s="94">
        <v>10886.8</v>
      </c>
      <c r="AB779" s="94">
        <v>1</v>
      </c>
      <c r="AC779" s="94">
        <v>103.59</v>
      </c>
      <c r="AD779" s="91">
        <v>0</v>
      </c>
      <c r="AE779" s="94">
        <v>11.27764</v>
      </c>
      <c r="AF779" s="91"/>
      <c r="AG779" s="91"/>
      <c r="AI779" s="93">
        <v>3.6000000000000001E-5</v>
      </c>
      <c r="AJ779" s="93">
        <v>4.7190000000000001E-3</v>
      </c>
      <c r="AK779" s="93">
        <v>8.4500000000000005E-4</v>
      </c>
      <c r="AL779" s="122"/>
    </row>
    <row r="780" spans="1:38" ht="13.5" customHeight="1">
      <c r="A780" s="122"/>
      <c r="B780">
        <v>520030677</v>
      </c>
      <c r="C780">
        <v>46011</v>
      </c>
      <c r="D780" t="s">
        <v>1341</v>
      </c>
      <c r="E780">
        <v>513765859</v>
      </c>
      <c r="F780" t="s">
        <v>307</v>
      </c>
      <c r="G780" t="s">
        <v>1471</v>
      </c>
      <c r="H780" t="s">
        <v>1472</v>
      </c>
      <c r="I780" t="s">
        <v>318</v>
      </c>
      <c r="J780" t="s">
        <v>750</v>
      </c>
      <c r="K780" t="s">
        <v>202</v>
      </c>
      <c r="L780" t="s">
        <v>202</v>
      </c>
      <c r="M780" t="s">
        <v>321</v>
      </c>
      <c r="N780" t="s">
        <v>336</v>
      </c>
      <c r="O780" t="s">
        <v>461</v>
      </c>
      <c r="P780" t="s">
        <v>335</v>
      </c>
      <c r="Q780" t="s">
        <v>1318</v>
      </c>
      <c r="R780" t="s">
        <v>410</v>
      </c>
      <c r="S780" t="s">
        <v>403</v>
      </c>
      <c r="T780" t="s">
        <v>1222</v>
      </c>
      <c r="U780" s="94">
        <v>4.7451999999999996</v>
      </c>
      <c r="V780" s="96">
        <v>49490</v>
      </c>
      <c r="W780" s="93">
        <v>1.15E-2</v>
      </c>
      <c r="X780" s="93">
        <v>2.5600000000000001E-2</v>
      </c>
      <c r="Y780" t="s">
        <v>409</v>
      </c>
      <c r="AA780" s="94">
        <v>16330.2</v>
      </c>
      <c r="AB780" s="94">
        <v>1</v>
      </c>
      <c r="AC780" s="94">
        <v>111.54</v>
      </c>
      <c r="AD780" s="91">
        <v>0</v>
      </c>
      <c r="AE780" s="94">
        <v>18.21471</v>
      </c>
      <c r="AF780" s="91"/>
      <c r="AG780" s="91"/>
      <c r="AI780" s="93">
        <v>5.0000000000000004E-6</v>
      </c>
      <c r="AJ780" s="93">
        <v>7.6220000000000003E-3</v>
      </c>
      <c r="AK780" s="93">
        <v>1.3649999999999999E-3</v>
      </c>
      <c r="AL780" s="122"/>
    </row>
    <row r="781" spans="1:38" ht="13.5" customHeight="1">
      <c r="A781" s="122"/>
      <c r="B781">
        <v>520030677</v>
      </c>
      <c r="C781">
        <v>46011</v>
      </c>
      <c r="D781" t="s">
        <v>1378</v>
      </c>
      <c r="E781">
        <v>520033986</v>
      </c>
      <c r="F781" t="s">
        <v>307</v>
      </c>
      <c r="G781" t="s">
        <v>1483</v>
      </c>
      <c r="H781" t="s">
        <v>1484</v>
      </c>
      <c r="I781" t="s">
        <v>318</v>
      </c>
      <c r="J781" t="s">
        <v>960</v>
      </c>
      <c r="K781" t="s">
        <v>202</v>
      </c>
      <c r="L781" t="s">
        <v>202</v>
      </c>
      <c r="M781" t="s">
        <v>321</v>
      </c>
      <c r="N781" t="s">
        <v>336</v>
      </c>
      <c r="O781" t="s">
        <v>442</v>
      </c>
      <c r="P781" t="s">
        <v>335</v>
      </c>
      <c r="Q781" t="s">
        <v>1485</v>
      </c>
      <c r="R781" t="s">
        <v>412</v>
      </c>
      <c r="S781" t="s">
        <v>403</v>
      </c>
      <c r="T781" t="s">
        <v>1222</v>
      </c>
      <c r="U781" s="94">
        <v>4.5926999999999998</v>
      </c>
      <c r="V781" s="96">
        <v>49674</v>
      </c>
      <c r="W781" s="93">
        <v>1.95E-2</v>
      </c>
      <c r="X781" s="93">
        <v>3.8100000000000002E-2</v>
      </c>
      <c r="Y781" t="s">
        <v>409</v>
      </c>
      <c r="AA781" s="94">
        <v>51.6</v>
      </c>
      <c r="AB781" s="94">
        <v>1</v>
      </c>
      <c r="AC781" s="94">
        <v>91.94</v>
      </c>
      <c r="AD781" s="91">
        <v>0</v>
      </c>
      <c r="AE781" s="94">
        <v>4.7440000000000003E-2</v>
      </c>
      <c r="AF781" s="91"/>
      <c r="AG781" s="91"/>
      <c r="AI781" s="93">
        <v>0</v>
      </c>
      <c r="AJ781" s="93">
        <v>1.9000000000000001E-5</v>
      </c>
      <c r="AK781" s="93">
        <v>3.0000000000000001E-6</v>
      </c>
      <c r="AL781" s="122"/>
    </row>
    <row r="782" spans="1:38" ht="13.5" customHeight="1">
      <c r="A782" s="122"/>
      <c r="B782">
        <v>520030677</v>
      </c>
      <c r="C782">
        <v>46011</v>
      </c>
      <c r="D782" t="s">
        <v>1403</v>
      </c>
      <c r="E782">
        <v>513230029</v>
      </c>
      <c r="F782" t="s">
        <v>307</v>
      </c>
      <c r="G782" t="s">
        <v>1637</v>
      </c>
      <c r="H782" t="s">
        <v>1638</v>
      </c>
      <c r="I782" t="s">
        <v>318</v>
      </c>
      <c r="J782" t="s">
        <v>960</v>
      </c>
      <c r="K782" t="s">
        <v>202</v>
      </c>
      <c r="L782" t="s">
        <v>202</v>
      </c>
      <c r="M782" t="s">
        <v>321</v>
      </c>
      <c r="N782" t="s">
        <v>336</v>
      </c>
      <c r="O782" t="s">
        <v>442</v>
      </c>
      <c r="P782" t="s">
        <v>335</v>
      </c>
      <c r="Q782" t="s">
        <v>1406</v>
      </c>
      <c r="R782" t="s">
        <v>412</v>
      </c>
      <c r="S782" t="s">
        <v>403</v>
      </c>
      <c r="T782" t="s">
        <v>1222</v>
      </c>
      <c r="U782" s="94">
        <v>2.3793000000000002</v>
      </c>
      <c r="V782" s="96">
        <v>49674</v>
      </c>
      <c r="W782" s="93">
        <v>5.3999999999999999E-2</v>
      </c>
      <c r="X782" s="93">
        <v>2.81E-2</v>
      </c>
      <c r="Y782" t="s">
        <v>409</v>
      </c>
      <c r="AA782" s="94">
        <v>10328.48</v>
      </c>
      <c r="AB782" s="94">
        <v>1</v>
      </c>
      <c r="AC782" s="94">
        <v>106.24</v>
      </c>
      <c r="AD782" s="91">
        <v>0</v>
      </c>
      <c r="AE782" s="94">
        <v>10.97297</v>
      </c>
      <c r="AF782" s="91"/>
      <c r="AG782" s="91"/>
      <c r="AI782" s="93">
        <v>1.8E-5</v>
      </c>
      <c r="AJ782" s="93">
        <v>4.5919999999999997E-3</v>
      </c>
      <c r="AK782" s="93">
        <v>8.2200000000000003E-4</v>
      </c>
      <c r="AL782" s="122"/>
    </row>
    <row r="783" spans="1:38" ht="13.5" customHeight="1">
      <c r="A783" s="122"/>
      <c r="B783">
        <v>520030677</v>
      </c>
      <c r="C783">
        <v>46011</v>
      </c>
      <c r="D783" t="s">
        <v>1535</v>
      </c>
      <c r="E783">
        <v>520032046</v>
      </c>
      <c r="F783" t="s">
        <v>307</v>
      </c>
      <c r="G783" t="s">
        <v>1536</v>
      </c>
      <c r="H783" t="s">
        <v>1537</v>
      </c>
      <c r="I783" t="s">
        <v>318</v>
      </c>
      <c r="J783" t="s">
        <v>750</v>
      </c>
      <c r="K783" t="s">
        <v>202</v>
      </c>
      <c r="L783" t="s">
        <v>202</v>
      </c>
      <c r="M783" t="s">
        <v>321</v>
      </c>
      <c r="N783" t="s">
        <v>336</v>
      </c>
      <c r="O783" t="s">
        <v>445</v>
      </c>
      <c r="P783" t="s">
        <v>335</v>
      </c>
      <c r="Q783" t="s">
        <v>1326</v>
      </c>
      <c r="R783" t="s">
        <v>410</v>
      </c>
      <c r="S783" t="s">
        <v>403</v>
      </c>
      <c r="T783" t="s">
        <v>1222</v>
      </c>
      <c r="U783" s="94">
        <v>2.8361999999999998</v>
      </c>
      <c r="V783" s="96">
        <v>48190</v>
      </c>
      <c r="W783" s="93">
        <v>1.6400000000000001E-2</v>
      </c>
      <c r="X783" s="93">
        <v>2.0899999999999998E-2</v>
      </c>
      <c r="Y783" t="s">
        <v>409</v>
      </c>
      <c r="AA783" s="94">
        <v>4472.3599999999997</v>
      </c>
      <c r="AB783" s="94">
        <v>1</v>
      </c>
      <c r="AC783" s="94">
        <v>110.39</v>
      </c>
      <c r="AD783" s="91">
        <v>0</v>
      </c>
      <c r="AE783" s="94">
        <v>4.9370399999999997</v>
      </c>
      <c r="AF783" s="91"/>
      <c r="AG783" s="91"/>
      <c r="AI783" s="93">
        <v>5.0000000000000004E-6</v>
      </c>
      <c r="AJ783" s="93">
        <v>2.0660000000000001E-3</v>
      </c>
      <c r="AK783" s="93">
        <v>3.6999999999999999E-4</v>
      </c>
      <c r="AL783" s="122"/>
    </row>
    <row r="784" spans="1:38" ht="13.5" customHeight="1">
      <c r="A784" s="122"/>
      <c r="B784">
        <v>520030677</v>
      </c>
      <c r="C784">
        <v>46011</v>
      </c>
      <c r="D784" t="s">
        <v>1331</v>
      </c>
      <c r="E784">
        <v>520029935</v>
      </c>
      <c r="F784" t="s">
        <v>307</v>
      </c>
      <c r="G784" t="s">
        <v>1458</v>
      </c>
      <c r="H784" t="s">
        <v>1459</v>
      </c>
      <c r="I784" t="s">
        <v>318</v>
      </c>
      <c r="J784" t="s">
        <v>960</v>
      </c>
      <c r="K784" t="s">
        <v>202</v>
      </c>
      <c r="L784" t="s">
        <v>202</v>
      </c>
      <c r="M784" t="s">
        <v>321</v>
      </c>
      <c r="N784" t="s">
        <v>336</v>
      </c>
      <c r="O784" t="s">
        <v>445</v>
      </c>
      <c r="P784" t="s">
        <v>335</v>
      </c>
      <c r="Q784" t="s">
        <v>1326</v>
      </c>
      <c r="R784" t="s">
        <v>410</v>
      </c>
      <c r="S784" t="s">
        <v>403</v>
      </c>
      <c r="T784" t="s">
        <v>1222</v>
      </c>
      <c r="U784" s="94">
        <v>2.3138000000000001</v>
      </c>
      <c r="V784" s="96">
        <v>47822</v>
      </c>
      <c r="W784" s="93">
        <v>2.6800000000000001E-2</v>
      </c>
      <c r="X784" s="93">
        <v>3.6600000000000001E-2</v>
      </c>
      <c r="Y784" t="s">
        <v>409</v>
      </c>
      <c r="AA784" s="94">
        <v>204.99</v>
      </c>
      <c r="AB784" s="94">
        <v>1</v>
      </c>
      <c r="AC784" s="94">
        <v>99.3</v>
      </c>
      <c r="AD784" s="91">
        <v>0</v>
      </c>
      <c r="AE784" s="94">
        <v>0.20355000000000001</v>
      </c>
      <c r="AF784" s="91"/>
      <c r="AG784" s="91"/>
      <c r="AI784" s="93">
        <v>0</v>
      </c>
      <c r="AJ784" s="93">
        <v>8.5000000000000006E-5</v>
      </c>
      <c r="AK784" s="93">
        <v>1.5E-5</v>
      </c>
      <c r="AL784" s="122"/>
    </row>
    <row r="785" spans="1:38" ht="13.5" customHeight="1">
      <c r="A785" s="122"/>
      <c r="B785">
        <v>520030677</v>
      </c>
      <c r="C785">
        <v>46011</v>
      </c>
      <c r="D785" t="s">
        <v>1544</v>
      </c>
      <c r="E785">
        <v>513937714</v>
      </c>
      <c r="F785" t="s">
        <v>307</v>
      </c>
      <c r="G785" t="s">
        <v>1545</v>
      </c>
      <c r="H785" t="s">
        <v>1546</v>
      </c>
      <c r="I785" t="s">
        <v>318</v>
      </c>
      <c r="J785" t="s">
        <v>960</v>
      </c>
      <c r="K785" t="s">
        <v>202</v>
      </c>
      <c r="L785" t="s">
        <v>202</v>
      </c>
      <c r="M785" t="s">
        <v>321</v>
      </c>
      <c r="N785" t="s">
        <v>336</v>
      </c>
      <c r="O785" t="s">
        <v>442</v>
      </c>
      <c r="P785" t="s">
        <v>335</v>
      </c>
      <c r="Q785" t="s">
        <v>1322</v>
      </c>
      <c r="R785" t="s">
        <v>412</v>
      </c>
      <c r="S785" t="s">
        <v>403</v>
      </c>
      <c r="T785" t="s">
        <v>1222</v>
      </c>
      <c r="U785" s="94">
        <v>5.9950999999999999</v>
      </c>
      <c r="V785" s="96">
        <v>49857</v>
      </c>
      <c r="W785" s="93">
        <v>5.28E-2</v>
      </c>
      <c r="X785" s="93">
        <v>3.9600000000000003E-2</v>
      </c>
      <c r="Y785" t="s">
        <v>409</v>
      </c>
      <c r="AA785" s="94">
        <v>11358.51</v>
      </c>
      <c r="AB785" s="94">
        <v>1</v>
      </c>
      <c r="AC785" s="94">
        <v>108.22</v>
      </c>
      <c r="AD785" s="91">
        <v>0.29986000000000002</v>
      </c>
      <c r="AE785" s="94">
        <v>12.592040000000001</v>
      </c>
      <c r="AF785" s="91"/>
      <c r="AG785" s="91"/>
      <c r="AI785" s="93">
        <v>3.6999999999999998E-5</v>
      </c>
      <c r="AJ785" s="93">
        <v>5.2690000000000002E-3</v>
      </c>
      <c r="AK785" s="93">
        <v>9.4300000000000004E-4</v>
      </c>
      <c r="AL785" s="122"/>
    </row>
    <row r="786" spans="1:38" ht="13.5" customHeight="1">
      <c r="A786" s="122"/>
      <c r="B786">
        <v>520030677</v>
      </c>
      <c r="C786">
        <v>46011</v>
      </c>
      <c r="D786" t="s">
        <v>1464</v>
      </c>
      <c r="E786">
        <v>520033473</v>
      </c>
      <c r="F786" t="s">
        <v>307</v>
      </c>
      <c r="G786" t="s">
        <v>1465</v>
      </c>
      <c r="H786" t="s">
        <v>1466</v>
      </c>
      <c r="I786" t="s">
        <v>318</v>
      </c>
      <c r="J786" t="s">
        <v>960</v>
      </c>
      <c r="K786" t="s">
        <v>202</v>
      </c>
      <c r="L786" t="s">
        <v>202</v>
      </c>
      <c r="M786" t="s">
        <v>321</v>
      </c>
      <c r="N786" t="s">
        <v>336</v>
      </c>
      <c r="O786" t="s">
        <v>448</v>
      </c>
      <c r="P786" t="s">
        <v>335</v>
      </c>
      <c r="Q786" t="s">
        <v>1314</v>
      </c>
      <c r="R786" t="s">
        <v>410</v>
      </c>
      <c r="S786" t="s">
        <v>403</v>
      </c>
      <c r="T786" t="s">
        <v>1222</v>
      </c>
      <c r="U786" s="94">
        <v>4.0777999999999999</v>
      </c>
      <c r="V786" s="96">
        <v>48579</v>
      </c>
      <c r="W786" s="93">
        <v>4.4999999999999998E-2</v>
      </c>
      <c r="X786" s="93">
        <v>4.3499999999999997E-2</v>
      </c>
      <c r="Y786" t="s">
        <v>409</v>
      </c>
      <c r="AA786" s="94">
        <v>11975.48</v>
      </c>
      <c r="AB786" s="94">
        <v>1</v>
      </c>
      <c r="AC786" s="94">
        <v>100.79</v>
      </c>
      <c r="AD786" s="91">
        <v>0</v>
      </c>
      <c r="AE786" s="94">
        <v>12.07009</v>
      </c>
      <c r="AF786" s="91"/>
      <c r="AG786" s="91"/>
      <c r="AI786" s="93">
        <v>7.3999999999999996E-5</v>
      </c>
      <c r="AJ786" s="93">
        <v>5.0509999999999999E-3</v>
      </c>
      <c r="AK786" s="93">
        <v>9.0399999999999996E-4</v>
      </c>
      <c r="AL786" s="122"/>
    </row>
    <row r="787" spans="1:38" ht="13.5" customHeight="1">
      <c r="A787" s="122"/>
      <c r="B787">
        <v>520030677</v>
      </c>
      <c r="C787">
        <v>46011</v>
      </c>
      <c r="D787" t="s">
        <v>1357</v>
      </c>
      <c r="E787">
        <v>520038506</v>
      </c>
      <c r="F787" t="s">
        <v>307</v>
      </c>
      <c r="G787" t="s">
        <v>1604</v>
      </c>
      <c r="H787" t="s">
        <v>1605</v>
      </c>
      <c r="I787" t="s">
        <v>318</v>
      </c>
      <c r="J787" t="s">
        <v>750</v>
      </c>
      <c r="K787" t="s">
        <v>202</v>
      </c>
      <c r="L787" t="s">
        <v>202</v>
      </c>
      <c r="M787" t="s">
        <v>321</v>
      </c>
      <c r="N787" t="s">
        <v>336</v>
      </c>
      <c r="O787" t="s">
        <v>461</v>
      </c>
      <c r="P787" t="s">
        <v>335</v>
      </c>
      <c r="Q787" t="s">
        <v>1347</v>
      </c>
      <c r="R787" t="s">
        <v>410</v>
      </c>
      <c r="S787" t="s">
        <v>403</v>
      </c>
      <c r="T787" t="s">
        <v>1222</v>
      </c>
      <c r="U787" s="94">
        <v>5.6374000000000004</v>
      </c>
      <c r="V787" s="96">
        <v>48778</v>
      </c>
      <c r="W787" s="93">
        <v>2.5600000000000001E-2</v>
      </c>
      <c r="X787" s="93">
        <v>2.69E-2</v>
      </c>
      <c r="Y787" t="s">
        <v>409</v>
      </c>
      <c r="AA787" s="94">
        <v>4035.74</v>
      </c>
      <c r="AB787" s="94">
        <v>1</v>
      </c>
      <c r="AC787" s="94">
        <v>111.44</v>
      </c>
      <c r="AD787" s="91">
        <v>0</v>
      </c>
      <c r="AE787" s="94">
        <v>4.4974299999999996</v>
      </c>
      <c r="AF787" s="91"/>
      <c r="AG787" s="91"/>
      <c r="AI787" s="93">
        <v>3.0000000000000001E-6</v>
      </c>
      <c r="AJ787" s="93">
        <v>1.882E-3</v>
      </c>
      <c r="AK787" s="93">
        <v>3.3700000000000001E-4</v>
      </c>
      <c r="AL787" s="122"/>
    </row>
    <row r="788" spans="1:38" ht="13.5" customHeight="1">
      <c r="A788" s="122"/>
      <c r="B788">
        <v>520030677</v>
      </c>
      <c r="C788">
        <v>46011</v>
      </c>
      <c r="D788" t="s">
        <v>1688</v>
      </c>
      <c r="E788">
        <v>520038910</v>
      </c>
      <c r="F788" t="s">
        <v>307</v>
      </c>
      <c r="G788" t="s">
        <v>1689</v>
      </c>
      <c r="H788" t="s">
        <v>1690</v>
      </c>
      <c r="I788" t="s">
        <v>318</v>
      </c>
      <c r="J788" t="s">
        <v>750</v>
      </c>
      <c r="K788" t="s">
        <v>202</v>
      </c>
      <c r="L788" t="s">
        <v>202</v>
      </c>
      <c r="M788" t="s">
        <v>321</v>
      </c>
      <c r="N788" t="s">
        <v>336</v>
      </c>
      <c r="O788" t="s">
        <v>461</v>
      </c>
      <c r="P788" t="s">
        <v>335</v>
      </c>
      <c r="Q788" t="s">
        <v>1318</v>
      </c>
      <c r="R788" t="s">
        <v>410</v>
      </c>
      <c r="S788" t="s">
        <v>403</v>
      </c>
      <c r="T788" t="s">
        <v>1222</v>
      </c>
      <c r="U788" s="94">
        <v>6.8669000000000002</v>
      </c>
      <c r="V788" s="96">
        <v>50040</v>
      </c>
      <c r="W788" s="93">
        <v>2.4799999999999999E-2</v>
      </c>
      <c r="X788" s="93">
        <v>2.4E-2</v>
      </c>
      <c r="Y788" t="s">
        <v>409</v>
      </c>
      <c r="AA788" s="94">
        <v>10886.8</v>
      </c>
      <c r="AB788" s="94">
        <v>1</v>
      </c>
      <c r="AC788" s="94">
        <v>101.79</v>
      </c>
      <c r="AD788" s="91">
        <v>0</v>
      </c>
      <c r="AE788" s="94">
        <v>11.081670000000001</v>
      </c>
      <c r="AF788" s="91"/>
      <c r="AG788" s="91"/>
      <c r="AI788" s="93">
        <v>3.1000000000000001E-5</v>
      </c>
      <c r="AJ788" s="93">
        <v>4.6369999999999996E-3</v>
      </c>
      <c r="AK788" s="93">
        <v>8.3000000000000001E-4</v>
      </c>
      <c r="AL788" s="122"/>
    </row>
    <row r="789" spans="1:38" ht="13.5" customHeight="1">
      <c r="A789" s="122"/>
      <c r="B789">
        <v>520030677</v>
      </c>
      <c r="C789">
        <v>46011</v>
      </c>
      <c r="D789" t="s">
        <v>1772</v>
      </c>
      <c r="E789">
        <v>513893123</v>
      </c>
      <c r="F789" t="s">
        <v>307</v>
      </c>
      <c r="G789" t="s">
        <v>1773</v>
      </c>
      <c r="H789" t="s">
        <v>1774</v>
      </c>
      <c r="I789" t="s">
        <v>318</v>
      </c>
      <c r="J789" t="s">
        <v>750</v>
      </c>
      <c r="K789" t="s">
        <v>202</v>
      </c>
      <c r="L789" t="s">
        <v>202</v>
      </c>
      <c r="M789" t="s">
        <v>321</v>
      </c>
      <c r="N789" t="s">
        <v>336</v>
      </c>
      <c r="O789" t="s">
        <v>440</v>
      </c>
      <c r="P789" t="s">
        <v>335</v>
      </c>
      <c r="Q789" t="s">
        <v>1406</v>
      </c>
      <c r="R789" t="s">
        <v>412</v>
      </c>
      <c r="S789" t="s">
        <v>403</v>
      </c>
      <c r="T789" t="s">
        <v>1222</v>
      </c>
      <c r="U789" s="94">
        <v>5.4092000000000002</v>
      </c>
      <c r="V789" s="96">
        <v>49856</v>
      </c>
      <c r="W789" s="93">
        <v>2.8500000000000001E-2</v>
      </c>
      <c r="X789" s="93">
        <v>2.9499999999999998E-2</v>
      </c>
      <c r="Y789" t="s">
        <v>409</v>
      </c>
      <c r="AA789" s="94">
        <v>15241.52</v>
      </c>
      <c r="AB789" s="94">
        <v>1</v>
      </c>
      <c r="AC789" s="94">
        <v>99.78</v>
      </c>
      <c r="AD789" s="91">
        <v>0</v>
      </c>
      <c r="AE789" s="94">
        <v>15.207990000000001</v>
      </c>
      <c r="AF789" s="91"/>
      <c r="AG789" s="91"/>
      <c r="AI789" s="93">
        <v>3.6000000000000001E-5</v>
      </c>
      <c r="AJ789" s="93">
        <v>6.3639999999999999E-3</v>
      </c>
      <c r="AK789" s="93">
        <v>1.139E-3</v>
      </c>
      <c r="AL789" s="122"/>
    </row>
    <row r="790" spans="1:38" ht="13.5" customHeight="1">
      <c r="A790" s="122"/>
      <c r="B790">
        <v>520030677</v>
      </c>
      <c r="C790">
        <v>46011</v>
      </c>
      <c r="D790" t="s">
        <v>1455</v>
      </c>
      <c r="E790">
        <v>512025891</v>
      </c>
      <c r="F790" t="s">
        <v>307</v>
      </c>
      <c r="G790" t="s">
        <v>1456</v>
      </c>
      <c r="H790" t="s">
        <v>1457</v>
      </c>
      <c r="I790" t="s">
        <v>318</v>
      </c>
      <c r="J790" t="s">
        <v>960</v>
      </c>
      <c r="K790" t="s">
        <v>202</v>
      </c>
      <c r="L790" t="s">
        <v>202</v>
      </c>
      <c r="M790" t="s">
        <v>321</v>
      </c>
      <c r="N790" t="s">
        <v>336</v>
      </c>
      <c r="O790" t="s">
        <v>474</v>
      </c>
      <c r="P790" t="s">
        <v>335</v>
      </c>
      <c r="Q790" t="s">
        <v>1399</v>
      </c>
      <c r="R790" t="s">
        <v>410</v>
      </c>
      <c r="S790" t="s">
        <v>403</v>
      </c>
      <c r="T790" t="s">
        <v>1222</v>
      </c>
      <c r="U790" s="94">
        <v>2.8692000000000002</v>
      </c>
      <c r="V790" s="96">
        <v>48507</v>
      </c>
      <c r="W790" s="93">
        <v>5.45E-2</v>
      </c>
      <c r="X790" s="93">
        <v>4.4400000000000002E-2</v>
      </c>
      <c r="Y790" t="s">
        <v>409</v>
      </c>
      <c r="AA790" s="94">
        <v>19209.169999999998</v>
      </c>
      <c r="AB790" s="94">
        <v>1</v>
      </c>
      <c r="AC790" s="94">
        <v>104.18</v>
      </c>
      <c r="AD790" s="91">
        <v>0</v>
      </c>
      <c r="AE790" s="94">
        <v>20.01211</v>
      </c>
      <c r="AF790" s="91"/>
      <c r="AG790" s="91"/>
      <c r="AI790" s="93">
        <v>1.8E-5</v>
      </c>
      <c r="AJ790" s="93">
        <v>8.3750000000000005E-3</v>
      </c>
      <c r="AK790" s="93">
        <v>1.5E-3</v>
      </c>
      <c r="AL790" s="122"/>
    </row>
    <row r="791" spans="1:38" ht="13.5" customHeight="1">
      <c r="A791" s="122"/>
      <c r="B791">
        <v>520030677</v>
      </c>
      <c r="C791">
        <v>46011</v>
      </c>
      <c r="D791" t="s">
        <v>1688</v>
      </c>
      <c r="E791">
        <v>520038910</v>
      </c>
      <c r="F791" t="s">
        <v>307</v>
      </c>
      <c r="G791" t="s">
        <v>1707</v>
      </c>
      <c r="H791" t="s">
        <v>1708</v>
      </c>
      <c r="I791" t="s">
        <v>318</v>
      </c>
      <c r="J791" t="s">
        <v>960</v>
      </c>
      <c r="K791" t="s">
        <v>202</v>
      </c>
      <c r="L791" t="s">
        <v>202</v>
      </c>
      <c r="M791" t="s">
        <v>321</v>
      </c>
      <c r="N791" t="s">
        <v>336</v>
      </c>
      <c r="O791" t="s">
        <v>461</v>
      </c>
      <c r="P791" t="s">
        <v>335</v>
      </c>
      <c r="Q791" t="s">
        <v>1318</v>
      </c>
      <c r="R791" t="s">
        <v>410</v>
      </c>
      <c r="S791" t="s">
        <v>403</v>
      </c>
      <c r="T791" t="s">
        <v>1222</v>
      </c>
      <c r="U791" s="94">
        <v>3.2423999999999999</v>
      </c>
      <c r="V791" s="96">
        <v>48213</v>
      </c>
      <c r="W791" s="93">
        <v>4.8899999999999999E-2</v>
      </c>
      <c r="X791" s="93">
        <v>3.9600000000000003E-2</v>
      </c>
      <c r="Y791" t="s">
        <v>409</v>
      </c>
      <c r="AA791" s="94">
        <v>1282.06</v>
      </c>
      <c r="AB791" s="94">
        <v>1</v>
      </c>
      <c r="AC791" s="94">
        <v>103.09</v>
      </c>
      <c r="AD791" s="91">
        <v>0</v>
      </c>
      <c r="AE791" s="94">
        <v>1.3216699999999999</v>
      </c>
      <c r="AF791" s="91"/>
      <c r="AG791" s="91"/>
      <c r="AI791" s="93">
        <v>1.9999999999999999E-6</v>
      </c>
      <c r="AJ791" s="93">
        <v>5.53E-4</v>
      </c>
      <c r="AK791" s="93">
        <v>9.8999999999999994E-5</v>
      </c>
      <c r="AL791" s="122"/>
    </row>
    <row r="792" spans="1:38" ht="13.5" customHeight="1">
      <c r="A792" s="122"/>
      <c r="B792">
        <v>520030677</v>
      </c>
      <c r="C792">
        <v>46011</v>
      </c>
      <c r="D792" t="s">
        <v>1381</v>
      </c>
      <c r="E792">
        <v>520000118</v>
      </c>
      <c r="F792" t="s">
        <v>307</v>
      </c>
      <c r="G792" t="s">
        <v>1702</v>
      </c>
      <c r="H792" t="s">
        <v>1703</v>
      </c>
      <c r="I792" t="s">
        <v>318</v>
      </c>
      <c r="J792" t="s">
        <v>750</v>
      </c>
      <c r="K792" t="s">
        <v>202</v>
      </c>
      <c r="L792" t="s">
        <v>202</v>
      </c>
      <c r="M792" t="s">
        <v>321</v>
      </c>
      <c r="N792" t="s">
        <v>336</v>
      </c>
      <c r="O792" t="s">
        <v>445</v>
      </c>
      <c r="P792" t="s">
        <v>335</v>
      </c>
      <c r="Q792" t="s">
        <v>1347</v>
      </c>
      <c r="R792" t="s">
        <v>410</v>
      </c>
      <c r="S792" t="s">
        <v>403</v>
      </c>
      <c r="T792" t="s">
        <v>1222</v>
      </c>
      <c r="U792" s="94">
        <v>9.3295999999999992</v>
      </c>
      <c r="V792" s="96">
        <v>52099</v>
      </c>
      <c r="W792" s="93">
        <v>3.1899999999999998E-2</v>
      </c>
      <c r="X792" s="93">
        <v>2.9000000000000001E-2</v>
      </c>
      <c r="Y792" t="s">
        <v>409</v>
      </c>
      <c r="AA792" s="94">
        <v>606.11</v>
      </c>
      <c r="AB792" s="94">
        <v>1</v>
      </c>
      <c r="AC792" s="94">
        <v>106.78</v>
      </c>
      <c r="AD792" s="91">
        <v>0</v>
      </c>
      <c r="AE792" s="94">
        <v>0.6472</v>
      </c>
      <c r="AF792" s="91"/>
      <c r="AG792" s="91"/>
      <c r="AI792" s="93">
        <v>0</v>
      </c>
      <c r="AJ792" s="93">
        <v>2.7E-4</v>
      </c>
      <c r="AK792" s="93">
        <v>4.8000000000000001E-5</v>
      </c>
      <c r="AL792" s="122"/>
    </row>
    <row r="793" spans="1:38" ht="13.5" customHeight="1">
      <c r="A793" s="122"/>
      <c r="B793">
        <v>520030677</v>
      </c>
      <c r="C793">
        <v>46011</v>
      </c>
      <c r="D793" t="s">
        <v>1516</v>
      </c>
      <c r="E793">
        <v>520017807</v>
      </c>
      <c r="F793" t="s">
        <v>307</v>
      </c>
      <c r="G793" t="s">
        <v>1531</v>
      </c>
      <c r="H793" t="s">
        <v>1532</v>
      </c>
      <c r="I793" t="s">
        <v>318</v>
      </c>
      <c r="J793" t="s">
        <v>750</v>
      </c>
      <c r="K793" t="s">
        <v>202</v>
      </c>
      <c r="L793" t="s">
        <v>202</v>
      </c>
      <c r="M793" t="s">
        <v>321</v>
      </c>
      <c r="N793" t="s">
        <v>336</v>
      </c>
      <c r="O793" t="s">
        <v>461</v>
      </c>
      <c r="P793" t="s">
        <v>335</v>
      </c>
      <c r="Q793" t="s">
        <v>1322</v>
      </c>
      <c r="R793" t="s">
        <v>412</v>
      </c>
      <c r="S793" t="s">
        <v>403</v>
      </c>
      <c r="T793" t="s">
        <v>1222</v>
      </c>
      <c r="U793" s="94">
        <v>7.8676000000000004</v>
      </c>
      <c r="V793" s="96">
        <v>46174</v>
      </c>
      <c r="W793" s="93">
        <v>2.7199999999999998E-2</v>
      </c>
      <c r="X793" s="93">
        <v>2.7400000000000001E-2</v>
      </c>
      <c r="Y793" t="s">
        <v>409</v>
      </c>
      <c r="AA793" s="94">
        <v>10604.83</v>
      </c>
      <c r="AB793" s="94">
        <v>1</v>
      </c>
      <c r="AC793" s="94">
        <v>100.18</v>
      </c>
      <c r="AD793" s="91">
        <v>0</v>
      </c>
      <c r="AE793" s="94">
        <v>10.62392</v>
      </c>
      <c r="AF793" s="91"/>
      <c r="AG793" s="91"/>
      <c r="AI793" s="93">
        <v>2.0999999999999999E-5</v>
      </c>
      <c r="AJ793" s="93">
        <v>4.4460000000000003E-3</v>
      </c>
      <c r="AK793" s="93">
        <v>7.9600000000000005E-4</v>
      </c>
      <c r="AL793" s="122"/>
    </row>
    <row r="794" spans="1:38" ht="13.5" customHeight="1">
      <c r="A794" s="122"/>
      <c r="B794">
        <v>520030677</v>
      </c>
      <c r="C794">
        <v>46011</v>
      </c>
      <c r="D794" t="s">
        <v>1400</v>
      </c>
      <c r="E794">
        <v>510454333</v>
      </c>
      <c r="F794" t="s">
        <v>307</v>
      </c>
      <c r="G794" t="s">
        <v>1631</v>
      </c>
      <c r="H794" t="s">
        <v>1632</v>
      </c>
      <c r="I794" t="s">
        <v>318</v>
      </c>
      <c r="J794" t="s">
        <v>960</v>
      </c>
      <c r="K794" t="s">
        <v>202</v>
      </c>
      <c r="L794" t="s">
        <v>202</v>
      </c>
      <c r="M794" t="s">
        <v>321</v>
      </c>
      <c r="N794" t="s">
        <v>336</v>
      </c>
      <c r="O794" t="s">
        <v>474</v>
      </c>
      <c r="P794" t="s">
        <v>335</v>
      </c>
      <c r="Q794" t="s">
        <v>1399</v>
      </c>
      <c r="R794" t="s">
        <v>410</v>
      </c>
      <c r="S794" t="s">
        <v>403</v>
      </c>
      <c r="T794" t="s">
        <v>1222</v>
      </c>
      <c r="U794" s="94">
        <v>3.5144000000000002</v>
      </c>
      <c r="V794" s="96">
        <v>48669</v>
      </c>
      <c r="W794" s="93">
        <v>4.9500000000000002E-2</v>
      </c>
      <c r="X794" s="93">
        <v>4.3200000000000002E-2</v>
      </c>
      <c r="Y794" t="s">
        <v>409</v>
      </c>
      <c r="AA794" s="94">
        <v>3266.04</v>
      </c>
      <c r="AB794" s="94">
        <v>1</v>
      </c>
      <c r="AC794" s="94">
        <v>103.58</v>
      </c>
      <c r="AD794" s="91">
        <v>0</v>
      </c>
      <c r="AE794" s="94">
        <v>3.3829600000000002</v>
      </c>
      <c r="AF794" s="91"/>
      <c r="AG794" s="91"/>
      <c r="AI794" s="93">
        <v>5.0000000000000004E-6</v>
      </c>
      <c r="AJ794" s="93">
        <v>1.415E-3</v>
      </c>
      <c r="AK794" s="93">
        <v>2.5300000000000002E-4</v>
      </c>
      <c r="AL794" s="122"/>
    </row>
    <row r="795" spans="1:38" ht="13.5" customHeight="1">
      <c r="A795" s="122"/>
      <c r="B795">
        <v>520030677</v>
      </c>
      <c r="C795">
        <v>46011</v>
      </c>
      <c r="D795" t="s">
        <v>1381</v>
      </c>
      <c r="E795">
        <v>520000118</v>
      </c>
      <c r="F795" t="s">
        <v>307</v>
      </c>
      <c r="G795" t="s">
        <v>1387</v>
      </c>
      <c r="H795" t="s">
        <v>1388</v>
      </c>
      <c r="I795" t="s">
        <v>318</v>
      </c>
      <c r="J795" t="s">
        <v>750</v>
      </c>
      <c r="K795" t="s">
        <v>202</v>
      </c>
      <c r="L795" t="s">
        <v>202</v>
      </c>
      <c r="M795" t="s">
        <v>321</v>
      </c>
      <c r="N795" t="s">
        <v>336</v>
      </c>
      <c r="O795" t="s">
        <v>445</v>
      </c>
      <c r="P795" t="s">
        <v>335</v>
      </c>
      <c r="Q795" t="s">
        <v>1347</v>
      </c>
      <c r="R795" t="s">
        <v>410</v>
      </c>
      <c r="S795" t="s">
        <v>403</v>
      </c>
      <c r="T795" t="s">
        <v>1222</v>
      </c>
      <c r="U795" s="94">
        <v>13.507999999999999</v>
      </c>
      <c r="V795" s="96">
        <v>54755</v>
      </c>
      <c r="W795" s="93">
        <v>3.8800000000000001E-2</v>
      </c>
      <c r="X795" s="93">
        <v>3.0800000000000001E-2</v>
      </c>
      <c r="Y795" t="s">
        <v>409</v>
      </c>
      <c r="AA795" s="94">
        <v>4559.67</v>
      </c>
      <c r="AB795" s="94">
        <v>1</v>
      </c>
      <c r="AC795" s="94">
        <v>117</v>
      </c>
      <c r="AD795" s="91">
        <v>0</v>
      </c>
      <c r="AE795" s="94">
        <v>5.3348100000000001</v>
      </c>
      <c r="AF795" s="91"/>
      <c r="AG795" s="91"/>
      <c r="AI795" s="93">
        <v>3.0000000000000001E-6</v>
      </c>
      <c r="AJ795" s="93">
        <v>2.232E-3</v>
      </c>
      <c r="AK795" s="93">
        <v>3.9899999999999999E-4</v>
      </c>
      <c r="AL795" s="122"/>
    </row>
    <row r="796" spans="1:38" ht="13.5" customHeight="1">
      <c r="A796" s="122"/>
      <c r="B796">
        <v>520030677</v>
      </c>
      <c r="C796">
        <v>46011</v>
      </c>
      <c r="D796" t="s">
        <v>1675</v>
      </c>
      <c r="E796">
        <v>510000813</v>
      </c>
      <c r="F796" t="s">
        <v>307</v>
      </c>
      <c r="G796" t="s">
        <v>1676</v>
      </c>
      <c r="H796" t="s">
        <v>1677</v>
      </c>
      <c r="I796" t="s">
        <v>318</v>
      </c>
      <c r="J796" t="s">
        <v>750</v>
      </c>
      <c r="K796" t="s">
        <v>202</v>
      </c>
      <c r="L796" t="s">
        <v>202</v>
      </c>
      <c r="M796" t="s">
        <v>321</v>
      </c>
      <c r="N796" t="s">
        <v>336</v>
      </c>
      <c r="O796" t="s">
        <v>461</v>
      </c>
      <c r="P796" t="s">
        <v>335</v>
      </c>
      <c r="Q796" t="s">
        <v>1318</v>
      </c>
      <c r="R796" t="s">
        <v>410</v>
      </c>
      <c r="S796" t="s">
        <v>403</v>
      </c>
      <c r="T796" t="s">
        <v>1222</v>
      </c>
      <c r="U796" s="94">
        <v>4.7186000000000003</v>
      </c>
      <c r="V796" s="96">
        <v>48944</v>
      </c>
      <c r="W796" s="93">
        <v>3.32E-2</v>
      </c>
      <c r="X796" s="93">
        <v>2.52E-2</v>
      </c>
      <c r="Y796" t="s">
        <v>409</v>
      </c>
      <c r="AA796" s="94">
        <v>8709.44</v>
      </c>
      <c r="AB796" s="94">
        <v>1</v>
      </c>
      <c r="AC796" s="94">
        <v>104.43</v>
      </c>
      <c r="AD796" s="91">
        <v>0</v>
      </c>
      <c r="AE796" s="94">
        <v>9.0952699999999993</v>
      </c>
      <c r="AF796" s="91"/>
      <c r="AG796" s="91"/>
      <c r="AI796" s="93">
        <v>3.9999999999999998E-6</v>
      </c>
      <c r="AJ796" s="93">
        <v>3.8059999999999999E-3</v>
      </c>
      <c r="AK796" s="93">
        <v>6.8099999999999996E-4</v>
      </c>
      <c r="AL796" s="122"/>
    </row>
    <row r="797" spans="1:38" ht="13.5" customHeight="1">
      <c r="A797" s="122"/>
      <c r="B797">
        <v>520030677</v>
      </c>
      <c r="C797">
        <v>46011</v>
      </c>
      <c r="D797" t="s">
        <v>1311</v>
      </c>
      <c r="E797">
        <v>515434074</v>
      </c>
      <c r="F797" t="s">
        <v>307</v>
      </c>
      <c r="G797" t="s">
        <v>1312</v>
      </c>
      <c r="H797" t="s">
        <v>1313</v>
      </c>
      <c r="I797" t="s">
        <v>318</v>
      </c>
      <c r="J797" t="s">
        <v>750</v>
      </c>
      <c r="K797" t="s">
        <v>202</v>
      </c>
      <c r="L797" t="s">
        <v>202</v>
      </c>
      <c r="M797" t="s">
        <v>321</v>
      </c>
      <c r="N797" t="s">
        <v>336</v>
      </c>
      <c r="O797" t="s">
        <v>461</v>
      </c>
      <c r="P797" t="s">
        <v>335</v>
      </c>
      <c r="Q797" t="s">
        <v>1314</v>
      </c>
      <c r="R797" t="s">
        <v>410</v>
      </c>
      <c r="S797" t="s">
        <v>403</v>
      </c>
      <c r="T797" t="s">
        <v>1222</v>
      </c>
      <c r="U797" s="94">
        <v>2.4899</v>
      </c>
      <c r="V797" s="96">
        <v>47118</v>
      </c>
      <c r="W797" s="93">
        <v>5.0000000000000001E-3</v>
      </c>
      <c r="X797" s="93">
        <v>2.4799999999999999E-2</v>
      </c>
      <c r="Y797" t="s">
        <v>409</v>
      </c>
      <c r="AA797" s="94">
        <v>5443.4</v>
      </c>
      <c r="AB797" s="94">
        <v>1</v>
      </c>
      <c r="AC797" s="94">
        <v>96.35</v>
      </c>
      <c r="AD797" s="91">
        <v>0</v>
      </c>
      <c r="AE797" s="94">
        <v>5.24472</v>
      </c>
      <c r="AF797" s="91"/>
      <c r="AG797" s="91"/>
      <c r="AI797" s="93">
        <v>1.0000000000000001E-5</v>
      </c>
      <c r="AJ797" s="93">
        <v>2.1940000000000002E-3</v>
      </c>
      <c r="AK797" s="93">
        <v>3.9300000000000001E-4</v>
      </c>
      <c r="AL797" s="122"/>
    </row>
    <row r="798" spans="1:38" ht="13.5" customHeight="1">
      <c r="A798" s="122"/>
      <c r="B798">
        <v>520030677</v>
      </c>
      <c r="C798">
        <v>46011</v>
      </c>
      <c r="D798" t="s">
        <v>1369</v>
      </c>
      <c r="E798">
        <v>515328250</v>
      </c>
      <c r="F798" t="s">
        <v>307</v>
      </c>
      <c r="G798" t="s">
        <v>1370</v>
      </c>
      <c r="H798" t="s">
        <v>1371</v>
      </c>
      <c r="I798" t="s">
        <v>318</v>
      </c>
      <c r="J798" t="s">
        <v>960</v>
      </c>
      <c r="K798" t="s">
        <v>202</v>
      </c>
      <c r="L798" t="s">
        <v>202</v>
      </c>
      <c r="M798" t="s">
        <v>321</v>
      </c>
      <c r="N798" t="s">
        <v>336</v>
      </c>
      <c r="O798" t="s">
        <v>462</v>
      </c>
      <c r="P798" t="s">
        <v>335</v>
      </c>
      <c r="Q798" t="s">
        <v>1337</v>
      </c>
      <c r="R798" t="s">
        <v>412</v>
      </c>
      <c r="S798" t="s">
        <v>403</v>
      </c>
      <c r="T798" t="s">
        <v>1222</v>
      </c>
      <c r="U798" s="94">
        <v>4.9984999999999999</v>
      </c>
      <c r="V798" s="96">
        <v>49217</v>
      </c>
      <c r="W798" s="93">
        <v>5.5899999999999998E-2</v>
      </c>
      <c r="X798" s="93">
        <v>4.2700000000000002E-2</v>
      </c>
      <c r="Y798" t="s">
        <v>409</v>
      </c>
      <c r="AA798" s="94">
        <v>11431.14</v>
      </c>
      <c r="AB798" s="94">
        <v>1</v>
      </c>
      <c r="AC798" s="94">
        <v>108.32</v>
      </c>
      <c r="AD798" s="91">
        <v>0</v>
      </c>
      <c r="AE798" s="94">
        <v>12.382210000000001</v>
      </c>
      <c r="AF798" s="91"/>
      <c r="AG798" s="91"/>
      <c r="AI798" s="93">
        <v>1.5999999999999999E-5</v>
      </c>
      <c r="AJ798" s="93">
        <v>5.182E-3</v>
      </c>
      <c r="AK798" s="93">
        <v>9.2800000000000001E-4</v>
      </c>
      <c r="AL798" s="122"/>
    </row>
    <row r="799" spans="1:38" ht="13.5" customHeight="1">
      <c r="A799" s="122"/>
      <c r="B799">
        <v>520030677</v>
      </c>
      <c r="C799">
        <v>46011</v>
      </c>
      <c r="D799" t="s">
        <v>1344</v>
      </c>
      <c r="E799">
        <v>514290345</v>
      </c>
      <c r="F799" t="s">
        <v>307</v>
      </c>
      <c r="G799" t="s">
        <v>1345</v>
      </c>
      <c r="H799" t="s">
        <v>1346</v>
      </c>
      <c r="I799" t="s">
        <v>318</v>
      </c>
      <c r="J799" t="s">
        <v>750</v>
      </c>
      <c r="K799" t="s">
        <v>202</v>
      </c>
      <c r="L799" t="s">
        <v>202</v>
      </c>
      <c r="M799" t="s">
        <v>321</v>
      </c>
      <c r="N799" t="s">
        <v>336</v>
      </c>
      <c r="O799" t="s">
        <v>442</v>
      </c>
      <c r="P799" t="s">
        <v>335</v>
      </c>
      <c r="Q799" t="s">
        <v>1347</v>
      </c>
      <c r="R799" t="s">
        <v>410</v>
      </c>
      <c r="S799" t="s">
        <v>403</v>
      </c>
      <c r="T799" t="s">
        <v>1222</v>
      </c>
      <c r="U799" s="94">
        <v>5.2683999999999997</v>
      </c>
      <c r="V799" s="96">
        <v>62494</v>
      </c>
      <c r="W799" s="93">
        <v>2.0899999999999998E-2</v>
      </c>
      <c r="X799" s="93">
        <v>2.4299999999999999E-2</v>
      </c>
      <c r="Y799" t="s">
        <v>409</v>
      </c>
      <c r="AA799" s="94">
        <v>10703.02</v>
      </c>
      <c r="AB799" s="94">
        <v>1</v>
      </c>
      <c r="AC799" s="94">
        <v>116.53</v>
      </c>
      <c r="AD799" s="91">
        <v>0</v>
      </c>
      <c r="AE799" s="94">
        <v>12.47223</v>
      </c>
      <c r="AF799" s="91"/>
      <c r="AG799" s="91"/>
      <c r="AI799" s="93">
        <v>6.0000000000000002E-6</v>
      </c>
      <c r="AJ799" s="93">
        <v>5.2189999999999997E-3</v>
      </c>
      <c r="AK799" s="93">
        <v>9.3400000000000004E-4</v>
      </c>
      <c r="AL799" s="122"/>
    </row>
    <row r="800" spans="1:38" ht="13.5" customHeight="1">
      <c r="A800" s="122"/>
      <c r="B800">
        <v>520030677</v>
      </c>
      <c r="C800">
        <v>46011</v>
      </c>
      <c r="D800" t="s">
        <v>1372</v>
      </c>
      <c r="E800">
        <v>514065283</v>
      </c>
      <c r="F800" t="s">
        <v>307</v>
      </c>
      <c r="G800" t="s">
        <v>1373</v>
      </c>
      <c r="H800" t="s">
        <v>1374</v>
      </c>
      <c r="I800" t="s">
        <v>318</v>
      </c>
      <c r="J800" t="s">
        <v>960</v>
      </c>
      <c r="K800" t="s">
        <v>202</v>
      </c>
      <c r="L800" t="s">
        <v>202</v>
      </c>
      <c r="M800" t="s">
        <v>321</v>
      </c>
      <c r="N800" t="s">
        <v>336</v>
      </c>
      <c r="O800" t="s">
        <v>459</v>
      </c>
      <c r="P800" t="s">
        <v>335</v>
      </c>
      <c r="Q800" t="s">
        <v>1347</v>
      </c>
      <c r="R800" t="s">
        <v>410</v>
      </c>
      <c r="S800" t="s">
        <v>403</v>
      </c>
      <c r="T800" t="s">
        <v>1222</v>
      </c>
      <c r="U800" s="94">
        <v>2.5752000000000002</v>
      </c>
      <c r="V800" s="96">
        <v>48026</v>
      </c>
      <c r="W800" s="93">
        <v>5.0500000000000003E-2</v>
      </c>
      <c r="X800" s="93">
        <v>3.9199999999999999E-2</v>
      </c>
      <c r="Y800" t="s">
        <v>409</v>
      </c>
      <c r="AA800" s="94">
        <v>6312.42</v>
      </c>
      <c r="AB800" s="94">
        <v>1</v>
      </c>
      <c r="AC800" s="94">
        <v>103.02</v>
      </c>
      <c r="AD800" s="91">
        <v>0</v>
      </c>
      <c r="AE800" s="94">
        <v>6.5030599999999996</v>
      </c>
      <c r="AF800" s="91"/>
      <c r="AG800" s="91"/>
      <c r="AI800" s="93">
        <v>3.6000000000000001E-5</v>
      </c>
      <c r="AJ800" s="93">
        <v>2.7209999999999999E-3</v>
      </c>
      <c r="AK800" s="93">
        <v>4.8700000000000002E-4</v>
      </c>
      <c r="AL800" s="122"/>
    </row>
    <row r="801" spans="1:38" ht="13.5" customHeight="1">
      <c r="A801" s="122"/>
      <c r="B801">
        <v>520030677</v>
      </c>
      <c r="C801">
        <v>46011</v>
      </c>
      <c r="D801" t="s">
        <v>1357</v>
      </c>
      <c r="E801">
        <v>520038506</v>
      </c>
      <c r="F801" t="s">
        <v>307</v>
      </c>
      <c r="G801" t="s">
        <v>1656</v>
      </c>
      <c r="H801" t="s">
        <v>1657</v>
      </c>
      <c r="I801" t="s">
        <v>318</v>
      </c>
      <c r="J801" t="s">
        <v>960</v>
      </c>
      <c r="K801" t="s">
        <v>202</v>
      </c>
      <c r="L801" t="s">
        <v>202</v>
      </c>
      <c r="M801" t="s">
        <v>321</v>
      </c>
      <c r="N801" t="s">
        <v>336</v>
      </c>
      <c r="O801" t="s">
        <v>461</v>
      </c>
      <c r="P801" t="s">
        <v>335</v>
      </c>
      <c r="Q801" t="s">
        <v>1347</v>
      </c>
      <c r="R801" t="s">
        <v>410</v>
      </c>
      <c r="S801" t="s">
        <v>403</v>
      </c>
      <c r="T801" t="s">
        <v>1222</v>
      </c>
      <c r="U801" s="94">
        <v>2.7982999999999998</v>
      </c>
      <c r="V801" s="96">
        <v>47907</v>
      </c>
      <c r="W801" s="93">
        <v>2.41E-2</v>
      </c>
      <c r="X801" s="93">
        <v>3.9399999999999998E-2</v>
      </c>
      <c r="Y801" t="s">
        <v>409</v>
      </c>
      <c r="AA801" s="94">
        <v>7382.92</v>
      </c>
      <c r="AB801" s="94">
        <v>1</v>
      </c>
      <c r="AC801" s="94">
        <v>96.69</v>
      </c>
      <c r="AD801" s="91">
        <v>0</v>
      </c>
      <c r="AE801" s="94">
        <v>7.1385399999999999</v>
      </c>
      <c r="AF801" s="91"/>
      <c r="AG801" s="91"/>
      <c r="AI801" s="93">
        <v>3.0000000000000001E-6</v>
      </c>
      <c r="AJ801" s="93">
        <v>2.9870000000000001E-3</v>
      </c>
      <c r="AK801" s="93">
        <v>5.3499999999999999E-4</v>
      </c>
      <c r="AL801" s="122"/>
    </row>
    <row r="802" spans="1:38" ht="13.5" customHeight="1">
      <c r="A802" s="122"/>
      <c r="B802">
        <v>520030677</v>
      </c>
      <c r="C802">
        <v>46011</v>
      </c>
      <c r="D802" t="s">
        <v>1647</v>
      </c>
      <c r="E802">
        <v>513569780</v>
      </c>
      <c r="F802" t="s">
        <v>307</v>
      </c>
      <c r="G802" t="s">
        <v>1724</v>
      </c>
      <c r="H802" t="s">
        <v>1725</v>
      </c>
      <c r="I802" t="s">
        <v>318</v>
      </c>
      <c r="J802" t="s">
        <v>750</v>
      </c>
      <c r="K802" t="s">
        <v>202</v>
      </c>
      <c r="L802" t="s">
        <v>202</v>
      </c>
      <c r="M802" t="s">
        <v>321</v>
      </c>
      <c r="N802" t="s">
        <v>336</v>
      </c>
      <c r="O802" t="s">
        <v>461</v>
      </c>
      <c r="P802" t="s">
        <v>335</v>
      </c>
      <c r="Q802" t="s">
        <v>1326</v>
      </c>
      <c r="R802" t="s">
        <v>410</v>
      </c>
      <c r="S802" t="s">
        <v>403</v>
      </c>
      <c r="T802" t="s">
        <v>1222</v>
      </c>
      <c r="U802" s="94">
        <v>11.954800000000001</v>
      </c>
      <c r="V802" s="96">
        <v>53327</v>
      </c>
      <c r="W802" s="93">
        <v>9.5999999999999992E-3</v>
      </c>
      <c r="X802" s="93">
        <v>2.6499999999999999E-2</v>
      </c>
      <c r="Y802" t="s">
        <v>409</v>
      </c>
      <c r="AA802" s="94">
        <v>7551.56</v>
      </c>
      <c r="AB802" s="94">
        <v>1</v>
      </c>
      <c r="AC802" s="94">
        <v>96.9</v>
      </c>
      <c r="AD802" s="91">
        <v>0</v>
      </c>
      <c r="AE802" s="94">
        <v>7.3174599999999996</v>
      </c>
      <c r="AF802" s="91"/>
      <c r="AG802" s="91"/>
      <c r="AI802" s="93">
        <v>6.0000000000000002E-6</v>
      </c>
      <c r="AJ802" s="93">
        <v>3.0620000000000001E-3</v>
      </c>
      <c r="AK802" s="93">
        <v>5.4799999999999998E-4</v>
      </c>
      <c r="AL802" s="122"/>
    </row>
    <row r="803" spans="1:38" ht="13.5" customHeight="1">
      <c r="A803" s="122"/>
      <c r="B803">
        <v>520030677</v>
      </c>
      <c r="C803">
        <v>46011</v>
      </c>
      <c r="D803" t="s">
        <v>1400</v>
      </c>
      <c r="E803">
        <v>510454333</v>
      </c>
      <c r="F803" t="s">
        <v>307</v>
      </c>
      <c r="G803" t="s">
        <v>1801</v>
      </c>
      <c r="H803" t="s">
        <v>1802</v>
      </c>
      <c r="I803" t="s">
        <v>318</v>
      </c>
      <c r="J803" t="s">
        <v>960</v>
      </c>
      <c r="K803" t="s">
        <v>202</v>
      </c>
      <c r="L803" t="s">
        <v>202</v>
      </c>
      <c r="M803" t="s">
        <v>321</v>
      </c>
      <c r="N803" t="s">
        <v>336</v>
      </c>
      <c r="O803" t="s">
        <v>474</v>
      </c>
      <c r="P803" t="s">
        <v>335</v>
      </c>
      <c r="Q803" t="s">
        <v>1399</v>
      </c>
      <c r="R803" t="s">
        <v>410</v>
      </c>
      <c r="S803" t="s">
        <v>403</v>
      </c>
      <c r="T803" t="s">
        <v>1222</v>
      </c>
      <c r="U803" s="94">
        <v>1.8758999999999999</v>
      </c>
      <c r="V803" s="96">
        <v>47756</v>
      </c>
      <c r="W803" s="93">
        <v>5.6500000000000002E-2</v>
      </c>
      <c r="X803" s="93">
        <v>4.1700000000000001E-2</v>
      </c>
      <c r="Y803" t="s">
        <v>409</v>
      </c>
      <c r="AA803" s="94">
        <v>3647.45</v>
      </c>
      <c r="AB803" s="94">
        <v>1</v>
      </c>
      <c r="AC803" s="94">
        <v>104.24</v>
      </c>
      <c r="AD803" s="91">
        <v>0</v>
      </c>
      <c r="AE803" s="94">
        <v>3.8020999999999998</v>
      </c>
      <c r="AF803" s="91"/>
      <c r="AG803" s="91"/>
      <c r="AI803" s="93">
        <v>9.0000000000000002E-6</v>
      </c>
      <c r="AJ803" s="93">
        <v>1.591E-3</v>
      </c>
      <c r="AK803" s="93">
        <v>2.8400000000000002E-4</v>
      </c>
      <c r="AL803" s="122"/>
    </row>
    <row r="804" spans="1:38" ht="13.5" customHeight="1">
      <c r="A804" s="122"/>
      <c r="B804">
        <v>520030677</v>
      </c>
      <c r="C804">
        <v>46011</v>
      </c>
      <c r="D804" t="s">
        <v>1568</v>
      </c>
      <c r="E804">
        <v>520044322</v>
      </c>
      <c r="F804" t="s">
        <v>307</v>
      </c>
      <c r="G804" t="s">
        <v>1569</v>
      </c>
      <c r="H804" t="s">
        <v>1570</v>
      </c>
      <c r="I804" t="s">
        <v>318</v>
      </c>
      <c r="J804" t="s">
        <v>960</v>
      </c>
      <c r="K804" t="s">
        <v>202</v>
      </c>
      <c r="L804" t="s">
        <v>202</v>
      </c>
      <c r="M804" t="s">
        <v>321</v>
      </c>
      <c r="N804" t="s">
        <v>336</v>
      </c>
      <c r="O804" t="s">
        <v>451</v>
      </c>
      <c r="P804" t="s">
        <v>335</v>
      </c>
      <c r="Q804" t="s">
        <v>1314</v>
      </c>
      <c r="R804" t="s">
        <v>410</v>
      </c>
      <c r="S804" t="s">
        <v>403</v>
      </c>
      <c r="T804" t="s">
        <v>1222</v>
      </c>
      <c r="U804" s="94">
        <v>4.9114000000000004</v>
      </c>
      <c r="V804" s="96">
        <v>48760</v>
      </c>
      <c r="W804" s="93">
        <v>5.6899999999999999E-2</v>
      </c>
      <c r="X804" s="93">
        <v>4.4200000000000003E-2</v>
      </c>
      <c r="Y804" t="s">
        <v>409</v>
      </c>
      <c r="AA804" s="94">
        <v>10886.8</v>
      </c>
      <c r="AB804" s="94">
        <v>1</v>
      </c>
      <c r="AC804" s="94">
        <v>106.49</v>
      </c>
      <c r="AD804" s="91">
        <v>0</v>
      </c>
      <c r="AE804" s="94">
        <v>11.593349999999999</v>
      </c>
      <c r="AF804" s="91"/>
      <c r="AG804" s="91"/>
      <c r="AI804" s="93">
        <v>6.0000000000000002E-6</v>
      </c>
      <c r="AJ804" s="93">
        <v>4.8510000000000003E-3</v>
      </c>
      <c r="AK804" s="93">
        <v>8.6799999999999996E-4</v>
      </c>
      <c r="AL804" s="122"/>
    </row>
    <row r="805" spans="1:38" ht="13.5" customHeight="1">
      <c r="A805" s="122"/>
      <c r="B805">
        <v>520030677</v>
      </c>
      <c r="C805">
        <v>46011</v>
      </c>
      <c r="D805" t="s">
        <v>1334</v>
      </c>
      <c r="E805">
        <v>512719485</v>
      </c>
      <c r="F805" t="s">
        <v>307</v>
      </c>
      <c r="G805" t="s">
        <v>1529</v>
      </c>
      <c r="H805" t="s">
        <v>1530</v>
      </c>
      <c r="I805" t="s">
        <v>318</v>
      </c>
      <c r="J805" t="s">
        <v>960</v>
      </c>
      <c r="K805" t="s">
        <v>202</v>
      </c>
      <c r="L805" t="s">
        <v>202</v>
      </c>
      <c r="M805" t="s">
        <v>321</v>
      </c>
      <c r="N805" t="s">
        <v>336</v>
      </c>
      <c r="O805" t="s">
        <v>461</v>
      </c>
      <c r="P805" t="s">
        <v>335</v>
      </c>
      <c r="Q805" t="s">
        <v>1337</v>
      </c>
      <c r="R805" t="s">
        <v>412</v>
      </c>
      <c r="S805" t="s">
        <v>403</v>
      </c>
      <c r="T805" t="s">
        <v>1222</v>
      </c>
      <c r="U805" s="94">
        <v>4.1299000000000001</v>
      </c>
      <c r="V805" s="96">
        <v>48395</v>
      </c>
      <c r="W805" s="93">
        <v>5.4800000000000001E-2</v>
      </c>
      <c r="X805" s="93">
        <v>3.9100000000000003E-2</v>
      </c>
      <c r="Y805" t="s">
        <v>409</v>
      </c>
      <c r="AA805" s="94">
        <v>10969.18</v>
      </c>
      <c r="AB805" s="94">
        <v>1</v>
      </c>
      <c r="AC805" s="94">
        <v>106.65</v>
      </c>
      <c r="AD805" s="91">
        <v>0</v>
      </c>
      <c r="AE805" s="94">
        <v>11.69863</v>
      </c>
      <c r="AF805" s="91"/>
      <c r="AG805" s="91"/>
      <c r="AI805" s="93">
        <v>3.6000000000000001E-5</v>
      </c>
      <c r="AJ805" s="93">
        <v>4.895E-3</v>
      </c>
      <c r="AK805" s="93">
        <v>8.7600000000000004E-4</v>
      </c>
      <c r="AL805" s="122"/>
    </row>
    <row r="806" spans="1:38" ht="13.5" customHeight="1">
      <c r="A806" s="122"/>
      <c r="B806">
        <v>520030677</v>
      </c>
      <c r="C806">
        <v>46011</v>
      </c>
      <c r="D806" t="s">
        <v>1826</v>
      </c>
      <c r="E806">
        <v>520040015</v>
      </c>
      <c r="F806" t="s">
        <v>307</v>
      </c>
      <c r="G806" t="s">
        <v>1827</v>
      </c>
      <c r="H806" t="s">
        <v>1828</v>
      </c>
      <c r="I806" t="s">
        <v>318</v>
      </c>
      <c r="J806" t="s">
        <v>750</v>
      </c>
      <c r="K806" t="s">
        <v>202</v>
      </c>
      <c r="L806" t="s">
        <v>202</v>
      </c>
      <c r="M806" t="s">
        <v>321</v>
      </c>
      <c r="N806" t="s">
        <v>336</v>
      </c>
      <c r="O806" t="s">
        <v>461</v>
      </c>
      <c r="P806" t="s">
        <v>335</v>
      </c>
      <c r="Q806" t="s">
        <v>1363</v>
      </c>
      <c r="R806" t="s">
        <v>410</v>
      </c>
      <c r="S806" t="s">
        <v>403</v>
      </c>
      <c r="T806" t="s">
        <v>1222</v>
      </c>
      <c r="U806" s="94">
        <v>1.7165999999999999</v>
      </c>
      <c r="V806" s="96">
        <v>47299</v>
      </c>
      <c r="W806" s="93">
        <v>2.4899999999999999E-2</v>
      </c>
      <c r="X806" s="93">
        <v>2.8000000000000001E-2</v>
      </c>
      <c r="Y806" t="s">
        <v>409</v>
      </c>
      <c r="AA806" s="94">
        <v>4202.67</v>
      </c>
      <c r="AB806" s="94">
        <v>1</v>
      </c>
      <c r="AC806" s="94">
        <v>111.05</v>
      </c>
      <c r="AD806" s="91">
        <v>0</v>
      </c>
      <c r="AE806" s="94">
        <v>4.6670600000000002</v>
      </c>
      <c r="AF806" s="91"/>
      <c r="AG806" s="91"/>
      <c r="AI806" s="93">
        <v>3.0000000000000001E-5</v>
      </c>
      <c r="AJ806" s="93">
        <v>1.9530000000000001E-3</v>
      </c>
      <c r="AK806" s="93">
        <v>3.4900000000000003E-4</v>
      </c>
      <c r="AL806" s="122"/>
    </row>
    <row r="807" spans="1:38" ht="13.5" customHeight="1">
      <c r="A807" s="122"/>
      <c r="B807">
        <v>520030677</v>
      </c>
      <c r="C807">
        <v>46011</v>
      </c>
      <c r="D807" t="s">
        <v>1323</v>
      </c>
      <c r="E807">
        <v>520018078</v>
      </c>
      <c r="F807" t="s">
        <v>307</v>
      </c>
      <c r="G807" t="s">
        <v>1476</v>
      </c>
      <c r="H807" t="s">
        <v>1477</v>
      </c>
      <c r="I807" t="s">
        <v>318</v>
      </c>
      <c r="J807" t="s">
        <v>750</v>
      </c>
      <c r="K807" t="s">
        <v>202</v>
      </c>
      <c r="L807" t="s">
        <v>202</v>
      </c>
      <c r="M807" t="s">
        <v>321</v>
      </c>
      <c r="N807" t="s">
        <v>336</v>
      </c>
      <c r="O807" t="s">
        <v>445</v>
      </c>
      <c r="P807" t="s">
        <v>335</v>
      </c>
      <c r="Q807" t="s">
        <v>1347</v>
      </c>
      <c r="R807" t="s">
        <v>410</v>
      </c>
      <c r="S807" t="s">
        <v>403</v>
      </c>
      <c r="T807" t="s">
        <v>1222</v>
      </c>
      <c r="U807" s="94">
        <v>4.3788999999999998</v>
      </c>
      <c r="V807" s="96">
        <v>49733</v>
      </c>
      <c r="W807" s="93">
        <v>3.1E-2</v>
      </c>
      <c r="X807" s="93">
        <v>2.46E-2</v>
      </c>
      <c r="Y807" t="s">
        <v>409</v>
      </c>
      <c r="AA807" s="94">
        <v>7551.35</v>
      </c>
      <c r="AB807" s="94">
        <v>1</v>
      </c>
      <c r="AC807" s="94">
        <v>107.81</v>
      </c>
      <c r="AD807" s="91">
        <v>0</v>
      </c>
      <c r="AE807" s="94">
        <v>8.1411200000000008</v>
      </c>
      <c r="AF807" s="91"/>
      <c r="AG807" s="91"/>
      <c r="AI807" s="93">
        <v>3.0000000000000001E-6</v>
      </c>
      <c r="AJ807" s="93">
        <v>3.4069999999999999E-3</v>
      </c>
      <c r="AK807" s="93">
        <v>6.0999999999999997E-4</v>
      </c>
      <c r="AL807" s="122"/>
    </row>
    <row r="808" spans="1:38" ht="13.5" customHeight="1">
      <c r="A808" s="122"/>
      <c r="B808">
        <v>520030677</v>
      </c>
      <c r="C808">
        <v>46011</v>
      </c>
      <c r="D808" t="s">
        <v>1740</v>
      </c>
      <c r="E808">
        <v>520040304</v>
      </c>
      <c r="F808" t="s">
        <v>307</v>
      </c>
      <c r="G808" t="s">
        <v>1741</v>
      </c>
      <c r="H808" t="s">
        <v>1742</v>
      </c>
      <c r="I808" t="s">
        <v>318</v>
      </c>
      <c r="J808" t="s">
        <v>960</v>
      </c>
      <c r="K808" t="s">
        <v>202</v>
      </c>
      <c r="L808" t="s">
        <v>202</v>
      </c>
      <c r="M808" t="s">
        <v>321</v>
      </c>
      <c r="N808" t="s">
        <v>336</v>
      </c>
      <c r="O808" t="s">
        <v>444</v>
      </c>
      <c r="P808" t="s">
        <v>335</v>
      </c>
      <c r="Q808" t="s">
        <v>407</v>
      </c>
      <c r="R808" t="s">
        <v>407</v>
      </c>
      <c r="S808" t="s">
        <v>407</v>
      </c>
      <c r="T808" t="s">
        <v>1222</v>
      </c>
      <c r="U808" s="94">
        <v>2.3016000000000001</v>
      </c>
      <c r="V808" s="96">
        <v>47299</v>
      </c>
      <c r="W808" s="93">
        <v>6.4000000000000001E-2</v>
      </c>
      <c r="X808" s="93">
        <v>7.0099999999999996E-2</v>
      </c>
      <c r="Y808" t="s">
        <v>409</v>
      </c>
      <c r="AA808" s="94">
        <v>8671.34</v>
      </c>
      <c r="AB808" s="94">
        <v>1</v>
      </c>
      <c r="AC808" s="94">
        <v>98.9</v>
      </c>
      <c r="AD808" s="91">
        <v>0</v>
      </c>
      <c r="AE808" s="94">
        <v>8.5759500000000006</v>
      </c>
      <c r="AF808" s="91"/>
      <c r="AG808" s="91"/>
      <c r="AI808" s="93">
        <v>1.02E-4</v>
      </c>
      <c r="AJ808" s="93">
        <v>3.5890000000000002E-3</v>
      </c>
      <c r="AK808" s="93">
        <v>6.4199999999999999E-4</v>
      </c>
      <c r="AL808" s="122"/>
    </row>
    <row r="809" spans="1:38" ht="13.5" customHeight="1">
      <c r="A809" s="122"/>
      <c r="B809">
        <v>520030677</v>
      </c>
      <c r="C809">
        <v>46011</v>
      </c>
      <c r="D809" t="s">
        <v>1650</v>
      </c>
      <c r="E809">
        <v>513257873</v>
      </c>
      <c r="F809" t="s">
        <v>307</v>
      </c>
      <c r="G809" t="s">
        <v>1651</v>
      </c>
      <c r="H809" t="s">
        <v>1652</v>
      </c>
      <c r="I809" t="s">
        <v>318</v>
      </c>
      <c r="J809" t="s">
        <v>750</v>
      </c>
      <c r="K809" t="s">
        <v>202</v>
      </c>
      <c r="L809" t="s">
        <v>202</v>
      </c>
      <c r="M809" t="s">
        <v>321</v>
      </c>
      <c r="N809" t="s">
        <v>336</v>
      </c>
      <c r="O809" t="s">
        <v>461</v>
      </c>
      <c r="P809" t="s">
        <v>335</v>
      </c>
      <c r="Q809" t="s">
        <v>1318</v>
      </c>
      <c r="R809" t="s">
        <v>410</v>
      </c>
      <c r="S809" t="s">
        <v>403</v>
      </c>
      <c r="T809" t="s">
        <v>1222</v>
      </c>
      <c r="U809" s="94">
        <v>2.6215999999999999</v>
      </c>
      <c r="V809" s="96">
        <v>47542</v>
      </c>
      <c r="W809" s="93">
        <v>8.3999999999999995E-3</v>
      </c>
      <c r="X809" s="93">
        <v>2.3699999999999999E-2</v>
      </c>
      <c r="Y809" t="s">
        <v>409</v>
      </c>
      <c r="AA809" s="94">
        <v>7150.09</v>
      </c>
      <c r="AB809" s="94">
        <v>1</v>
      </c>
      <c r="AC809" s="94">
        <v>114.78</v>
      </c>
      <c r="AD809" s="91">
        <v>0</v>
      </c>
      <c r="AE809" s="94">
        <v>8.2068700000000003</v>
      </c>
      <c r="AF809" s="91"/>
      <c r="AG809" s="91"/>
      <c r="AI809" s="93">
        <v>3.9999999999999998E-6</v>
      </c>
      <c r="AJ809" s="93">
        <v>3.434E-3</v>
      </c>
      <c r="AK809" s="93">
        <v>6.1499999999999999E-4</v>
      </c>
      <c r="AL809" s="122"/>
    </row>
    <row r="810" spans="1:38" ht="13.5" customHeight="1">
      <c r="A810" s="122"/>
      <c r="B810">
        <v>520030677</v>
      </c>
      <c r="C810">
        <v>46011</v>
      </c>
      <c r="D810" t="s">
        <v>1494</v>
      </c>
      <c r="E810">
        <v>516339777</v>
      </c>
      <c r="F810" t="s">
        <v>307</v>
      </c>
      <c r="G810" t="s">
        <v>1495</v>
      </c>
      <c r="H810" t="s">
        <v>1496</v>
      </c>
      <c r="I810" t="s">
        <v>318</v>
      </c>
      <c r="J810" t="s">
        <v>960</v>
      </c>
      <c r="K810" t="s">
        <v>202</v>
      </c>
      <c r="L810" t="s">
        <v>202</v>
      </c>
      <c r="M810" t="s">
        <v>321</v>
      </c>
      <c r="N810" t="s">
        <v>336</v>
      </c>
      <c r="O810" t="s">
        <v>438</v>
      </c>
      <c r="P810" t="s">
        <v>335</v>
      </c>
      <c r="Q810" t="s">
        <v>1463</v>
      </c>
      <c r="R810" t="s">
        <v>412</v>
      </c>
      <c r="S810" t="s">
        <v>403</v>
      </c>
      <c r="T810" t="s">
        <v>1222</v>
      </c>
      <c r="U810" s="94">
        <v>3.4983</v>
      </c>
      <c r="V810" s="96">
        <v>47848</v>
      </c>
      <c r="W810" s="93">
        <v>6.9500000000000006E-2</v>
      </c>
      <c r="X810" s="93">
        <v>4.4999999999999998E-2</v>
      </c>
      <c r="Y810" t="s">
        <v>409</v>
      </c>
      <c r="AA810" s="94">
        <v>11057.72</v>
      </c>
      <c r="AB810" s="94">
        <v>1</v>
      </c>
      <c r="AC810" s="94">
        <v>108.79</v>
      </c>
      <c r="AD810" s="91">
        <v>0</v>
      </c>
      <c r="AE810" s="94">
        <v>12.0297</v>
      </c>
      <c r="AF810" s="91"/>
      <c r="AG810" s="91"/>
      <c r="AI810" s="93">
        <v>1.9000000000000001E-5</v>
      </c>
      <c r="AJ810" s="93">
        <v>5.0340000000000003E-3</v>
      </c>
      <c r="AK810" s="93">
        <v>9.01E-4</v>
      </c>
      <c r="AL810" s="122"/>
    </row>
    <row r="811" spans="1:38" ht="13.5" customHeight="1">
      <c r="A811" s="122"/>
      <c r="B811">
        <v>520030677</v>
      </c>
      <c r="C811">
        <v>46011</v>
      </c>
      <c r="D811" t="s">
        <v>1544</v>
      </c>
      <c r="E811">
        <v>513937714</v>
      </c>
      <c r="F811" t="s">
        <v>307</v>
      </c>
      <c r="G811" t="s">
        <v>1611</v>
      </c>
      <c r="H811" t="s">
        <v>1612</v>
      </c>
      <c r="I811" t="s">
        <v>318</v>
      </c>
      <c r="J811" t="s">
        <v>960</v>
      </c>
      <c r="K811" t="s">
        <v>202</v>
      </c>
      <c r="L811" t="s">
        <v>202</v>
      </c>
      <c r="M811" t="s">
        <v>321</v>
      </c>
      <c r="N811" t="s">
        <v>336</v>
      </c>
      <c r="O811" t="s">
        <v>442</v>
      </c>
      <c r="P811" t="s">
        <v>335</v>
      </c>
      <c r="Q811" t="s">
        <v>1406</v>
      </c>
      <c r="R811" t="s">
        <v>412</v>
      </c>
      <c r="S811" t="s">
        <v>403</v>
      </c>
      <c r="T811" t="s">
        <v>1222</v>
      </c>
      <c r="U811" s="94">
        <v>7.6060999999999996</v>
      </c>
      <c r="V811" s="96">
        <v>63888</v>
      </c>
      <c r="W811" s="93">
        <v>5.1799999999999999E-2</v>
      </c>
      <c r="X811" s="93">
        <v>4.4299999999999999E-2</v>
      </c>
      <c r="Y811" t="s">
        <v>409</v>
      </c>
      <c r="AA811" s="94">
        <v>9324.93</v>
      </c>
      <c r="AB811" s="94">
        <v>1</v>
      </c>
      <c r="AC811" s="94">
        <v>106.55</v>
      </c>
      <c r="AD811" s="91">
        <v>0</v>
      </c>
      <c r="AE811" s="94">
        <v>9.9357199999999999</v>
      </c>
      <c r="AF811" s="91"/>
      <c r="AG811" s="91"/>
      <c r="AI811" s="93">
        <v>1.1E-5</v>
      </c>
      <c r="AJ811" s="93">
        <v>4.1580000000000002E-3</v>
      </c>
      <c r="AK811" s="93">
        <v>7.4399999999999998E-4</v>
      </c>
      <c r="AL811" s="122"/>
    </row>
    <row r="812" spans="1:38" ht="13.5" customHeight="1">
      <c r="A812" s="122"/>
      <c r="B812">
        <v>520030677</v>
      </c>
      <c r="C812">
        <v>46011</v>
      </c>
      <c r="D812" t="s">
        <v>1384</v>
      </c>
      <c r="E812">
        <v>510381601</v>
      </c>
      <c r="F812" t="s">
        <v>307</v>
      </c>
      <c r="G812" t="s">
        <v>1551</v>
      </c>
      <c r="H812" t="s">
        <v>1552</v>
      </c>
      <c r="I812" t="s">
        <v>318</v>
      </c>
      <c r="J812" t="s">
        <v>750</v>
      </c>
      <c r="K812" t="s">
        <v>202</v>
      </c>
      <c r="L812" t="s">
        <v>202</v>
      </c>
      <c r="M812" t="s">
        <v>321</v>
      </c>
      <c r="N812" t="s">
        <v>336</v>
      </c>
      <c r="O812" t="s">
        <v>444</v>
      </c>
      <c r="P812" t="s">
        <v>335</v>
      </c>
      <c r="Q812" t="s">
        <v>1363</v>
      </c>
      <c r="R812" t="s">
        <v>410</v>
      </c>
      <c r="S812" t="s">
        <v>403</v>
      </c>
      <c r="T812" t="s">
        <v>1222</v>
      </c>
      <c r="U812" s="94">
        <v>2.0516000000000001</v>
      </c>
      <c r="V812" s="96">
        <v>47483</v>
      </c>
      <c r="W812" s="93">
        <v>7.4999999999999997E-3</v>
      </c>
      <c r="X812" s="93">
        <v>2.5700000000000001E-2</v>
      </c>
      <c r="Y812" t="s">
        <v>409</v>
      </c>
      <c r="AA812" s="94">
        <v>10677.99</v>
      </c>
      <c r="AB812" s="94">
        <v>1</v>
      </c>
      <c r="AC812" s="94">
        <v>112.29</v>
      </c>
      <c r="AD812" s="91">
        <v>0</v>
      </c>
      <c r="AE812" s="94">
        <v>11.990320000000001</v>
      </c>
      <c r="AF812" s="91"/>
      <c r="AG812" s="91"/>
      <c r="AI812" s="93">
        <v>7.9999999999999996E-6</v>
      </c>
      <c r="AJ812" s="93">
        <v>5.0179999999999999E-3</v>
      </c>
      <c r="AK812" s="93">
        <v>8.9800000000000004E-4</v>
      </c>
      <c r="AL812" s="122"/>
    </row>
    <row r="813" spans="1:38" ht="13.5" customHeight="1">
      <c r="A813" s="122"/>
      <c r="B813">
        <v>520030677</v>
      </c>
      <c r="C813">
        <v>46011</v>
      </c>
      <c r="D813" t="s">
        <v>1407</v>
      </c>
      <c r="E813">
        <v>515983476</v>
      </c>
      <c r="F813" t="s">
        <v>307</v>
      </c>
      <c r="G813" t="s">
        <v>1693</v>
      </c>
      <c r="H813" t="s">
        <v>1694</v>
      </c>
      <c r="I813" t="s">
        <v>318</v>
      </c>
      <c r="J813" t="s">
        <v>960</v>
      </c>
      <c r="K813" t="s">
        <v>202</v>
      </c>
      <c r="L813" t="s">
        <v>202</v>
      </c>
      <c r="M813" t="s">
        <v>321</v>
      </c>
      <c r="N813" t="s">
        <v>336</v>
      </c>
      <c r="O813" t="s">
        <v>448</v>
      </c>
      <c r="P813" t="s">
        <v>335</v>
      </c>
      <c r="Q813" t="s">
        <v>1399</v>
      </c>
      <c r="R813" t="s">
        <v>410</v>
      </c>
      <c r="S813" t="s">
        <v>403</v>
      </c>
      <c r="T813" t="s">
        <v>1222</v>
      </c>
      <c r="U813" s="94">
        <v>4.3295000000000003</v>
      </c>
      <c r="V813" s="96">
        <v>48395</v>
      </c>
      <c r="W813" s="93">
        <v>5.8799999999999998E-2</v>
      </c>
      <c r="X813" s="93">
        <v>4.3900000000000002E-2</v>
      </c>
      <c r="Y813" t="s">
        <v>409</v>
      </c>
      <c r="AA813" s="94">
        <v>10886.8</v>
      </c>
      <c r="AB813" s="94">
        <v>1</v>
      </c>
      <c r="AC813" s="94">
        <v>106.68</v>
      </c>
      <c r="AD813" s="91">
        <v>0</v>
      </c>
      <c r="AE813" s="94">
        <v>11.614039999999999</v>
      </c>
      <c r="AF813" s="91"/>
      <c r="AG813" s="91"/>
      <c r="AI813" s="93">
        <v>1.1E-5</v>
      </c>
      <c r="AJ813" s="93">
        <v>4.8599999999999997E-3</v>
      </c>
      <c r="AK813" s="93">
        <v>8.7000000000000001E-4</v>
      </c>
      <c r="AL813" s="122"/>
    </row>
    <row r="814" spans="1:38" ht="13.5" customHeight="1">
      <c r="A814" s="122"/>
      <c r="B814">
        <v>520030677</v>
      </c>
      <c r="C814">
        <v>46011</v>
      </c>
      <c r="D814" t="s">
        <v>1583</v>
      </c>
      <c r="E814">
        <v>520034372</v>
      </c>
      <c r="F814" t="s">
        <v>307</v>
      </c>
      <c r="G814" t="s">
        <v>1691</v>
      </c>
      <c r="H814" t="s">
        <v>1692</v>
      </c>
      <c r="I814" t="s">
        <v>318</v>
      </c>
      <c r="J814" t="s">
        <v>750</v>
      </c>
      <c r="K814" t="s">
        <v>202</v>
      </c>
      <c r="L814" t="s">
        <v>202</v>
      </c>
      <c r="M814" t="s">
        <v>321</v>
      </c>
      <c r="N814" t="s">
        <v>336</v>
      </c>
      <c r="O814" t="s">
        <v>474</v>
      </c>
      <c r="P814" t="s">
        <v>335</v>
      </c>
      <c r="Q814" t="s">
        <v>1318</v>
      </c>
      <c r="R814" t="s">
        <v>410</v>
      </c>
      <c r="S814" t="s">
        <v>403</v>
      </c>
      <c r="T814" t="s">
        <v>1222</v>
      </c>
      <c r="U814" s="94">
        <v>2.7433999999999998</v>
      </c>
      <c r="V814" s="96">
        <v>48202</v>
      </c>
      <c r="W814" s="93">
        <v>2.1999999999999999E-2</v>
      </c>
      <c r="X814" s="93">
        <v>2.41E-2</v>
      </c>
      <c r="Y814" t="s">
        <v>409</v>
      </c>
      <c r="AA814" s="94">
        <v>14137.59</v>
      </c>
      <c r="AB814" s="94">
        <v>1</v>
      </c>
      <c r="AC814" s="94">
        <v>109.86</v>
      </c>
      <c r="AD814" s="91">
        <v>0</v>
      </c>
      <c r="AE814" s="94">
        <v>15.531549999999999</v>
      </c>
      <c r="AF814" s="91"/>
      <c r="AG814" s="91"/>
      <c r="AI814" s="93">
        <v>1.4E-5</v>
      </c>
      <c r="AJ814" s="93">
        <v>6.4999999999999997E-3</v>
      </c>
      <c r="AK814" s="93">
        <v>1.1640000000000001E-3</v>
      </c>
      <c r="AL814" s="122"/>
    </row>
    <row r="815" spans="1:38" ht="13.5" customHeight="1">
      <c r="A815" s="122"/>
      <c r="B815">
        <v>520030677</v>
      </c>
      <c r="C815">
        <v>46011</v>
      </c>
      <c r="D815" t="s">
        <v>1437</v>
      </c>
      <c r="E815">
        <v>520020116</v>
      </c>
      <c r="F815" t="s">
        <v>307</v>
      </c>
      <c r="G815" t="s">
        <v>1670</v>
      </c>
      <c r="H815" t="s">
        <v>1671</v>
      </c>
      <c r="I815" t="s">
        <v>318</v>
      </c>
      <c r="J815" t="s">
        <v>750</v>
      </c>
      <c r="K815" t="s">
        <v>202</v>
      </c>
      <c r="L815" t="s">
        <v>202</v>
      </c>
      <c r="M815" t="s">
        <v>321</v>
      </c>
      <c r="N815" t="s">
        <v>336</v>
      </c>
      <c r="O815" t="s">
        <v>461</v>
      </c>
      <c r="P815" t="s">
        <v>335</v>
      </c>
      <c r="Q815" t="s">
        <v>1363</v>
      </c>
      <c r="R815" t="s">
        <v>410</v>
      </c>
      <c r="S815" t="s">
        <v>403</v>
      </c>
      <c r="T815" t="s">
        <v>1222</v>
      </c>
      <c r="U815" s="94">
        <v>2.2446000000000002</v>
      </c>
      <c r="V815" s="96">
        <v>47483</v>
      </c>
      <c r="W815" s="93">
        <v>2.7E-2</v>
      </c>
      <c r="X815" s="93">
        <v>2.5499999999999998E-2</v>
      </c>
      <c r="Y815" t="s">
        <v>409</v>
      </c>
      <c r="AA815" s="94">
        <v>9342.16</v>
      </c>
      <c r="AB815" s="94">
        <v>1</v>
      </c>
      <c r="AC815" s="94">
        <v>111.17</v>
      </c>
      <c r="AD815" s="91">
        <v>0</v>
      </c>
      <c r="AE815" s="94">
        <v>10.385680000000001</v>
      </c>
      <c r="AF815" s="91"/>
      <c r="AG815" s="91"/>
      <c r="AI815" s="93">
        <v>2.1999999999999999E-5</v>
      </c>
      <c r="AJ815" s="93">
        <v>4.346E-3</v>
      </c>
      <c r="AK815" s="93">
        <v>7.7800000000000005E-4</v>
      </c>
      <c r="AL815" s="122"/>
    </row>
    <row r="816" spans="1:38" ht="13.5" customHeight="1">
      <c r="A816" s="122"/>
      <c r="B816">
        <v>520030677</v>
      </c>
      <c r="C816">
        <v>46011</v>
      </c>
      <c r="D816" t="s">
        <v>1400</v>
      </c>
      <c r="E816">
        <v>510454333</v>
      </c>
      <c r="F816" t="s">
        <v>307</v>
      </c>
      <c r="G816" t="s">
        <v>1401</v>
      </c>
      <c r="H816" t="s">
        <v>1402</v>
      </c>
      <c r="I816" t="s">
        <v>318</v>
      </c>
      <c r="J816" t="s">
        <v>750</v>
      </c>
      <c r="K816" t="s">
        <v>202</v>
      </c>
      <c r="L816" t="s">
        <v>202</v>
      </c>
      <c r="M816" t="s">
        <v>321</v>
      </c>
      <c r="N816" t="s">
        <v>336</v>
      </c>
      <c r="O816" t="s">
        <v>474</v>
      </c>
      <c r="P816" t="s">
        <v>335</v>
      </c>
      <c r="Q816" t="s">
        <v>1399</v>
      </c>
      <c r="R816" t="s">
        <v>410</v>
      </c>
      <c r="S816" t="s">
        <v>403</v>
      </c>
      <c r="T816" t="s">
        <v>1222</v>
      </c>
      <c r="U816" s="94">
        <v>3.6511999999999998</v>
      </c>
      <c r="V816" s="96">
        <v>48669</v>
      </c>
      <c r="W816" s="93">
        <v>3.04E-2</v>
      </c>
      <c r="X816" s="93">
        <v>2.87E-2</v>
      </c>
      <c r="Y816" t="s">
        <v>409</v>
      </c>
      <c r="AA816" s="94">
        <v>5764.22</v>
      </c>
      <c r="AB816" s="94">
        <v>1</v>
      </c>
      <c r="AC816" s="94">
        <v>103.41</v>
      </c>
      <c r="AD816" s="91">
        <v>0</v>
      </c>
      <c r="AE816" s="94">
        <v>5.9607799999999997</v>
      </c>
      <c r="AF816" s="91"/>
      <c r="AG816" s="91"/>
      <c r="AI816" s="93">
        <v>1.7E-5</v>
      </c>
      <c r="AJ816" s="93">
        <v>2.4940000000000001E-3</v>
      </c>
      <c r="AK816" s="93">
        <v>4.46E-4</v>
      </c>
      <c r="AL816" s="122"/>
    </row>
    <row r="817" spans="1:38" ht="13.5" customHeight="1">
      <c r="A817" s="122"/>
      <c r="B817">
        <v>520030677</v>
      </c>
      <c r="C817">
        <v>46011</v>
      </c>
      <c r="D817" t="s">
        <v>1650</v>
      </c>
      <c r="E817">
        <v>513257873</v>
      </c>
      <c r="F817" t="s">
        <v>307</v>
      </c>
      <c r="G817" t="s">
        <v>1805</v>
      </c>
      <c r="H817" t="s">
        <v>1806</v>
      </c>
      <c r="I817" t="s">
        <v>318</v>
      </c>
      <c r="J817" t="s">
        <v>750</v>
      </c>
      <c r="K817" t="s">
        <v>202</v>
      </c>
      <c r="L817" t="s">
        <v>202</v>
      </c>
      <c r="M817" t="s">
        <v>321</v>
      </c>
      <c r="N817" t="s">
        <v>336</v>
      </c>
      <c r="O817" t="s">
        <v>461</v>
      </c>
      <c r="P817" t="s">
        <v>335</v>
      </c>
      <c r="Q817" t="s">
        <v>1318</v>
      </c>
      <c r="R817" t="s">
        <v>410</v>
      </c>
      <c r="S817" t="s">
        <v>403</v>
      </c>
      <c r="T817" t="s">
        <v>1222</v>
      </c>
      <c r="U817" s="94">
        <v>0.74719999999999998</v>
      </c>
      <c r="V817" s="96">
        <v>46477</v>
      </c>
      <c r="W817" s="93">
        <v>1.4E-2</v>
      </c>
      <c r="X817" s="93">
        <v>3.78E-2</v>
      </c>
      <c r="Y817" t="s">
        <v>409</v>
      </c>
      <c r="AA817" s="94">
        <v>4272.4799999999996</v>
      </c>
      <c r="AB817" s="94">
        <v>1</v>
      </c>
      <c r="AC817" s="94">
        <v>118.26</v>
      </c>
      <c r="AD817" s="91">
        <v>0</v>
      </c>
      <c r="AE817" s="94">
        <v>5.0526299999999997</v>
      </c>
      <c r="AF817" s="91"/>
      <c r="AG817" s="91"/>
      <c r="AI817" s="93">
        <v>1.0000000000000001E-5</v>
      </c>
      <c r="AJ817" s="93">
        <v>2.114E-3</v>
      </c>
      <c r="AK817" s="93">
        <v>3.7800000000000003E-4</v>
      </c>
      <c r="AL817" s="122"/>
    </row>
    <row r="818" spans="1:38" ht="13.5" customHeight="1">
      <c r="A818" s="122"/>
      <c r="B818">
        <v>520030677</v>
      </c>
      <c r="C818">
        <v>46011</v>
      </c>
      <c r="D818" t="s">
        <v>1431</v>
      </c>
      <c r="E818">
        <v>520036658</v>
      </c>
      <c r="F818" t="s">
        <v>307</v>
      </c>
      <c r="G818" t="s">
        <v>1738</v>
      </c>
      <c r="H818" t="s">
        <v>1739</v>
      </c>
      <c r="I818" t="s">
        <v>318</v>
      </c>
      <c r="J818" t="s">
        <v>960</v>
      </c>
      <c r="K818" t="s">
        <v>202</v>
      </c>
      <c r="L818" t="s">
        <v>202</v>
      </c>
      <c r="M818" t="s">
        <v>321</v>
      </c>
      <c r="N818" t="s">
        <v>336</v>
      </c>
      <c r="O818" t="s">
        <v>437</v>
      </c>
      <c r="P818" t="s">
        <v>335</v>
      </c>
      <c r="Q818" t="s">
        <v>1399</v>
      </c>
      <c r="R818" t="s">
        <v>410</v>
      </c>
      <c r="S818" t="s">
        <v>403</v>
      </c>
      <c r="T818" t="s">
        <v>1222</v>
      </c>
      <c r="U818" s="94">
        <v>3.3650000000000002</v>
      </c>
      <c r="V818" s="96">
        <v>48482</v>
      </c>
      <c r="W818" s="93">
        <v>5.7500000000000002E-2</v>
      </c>
      <c r="X818" s="93">
        <v>4.19E-2</v>
      </c>
      <c r="Y818" t="s">
        <v>409</v>
      </c>
      <c r="AA818" s="94">
        <v>13343.13</v>
      </c>
      <c r="AB818" s="94">
        <v>1</v>
      </c>
      <c r="AC818" s="94">
        <v>106.94</v>
      </c>
      <c r="AD818" s="91">
        <v>0</v>
      </c>
      <c r="AE818" s="94">
        <v>14.26914</v>
      </c>
      <c r="AF818" s="91"/>
      <c r="AG818" s="91"/>
      <c r="AI818" s="93">
        <v>2.5999999999999998E-5</v>
      </c>
      <c r="AJ818" s="93">
        <v>5.9709999999999997E-3</v>
      </c>
      <c r="AK818" s="93">
        <v>1.0690000000000001E-3</v>
      </c>
      <c r="AL818" s="122"/>
    </row>
    <row r="819" spans="1:38" ht="13.5" customHeight="1">
      <c r="A819" s="122"/>
      <c r="B819">
        <v>520030677</v>
      </c>
      <c r="C819">
        <v>46011</v>
      </c>
      <c r="D819" t="s">
        <v>1505</v>
      </c>
      <c r="E819">
        <v>514956465</v>
      </c>
      <c r="F819" t="s">
        <v>307</v>
      </c>
      <c r="G819" t="s">
        <v>1506</v>
      </c>
      <c r="H819" t="s">
        <v>1507</v>
      </c>
      <c r="I819" t="s">
        <v>318</v>
      </c>
      <c r="J819" t="s">
        <v>960</v>
      </c>
      <c r="K819" t="s">
        <v>202</v>
      </c>
      <c r="L819" t="s">
        <v>202</v>
      </c>
      <c r="M819" t="s">
        <v>321</v>
      </c>
      <c r="N819" t="s">
        <v>336</v>
      </c>
      <c r="O819" t="s">
        <v>475</v>
      </c>
      <c r="P819" t="s">
        <v>335</v>
      </c>
      <c r="Q819" t="s">
        <v>1406</v>
      </c>
      <c r="R819" t="s">
        <v>412</v>
      </c>
      <c r="S819" t="s">
        <v>403</v>
      </c>
      <c r="T819" t="s">
        <v>1222</v>
      </c>
      <c r="U819" s="94">
        <v>4.2375999999999996</v>
      </c>
      <c r="V819" s="96">
        <v>49582</v>
      </c>
      <c r="W819" s="93">
        <v>0.03</v>
      </c>
      <c r="X819" s="93">
        <v>4.1599999999999998E-2</v>
      </c>
      <c r="Y819" t="s">
        <v>409</v>
      </c>
      <c r="AA819" s="94">
        <v>10169.36</v>
      </c>
      <c r="AB819" s="94">
        <v>1</v>
      </c>
      <c r="AC819" s="94">
        <v>96.11</v>
      </c>
      <c r="AD819" s="91">
        <v>0</v>
      </c>
      <c r="AE819" s="94">
        <v>9.7737700000000007</v>
      </c>
      <c r="AF819" s="91"/>
      <c r="AG819" s="91"/>
      <c r="AI819" s="93">
        <v>4.0000000000000003E-5</v>
      </c>
      <c r="AJ819" s="93">
        <v>4.0899999999999999E-3</v>
      </c>
      <c r="AK819" s="93">
        <v>7.3200000000000001E-4</v>
      </c>
      <c r="AL819" s="122"/>
    </row>
    <row r="820" spans="1:38" ht="13.5" customHeight="1">
      <c r="A820" s="122"/>
      <c r="B820">
        <v>520030677</v>
      </c>
      <c r="C820">
        <v>46011</v>
      </c>
      <c r="D820" t="s">
        <v>1315</v>
      </c>
      <c r="E820">
        <v>520037789</v>
      </c>
      <c r="F820" t="s">
        <v>307</v>
      </c>
      <c r="G820" t="s">
        <v>1722</v>
      </c>
      <c r="H820" t="s">
        <v>1723</v>
      </c>
      <c r="I820" t="s">
        <v>318</v>
      </c>
      <c r="J820" t="s">
        <v>750</v>
      </c>
      <c r="K820" t="s">
        <v>202</v>
      </c>
      <c r="L820" t="s">
        <v>202</v>
      </c>
      <c r="M820" t="s">
        <v>321</v>
      </c>
      <c r="N820" t="s">
        <v>336</v>
      </c>
      <c r="O820" t="s">
        <v>461</v>
      </c>
      <c r="P820" t="s">
        <v>335</v>
      </c>
      <c r="Q820" t="s">
        <v>1318</v>
      </c>
      <c r="R820" t="s">
        <v>410</v>
      </c>
      <c r="S820" t="s">
        <v>403</v>
      </c>
      <c r="T820" t="s">
        <v>1222</v>
      </c>
      <c r="U820" s="94">
        <v>5.0122</v>
      </c>
      <c r="V820" s="96">
        <v>50041</v>
      </c>
      <c r="W820" s="93">
        <v>3.61E-2</v>
      </c>
      <c r="X820" s="93">
        <v>2.53E-2</v>
      </c>
      <c r="Y820" t="s">
        <v>409</v>
      </c>
      <c r="AA820" s="94">
        <v>33274.1</v>
      </c>
      <c r="AB820" s="94">
        <v>1</v>
      </c>
      <c r="AC820" s="94">
        <v>115.48</v>
      </c>
      <c r="AD820" s="91">
        <v>1.45095</v>
      </c>
      <c r="AE820" s="94">
        <v>39.875880000000002</v>
      </c>
      <c r="AF820" s="91"/>
      <c r="AG820" s="91"/>
      <c r="AI820" s="93">
        <v>1.0000000000000001E-5</v>
      </c>
      <c r="AJ820" s="93">
        <v>1.6688000000000001E-2</v>
      </c>
      <c r="AK820" s="93">
        <v>2.9880000000000002E-3</v>
      </c>
      <c r="AL820" s="122"/>
    </row>
    <row r="821" spans="1:38" ht="13.5" customHeight="1">
      <c r="A821" s="122"/>
      <c r="B821">
        <v>520030677</v>
      </c>
      <c r="C821">
        <v>46011</v>
      </c>
      <c r="D821" t="s">
        <v>1378</v>
      </c>
      <c r="E821">
        <v>520033986</v>
      </c>
      <c r="F821" t="s">
        <v>307</v>
      </c>
      <c r="G821" t="s">
        <v>1718</v>
      </c>
      <c r="H821" t="s">
        <v>1719</v>
      </c>
      <c r="I821" t="s">
        <v>318</v>
      </c>
      <c r="J821" t="s">
        <v>960</v>
      </c>
      <c r="K821" t="s">
        <v>202</v>
      </c>
      <c r="L821" t="s">
        <v>202</v>
      </c>
      <c r="M821" t="s">
        <v>321</v>
      </c>
      <c r="N821" t="s">
        <v>336</v>
      </c>
      <c r="O821" t="s">
        <v>442</v>
      </c>
      <c r="P821" t="s">
        <v>335</v>
      </c>
      <c r="Q821" t="s">
        <v>1318</v>
      </c>
      <c r="R821" t="s">
        <v>410</v>
      </c>
      <c r="S821" t="s">
        <v>403</v>
      </c>
      <c r="T821" t="s">
        <v>1222</v>
      </c>
      <c r="U821" s="94">
        <v>4.2382999999999997</v>
      </c>
      <c r="V821" s="96">
        <v>48944</v>
      </c>
      <c r="W821" s="93">
        <v>3.0499999999999999E-2</v>
      </c>
      <c r="X821" s="93">
        <v>3.78E-2</v>
      </c>
      <c r="Y821" t="s">
        <v>409</v>
      </c>
      <c r="AA821" s="94">
        <v>4068.43</v>
      </c>
      <c r="AB821" s="94">
        <v>1</v>
      </c>
      <c r="AC821" s="94">
        <v>97.14</v>
      </c>
      <c r="AD821" s="91">
        <v>0</v>
      </c>
      <c r="AE821" s="94">
        <v>3.95207</v>
      </c>
      <c r="AF821" s="91"/>
      <c r="AG821" s="91"/>
      <c r="AI821" s="93">
        <v>5.0000000000000004E-6</v>
      </c>
      <c r="AJ821" s="93">
        <v>1.653E-3</v>
      </c>
      <c r="AK821" s="93">
        <v>2.9599999999999998E-4</v>
      </c>
      <c r="AL821" s="122"/>
    </row>
    <row r="822" spans="1:38" ht="13.5" customHeight="1">
      <c r="A822" s="122"/>
      <c r="B822">
        <v>520030677</v>
      </c>
      <c r="C822">
        <v>46011</v>
      </c>
      <c r="D822" t="s">
        <v>1473</v>
      </c>
      <c r="E822">
        <v>516167343</v>
      </c>
      <c r="F822" t="s">
        <v>307</v>
      </c>
      <c r="G822" t="s">
        <v>1474</v>
      </c>
      <c r="H822" t="s">
        <v>1475</v>
      </c>
      <c r="I822" t="s">
        <v>318</v>
      </c>
      <c r="J822" t="s">
        <v>750</v>
      </c>
      <c r="K822" t="s">
        <v>202</v>
      </c>
      <c r="L822" t="s">
        <v>202</v>
      </c>
      <c r="M822" t="s">
        <v>321</v>
      </c>
      <c r="N822" t="s">
        <v>336</v>
      </c>
      <c r="O822" t="s">
        <v>437</v>
      </c>
      <c r="P822" t="s">
        <v>335</v>
      </c>
      <c r="Q822" t="s">
        <v>407</v>
      </c>
      <c r="R822" t="s">
        <v>407</v>
      </c>
      <c r="S822" t="s">
        <v>407</v>
      </c>
      <c r="T822" t="s">
        <v>1222</v>
      </c>
      <c r="U822" s="94">
        <v>4.8163999999999998</v>
      </c>
      <c r="V822" s="96">
        <v>48579</v>
      </c>
      <c r="W822" s="93">
        <v>4.7800000000000002E-2</v>
      </c>
      <c r="X822" s="93">
        <v>3.6799999999999999E-2</v>
      </c>
      <c r="Y822" t="s">
        <v>409</v>
      </c>
      <c r="AA822" s="94">
        <v>10818.21</v>
      </c>
      <c r="AB822" s="94">
        <v>1</v>
      </c>
      <c r="AC822" s="94">
        <v>107.54</v>
      </c>
      <c r="AD822" s="91">
        <v>0</v>
      </c>
      <c r="AE822" s="94">
        <v>11.63391</v>
      </c>
      <c r="AF822" s="91"/>
      <c r="AG822" s="91"/>
      <c r="AI822" s="93">
        <v>1.8E-5</v>
      </c>
      <c r="AJ822" s="93">
        <v>4.8679999999999999E-3</v>
      </c>
      <c r="AK822" s="93">
        <v>8.7200000000000005E-4</v>
      </c>
      <c r="AL822" s="122"/>
    </row>
    <row r="823" spans="1:38" ht="13.5" customHeight="1">
      <c r="A823" s="122"/>
      <c r="B823">
        <v>520030677</v>
      </c>
      <c r="C823">
        <v>46011</v>
      </c>
      <c r="D823" t="s">
        <v>1606</v>
      </c>
      <c r="E823">
        <v>515846558</v>
      </c>
      <c r="F823" t="s">
        <v>307</v>
      </c>
      <c r="G823" t="s">
        <v>1607</v>
      </c>
      <c r="H823" t="s">
        <v>1608</v>
      </c>
      <c r="I823" t="s">
        <v>318</v>
      </c>
      <c r="J823" t="s">
        <v>750</v>
      </c>
      <c r="K823" t="s">
        <v>202</v>
      </c>
      <c r="L823" t="s">
        <v>202</v>
      </c>
      <c r="M823" t="s">
        <v>321</v>
      </c>
      <c r="N823" t="s">
        <v>336</v>
      </c>
      <c r="O823" t="s">
        <v>448</v>
      </c>
      <c r="P823" t="s">
        <v>335</v>
      </c>
      <c r="Q823" t="s">
        <v>1399</v>
      </c>
      <c r="R823" t="s">
        <v>410</v>
      </c>
      <c r="S823" t="s">
        <v>403</v>
      </c>
      <c r="T823" t="s">
        <v>1222</v>
      </c>
      <c r="U823" s="94">
        <v>2.9531999999999998</v>
      </c>
      <c r="V823" s="96">
        <v>48029</v>
      </c>
      <c r="W823" s="93">
        <v>7.4999999999999997E-3</v>
      </c>
      <c r="X823" s="93">
        <v>2.4799999999999999E-2</v>
      </c>
      <c r="Y823" t="s">
        <v>409</v>
      </c>
      <c r="AA823" s="94">
        <v>8369.65</v>
      </c>
      <c r="AB823" s="94">
        <v>1</v>
      </c>
      <c r="AC823" s="94">
        <v>111.86</v>
      </c>
      <c r="AD823" s="91">
        <v>0</v>
      </c>
      <c r="AE823" s="94">
        <v>9.3622899999999998</v>
      </c>
      <c r="AF823" s="91"/>
      <c r="AG823" s="91"/>
      <c r="AI823" s="93">
        <v>2.4000000000000001E-5</v>
      </c>
      <c r="AJ823" s="93">
        <v>3.9179999999999996E-3</v>
      </c>
      <c r="AK823" s="93">
        <v>7.0100000000000002E-4</v>
      </c>
      <c r="AL823" s="122"/>
    </row>
    <row r="824" spans="1:38" ht="13.5" customHeight="1">
      <c r="A824" s="122"/>
      <c r="B824">
        <v>520030677</v>
      </c>
      <c r="C824">
        <v>46011</v>
      </c>
      <c r="D824" t="s">
        <v>1478</v>
      </c>
      <c r="E824">
        <v>514486042</v>
      </c>
      <c r="F824" t="s">
        <v>307</v>
      </c>
      <c r="G824" t="s">
        <v>1479</v>
      </c>
      <c r="H824" t="s">
        <v>1480</v>
      </c>
      <c r="I824" t="s">
        <v>318</v>
      </c>
      <c r="J824" t="s">
        <v>960</v>
      </c>
      <c r="K824" t="s">
        <v>202</v>
      </c>
      <c r="L824" t="s">
        <v>202</v>
      </c>
      <c r="M824" t="s">
        <v>321</v>
      </c>
      <c r="N824" t="s">
        <v>336</v>
      </c>
      <c r="O824" t="s">
        <v>442</v>
      </c>
      <c r="P824" t="s">
        <v>335</v>
      </c>
      <c r="Q824" t="s">
        <v>1337</v>
      </c>
      <c r="R824" t="s">
        <v>412</v>
      </c>
      <c r="S824" t="s">
        <v>403</v>
      </c>
      <c r="T824" t="s">
        <v>1222</v>
      </c>
      <c r="U824" s="94">
        <v>5.3696999999999999</v>
      </c>
      <c r="V824" s="96">
        <v>49574</v>
      </c>
      <c r="W824" s="93">
        <v>5.1299999999999998E-2</v>
      </c>
      <c r="X824" s="93">
        <v>4.0899999999999999E-2</v>
      </c>
      <c r="Y824" t="s">
        <v>409</v>
      </c>
      <c r="AA824" s="94">
        <v>10886.8</v>
      </c>
      <c r="AB824" s="94">
        <v>1</v>
      </c>
      <c r="AC824" s="94">
        <v>107.26</v>
      </c>
      <c r="AD824" s="91">
        <v>0</v>
      </c>
      <c r="AE824" s="94">
        <v>11.67718</v>
      </c>
      <c r="AF824" s="91"/>
      <c r="AG824" s="91"/>
      <c r="AI824" s="93">
        <v>3.1000000000000001E-5</v>
      </c>
      <c r="AJ824" s="93">
        <v>4.8859999999999997E-3</v>
      </c>
      <c r="AK824" s="93">
        <v>8.7500000000000002E-4</v>
      </c>
      <c r="AL824" s="122"/>
    </row>
    <row r="825" spans="1:38" ht="13.5" customHeight="1">
      <c r="A825" s="122"/>
      <c r="B825">
        <v>520030677</v>
      </c>
      <c r="C825">
        <v>46011</v>
      </c>
      <c r="D825" t="s">
        <v>1434</v>
      </c>
      <c r="E825">
        <v>520000472</v>
      </c>
      <c r="F825" t="s">
        <v>307</v>
      </c>
      <c r="G825" t="s">
        <v>1788</v>
      </c>
      <c r="H825" t="s">
        <v>1789</v>
      </c>
      <c r="I825" t="s">
        <v>318</v>
      </c>
      <c r="J825" t="s">
        <v>750</v>
      </c>
      <c r="K825" t="s">
        <v>202</v>
      </c>
      <c r="L825" t="s">
        <v>202</v>
      </c>
      <c r="M825" t="s">
        <v>321</v>
      </c>
      <c r="N825" t="s">
        <v>336</v>
      </c>
      <c r="O825" t="s">
        <v>437</v>
      </c>
      <c r="P825" t="s">
        <v>335</v>
      </c>
      <c r="Q825" t="s">
        <v>1326</v>
      </c>
      <c r="R825" t="s">
        <v>410</v>
      </c>
      <c r="S825" t="s">
        <v>403</v>
      </c>
      <c r="T825" t="s">
        <v>1222</v>
      </c>
      <c r="U825" s="94">
        <v>9.3718000000000004</v>
      </c>
      <c r="V825" s="96">
        <v>50203</v>
      </c>
      <c r="W825" s="93">
        <v>3.2000000000000001E-2</v>
      </c>
      <c r="X825" s="93">
        <v>2.53E-2</v>
      </c>
      <c r="Y825" t="s">
        <v>409</v>
      </c>
      <c r="AA825" s="94">
        <v>18687.14</v>
      </c>
      <c r="AB825" s="94">
        <v>1</v>
      </c>
      <c r="AC825" s="94">
        <v>115.44</v>
      </c>
      <c r="AD825" s="91">
        <v>0</v>
      </c>
      <c r="AE825" s="94">
        <v>21.57244</v>
      </c>
      <c r="AF825" s="91"/>
      <c r="AG825" s="91"/>
      <c r="AI825" s="93">
        <v>3.0000000000000001E-6</v>
      </c>
      <c r="AJ825" s="93">
        <v>9.0279999999999996E-3</v>
      </c>
      <c r="AK825" s="93">
        <v>1.616E-3</v>
      </c>
      <c r="AL825" s="122"/>
    </row>
    <row r="826" spans="1:38" ht="13.5" customHeight="1">
      <c r="A826" s="122"/>
      <c r="B826">
        <v>520030677</v>
      </c>
      <c r="C826">
        <v>46011</v>
      </c>
      <c r="D826" t="s">
        <v>1715</v>
      </c>
      <c r="E826">
        <v>510488190</v>
      </c>
      <c r="F826" t="s">
        <v>307</v>
      </c>
      <c r="G826" t="s">
        <v>1716</v>
      </c>
      <c r="H826" t="s">
        <v>1717</v>
      </c>
      <c r="I826" t="s">
        <v>318</v>
      </c>
      <c r="J826" t="s">
        <v>960</v>
      </c>
      <c r="K826" t="s">
        <v>202</v>
      </c>
      <c r="L826" t="s">
        <v>202</v>
      </c>
      <c r="M826" t="s">
        <v>321</v>
      </c>
      <c r="N826" t="s">
        <v>336</v>
      </c>
      <c r="O826" t="s">
        <v>444</v>
      </c>
      <c r="P826" t="s">
        <v>335</v>
      </c>
      <c r="Q826" t="s">
        <v>1363</v>
      </c>
      <c r="R826" t="s">
        <v>410</v>
      </c>
      <c r="S826" t="s">
        <v>403</v>
      </c>
      <c r="T826" t="s">
        <v>1222</v>
      </c>
      <c r="U826" s="94">
        <v>1.8252999999999999</v>
      </c>
      <c r="V826" s="96">
        <v>47452</v>
      </c>
      <c r="W826" s="93">
        <v>5.3400000000000003E-2</v>
      </c>
      <c r="X826" s="93">
        <v>4.3099999999999999E-2</v>
      </c>
      <c r="Y826" t="s">
        <v>409</v>
      </c>
      <c r="AA826" s="94">
        <v>5916.01</v>
      </c>
      <c r="AB826" s="94">
        <v>1</v>
      </c>
      <c r="AC826" s="94">
        <v>102.36</v>
      </c>
      <c r="AD826" s="91">
        <v>0</v>
      </c>
      <c r="AE826" s="94">
        <v>6.0556299999999998</v>
      </c>
      <c r="AF826" s="91"/>
      <c r="AG826" s="91"/>
      <c r="AI826" s="93">
        <v>1.0000000000000001E-5</v>
      </c>
      <c r="AJ826" s="93">
        <v>2.5339999999999998E-3</v>
      </c>
      <c r="AK826" s="93">
        <v>4.5300000000000001E-4</v>
      </c>
      <c r="AL826" s="122"/>
    </row>
    <row r="827" spans="1:38" ht="13.5" customHeight="1">
      <c r="A827" s="122"/>
      <c r="B827">
        <v>520030677</v>
      </c>
      <c r="C827">
        <v>46011</v>
      </c>
      <c r="D827" t="s">
        <v>1360</v>
      </c>
      <c r="E827">
        <v>520036104</v>
      </c>
      <c r="F827" t="s">
        <v>307</v>
      </c>
      <c r="G827" t="s">
        <v>1361</v>
      </c>
      <c r="H827" t="s">
        <v>1362</v>
      </c>
      <c r="I827" t="s">
        <v>318</v>
      </c>
      <c r="J827" t="s">
        <v>960</v>
      </c>
      <c r="K827" t="s">
        <v>202</v>
      </c>
      <c r="L827" t="s">
        <v>202</v>
      </c>
      <c r="M827" t="s">
        <v>321</v>
      </c>
      <c r="N827" t="s">
        <v>336</v>
      </c>
      <c r="O827" t="s">
        <v>444</v>
      </c>
      <c r="P827" t="s">
        <v>335</v>
      </c>
      <c r="Q827" t="s">
        <v>1363</v>
      </c>
      <c r="R827" t="s">
        <v>410</v>
      </c>
      <c r="S827" t="s">
        <v>403</v>
      </c>
      <c r="T827" t="s">
        <v>1222</v>
      </c>
      <c r="U827" s="94">
        <v>2.2309000000000001</v>
      </c>
      <c r="V827" s="96">
        <v>47299</v>
      </c>
      <c r="W827" s="93">
        <v>2.8000000000000001E-2</v>
      </c>
      <c r="X827" s="93">
        <v>4.2900000000000001E-2</v>
      </c>
      <c r="Y827" t="s">
        <v>409</v>
      </c>
      <c r="AA827" s="94">
        <v>9273.35</v>
      </c>
      <c r="AB827" s="94">
        <v>1</v>
      </c>
      <c r="AC827" s="94">
        <v>97.32</v>
      </c>
      <c r="AD827" s="91">
        <v>0</v>
      </c>
      <c r="AE827" s="94">
        <v>9.0248200000000001</v>
      </c>
      <c r="AF827" s="91"/>
      <c r="AG827" s="91"/>
      <c r="AI827" s="93">
        <v>6.9999999999999999E-6</v>
      </c>
      <c r="AJ827" s="93">
        <v>3.7759999999999998E-3</v>
      </c>
      <c r="AK827" s="93">
        <v>6.7599999999999995E-4</v>
      </c>
      <c r="AL827" s="122"/>
    </row>
    <row r="828" spans="1:38" ht="13.5" customHeight="1">
      <c r="A828" s="122"/>
      <c r="B828">
        <v>520030677</v>
      </c>
      <c r="C828">
        <v>46011</v>
      </c>
      <c r="D828" t="s">
        <v>1417</v>
      </c>
      <c r="E828">
        <v>520025438</v>
      </c>
      <c r="F828" t="s">
        <v>307</v>
      </c>
      <c r="G828" t="s">
        <v>1418</v>
      </c>
      <c r="H828" t="s">
        <v>1419</v>
      </c>
      <c r="I828" t="s">
        <v>318</v>
      </c>
      <c r="J828" t="s">
        <v>960</v>
      </c>
      <c r="K828" t="s">
        <v>202</v>
      </c>
      <c r="L828" t="s">
        <v>202</v>
      </c>
      <c r="M828" t="s">
        <v>321</v>
      </c>
      <c r="N828" t="s">
        <v>336</v>
      </c>
      <c r="O828" t="s">
        <v>461</v>
      </c>
      <c r="P828" t="s">
        <v>335</v>
      </c>
      <c r="Q828" t="s">
        <v>1363</v>
      </c>
      <c r="R828" t="s">
        <v>410</v>
      </c>
      <c r="S828" t="s">
        <v>403</v>
      </c>
      <c r="T828" t="s">
        <v>1222</v>
      </c>
      <c r="U828" s="94">
        <v>4.0433000000000003</v>
      </c>
      <c r="V828" s="96">
        <v>48579</v>
      </c>
      <c r="W828" s="93">
        <v>4.7199999999999999E-2</v>
      </c>
      <c r="X828" s="93">
        <v>4.4999999999999998E-2</v>
      </c>
      <c r="Y828" t="s">
        <v>409</v>
      </c>
      <c r="AA828" s="94">
        <v>10886.8</v>
      </c>
      <c r="AB828" s="94">
        <v>1</v>
      </c>
      <c r="AC828" s="94">
        <v>101.05</v>
      </c>
      <c r="AD828" s="91">
        <v>0</v>
      </c>
      <c r="AE828" s="94">
        <v>11.001110000000001</v>
      </c>
      <c r="AF828" s="91"/>
      <c r="AG828" s="91"/>
      <c r="AI828" s="93">
        <v>1.4E-5</v>
      </c>
      <c r="AJ828" s="93">
        <v>4.6039999999999996E-3</v>
      </c>
      <c r="AK828" s="93">
        <v>8.2399999999999997E-4</v>
      </c>
      <c r="AL828" s="122"/>
    </row>
    <row r="829" spans="1:38" ht="13.5" customHeight="1">
      <c r="A829" s="122"/>
      <c r="B829">
        <v>520030677</v>
      </c>
      <c r="C829">
        <v>46011</v>
      </c>
      <c r="D829" t="s">
        <v>1519</v>
      </c>
      <c r="E829">
        <v>520044520</v>
      </c>
      <c r="F829" t="s">
        <v>307</v>
      </c>
      <c r="G829" t="s">
        <v>1520</v>
      </c>
      <c r="H829" t="s">
        <v>1521</v>
      </c>
      <c r="I829" t="s">
        <v>318</v>
      </c>
      <c r="J829" t="s">
        <v>750</v>
      </c>
      <c r="K829" t="s">
        <v>202</v>
      </c>
      <c r="L829" t="s">
        <v>202</v>
      </c>
      <c r="M829" t="s">
        <v>321</v>
      </c>
      <c r="N829" t="s">
        <v>336</v>
      </c>
      <c r="O829" t="s">
        <v>461</v>
      </c>
      <c r="P829" t="s">
        <v>335</v>
      </c>
      <c r="Q829" t="s">
        <v>1406</v>
      </c>
      <c r="R829" t="s">
        <v>412</v>
      </c>
      <c r="S829" t="s">
        <v>403</v>
      </c>
      <c r="T829" t="s">
        <v>1222</v>
      </c>
      <c r="U829" s="94">
        <v>5.9840999999999998</v>
      </c>
      <c r="V829" s="96">
        <v>50770</v>
      </c>
      <c r="W829" s="93">
        <v>3.8999999999999998E-3</v>
      </c>
      <c r="X829" s="93">
        <v>2.4799999999999999E-2</v>
      </c>
      <c r="Y829" t="s">
        <v>409</v>
      </c>
      <c r="AA829" s="94">
        <v>6167.5</v>
      </c>
      <c r="AB829" s="94">
        <v>1</v>
      </c>
      <c r="AC829" s="94">
        <v>102.7</v>
      </c>
      <c r="AD829" s="91">
        <v>0</v>
      </c>
      <c r="AE829" s="94">
        <v>6.3340199999999998</v>
      </c>
      <c r="AF829" s="91"/>
      <c r="AG829" s="91"/>
      <c r="AI829" s="93">
        <v>3.1999999999999999E-5</v>
      </c>
      <c r="AJ829" s="93">
        <v>2.65E-3</v>
      </c>
      <c r="AK829" s="93">
        <v>4.7399999999999997E-4</v>
      </c>
      <c r="AL829" s="122"/>
    </row>
    <row r="830" spans="1:38" ht="13.5" customHeight="1">
      <c r="A830" s="122"/>
      <c r="B830">
        <v>520030677</v>
      </c>
      <c r="C830">
        <v>46011</v>
      </c>
      <c r="D830" t="s">
        <v>1372</v>
      </c>
      <c r="E830">
        <v>514065283</v>
      </c>
      <c r="F830" t="s">
        <v>307</v>
      </c>
      <c r="G830" t="s">
        <v>1711</v>
      </c>
      <c r="H830" t="s">
        <v>1712</v>
      </c>
      <c r="I830" t="s">
        <v>318</v>
      </c>
      <c r="J830" t="s">
        <v>960</v>
      </c>
      <c r="K830" t="s">
        <v>202</v>
      </c>
      <c r="L830" t="s">
        <v>202</v>
      </c>
      <c r="M830" t="s">
        <v>321</v>
      </c>
      <c r="N830" t="s">
        <v>336</v>
      </c>
      <c r="O830" t="s">
        <v>459</v>
      </c>
      <c r="P830" t="s">
        <v>335</v>
      </c>
      <c r="Q830" t="s">
        <v>1347</v>
      </c>
      <c r="R830" t="s">
        <v>410</v>
      </c>
      <c r="S830" t="s">
        <v>403</v>
      </c>
      <c r="T830" t="s">
        <v>1222</v>
      </c>
      <c r="U830" s="94">
        <v>0.66039999999999999</v>
      </c>
      <c r="V830" s="96">
        <v>47937</v>
      </c>
      <c r="W830" s="93">
        <v>2.3E-2</v>
      </c>
      <c r="X830" s="93">
        <v>3.85E-2</v>
      </c>
      <c r="Y830" t="s">
        <v>409</v>
      </c>
      <c r="AA830" s="94">
        <v>3135.07</v>
      </c>
      <c r="AB830" s="94">
        <v>1</v>
      </c>
      <c r="AC830" s="94">
        <v>99.76</v>
      </c>
      <c r="AD830" s="91">
        <v>0</v>
      </c>
      <c r="AE830" s="94">
        <v>3.1275400000000002</v>
      </c>
      <c r="AF830" s="91"/>
      <c r="AG830" s="91"/>
      <c r="AI830" s="93">
        <v>3.0000000000000001E-6</v>
      </c>
      <c r="AJ830" s="93">
        <v>1.3079999999999999E-3</v>
      </c>
      <c r="AK830" s="93">
        <v>2.34E-4</v>
      </c>
      <c r="AL830" s="122"/>
    </row>
    <row r="831" spans="1:38" ht="13.5" customHeight="1">
      <c r="A831" s="122"/>
      <c r="B831">
        <v>520030677</v>
      </c>
      <c r="C831">
        <v>46011</v>
      </c>
      <c r="D831" t="s">
        <v>1500</v>
      </c>
      <c r="E831">
        <v>520001736</v>
      </c>
      <c r="F831" t="s">
        <v>307</v>
      </c>
      <c r="G831" t="s">
        <v>1576</v>
      </c>
      <c r="H831" t="s">
        <v>1577</v>
      </c>
      <c r="I831" t="s">
        <v>318</v>
      </c>
      <c r="J831" t="s">
        <v>750</v>
      </c>
      <c r="K831" t="s">
        <v>202</v>
      </c>
      <c r="L831" t="s">
        <v>202</v>
      </c>
      <c r="M831" t="s">
        <v>321</v>
      </c>
      <c r="N831" t="s">
        <v>336</v>
      </c>
      <c r="O831" t="s">
        <v>461</v>
      </c>
      <c r="P831" t="s">
        <v>335</v>
      </c>
      <c r="Q831" t="s">
        <v>1318</v>
      </c>
      <c r="R831" t="s">
        <v>410</v>
      </c>
      <c r="S831" t="s">
        <v>403</v>
      </c>
      <c r="T831" t="s">
        <v>1222</v>
      </c>
      <c r="U831" s="94">
        <v>3.8767</v>
      </c>
      <c r="V831" s="96">
        <v>48760</v>
      </c>
      <c r="W831" s="93">
        <v>5.0000000000000001E-3</v>
      </c>
      <c r="X831" s="93">
        <v>2.5100000000000001E-2</v>
      </c>
      <c r="Y831" t="s">
        <v>409</v>
      </c>
      <c r="AA831" s="94">
        <v>5737.27</v>
      </c>
      <c r="AB831" s="94">
        <v>1</v>
      </c>
      <c r="AC831" s="94">
        <v>110.21</v>
      </c>
      <c r="AD831" s="91">
        <v>0</v>
      </c>
      <c r="AE831" s="94">
        <v>6.3230399999999998</v>
      </c>
      <c r="AF831" s="91"/>
      <c r="AG831" s="91"/>
      <c r="AI831" s="93">
        <v>5.0000000000000004E-6</v>
      </c>
      <c r="AJ831" s="93">
        <v>2.6459999999999999E-3</v>
      </c>
      <c r="AK831" s="93">
        <v>4.73E-4</v>
      </c>
      <c r="AL831" s="122"/>
    </row>
    <row r="832" spans="1:38" ht="13.5" customHeight="1">
      <c r="A832" s="122"/>
      <c r="B832">
        <v>520030677</v>
      </c>
      <c r="C832">
        <v>46011</v>
      </c>
      <c r="D832" t="s">
        <v>1381</v>
      </c>
      <c r="E832">
        <v>520000118</v>
      </c>
      <c r="F832" t="s">
        <v>307</v>
      </c>
      <c r="G832" t="s">
        <v>1645</v>
      </c>
      <c r="H832" t="s">
        <v>1646</v>
      </c>
      <c r="I832" t="s">
        <v>318</v>
      </c>
      <c r="J832" t="s">
        <v>750</v>
      </c>
      <c r="K832" t="s">
        <v>202</v>
      </c>
      <c r="L832" t="s">
        <v>202</v>
      </c>
      <c r="M832" t="s">
        <v>321</v>
      </c>
      <c r="N832" t="s">
        <v>336</v>
      </c>
      <c r="O832" t="s">
        <v>445</v>
      </c>
      <c r="P832" t="s">
        <v>335</v>
      </c>
      <c r="Q832" t="s">
        <v>1326</v>
      </c>
      <c r="R832" t="s">
        <v>410</v>
      </c>
      <c r="S832" t="s">
        <v>403</v>
      </c>
      <c r="T832" t="s">
        <v>1222</v>
      </c>
      <c r="U832" s="94">
        <v>2.3504999999999998</v>
      </c>
      <c r="V832" s="96">
        <v>47819</v>
      </c>
      <c r="W832" s="93">
        <v>1.7500000000000002E-2</v>
      </c>
      <c r="X832" s="93">
        <v>2.18E-2</v>
      </c>
      <c r="Y832" t="s">
        <v>409</v>
      </c>
      <c r="AA832" s="94">
        <v>4966.8900000000003</v>
      </c>
      <c r="AB832" s="94">
        <v>1</v>
      </c>
      <c r="AC832" s="94">
        <v>118.62</v>
      </c>
      <c r="AD832" s="91">
        <v>0</v>
      </c>
      <c r="AE832" s="94">
        <v>5.8917299999999999</v>
      </c>
      <c r="AF832" s="91"/>
      <c r="AG832" s="91"/>
      <c r="AI832" s="93">
        <v>1.9999999999999999E-6</v>
      </c>
      <c r="AJ832" s="93">
        <v>2.4650000000000002E-3</v>
      </c>
      <c r="AK832" s="93">
        <v>4.4099999999999999E-4</v>
      </c>
      <c r="AL832" s="122"/>
    </row>
    <row r="833" spans="1:38" ht="13.5" customHeight="1">
      <c r="A833" s="122"/>
      <c r="B833">
        <v>520030677</v>
      </c>
      <c r="C833">
        <v>46011</v>
      </c>
      <c r="D833" t="s">
        <v>1601</v>
      </c>
      <c r="E833">
        <v>514599943</v>
      </c>
      <c r="F833" t="s">
        <v>307</v>
      </c>
      <c r="G833" t="s">
        <v>1697</v>
      </c>
      <c r="H833" t="s">
        <v>1698</v>
      </c>
      <c r="I833" t="s">
        <v>318</v>
      </c>
      <c r="J833" t="s">
        <v>750</v>
      </c>
      <c r="K833" t="s">
        <v>202</v>
      </c>
      <c r="L833" t="s">
        <v>202</v>
      </c>
      <c r="M833" t="s">
        <v>321</v>
      </c>
      <c r="N833" t="s">
        <v>336</v>
      </c>
      <c r="O833" t="s">
        <v>438</v>
      </c>
      <c r="P833" t="s">
        <v>335</v>
      </c>
      <c r="Q833" t="s">
        <v>1463</v>
      </c>
      <c r="R833" t="s">
        <v>412</v>
      </c>
      <c r="S833" t="s">
        <v>403</v>
      </c>
      <c r="T833" t="s">
        <v>1222</v>
      </c>
      <c r="U833" s="94">
        <v>1.3895999999999999</v>
      </c>
      <c r="V833" s="96">
        <v>46752</v>
      </c>
      <c r="W833" s="93">
        <v>1.4800000000000001E-2</v>
      </c>
      <c r="X833" s="93">
        <v>2.7400000000000001E-2</v>
      </c>
      <c r="Y833" t="s">
        <v>409</v>
      </c>
      <c r="AA833" s="94">
        <v>6410.53</v>
      </c>
      <c r="AB833" s="94">
        <v>1</v>
      </c>
      <c r="AC833" s="94">
        <v>115.1</v>
      </c>
      <c r="AD833" s="91">
        <v>0</v>
      </c>
      <c r="AE833" s="94">
        <v>7.37852</v>
      </c>
      <c r="AF833" s="91"/>
      <c r="AG833" s="91"/>
      <c r="AI833" s="93">
        <v>2.5000000000000001E-5</v>
      </c>
      <c r="AJ833" s="93">
        <v>3.0869999999999999E-3</v>
      </c>
      <c r="AK833" s="93">
        <v>5.53E-4</v>
      </c>
      <c r="AL833" s="122"/>
    </row>
    <row r="834" spans="1:38" ht="13.5" customHeight="1">
      <c r="A834" s="122"/>
      <c r="B834">
        <v>520030677</v>
      </c>
      <c r="C834">
        <v>46011</v>
      </c>
      <c r="D834" t="s">
        <v>1778</v>
      </c>
      <c r="E834">
        <v>513639013</v>
      </c>
      <c r="F834" t="s">
        <v>307</v>
      </c>
      <c r="G834" t="s">
        <v>1779</v>
      </c>
      <c r="H834" t="s">
        <v>1780</v>
      </c>
      <c r="I834" t="s">
        <v>318</v>
      </c>
      <c r="J834" t="s">
        <v>960</v>
      </c>
      <c r="K834" t="s">
        <v>202</v>
      </c>
      <c r="L834" t="s">
        <v>202</v>
      </c>
      <c r="M834" t="s">
        <v>321</v>
      </c>
      <c r="N834" t="s">
        <v>336</v>
      </c>
      <c r="O834" t="s">
        <v>477</v>
      </c>
      <c r="P834" t="s">
        <v>335</v>
      </c>
      <c r="Q834" t="s">
        <v>407</v>
      </c>
      <c r="R834" t="s">
        <v>407</v>
      </c>
      <c r="S834" t="s">
        <v>407</v>
      </c>
      <c r="T834" t="s">
        <v>1222</v>
      </c>
      <c r="U834" s="94">
        <v>3.0436000000000001</v>
      </c>
      <c r="V834" s="96">
        <v>47756</v>
      </c>
      <c r="W834" s="93">
        <v>5.8999999999999997E-2</v>
      </c>
      <c r="X834" s="93">
        <v>4.6199999999999998E-2</v>
      </c>
      <c r="Y834" t="s">
        <v>409</v>
      </c>
      <c r="AA834" s="94">
        <v>20269.05</v>
      </c>
      <c r="AB834" s="94">
        <v>1</v>
      </c>
      <c r="AC834" s="94">
        <v>105.54</v>
      </c>
      <c r="AD834" s="91">
        <v>0</v>
      </c>
      <c r="AE834" s="94">
        <v>21.391950000000001</v>
      </c>
      <c r="AF834" s="91"/>
      <c r="AG834" s="91"/>
      <c r="AI834" s="93">
        <v>2.0000000000000002E-5</v>
      </c>
      <c r="AJ834" s="93">
        <v>8.9519999999999999E-3</v>
      </c>
      <c r="AK834" s="93">
        <v>1.603E-3</v>
      </c>
      <c r="AL834" s="122"/>
    </row>
    <row r="835" spans="1:38" ht="13.5" customHeight="1">
      <c r="A835" s="122"/>
      <c r="B835">
        <v>520030677</v>
      </c>
      <c r="C835">
        <v>46011</v>
      </c>
      <c r="D835" t="s">
        <v>1323</v>
      </c>
      <c r="E835">
        <v>520018078</v>
      </c>
      <c r="F835" t="s">
        <v>307</v>
      </c>
      <c r="G835" t="s">
        <v>1324</v>
      </c>
      <c r="H835" t="s">
        <v>1325</v>
      </c>
      <c r="I835" t="s">
        <v>318</v>
      </c>
      <c r="J835" t="s">
        <v>750</v>
      </c>
      <c r="K835" t="s">
        <v>202</v>
      </c>
      <c r="L835" t="s">
        <v>202</v>
      </c>
      <c r="M835" t="s">
        <v>321</v>
      </c>
      <c r="N835" t="s">
        <v>336</v>
      </c>
      <c r="O835" t="s">
        <v>445</v>
      </c>
      <c r="P835" t="s">
        <v>335</v>
      </c>
      <c r="Q835" t="s">
        <v>1326</v>
      </c>
      <c r="R835" t="s">
        <v>410</v>
      </c>
      <c r="S835" t="s">
        <v>403</v>
      </c>
      <c r="T835" t="s">
        <v>1222</v>
      </c>
      <c r="U835" s="94">
        <v>3.3992</v>
      </c>
      <c r="V835" s="96">
        <v>47447</v>
      </c>
      <c r="W835" s="93">
        <v>1E-3</v>
      </c>
      <c r="X835" s="93">
        <v>2.1399999999999999E-2</v>
      </c>
      <c r="Y835" t="s">
        <v>409</v>
      </c>
      <c r="AA835" s="94">
        <v>2008.96</v>
      </c>
      <c r="AB835" s="94">
        <v>1</v>
      </c>
      <c r="AC835" s="94">
        <v>108.74</v>
      </c>
      <c r="AD835" s="91">
        <v>0</v>
      </c>
      <c r="AE835" s="94">
        <v>2.1845500000000002</v>
      </c>
      <c r="AF835" s="91"/>
      <c r="AG835" s="91"/>
      <c r="AI835" s="93">
        <v>0</v>
      </c>
      <c r="AJ835" s="93">
        <v>9.1399999999999999E-4</v>
      </c>
      <c r="AK835" s="93">
        <v>1.63E-4</v>
      </c>
      <c r="AL835" s="122"/>
    </row>
    <row r="836" spans="1:38" ht="13.5" customHeight="1">
      <c r="A836" s="122"/>
      <c r="B836">
        <v>520030677</v>
      </c>
      <c r="C836">
        <v>46011</v>
      </c>
      <c r="D836" t="s">
        <v>1583</v>
      </c>
      <c r="E836">
        <v>520034372</v>
      </c>
      <c r="F836" t="s">
        <v>307</v>
      </c>
      <c r="G836" t="s">
        <v>1584</v>
      </c>
      <c r="H836" t="s">
        <v>1585</v>
      </c>
      <c r="I836" t="s">
        <v>318</v>
      </c>
      <c r="J836" t="s">
        <v>960</v>
      </c>
      <c r="K836" t="s">
        <v>202</v>
      </c>
      <c r="L836" t="s">
        <v>202</v>
      </c>
      <c r="M836" t="s">
        <v>321</v>
      </c>
      <c r="N836" t="s">
        <v>336</v>
      </c>
      <c r="O836" t="s">
        <v>474</v>
      </c>
      <c r="P836" t="s">
        <v>335</v>
      </c>
      <c r="Q836" t="s">
        <v>1318</v>
      </c>
      <c r="R836" t="s">
        <v>410</v>
      </c>
      <c r="S836" t="s">
        <v>403</v>
      </c>
      <c r="T836" t="s">
        <v>1222</v>
      </c>
      <c r="U836" s="94">
        <v>2.6577000000000002</v>
      </c>
      <c r="V836" s="96">
        <v>48202</v>
      </c>
      <c r="W836" s="93">
        <v>4.5600000000000002E-2</v>
      </c>
      <c r="X836" s="93">
        <v>3.9199999999999999E-2</v>
      </c>
      <c r="Y836" t="s">
        <v>409</v>
      </c>
      <c r="AA836" s="94">
        <v>3649.2</v>
      </c>
      <c r="AB836" s="94">
        <v>1</v>
      </c>
      <c r="AC836" s="94">
        <v>101.94</v>
      </c>
      <c r="AD836" s="91">
        <v>0</v>
      </c>
      <c r="AE836" s="94">
        <v>3.72</v>
      </c>
      <c r="AF836" s="91"/>
      <c r="AG836" s="91"/>
      <c r="AI836" s="93">
        <v>3.9999999999999998E-6</v>
      </c>
      <c r="AJ836" s="93">
        <v>1.5560000000000001E-3</v>
      </c>
      <c r="AK836" s="93">
        <v>2.7799999999999998E-4</v>
      </c>
      <c r="AL836" s="122"/>
    </row>
    <row r="837" spans="1:38" ht="13.5" customHeight="1">
      <c r="A837" s="122"/>
      <c r="B837">
        <v>520030677</v>
      </c>
      <c r="C837">
        <v>46011</v>
      </c>
      <c r="D837" t="s">
        <v>1378</v>
      </c>
      <c r="E837">
        <v>520033986</v>
      </c>
      <c r="F837" t="s">
        <v>307</v>
      </c>
      <c r="G837" t="s">
        <v>1511</v>
      </c>
      <c r="H837" t="s">
        <v>1512</v>
      </c>
      <c r="I837" t="s">
        <v>318</v>
      </c>
      <c r="J837" t="s">
        <v>960</v>
      </c>
      <c r="K837" t="s">
        <v>202</v>
      </c>
      <c r="L837" t="s">
        <v>202</v>
      </c>
      <c r="M837" t="s">
        <v>321</v>
      </c>
      <c r="N837" t="s">
        <v>336</v>
      </c>
      <c r="O837" t="s">
        <v>442</v>
      </c>
      <c r="P837" t="s">
        <v>335</v>
      </c>
      <c r="Q837" t="s">
        <v>1347</v>
      </c>
      <c r="R837" t="s">
        <v>410</v>
      </c>
      <c r="S837" t="s">
        <v>403</v>
      </c>
      <c r="T837" t="s">
        <v>1222</v>
      </c>
      <c r="U837" s="94">
        <v>7.2321</v>
      </c>
      <c r="V837" s="96">
        <v>63735</v>
      </c>
      <c r="W837" s="93">
        <v>5.8500000000000003E-2</v>
      </c>
      <c r="X837" s="93">
        <v>4.4900000000000002E-2</v>
      </c>
      <c r="Y837" t="s">
        <v>409</v>
      </c>
      <c r="AA837" s="94">
        <v>10589.59</v>
      </c>
      <c r="AB837" s="94">
        <v>1</v>
      </c>
      <c r="AC837" s="94">
        <v>110.36</v>
      </c>
      <c r="AD837" s="91">
        <v>0</v>
      </c>
      <c r="AE837" s="94">
        <v>11.686669999999999</v>
      </c>
      <c r="AF837" s="91"/>
      <c r="AG837" s="91"/>
      <c r="AI837" s="93">
        <v>1.0000000000000001E-5</v>
      </c>
      <c r="AJ837" s="93">
        <v>4.8900000000000002E-3</v>
      </c>
      <c r="AK837" s="93">
        <v>8.7500000000000002E-4</v>
      </c>
      <c r="AL837" s="122"/>
    </row>
    <row r="838" spans="1:38" ht="13.5" customHeight="1">
      <c r="A838" s="122"/>
      <c r="B838">
        <v>520030677</v>
      </c>
      <c r="C838">
        <v>46011</v>
      </c>
      <c r="D838" t="s">
        <v>1319</v>
      </c>
      <c r="E838">
        <v>520043795</v>
      </c>
      <c r="F838" t="s">
        <v>307</v>
      </c>
      <c r="G838" t="s">
        <v>1320</v>
      </c>
      <c r="H838" t="s">
        <v>1321</v>
      </c>
      <c r="I838" t="s">
        <v>318</v>
      </c>
      <c r="J838" t="s">
        <v>960</v>
      </c>
      <c r="K838" t="s">
        <v>202</v>
      </c>
      <c r="L838" t="s">
        <v>202</v>
      </c>
      <c r="M838" t="s">
        <v>321</v>
      </c>
      <c r="N838" t="s">
        <v>336</v>
      </c>
      <c r="O838" t="s">
        <v>475</v>
      </c>
      <c r="P838" t="s">
        <v>335</v>
      </c>
      <c r="Q838" t="s">
        <v>1322</v>
      </c>
      <c r="R838" t="s">
        <v>412</v>
      </c>
      <c r="S838" t="s">
        <v>403</v>
      </c>
      <c r="T838" t="s">
        <v>1222</v>
      </c>
      <c r="U838" s="94">
        <v>1.8838999999999999</v>
      </c>
      <c r="V838" s="96">
        <v>47462</v>
      </c>
      <c r="W838" s="93">
        <v>2.1100000000000001E-2</v>
      </c>
      <c r="X838" s="93">
        <v>3.6700000000000003E-2</v>
      </c>
      <c r="Y838" t="s">
        <v>409</v>
      </c>
      <c r="AA838" s="94">
        <v>3046.98</v>
      </c>
      <c r="AB838" s="94">
        <v>1</v>
      </c>
      <c r="AC838" s="94">
        <v>97.3</v>
      </c>
      <c r="AD838" s="91">
        <v>0</v>
      </c>
      <c r="AE838" s="94">
        <v>2.9647100000000002</v>
      </c>
      <c r="AF838" s="91"/>
      <c r="AG838" s="91"/>
      <c r="AI838" s="93">
        <v>6.0000000000000002E-6</v>
      </c>
      <c r="AJ838" s="93">
        <v>1.24E-3</v>
      </c>
      <c r="AK838" s="93">
        <v>2.22E-4</v>
      </c>
      <c r="AL838" s="122"/>
    </row>
    <row r="839" spans="1:38" ht="13.5" customHeight="1">
      <c r="A839" s="122"/>
      <c r="B839">
        <v>520030677</v>
      </c>
      <c r="C839">
        <v>46011</v>
      </c>
      <c r="D839" t="s">
        <v>1491</v>
      </c>
      <c r="E839">
        <v>520037540</v>
      </c>
      <c r="F839" t="s">
        <v>307</v>
      </c>
      <c r="G839" t="s">
        <v>1620</v>
      </c>
      <c r="H839" t="s">
        <v>1621</v>
      </c>
      <c r="I839" t="s">
        <v>318</v>
      </c>
      <c r="J839" t="s">
        <v>750</v>
      </c>
      <c r="K839" t="s">
        <v>202</v>
      </c>
      <c r="L839" t="s">
        <v>202</v>
      </c>
      <c r="M839" t="s">
        <v>321</v>
      </c>
      <c r="N839" t="s">
        <v>336</v>
      </c>
      <c r="O839" t="s">
        <v>462</v>
      </c>
      <c r="P839" t="s">
        <v>335</v>
      </c>
      <c r="Q839" t="s">
        <v>1363</v>
      </c>
      <c r="R839" t="s">
        <v>410</v>
      </c>
      <c r="S839" t="s">
        <v>403</v>
      </c>
      <c r="T839" t="s">
        <v>1222</v>
      </c>
      <c r="U839" s="94">
        <v>4.5982000000000003</v>
      </c>
      <c r="V839" s="96">
        <v>48029</v>
      </c>
      <c r="W839" s="93">
        <v>2.98E-2</v>
      </c>
      <c r="X839" s="93">
        <v>2.5899999999999999E-2</v>
      </c>
      <c r="Y839" t="s">
        <v>409</v>
      </c>
      <c r="AA839" s="94">
        <v>8698.5499999999993</v>
      </c>
      <c r="AB839" s="94">
        <v>1</v>
      </c>
      <c r="AC839" s="94">
        <v>103.05</v>
      </c>
      <c r="AD839" s="91">
        <v>0</v>
      </c>
      <c r="AE839" s="94">
        <v>8.9638600000000004</v>
      </c>
      <c r="AF839" s="91"/>
      <c r="AG839" s="91"/>
      <c r="AI839" s="93">
        <v>4.3000000000000002E-5</v>
      </c>
      <c r="AJ839" s="93">
        <v>3.751E-3</v>
      </c>
      <c r="AK839" s="93">
        <v>6.7100000000000005E-4</v>
      </c>
      <c r="AL839" s="122"/>
    </row>
    <row r="840" spans="1:38" ht="13.5" customHeight="1">
      <c r="A840" s="122"/>
      <c r="B840">
        <v>520030677</v>
      </c>
      <c r="C840">
        <v>46011</v>
      </c>
      <c r="D840" t="s">
        <v>1378</v>
      </c>
      <c r="E840">
        <v>520033986</v>
      </c>
      <c r="F840" t="s">
        <v>307</v>
      </c>
      <c r="G840" t="s">
        <v>1379</v>
      </c>
      <c r="H840" t="s">
        <v>1380</v>
      </c>
      <c r="I840" t="s">
        <v>318</v>
      </c>
      <c r="J840" t="s">
        <v>960</v>
      </c>
      <c r="K840" t="s">
        <v>202</v>
      </c>
      <c r="L840" t="s">
        <v>202</v>
      </c>
      <c r="M840" t="s">
        <v>321</v>
      </c>
      <c r="N840" t="s">
        <v>336</v>
      </c>
      <c r="O840" t="s">
        <v>442</v>
      </c>
      <c r="P840" t="s">
        <v>335</v>
      </c>
      <c r="Q840" t="s">
        <v>1318</v>
      </c>
      <c r="R840" t="s">
        <v>410</v>
      </c>
      <c r="S840" t="s">
        <v>403</v>
      </c>
      <c r="T840" t="s">
        <v>1222</v>
      </c>
      <c r="U840" s="94">
        <v>2.3708</v>
      </c>
      <c r="V840" s="96">
        <v>50040</v>
      </c>
      <c r="W840" s="93">
        <v>6.0199999999999997E-2</v>
      </c>
      <c r="X840" s="93">
        <v>7.1999999999999998E-3</v>
      </c>
      <c r="Y840" t="s">
        <v>409</v>
      </c>
      <c r="AA840" s="94">
        <v>1007.03</v>
      </c>
      <c r="AB840" s="94">
        <v>1</v>
      </c>
      <c r="AC840" s="94">
        <v>113.1</v>
      </c>
      <c r="AD840" s="91">
        <v>0</v>
      </c>
      <c r="AE840" s="94">
        <v>1.1389499999999999</v>
      </c>
      <c r="AF840" s="91"/>
      <c r="AG840" s="91"/>
      <c r="AI840" s="93">
        <v>1.9999999999999999E-6</v>
      </c>
      <c r="AJ840" s="93">
        <v>4.7600000000000002E-4</v>
      </c>
      <c r="AK840" s="93">
        <v>8.5000000000000006E-5</v>
      </c>
      <c r="AL840" s="122"/>
    </row>
    <row r="841" spans="1:38" ht="13.5" customHeight="1">
      <c r="A841" s="122"/>
      <c r="B841">
        <v>520030677</v>
      </c>
      <c r="C841">
        <v>46011</v>
      </c>
      <c r="D841" t="s">
        <v>1327</v>
      </c>
      <c r="E841">
        <v>510960719</v>
      </c>
      <c r="F841" t="s">
        <v>307</v>
      </c>
      <c r="G841" t="s">
        <v>1348</v>
      </c>
      <c r="H841" t="s">
        <v>1349</v>
      </c>
      <c r="I841" t="s">
        <v>318</v>
      </c>
      <c r="J841" t="s">
        <v>750</v>
      </c>
      <c r="K841" t="s">
        <v>202</v>
      </c>
      <c r="L841" t="s">
        <v>202</v>
      </c>
      <c r="M841" t="s">
        <v>321</v>
      </c>
      <c r="N841" t="s">
        <v>336</v>
      </c>
      <c r="O841" t="s">
        <v>461</v>
      </c>
      <c r="P841" t="s">
        <v>335</v>
      </c>
      <c r="Q841" t="s">
        <v>1350</v>
      </c>
      <c r="R841" t="s">
        <v>412</v>
      </c>
      <c r="S841" t="s">
        <v>403</v>
      </c>
      <c r="T841" t="s">
        <v>1222</v>
      </c>
      <c r="U841" s="94">
        <v>11.4054</v>
      </c>
      <c r="V841" s="96">
        <v>53329</v>
      </c>
      <c r="W841" s="93">
        <v>3.6700000000000003E-2</v>
      </c>
      <c r="X841" s="93">
        <v>2.8400000000000002E-2</v>
      </c>
      <c r="Y841" t="s">
        <v>409</v>
      </c>
      <c r="AA841" s="94">
        <v>10916.04</v>
      </c>
      <c r="AB841" s="94">
        <v>1</v>
      </c>
      <c r="AC841" s="94">
        <v>115.31</v>
      </c>
      <c r="AD841" s="91">
        <v>0.21032000000000001</v>
      </c>
      <c r="AE841" s="94">
        <v>12.797599999999999</v>
      </c>
      <c r="AF841" s="91"/>
      <c r="AG841" s="91"/>
      <c r="AI841" s="93">
        <v>1.9999999999999999E-6</v>
      </c>
      <c r="AJ841" s="93">
        <v>5.3550000000000004E-3</v>
      </c>
      <c r="AK841" s="93">
        <v>9.5799999999999998E-4</v>
      </c>
      <c r="AL841" s="122"/>
    </row>
    <row r="842" spans="1:38" ht="13.5" customHeight="1">
      <c r="A842" s="122"/>
      <c r="B842">
        <v>520030677</v>
      </c>
      <c r="C842">
        <v>46011</v>
      </c>
      <c r="D842" t="s">
        <v>1381</v>
      </c>
      <c r="E842">
        <v>520000118</v>
      </c>
      <c r="F842" t="s">
        <v>307</v>
      </c>
      <c r="G842" t="s">
        <v>1382</v>
      </c>
      <c r="H842" t="s">
        <v>1383</v>
      </c>
      <c r="I842" t="s">
        <v>318</v>
      </c>
      <c r="J842" t="s">
        <v>750</v>
      </c>
      <c r="K842" t="s">
        <v>202</v>
      </c>
      <c r="L842" t="s">
        <v>202</v>
      </c>
      <c r="M842" t="s">
        <v>321</v>
      </c>
      <c r="N842" t="s">
        <v>336</v>
      </c>
      <c r="O842" t="s">
        <v>445</v>
      </c>
      <c r="P842" t="s">
        <v>335</v>
      </c>
      <c r="Q842" t="s">
        <v>1326</v>
      </c>
      <c r="R842" t="s">
        <v>410</v>
      </c>
      <c r="S842" t="s">
        <v>403</v>
      </c>
      <c r="T842" t="s">
        <v>1222</v>
      </c>
      <c r="U842" s="94">
        <v>1.3231999999999999</v>
      </c>
      <c r="V842" s="96">
        <v>46872</v>
      </c>
      <c r="W842" s="93">
        <v>6.0000000000000001E-3</v>
      </c>
      <c r="X842" s="93">
        <v>2.2100000000000002E-2</v>
      </c>
      <c r="Y842" t="s">
        <v>409</v>
      </c>
      <c r="AA842" s="94">
        <v>81.650000000000006</v>
      </c>
      <c r="AB842" s="94">
        <v>1</v>
      </c>
      <c r="AC842" s="94">
        <v>118</v>
      </c>
      <c r="AD842" s="91">
        <v>0</v>
      </c>
      <c r="AE842" s="94">
        <v>9.6350000000000005E-2</v>
      </c>
      <c r="AF842" s="91"/>
      <c r="AG842" s="91"/>
      <c r="AI842" s="93">
        <v>0</v>
      </c>
      <c r="AJ842" s="93">
        <v>4.0000000000000003E-5</v>
      </c>
      <c r="AK842" s="93">
        <v>6.9999999999999999E-6</v>
      </c>
      <c r="AL842" s="122"/>
    </row>
    <row r="843" spans="1:38" ht="13.5" customHeight="1">
      <c r="A843" s="122"/>
      <c r="B843">
        <v>520030677</v>
      </c>
      <c r="C843">
        <v>46011</v>
      </c>
      <c r="D843" t="s">
        <v>1772</v>
      </c>
      <c r="E843">
        <v>513893123</v>
      </c>
      <c r="F843" t="s">
        <v>307</v>
      </c>
      <c r="G843" t="s">
        <v>1790</v>
      </c>
      <c r="H843" t="s">
        <v>1791</v>
      </c>
      <c r="I843" t="s">
        <v>318</v>
      </c>
      <c r="J843" t="s">
        <v>750</v>
      </c>
      <c r="K843" t="s">
        <v>202</v>
      </c>
      <c r="L843" t="s">
        <v>202</v>
      </c>
      <c r="M843" t="s">
        <v>321</v>
      </c>
      <c r="N843" t="s">
        <v>336</v>
      </c>
      <c r="O843" t="s">
        <v>440</v>
      </c>
      <c r="P843" t="s">
        <v>335</v>
      </c>
      <c r="Q843" t="s">
        <v>1406</v>
      </c>
      <c r="R843" t="s">
        <v>412</v>
      </c>
      <c r="S843" t="s">
        <v>403</v>
      </c>
      <c r="T843" t="s">
        <v>1222</v>
      </c>
      <c r="U843" s="94">
        <v>2.3355000000000001</v>
      </c>
      <c r="V843" s="96">
        <v>45567</v>
      </c>
      <c r="W843" s="93">
        <v>0.01</v>
      </c>
      <c r="X843" s="93">
        <v>2.5999999999999999E-2</v>
      </c>
      <c r="Y843" t="s">
        <v>409</v>
      </c>
      <c r="AA843" s="94">
        <v>6704.42</v>
      </c>
      <c r="AB843" s="94">
        <v>1</v>
      </c>
      <c r="AC843" s="94">
        <v>112.64</v>
      </c>
      <c r="AD843" s="91">
        <v>0</v>
      </c>
      <c r="AE843" s="94">
        <v>7.55185</v>
      </c>
      <c r="AF843" s="91"/>
      <c r="AG843" s="91"/>
      <c r="AI843" s="93">
        <v>3.0000000000000001E-6</v>
      </c>
      <c r="AJ843" s="93">
        <v>3.16E-3</v>
      </c>
      <c r="AK843" s="93">
        <v>5.6599999999999999E-4</v>
      </c>
      <c r="AL843" s="122"/>
    </row>
    <row r="844" spans="1:38" ht="13.5" customHeight="1">
      <c r="A844" s="122"/>
      <c r="B844">
        <v>520030677</v>
      </c>
      <c r="C844">
        <v>46011</v>
      </c>
      <c r="D844" t="s">
        <v>1444</v>
      </c>
      <c r="E844">
        <v>513432765</v>
      </c>
      <c r="F844" t="s">
        <v>307</v>
      </c>
      <c r="G844" t="s">
        <v>1445</v>
      </c>
      <c r="H844" t="s">
        <v>1446</v>
      </c>
      <c r="I844" t="s">
        <v>318</v>
      </c>
      <c r="J844" t="s">
        <v>960</v>
      </c>
      <c r="K844" t="s">
        <v>202</v>
      </c>
      <c r="L844" t="s">
        <v>202</v>
      </c>
      <c r="M844" t="s">
        <v>321</v>
      </c>
      <c r="N844" t="s">
        <v>336</v>
      </c>
      <c r="O844" t="s">
        <v>444</v>
      </c>
      <c r="P844" t="s">
        <v>335</v>
      </c>
      <c r="Q844" t="s">
        <v>1443</v>
      </c>
      <c r="R844" t="s">
        <v>412</v>
      </c>
      <c r="S844" t="s">
        <v>403</v>
      </c>
      <c r="T844" t="s">
        <v>1222</v>
      </c>
      <c r="U844" s="94">
        <v>1.9479</v>
      </c>
      <c r="V844" s="96">
        <v>45693</v>
      </c>
      <c r="W844" s="93">
        <v>0.08</v>
      </c>
      <c r="X844" s="93">
        <v>5.21E-2</v>
      </c>
      <c r="Y844" t="s">
        <v>409</v>
      </c>
      <c r="AA844" s="94">
        <v>9902.98</v>
      </c>
      <c r="AB844" s="94">
        <v>1</v>
      </c>
      <c r="AC844" s="94">
        <v>105.5</v>
      </c>
      <c r="AD844" s="91">
        <v>0</v>
      </c>
      <c r="AE844" s="94">
        <v>10.44764</v>
      </c>
      <c r="AF844" s="91"/>
      <c r="AG844" s="91"/>
      <c r="AI844" s="93">
        <v>3.4999999999999997E-5</v>
      </c>
      <c r="AJ844" s="93">
        <v>4.372E-3</v>
      </c>
      <c r="AK844" s="93">
        <v>7.8299999999999995E-4</v>
      </c>
      <c r="AL844" s="122"/>
    </row>
    <row r="845" spans="1:38" ht="13.5" customHeight="1">
      <c r="A845" s="122"/>
      <c r="B845">
        <v>520030677</v>
      </c>
      <c r="C845">
        <v>46011</v>
      </c>
      <c r="D845" t="s">
        <v>1327</v>
      </c>
      <c r="E845">
        <v>510960719</v>
      </c>
      <c r="F845" t="s">
        <v>307</v>
      </c>
      <c r="G845" t="s">
        <v>1328</v>
      </c>
      <c r="H845" t="s">
        <v>1329</v>
      </c>
      <c r="I845" t="s">
        <v>318</v>
      </c>
      <c r="J845" t="s">
        <v>750</v>
      </c>
      <c r="K845" t="s">
        <v>202</v>
      </c>
      <c r="L845" t="s">
        <v>202</v>
      </c>
      <c r="M845" t="s">
        <v>321</v>
      </c>
      <c r="N845" t="s">
        <v>336</v>
      </c>
      <c r="O845" t="s">
        <v>461</v>
      </c>
      <c r="P845" t="s">
        <v>335</v>
      </c>
      <c r="Q845" t="s">
        <v>1330</v>
      </c>
      <c r="R845" t="s">
        <v>410</v>
      </c>
      <c r="S845" t="s">
        <v>403</v>
      </c>
      <c r="T845" t="s">
        <v>1222</v>
      </c>
      <c r="U845" s="94">
        <v>5.6296999999999997</v>
      </c>
      <c r="V845" s="96">
        <v>49858</v>
      </c>
      <c r="W845" s="93">
        <v>8.9999999999999993E-3</v>
      </c>
      <c r="X845" s="93">
        <v>2.35E-2</v>
      </c>
      <c r="Y845" t="s">
        <v>409</v>
      </c>
      <c r="AA845" s="94">
        <v>24261.18</v>
      </c>
      <c r="AB845" s="94">
        <v>1</v>
      </c>
      <c r="AC845" s="94">
        <v>108.4</v>
      </c>
      <c r="AD845" s="91">
        <v>0.73785999999999996</v>
      </c>
      <c r="AE845" s="94">
        <v>27.03698</v>
      </c>
      <c r="AF845" s="91"/>
      <c r="AG845" s="91"/>
      <c r="AI845" s="93">
        <v>9.0000000000000002E-6</v>
      </c>
      <c r="AJ845" s="93">
        <v>1.1313E-2</v>
      </c>
      <c r="AK845" s="93">
        <v>2.0249999999999999E-3</v>
      </c>
      <c r="AL845" s="122"/>
    </row>
    <row r="846" spans="1:38" ht="13.5" customHeight="1">
      <c r="A846" s="122"/>
      <c r="B846">
        <v>520030677</v>
      </c>
      <c r="C846">
        <v>46011</v>
      </c>
      <c r="D846" t="s">
        <v>1311</v>
      </c>
      <c r="E846">
        <v>515434074</v>
      </c>
      <c r="F846" t="s">
        <v>307</v>
      </c>
      <c r="G846" t="s">
        <v>1524</v>
      </c>
      <c r="H846" t="s">
        <v>1525</v>
      </c>
      <c r="I846" t="s">
        <v>318</v>
      </c>
      <c r="J846" t="s">
        <v>750</v>
      </c>
      <c r="K846" t="s">
        <v>202</v>
      </c>
      <c r="L846" t="s">
        <v>202</v>
      </c>
      <c r="M846" t="s">
        <v>321</v>
      </c>
      <c r="N846" t="s">
        <v>336</v>
      </c>
      <c r="O846" t="s">
        <v>461</v>
      </c>
      <c r="P846" t="s">
        <v>335</v>
      </c>
      <c r="Q846" t="s">
        <v>1526</v>
      </c>
      <c r="R846" t="s">
        <v>410</v>
      </c>
      <c r="S846" t="s">
        <v>403</v>
      </c>
      <c r="T846" t="s">
        <v>1222</v>
      </c>
      <c r="U846" s="94">
        <v>3.9441999999999999</v>
      </c>
      <c r="V846" s="96">
        <v>48852</v>
      </c>
      <c r="W846" s="93">
        <v>5.0000000000000001E-3</v>
      </c>
      <c r="X846" s="93">
        <v>3.2899999999999999E-2</v>
      </c>
      <c r="Y846" t="s">
        <v>409</v>
      </c>
      <c r="AA846" s="94">
        <v>10886.8</v>
      </c>
      <c r="AB846" s="94">
        <v>1</v>
      </c>
      <c r="AC846" s="94">
        <v>90.88</v>
      </c>
      <c r="AD846" s="91">
        <v>0</v>
      </c>
      <c r="AE846" s="94">
        <v>9.8939199999999996</v>
      </c>
      <c r="AF846" s="91"/>
      <c r="AG846" s="91"/>
      <c r="AI846" s="93">
        <v>2.0999999999999999E-5</v>
      </c>
      <c r="AJ846" s="93">
        <v>4.1399999999999996E-3</v>
      </c>
      <c r="AK846" s="93">
        <v>7.4100000000000001E-4</v>
      </c>
      <c r="AL846" s="122"/>
    </row>
    <row r="847" spans="1:38" ht="13.5" customHeight="1">
      <c r="A847" s="122"/>
      <c r="B847">
        <v>520030677</v>
      </c>
      <c r="C847">
        <v>46011</v>
      </c>
      <c r="D847" t="s">
        <v>1449</v>
      </c>
      <c r="E847">
        <v>513623314</v>
      </c>
      <c r="F847" t="s">
        <v>307</v>
      </c>
      <c r="G847" t="s">
        <v>1811</v>
      </c>
      <c r="H847" t="s">
        <v>1812</v>
      </c>
      <c r="I847" t="s">
        <v>318</v>
      </c>
      <c r="J847" t="s">
        <v>750</v>
      </c>
      <c r="K847" t="s">
        <v>202</v>
      </c>
      <c r="L847" t="s">
        <v>202</v>
      </c>
      <c r="M847" t="s">
        <v>321</v>
      </c>
      <c r="N847" t="s">
        <v>336</v>
      </c>
      <c r="O847" t="s">
        <v>461</v>
      </c>
      <c r="P847" t="s">
        <v>335</v>
      </c>
      <c r="Q847" t="s">
        <v>1318</v>
      </c>
      <c r="R847" t="s">
        <v>410</v>
      </c>
      <c r="S847" t="s">
        <v>403</v>
      </c>
      <c r="T847" t="s">
        <v>1222</v>
      </c>
      <c r="U847" s="94">
        <v>3.8347000000000002</v>
      </c>
      <c r="V847" s="96">
        <v>47667</v>
      </c>
      <c r="W847" s="93">
        <v>2.5999999999999999E-2</v>
      </c>
      <c r="X847" s="93">
        <v>2.3199999999999998E-2</v>
      </c>
      <c r="Y847" t="s">
        <v>409</v>
      </c>
      <c r="AA847" s="94">
        <v>10742.73</v>
      </c>
      <c r="AB847" s="94">
        <v>1</v>
      </c>
      <c r="AC847" s="94">
        <v>108.26</v>
      </c>
      <c r="AD847" s="91">
        <v>0.14956</v>
      </c>
      <c r="AE847" s="94">
        <v>11.779640000000001</v>
      </c>
      <c r="AF847" s="91"/>
      <c r="AG847" s="91"/>
      <c r="AI847" s="93">
        <v>2.0000000000000002E-5</v>
      </c>
      <c r="AJ847" s="93">
        <v>4.9290000000000002E-3</v>
      </c>
      <c r="AK847" s="93">
        <v>8.8199999999999997E-4</v>
      </c>
      <c r="AL847" s="122"/>
    </row>
    <row r="848" spans="1:38" ht="13.5" customHeight="1">
      <c r="A848" s="122"/>
      <c r="B848">
        <v>520030677</v>
      </c>
      <c r="C848">
        <v>46011</v>
      </c>
      <c r="D848" t="s">
        <v>1381</v>
      </c>
      <c r="E848">
        <v>520000118</v>
      </c>
      <c r="F848" t="s">
        <v>307</v>
      </c>
      <c r="G848" t="s">
        <v>1668</v>
      </c>
      <c r="H848" t="s">
        <v>1669</v>
      </c>
      <c r="I848" t="s">
        <v>318</v>
      </c>
      <c r="J848" t="s">
        <v>750</v>
      </c>
      <c r="K848" t="s">
        <v>202</v>
      </c>
      <c r="L848" t="s">
        <v>202</v>
      </c>
      <c r="M848" t="s">
        <v>321</v>
      </c>
      <c r="N848" t="s">
        <v>336</v>
      </c>
      <c r="O848" t="s">
        <v>445</v>
      </c>
      <c r="P848" t="s">
        <v>335</v>
      </c>
      <c r="Q848" t="s">
        <v>1347</v>
      </c>
      <c r="R848" t="s">
        <v>410</v>
      </c>
      <c r="S848" t="s">
        <v>403</v>
      </c>
      <c r="T848" t="s">
        <v>1222</v>
      </c>
      <c r="U848" s="94">
        <v>5.7754000000000003</v>
      </c>
      <c r="V848" s="96">
        <v>50372</v>
      </c>
      <c r="W848" s="93">
        <v>3.4500000000000003E-2</v>
      </c>
      <c r="X848" s="93">
        <v>2.41E-2</v>
      </c>
      <c r="Y848" t="s">
        <v>409</v>
      </c>
      <c r="AA848" s="94">
        <v>5952.03</v>
      </c>
      <c r="AB848" s="94">
        <v>1</v>
      </c>
      <c r="AC848" s="94">
        <v>111.57</v>
      </c>
      <c r="AD848" s="91">
        <v>0</v>
      </c>
      <c r="AE848" s="94">
        <v>6.6406700000000001</v>
      </c>
      <c r="AF848" s="91"/>
      <c r="AG848" s="91"/>
      <c r="AI848" s="93">
        <v>3.9999999999999998E-6</v>
      </c>
      <c r="AJ848" s="93">
        <v>2.7789999999999998E-3</v>
      </c>
      <c r="AK848" s="93">
        <v>4.9700000000000005E-4</v>
      </c>
      <c r="AL848" s="122"/>
    </row>
    <row r="849" spans="1:38" ht="13.5" customHeight="1">
      <c r="A849" s="122"/>
      <c r="B849">
        <v>520030677</v>
      </c>
      <c r="C849">
        <v>46011</v>
      </c>
      <c r="D849" t="s">
        <v>1381</v>
      </c>
      <c r="E849">
        <v>520000118</v>
      </c>
      <c r="F849" t="s">
        <v>307</v>
      </c>
      <c r="G849" t="s">
        <v>1394</v>
      </c>
      <c r="H849" t="s">
        <v>1395</v>
      </c>
      <c r="I849" t="s">
        <v>318</v>
      </c>
      <c r="J849" t="s">
        <v>750</v>
      </c>
      <c r="K849" t="s">
        <v>202</v>
      </c>
      <c r="L849" t="s">
        <v>202</v>
      </c>
      <c r="M849" t="s">
        <v>321</v>
      </c>
      <c r="N849" t="s">
        <v>336</v>
      </c>
      <c r="O849" t="s">
        <v>445</v>
      </c>
      <c r="P849" t="s">
        <v>335</v>
      </c>
      <c r="Q849" t="s">
        <v>1326</v>
      </c>
      <c r="R849" t="s">
        <v>410</v>
      </c>
      <c r="S849" t="s">
        <v>403</v>
      </c>
      <c r="T849" t="s">
        <v>1222</v>
      </c>
      <c r="U849" s="94">
        <v>4.2735000000000003</v>
      </c>
      <c r="V849" s="96">
        <v>49542</v>
      </c>
      <c r="W849" s="93">
        <v>2.6100000000000002E-2</v>
      </c>
      <c r="X849" s="93">
        <v>2.23E-2</v>
      </c>
      <c r="Y849" t="s">
        <v>409</v>
      </c>
      <c r="AA849" s="94">
        <v>13270.75</v>
      </c>
      <c r="AB849" s="94">
        <v>1</v>
      </c>
      <c r="AC849" s="94">
        <v>105.16</v>
      </c>
      <c r="AD849" s="91">
        <v>0</v>
      </c>
      <c r="AE849" s="94">
        <v>13.95552</v>
      </c>
      <c r="AF849" s="91"/>
      <c r="AG849" s="91"/>
      <c r="AI849" s="93">
        <v>3.0000000000000001E-6</v>
      </c>
      <c r="AJ849" s="93">
        <v>5.8399999999999997E-3</v>
      </c>
      <c r="AK849" s="93">
        <v>1.0460000000000001E-3</v>
      </c>
      <c r="AL849" s="122"/>
    </row>
    <row r="850" spans="1:38" ht="13.5" customHeight="1">
      <c r="A850" s="122"/>
      <c r="B850">
        <v>520030677</v>
      </c>
      <c r="C850">
        <v>46011</v>
      </c>
      <c r="D850" t="s">
        <v>1351</v>
      </c>
      <c r="E850">
        <v>520024126</v>
      </c>
      <c r="F850" t="s">
        <v>307</v>
      </c>
      <c r="G850" t="s">
        <v>1352</v>
      </c>
      <c r="H850" t="s">
        <v>1353</v>
      </c>
      <c r="I850" t="s">
        <v>318</v>
      </c>
      <c r="J850" t="s">
        <v>750</v>
      </c>
      <c r="K850" t="s">
        <v>202</v>
      </c>
      <c r="L850" t="s">
        <v>202</v>
      </c>
      <c r="M850" t="s">
        <v>321</v>
      </c>
      <c r="N850" t="s">
        <v>336</v>
      </c>
      <c r="O850" t="s">
        <v>461</v>
      </c>
      <c r="P850" t="s">
        <v>335</v>
      </c>
      <c r="Q850" t="s">
        <v>1318</v>
      </c>
      <c r="R850" t="s">
        <v>410</v>
      </c>
      <c r="S850" t="s">
        <v>403</v>
      </c>
      <c r="T850" t="s">
        <v>1222</v>
      </c>
      <c r="U850" s="94">
        <v>2.2042999999999999</v>
      </c>
      <c r="V850" s="96">
        <v>47483</v>
      </c>
      <c r="W850" s="93">
        <v>2.81E-2</v>
      </c>
      <c r="X850" s="93">
        <v>2.3599999999999999E-2</v>
      </c>
      <c r="Y850" t="s">
        <v>409</v>
      </c>
      <c r="AA850" s="94">
        <v>7470.93</v>
      </c>
      <c r="AB850" s="94">
        <v>1</v>
      </c>
      <c r="AC850" s="94">
        <v>121.96</v>
      </c>
      <c r="AD850" s="91">
        <v>0</v>
      </c>
      <c r="AE850" s="94">
        <v>9.1115499999999994</v>
      </c>
      <c r="AF850" s="91"/>
      <c r="AG850" s="91"/>
      <c r="AI850" s="93">
        <v>6.0000000000000002E-6</v>
      </c>
      <c r="AJ850" s="93">
        <v>3.813E-3</v>
      </c>
      <c r="AK850" s="93">
        <v>6.8199999999999999E-4</v>
      </c>
      <c r="AL850" s="122"/>
    </row>
    <row r="851" spans="1:38" ht="13.5" customHeight="1">
      <c r="A851" s="122"/>
      <c r="B851">
        <v>520030677</v>
      </c>
      <c r="C851">
        <v>46011</v>
      </c>
      <c r="D851" t="s">
        <v>1699</v>
      </c>
      <c r="E851">
        <v>2023950211</v>
      </c>
      <c r="F851" t="s">
        <v>307</v>
      </c>
      <c r="G851" t="s">
        <v>1700</v>
      </c>
      <c r="H851" t="s">
        <v>1701</v>
      </c>
      <c r="I851" t="s">
        <v>318</v>
      </c>
      <c r="J851" t="s">
        <v>960</v>
      </c>
      <c r="K851" t="s">
        <v>202</v>
      </c>
      <c r="L851" t="s">
        <v>280</v>
      </c>
      <c r="M851" t="s">
        <v>321</v>
      </c>
      <c r="N851" t="s">
        <v>336</v>
      </c>
      <c r="O851" t="s">
        <v>451</v>
      </c>
      <c r="P851" t="s">
        <v>335</v>
      </c>
      <c r="Q851" t="s">
        <v>1443</v>
      </c>
      <c r="R851" t="s">
        <v>412</v>
      </c>
      <c r="S851" t="s">
        <v>403</v>
      </c>
      <c r="T851" t="s">
        <v>1222</v>
      </c>
      <c r="U851" s="94">
        <v>3.661</v>
      </c>
      <c r="V851" s="96">
        <v>47832</v>
      </c>
      <c r="W851" s="93">
        <v>6.2300000000000001E-2</v>
      </c>
      <c r="X851" s="93">
        <v>5.8999999999999997E-2</v>
      </c>
      <c r="Y851" t="s">
        <v>409</v>
      </c>
      <c r="AA851" s="94">
        <v>19376.330000000002</v>
      </c>
      <c r="AB851" s="94">
        <v>1</v>
      </c>
      <c r="AC851" s="94">
        <v>101.73</v>
      </c>
      <c r="AD851" s="91">
        <v>0</v>
      </c>
      <c r="AE851" s="94">
        <v>19.711539999999999</v>
      </c>
      <c r="AF851" s="91"/>
      <c r="AG851" s="91"/>
      <c r="AI851" s="93">
        <v>3.4999999999999997E-5</v>
      </c>
      <c r="AJ851" s="93">
        <v>8.2489999999999994E-3</v>
      </c>
      <c r="AK851" s="93">
        <v>1.477E-3</v>
      </c>
      <c r="AL851" s="122"/>
    </row>
    <row r="852" spans="1:38" ht="13.5" customHeight="1">
      <c r="A852" s="122"/>
      <c r="B852">
        <v>520030677</v>
      </c>
      <c r="C852">
        <v>46011</v>
      </c>
      <c r="D852" t="s">
        <v>1449</v>
      </c>
      <c r="E852">
        <v>513623314</v>
      </c>
      <c r="F852" t="s">
        <v>307</v>
      </c>
      <c r="G852" t="s">
        <v>1622</v>
      </c>
      <c r="H852" t="s">
        <v>1623</v>
      </c>
      <c r="I852" t="s">
        <v>318</v>
      </c>
      <c r="J852" t="s">
        <v>750</v>
      </c>
      <c r="K852" t="s">
        <v>202</v>
      </c>
      <c r="L852" t="s">
        <v>202</v>
      </c>
      <c r="M852" t="s">
        <v>321</v>
      </c>
      <c r="N852" t="s">
        <v>336</v>
      </c>
      <c r="O852" t="s">
        <v>461</v>
      </c>
      <c r="P852" t="s">
        <v>335</v>
      </c>
      <c r="Q852" t="s">
        <v>1318</v>
      </c>
      <c r="R852" t="s">
        <v>410</v>
      </c>
      <c r="S852" t="s">
        <v>403</v>
      </c>
      <c r="T852" t="s">
        <v>1222</v>
      </c>
      <c r="U852" s="94">
        <v>2.2166999999999999</v>
      </c>
      <c r="V852" s="96">
        <v>47202</v>
      </c>
      <c r="W852" s="93">
        <v>7.7999999999999996E-3</v>
      </c>
      <c r="X852" s="93">
        <v>2.35E-2</v>
      </c>
      <c r="Y852" t="s">
        <v>409</v>
      </c>
      <c r="AA852" s="94">
        <v>4486.84</v>
      </c>
      <c r="AB852" s="94">
        <v>1</v>
      </c>
      <c r="AC852" s="94">
        <v>114.51</v>
      </c>
      <c r="AD852" s="91">
        <v>0</v>
      </c>
      <c r="AE852" s="94">
        <v>5.13788</v>
      </c>
      <c r="AF852" s="91"/>
      <c r="AG852" s="91"/>
      <c r="AI852" s="93">
        <v>7.9999999999999996E-6</v>
      </c>
      <c r="AJ852" s="93">
        <v>2.15E-3</v>
      </c>
      <c r="AK852" s="93">
        <v>3.8499999999999998E-4</v>
      </c>
      <c r="AL852" s="122"/>
    </row>
    <row r="853" spans="1:38" ht="13.5" customHeight="1">
      <c r="A853" s="122"/>
      <c r="B853">
        <v>520030677</v>
      </c>
      <c r="C853">
        <v>46011</v>
      </c>
      <c r="D853" t="s">
        <v>1615</v>
      </c>
      <c r="E853">
        <v>513682146</v>
      </c>
      <c r="F853" t="s">
        <v>307</v>
      </c>
      <c r="G853" t="s">
        <v>1616</v>
      </c>
      <c r="H853" t="s">
        <v>1617</v>
      </c>
      <c r="I853" t="s">
        <v>318</v>
      </c>
      <c r="J853" t="s">
        <v>750</v>
      </c>
      <c r="K853" t="s">
        <v>202</v>
      </c>
      <c r="L853" t="s">
        <v>202</v>
      </c>
      <c r="M853" t="s">
        <v>321</v>
      </c>
      <c r="N853" t="s">
        <v>336</v>
      </c>
      <c r="O853" t="s">
        <v>445</v>
      </c>
      <c r="P853" t="s">
        <v>335</v>
      </c>
      <c r="Q853" t="s">
        <v>1347</v>
      </c>
      <c r="R853" t="s">
        <v>410</v>
      </c>
      <c r="S853" t="s">
        <v>403</v>
      </c>
      <c r="T853" t="s">
        <v>1222</v>
      </c>
      <c r="U853" s="94">
        <v>1.4938</v>
      </c>
      <c r="V853" s="96">
        <v>46934</v>
      </c>
      <c r="W853" s="93">
        <v>2E-3</v>
      </c>
      <c r="X853" s="93">
        <v>2.3E-2</v>
      </c>
      <c r="Y853" t="s">
        <v>409</v>
      </c>
      <c r="AA853" s="94">
        <v>398.26</v>
      </c>
      <c r="AB853" s="94">
        <v>1</v>
      </c>
      <c r="AC853" s="94">
        <v>115.78</v>
      </c>
      <c r="AD853" s="91">
        <v>0</v>
      </c>
      <c r="AE853" s="94">
        <v>0.46111000000000002</v>
      </c>
      <c r="AF853" s="91"/>
      <c r="AG853" s="91"/>
      <c r="AI853" s="93">
        <v>0</v>
      </c>
      <c r="AJ853" s="93">
        <v>1.92E-4</v>
      </c>
      <c r="AK853" s="93">
        <v>3.4E-5</v>
      </c>
      <c r="AL853" s="122"/>
    </row>
    <row r="854" spans="1:38" ht="13.5" customHeight="1">
      <c r="A854" s="122"/>
      <c r="B854">
        <v>520030677</v>
      </c>
      <c r="C854">
        <v>46011</v>
      </c>
      <c r="D854" t="s">
        <v>1460</v>
      </c>
      <c r="E854">
        <v>516269248</v>
      </c>
      <c r="F854" t="s">
        <v>307</v>
      </c>
      <c r="G854" t="s">
        <v>1461</v>
      </c>
      <c r="H854" t="s">
        <v>1462</v>
      </c>
      <c r="I854" t="s">
        <v>318</v>
      </c>
      <c r="J854" t="s">
        <v>750</v>
      </c>
      <c r="K854" t="s">
        <v>202</v>
      </c>
      <c r="L854" t="s">
        <v>202</v>
      </c>
      <c r="M854" t="s">
        <v>321</v>
      </c>
      <c r="N854" t="s">
        <v>336</v>
      </c>
      <c r="O854" t="s">
        <v>437</v>
      </c>
      <c r="P854" t="s">
        <v>333</v>
      </c>
      <c r="Q854" t="s">
        <v>1463</v>
      </c>
      <c r="R854" t="s">
        <v>412</v>
      </c>
      <c r="S854" t="s">
        <v>403</v>
      </c>
      <c r="T854" t="s">
        <v>1222</v>
      </c>
      <c r="U854" s="94">
        <v>2.7591999999999999</v>
      </c>
      <c r="V854" s="96">
        <v>48121</v>
      </c>
      <c r="W854" s="93">
        <v>1.7999999999999999E-2</v>
      </c>
      <c r="X854" s="93">
        <v>2.5000000000000001E-2</v>
      </c>
      <c r="Y854" t="s">
        <v>409</v>
      </c>
      <c r="AA854" s="94">
        <v>6983.88</v>
      </c>
      <c r="AB854" s="94">
        <v>1</v>
      </c>
      <c r="AC854" s="94">
        <v>117.63</v>
      </c>
      <c r="AD854" s="91">
        <v>0</v>
      </c>
      <c r="AE854" s="94">
        <v>8.2151399999999999</v>
      </c>
      <c r="AF854" s="91"/>
      <c r="AG854" s="91"/>
      <c r="AI854" s="93">
        <v>9.0000000000000002E-6</v>
      </c>
      <c r="AJ854" s="93">
        <v>3.4380000000000001E-3</v>
      </c>
      <c r="AK854" s="93">
        <v>6.1499999999999999E-4</v>
      </c>
      <c r="AL854" s="122"/>
    </row>
    <row r="855" spans="1:38" ht="13.5" customHeight="1">
      <c r="A855" s="122"/>
      <c r="B855">
        <v>520030677</v>
      </c>
      <c r="C855">
        <v>46011</v>
      </c>
      <c r="D855" t="s">
        <v>1628</v>
      </c>
      <c r="E855">
        <v>511996803</v>
      </c>
      <c r="F855" t="s">
        <v>307</v>
      </c>
      <c r="G855" t="s">
        <v>1781</v>
      </c>
      <c r="H855" t="s">
        <v>1782</v>
      </c>
      <c r="I855" t="s">
        <v>318</v>
      </c>
      <c r="J855" t="s">
        <v>960</v>
      </c>
      <c r="K855" t="s">
        <v>202</v>
      </c>
      <c r="L855" t="s">
        <v>202</v>
      </c>
      <c r="M855" t="s">
        <v>321</v>
      </c>
      <c r="N855" t="s">
        <v>336</v>
      </c>
      <c r="O855" t="s">
        <v>444</v>
      </c>
      <c r="P855" t="s">
        <v>335</v>
      </c>
      <c r="Q855" t="s">
        <v>1463</v>
      </c>
      <c r="R855" t="s">
        <v>412</v>
      </c>
      <c r="S855" t="s">
        <v>403</v>
      </c>
      <c r="T855" t="s">
        <v>1222</v>
      </c>
      <c r="U855" s="94">
        <v>4.3433000000000002</v>
      </c>
      <c r="V855" s="96">
        <v>48579</v>
      </c>
      <c r="W855" s="93">
        <v>5.3800000000000001E-2</v>
      </c>
      <c r="X855" s="93">
        <v>5.21E-2</v>
      </c>
      <c r="Y855" t="s">
        <v>409</v>
      </c>
      <c r="AA855" s="94">
        <v>10233.94</v>
      </c>
      <c r="AB855" s="94">
        <v>1</v>
      </c>
      <c r="AC855" s="94">
        <v>100.98</v>
      </c>
      <c r="AD855" s="91">
        <v>0</v>
      </c>
      <c r="AE855" s="94">
        <v>10.334239999999999</v>
      </c>
      <c r="AF855" s="91"/>
      <c r="AG855" s="91"/>
      <c r="AI855" s="93">
        <v>4.0000000000000003E-5</v>
      </c>
      <c r="AJ855" s="93">
        <v>4.3239999999999997E-3</v>
      </c>
      <c r="AK855" s="93">
        <v>7.7399999999999995E-4</v>
      </c>
      <c r="AL855" s="122"/>
    </row>
    <row r="856" spans="1:38" ht="13.5" customHeight="1">
      <c r="A856" s="122"/>
      <c r="B856">
        <v>520030677</v>
      </c>
      <c r="C856">
        <v>46011</v>
      </c>
      <c r="D856" t="s">
        <v>1571</v>
      </c>
      <c r="E856">
        <v>513992529</v>
      </c>
      <c r="F856" t="s">
        <v>307</v>
      </c>
      <c r="G856" t="s">
        <v>1813</v>
      </c>
      <c r="H856" t="s">
        <v>1814</v>
      </c>
      <c r="I856" t="s">
        <v>318</v>
      </c>
      <c r="J856" t="s">
        <v>750</v>
      </c>
      <c r="K856" t="s">
        <v>202</v>
      </c>
      <c r="L856" t="s">
        <v>202</v>
      </c>
      <c r="M856" t="s">
        <v>321</v>
      </c>
      <c r="N856" t="s">
        <v>336</v>
      </c>
      <c r="O856" t="s">
        <v>461</v>
      </c>
      <c r="P856" t="s">
        <v>335</v>
      </c>
      <c r="Q856" t="s">
        <v>1318</v>
      </c>
      <c r="R856" t="s">
        <v>410</v>
      </c>
      <c r="S856" t="s">
        <v>403</v>
      </c>
      <c r="T856" t="s">
        <v>1222</v>
      </c>
      <c r="U856" s="94">
        <v>6.7427999999999999</v>
      </c>
      <c r="V856" s="96">
        <v>50140</v>
      </c>
      <c r="W856" s="93">
        <v>0.03</v>
      </c>
      <c r="X856" s="93">
        <v>2.69E-2</v>
      </c>
      <c r="Y856" t="s">
        <v>409</v>
      </c>
      <c r="AA856" s="94">
        <v>2379.71</v>
      </c>
      <c r="AB856" s="94">
        <v>1</v>
      </c>
      <c r="AC856" s="94">
        <v>109.89</v>
      </c>
      <c r="AD856" s="91">
        <v>0</v>
      </c>
      <c r="AE856" s="94">
        <v>2.6150600000000002</v>
      </c>
      <c r="AF856" s="91"/>
      <c r="AG856" s="91"/>
      <c r="AI856" s="93">
        <v>1.9999999999999999E-6</v>
      </c>
      <c r="AJ856" s="93">
        <v>1.0939999999999999E-3</v>
      </c>
      <c r="AK856" s="93">
        <v>1.9599999999999999E-4</v>
      </c>
      <c r="AL856" s="122"/>
    </row>
    <row r="857" spans="1:38" ht="13.5" customHeight="1">
      <c r="A857" s="122"/>
      <c r="B857">
        <v>520030677</v>
      </c>
      <c r="C857">
        <v>46011</v>
      </c>
      <c r="D857" t="s">
        <v>1704</v>
      </c>
      <c r="E857">
        <v>516291754</v>
      </c>
      <c r="F857" t="s">
        <v>307</v>
      </c>
      <c r="G857" t="s">
        <v>1705</v>
      </c>
      <c r="H857" t="s">
        <v>1706</v>
      </c>
      <c r="I857" t="s">
        <v>318</v>
      </c>
      <c r="J857" t="s">
        <v>750</v>
      </c>
      <c r="K857" t="s">
        <v>202</v>
      </c>
      <c r="L857" t="s">
        <v>202</v>
      </c>
      <c r="M857" t="s">
        <v>321</v>
      </c>
      <c r="N857" t="s">
        <v>336</v>
      </c>
      <c r="O857" t="s">
        <v>461</v>
      </c>
      <c r="P857" t="s">
        <v>335</v>
      </c>
      <c r="Q857" t="s">
        <v>1550</v>
      </c>
      <c r="R857" t="s">
        <v>310</v>
      </c>
      <c r="S857" t="s">
        <v>403</v>
      </c>
      <c r="T857" t="s">
        <v>1222</v>
      </c>
      <c r="U857" s="94">
        <v>1.4518</v>
      </c>
      <c r="V857" s="96">
        <v>46752</v>
      </c>
      <c r="W857" s="93">
        <v>4.6098E-2</v>
      </c>
      <c r="X857" s="93">
        <v>3.1600000000000003E-2</v>
      </c>
      <c r="Y857" t="s">
        <v>409</v>
      </c>
      <c r="AA857" s="94">
        <v>8365.58</v>
      </c>
      <c r="AB857" s="94">
        <v>1</v>
      </c>
      <c r="AC857" s="94">
        <v>109.34</v>
      </c>
      <c r="AD857" s="91">
        <v>0</v>
      </c>
      <c r="AE857" s="94">
        <v>9.1469199999999997</v>
      </c>
      <c r="AF857" s="91"/>
      <c r="AG857" s="91"/>
      <c r="AI857" s="93">
        <v>7.9999999999999996E-6</v>
      </c>
      <c r="AJ857" s="93">
        <v>3.8279999999999998E-3</v>
      </c>
      <c r="AK857" s="93">
        <v>6.8499999999999995E-4</v>
      </c>
      <c r="AL857" s="122"/>
    </row>
    <row r="858" spans="1:38" ht="13.5" customHeight="1">
      <c r="A858" s="122"/>
      <c r="B858">
        <v>520030677</v>
      </c>
      <c r="C858">
        <v>46011</v>
      </c>
      <c r="D858" t="s">
        <v>1327</v>
      </c>
      <c r="E858">
        <v>510960719</v>
      </c>
      <c r="F858" t="s">
        <v>307</v>
      </c>
      <c r="G858" t="s">
        <v>1666</v>
      </c>
      <c r="H858" t="s">
        <v>1667</v>
      </c>
      <c r="I858" t="s">
        <v>318</v>
      </c>
      <c r="J858" t="s">
        <v>750</v>
      </c>
      <c r="K858" t="s">
        <v>202</v>
      </c>
      <c r="L858" t="s">
        <v>202</v>
      </c>
      <c r="M858" t="s">
        <v>321</v>
      </c>
      <c r="N858" t="s">
        <v>336</v>
      </c>
      <c r="O858" t="s">
        <v>461</v>
      </c>
      <c r="P858" t="s">
        <v>335</v>
      </c>
      <c r="Q858" t="s">
        <v>1350</v>
      </c>
      <c r="R858" t="s">
        <v>412</v>
      </c>
      <c r="S858" t="s">
        <v>403</v>
      </c>
      <c r="T858" t="s">
        <v>1222</v>
      </c>
      <c r="U858" s="94">
        <v>2.2208999999999999</v>
      </c>
      <c r="V858" s="96">
        <v>47669</v>
      </c>
      <c r="W858" s="93">
        <v>1.34E-2</v>
      </c>
      <c r="X858" s="93">
        <v>2.3E-2</v>
      </c>
      <c r="Y858" t="s">
        <v>409</v>
      </c>
      <c r="AA858" s="94">
        <v>313.51</v>
      </c>
      <c r="AB858" s="94">
        <v>1</v>
      </c>
      <c r="AC858" s="94">
        <v>118.34</v>
      </c>
      <c r="AD858" s="91">
        <v>5.0229999999999997E-2</v>
      </c>
      <c r="AE858" s="94">
        <v>0.42122999999999999</v>
      </c>
      <c r="AF858" s="91"/>
      <c r="AG858" s="91"/>
      <c r="AI858" s="93">
        <v>0</v>
      </c>
      <c r="AJ858" s="93">
        <v>1.75E-4</v>
      </c>
      <c r="AK858" s="93">
        <v>3.0000000000000001E-5</v>
      </c>
      <c r="AL858" s="122"/>
    </row>
    <row r="859" spans="1:38" ht="13.5" customHeight="1">
      <c r="A859" s="122"/>
      <c r="B859">
        <v>520030677</v>
      </c>
      <c r="C859">
        <v>46011</v>
      </c>
      <c r="D859" t="s">
        <v>1428</v>
      </c>
      <c r="E859">
        <v>510216054</v>
      </c>
      <c r="F859" t="s">
        <v>307</v>
      </c>
      <c r="G859" t="s">
        <v>1429</v>
      </c>
      <c r="H859" t="s">
        <v>1430</v>
      </c>
      <c r="I859" t="s">
        <v>318</v>
      </c>
      <c r="J859" t="s">
        <v>750</v>
      </c>
      <c r="K859" t="s">
        <v>202</v>
      </c>
      <c r="L859" t="s">
        <v>202</v>
      </c>
      <c r="M859" t="s">
        <v>321</v>
      </c>
      <c r="N859" t="s">
        <v>336</v>
      </c>
      <c r="O859" t="s">
        <v>437</v>
      </c>
      <c r="P859" t="s">
        <v>335</v>
      </c>
      <c r="Q859" t="s">
        <v>1347</v>
      </c>
      <c r="R859" t="s">
        <v>410</v>
      </c>
      <c r="S859" t="s">
        <v>403</v>
      </c>
      <c r="T859" t="s">
        <v>1222</v>
      </c>
      <c r="U859" s="94">
        <v>2.3993000000000002</v>
      </c>
      <c r="V859" s="96">
        <v>47817</v>
      </c>
      <c r="W859" s="93">
        <v>1.23E-2</v>
      </c>
      <c r="X859" s="93">
        <v>2.23E-2</v>
      </c>
      <c r="Y859" t="s">
        <v>409</v>
      </c>
      <c r="AA859" s="94">
        <v>7222.88</v>
      </c>
      <c r="AB859" s="94">
        <v>1</v>
      </c>
      <c r="AC859" s="94">
        <v>117.34</v>
      </c>
      <c r="AD859" s="91">
        <v>0</v>
      </c>
      <c r="AE859" s="94">
        <v>8.47532</v>
      </c>
      <c r="AF859" s="91"/>
      <c r="AG859" s="91"/>
      <c r="AI859" s="93">
        <v>9.0000000000000002E-6</v>
      </c>
      <c r="AJ859" s="93">
        <v>3.5460000000000001E-3</v>
      </c>
      <c r="AK859" s="93">
        <v>6.3500000000000004E-4</v>
      </c>
      <c r="AL859" s="122"/>
    </row>
    <row r="860" spans="1:38" ht="13.5" customHeight="1">
      <c r="A860" s="122"/>
      <c r="B860">
        <v>520030677</v>
      </c>
      <c r="C860">
        <v>46011</v>
      </c>
      <c r="D860" t="s">
        <v>1541</v>
      </c>
      <c r="E860">
        <v>520026683</v>
      </c>
      <c r="F860" t="s">
        <v>307</v>
      </c>
      <c r="G860" t="s">
        <v>1732</v>
      </c>
      <c r="H860" t="s">
        <v>1733</v>
      </c>
      <c r="I860" t="s">
        <v>318</v>
      </c>
      <c r="J860" t="s">
        <v>750</v>
      </c>
      <c r="K860" t="s">
        <v>202</v>
      </c>
      <c r="L860" t="s">
        <v>202</v>
      </c>
      <c r="M860" t="s">
        <v>321</v>
      </c>
      <c r="N860" t="s">
        <v>336</v>
      </c>
      <c r="O860" t="s">
        <v>461</v>
      </c>
      <c r="P860" t="s">
        <v>335</v>
      </c>
      <c r="Q860" t="s">
        <v>1318</v>
      </c>
      <c r="R860" t="s">
        <v>410</v>
      </c>
      <c r="S860" t="s">
        <v>403</v>
      </c>
      <c r="T860" t="s">
        <v>1222</v>
      </c>
      <c r="U860" s="94">
        <v>3.9194</v>
      </c>
      <c r="V860" s="96">
        <v>48218</v>
      </c>
      <c r="W860" s="93">
        <v>9.1999999999999998E-3</v>
      </c>
      <c r="X860" s="93">
        <v>2.4E-2</v>
      </c>
      <c r="Y860" t="s">
        <v>409</v>
      </c>
      <c r="AA860" s="94">
        <v>21732.57</v>
      </c>
      <c r="AB860" s="94">
        <v>1</v>
      </c>
      <c r="AC860" s="94">
        <v>113.4</v>
      </c>
      <c r="AD860" s="91">
        <v>0</v>
      </c>
      <c r="AE860" s="94">
        <v>24.644729999999999</v>
      </c>
      <c r="AF860" s="91"/>
      <c r="AG860" s="91"/>
      <c r="AI860" s="93">
        <v>7.9999999999999996E-6</v>
      </c>
      <c r="AJ860" s="93">
        <v>1.0312999999999999E-2</v>
      </c>
      <c r="AK860" s="93">
        <v>1.8469999999999999E-3</v>
      </c>
      <c r="AL860" s="122"/>
    </row>
    <row r="861" spans="1:38" ht="13.5" customHeight="1">
      <c r="A861" s="122"/>
      <c r="B861">
        <v>520030677</v>
      </c>
      <c r="C861">
        <v>46011</v>
      </c>
      <c r="D861" t="s">
        <v>1672</v>
      </c>
      <c r="E861">
        <v>520035171</v>
      </c>
      <c r="F861" t="s">
        <v>307</v>
      </c>
      <c r="G861" t="s">
        <v>1695</v>
      </c>
      <c r="H861" t="s">
        <v>1696</v>
      </c>
      <c r="I861" t="s">
        <v>318</v>
      </c>
      <c r="J861" t="s">
        <v>750</v>
      </c>
      <c r="K861" t="s">
        <v>202</v>
      </c>
      <c r="L861" t="s">
        <v>202</v>
      </c>
      <c r="M861" t="s">
        <v>321</v>
      </c>
      <c r="N861" t="s">
        <v>336</v>
      </c>
      <c r="O861" t="s">
        <v>462</v>
      </c>
      <c r="P861" t="s">
        <v>335</v>
      </c>
      <c r="Q861" t="s">
        <v>1337</v>
      </c>
      <c r="R861" t="s">
        <v>412</v>
      </c>
      <c r="S861" t="s">
        <v>403</v>
      </c>
      <c r="T861" t="s">
        <v>1222</v>
      </c>
      <c r="U861" s="94">
        <v>4.5979999999999999</v>
      </c>
      <c r="V861" s="96">
        <v>49039</v>
      </c>
      <c r="W861" s="93">
        <v>4.7899999999999998E-2</v>
      </c>
      <c r="X861" s="93">
        <v>0.03</v>
      </c>
      <c r="Y861" t="s">
        <v>409</v>
      </c>
      <c r="AA861" s="94">
        <v>10623.8</v>
      </c>
      <c r="AB861" s="94">
        <v>1</v>
      </c>
      <c r="AC861" s="94">
        <v>115.43</v>
      </c>
      <c r="AD861" s="91">
        <v>0</v>
      </c>
      <c r="AE861" s="94">
        <v>12.26305</v>
      </c>
      <c r="AF861" s="91"/>
      <c r="AG861" s="91"/>
      <c r="AI861" s="93">
        <v>1.2999999999999999E-5</v>
      </c>
      <c r="AJ861" s="93">
        <v>5.1320000000000003E-3</v>
      </c>
      <c r="AK861" s="93">
        <v>9.19E-4</v>
      </c>
      <c r="AL861" s="122"/>
    </row>
    <row r="862" spans="1:38" ht="13.5" customHeight="1">
      <c r="A862" s="122"/>
      <c r="B862">
        <v>520030677</v>
      </c>
      <c r="C862">
        <v>46011</v>
      </c>
      <c r="D862" t="s">
        <v>1315</v>
      </c>
      <c r="E862">
        <v>520037789</v>
      </c>
      <c r="F862" t="s">
        <v>307</v>
      </c>
      <c r="G862" t="s">
        <v>1743</v>
      </c>
      <c r="H862" t="s">
        <v>1744</v>
      </c>
      <c r="I862" t="s">
        <v>318</v>
      </c>
      <c r="J862" t="s">
        <v>750</v>
      </c>
      <c r="K862" t="s">
        <v>202</v>
      </c>
      <c r="L862" t="s">
        <v>202</v>
      </c>
      <c r="M862" t="s">
        <v>321</v>
      </c>
      <c r="N862" t="s">
        <v>336</v>
      </c>
      <c r="O862" t="s">
        <v>461</v>
      </c>
      <c r="P862" t="s">
        <v>335</v>
      </c>
      <c r="Q862" t="s">
        <v>1318</v>
      </c>
      <c r="R862" t="s">
        <v>410</v>
      </c>
      <c r="S862" t="s">
        <v>403</v>
      </c>
      <c r="T862" t="s">
        <v>1222</v>
      </c>
      <c r="U862" s="94">
        <v>2.8936000000000002</v>
      </c>
      <c r="V862" s="96">
        <v>48214</v>
      </c>
      <c r="W862" s="93">
        <v>2.2499999999999999E-2</v>
      </c>
      <c r="X862" s="93">
        <v>2.4E-2</v>
      </c>
      <c r="Y862" t="s">
        <v>409</v>
      </c>
      <c r="AA862" s="94">
        <v>19268.11</v>
      </c>
      <c r="AB862" s="94">
        <v>1</v>
      </c>
      <c r="AC862" s="94">
        <v>120.4</v>
      </c>
      <c r="AD862" s="91">
        <v>2.4030399999999998</v>
      </c>
      <c r="AE862" s="94">
        <v>25.601849999999999</v>
      </c>
      <c r="AF862" s="91"/>
      <c r="AG862" s="91"/>
      <c r="AI862" s="93">
        <v>1.2999999999999999E-5</v>
      </c>
      <c r="AJ862" s="93">
        <v>1.0713E-2</v>
      </c>
      <c r="AK862" s="93">
        <v>1.9170000000000001E-3</v>
      </c>
      <c r="AL862" s="122"/>
    </row>
    <row r="863" spans="1:38" ht="13.5" customHeight="1">
      <c r="A863" s="122"/>
      <c r="B863">
        <v>520030677</v>
      </c>
      <c r="C863">
        <v>46011</v>
      </c>
      <c r="D863" t="s">
        <v>1565</v>
      </c>
      <c r="E863">
        <v>515364891</v>
      </c>
      <c r="F863" t="s">
        <v>307</v>
      </c>
      <c r="G863" t="s">
        <v>1566</v>
      </c>
      <c r="H863" t="s">
        <v>1567</v>
      </c>
      <c r="I863" t="s">
        <v>318</v>
      </c>
      <c r="J863" t="s">
        <v>750</v>
      </c>
      <c r="K863" t="s">
        <v>202</v>
      </c>
      <c r="L863" t="s">
        <v>202</v>
      </c>
      <c r="M863" t="s">
        <v>321</v>
      </c>
      <c r="N863" t="s">
        <v>336</v>
      </c>
      <c r="O863" t="s">
        <v>438</v>
      </c>
      <c r="P863" t="s">
        <v>335</v>
      </c>
      <c r="Q863" t="s">
        <v>407</v>
      </c>
      <c r="R863" t="s">
        <v>407</v>
      </c>
      <c r="S863" t="s">
        <v>407</v>
      </c>
      <c r="T863" t="s">
        <v>1222</v>
      </c>
      <c r="U863" s="94">
        <v>4.8754999999999997</v>
      </c>
      <c r="V863" s="96">
        <v>48395</v>
      </c>
      <c r="W863" s="93">
        <v>4.4400000000000002E-2</v>
      </c>
      <c r="X863" s="93">
        <v>3.2300000000000002E-2</v>
      </c>
      <c r="Y863" t="s">
        <v>409</v>
      </c>
      <c r="AA863" s="94">
        <v>21547.01</v>
      </c>
      <c r="AB863" s="94">
        <v>1</v>
      </c>
      <c r="AC863" s="94">
        <v>109.52</v>
      </c>
      <c r="AD863" s="91">
        <v>0</v>
      </c>
      <c r="AE863" s="94">
        <v>23.598279999999999</v>
      </c>
      <c r="AF863" s="91"/>
      <c r="AG863" s="91"/>
      <c r="AI863" s="93">
        <v>2.8E-5</v>
      </c>
      <c r="AJ863" s="93">
        <v>9.8759999999999994E-3</v>
      </c>
      <c r="AK863" s="93">
        <v>1.768E-3</v>
      </c>
      <c r="AL863" s="122"/>
    </row>
    <row r="864" spans="1:38" ht="13.5" customHeight="1">
      <c r="A864" s="122"/>
      <c r="B864">
        <v>520030677</v>
      </c>
      <c r="C864">
        <v>46011</v>
      </c>
      <c r="D864" t="s">
        <v>1488</v>
      </c>
      <c r="E864">
        <v>520010869</v>
      </c>
      <c r="F864" t="s">
        <v>307</v>
      </c>
      <c r="G864" t="s">
        <v>1489</v>
      </c>
      <c r="H864" t="s">
        <v>1490</v>
      </c>
      <c r="I864" t="s">
        <v>318</v>
      </c>
      <c r="J864" t="s">
        <v>750</v>
      </c>
      <c r="K864" t="s">
        <v>202</v>
      </c>
      <c r="L864" t="s">
        <v>202</v>
      </c>
      <c r="M864" t="s">
        <v>321</v>
      </c>
      <c r="N864" t="s">
        <v>336</v>
      </c>
      <c r="O864" t="s">
        <v>474</v>
      </c>
      <c r="P864" t="s">
        <v>335</v>
      </c>
      <c r="Q864" t="s">
        <v>1326</v>
      </c>
      <c r="R864" t="s">
        <v>410</v>
      </c>
      <c r="S864" t="s">
        <v>403</v>
      </c>
      <c r="T864" t="s">
        <v>1222</v>
      </c>
      <c r="U864" s="94">
        <v>11.4335</v>
      </c>
      <c r="V864" s="96">
        <v>56249</v>
      </c>
      <c r="W864" s="93">
        <v>2.07E-2</v>
      </c>
      <c r="X864" s="93">
        <v>2.7400000000000001E-2</v>
      </c>
      <c r="Y864" t="s">
        <v>409</v>
      </c>
      <c r="AA864" s="94">
        <v>53119.24</v>
      </c>
      <c r="AB864" s="94">
        <v>1</v>
      </c>
      <c r="AC864" s="94">
        <v>109.08</v>
      </c>
      <c r="AD864" s="91">
        <v>0</v>
      </c>
      <c r="AE864" s="94">
        <v>57.94247</v>
      </c>
      <c r="AF864" s="91"/>
      <c r="AG864" s="91"/>
      <c r="AI864" s="93">
        <v>6.0000000000000002E-6</v>
      </c>
      <c r="AJ864" s="93">
        <v>2.4249E-2</v>
      </c>
      <c r="AK864" s="93">
        <v>4.3429999999999996E-3</v>
      </c>
      <c r="AL864" s="122"/>
    </row>
    <row r="865" spans="1:38" ht="13.5" customHeight="1">
      <c r="A865" s="122"/>
      <c r="B865">
        <v>520030677</v>
      </c>
      <c r="C865">
        <v>46011</v>
      </c>
      <c r="D865" t="s">
        <v>1568</v>
      </c>
      <c r="E865">
        <v>520044322</v>
      </c>
      <c r="F865" t="s">
        <v>307</v>
      </c>
      <c r="G865" t="s">
        <v>1726</v>
      </c>
      <c r="H865" t="s">
        <v>1727</v>
      </c>
      <c r="I865" t="s">
        <v>318</v>
      </c>
      <c r="J865" t="s">
        <v>960</v>
      </c>
      <c r="K865" t="s">
        <v>202</v>
      </c>
      <c r="L865" t="s">
        <v>202</v>
      </c>
      <c r="M865" t="s">
        <v>321</v>
      </c>
      <c r="N865" t="s">
        <v>336</v>
      </c>
      <c r="O865" t="s">
        <v>451</v>
      </c>
      <c r="P865" t="s">
        <v>335</v>
      </c>
      <c r="Q865" t="s">
        <v>1337</v>
      </c>
      <c r="R865" t="s">
        <v>412</v>
      </c>
      <c r="S865" t="s">
        <v>403</v>
      </c>
      <c r="T865" t="s">
        <v>1222</v>
      </c>
      <c r="U865" s="94">
        <v>5.7911000000000001</v>
      </c>
      <c r="V865" s="96">
        <v>49948</v>
      </c>
      <c r="W865" s="93">
        <v>5.0799999999999998E-2</v>
      </c>
      <c r="X865" s="93">
        <v>4.6300000000000001E-2</v>
      </c>
      <c r="Y865" t="s">
        <v>409</v>
      </c>
      <c r="AA865" s="94">
        <v>29810.959999999999</v>
      </c>
      <c r="AB865" s="94">
        <v>1</v>
      </c>
      <c r="AC865" s="94">
        <v>104.14</v>
      </c>
      <c r="AD865" s="91">
        <v>0</v>
      </c>
      <c r="AE865" s="94">
        <v>31.04513</v>
      </c>
      <c r="AF865" s="91"/>
      <c r="AG865" s="91"/>
      <c r="AI865" s="93">
        <v>2.9E-5</v>
      </c>
      <c r="AJ865" s="93">
        <v>1.2992E-2</v>
      </c>
      <c r="AK865" s="93">
        <v>2.3270000000000001E-3</v>
      </c>
      <c r="AL865" s="122"/>
    </row>
    <row r="866" spans="1:38" ht="13.5" customHeight="1">
      <c r="A866" s="122"/>
      <c r="B866">
        <v>520030677</v>
      </c>
      <c r="C866">
        <v>46011</v>
      </c>
      <c r="D866" t="s">
        <v>1513</v>
      </c>
      <c r="E866">
        <v>515327120</v>
      </c>
      <c r="F866" t="s">
        <v>307</v>
      </c>
      <c r="G866" t="s">
        <v>1581</v>
      </c>
      <c r="H866" t="s">
        <v>1582</v>
      </c>
      <c r="I866" t="s">
        <v>318</v>
      </c>
      <c r="J866" t="s">
        <v>750</v>
      </c>
      <c r="K866" t="s">
        <v>202</v>
      </c>
      <c r="L866" t="s">
        <v>202</v>
      </c>
      <c r="M866" t="s">
        <v>321</v>
      </c>
      <c r="N866" t="s">
        <v>336</v>
      </c>
      <c r="O866" t="s">
        <v>461</v>
      </c>
      <c r="P866" t="s">
        <v>335</v>
      </c>
      <c r="Q866" t="s">
        <v>1322</v>
      </c>
      <c r="R866" t="s">
        <v>412</v>
      </c>
      <c r="S866" t="s">
        <v>403</v>
      </c>
      <c r="T866" t="s">
        <v>1222</v>
      </c>
      <c r="U866" s="94">
        <v>6.1550000000000002</v>
      </c>
      <c r="V866" s="96">
        <v>48944</v>
      </c>
      <c r="W866" s="93">
        <v>2.1000000000000001E-2</v>
      </c>
      <c r="X866" s="93">
        <v>2.6499999999999999E-2</v>
      </c>
      <c r="Y866" t="s">
        <v>409</v>
      </c>
      <c r="AA866" s="94">
        <v>10771.4</v>
      </c>
      <c r="AB866" s="94">
        <v>1</v>
      </c>
      <c r="AC866" s="94">
        <v>98.52</v>
      </c>
      <c r="AD866" s="91">
        <v>0</v>
      </c>
      <c r="AE866" s="94">
        <v>10.611980000000001</v>
      </c>
      <c r="AF866" s="91"/>
      <c r="AG866" s="91"/>
      <c r="AI866" s="93">
        <v>2.1999999999999999E-5</v>
      </c>
      <c r="AJ866" s="93">
        <v>4.4409999999999996E-3</v>
      </c>
      <c r="AK866" s="93">
        <v>7.9500000000000003E-4</v>
      </c>
      <c r="AL866" s="122"/>
    </row>
    <row r="867" spans="1:38" ht="13.5" customHeight="1">
      <c r="A867" s="122"/>
      <c r="B867">
        <v>520030677</v>
      </c>
      <c r="C867">
        <v>46011</v>
      </c>
      <c r="D867" t="s">
        <v>1344</v>
      </c>
      <c r="E867">
        <v>514290345</v>
      </c>
      <c r="F867" t="s">
        <v>307</v>
      </c>
      <c r="G867" t="s">
        <v>1713</v>
      </c>
      <c r="H867" t="s">
        <v>1714</v>
      </c>
      <c r="I867" t="s">
        <v>318</v>
      </c>
      <c r="J867" t="s">
        <v>750</v>
      </c>
      <c r="K867" t="s">
        <v>202</v>
      </c>
      <c r="L867" t="s">
        <v>202</v>
      </c>
      <c r="M867" t="s">
        <v>321</v>
      </c>
      <c r="N867" t="s">
        <v>336</v>
      </c>
      <c r="O867" t="s">
        <v>442</v>
      </c>
      <c r="P867" t="s">
        <v>335</v>
      </c>
      <c r="Q867" t="s">
        <v>1347</v>
      </c>
      <c r="R867" t="s">
        <v>410</v>
      </c>
      <c r="S867" t="s">
        <v>403</v>
      </c>
      <c r="T867" t="s">
        <v>1222</v>
      </c>
      <c r="U867" s="94">
        <v>8.9266000000000005</v>
      </c>
      <c r="V867" s="96">
        <v>64192</v>
      </c>
      <c r="W867" s="93">
        <v>2.7900000000000001E-2</v>
      </c>
      <c r="X867" s="93">
        <v>2.8500000000000001E-2</v>
      </c>
      <c r="Y867" t="s">
        <v>409</v>
      </c>
      <c r="AA867" s="94">
        <v>36088.85</v>
      </c>
      <c r="AB867" s="94">
        <v>1</v>
      </c>
      <c r="AC867" s="94">
        <v>101.52</v>
      </c>
      <c r="AD867" s="91">
        <v>0</v>
      </c>
      <c r="AE867" s="94">
        <v>36.6374</v>
      </c>
      <c r="AF867" s="91"/>
      <c r="AG867" s="91"/>
      <c r="AI867" s="93">
        <v>4.6E-5</v>
      </c>
      <c r="AJ867" s="93">
        <v>1.5332999999999999E-2</v>
      </c>
      <c r="AK867" s="93">
        <v>2.7460000000000002E-3</v>
      </c>
      <c r="AL867" s="122"/>
    </row>
    <row r="868" spans="1:38" ht="13.5" customHeight="1">
      <c r="A868" s="122"/>
      <c r="B868">
        <v>520030677</v>
      </c>
      <c r="C868">
        <v>46011</v>
      </c>
      <c r="D868" t="s">
        <v>1357</v>
      </c>
      <c r="E868">
        <v>520038506</v>
      </c>
      <c r="F868" t="s">
        <v>307</v>
      </c>
      <c r="G868" t="s">
        <v>1358</v>
      </c>
      <c r="H868" t="s">
        <v>1359</v>
      </c>
      <c r="I868" t="s">
        <v>318</v>
      </c>
      <c r="J868" t="s">
        <v>750</v>
      </c>
      <c r="K868" t="s">
        <v>202</v>
      </c>
      <c r="L868" t="s">
        <v>202</v>
      </c>
      <c r="M868" t="s">
        <v>321</v>
      </c>
      <c r="N868" t="s">
        <v>336</v>
      </c>
      <c r="O868" t="s">
        <v>461</v>
      </c>
      <c r="P868" t="s">
        <v>335</v>
      </c>
      <c r="Q868" t="s">
        <v>1347</v>
      </c>
      <c r="R868" t="s">
        <v>410</v>
      </c>
      <c r="S868" t="s">
        <v>403</v>
      </c>
      <c r="T868" t="s">
        <v>1222</v>
      </c>
      <c r="U868" s="94">
        <v>8.4685000000000006</v>
      </c>
      <c r="V868" s="96">
        <v>51194</v>
      </c>
      <c r="W868" s="93">
        <v>3.6799999999999999E-2</v>
      </c>
      <c r="X868" s="93">
        <v>2.87E-2</v>
      </c>
      <c r="Y868" t="s">
        <v>409</v>
      </c>
      <c r="AA868" s="94">
        <v>8707.26</v>
      </c>
      <c r="AB868" s="94">
        <v>1</v>
      </c>
      <c r="AC868" s="94">
        <v>108.78</v>
      </c>
      <c r="AD868" s="91">
        <v>0</v>
      </c>
      <c r="AE868" s="94">
        <v>9.4717599999999997</v>
      </c>
      <c r="AF868" s="91"/>
      <c r="AG868" s="91"/>
      <c r="AI868" s="93">
        <v>8.5000000000000006E-5</v>
      </c>
      <c r="AJ868" s="93">
        <v>3.9630000000000004E-3</v>
      </c>
      <c r="AK868" s="93">
        <v>7.0899999999999999E-4</v>
      </c>
      <c r="AL868" s="122"/>
    </row>
    <row r="869" spans="1:38" ht="13.5" customHeight="1">
      <c r="A869" s="122"/>
      <c r="B869">
        <v>520030677</v>
      </c>
      <c r="C869">
        <v>46011</v>
      </c>
      <c r="D869" t="s">
        <v>1315</v>
      </c>
      <c r="E869">
        <v>520037789</v>
      </c>
      <c r="F869" t="s">
        <v>307</v>
      </c>
      <c r="G869" t="s">
        <v>1720</v>
      </c>
      <c r="H869" t="s">
        <v>1721</v>
      </c>
      <c r="I869" t="s">
        <v>318</v>
      </c>
      <c r="J869" t="s">
        <v>750</v>
      </c>
      <c r="K869" t="s">
        <v>202</v>
      </c>
      <c r="L869" t="s">
        <v>202</v>
      </c>
      <c r="M869" t="s">
        <v>321</v>
      </c>
      <c r="N869" t="s">
        <v>336</v>
      </c>
      <c r="O869" t="s">
        <v>461</v>
      </c>
      <c r="P869" t="s">
        <v>335</v>
      </c>
      <c r="Q869" t="s">
        <v>1318</v>
      </c>
      <c r="R869" t="s">
        <v>410</v>
      </c>
      <c r="S869" t="s">
        <v>403</v>
      </c>
      <c r="T869" t="s">
        <v>1222</v>
      </c>
      <c r="U869" s="94">
        <v>0.74150000000000005</v>
      </c>
      <c r="V869" s="96">
        <v>46478</v>
      </c>
      <c r="W869" s="93">
        <v>2.35E-2</v>
      </c>
      <c r="X869" s="93">
        <v>3.3700000000000001E-2</v>
      </c>
      <c r="Y869" t="s">
        <v>409</v>
      </c>
      <c r="AA869" s="94">
        <v>46.91</v>
      </c>
      <c r="AB869" s="94">
        <v>1</v>
      </c>
      <c r="AC869" s="94">
        <v>120.57</v>
      </c>
      <c r="AD869" s="91">
        <v>0</v>
      </c>
      <c r="AE869" s="94">
        <v>5.6550000000000003E-2</v>
      </c>
      <c r="AF869" s="91"/>
      <c r="AG869" s="91"/>
      <c r="AI869" s="93">
        <v>0</v>
      </c>
      <c r="AJ869" s="93">
        <v>2.3E-5</v>
      </c>
      <c r="AK869" s="93">
        <v>3.9999999999999998E-6</v>
      </c>
      <c r="AL869" s="122"/>
    </row>
    <row r="870" spans="1:38" ht="13.5" customHeight="1">
      <c r="A870" s="122"/>
      <c r="B870">
        <v>520030677</v>
      </c>
      <c r="C870">
        <v>46011</v>
      </c>
      <c r="D870" t="s">
        <v>1571</v>
      </c>
      <c r="E870">
        <v>513992529</v>
      </c>
      <c r="F870" t="s">
        <v>307</v>
      </c>
      <c r="G870" t="s">
        <v>1572</v>
      </c>
      <c r="H870" t="s">
        <v>1573</v>
      </c>
      <c r="I870" t="s">
        <v>318</v>
      </c>
      <c r="J870" t="s">
        <v>750</v>
      </c>
      <c r="K870" t="s">
        <v>202</v>
      </c>
      <c r="L870" t="s">
        <v>202</v>
      </c>
      <c r="M870" t="s">
        <v>321</v>
      </c>
      <c r="N870" t="s">
        <v>336</v>
      </c>
      <c r="O870" t="s">
        <v>461</v>
      </c>
      <c r="P870" t="s">
        <v>335</v>
      </c>
      <c r="Q870" t="s">
        <v>1322</v>
      </c>
      <c r="R870" t="s">
        <v>412</v>
      </c>
      <c r="S870" t="s">
        <v>403</v>
      </c>
      <c r="T870" t="s">
        <v>1222</v>
      </c>
      <c r="U870" s="94">
        <v>5.0050999999999997</v>
      </c>
      <c r="V870" s="96">
        <v>48665</v>
      </c>
      <c r="W870" s="93">
        <v>1.5800000000000002E-2</v>
      </c>
      <c r="X870" s="93">
        <v>2.47E-2</v>
      </c>
      <c r="Y870" t="s">
        <v>409</v>
      </c>
      <c r="AA870" s="94">
        <v>7731.15</v>
      </c>
      <c r="AB870" s="94">
        <v>1</v>
      </c>
      <c r="AC870" s="94">
        <v>114.82</v>
      </c>
      <c r="AD870" s="91">
        <v>0</v>
      </c>
      <c r="AE870" s="94">
        <v>8.8769100000000005</v>
      </c>
      <c r="AF870" s="91"/>
      <c r="AG870" s="91"/>
      <c r="AI870" s="93">
        <v>6.9999999999999999E-6</v>
      </c>
      <c r="AJ870" s="93">
        <v>3.715E-3</v>
      </c>
      <c r="AK870" s="93">
        <v>6.6500000000000001E-4</v>
      </c>
      <c r="AL870" s="122"/>
    </row>
    <row r="871" spans="1:38" ht="13.5" customHeight="1">
      <c r="A871" s="122"/>
      <c r="B871">
        <v>520030677</v>
      </c>
      <c r="C871">
        <v>46011</v>
      </c>
      <c r="D871" t="s">
        <v>1598</v>
      </c>
      <c r="E871">
        <v>520033234</v>
      </c>
      <c r="F871" t="s">
        <v>307</v>
      </c>
      <c r="G871" t="s">
        <v>1599</v>
      </c>
      <c r="H871" t="s">
        <v>1600</v>
      </c>
      <c r="I871" t="s">
        <v>318</v>
      </c>
      <c r="J871" t="s">
        <v>750</v>
      </c>
      <c r="K871" t="s">
        <v>202</v>
      </c>
      <c r="L871" t="s">
        <v>202</v>
      </c>
      <c r="M871" t="s">
        <v>321</v>
      </c>
      <c r="N871" t="s">
        <v>336</v>
      </c>
      <c r="O871" t="s">
        <v>462</v>
      </c>
      <c r="P871" t="s">
        <v>335</v>
      </c>
      <c r="Q871" t="s">
        <v>1314</v>
      </c>
      <c r="R871" t="s">
        <v>410</v>
      </c>
      <c r="S871" t="s">
        <v>403</v>
      </c>
      <c r="T871" t="s">
        <v>1222</v>
      </c>
      <c r="U871" s="94">
        <v>0.99029999999999996</v>
      </c>
      <c r="V871" s="96">
        <v>46568</v>
      </c>
      <c r="W871" s="93">
        <v>0.04</v>
      </c>
      <c r="X871" s="93">
        <v>3.4299999999999997E-2</v>
      </c>
      <c r="Y871" t="s">
        <v>409</v>
      </c>
      <c r="AA871" s="94">
        <v>880.2</v>
      </c>
      <c r="AB871" s="94">
        <v>1</v>
      </c>
      <c r="AC871" s="94">
        <v>119.76</v>
      </c>
      <c r="AD871" s="91">
        <v>0</v>
      </c>
      <c r="AE871" s="94">
        <v>1.0541199999999999</v>
      </c>
      <c r="AF871" s="91"/>
      <c r="AG871" s="91"/>
      <c r="AI871" s="93">
        <v>9.9999999999999995E-7</v>
      </c>
      <c r="AJ871" s="93">
        <v>4.4099999999999999E-4</v>
      </c>
      <c r="AK871" s="93">
        <v>7.8999999999999996E-5</v>
      </c>
      <c r="AL871" s="122"/>
    </row>
    <row r="872" spans="1:38" ht="13.5" customHeight="1">
      <c r="A872" s="122"/>
      <c r="B872">
        <v>520030677</v>
      </c>
      <c r="C872">
        <v>46011</v>
      </c>
      <c r="D872" t="s">
        <v>1331</v>
      </c>
      <c r="E872">
        <v>520029935</v>
      </c>
      <c r="F872" t="s">
        <v>307</v>
      </c>
      <c r="G872" t="s">
        <v>1734</v>
      </c>
      <c r="H872" t="s">
        <v>1735</v>
      </c>
      <c r="I872" t="s">
        <v>318</v>
      </c>
      <c r="J872" t="s">
        <v>750</v>
      </c>
      <c r="K872" t="s">
        <v>202</v>
      </c>
      <c r="L872" t="s">
        <v>202</v>
      </c>
      <c r="M872" t="s">
        <v>321</v>
      </c>
      <c r="N872" t="s">
        <v>336</v>
      </c>
      <c r="O872" t="s">
        <v>445</v>
      </c>
      <c r="P872" t="s">
        <v>335</v>
      </c>
      <c r="Q872" t="s">
        <v>1347</v>
      </c>
      <c r="R872" t="s">
        <v>410</v>
      </c>
      <c r="S872" t="s">
        <v>403</v>
      </c>
      <c r="T872" t="s">
        <v>1222</v>
      </c>
      <c r="U872" s="94">
        <v>5.2363</v>
      </c>
      <c r="V872" s="96">
        <v>50075</v>
      </c>
      <c r="W872" s="93">
        <v>2.5000000000000001E-2</v>
      </c>
      <c r="X872" s="93">
        <v>2.58E-2</v>
      </c>
      <c r="Y872" t="s">
        <v>409</v>
      </c>
      <c r="AA872" s="94">
        <v>4354.72</v>
      </c>
      <c r="AB872" s="94">
        <v>1</v>
      </c>
      <c r="AC872" s="94">
        <v>101.95</v>
      </c>
      <c r="AD872" s="91">
        <v>0</v>
      </c>
      <c r="AE872" s="94">
        <v>4.4396399999999998</v>
      </c>
      <c r="AF872" s="91"/>
      <c r="AG872" s="91"/>
      <c r="AI872" s="93">
        <v>3.9999999999999998E-6</v>
      </c>
      <c r="AJ872" s="93">
        <v>1.8580000000000001E-3</v>
      </c>
      <c r="AK872" s="93">
        <v>3.3199999999999999E-4</v>
      </c>
      <c r="AL872" s="122"/>
    </row>
    <row r="873" spans="1:38" ht="13.5" customHeight="1">
      <c r="A873" s="122"/>
      <c r="B873">
        <v>520030677</v>
      </c>
      <c r="C873">
        <v>46011</v>
      </c>
      <c r="D873" t="s">
        <v>1338</v>
      </c>
      <c r="E873">
        <v>511659401</v>
      </c>
      <c r="F873" t="s">
        <v>307</v>
      </c>
      <c r="G873" t="s">
        <v>1339</v>
      </c>
      <c r="H873" t="s">
        <v>1340</v>
      </c>
      <c r="I873" t="s">
        <v>318</v>
      </c>
      <c r="J873" t="s">
        <v>750</v>
      </c>
      <c r="K873" t="s">
        <v>202</v>
      </c>
      <c r="L873" t="s">
        <v>202</v>
      </c>
      <c r="M873" t="s">
        <v>321</v>
      </c>
      <c r="N873" t="s">
        <v>336</v>
      </c>
      <c r="O873" t="s">
        <v>461</v>
      </c>
      <c r="P873" t="s">
        <v>335</v>
      </c>
      <c r="Q873" t="s">
        <v>1318</v>
      </c>
      <c r="R873" t="s">
        <v>410</v>
      </c>
      <c r="S873" t="s">
        <v>403</v>
      </c>
      <c r="T873" t="s">
        <v>1222</v>
      </c>
      <c r="U873" s="94">
        <v>4.1581000000000001</v>
      </c>
      <c r="V873" s="96">
        <v>49551</v>
      </c>
      <c r="W873" s="93">
        <v>6.4999999999999997E-3</v>
      </c>
      <c r="X873" s="93">
        <v>2.4899999999999999E-2</v>
      </c>
      <c r="Y873" t="s">
        <v>409</v>
      </c>
      <c r="AA873" s="94">
        <v>15980.8</v>
      </c>
      <c r="AB873" s="94">
        <v>1</v>
      </c>
      <c r="AC873" s="94">
        <v>110.1</v>
      </c>
      <c r="AD873" s="91">
        <v>0</v>
      </c>
      <c r="AE873" s="94">
        <v>17.594860000000001</v>
      </c>
      <c r="AF873" s="91"/>
      <c r="AG873" s="91"/>
      <c r="AI873" s="93">
        <v>6.9999999999999999E-6</v>
      </c>
      <c r="AJ873" s="93">
        <v>7.3629999999999998E-3</v>
      </c>
      <c r="AK873" s="93">
        <v>1.3179999999999999E-3</v>
      </c>
      <c r="AL873" s="122"/>
    </row>
    <row r="874" spans="1:38" ht="13.5" customHeight="1">
      <c r="A874" s="122"/>
      <c r="B874">
        <v>520030677</v>
      </c>
      <c r="C874">
        <v>46011</v>
      </c>
      <c r="D874" t="s">
        <v>1338</v>
      </c>
      <c r="E874">
        <v>511659401</v>
      </c>
      <c r="F874" t="s">
        <v>307</v>
      </c>
      <c r="G874" t="s">
        <v>1420</v>
      </c>
      <c r="H874" t="s">
        <v>1421</v>
      </c>
      <c r="I874" t="s">
        <v>318</v>
      </c>
      <c r="J874" t="s">
        <v>750</v>
      </c>
      <c r="K874" t="s">
        <v>202</v>
      </c>
      <c r="L874" t="s">
        <v>202</v>
      </c>
      <c r="M874" t="s">
        <v>321</v>
      </c>
      <c r="N874" t="s">
        <v>336</v>
      </c>
      <c r="O874" t="s">
        <v>461</v>
      </c>
      <c r="P874" t="s">
        <v>335</v>
      </c>
      <c r="Q874" t="s">
        <v>1318</v>
      </c>
      <c r="R874" t="s">
        <v>410</v>
      </c>
      <c r="S874" t="s">
        <v>403</v>
      </c>
      <c r="T874" t="s">
        <v>1222</v>
      </c>
      <c r="U874" s="94">
        <v>6.4827000000000004</v>
      </c>
      <c r="V874" s="96">
        <v>48060</v>
      </c>
      <c r="W874" s="93">
        <v>3.5999999999999997E-2</v>
      </c>
      <c r="X874" s="93">
        <v>2.5000000000000001E-2</v>
      </c>
      <c r="Y874" t="s">
        <v>409</v>
      </c>
      <c r="AA874" s="94">
        <v>22585.07</v>
      </c>
      <c r="AB874" s="94">
        <v>1</v>
      </c>
      <c r="AC874" s="94">
        <v>111.67</v>
      </c>
      <c r="AD874" s="91">
        <v>0</v>
      </c>
      <c r="AE874" s="94">
        <v>25.220739999999999</v>
      </c>
      <c r="AF874" s="91"/>
      <c r="AG874" s="91"/>
      <c r="AI874" s="93">
        <v>2.5000000000000001E-5</v>
      </c>
      <c r="AJ874" s="93">
        <v>1.0555E-2</v>
      </c>
      <c r="AK874" s="93">
        <v>1.89E-3</v>
      </c>
      <c r="AL874" s="122"/>
    </row>
    <row r="875" spans="1:38" ht="13.5" customHeight="1">
      <c r="A875" s="122"/>
      <c r="B875">
        <v>520030677</v>
      </c>
      <c r="C875">
        <v>46011</v>
      </c>
      <c r="D875" t="s">
        <v>1417</v>
      </c>
      <c r="E875">
        <v>520025438</v>
      </c>
      <c r="F875" t="s">
        <v>307</v>
      </c>
      <c r="G875" t="s">
        <v>1794</v>
      </c>
      <c r="H875" t="s">
        <v>1795</v>
      </c>
      <c r="I875" t="s">
        <v>318</v>
      </c>
      <c r="J875" t="s">
        <v>750</v>
      </c>
      <c r="K875" t="s">
        <v>202</v>
      </c>
      <c r="L875" t="s">
        <v>202</v>
      </c>
      <c r="M875" t="s">
        <v>321</v>
      </c>
      <c r="N875" t="s">
        <v>336</v>
      </c>
      <c r="O875" t="s">
        <v>461</v>
      </c>
      <c r="P875" t="s">
        <v>335</v>
      </c>
      <c r="Q875" t="s">
        <v>1363</v>
      </c>
      <c r="R875" t="s">
        <v>410</v>
      </c>
      <c r="S875" t="s">
        <v>403</v>
      </c>
      <c r="T875" t="s">
        <v>1222</v>
      </c>
      <c r="U875" s="94">
        <v>2.7593000000000001</v>
      </c>
      <c r="V875" s="96">
        <v>47300</v>
      </c>
      <c r="W875" s="93">
        <v>3.6200000000000003E-2</v>
      </c>
      <c r="X875" s="93">
        <v>2.4500000000000001E-2</v>
      </c>
      <c r="Y875" t="s">
        <v>409</v>
      </c>
      <c r="AA875" s="94">
        <v>13861.22</v>
      </c>
      <c r="AB875" s="94">
        <v>1</v>
      </c>
      <c r="AC875" s="94">
        <v>113.61</v>
      </c>
      <c r="AD875" s="91">
        <v>0</v>
      </c>
      <c r="AE875" s="94">
        <v>15.747730000000001</v>
      </c>
      <c r="AF875" s="91"/>
      <c r="AG875" s="91"/>
      <c r="AI875" s="93">
        <v>6.9999999999999999E-6</v>
      </c>
      <c r="AJ875" s="93">
        <v>6.5900000000000004E-3</v>
      </c>
      <c r="AK875" s="93">
        <v>1.1800000000000001E-3</v>
      </c>
      <c r="AL875" s="122"/>
    </row>
    <row r="876" spans="1:38" ht="13.5" customHeight="1">
      <c r="A876" s="122"/>
      <c r="B876">
        <v>520030677</v>
      </c>
      <c r="C876">
        <v>46011</v>
      </c>
      <c r="D876" t="s">
        <v>1497</v>
      </c>
      <c r="E876">
        <v>510542855</v>
      </c>
      <c r="F876" t="s">
        <v>307</v>
      </c>
      <c r="G876" t="s">
        <v>1498</v>
      </c>
      <c r="H876" t="s">
        <v>1499</v>
      </c>
      <c r="I876" t="s">
        <v>318</v>
      </c>
      <c r="J876" t="s">
        <v>960</v>
      </c>
      <c r="K876" t="s">
        <v>202</v>
      </c>
      <c r="L876" t="s">
        <v>202</v>
      </c>
      <c r="M876" t="s">
        <v>321</v>
      </c>
      <c r="N876" t="s">
        <v>336</v>
      </c>
      <c r="O876" t="s">
        <v>444</v>
      </c>
      <c r="P876" t="s">
        <v>335</v>
      </c>
      <c r="Q876" t="s">
        <v>407</v>
      </c>
      <c r="R876" t="s">
        <v>407</v>
      </c>
      <c r="S876" t="s">
        <v>407</v>
      </c>
      <c r="T876" t="s">
        <v>1222</v>
      </c>
      <c r="U876" s="94">
        <v>3.6137999999999999</v>
      </c>
      <c r="V876" s="96">
        <v>48395</v>
      </c>
      <c r="W876" s="93">
        <v>5.1700000000000003E-2</v>
      </c>
      <c r="X876" s="93">
        <v>5.6500000000000002E-2</v>
      </c>
      <c r="Y876" t="s">
        <v>409</v>
      </c>
      <c r="AA876" s="94">
        <v>8696.3799999999992</v>
      </c>
      <c r="AB876" s="94">
        <v>1</v>
      </c>
      <c r="AC876" s="94">
        <v>98.59</v>
      </c>
      <c r="AD876" s="91">
        <v>0</v>
      </c>
      <c r="AE876" s="94">
        <v>8.57376</v>
      </c>
      <c r="AF876" s="91"/>
      <c r="AG876" s="91"/>
      <c r="AI876" s="93">
        <v>5.5999999999999999E-5</v>
      </c>
      <c r="AJ876" s="93">
        <v>3.588E-3</v>
      </c>
      <c r="AK876" s="93">
        <v>6.4199999999999999E-4</v>
      </c>
      <c r="AL876" s="122"/>
    </row>
    <row r="877" spans="1:38" ht="13.5" customHeight="1">
      <c r="A877" s="122"/>
      <c r="B877">
        <v>520030677</v>
      </c>
      <c r="C877">
        <v>46011</v>
      </c>
      <c r="D877" t="s">
        <v>1437</v>
      </c>
      <c r="E877">
        <v>520020116</v>
      </c>
      <c r="F877" t="s">
        <v>307</v>
      </c>
      <c r="G877" t="s">
        <v>1438</v>
      </c>
      <c r="H877" t="s">
        <v>1439</v>
      </c>
      <c r="I877" t="s">
        <v>318</v>
      </c>
      <c r="J877" t="s">
        <v>750</v>
      </c>
      <c r="K877" t="s">
        <v>202</v>
      </c>
      <c r="L877" t="s">
        <v>202</v>
      </c>
      <c r="M877" t="s">
        <v>321</v>
      </c>
      <c r="N877" t="s">
        <v>336</v>
      </c>
      <c r="O877" t="s">
        <v>461</v>
      </c>
      <c r="P877" t="s">
        <v>335</v>
      </c>
      <c r="Q877" t="s">
        <v>1363</v>
      </c>
      <c r="R877" t="s">
        <v>410</v>
      </c>
      <c r="S877" t="s">
        <v>403</v>
      </c>
      <c r="T877" t="s">
        <v>1222</v>
      </c>
      <c r="U877" s="94">
        <v>1.4164000000000001</v>
      </c>
      <c r="V877" s="96">
        <v>46752</v>
      </c>
      <c r="W877" s="93">
        <v>1.7999999999999999E-2</v>
      </c>
      <c r="X877" s="93">
        <v>2.64E-2</v>
      </c>
      <c r="Y877" t="s">
        <v>409</v>
      </c>
      <c r="AA877" s="94">
        <v>3198.57</v>
      </c>
      <c r="AB877" s="94">
        <v>1</v>
      </c>
      <c r="AC877" s="94">
        <v>119</v>
      </c>
      <c r="AD877" s="91">
        <v>0</v>
      </c>
      <c r="AE877" s="94">
        <v>3.8062999999999998</v>
      </c>
      <c r="AF877" s="91"/>
      <c r="AG877" s="91"/>
      <c r="AI877" s="93">
        <v>3.9999999999999998E-6</v>
      </c>
      <c r="AJ877" s="93">
        <v>1.5920000000000001E-3</v>
      </c>
      <c r="AK877" s="93">
        <v>2.8499999999999999E-4</v>
      </c>
      <c r="AL877" s="122"/>
    </row>
    <row r="878" spans="1:38" ht="13.5" customHeight="1">
      <c r="A878" s="122"/>
      <c r="B878">
        <v>520030677</v>
      </c>
      <c r="C878">
        <v>46011</v>
      </c>
      <c r="D878" t="s">
        <v>1431</v>
      </c>
      <c r="E878">
        <v>520036658</v>
      </c>
      <c r="F878" t="s">
        <v>307</v>
      </c>
      <c r="G878" t="s">
        <v>1432</v>
      </c>
      <c r="H878" t="s">
        <v>1433</v>
      </c>
      <c r="I878" t="s">
        <v>318</v>
      </c>
      <c r="J878" t="s">
        <v>960</v>
      </c>
      <c r="K878" t="s">
        <v>202</v>
      </c>
      <c r="L878" t="s">
        <v>202</v>
      </c>
      <c r="M878" t="s">
        <v>321</v>
      </c>
      <c r="N878" t="s">
        <v>336</v>
      </c>
      <c r="O878" t="s">
        <v>437</v>
      </c>
      <c r="P878" t="s">
        <v>335</v>
      </c>
      <c r="Q878" t="s">
        <v>1399</v>
      </c>
      <c r="R878" t="s">
        <v>410</v>
      </c>
      <c r="S878" t="s">
        <v>403</v>
      </c>
      <c r="T878" t="s">
        <v>1222</v>
      </c>
      <c r="U878" s="94">
        <v>1.8953</v>
      </c>
      <c r="V878" s="96">
        <v>47386</v>
      </c>
      <c r="W878" s="93">
        <v>0.05</v>
      </c>
      <c r="X878" s="93">
        <v>4.1799999999999997E-2</v>
      </c>
      <c r="Y878" t="s">
        <v>409</v>
      </c>
      <c r="AA878" s="94">
        <v>5140.99</v>
      </c>
      <c r="AB878" s="94">
        <v>1</v>
      </c>
      <c r="AC878" s="94">
        <v>102.94</v>
      </c>
      <c r="AD878" s="91">
        <v>0</v>
      </c>
      <c r="AE878" s="94">
        <v>5.2921300000000002</v>
      </c>
      <c r="AF878" s="91"/>
      <c r="AG878" s="91"/>
      <c r="AI878" s="93">
        <v>5.0000000000000004E-6</v>
      </c>
      <c r="AJ878" s="93">
        <v>2.2139999999999998E-3</v>
      </c>
      <c r="AK878" s="93">
        <v>3.9599999999999998E-4</v>
      </c>
      <c r="AL878" s="122"/>
    </row>
    <row r="879" spans="1:38" ht="13.5" customHeight="1">
      <c r="A879" s="122"/>
      <c r="B879">
        <v>520030677</v>
      </c>
      <c r="C879">
        <v>46011</v>
      </c>
      <c r="D879" t="s">
        <v>1327</v>
      </c>
      <c r="E879">
        <v>510960719</v>
      </c>
      <c r="F879" t="s">
        <v>307</v>
      </c>
      <c r="G879" t="s">
        <v>1467</v>
      </c>
      <c r="H879" t="s">
        <v>1468</v>
      </c>
      <c r="I879" t="s">
        <v>318</v>
      </c>
      <c r="J879" t="s">
        <v>750</v>
      </c>
      <c r="K879" t="s">
        <v>202</v>
      </c>
      <c r="L879" t="s">
        <v>202</v>
      </c>
      <c r="M879" t="s">
        <v>321</v>
      </c>
      <c r="N879" t="s">
        <v>336</v>
      </c>
      <c r="O879" t="s">
        <v>461</v>
      </c>
      <c r="P879" t="s">
        <v>335</v>
      </c>
      <c r="Q879" t="s">
        <v>1330</v>
      </c>
      <c r="R879" t="s">
        <v>410</v>
      </c>
      <c r="S879" t="s">
        <v>403</v>
      </c>
      <c r="T879" t="s">
        <v>1222</v>
      </c>
      <c r="U879" s="94">
        <v>9.0885999999999996</v>
      </c>
      <c r="V879" s="96">
        <v>51503</v>
      </c>
      <c r="W879" s="93">
        <v>1.6899999999999998E-2</v>
      </c>
      <c r="X879" s="93">
        <v>2.64E-2</v>
      </c>
      <c r="Y879" t="s">
        <v>409</v>
      </c>
      <c r="AA879" s="94">
        <v>27496.58</v>
      </c>
      <c r="AB879" s="94">
        <v>1</v>
      </c>
      <c r="AC879" s="94">
        <v>108.01</v>
      </c>
      <c r="AD879" s="91">
        <v>0.27311999999999997</v>
      </c>
      <c r="AE879" s="94">
        <v>29.972180000000002</v>
      </c>
      <c r="AF879" s="91"/>
      <c r="AG879" s="91"/>
      <c r="AI879" s="93">
        <v>6.0000000000000002E-6</v>
      </c>
      <c r="AJ879" s="93">
        <v>1.2543E-2</v>
      </c>
      <c r="AK879" s="93">
        <v>2.2460000000000002E-3</v>
      </c>
      <c r="AL879" s="122"/>
    </row>
    <row r="880" spans="1:38" ht="13.5" customHeight="1">
      <c r="A880" s="122"/>
      <c r="B880">
        <v>520030677</v>
      </c>
      <c r="C880">
        <v>46011</v>
      </c>
      <c r="D880" t="s">
        <v>1452</v>
      </c>
      <c r="E880">
        <v>513901371</v>
      </c>
      <c r="F880" t="s">
        <v>307</v>
      </c>
      <c r="G880" t="s">
        <v>1453</v>
      </c>
      <c r="H880" t="s">
        <v>1454</v>
      </c>
      <c r="I880" t="s">
        <v>318</v>
      </c>
      <c r="J880" t="s">
        <v>960</v>
      </c>
      <c r="K880" t="s">
        <v>202</v>
      </c>
      <c r="L880" t="s">
        <v>202</v>
      </c>
      <c r="M880" t="s">
        <v>321</v>
      </c>
      <c r="N880" t="s">
        <v>336</v>
      </c>
      <c r="O880" t="s">
        <v>438</v>
      </c>
      <c r="P880" t="s">
        <v>335</v>
      </c>
      <c r="Q880" t="s">
        <v>1363</v>
      </c>
      <c r="R880" t="s">
        <v>410</v>
      </c>
      <c r="S880" t="s">
        <v>403</v>
      </c>
      <c r="T880" t="s">
        <v>1222</v>
      </c>
      <c r="U880" s="94">
        <v>1.9914000000000001</v>
      </c>
      <c r="V880" s="96">
        <v>47696</v>
      </c>
      <c r="W880" s="93">
        <v>2.0500000000000001E-2</v>
      </c>
      <c r="X880" s="93">
        <v>4.0800000000000003E-2</v>
      </c>
      <c r="Y880" t="s">
        <v>409</v>
      </c>
      <c r="AA880" s="94">
        <v>1126.8399999999999</v>
      </c>
      <c r="AB880" s="94">
        <v>1</v>
      </c>
      <c r="AC880" s="94">
        <v>96.95</v>
      </c>
      <c r="AD880" s="91">
        <v>0</v>
      </c>
      <c r="AE880" s="94">
        <v>1.0924700000000001</v>
      </c>
      <c r="AF880" s="91"/>
      <c r="AG880" s="91"/>
      <c r="AI880" s="93">
        <v>9.9999999999999995E-7</v>
      </c>
      <c r="AJ880" s="93">
        <v>4.57E-4</v>
      </c>
      <c r="AK880" s="93">
        <v>8.1000000000000004E-5</v>
      </c>
      <c r="AL880" s="122"/>
    </row>
    <row r="881" spans="1:38" ht="13.5" customHeight="1">
      <c r="A881" s="122"/>
      <c r="B881">
        <v>520030677</v>
      </c>
      <c r="C881">
        <v>46011</v>
      </c>
      <c r="D881" t="s">
        <v>1578</v>
      </c>
      <c r="E881">
        <v>513775163</v>
      </c>
      <c r="F881" t="s">
        <v>307</v>
      </c>
      <c r="G881" t="s">
        <v>1579</v>
      </c>
      <c r="H881" t="s">
        <v>1580</v>
      </c>
      <c r="I881" t="s">
        <v>318</v>
      </c>
      <c r="J881" t="s">
        <v>960</v>
      </c>
      <c r="K881" t="s">
        <v>202</v>
      </c>
      <c r="L881" t="s">
        <v>202</v>
      </c>
      <c r="M881" t="s">
        <v>321</v>
      </c>
      <c r="N881" t="s">
        <v>336</v>
      </c>
      <c r="O881" t="s">
        <v>437</v>
      </c>
      <c r="P881" t="s">
        <v>335</v>
      </c>
      <c r="Q881" t="s">
        <v>1443</v>
      </c>
      <c r="R881" t="s">
        <v>412</v>
      </c>
      <c r="S881" t="s">
        <v>403</v>
      </c>
      <c r="T881" t="s">
        <v>1222</v>
      </c>
      <c r="U881" s="94">
        <v>2.2193000000000001</v>
      </c>
      <c r="V881" s="96">
        <v>47238</v>
      </c>
      <c r="W881" s="93">
        <v>7.4999999999999997E-2</v>
      </c>
      <c r="X881" s="93">
        <v>5.0200000000000002E-2</v>
      </c>
      <c r="Y881" t="s">
        <v>409</v>
      </c>
      <c r="AA881" s="94">
        <v>12846.85</v>
      </c>
      <c r="AB881" s="94">
        <v>1</v>
      </c>
      <c r="AC881" s="94">
        <v>106.91</v>
      </c>
      <c r="AD881" s="91">
        <v>0</v>
      </c>
      <c r="AE881" s="94">
        <v>13.73457</v>
      </c>
      <c r="AF881" s="91"/>
      <c r="AG881" s="91"/>
      <c r="AI881" s="93">
        <v>2.1999999999999999E-5</v>
      </c>
      <c r="AJ881" s="93">
        <v>5.7479999999999996E-3</v>
      </c>
      <c r="AK881" s="93">
        <v>1.029E-3</v>
      </c>
      <c r="AL881" s="122"/>
    </row>
    <row r="882" spans="1:38" ht="13.5" customHeight="1">
      <c r="A882" s="122"/>
      <c r="B882">
        <v>520030677</v>
      </c>
      <c r="C882">
        <v>46011</v>
      </c>
      <c r="D882" t="s">
        <v>1396</v>
      </c>
      <c r="E882">
        <v>520033424</v>
      </c>
      <c r="F882" t="s">
        <v>307</v>
      </c>
      <c r="G882" t="s">
        <v>1397</v>
      </c>
      <c r="H882" t="s">
        <v>1398</v>
      </c>
      <c r="I882" t="s">
        <v>318</v>
      </c>
      <c r="J882" t="s">
        <v>960</v>
      </c>
      <c r="K882" t="s">
        <v>202</v>
      </c>
      <c r="L882" t="s">
        <v>202</v>
      </c>
      <c r="M882" t="s">
        <v>321</v>
      </c>
      <c r="N882" t="s">
        <v>336</v>
      </c>
      <c r="O882" t="s">
        <v>444</v>
      </c>
      <c r="P882" t="s">
        <v>335</v>
      </c>
      <c r="Q882" t="s">
        <v>1399</v>
      </c>
      <c r="R882" t="s">
        <v>410</v>
      </c>
      <c r="S882" t="s">
        <v>403</v>
      </c>
      <c r="T882" t="s">
        <v>1222</v>
      </c>
      <c r="U882" s="94">
        <v>2.9672999999999998</v>
      </c>
      <c r="V882" s="96">
        <v>48029</v>
      </c>
      <c r="W882" s="93">
        <v>0.05</v>
      </c>
      <c r="X882" s="93">
        <v>-4.5999999999999999E-2</v>
      </c>
      <c r="Y882" t="s">
        <v>409</v>
      </c>
      <c r="AA882" s="94">
        <v>4117.08</v>
      </c>
      <c r="AB882" s="94">
        <v>1</v>
      </c>
      <c r="AC882" s="94">
        <v>102.43</v>
      </c>
      <c r="AD882" s="91">
        <v>0</v>
      </c>
      <c r="AE882" s="94">
        <v>4.2171200000000004</v>
      </c>
      <c r="AF882" s="91"/>
      <c r="AG882" s="91"/>
      <c r="AI882" s="93">
        <v>2.0999999999999999E-5</v>
      </c>
      <c r="AJ882" s="93">
        <v>1.7639999999999999E-3</v>
      </c>
      <c r="AK882" s="93">
        <v>3.1599999999999998E-4</v>
      </c>
      <c r="AL882" s="122"/>
    </row>
    <row r="883" spans="1:38" ht="13.5" customHeight="1">
      <c r="A883" s="122"/>
      <c r="B883">
        <v>520030677</v>
      </c>
      <c r="C883">
        <v>46011</v>
      </c>
      <c r="D883" t="s">
        <v>1553</v>
      </c>
      <c r="E883">
        <v>511226136</v>
      </c>
      <c r="F883" t="s">
        <v>307</v>
      </c>
      <c r="G883" t="s">
        <v>1554</v>
      </c>
      <c r="H883" t="s">
        <v>1555</v>
      </c>
      <c r="I883" t="s">
        <v>318</v>
      </c>
      <c r="J883" t="s">
        <v>750</v>
      </c>
      <c r="K883" t="s">
        <v>202</v>
      </c>
      <c r="L883" t="s">
        <v>202</v>
      </c>
      <c r="M883" t="s">
        <v>321</v>
      </c>
      <c r="N883" t="s">
        <v>336</v>
      </c>
      <c r="O883" t="s">
        <v>459</v>
      </c>
      <c r="P883" t="s">
        <v>335</v>
      </c>
      <c r="Q883" t="s">
        <v>1463</v>
      </c>
      <c r="R883" t="s">
        <v>412</v>
      </c>
      <c r="S883" t="s">
        <v>403</v>
      </c>
      <c r="T883" t="s">
        <v>1222</v>
      </c>
      <c r="U883" s="94">
        <v>3.0350000000000001</v>
      </c>
      <c r="V883" s="96">
        <v>47484</v>
      </c>
      <c r="W883" s="93">
        <v>4.2500000000000003E-2</v>
      </c>
      <c r="X883" s="93">
        <v>2.5999999999999999E-2</v>
      </c>
      <c r="Y883" t="s">
        <v>409</v>
      </c>
      <c r="AA883" s="94">
        <v>5385.62</v>
      </c>
      <c r="AB883" s="94">
        <v>1</v>
      </c>
      <c r="AC883" s="94">
        <v>108.68</v>
      </c>
      <c r="AD883" s="91">
        <v>0.11839</v>
      </c>
      <c r="AE883" s="94">
        <v>5.9714799999999997</v>
      </c>
      <c r="AF883" s="91"/>
      <c r="AG883" s="91"/>
      <c r="AI883" s="93">
        <v>1.7E-5</v>
      </c>
      <c r="AJ883" s="93">
        <v>2.4979999999999998E-3</v>
      </c>
      <c r="AK883" s="93">
        <v>4.46E-4</v>
      </c>
      <c r="AL883" s="122"/>
    </row>
    <row r="884" spans="1:38" ht="13.5" customHeight="1">
      <c r="A884" s="122"/>
      <c r="B884">
        <v>520030677</v>
      </c>
      <c r="C884">
        <v>46011</v>
      </c>
      <c r="D884" t="s">
        <v>1823</v>
      </c>
      <c r="E884">
        <v>510459928</v>
      </c>
      <c r="F884" t="s">
        <v>307</v>
      </c>
      <c r="G884" t="s">
        <v>1824</v>
      </c>
      <c r="H884" t="s">
        <v>1825</v>
      </c>
      <c r="I884" t="s">
        <v>318</v>
      </c>
      <c r="J884" t="s">
        <v>960</v>
      </c>
      <c r="K884" t="s">
        <v>202</v>
      </c>
      <c r="L884" t="s">
        <v>202</v>
      </c>
      <c r="M884" t="s">
        <v>321</v>
      </c>
      <c r="N884" t="s">
        <v>336</v>
      </c>
      <c r="O884" t="s">
        <v>437</v>
      </c>
      <c r="P884" t="s">
        <v>335</v>
      </c>
      <c r="Q884" t="s">
        <v>1463</v>
      </c>
      <c r="R884" t="s">
        <v>412</v>
      </c>
      <c r="S884" t="s">
        <v>403</v>
      </c>
      <c r="T884" t="s">
        <v>1222</v>
      </c>
      <c r="U884" s="94">
        <v>5.5670999999999999</v>
      </c>
      <c r="V884" s="96">
        <v>50313</v>
      </c>
      <c r="W884" s="93">
        <v>5.6599999999999998E-2</v>
      </c>
      <c r="X884" s="93">
        <v>4.65E-2</v>
      </c>
      <c r="Y884" t="s">
        <v>409</v>
      </c>
      <c r="AA884" s="94">
        <v>16330.2</v>
      </c>
      <c r="AB884" s="94">
        <v>1</v>
      </c>
      <c r="AC884" s="94">
        <v>107.34</v>
      </c>
      <c r="AD884" s="91">
        <v>0</v>
      </c>
      <c r="AE884" s="94">
        <v>17.528839999999999</v>
      </c>
      <c r="AF884" s="91"/>
      <c r="AG884" s="91"/>
      <c r="AI884" s="93">
        <v>6.3E-5</v>
      </c>
      <c r="AJ884" s="93">
        <v>7.3350000000000004E-3</v>
      </c>
      <c r="AK884" s="93">
        <v>1.3129999999999999E-3</v>
      </c>
      <c r="AL884" s="122"/>
    </row>
    <row r="885" spans="1:38" ht="13.5" customHeight="1">
      <c r="A885" s="122"/>
      <c r="B885">
        <v>520030677</v>
      </c>
      <c r="C885">
        <v>46011</v>
      </c>
      <c r="D885" t="s">
        <v>1590</v>
      </c>
      <c r="E885">
        <v>520028911</v>
      </c>
      <c r="F885" t="s">
        <v>307</v>
      </c>
      <c r="G885" t="s">
        <v>1591</v>
      </c>
      <c r="H885" t="s">
        <v>1592</v>
      </c>
      <c r="I885" t="s">
        <v>318</v>
      </c>
      <c r="J885" t="s">
        <v>960</v>
      </c>
      <c r="K885" t="s">
        <v>202</v>
      </c>
      <c r="L885" t="s">
        <v>202</v>
      </c>
      <c r="M885" t="s">
        <v>321</v>
      </c>
      <c r="N885" t="s">
        <v>336</v>
      </c>
      <c r="O885" t="s">
        <v>448</v>
      </c>
      <c r="P885" t="s">
        <v>335</v>
      </c>
      <c r="Q885" t="s">
        <v>1399</v>
      </c>
      <c r="R885" t="s">
        <v>410</v>
      </c>
      <c r="S885" t="s">
        <v>403</v>
      </c>
      <c r="T885" t="s">
        <v>1222</v>
      </c>
      <c r="U885" s="94">
        <v>4.4518000000000004</v>
      </c>
      <c r="V885" s="96">
        <v>49653</v>
      </c>
      <c r="W885" s="93">
        <v>2.07E-2</v>
      </c>
      <c r="X885" s="93">
        <v>4.0800000000000003E-2</v>
      </c>
      <c r="Y885" t="s">
        <v>409</v>
      </c>
      <c r="AA885" s="94">
        <v>10886.8</v>
      </c>
      <c r="AB885" s="94">
        <v>1</v>
      </c>
      <c r="AC885" s="94">
        <v>91.6708</v>
      </c>
      <c r="AD885" s="91">
        <v>0</v>
      </c>
      <c r="AE885" s="94">
        <v>9.98001</v>
      </c>
      <c r="AF885" s="91"/>
      <c r="AG885" s="91"/>
      <c r="AI885" s="93">
        <v>1.0000000000000001E-5</v>
      </c>
      <c r="AJ885" s="93">
        <v>4.176E-3</v>
      </c>
      <c r="AK885" s="93">
        <v>7.4799999999999997E-4</v>
      </c>
      <c r="AL885" s="122"/>
    </row>
    <row r="886" spans="1:38" ht="13.5" customHeight="1">
      <c r="A886" s="122"/>
      <c r="B886">
        <v>520030677</v>
      </c>
      <c r="C886">
        <v>46011</v>
      </c>
      <c r="D886" t="s">
        <v>1661</v>
      </c>
      <c r="E886">
        <v>513817817</v>
      </c>
      <c r="F886" t="s">
        <v>307</v>
      </c>
      <c r="G886" t="s">
        <v>1770</v>
      </c>
      <c r="H886" t="s">
        <v>1771</v>
      </c>
      <c r="I886" t="s">
        <v>318</v>
      </c>
      <c r="J886" t="s">
        <v>960</v>
      </c>
      <c r="K886" t="s">
        <v>202</v>
      </c>
      <c r="L886" t="s">
        <v>202</v>
      </c>
      <c r="M886" t="s">
        <v>321</v>
      </c>
      <c r="N886" t="s">
        <v>336</v>
      </c>
      <c r="O886" t="s">
        <v>444</v>
      </c>
      <c r="P886" t="s">
        <v>335</v>
      </c>
      <c r="Q886" t="s">
        <v>1337</v>
      </c>
      <c r="R886" t="s">
        <v>412</v>
      </c>
      <c r="S886" t="s">
        <v>403</v>
      </c>
      <c r="T886" t="s">
        <v>1222</v>
      </c>
      <c r="U886" s="94">
        <v>2.3620999999999999</v>
      </c>
      <c r="V886" s="96">
        <v>47299</v>
      </c>
      <c r="W886" s="93">
        <v>5.8900000000000001E-2</v>
      </c>
      <c r="X886" s="93">
        <v>4.2000000000000003E-2</v>
      </c>
      <c r="Y886" t="s">
        <v>409</v>
      </c>
      <c r="AA886" s="94">
        <v>11307.03</v>
      </c>
      <c r="AB886" s="94">
        <v>1</v>
      </c>
      <c r="AC886" s="94">
        <v>104.07</v>
      </c>
      <c r="AD886" s="91">
        <v>0</v>
      </c>
      <c r="AE886" s="94">
        <v>11.76723</v>
      </c>
      <c r="AF886" s="91"/>
      <c r="AG886" s="91"/>
      <c r="AI886" s="93">
        <v>5.5999999999999999E-5</v>
      </c>
      <c r="AJ886" s="93">
        <v>4.9240000000000004E-3</v>
      </c>
      <c r="AK886" s="93">
        <v>8.8199999999999997E-4</v>
      </c>
      <c r="AL886" s="122"/>
    </row>
    <row r="887" spans="1:38" ht="13.5" customHeight="1">
      <c r="A887" s="122"/>
      <c r="B887">
        <v>520030677</v>
      </c>
      <c r="C887">
        <v>46011</v>
      </c>
      <c r="D887" t="s">
        <v>1601</v>
      </c>
      <c r="E887">
        <v>514599943</v>
      </c>
      <c r="F887" t="s">
        <v>307</v>
      </c>
      <c r="G887" t="s">
        <v>1602</v>
      </c>
      <c r="H887" t="s">
        <v>1603</v>
      </c>
      <c r="I887" t="s">
        <v>318</v>
      </c>
      <c r="J887" t="s">
        <v>960</v>
      </c>
      <c r="K887" t="s">
        <v>202</v>
      </c>
      <c r="L887" t="s">
        <v>202</v>
      </c>
      <c r="M887" t="s">
        <v>321</v>
      </c>
      <c r="N887" t="s">
        <v>336</v>
      </c>
      <c r="O887" t="s">
        <v>438</v>
      </c>
      <c r="P887" t="s">
        <v>335</v>
      </c>
      <c r="Q887" t="s">
        <v>1463</v>
      </c>
      <c r="R887" t="s">
        <v>412</v>
      </c>
      <c r="S887" t="s">
        <v>403</v>
      </c>
      <c r="T887" t="s">
        <v>1222</v>
      </c>
      <c r="U887" s="94">
        <v>5.1089000000000002</v>
      </c>
      <c r="V887" s="96">
        <v>48882</v>
      </c>
      <c r="W887" s="93">
        <v>6.6900000000000001E-2</v>
      </c>
      <c r="X887" s="93">
        <v>5.1200000000000002E-2</v>
      </c>
      <c r="Y887" t="s">
        <v>409</v>
      </c>
      <c r="AA887" s="94">
        <v>16845.18</v>
      </c>
      <c r="AB887" s="94">
        <v>1</v>
      </c>
      <c r="AC887" s="94">
        <v>108.4</v>
      </c>
      <c r="AD887" s="91">
        <v>0</v>
      </c>
      <c r="AE887" s="94">
        <v>18.260179999999998</v>
      </c>
      <c r="AF887" s="91"/>
      <c r="AG887" s="91"/>
      <c r="AI887" s="93">
        <v>1.5E-5</v>
      </c>
      <c r="AJ887" s="93">
        <v>7.6420000000000004E-3</v>
      </c>
      <c r="AK887" s="93">
        <v>1.3680000000000001E-3</v>
      </c>
      <c r="AL887" s="122"/>
    </row>
    <row r="888" spans="1:38" ht="13.5" customHeight="1">
      <c r="A888" s="122"/>
      <c r="B888">
        <v>520030677</v>
      </c>
      <c r="C888">
        <v>46011</v>
      </c>
      <c r="D888" t="s">
        <v>1516</v>
      </c>
      <c r="E888">
        <v>520017807</v>
      </c>
      <c r="F888" t="s">
        <v>307</v>
      </c>
      <c r="G888" t="s">
        <v>1556</v>
      </c>
      <c r="H888" t="s">
        <v>1557</v>
      </c>
      <c r="I888" t="s">
        <v>318</v>
      </c>
      <c r="J888" t="s">
        <v>750</v>
      </c>
      <c r="K888" t="s">
        <v>202</v>
      </c>
      <c r="L888" t="s">
        <v>202</v>
      </c>
      <c r="M888" t="s">
        <v>321</v>
      </c>
      <c r="N888" t="s">
        <v>336</v>
      </c>
      <c r="O888" t="s">
        <v>461</v>
      </c>
      <c r="P888" t="s">
        <v>335</v>
      </c>
      <c r="Q888" t="s">
        <v>1318</v>
      </c>
      <c r="R888" t="s">
        <v>410</v>
      </c>
      <c r="S888" t="s">
        <v>403</v>
      </c>
      <c r="T888" t="s">
        <v>1222</v>
      </c>
      <c r="U888" s="94">
        <v>3.4220999999999999</v>
      </c>
      <c r="V888" s="96">
        <v>47583</v>
      </c>
      <c r="W888" s="93">
        <v>8.3999999999999995E-3</v>
      </c>
      <c r="X888" s="93">
        <v>2.3300000000000001E-2</v>
      </c>
      <c r="Y888" t="s">
        <v>409</v>
      </c>
      <c r="AA888" s="94">
        <v>18023.48</v>
      </c>
      <c r="AB888" s="94">
        <v>1</v>
      </c>
      <c r="AC888" s="94">
        <v>112.77</v>
      </c>
      <c r="AD888" s="91">
        <v>0</v>
      </c>
      <c r="AE888" s="94">
        <v>20.32508</v>
      </c>
      <c r="AF888" s="91"/>
      <c r="AG888" s="91"/>
      <c r="AI888" s="93">
        <v>2.4000000000000001E-5</v>
      </c>
      <c r="AJ888" s="93">
        <v>8.5059999999999997E-3</v>
      </c>
      <c r="AK888" s="93">
        <v>1.523E-3</v>
      </c>
      <c r="AL888" s="122"/>
    </row>
    <row r="889" spans="1:38" ht="13.5" customHeight="1">
      <c r="A889" s="122"/>
      <c r="B889">
        <v>520030677</v>
      </c>
      <c r="C889">
        <v>46011</v>
      </c>
      <c r="D889" t="s">
        <v>1400</v>
      </c>
      <c r="E889">
        <v>510454333</v>
      </c>
      <c r="F889" t="s">
        <v>307</v>
      </c>
      <c r="G889" t="s">
        <v>1481</v>
      </c>
      <c r="H889" t="s">
        <v>1482</v>
      </c>
      <c r="I889" t="s">
        <v>318</v>
      </c>
      <c r="J889" t="s">
        <v>750</v>
      </c>
      <c r="K889" t="s">
        <v>202</v>
      </c>
      <c r="L889" t="s">
        <v>202</v>
      </c>
      <c r="M889" t="s">
        <v>321</v>
      </c>
      <c r="N889" t="s">
        <v>336</v>
      </c>
      <c r="O889" t="s">
        <v>474</v>
      </c>
      <c r="P889" t="s">
        <v>335</v>
      </c>
      <c r="Q889" t="s">
        <v>1399</v>
      </c>
      <c r="R889" t="s">
        <v>410</v>
      </c>
      <c r="S889" t="s">
        <v>403</v>
      </c>
      <c r="T889" t="s">
        <v>1222</v>
      </c>
      <c r="U889" s="94">
        <v>1.6948000000000001</v>
      </c>
      <c r="V889" s="96">
        <v>47391</v>
      </c>
      <c r="W889" s="93">
        <v>3.2300000000000002E-2</v>
      </c>
      <c r="X889" s="93">
        <v>2.5499999999999998E-2</v>
      </c>
      <c r="Y889" t="s">
        <v>409</v>
      </c>
      <c r="AA889" s="94">
        <v>8727.61</v>
      </c>
      <c r="AB889" s="94">
        <v>1</v>
      </c>
      <c r="AC889" s="94">
        <v>112.85</v>
      </c>
      <c r="AD889" s="91">
        <v>0</v>
      </c>
      <c r="AE889" s="94">
        <v>9.8491099999999996</v>
      </c>
      <c r="AF889" s="91"/>
      <c r="AG889" s="91"/>
      <c r="AI889" s="93">
        <v>2.0000000000000002E-5</v>
      </c>
      <c r="AJ889" s="93">
        <v>4.1209999999999997E-3</v>
      </c>
      <c r="AK889" s="93">
        <v>7.3800000000000005E-4</v>
      </c>
      <c r="AL889" s="122"/>
    </row>
    <row r="890" spans="1:38" ht="13.5" customHeight="1">
      <c r="A890" s="122"/>
      <c r="B890">
        <v>520030677</v>
      </c>
      <c r="C890">
        <v>46011</v>
      </c>
      <c r="D890" t="s">
        <v>1434</v>
      </c>
      <c r="E890">
        <v>520000472</v>
      </c>
      <c r="F890" t="s">
        <v>307</v>
      </c>
      <c r="G890" t="s">
        <v>1435</v>
      </c>
      <c r="H890" t="s">
        <v>1436</v>
      </c>
      <c r="I890" t="s">
        <v>318</v>
      </c>
      <c r="J890" t="s">
        <v>750</v>
      </c>
      <c r="K890" t="s">
        <v>202</v>
      </c>
      <c r="L890" t="s">
        <v>202</v>
      </c>
      <c r="M890" t="s">
        <v>321</v>
      </c>
      <c r="N890" t="s">
        <v>336</v>
      </c>
      <c r="O890" t="s">
        <v>437</v>
      </c>
      <c r="P890" t="s">
        <v>335</v>
      </c>
      <c r="Q890" t="s">
        <v>1326</v>
      </c>
      <c r="R890" t="s">
        <v>410</v>
      </c>
      <c r="S890" t="s">
        <v>403</v>
      </c>
      <c r="T890" t="s">
        <v>1222</v>
      </c>
      <c r="U890" s="94">
        <v>6.3348000000000004</v>
      </c>
      <c r="V890" s="96">
        <v>48742</v>
      </c>
      <c r="W890" s="93">
        <v>0.03</v>
      </c>
      <c r="X890" s="93">
        <v>2.2499999999999999E-2</v>
      </c>
      <c r="Y890" t="s">
        <v>409</v>
      </c>
      <c r="AA890" s="94">
        <v>22585.97</v>
      </c>
      <c r="AB890" s="94">
        <v>1</v>
      </c>
      <c r="AC890" s="94">
        <v>113.7</v>
      </c>
      <c r="AD890" s="91">
        <v>0</v>
      </c>
      <c r="AE890" s="94">
        <v>25.680240000000001</v>
      </c>
      <c r="AF890" s="91"/>
      <c r="AG890" s="91"/>
      <c r="AI890" s="93">
        <v>5.0000000000000004E-6</v>
      </c>
      <c r="AJ890" s="93">
        <v>1.0747E-2</v>
      </c>
      <c r="AK890" s="93">
        <v>1.9239999999999999E-3</v>
      </c>
      <c r="AL890" s="122"/>
    </row>
    <row r="891" spans="1:38" ht="13.5" customHeight="1">
      <c r="A891" s="122"/>
      <c r="B891">
        <v>520030677</v>
      </c>
      <c r="C891">
        <v>46011</v>
      </c>
      <c r="D891" t="s">
        <v>1366</v>
      </c>
      <c r="E891">
        <v>513708248</v>
      </c>
      <c r="F891" t="s">
        <v>307</v>
      </c>
      <c r="G891" t="s">
        <v>1367</v>
      </c>
      <c r="H891" t="s">
        <v>1368</v>
      </c>
      <c r="I891" t="s">
        <v>318</v>
      </c>
      <c r="J891" t="s">
        <v>960</v>
      </c>
      <c r="K891" t="s">
        <v>202</v>
      </c>
      <c r="L891" t="s">
        <v>202</v>
      </c>
      <c r="M891" t="s">
        <v>321</v>
      </c>
      <c r="N891" t="s">
        <v>336</v>
      </c>
      <c r="O891" t="s">
        <v>461</v>
      </c>
      <c r="P891" t="s">
        <v>335</v>
      </c>
      <c r="Q891" t="s">
        <v>407</v>
      </c>
      <c r="R891" t="s">
        <v>407</v>
      </c>
      <c r="S891" t="s">
        <v>407</v>
      </c>
      <c r="T891" t="s">
        <v>1222</v>
      </c>
      <c r="U891" s="94">
        <v>2.3321000000000001</v>
      </c>
      <c r="V891" s="96">
        <v>47664</v>
      </c>
      <c r="W891" s="93">
        <v>6.3500000000000001E-2</v>
      </c>
      <c r="X891" s="93">
        <v>5.2400000000000002E-2</v>
      </c>
      <c r="Y891" t="s">
        <v>409</v>
      </c>
      <c r="AA891" s="94">
        <v>10348.14</v>
      </c>
      <c r="AB891" s="94">
        <v>1</v>
      </c>
      <c r="AC891" s="94">
        <v>102.69</v>
      </c>
      <c r="AD891" s="91">
        <v>0</v>
      </c>
      <c r="AE891" s="94">
        <v>10.6265</v>
      </c>
      <c r="AF891" s="91"/>
      <c r="AG891" s="91"/>
      <c r="AI891" s="93">
        <v>5.3000000000000001E-5</v>
      </c>
      <c r="AJ891" s="93">
        <v>4.4470000000000004E-3</v>
      </c>
      <c r="AK891" s="93">
        <v>7.9600000000000005E-4</v>
      </c>
      <c r="AL891" s="122"/>
    </row>
    <row r="892" spans="1:38" ht="13.5" customHeight="1">
      <c r="A892" s="122"/>
      <c r="B892">
        <v>520030677</v>
      </c>
      <c r="C892">
        <v>46011</v>
      </c>
      <c r="D892" t="s">
        <v>1334</v>
      </c>
      <c r="E892">
        <v>512719485</v>
      </c>
      <c r="F892" t="s">
        <v>307</v>
      </c>
      <c r="G892" t="s">
        <v>1415</v>
      </c>
      <c r="H892" t="s">
        <v>1416</v>
      </c>
      <c r="I892" t="s">
        <v>318</v>
      </c>
      <c r="J892" t="s">
        <v>960</v>
      </c>
      <c r="K892" t="s">
        <v>202</v>
      </c>
      <c r="L892" t="s">
        <v>202</v>
      </c>
      <c r="M892" t="s">
        <v>321</v>
      </c>
      <c r="N892" t="s">
        <v>336</v>
      </c>
      <c r="O892" t="s">
        <v>461</v>
      </c>
      <c r="P892" t="s">
        <v>335</v>
      </c>
      <c r="Q892" t="s">
        <v>1337</v>
      </c>
      <c r="R892" t="s">
        <v>412</v>
      </c>
      <c r="S892" t="s">
        <v>403</v>
      </c>
      <c r="T892" t="s">
        <v>1222</v>
      </c>
      <c r="U892" s="94">
        <v>5.9194000000000004</v>
      </c>
      <c r="V892" s="96">
        <v>49490</v>
      </c>
      <c r="W892" s="93">
        <v>5.2900000000000003E-2</v>
      </c>
      <c r="X892" s="93">
        <v>4.1200000000000001E-2</v>
      </c>
      <c r="Y892" t="s">
        <v>409</v>
      </c>
      <c r="AA892" s="94">
        <v>10883.53</v>
      </c>
      <c r="AB892" s="94">
        <v>1</v>
      </c>
      <c r="AC892" s="94">
        <v>107.19</v>
      </c>
      <c r="AD892" s="91">
        <v>0</v>
      </c>
      <c r="AE892" s="94">
        <v>11.66606</v>
      </c>
      <c r="AF892" s="91"/>
      <c r="AG892" s="91"/>
      <c r="AI892" s="93">
        <v>1.9000000000000001E-5</v>
      </c>
      <c r="AJ892" s="93">
        <v>4.8820000000000001E-3</v>
      </c>
      <c r="AK892" s="93">
        <v>8.7399999999999999E-4</v>
      </c>
      <c r="AL892" s="122"/>
    </row>
    <row r="893" spans="1:38" ht="13.5" customHeight="1">
      <c r="A893" s="122"/>
      <c r="B893">
        <v>520030677</v>
      </c>
      <c r="C893">
        <v>46011</v>
      </c>
      <c r="D893" t="s">
        <v>1372</v>
      </c>
      <c r="E893">
        <v>514065283</v>
      </c>
      <c r="F893" t="s">
        <v>307</v>
      </c>
      <c r="G893" t="s">
        <v>1486</v>
      </c>
      <c r="H893" t="s">
        <v>1487</v>
      </c>
      <c r="I893" t="s">
        <v>318</v>
      </c>
      <c r="J893" t="s">
        <v>750</v>
      </c>
      <c r="K893" t="s">
        <v>202</v>
      </c>
      <c r="L893" t="s">
        <v>202</v>
      </c>
      <c r="M893" t="s">
        <v>321</v>
      </c>
      <c r="N893" t="s">
        <v>336</v>
      </c>
      <c r="O893" t="s">
        <v>459</v>
      </c>
      <c r="P893" t="s">
        <v>335</v>
      </c>
      <c r="Q893" t="s">
        <v>1347</v>
      </c>
      <c r="R893" t="s">
        <v>410</v>
      </c>
      <c r="S893" t="s">
        <v>403</v>
      </c>
      <c r="T893" t="s">
        <v>1222</v>
      </c>
      <c r="U893" s="94">
        <v>3.4731000000000001</v>
      </c>
      <c r="V893" s="96">
        <v>48727</v>
      </c>
      <c r="W893" s="93">
        <v>2.41E-2</v>
      </c>
      <c r="X893" s="93">
        <v>2.5600000000000001E-2</v>
      </c>
      <c r="Y893" t="s">
        <v>409</v>
      </c>
      <c r="AA893" s="94">
        <v>23080.89</v>
      </c>
      <c r="AB893" s="94">
        <v>1</v>
      </c>
      <c r="AC893" s="94">
        <v>101.19</v>
      </c>
      <c r="AD893" s="91">
        <v>0</v>
      </c>
      <c r="AE893" s="94">
        <v>23.355550000000001</v>
      </c>
      <c r="AF893" s="91"/>
      <c r="AG893" s="91"/>
      <c r="AI893" s="93">
        <v>4.8999999999999998E-5</v>
      </c>
      <c r="AJ893" s="93">
        <v>9.7739999999999997E-3</v>
      </c>
      <c r="AK893" s="93">
        <v>1.75E-3</v>
      </c>
      <c r="AL893" s="122"/>
    </row>
    <row r="894" spans="1:38" ht="13.5" customHeight="1">
      <c r="A894" s="122"/>
      <c r="B894">
        <v>520030677</v>
      </c>
      <c r="C894">
        <v>46011</v>
      </c>
      <c r="D894" t="s">
        <v>1513</v>
      </c>
      <c r="E894">
        <v>515327120</v>
      </c>
      <c r="F894" t="s">
        <v>307</v>
      </c>
      <c r="G894" t="s">
        <v>1514</v>
      </c>
      <c r="H894" t="s">
        <v>1515</v>
      </c>
      <c r="I894" t="s">
        <v>318</v>
      </c>
      <c r="J894" t="s">
        <v>750</v>
      </c>
      <c r="K894" t="s">
        <v>202</v>
      </c>
      <c r="L894" t="s">
        <v>202</v>
      </c>
      <c r="M894" t="s">
        <v>321</v>
      </c>
      <c r="N894" t="s">
        <v>336</v>
      </c>
      <c r="O894" t="s">
        <v>461</v>
      </c>
      <c r="P894" t="s">
        <v>335</v>
      </c>
      <c r="Q894" t="s">
        <v>1322</v>
      </c>
      <c r="R894" t="s">
        <v>412</v>
      </c>
      <c r="S894" t="s">
        <v>403</v>
      </c>
      <c r="T894" t="s">
        <v>1222</v>
      </c>
      <c r="U894" s="94">
        <v>4.5602999999999998</v>
      </c>
      <c r="V894" s="96">
        <v>48213</v>
      </c>
      <c r="W894" s="93">
        <v>3.1800000000000002E-2</v>
      </c>
      <c r="X894" s="93">
        <v>2.5600000000000001E-2</v>
      </c>
      <c r="Y894" t="s">
        <v>409</v>
      </c>
      <c r="AA894" s="94">
        <v>22692.57</v>
      </c>
      <c r="AB894" s="94">
        <v>1</v>
      </c>
      <c r="AC894" s="94">
        <v>114.87</v>
      </c>
      <c r="AD894" s="91">
        <v>0</v>
      </c>
      <c r="AE894" s="94">
        <v>26.066960000000002</v>
      </c>
      <c r="AF894" s="91"/>
      <c r="AG894" s="91"/>
      <c r="AI894" s="93">
        <v>3.0000000000000001E-5</v>
      </c>
      <c r="AJ894" s="93">
        <v>1.0909E-2</v>
      </c>
      <c r="AK894" s="93">
        <v>1.9530000000000001E-3</v>
      </c>
      <c r="AL894" s="122"/>
    </row>
    <row r="895" spans="1:38" ht="13.5" customHeight="1">
      <c r="A895" s="122"/>
      <c r="B895">
        <v>520030677</v>
      </c>
      <c r="C895">
        <v>46011</v>
      </c>
      <c r="D895" t="s">
        <v>1541</v>
      </c>
      <c r="E895">
        <v>520026683</v>
      </c>
      <c r="F895" t="s">
        <v>307</v>
      </c>
      <c r="G895" t="s">
        <v>1542</v>
      </c>
      <c r="H895" t="s">
        <v>1543</v>
      </c>
      <c r="I895" t="s">
        <v>318</v>
      </c>
      <c r="J895" t="s">
        <v>750</v>
      </c>
      <c r="K895" t="s">
        <v>202</v>
      </c>
      <c r="L895" t="s">
        <v>202</v>
      </c>
      <c r="M895" t="s">
        <v>321</v>
      </c>
      <c r="N895" t="s">
        <v>336</v>
      </c>
      <c r="O895" t="s">
        <v>461</v>
      </c>
      <c r="P895" t="s">
        <v>335</v>
      </c>
      <c r="Q895" t="s">
        <v>1318</v>
      </c>
      <c r="R895" t="s">
        <v>410</v>
      </c>
      <c r="S895" t="s">
        <v>403</v>
      </c>
      <c r="T895" t="s">
        <v>1222</v>
      </c>
      <c r="U895" s="94">
        <v>1.8872</v>
      </c>
      <c r="V895" s="96">
        <v>47394</v>
      </c>
      <c r="W895" s="93">
        <v>1.14E-2</v>
      </c>
      <c r="X895" s="93">
        <v>2.3699999999999999E-2</v>
      </c>
      <c r="Y895" t="s">
        <v>409</v>
      </c>
      <c r="AA895" s="94">
        <v>10092.64</v>
      </c>
      <c r="AB895" s="94">
        <v>1</v>
      </c>
      <c r="AC895" s="94">
        <v>115.86</v>
      </c>
      <c r="AD895" s="91">
        <v>0</v>
      </c>
      <c r="AE895" s="94">
        <v>11.69333</v>
      </c>
      <c r="AF895" s="91"/>
      <c r="AG895" s="91"/>
      <c r="AI895" s="93">
        <v>3.9999999999999998E-6</v>
      </c>
      <c r="AJ895" s="93">
        <v>4.8929999999999998E-3</v>
      </c>
      <c r="AK895" s="93">
        <v>8.7600000000000004E-4</v>
      </c>
      <c r="AL895" s="122"/>
    </row>
    <row r="896" spans="1:38" ht="13.5" customHeight="1">
      <c r="A896" s="122"/>
      <c r="B896">
        <v>520030677</v>
      </c>
      <c r="C896">
        <v>46011</v>
      </c>
      <c r="D896" t="s">
        <v>1331</v>
      </c>
      <c r="E896">
        <v>520029935</v>
      </c>
      <c r="F896" t="s">
        <v>307</v>
      </c>
      <c r="G896" t="s">
        <v>1332</v>
      </c>
      <c r="H896" t="s">
        <v>1333</v>
      </c>
      <c r="I896" t="s">
        <v>318</v>
      </c>
      <c r="J896" t="s">
        <v>750</v>
      </c>
      <c r="K896" t="s">
        <v>202</v>
      </c>
      <c r="L896" t="s">
        <v>202</v>
      </c>
      <c r="M896" t="s">
        <v>321</v>
      </c>
      <c r="N896" t="s">
        <v>336</v>
      </c>
      <c r="O896" t="s">
        <v>445</v>
      </c>
      <c r="P896" t="s">
        <v>335</v>
      </c>
      <c r="Q896" t="s">
        <v>1326</v>
      </c>
      <c r="R896" t="s">
        <v>410</v>
      </c>
      <c r="S896" t="s">
        <v>403</v>
      </c>
      <c r="T896" t="s">
        <v>1222</v>
      </c>
      <c r="U896" s="94">
        <v>4.4874999999999998</v>
      </c>
      <c r="V896" s="96">
        <v>49388</v>
      </c>
      <c r="W896" s="93">
        <v>2.1100000000000001E-2</v>
      </c>
      <c r="X896" s="93">
        <v>2.2800000000000001E-2</v>
      </c>
      <c r="Y896" t="s">
        <v>409</v>
      </c>
      <c r="AA896" s="94">
        <v>9067.52</v>
      </c>
      <c r="AB896" s="94">
        <v>1</v>
      </c>
      <c r="AC896" s="94">
        <v>107</v>
      </c>
      <c r="AD896" s="91">
        <v>0</v>
      </c>
      <c r="AE896" s="94">
        <v>9.7022499999999994</v>
      </c>
      <c r="AF896" s="91"/>
      <c r="AG896" s="91"/>
      <c r="AI896" s="93">
        <v>3.0000000000000001E-6</v>
      </c>
      <c r="AJ896" s="93">
        <v>4.0600000000000002E-3</v>
      </c>
      <c r="AK896" s="93">
        <v>7.27E-4</v>
      </c>
      <c r="AL896" s="122"/>
    </row>
    <row r="897" spans="1:38" ht="13.5" customHeight="1">
      <c r="A897" s="122"/>
      <c r="B897">
        <v>520030677</v>
      </c>
      <c r="C897">
        <v>46011</v>
      </c>
      <c r="D897" t="s">
        <v>1752</v>
      </c>
      <c r="E897">
        <v>520028010</v>
      </c>
      <c r="F897" t="s">
        <v>307</v>
      </c>
      <c r="G897" t="s">
        <v>1753</v>
      </c>
      <c r="H897" t="s">
        <v>1754</v>
      </c>
      <c r="I897" t="s">
        <v>318</v>
      </c>
      <c r="J897" t="s">
        <v>960</v>
      </c>
      <c r="K897" t="s">
        <v>202</v>
      </c>
      <c r="L897" t="s">
        <v>202</v>
      </c>
      <c r="M897" t="s">
        <v>321</v>
      </c>
      <c r="N897" t="s">
        <v>336</v>
      </c>
      <c r="O897" t="s">
        <v>453</v>
      </c>
      <c r="P897" t="s">
        <v>335</v>
      </c>
      <c r="Q897" t="s">
        <v>1399</v>
      </c>
      <c r="R897" t="s">
        <v>410</v>
      </c>
      <c r="S897" t="s">
        <v>403</v>
      </c>
      <c r="T897" t="s">
        <v>1222</v>
      </c>
      <c r="U897" s="94">
        <v>2.3889999999999998</v>
      </c>
      <c r="V897" s="96">
        <v>47695</v>
      </c>
      <c r="W897" s="93">
        <v>2.7400000000000001E-2</v>
      </c>
      <c r="X897" s="93">
        <v>4.0099999999999997E-2</v>
      </c>
      <c r="Y897" t="s">
        <v>409</v>
      </c>
      <c r="AA897" s="94">
        <v>4320.88</v>
      </c>
      <c r="AB897" s="94">
        <v>1</v>
      </c>
      <c r="AC897" s="94">
        <v>98.24</v>
      </c>
      <c r="AD897" s="91">
        <v>0</v>
      </c>
      <c r="AE897" s="94">
        <v>4.2448300000000003</v>
      </c>
      <c r="AF897" s="91"/>
      <c r="AG897" s="91"/>
      <c r="AI897" s="93">
        <v>6.0000000000000002E-6</v>
      </c>
      <c r="AJ897" s="93">
        <v>1.776E-3</v>
      </c>
      <c r="AK897" s="93">
        <v>3.1799999999999998E-4</v>
      </c>
      <c r="AL897" s="122"/>
    </row>
    <row r="898" spans="1:38" ht="13.5" customHeight="1">
      <c r="A898" s="122"/>
      <c r="B898">
        <v>520030677</v>
      </c>
      <c r="C898">
        <v>46011</v>
      </c>
      <c r="D898" t="s">
        <v>1341</v>
      </c>
      <c r="E898">
        <v>513765859</v>
      </c>
      <c r="F898" t="s">
        <v>307</v>
      </c>
      <c r="G898" t="s">
        <v>1342</v>
      </c>
      <c r="H898" t="s">
        <v>1343</v>
      </c>
      <c r="I898" t="s">
        <v>318</v>
      </c>
      <c r="J898" t="s">
        <v>750</v>
      </c>
      <c r="K898" t="s">
        <v>202</v>
      </c>
      <c r="L898" t="s">
        <v>202</v>
      </c>
      <c r="M898" t="s">
        <v>321</v>
      </c>
      <c r="N898" t="s">
        <v>336</v>
      </c>
      <c r="O898" t="s">
        <v>461</v>
      </c>
      <c r="P898" t="s">
        <v>335</v>
      </c>
      <c r="Q898" t="s">
        <v>1318</v>
      </c>
      <c r="R898" t="s">
        <v>410</v>
      </c>
      <c r="S898" t="s">
        <v>403</v>
      </c>
      <c r="T898" t="s">
        <v>1222</v>
      </c>
      <c r="U898" s="94">
        <v>0.41920000000000002</v>
      </c>
      <c r="V898" s="96">
        <v>46356</v>
      </c>
      <c r="W898" s="93">
        <v>2.1499999999999998E-2</v>
      </c>
      <c r="X898" s="93">
        <v>3.4599999999999999E-2</v>
      </c>
      <c r="Y898" t="s">
        <v>409</v>
      </c>
      <c r="AA898" s="94">
        <v>3075.76</v>
      </c>
      <c r="AB898" s="94">
        <v>1</v>
      </c>
      <c r="AC898" s="94">
        <v>120.56</v>
      </c>
      <c r="AD898" s="91">
        <v>0</v>
      </c>
      <c r="AE898" s="94">
        <v>3.7081400000000002</v>
      </c>
      <c r="AF898" s="91"/>
      <c r="AG898" s="91"/>
      <c r="AI898" s="93">
        <v>3.9999999999999998E-6</v>
      </c>
      <c r="AJ898" s="93">
        <v>1.5510000000000001E-3</v>
      </c>
      <c r="AK898" s="93">
        <v>2.7700000000000001E-4</v>
      </c>
      <c r="AL898" s="122"/>
    </row>
    <row r="899" spans="1:38" ht="13.5" customHeight="1">
      <c r="A899" s="122"/>
      <c r="B899">
        <v>520030677</v>
      </c>
      <c r="C899">
        <v>46011</v>
      </c>
      <c r="D899" t="s">
        <v>1538</v>
      </c>
      <c r="E899">
        <v>550263107</v>
      </c>
      <c r="F899" t="s">
        <v>308</v>
      </c>
      <c r="G899" t="s">
        <v>1539</v>
      </c>
      <c r="H899" t="s">
        <v>1540</v>
      </c>
      <c r="I899" t="s">
        <v>318</v>
      </c>
      <c r="J899" t="s">
        <v>960</v>
      </c>
      <c r="K899" t="s">
        <v>202</v>
      </c>
      <c r="L899" t="s">
        <v>202</v>
      </c>
      <c r="M899" t="s">
        <v>321</v>
      </c>
      <c r="N899" t="s">
        <v>336</v>
      </c>
      <c r="O899" t="s">
        <v>451</v>
      </c>
      <c r="P899" t="s">
        <v>335</v>
      </c>
      <c r="Q899" t="s">
        <v>1314</v>
      </c>
      <c r="R899" t="s">
        <v>410</v>
      </c>
      <c r="S899" t="s">
        <v>403</v>
      </c>
      <c r="T899" t="s">
        <v>1222</v>
      </c>
      <c r="U899" s="94">
        <v>2.3117000000000001</v>
      </c>
      <c r="V899" s="96">
        <v>47391</v>
      </c>
      <c r="W899" s="93">
        <v>6.7000000000000004E-2</v>
      </c>
      <c r="X899" s="93">
        <v>4.1799999999999997E-2</v>
      </c>
      <c r="Y899" t="s">
        <v>409</v>
      </c>
      <c r="AA899" s="94">
        <v>2883.05</v>
      </c>
      <c r="AB899" s="94">
        <v>1</v>
      </c>
      <c r="AC899" s="94">
        <v>107.65</v>
      </c>
      <c r="AD899" s="91">
        <v>0</v>
      </c>
      <c r="AE899" s="94">
        <v>3.1036000000000001</v>
      </c>
      <c r="AF899" s="91"/>
      <c r="AG899" s="91"/>
      <c r="AI899" s="93">
        <v>6.0000000000000002E-6</v>
      </c>
      <c r="AJ899" s="93">
        <v>1.2979999999999999E-3</v>
      </c>
      <c r="AK899" s="93">
        <v>2.32E-4</v>
      </c>
      <c r="AL899" s="122"/>
    </row>
    <row r="900" spans="1:38" ht="13.5" customHeight="1">
      <c r="A900" s="122"/>
      <c r="B900">
        <v>520030677</v>
      </c>
      <c r="C900">
        <v>46011</v>
      </c>
      <c r="D900" t="s">
        <v>1449</v>
      </c>
      <c r="E900">
        <v>513623314</v>
      </c>
      <c r="F900" t="s">
        <v>307</v>
      </c>
      <c r="G900" t="s">
        <v>1522</v>
      </c>
      <c r="H900" t="s">
        <v>1523</v>
      </c>
      <c r="I900" t="s">
        <v>318</v>
      </c>
      <c r="J900" t="s">
        <v>750</v>
      </c>
      <c r="K900" t="s">
        <v>202</v>
      </c>
      <c r="L900" t="s">
        <v>202</v>
      </c>
      <c r="M900" t="s">
        <v>321</v>
      </c>
      <c r="N900" t="s">
        <v>336</v>
      </c>
      <c r="O900" t="s">
        <v>461</v>
      </c>
      <c r="P900" t="s">
        <v>335</v>
      </c>
      <c r="Q900" t="s">
        <v>1322</v>
      </c>
      <c r="R900" t="s">
        <v>412</v>
      </c>
      <c r="S900" t="s">
        <v>403</v>
      </c>
      <c r="T900" t="s">
        <v>1222</v>
      </c>
      <c r="U900" s="94">
        <v>3.3445999999999998</v>
      </c>
      <c r="V900" s="96">
        <v>47937</v>
      </c>
      <c r="W900" s="93">
        <v>1.3299999999999999E-2</v>
      </c>
      <c r="X900" s="93">
        <v>2.47E-2</v>
      </c>
      <c r="Y900" t="s">
        <v>409</v>
      </c>
      <c r="AA900" s="94">
        <v>7520.26</v>
      </c>
      <c r="AB900" s="94">
        <v>1</v>
      </c>
      <c r="AC900" s="94">
        <v>115.22</v>
      </c>
      <c r="AD900" s="91">
        <v>0</v>
      </c>
      <c r="AE900" s="94">
        <v>8.6648399999999999</v>
      </c>
      <c r="AF900" s="91"/>
      <c r="AG900" s="91"/>
      <c r="AI900" s="93">
        <v>6.9999999999999999E-6</v>
      </c>
      <c r="AJ900" s="93">
        <v>3.6259999999999999E-3</v>
      </c>
      <c r="AK900" s="93">
        <v>6.4899999999999995E-4</v>
      </c>
      <c r="AL900" s="122"/>
    </row>
    <row r="901" spans="1:38" ht="13.5" customHeight="1">
      <c r="A901" s="122"/>
      <c r="B901">
        <v>520030677</v>
      </c>
      <c r="C901">
        <v>46011</v>
      </c>
      <c r="D901" t="s">
        <v>1434</v>
      </c>
      <c r="E901">
        <v>520000472</v>
      </c>
      <c r="F901" t="s">
        <v>307</v>
      </c>
      <c r="G901" t="s">
        <v>1792</v>
      </c>
      <c r="H901" t="s">
        <v>1793</v>
      </c>
      <c r="I901" t="s">
        <v>318</v>
      </c>
      <c r="J901" t="s">
        <v>750</v>
      </c>
      <c r="K901" t="s">
        <v>202</v>
      </c>
      <c r="L901" t="s">
        <v>202</v>
      </c>
      <c r="M901" t="s">
        <v>321</v>
      </c>
      <c r="N901" t="s">
        <v>336</v>
      </c>
      <c r="O901" t="s">
        <v>437</v>
      </c>
      <c r="P901" t="s">
        <v>335</v>
      </c>
      <c r="Q901" t="s">
        <v>1326</v>
      </c>
      <c r="R901" t="s">
        <v>410</v>
      </c>
      <c r="S901" t="s">
        <v>403</v>
      </c>
      <c r="T901" t="s">
        <v>1222</v>
      </c>
      <c r="U901" s="94">
        <v>7.0583999999999998</v>
      </c>
      <c r="V901" s="96">
        <v>49075</v>
      </c>
      <c r="W901" s="93">
        <v>2.9899999999999999E-2</v>
      </c>
      <c r="X901" s="93">
        <v>2.4400000000000002E-2</v>
      </c>
      <c r="Y901" t="s">
        <v>409</v>
      </c>
      <c r="AA901" s="94">
        <v>8165.1</v>
      </c>
      <c r="AB901" s="94">
        <v>1</v>
      </c>
      <c r="AC901" s="94">
        <v>107.33</v>
      </c>
      <c r="AD901" s="91">
        <v>0</v>
      </c>
      <c r="AE901" s="94">
        <v>8.7636000000000003</v>
      </c>
      <c r="AF901" s="91"/>
      <c r="AG901" s="91"/>
      <c r="AI901" s="93">
        <v>2.0999999999999999E-5</v>
      </c>
      <c r="AJ901" s="93">
        <v>3.6670000000000001E-3</v>
      </c>
      <c r="AK901" s="93">
        <v>6.5600000000000001E-4</v>
      </c>
      <c r="AL901" s="122"/>
    </row>
    <row r="902" spans="1:38" ht="13.5" customHeight="1">
      <c r="A902" s="122"/>
      <c r="B902">
        <v>520030677</v>
      </c>
      <c r="C902">
        <v>46011</v>
      </c>
      <c r="D902" t="s">
        <v>1647</v>
      </c>
      <c r="E902">
        <v>513569780</v>
      </c>
      <c r="F902" t="s">
        <v>307</v>
      </c>
      <c r="G902" t="s">
        <v>1648</v>
      </c>
      <c r="H902" t="s">
        <v>1649</v>
      </c>
      <c r="I902" t="s">
        <v>318</v>
      </c>
      <c r="J902" t="s">
        <v>750</v>
      </c>
      <c r="K902" t="s">
        <v>202</v>
      </c>
      <c r="L902" t="s">
        <v>202</v>
      </c>
      <c r="M902" t="s">
        <v>321</v>
      </c>
      <c r="N902" t="s">
        <v>336</v>
      </c>
      <c r="O902" t="s">
        <v>461</v>
      </c>
      <c r="P902" t="s">
        <v>335</v>
      </c>
      <c r="Q902" t="s">
        <v>1326</v>
      </c>
      <c r="R902" t="s">
        <v>410</v>
      </c>
      <c r="S902" t="s">
        <v>403</v>
      </c>
      <c r="T902" t="s">
        <v>1222</v>
      </c>
      <c r="U902" s="94">
        <v>3.3944000000000001</v>
      </c>
      <c r="V902" s="96">
        <v>48213</v>
      </c>
      <c r="W902" s="93">
        <v>1.6500000000000001E-2</v>
      </c>
      <c r="X902" s="93">
        <v>2.12E-2</v>
      </c>
      <c r="Y902" t="s">
        <v>409</v>
      </c>
      <c r="AA902" s="94">
        <v>6135.62</v>
      </c>
      <c r="AB902" s="94">
        <v>1</v>
      </c>
      <c r="AC902" s="94">
        <v>118.55</v>
      </c>
      <c r="AD902" s="91">
        <v>0</v>
      </c>
      <c r="AE902" s="94">
        <v>7.2737800000000004</v>
      </c>
      <c r="AF902" s="91"/>
      <c r="AG902" s="91"/>
      <c r="AI902" s="93">
        <v>1.9999999999999999E-6</v>
      </c>
      <c r="AJ902" s="93">
        <v>3.0439999999999998E-3</v>
      </c>
      <c r="AK902" s="93">
        <v>5.4500000000000002E-4</v>
      </c>
      <c r="AL902" s="122"/>
    </row>
    <row r="903" spans="1:38" ht="13.5" customHeight="1">
      <c r="A903" s="122"/>
      <c r="B903">
        <v>520030677</v>
      </c>
      <c r="C903">
        <v>46011</v>
      </c>
      <c r="D903" t="s">
        <v>1820</v>
      </c>
      <c r="E903">
        <v>513988824</v>
      </c>
      <c r="F903" t="s">
        <v>307</v>
      </c>
      <c r="G903" t="s">
        <v>1821</v>
      </c>
      <c r="H903" t="s">
        <v>1822</v>
      </c>
      <c r="I903" t="s">
        <v>318</v>
      </c>
      <c r="J903" t="s">
        <v>960</v>
      </c>
      <c r="K903" t="s">
        <v>202</v>
      </c>
      <c r="L903" t="s">
        <v>202</v>
      </c>
      <c r="M903" t="s">
        <v>321</v>
      </c>
      <c r="N903" t="s">
        <v>336</v>
      </c>
      <c r="O903" t="s">
        <v>444</v>
      </c>
      <c r="P903" t="s">
        <v>335</v>
      </c>
      <c r="Q903" t="s">
        <v>407</v>
      </c>
      <c r="R903" t="s">
        <v>407</v>
      </c>
      <c r="S903" t="s">
        <v>407</v>
      </c>
      <c r="T903" t="s">
        <v>1222</v>
      </c>
      <c r="U903" s="94">
        <v>0.46650000000000003</v>
      </c>
      <c r="V903" s="96">
        <v>46477</v>
      </c>
      <c r="W903" s="93">
        <v>6.7000000000000004E-2</v>
      </c>
      <c r="X903" s="93">
        <v>6.7699999999999996E-2</v>
      </c>
      <c r="Y903" t="s">
        <v>409</v>
      </c>
      <c r="AA903" s="94">
        <v>355.86</v>
      </c>
      <c r="AB903" s="94">
        <v>1</v>
      </c>
      <c r="AC903" s="94">
        <v>101.67</v>
      </c>
      <c r="AD903" s="91">
        <v>0</v>
      </c>
      <c r="AE903" s="94">
        <v>0.36181000000000002</v>
      </c>
      <c r="AF903" s="91"/>
      <c r="AG903" s="91"/>
      <c r="AI903" s="93">
        <v>6.0000000000000002E-6</v>
      </c>
      <c r="AJ903" s="93">
        <v>1.5100000000000001E-4</v>
      </c>
      <c r="AK903" s="93">
        <v>2.6999999999999999E-5</v>
      </c>
      <c r="AL903" s="122"/>
    </row>
    <row r="904" spans="1:38" ht="13.5" customHeight="1">
      <c r="A904" s="122"/>
      <c r="B904">
        <v>520030677</v>
      </c>
      <c r="C904">
        <v>46011</v>
      </c>
      <c r="D904" t="s">
        <v>1868</v>
      </c>
      <c r="E904" t="s">
        <v>1869</v>
      </c>
      <c r="F904" t="s">
        <v>311</v>
      </c>
      <c r="G904" t="s">
        <v>1870</v>
      </c>
      <c r="H904" t="s">
        <v>1871</v>
      </c>
      <c r="I904" t="s">
        <v>318</v>
      </c>
      <c r="J904" t="s">
        <v>751</v>
      </c>
      <c r="K904" t="s">
        <v>203</v>
      </c>
      <c r="L904" t="s">
        <v>222</v>
      </c>
      <c r="M904" t="s">
        <v>321</v>
      </c>
      <c r="N904" t="s">
        <v>312</v>
      </c>
      <c r="O904" t="s">
        <v>534</v>
      </c>
      <c r="P904" t="s">
        <v>335</v>
      </c>
      <c r="Q904" t="s">
        <v>1843</v>
      </c>
      <c r="R904" t="s">
        <v>430</v>
      </c>
      <c r="S904" t="s">
        <v>403</v>
      </c>
      <c r="T904" t="s">
        <v>1218</v>
      </c>
      <c r="U904" s="94">
        <v>12.5943</v>
      </c>
      <c r="V904" s="96">
        <v>53310</v>
      </c>
      <c r="W904" s="93">
        <v>4.2999999999999997E-2</v>
      </c>
      <c r="X904" s="93">
        <v>5.6099999999999997E-2</v>
      </c>
      <c r="Y904" t="s">
        <v>409</v>
      </c>
      <c r="AA904" s="94">
        <v>5387.4</v>
      </c>
      <c r="AB904" s="94">
        <v>2.9780000000000002</v>
      </c>
      <c r="AC904" s="94">
        <v>85.86310873918606</v>
      </c>
      <c r="AD904" s="91">
        <v>0</v>
      </c>
      <c r="AE904" s="94">
        <v>13.775600000000001</v>
      </c>
      <c r="AF904" s="91"/>
      <c r="AG904" s="91"/>
      <c r="AI904" s="93">
        <v>9.9999999999999995E-7</v>
      </c>
      <c r="AJ904" s="93">
        <v>5.7650000000000002E-3</v>
      </c>
      <c r="AK904" s="93">
        <v>1.0319999999999999E-3</v>
      </c>
      <c r="AL904" s="122"/>
    </row>
    <row r="905" spans="1:38" ht="13.5" customHeight="1">
      <c r="A905" s="122"/>
      <c r="B905">
        <v>520030677</v>
      </c>
      <c r="C905">
        <v>46011</v>
      </c>
      <c r="D905" t="s">
        <v>1844</v>
      </c>
      <c r="E905" t="s">
        <v>1845</v>
      </c>
      <c r="F905" t="s">
        <v>311</v>
      </c>
      <c r="G905" t="s">
        <v>1846</v>
      </c>
      <c r="H905" t="s">
        <v>1847</v>
      </c>
      <c r="I905" t="s">
        <v>318</v>
      </c>
      <c r="J905" t="s">
        <v>751</v>
      </c>
      <c r="K905" t="s">
        <v>203</v>
      </c>
      <c r="L905" t="s">
        <v>222</v>
      </c>
      <c r="M905" t="s">
        <v>321</v>
      </c>
      <c r="N905" t="s">
        <v>312</v>
      </c>
      <c r="O905" t="s">
        <v>546</v>
      </c>
      <c r="P905" t="s">
        <v>335</v>
      </c>
      <c r="Q905" t="s">
        <v>1848</v>
      </c>
      <c r="R905" t="s">
        <v>428</v>
      </c>
      <c r="S905" t="s">
        <v>403</v>
      </c>
      <c r="T905" t="s">
        <v>1218</v>
      </c>
      <c r="U905" s="94">
        <v>11.924300000000001</v>
      </c>
      <c r="V905" s="96">
        <v>53373</v>
      </c>
      <c r="W905" s="93">
        <v>5.5E-2</v>
      </c>
      <c r="X905" s="93">
        <v>5.7200000000000001E-2</v>
      </c>
      <c r="Y905" t="s">
        <v>409</v>
      </c>
      <c r="AA905" s="94">
        <v>5387.4</v>
      </c>
      <c r="AB905" s="94">
        <v>2.9780000000000002</v>
      </c>
      <c r="AC905" s="94">
        <v>100.40834030243393</v>
      </c>
      <c r="AD905" s="91">
        <v>0</v>
      </c>
      <c r="AE905" s="94">
        <v>16.109190000000002</v>
      </c>
      <c r="AF905" s="91"/>
      <c r="AG905" s="91"/>
      <c r="AI905" s="93">
        <v>3.0000000000000001E-6</v>
      </c>
      <c r="AJ905" s="93">
        <v>6.7409999999999996E-3</v>
      </c>
      <c r="AK905" s="93">
        <v>1.207E-3</v>
      </c>
      <c r="AL905" s="122"/>
    </row>
    <row r="906" spans="1:38" ht="13.5" customHeight="1">
      <c r="A906" s="122"/>
      <c r="B906">
        <v>520030677</v>
      </c>
      <c r="C906">
        <v>46011</v>
      </c>
      <c r="D906" t="s">
        <v>1839</v>
      </c>
      <c r="E906" t="s">
        <v>1840</v>
      </c>
      <c r="F906" t="s">
        <v>311</v>
      </c>
      <c r="G906" t="s">
        <v>1841</v>
      </c>
      <c r="H906" t="s">
        <v>1842</v>
      </c>
      <c r="I906" t="s">
        <v>318</v>
      </c>
      <c r="J906" t="s">
        <v>751</v>
      </c>
      <c r="K906" t="s">
        <v>203</v>
      </c>
      <c r="L906" t="s">
        <v>222</v>
      </c>
      <c r="M906" t="s">
        <v>321</v>
      </c>
      <c r="N906" t="s">
        <v>312</v>
      </c>
      <c r="O906" t="s">
        <v>546</v>
      </c>
      <c r="P906" t="s">
        <v>335</v>
      </c>
      <c r="Q906" t="s">
        <v>1843</v>
      </c>
      <c r="R906" t="s">
        <v>430</v>
      </c>
      <c r="S906" t="s">
        <v>403</v>
      </c>
      <c r="T906" t="s">
        <v>1218</v>
      </c>
      <c r="U906" s="94">
        <v>11.429</v>
      </c>
      <c r="V906" s="96">
        <v>53462</v>
      </c>
      <c r="W906" s="93">
        <v>6.2E-2</v>
      </c>
      <c r="X906" s="93">
        <v>6.3E-2</v>
      </c>
      <c r="Y906" t="s">
        <v>409</v>
      </c>
      <c r="AA906" s="94">
        <v>5602.9</v>
      </c>
      <c r="AB906" s="94">
        <v>2.9780000000000002</v>
      </c>
      <c r="AC906" s="94">
        <v>100.875636682486</v>
      </c>
      <c r="AD906" s="91">
        <v>0</v>
      </c>
      <c r="AE906" s="94">
        <v>16.83154</v>
      </c>
      <c r="AF906" s="91"/>
      <c r="AG906" s="91"/>
      <c r="AI906" s="93">
        <v>9.9999999999999995E-7</v>
      </c>
      <c r="AJ906" s="93">
        <v>7.0439999999999999E-3</v>
      </c>
      <c r="AK906" s="93">
        <v>1.261E-3</v>
      </c>
      <c r="AL906" s="122"/>
    </row>
    <row r="907" spans="1:38" ht="13.5" customHeight="1">
      <c r="A907" s="122"/>
      <c r="B907">
        <v>520030677</v>
      </c>
      <c r="C907">
        <v>46011</v>
      </c>
      <c r="D907" t="s">
        <v>1855</v>
      </c>
      <c r="E907" t="s">
        <v>1856</v>
      </c>
      <c r="F907" t="s">
        <v>311</v>
      </c>
      <c r="G907" t="s">
        <v>1857</v>
      </c>
      <c r="H907" t="s">
        <v>1858</v>
      </c>
      <c r="I907" t="s">
        <v>318</v>
      </c>
      <c r="J907" t="s">
        <v>751</v>
      </c>
      <c r="K907" t="s">
        <v>203</v>
      </c>
      <c r="L907" t="s">
        <v>222</v>
      </c>
      <c r="M907" t="s">
        <v>321</v>
      </c>
      <c r="N907" t="s">
        <v>312</v>
      </c>
      <c r="O907" t="s">
        <v>541</v>
      </c>
      <c r="P907" t="s">
        <v>335</v>
      </c>
      <c r="Q907" t="s">
        <v>1859</v>
      </c>
      <c r="R907" t="s">
        <v>428</v>
      </c>
      <c r="S907" t="s">
        <v>403</v>
      </c>
      <c r="T907" t="s">
        <v>1218</v>
      </c>
      <c r="U907" s="94">
        <v>11.2895</v>
      </c>
      <c r="V907" s="96">
        <v>53401</v>
      </c>
      <c r="W907" s="93">
        <v>6.4000000000000001E-2</v>
      </c>
      <c r="X907" s="93">
        <v>6.4299999999999996E-2</v>
      </c>
      <c r="Y907" t="s">
        <v>409</v>
      </c>
      <c r="AA907" s="94">
        <v>5225.78</v>
      </c>
      <c r="AB907" s="94">
        <v>2.9780000000000002</v>
      </c>
      <c r="AC907" s="94">
        <v>102.61500713409202</v>
      </c>
      <c r="AD907" s="91">
        <v>0</v>
      </c>
      <c r="AE907" s="94">
        <v>15.969329999999999</v>
      </c>
      <c r="AF907" s="91"/>
      <c r="AG907" s="91"/>
      <c r="AI907" s="93">
        <v>3.0000000000000001E-6</v>
      </c>
      <c r="AJ907" s="93">
        <v>6.6829999999999997E-3</v>
      </c>
      <c r="AK907" s="93">
        <v>1.1969999999999999E-3</v>
      </c>
      <c r="AL907" s="122"/>
    </row>
    <row r="908" spans="1:38" ht="13.5" customHeight="1">
      <c r="A908" s="122"/>
      <c r="B908">
        <v>520030677</v>
      </c>
      <c r="C908">
        <v>46011</v>
      </c>
      <c r="D908" t="s">
        <v>1849</v>
      </c>
      <c r="E908" t="s">
        <v>1850</v>
      </c>
      <c r="F908" t="s">
        <v>311</v>
      </c>
      <c r="G908" t="s">
        <v>1851</v>
      </c>
      <c r="H908" t="s">
        <v>1852</v>
      </c>
      <c r="I908" t="s">
        <v>318</v>
      </c>
      <c r="J908" t="s">
        <v>751</v>
      </c>
      <c r="K908" t="s">
        <v>203</v>
      </c>
      <c r="L908" t="s">
        <v>222</v>
      </c>
      <c r="M908" t="s">
        <v>321</v>
      </c>
      <c r="N908" t="s">
        <v>312</v>
      </c>
      <c r="O908" t="s">
        <v>483</v>
      </c>
      <c r="P908" t="s">
        <v>335</v>
      </c>
      <c r="Q908" t="s">
        <v>1853</v>
      </c>
      <c r="R908" t="s">
        <v>430</v>
      </c>
      <c r="S908" t="s">
        <v>403</v>
      </c>
      <c r="T908" t="s">
        <v>1218</v>
      </c>
      <c r="U908" s="94">
        <v>12.3917</v>
      </c>
      <c r="V908" s="96">
        <v>53093</v>
      </c>
      <c r="W908" s="93">
        <v>4.3749999999999997E-2</v>
      </c>
      <c r="X908" s="93">
        <v>5.7599999999999998E-2</v>
      </c>
      <c r="Y908" t="s">
        <v>409</v>
      </c>
      <c r="AA908" s="94">
        <v>6249.39</v>
      </c>
      <c r="AB908" s="94">
        <v>2.9780000000000002</v>
      </c>
      <c r="AC908" s="94">
        <v>85.615555540947454</v>
      </c>
      <c r="AD908" s="91">
        <v>0</v>
      </c>
      <c r="AE908" s="94">
        <v>15.93364</v>
      </c>
      <c r="AF908" s="91"/>
      <c r="AG908" s="91"/>
      <c r="AI908" s="93">
        <v>1.9999999999999999E-6</v>
      </c>
      <c r="AJ908" s="93">
        <v>6.6680000000000003E-3</v>
      </c>
      <c r="AK908" s="93">
        <v>1.194E-3</v>
      </c>
      <c r="AL908" s="122"/>
    </row>
    <row r="909" spans="1:38" ht="13.5" customHeight="1">
      <c r="A909" s="122"/>
      <c r="B909">
        <v>520030677</v>
      </c>
      <c r="C909">
        <v>46011</v>
      </c>
      <c r="D909" t="s">
        <v>1835</v>
      </c>
      <c r="E909">
        <v>560033185</v>
      </c>
      <c r="F909" t="s">
        <v>307</v>
      </c>
      <c r="G909" t="s">
        <v>1836</v>
      </c>
      <c r="H909" t="s">
        <v>1837</v>
      </c>
      <c r="I909" t="s">
        <v>318</v>
      </c>
      <c r="J909" t="s">
        <v>751</v>
      </c>
      <c r="K909" t="s">
        <v>203</v>
      </c>
      <c r="L909" t="s">
        <v>202</v>
      </c>
      <c r="M909" t="s">
        <v>321</v>
      </c>
      <c r="N909" t="s">
        <v>312</v>
      </c>
      <c r="O909" t="s">
        <v>483</v>
      </c>
      <c r="P909" t="s">
        <v>335</v>
      </c>
      <c r="Q909" t="s">
        <v>1838</v>
      </c>
      <c r="R909" t="s">
        <v>430</v>
      </c>
      <c r="S909" t="s">
        <v>403</v>
      </c>
      <c r="T909" t="s">
        <v>1218</v>
      </c>
      <c r="U909" s="94">
        <v>5.5361000000000002</v>
      </c>
      <c r="V909" s="96">
        <v>48852</v>
      </c>
      <c r="W909" s="93">
        <v>8.5000000000000006E-2</v>
      </c>
      <c r="X909" s="93">
        <v>7.3999999999999996E-2</v>
      </c>
      <c r="Y909" t="s">
        <v>409</v>
      </c>
      <c r="AA909" s="94">
        <v>6532.08</v>
      </c>
      <c r="AB909" s="94">
        <v>2.9780000000000002</v>
      </c>
      <c r="AC909" s="94">
        <v>107.95955807555488</v>
      </c>
      <c r="AD909" s="91">
        <v>0</v>
      </c>
      <c r="AE909" s="94">
        <v>21.000869999999999</v>
      </c>
      <c r="AF909" s="91"/>
      <c r="AG909" s="91"/>
      <c r="AI909" s="93">
        <v>7.9999999999999996E-6</v>
      </c>
      <c r="AJ909" s="93">
        <v>8.7889999999999999E-3</v>
      </c>
      <c r="AK909" s="93">
        <v>1.5740000000000001E-3</v>
      </c>
      <c r="AL909" s="122"/>
    </row>
    <row r="910" spans="1:38" ht="13.5" customHeight="1">
      <c r="A910" s="122"/>
      <c r="B910">
        <v>520030677</v>
      </c>
      <c r="C910">
        <v>46011</v>
      </c>
      <c r="D910" t="s">
        <v>1835</v>
      </c>
      <c r="E910">
        <v>560033185</v>
      </c>
      <c r="F910" t="s">
        <v>307</v>
      </c>
      <c r="G910" t="s">
        <v>2831</v>
      </c>
      <c r="H910" t="s">
        <v>1854</v>
      </c>
      <c r="I910" t="s">
        <v>318</v>
      </c>
      <c r="J910" t="s">
        <v>751</v>
      </c>
      <c r="K910" t="s">
        <v>203</v>
      </c>
      <c r="L910" t="s">
        <v>202</v>
      </c>
      <c r="M910" t="s">
        <v>321</v>
      </c>
      <c r="N910" t="s">
        <v>312</v>
      </c>
      <c r="O910" t="s">
        <v>483</v>
      </c>
      <c r="P910" t="s">
        <v>335</v>
      </c>
      <c r="Q910" t="s">
        <v>1838</v>
      </c>
      <c r="R910" t="s">
        <v>430</v>
      </c>
      <c r="S910" t="s">
        <v>403</v>
      </c>
      <c r="T910" t="s">
        <v>1218</v>
      </c>
      <c r="U910" s="94">
        <v>1.6726000000000001</v>
      </c>
      <c r="V910" s="96">
        <v>46842</v>
      </c>
      <c r="W910" s="93">
        <v>5.3749999999999999E-2</v>
      </c>
      <c r="X910" s="93">
        <v>6.0699999999999997E-2</v>
      </c>
      <c r="Y910" t="s">
        <v>409</v>
      </c>
      <c r="AA910" s="94">
        <v>1088.68</v>
      </c>
      <c r="AB910" s="94">
        <v>2.9780000000000002</v>
      </c>
      <c r="AC910" s="94">
        <v>100.34671965702705</v>
      </c>
      <c r="AD910" s="91">
        <v>0</v>
      </c>
      <c r="AE910" s="94">
        <v>3.2533300000000001</v>
      </c>
      <c r="AF910" s="91"/>
      <c r="AG910" s="91"/>
      <c r="AI910" s="93">
        <v>9.9999999999999995E-7</v>
      </c>
      <c r="AJ910" s="93">
        <v>1.361E-3</v>
      </c>
      <c r="AK910" s="93">
        <v>2.43E-4</v>
      </c>
      <c r="AL910" s="122"/>
    </row>
    <row r="911" spans="1:38" ht="13.5" customHeight="1">
      <c r="A911" s="122"/>
      <c r="B911">
        <v>520030677</v>
      </c>
      <c r="C911">
        <v>46011</v>
      </c>
      <c r="D911" t="s">
        <v>1860</v>
      </c>
      <c r="E911">
        <v>516223864</v>
      </c>
      <c r="F911" t="s">
        <v>307</v>
      </c>
      <c r="G911" t="s">
        <v>1861</v>
      </c>
      <c r="H911" t="s">
        <v>1862</v>
      </c>
      <c r="I911" t="s">
        <v>318</v>
      </c>
      <c r="J911" t="s">
        <v>751</v>
      </c>
      <c r="K911" t="s">
        <v>203</v>
      </c>
      <c r="L911" t="s">
        <v>202</v>
      </c>
      <c r="M911" t="s">
        <v>321</v>
      </c>
      <c r="N911" t="s">
        <v>312</v>
      </c>
      <c r="O911" t="s">
        <v>483</v>
      </c>
      <c r="P911" t="s">
        <v>335</v>
      </c>
      <c r="Q911" t="s">
        <v>1838</v>
      </c>
      <c r="R911" t="s">
        <v>430</v>
      </c>
      <c r="S911" t="s">
        <v>403</v>
      </c>
      <c r="T911" t="s">
        <v>1218</v>
      </c>
      <c r="U911" s="94">
        <v>0.98440000000000005</v>
      </c>
      <c r="V911" s="96">
        <v>46568</v>
      </c>
      <c r="W911" s="93">
        <v>6.5000000000000002E-2</v>
      </c>
      <c r="X911" s="93">
        <v>6.0600000000000001E-2</v>
      </c>
      <c r="Y911" t="s">
        <v>409</v>
      </c>
      <c r="AA911" s="94">
        <v>6532.08</v>
      </c>
      <c r="AB911" s="94">
        <v>2.9780000000000002</v>
      </c>
      <c r="AC911" s="94">
        <v>100.50605443980113</v>
      </c>
      <c r="AD911" s="91">
        <v>0.21229000000000001</v>
      </c>
      <c r="AE911" s="94">
        <v>20.18319</v>
      </c>
      <c r="AF911" s="91"/>
      <c r="AG911" s="91"/>
      <c r="AI911" s="93">
        <v>1.0000000000000001E-5</v>
      </c>
      <c r="AJ911" s="93">
        <v>8.4460000000000004E-3</v>
      </c>
      <c r="AK911" s="93">
        <v>1.5120000000000001E-3</v>
      </c>
      <c r="AL911" s="122"/>
    </row>
    <row r="912" spans="1:38" ht="13.5" customHeight="1">
      <c r="A912" s="122"/>
      <c r="B912">
        <v>520030677</v>
      </c>
      <c r="C912">
        <v>46011</v>
      </c>
      <c r="D912" t="s">
        <v>1863</v>
      </c>
      <c r="E912" t="s">
        <v>1864</v>
      </c>
      <c r="F912" t="s">
        <v>311</v>
      </c>
      <c r="G912" t="s">
        <v>1865</v>
      </c>
      <c r="H912" t="s">
        <v>1866</v>
      </c>
      <c r="I912" t="s">
        <v>318</v>
      </c>
      <c r="J912" t="s">
        <v>751</v>
      </c>
      <c r="K912" t="s">
        <v>203</v>
      </c>
      <c r="L912" t="s">
        <v>222</v>
      </c>
      <c r="M912" t="s">
        <v>321</v>
      </c>
      <c r="N912" t="s">
        <v>312</v>
      </c>
      <c r="O912" t="s">
        <v>566</v>
      </c>
      <c r="P912" t="s">
        <v>335</v>
      </c>
      <c r="Q912" t="s">
        <v>1867</v>
      </c>
      <c r="R912" t="s">
        <v>428</v>
      </c>
      <c r="S912" t="s">
        <v>403</v>
      </c>
      <c r="T912" t="s">
        <v>1218</v>
      </c>
      <c r="U912" s="94">
        <v>14.4773</v>
      </c>
      <c r="V912" s="96">
        <v>56938</v>
      </c>
      <c r="W912" s="93">
        <v>5.45E-2</v>
      </c>
      <c r="X912" s="93">
        <v>5.9299999999999999E-2</v>
      </c>
      <c r="Y912" t="s">
        <v>409</v>
      </c>
      <c r="AA912" s="94">
        <v>5926.14</v>
      </c>
      <c r="AB912" s="94">
        <v>2.9780000000000002</v>
      </c>
      <c r="AC912" s="94">
        <v>95.027693299864964</v>
      </c>
      <c r="AD912" s="91">
        <v>0</v>
      </c>
      <c r="AE912" s="94">
        <v>16.770530000000001</v>
      </c>
      <c r="AF912" s="91"/>
      <c r="AG912" s="91"/>
      <c r="AI912" s="93">
        <v>9.9999999999999995E-7</v>
      </c>
      <c r="AJ912" s="93">
        <v>7.0179999999999999E-3</v>
      </c>
      <c r="AK912" s="93">
        <v>1.2570000000000001E-3</v>
      </c>
      <c r="AL912" s="122"/>
    </row>
    <row r="913" spans="1:38" ht="13.5" customHeight="1">
      <c r="A913" s="122"/>
      <c r="B913">
        <v>520030677</v>
      </c>
      <c r="C913">
        <v>46011</v>
      </c>
      <c r="D913" t="s">
        <v>1323</v>
      </c>
      <c r="E913">
        <v>520018078</v>
      </c>
      <c r="F913" t="s">
        <v>307</v>
      </c>
      <c r="G913" t="s">
        <v>1832</v>
      </c>
      <c r="H913" t="s">
        <v>1833</v>
      </c>
      <c r="I913" t="s">
        <v>318</v>
      </c>
      <c r="J913" t="s">
        <v>751</v>
      </c>
      <c r="K913" t="s">
        <v>203</v>
      </c>
      <c r="L913" t="s">
        <v>202</v>
      </c>
      <c r="M913" t="s">
        <v>321</v>
      </c>
      <c r="N913" t="s">
        <v>312</v>
      </c>
      <c r="O913" t="s">
        <v>533</v>
      </c>
      <c r="P913" t="s">
        <v>335</v>
      </c>
      <c r="Q913" t="s">
        <v>1834</v>
      </c>
      <c r="R913" t="s">
        <v>430</v>
      </c>
      <c r="S913" t="s">
        <v>403</v>
      </c>
      <c r="T913" t="s">
        <v>1218</v>
      </c>
      <c r="U913" s="94">
        <v>1.8868</v>
      </c>
      <c r="V913" s="96">
        <v>47603</v>
      </c>
      <c r="W913" s="93">
        <v>7.1290000000000006E-2</v>
      </c>
      <c r="X913" s="93">
        <v>5.8599999999999999E-2</v>
      </c>
      <c r="Y913" t="s">
        <v>409</v>
      </c>
      <c r="AA913" s="94">
        <v>2341.75</v>
      </c>
      <c r="AB913" s="94">
        <v>2.9780000000000002</v>
      </c>
      <c r="AC913" s="94">
        <v>105.79113922008611</v>
      </c>
      <c r="AD913" s="91">
        <v>0</v>
      </c>
      <c r="AE913" s="94">
        <v>7.3775899999999996</v>
      </c>
      <c r="AF913" s="91"/>
      <c r="AG913" s="91"/>
      <c r="AI913" s="93">
        <v>3.9999999999999998E-6</v>
      </c>
      <c r="AJ913" s="93">
        <v>3.0869999999999999E-3</v>
      </c>
      <c r="AK913" s="93">
        <v>5.5199999999999997E-4</v>
      </c>
      <c r="AL913" s="122"/>
    </row>
    <row r="914" spans="1:38" ht="13.5" customHeight="1">
      <c r="A914" s="122"/>
      <c r="B914">
        <v>520030677</v>
      </c>
      <c r="C914">
        <v>46011</v>
      </c>
      <c r="D914" t="s">
        <v>1381</v>
      </c>
      <c r="E914">
        <v>520000118</v>
      </c>
      <c r="F914" t="s">
        <v>307</v>
      </c>
      <c r="G914" t="s">
        <v>1872</v>
      </c>
      <c r="H914" t="s">
        <v>1873</v>
      </c>
      <c r="I914" t="s">
        <v>318</v>
      </c>
      <c r="J914" t="s">
        <v>751</v>
      </c>
      <c r="K914" t="s">
        <v>203</v>
      </c>
      <c r="L914" t="s">
        <v>202</v>
      </c>
      <c r="M914" t="s">
        <v>321</v>
      </c>
      <c r="N914" t="s">
        <v>312</v>
      </c>
      <c r="O914" t="s">
        <v>533</v>
      </c>
      <c r="P914" t="s">
        <v>335</v>
      </c>
      <c r="Q914" t="s">
        <v>1834</v>
      </c>
      <c r="R914" t="s">
        <v>430</v>
      </c>
      <c r="S914" t="s">
        <v>403</v>
      </c>
      <c r="T914" t="s">
        <v>1218</v>
      </c>
      <c r="U914" s="94">
        <v>0.3075</v>
      </c>
      <c r="V914" s="96">
        <v>48234</v>
      </c>
      <c r="W914" s="93">
        <v>3.2550000000000003E-2</v>
      </c>
      <c r="X914" s="93">
        <v>5.8999999999999997E-2</v>
      </c>
      <c r="Y914" t="s">
        <v>409</v>
      </c>
      <c r="AA914" s="94">
        <v>2558.4</v>
      </c>
      <c r="AB914" s="94">
        <v>2.9780000000000002</v>
      </c>
      <c r="AC914" s="94">
        <v>100.66065573219662</v>
      </c>
      <c r="AD914" s="91">
        <v>0</v>
      </c>
      <c r="AE914" s="94">
        <v>7.6692499999999999</v>
      </c>
      <c r="AF914" s="91"/>
      <c r="AG914" s="91"/>
      <c r="AI914" s="93">
        <v>1.9999999999999999E-6</v>
      </c>
      <c r="AJ914" s="93">
        <v>3.209E-3</v>
      </c>
      <c r="AK914" s="93">
        <v>5.7399999999999997E-4</v>
      </c>
      <c r="AL914" s="122"/>
    </row>
    <row r="915" spans="1:38" ht="13.5" customHeight="1">
      <c r="A915" s="122"/>
      <c r="B915">
        <v>520030677</v>
      </c>
      <c r="C915">
        <v>46012</v>
      </c>
      <c r="D915" t="s">
        <v>1628</v>
      </c>
      <c r="E915">
        <v>511996803</v>
      </c>
      <c r="F915" t="s">
        <v>307</v>
      </c>
      <c r="G915" t="s">
        <v>1629</v>
      </c>
      <c r="H915" t="s">
        <v>1630</v>
      </c>
      <c r="I915" t="s">
        <v>318</v>
      </c>
      <c r="J915" t="s">
        <v>960</v>
      </c>
      <c r="K915" t="s">
        <v>202</v>
      </c>
      <c r="L915" t="s">
        <v>202</v>
      </c>
      <c r="M915" t="s">
        <v>321</v>
      </c>
      <c r="N915" t="s">
        <v>336</v>
      </c>
      <c r="O915" t="s">
        <v>444</v>
      </c>
      <c r="P915" t="s">
        <v>335</v>
      </c>
      <c r="Q915" t="s">
        <v>1463</v>
      </c>
      <c r="R915" t="s">
        <v>412</v>
      </c>
      <c r="S915" t="s">
        <v>403</v>
      </c>
      <c r="T915" t="s">
        <v>1222</v>
      </c>
      <c r="U915" s="94">
        <v>1.0483</v>
      </c>
      <c r="V915" s="96">
        <v>46752</v>
      </c>
      <c r="W915" s="93">
        <v>4.53E-2</v>
      </c>
      <c r="X915" s="93">
        <v>4.4400000000000002E-2</v>
      </c>
      <c r="Y915" t="s">
        <v>409</v>
      </c>
      <c r="AA915" s="94">
        <v>1121810.32</v>
      </c>
      <c r="AB915" s="94">
        <v>1</v>
      </c>
      <c r="AC915" s="94">
        <v>100.12</v>
      </c>
      <c r="AD915" s="91">
        <v>0</v>
      </c>
      <c r="AE915" s="94">
        <v>1123.1564900000001</v>
      </c>
      <c r="AF915" s="91"/>
      <c r="AG915" s="91"/>
      <c r="AI915" s="93">
        <v>2.003E-3</v>
      </c>
      <c r="AJ915" s="93">
        <v>2.3630000000000001E-3</v>
      </c>
      <c r="AK915" s="93">
        <v>5.0299999999999997E-4</v>
      </c>
      <c r="AL915" s="122"/>
    </row>
    <row r="916" spans="1:38" ht="13.5" customHeight="1">
      <c r="A916" s="122"/>
      <c r="B916">
        <v>520030677</v>
      </c>
      <c r="C916">
        <v>46012</v>
      </c>
      <c r="D916" t="s">
        <v>1672</v>
      </c>
      <c r="E916">
        <v>520035171</v>
      </c>
      <c r="F916" t="s">
        <v>307</v>
      </c>
      <c r="G916" t="s">
        <v>1695</v>
      </c>
      <c r="H916" t="s">
        <v>1696</v>
      </c>
      <c r="I916" t="s">
        <v>318</v>
      </c>
      <c r="J916" t="s">
        <v>750</v>
      </c>
      <c r="K916" t="s">
        <v>202</v>
      </c>
      <c r="L916" t="s">
        <v>202</v>
      </c>
      <c r="M916" t="s">
        <v>321</v>
      </c>
      <c r="N916" t="s">
        <v>336</v>
      </c>
      <c r="O916" t="s">
        <v>462</v>
      </c>
      <c r="P916" t="s">
        <v>335</v>
      </c>
      <c r="Q916" t="s">
        <v>1337</v>
      </c>
      <c r="R916" t="s">
        <v>412</v>
      </c>
      <c r="S916" t="s">
        <v>403</v>
      </c>
      <c r="T916" t="s">
        <v>1222</v>
      </c>
      <c r="U916" s="94">
        <v>4.5979999999999999</v>
      </c>
      <c r="V916" s="96">
        <v>49039</v>
      </c>
      <c r="W916" s="93">
        <v>4.7899999999999998E-2</v>
      </c>
      <c r="X916" s="93">
        <v>0.03</v>
      </c>
      <c r="Y916" t="s">
        <v>409</v>
      </c>
      <c r="AA916" s="94">
        <v>2123788.81</v>
      </c>
      <c r="AB916" s="94">
        <v>1</v>
      </c>
      <c r="AC916" s="94">
        <v>115.43</v>
      </c>
      <c r="AD916" s="91">
        <v>0</v>
      </c>
      <c r="AE916" s="94">
        <v>2451.4894199999999</v>
      </c>
      <c r="AF916" s="91"/>
      <c r="AG916" s="91"/>
      <c r="AI916" s="93">
        <v>2.6549999999999998E-3</v>
      </c>
      <c r="AJ916" s="93">
        <v>5.1580000000000003E-3</v>
      </c>
      <c r="AK916" s="93">
        <v>1.0989999999999999E-3</v>
      </c>
      <c r="AL916" s="122"/>
    </row>
    <row r="917" spans="1:38" ht="13.5" customHeight="1">
      <c r="A917" s="122"/>
      <c r="B917">
        <v>520030677</v>
      </c>
      <c r="C917">
        <v>46012</v>
      </c>
      <c r="D917" t="s">
        <v>1752</v>
      </c>
      <c r="E917">
        <v>520028010</v>
      </c>
      <c r="F917" t="s">
        <v>307</v>
      </c>
      <c r="G917" t="s">
        <v>1753</v>
      </c>
      <c r="H917" t="s">
        <v>1754</v>
      </c>
      <c r="I917" t="s">
        <v>318</v>
      </c>
      <c r="J917" t="s">
        <v>960</v>
      </c>
      <c r="K917" t="s">
        <v>202</v>
      </c>
      <c r="L917" t="s">
        <v>202</v>
      </c>
      <c r="M917" t="s">
        <v>321</v>
      </c>
      <c r="N917" t="s">
        <v>336</v>
      </c>
      <c r="O917" t="s">
        <v>453</v>
      </c>
      <c r="P917" t="s">
        <v>335</v>
      </c>
      <c r="Q917" t="s">
        <v>1399</v>
      </c>
      <c r="R917" t="s">
        <v>410</v>
      </c>
      <c r="S917" t="s">
        <v>403</v>
      </c>
      <c r="T917" t="s">
        <v>1222</v>
      </c>
      <c r="U917" s="94">
        <v>2.3889999999999998</v>
      </c>
      <c r="V917" s="96">
        <v>47695</v>
      </c>
      <c r="W917" s="93">
        <v>2.7400000000000001E-2</v>
      </c>
      <c r="X917" s="93">
        <v>4.0099999999999997E-2</v>
      </c>
      <c r="Y917" t="s">
        <v>409</v>
      </c>
      <c r="AA917" s="94">
        <v>863780.77</v>
      </c>
      <c r="AB917" s="94">
        <v>1</v>
      </c>
      <c r="AC917" s="94">
        <v>98.24</v>
      </c>
      <c r="AD917" s="91">
        <v>0</v>
      </c>
      <c r="AE917" s="94">
        <v>848.57822999999996</v>
      </c>
      <c r="AF917" s="91"/>
      <c r="AG917" s="91"/>
      <c r="AI917" s="93">
        <v>1.279E-3</v>
      </c>
      <c r="AJ917" s="93">
        <v>1.7849999999999999E-3</v>
      </c>
      <c r="AK917" s="93">
        <v>3.8000000000000002E-4</v>
      </c>
      <c r="AL917" s="122"/>
    </row>
    <row r="918" spans="1:38" ht="13.5" customHeight="1">
      <c r="A918" s="122"/>
      <c r="B918">
        <v>520030677</v>
      </c>
      <c r="C918">
        <v>46012</v>
      </c>
      <c r="D918" t="s">
        <v>1381</v>
      </c>
      <c r="E918">
        <v>520000118</v>
      </c>
      <c r="F918" t="s">
        <v>307</v>
      </c>
      <c r="G918" t="s">
        <v>1761</v>
      </c>
      <c r="H918" t="s">
        <v>1762</v>
      </c>
      <c r="I918" t="s">
        <v>318</v>
      </c>
      <c r="J918" t="s">
        <v>750</v>
      </c>
      <c r="K918" t="s">
        <v>202</v>
      </c>
      <c r="L918" t="s">
        <v>202</v>
      </c>
      <c r="M918" t="s">
        <v>321</v>
      </c>
      <c r="N918" t="s">
        <v>336</v>
      </c>
      <c r="O918" t="s">
        <v>445</v>
      </c>
      <c r="P918" t="s">
        <v>335</v>
      </c>
      <c r="Q918" t="s">
        <v>1347</v>
      </c>
      <c r="R918" t="s">
        <v>410</v>
      </c>
      <c r="S918" t="s">
        <v>403</v>
      </c>
      <c r="T918" t="s">
        <v>1222</v>
      </c>
      <c r="U918" s="94">
        <v>1.6951000000000001</v>
      </c>
      <c r="V918" s="96">
        <v>46825</v>
      </c>
      <c r="W918" s="93">
        <v>8.3999999999999995E-3</v>
      </c>
      <c r="X918" s="93">
        <v>2.5999999999999999E-2</v>
      </c>
      <c r="Y918" t="s">
        <v>409</v>
      </c>
      <c r="AA918" s="94">
        <v>1742286.21</v>
      </c>
      <c r="AB918" s="94">
        <v>1</v>
      </c>
      <c r="AC918" s="94">
        <v>112.87</v>
      </c>
      <c r="AD918" s="91">
        <v>0</v>
      </c>
      <c r="AE918" s="94">
        <v>1966.5184400000001</v>
      </c>
      <c r="AF918" s="91"/>
      <c r="AG918" s="91"/>
      <c r="AI918" s="93">
        <v>4.3810000000000003E-3</v>
      </c>
      <c r="AJ918" s="93">
        <v>4.1370000000000001E-3</v>
      </c>
      <c r="AK918" s="93">
        <v>8.8099999999999995E-4</v>
      </c>
      <c r="AL918" s="122"/>
    </row>
    <row r="919" spans="1:38" ht="13.5" customHeight="1">
      <c r="A919" s="122"/>
      <c r="B919">
        <v>520030677</v>
      </c>
      <c r="C919">
        <v>46012</v>
      </c>
      <c r="D919" t="s">
        <v>1434</v>
      </c>
      <c r="E919">
        <v>520000472</v>
      </c>
      <c r="F919" t="s">
        <v>307</v>
      </c>
      <c r="G919" t="s">
        <v>1792</v>
      </c>
      <c r="H919" t="s">
        <v>1793</v>
      </c>
      <c r="I919" t="s">
        <v>318</v>
      </c>
      <c r="J919" t="s">
        <v>750</v>
      </c>
      <c r="K919" t="s">
        <v>202</v>
      </c>
      <c r="L919" t="s">
        <v>202</v>
      </c>
      <c r="M919" t="s">
        <v>321</v>
      </c>
      <c r="N919" t="s">
        <v>336</v>
      </c>
      <c r="O919" t="s">
        <v>437</v>
      </c>
      <c r="P919" t="s">
        <v>335</v>
      </c>
      <c r="Q919" t="s">
        <v>1326</v>
      </c>
      <c r="R919" t="s">
        <v>410</v>
      </c>
      <c r="S919" t="s">
        <v>403</v>
      </c>
      <c r="T919" t="s">
        <v>1222</v>
      </c>
      <c r="U919" s="94">
        <v>7.0583999999999998</v>
      </c>
      <c r="V919" s="96">
        <v>49075</v>
      </c>
      <c r="W919" s="93">
        <v>2.9899999999999999E-2</v>
      </c>
      <c r="X919" s="93">
        <v>2.4400000000000002E-2</v>
      </c>
      <c r="Y919" t="s">
        <v>409</v>
      </c>
      <c r="AA919" s="94">
        <v>1632273.58</v>
      </c>
      <c r="AB919" s="94">
        <v>1</v>
      </c>
      <c r="AC919" s="94">
        <v>107.33</v>
      </c>
      <c r="AD919" s="91">
        <v>0</v>
      </c>
      <c r="AE919" s="94">
        <v>1751.91923</v>
      </c>
      <c r="AF919" s="91"/>
      <c r="AG919" s="91"/>
      <c r="AI919" s="93">
        <v>4.2170000000000003E-3</v>
      </c>
      <c r="AJ919" s="93">
        <v>3.686E-3</v>
      </c>
      <c r="AK919" s="93">
        <v>7.85E-4</v>
      </c>
      <c r="AL919" s="122"/>
    </row>
    <row r="920" spans="1:38" ht="13.5" customHeight="1">
      <c r="A920" s="122"/>
      <c r="B920">
        <v>520030677</v>
      </c>
      <c r="C920">
        <v>46012</v>
      </c>
      <c r="D920" t="s">
        <v>1384</v>
      </c>
      <c r="E920">
        <v>510381601</v>
      </c>
      <c r="F920" t="s">
        <v>307</v>
      </c>
      <c r="G920" t="s">
        <v>1385</v>
      </c>
      <c r="H920" t="s">
        <v>1386</v>
      </c>
      <c r="I920" t="s">
        <v>318</v>
      </c>
      <c r="J920" t="s">
        <v>960</v>
      </c>
      <c r="K920" t="s">
        <v>202</v>
      </c>
      <c r="L920" t="s">
        <v>202</v>
      </c>
      <c r="M920" t="s">
        <v>321</v>
      </c>
      <c r="N920" t="s">
        <v>336</v>
      </c>
      <c r="O920" t="s">
        <v>444</v>
      </c>
      <c r="P920" t="s">
        <v>335</v>
      </c>
      <c r="Q920" t="s">
        <v>1363</v>
      </c>
      <c r="R920" t="s">
        <v>410</v>
      </c>
      <c r="S920" t="s">
        <v>403</v>
      </c>
      <c r="T920" t="s">
        <v>1222</v>
      </c>
      <c r="U920" s="94">
        <v>1.2326999999999999</v>
      </c>
      <c r="V920" s="96">
        <v>47133</v>
      </c>
      <c r="W920" s="93">
        <v>4.2999999999999997E-2</v>
      </c>
      <c r="X920" s="93">
        <v>4.1000000000000002E-2</v>
      </c>
      <c r="Y920" t="s">
        <v>409</v>
      </c>
      <c r="AA920" s="94">
        <v>1270692.1000000001</v>
      </c>
      <c r="AB920" s="94">
        <v>1</v>
      </c>
      <c r="AC920" s="94">
        <v>102.27</v>
      </c>
      <c r="AD920" s="91">
        <v>0</v>
      </c>
      <c r="AE920" s="94">
        <v>1299.53682</v>
      </c>
      <c r="AF920" s="91"/>
      <c r="AG920" s="91"/>
      <c r="AI920" s="93">
        <v>2.098E-3</v>
      </c>
      <c r="AJ920" s="93">
        <v>2.7339999999999999E-3</v>
      </c>
      <c r="AK920" s="93">
        <v>5.8200000000000005E-4</v>
      </c>
      <c r="AL920" s="122"/>
    </row>
    <row r="921" spans="1:38" ht="13.5" customHeight="1">
      <c r="A921" s="122"/>
      <c r="B921">
        <v>520030677</v>
      </c>
      <c r="C921">
        <v>46012</v>
      </c>
      <c r="D921" t="s">
        <v>1685</v>
      </c>
      <c r="E921">
        <v>520043605</v>
      </c>
      <c r="F921" t="s">
        <v>307</v>
      </c>
      <c r="G921" t="s">
        <v>1686</v>
      </c>
      <c r="H921" t="s">
        <v>1687</v>
      </c>
      <c r="I921" t="s">
        <v>318</v>
      </c>
      <c r="J921" t="s">
        <v>750</v>
      </c>
      <c r="K921" t="s">
        <v>202</v>
      </c>
      <c r="L921" t="s">
        <v>202</v>
      </c>
      <c r="M921" t="s">
        <v>321</v>
      </c>
      <c r="N921" t="s">
        <v>336</v>
      </c>
      <c r="O921" t="s">
        <v>453</v>
      </c>
      <c r="P921" t="s">
        <v>335</v>
      </c>
      <c r="Q921" t="s">
        <v>1347</v>
      </c>
      <c r="R921" t="s">
        <v>410</v>
      </c>
      <c r="S921" t="s">
        <v>403</v>
      </c>
      <c r="T921" t="s">
        <v>1222</v>
      </c>
      <c r="U921" s="94">
        <v>4.7798999999999996</v>
      </c>
      <c r="V921" s="96">
        <v>50009</v>
      </c>
      <c r="W921" s="93">
        <v>5.1499999999999997E-2</v>
      </c>
      <c r="X921" s="93">
        <v>3.04E-2</v>
      </c>
      <c r="Y921" t="s">
        <v>409</v>
      </c>
      <c r="AA921" s="94">
        <v>2321250.54</v>
      </c>
      <c r="AB921" s="94">
        <v>1</v>
      </c>
      <c r="AC921" s="94">
        <v>159.30000000000001</v>
      </c>
      <c r="AD921" s="91">
        <v>0</v>
      </c>
      <c r="AE921" s="94">
        <v>3697.7521200000001</v>
      </c>
      <c r="AF921" s="91"/>
      <c r="AG921" s="91"/>
      <c r="AI921" s="93">
        <v>1.3190000000000001E-3</v>
      </c>
      <c r="AJ921" s="93">
        <v>7.7799999999999996E-3</v>
      </c>
      <c r="AK921" s="93">
        <v>1.658E-3</v>
      </c>
      <c r="AL921" s="122"/>
    </row>
    <row r="922" spans="1:38" ht="13.5" customHeight="1">
      <c r="A922" s="122"/>
      <c r="B922">
        <v>520030677</v>
      </c>
      <c r="C922">
        <v>46012</v>
      </c>
      <c r="D922" t="s">
        <v>1311</v>
      </c>
      <c r="E922">
        <v>515434074</v>
      </c>
      <c r="F922" t="s">
        <v>307</v>
      </c>
      <c r="G922" t="s">
        <v>1588</v>
      </c>
      <c r="H922" t="s">
        <v>1589</v>
      </c>
      <c r="I922" t="s">
        <v>318</v>
      </c>
      <c r="J922" t="s">
        <v>750</v>
      </c>
      <c r="K922" t="s">
        <v>202</v>
      </c>
      <c r="L922" t="s">
        <v>202</v>
      </c>
      <c r="M922" t="s">
        <v>321</v>
      </c>
      <c r="N922" t="s">
        <v>336</v>
      </c>
      <c r="O922" t="s">
        <v>461</v>
      </c>
      <c r="P922" t="s">
        <v>335</v>
      </c>
      <c r="Q922" t="s">
        <v>1526</v>
      </c>
      <c r="R922" t="s">
        <v>410</v>
      </c>
      <c r="S922" t="s">
        <v>403</v>
      </c>
      <c r="T922" t="s">
        <v>1222</v>
      </c>
      <c r="U922" s="94">
        <v>3.7269000000000001</v>
      </c>
      <c r="V922" s="96">
        <v>48395</v>
      </c>
      <c r="W922" s="93">
        <v>5.0000000000000001E-3</v>
      </c>
      <c r="X922" s="93">
        <v>3.2899999999999999E-2</v>
      </c>
      <c r="Y922" t="s">
        <v>409</v>
      </c>
      <c r="AA922" s="94">
        <v>109655.49</v>
      </c>
      <c r="AB922" s="94">
        <v>1</v>
      </c>
      <c r="AC922" s="94">
        <v>91.69</v>
      </c>
      <c r="AD922" s="91">
        <v>0</v>
      </c>
      <c r="AE922" s="94">
        <v>100.54311</v>
      </c>
      <c r="AF922" s="91"/>
      <c r="AG922" s="91"/>
      <c r="AI922" s="93">
        <v>2.43E-4</v>
      </c>
      <c r="AJ922" s="93">
        <v>2.1100000000000001E-4</v>
      </c>
      <c r="AK922" s="93">
        <v>4.5000000000000003E-5</v>
      </c>
      <c r="AL922" s="122"/>
    </row>
    <row r="923" spans="1:38" ht="13.5" customHeight="1">
      <c r="A923" s="122"/>
      <c r="B923">
        <v>520030677</v>
      </c>
      <c r="C923">
        <v>46012</v>
      </c>
      <c r="D923" t="s">
        <v>1331</v>
      </c>
      <c r="E923">
        <v>520029935</v>
      </c>
      <c r="F923" t="s">
        <v>307</v>
      </c>
      <c r="G923" t="s">
        <v>1458</v>
      </c>
      <c r="H923" t="s">
        <v>1459</v>
      </c>
      <c r="I923" t="s">
        <v>318</v>
      </c>
      <c r="J923" t="s">
        <v>960</v>
      </c>
      <c r="K923" t="s">
        <v>202</v>
      </c>
      <c r="L923" t="s">
        <v>202</v>
      </c>
      <c r="M923" t="s">
        <v>321</v>
      </c>
      <c r="N923" t="s">
        <v>336</v>
      </c>
      <c r="O923" t="s">
        <v>445</v>
      </c>
      <c r="P923" t="s">
        <v>335</v>
      </c>
      <c r="Q923" t="s">
        <v>1326</v>
      </c>
      <c r="R923" t="s">
        <v>410</v>
      </c>
      <c r="S923" t="s">
        <v>403</v>
      </c>
      <c r="T923" t="s">
        <v>1222</v>
      </c>
      <c r="U923" s="94">
        <v>2.3138000000000001</v>
      </c>
      <c r="V923" s="96">
        <v>47822</v>
      </c>
      <c r="W923" s="93">
        <v>2.6800000000000001E-2</v>
      </c>
      <c r="X923" s="93">
        <v>3.6600000000000001E-2</v>
      </c>
      <c r="Y923" t="s">
        <v>409</v>
      </c>
      <c r="AA923" s="94">
        <v>40978.800000000003</v>
      </c>
      <c r="AB923" s="94">
        <v>1</v>
      </c>
      <c r="AC923" s="94">
        <v>99.3</v>
      </c>
      <c r="AD923" s="91">
        <v>0</v>
      </c>
      <c r="AE923" s="94">
        <v>40.691949999999999</v>
      </c>
      <c r="AF923" s="91"/>
      <c r="AG923" s="91"/>
      <c r="AI923" s="93">
        <v>1.7E-5</v>
      </c>
      <c r="AJ923" s="93">
        <v>8.5000000000000006E-5</v>
      </c>
      <c r="AK923" s="93">
        <v>1.8E-5</v>
      </c>
      <c r="AL923" s="122"/>
    </row>
    <row r="924" spans="1:38" ht="13.5" customHeight="1">
      <c r="A924" s="122"/>
      <c r="B924">
        <v>520030677</v>
      </c>
      <c r="C924">
        <v>46012</v>
      </c>
      <c r="D924" t="s">
        <v>1491</v>
      </c>
      <c r="E924">
        <v>520037540</v>
      </c>
      <c r="F924" t="s">
        <v>307</v>
      </c>
      <c r="G924" t="s">
        <v>1492</v>
      </c>
      <c r="H924" t="s">
        <v>1493</v>
      </c>
      <c r="I924" t="s">
        <v>318</v>
      </c>
      <c r="J924" t="s">
        <v>750</v>
      </c>
      <c r="K924" t="s">
        <v>202</v>
      </c>
      <c r="L924" t="s">
        <v>202</v>
      </c>
      <c r="M924" t="s">
        <v>321</v>
      </c>
      <c r="N924" t="s">
        <v>336</v>
      </c>
      <c r="O924" t="s">
        <v>462</v>
      </c>
      <c r="P924" t="s">
        <v>335</v>
      </c>
      <c r="Q924" t="s">
        <v>1314</v>
      </c>
      <c r="R924" t="s">
        <v>410</v>
      </c>
      <c r="S924" t="s">
        <v>403</v>
      </c>
      <c r="T924" t="s">
        <v>1222</v>
      </c>
      <c r="U924" s="94">
        <v>4.7122000000000002</v>
      </c>
      <c r="V924" s="96">
        <v>48760</v>
      </c>
      <c r="W924" s="93">
        <v>4.2900000000000001E-2</v>
      </c>
      <c r="X924" s="93">
        <v>3.5200000000000002E-2</v>
      </c>
      <c r="Y924" t="s">
        <v>409</v>
      </c>
      <c r="AA924" s="94">
        <v>2047412.55</v>
      </c>
      <c r="AB924" s="94">
        <v>1</v>
      </c>
      <c r="AC924" s="94">
        <v>104.34</v>
      </c>
      <c r="AD924" s="91">
        <v>0</v>
      </c>
      <c r="AE924" s="94">
        <v>2136.27025</v>
      </c>
      <c r="AF924" s="91"/>
      <c r="AG924" s="91"/>
      <c r="AI924" s="93">
        <v>1.3649E-2</v>
      </c>
      <c r="AJ924" s="93">
        <v>4.4949999999999999E-3</v>
      </c>
      <c r="AK924" s="93">
        <v>9.5699999999999995E-4</v>
      </c>
      <c r="AL924" s="122"/>
    </row>
    <row r="925" spans="1:38" ht="13.5" customHeight="1">
      <c r="A925" s="122"/>
      <c r="B925">
        <v>520030677</v>
      </c>
      <c r="C925">
        <v>46012</v>
      </c>
      <c r="D925" t="s">
        <v>1327</v>
      </c>
      <c r="E925">
        <v>510960719</v>
      </c>
      <c r="F925" t="s">
        <v>307</v>
      </c>
      <c r="G925" t="s">
        <v>1328</v>
      </c>
      <c r="H925" t="s">
        <v>1329</v>
      </c>
      <c r="I925" t="s">
        <v>318</v>
      </c>
      <c r="J925" t="s">
        <v>750</v>
      </c>
      <c r="K925" t="s">
        <v>202</v>
      </c>
      <c r="L925" t="s">
        <v>202</v>
      </c>
      <c r="M925" t="s">
        <v>321</v>
      </c>
      <c r="N925" t="s">
        <v>336</v>
      </c>
      <c r="O925" t="s">
        <v>461</v>
      </c>
      <c r="P925" t="s">
        <v>335</v>
      </c>
      <c r="Q925" t="s">
        <v>1330</v>
      </c>
      <c r="R925" t="s">
        <v>410</v>
      </c>
      <c r="S925" t="s">
        <v>403</v>
      </c>
      <c r="T925" t="s">
        <v>1222</v>
      </c>
      <c r="U925" s="94">
        <v>5.6296999999999997</v>
      </c>
      <c r="V925" s="96">
        <v>49858</v>
      </c>
      <c r="W925" s="93">
        <v>8.9999999999999993E-3</v>
      </c>
      <c r="X925" s="93">
        <v>2.35E-2</v>
      </c>
      <c r="Y925" t="s">
        <v>409</v>
      </c>
      <c r="AA925" s="94">
        <v>4850018.37</v>
      </c>
      <c r="AB925" s="94">
        <v>1</v>
      </c>
      <c r="AC925" s="94">
        <v>108.4</v>
      </c>
      <c r="AD925" s="91">
        <v>147.50366</v>
      </c>
      <c r="AE925" s="94">
        <v>5404.9235699999999</v>
      </c>
      <c r="AF925" s="91"/>
      <c r="AG925" s="91"/>
      <c r="AI925" s="93">
        <v>1.8370000000000001E-3</v>
      </c>
      <c r="AJ925" s="93">
        <v>1.1372E-2</v>
      </c>
      <c r="AK925" s="93">
        <v>2.4220000000000001E-3</v>
      </c>
      <c r="AL925" s="122"/>
    </row>
    <row r="926" spans="1:38" ht="13.5" customHeight="1">
      <c r="A926" s="122"/>
      <c r="B926">
        <v>520030677</v>
      </c>
      <c r="C926">
        <v>46012</v>
      </c>
      <c r="D926" t="s">
        <v>1403</v>
      </c>
      <c r="E926">
        <v>513230029</v>
      </c>
      <c r="F926" t="s">
        <v>307</v>
      </c>
      <c r="G926" t="s">
        <v>1678</v>
      </c>
      <c r="H926" t="s">
        <v>1679</v>
      </c>
      <c r="I926" t="s">
        <v>318</v>
      </c>
      <c r="J926" t="s">
        <v>960</v>
      </c>
      <c r="K926" t="s">
        <v>202</v>
      </c>
      <c r="L926" t="s">
        <v>202</v>
      </c>
      <c r="M926" t="s">
        <v>321</v>
      </c>
      <c r="N926" t="s">
        <v>336</v>
      </c>
      <c r="O926" t="s">
        <v>442</v>
      </c>
      <c r="P926" t="s">
        <v>335</v>
      </c>
      <c r="Q926" t="s">
        <v>1406</v>
      </c>
      <c r="R926" t="s">
        <v>412</v>
      </c>
      <c r="S926" t="s">
        <v>403</v>
      </c>
      <c r="T926" t="s">
        <v>1222</v>
      </c>
      <c r="U926" s="94">
        <v>3.2505999999999999</v>
      </c>
      <c r="V926" s="96">
        <v>50040</v>
      </c>
      <c r="W926" s="93">
        <v>5.3999999999999999E-2</v>
      </c>
      <c r="X926" s="93">
        <v>3.2300000000000002E-2</v>
      </c>
      <c r="Y926" t="s">
        <v>409</v>
      </c>
      <c r="AA926" s="94">
        <v>2172711.09</v>
      </c>
      <c r="AB926" s="94">
        <v>1</v>
      </c>
      <c r="AC926" s="94">
        <v>107.2</v>
      </c>
      <c r="AD926" s="91">
        <v>0</v>
      </c>
      <c r="AE926" s="94">
        <v>2329.1462900000001</v>
      </c>
      <c r="AF926" s="91"/>
      <c r="AG926" s="91"/>
      <c r="AI926" s="93">
        <v>3.8010000000000001E-3</v>
      </c>
      <c r="AJ926" s="93">
        <v>4.8999999999999998E-3</v>
      </c>
      <c r="AK926" s="93">
        <v>1.044E-3</v>
      </c>
      <c r="AL926" s="122"/>
    </row>
    <row r="927" spans="1:38" ht="13.5" customHeight="1">
      <c r="A927" s="122"/>
      <c r="B927">
        <v>520030677</v>
      </c>
      <c r="C927">
        <v>46012</v>
      </c>
      <c r="D927" t="s">
        <v>1772</v>
      </c>
      <c r="E927">
        <v>513893123</v>
      </c>
      <c r="F927" t="s">
        <v>307</v>
      </c>
      <c r="G927" t="s">
        <v>1790</v>
      </c>
      <c r="H927" t="s">
        <v>1791</v>
      </c>
      <c r="I927" t="s">
        <v>318</v>
      </c>
      <c r="J927" t="s">
        <v>750</v>
      </c>
      <c r="K927" t="s">
        <v>202</v>
      </c>
      <c r="L927" t="s">
        <v>202</v>
      </c>
      <c r="M927" t="s">
        <v>321</v>
      </c>
      <c r="N927" t="s">
        <v>336</v>
      </c>
      <c r="O927" t="s">
        <v>440</v>
      </c>
      <c r="P927" t="s">
        <v>335</v>
      </c>
      <c r="Q927" t="s">
        <v>1406</v>
      </c>
      <c r="R927" t="s">
        <v>412</v>
      </c>
      <c r="S927" t="s">
        <v>403</v>
      </c>
      <c r="T927" t="s">
        <v>1222</v>
      </c>
      <c r="U927" s="94">
        <v>2.3355000000000001</v>
      </c>
      <c r="V927" s="96">
        <v>45567</v>
      </c>
      <c r="W927" s="93">
        <v>0.01</v>
      </c>
      <c r="X927" s="93">
        <v>2.5999999999999999E-2</v>
      </c>
      <c r="Y927" t="s">
        <v>409</v>
      </c>
      <c r="AA927" s="94">
        <v>1340270.18</v>
      </c>
      <c r="AB927" s="94">
        <v>1</v>
      </c>
      <c r="AC927" s="94">
        <v>112.64</v>
      </c>
      <c r="AD927" s="91">
        <v>0</v>
      </c>
      <c r="AE927" s="94">
        <v>1509.6803299999999</v>
      </c>
      <c r="AF927" s="91"/>
      <c r="AG927" s="91"/>
      <c r="AI927" s="93">
        <v>7.9299999999999998E-4</v>
      </c>
      <c r="AJ927" s="93">
        <v>3.176E-3</v>
      </c>
      <c r="AK927" s="93">
        <v>6.7599999999999995E-4</v>
      </c>
      <c r="AL927" s="122"/>
    </row>
    <row r="928" spans="1:38" ht="13.5" customHeight="1">
      <c r="A928" s="122"/>
      <c r="B928">
        <v>520030677</v>
      </c>
      <c r="C928">
        <v>46012</v>
      </c>
      <c r="D928" t="s">
        <v>1391</v>
      </c>
      <c r="E928">
        <v>513821488</v>
      </c>
      <c r="F928" t="s">
        <v>307</v>
      </c>
      <c r="G928" t="s">
        <v>1736</v>
      </c>
      <c r="H928" t="s">
        <v>1737</v>
      </c>
      <c r="I928" t="s">
        <v>318</v>
      </c>
      <c r="J928" t="s">
        <v>750</v>
      </c>
      <c r="K928" t="s">
        <v>202</v>
      </c>
      <c r="L928" t="s">
        <v>202</v>
      </c>
      <c r="M928" t="s">
        <v>321</v>
      </c>
      <c r="N928" t="s">
        <v>336</v>
      </c>
      <c r="O928" t="s">
        <v>461</v>
      </c>
      <c r="P928" t="s">
        <v>335</v>
      </c>
      <c r="Q928" t="s">
        <v>1318</v>
      </c>
      <c r="R928" t="s">
        <v>410</v>
      </c>
      <c r="S928" t="s">
        <v>403</v>
      </c>
      <c r="T928" t="s">
        <v>1222</v>
      </c>
      <c r="U928" s="94">
        <v>7.5993000000000004</v>
      </c>
      <c r="V928" s="96">
        <v>50668</v>
      </c>
      <c r="W928" s="93">
        <v>0.04</v>
      </c>
      <c r="X928" s="93">
        <v>2.69E-2</v>
      </c>
      <c r="Y928" t="s">
        <v>409</v>
      </c>
      <c r="AA928" s="94">
        <v>3264547.16</v>
      </c>
      <c r="AB928" s="94">
        <v>1</v>
      </c>
      <c r="AC928" s="94">
        <v>113.67</v>
      </c>
      <c r="AD928" s="91">
        <v>0</v>
      </c>
      <c r="AE928" s="94">
        <v>3710.8107599999998</v>
      </c>
      <c r="AF928" s="91"/>
      <c r="AG928" s="91"/>
      <c r="AI928" s="93">
        <v>4.9049999999999996E-3</v>
      </c>
      <c r="AJ928" s="93">
        <v>7.8079999999999998E-3</v>
      </c>
      <c r="AK928" s="93">
        <v>1.6639999999999999E-3</v>
      </c>
      <c r="AL928" s="122"/>
    </row>
    <row r="929" spans="1:38" ht="13.5" customHeight="1">
      <c r="A929" s="122"/>
      <c r="B929">
        <v>520030677</v>
      </c>
      <c r="C929">
        <v>46012</v>
      </c>
      <c r="D929" t="s">
        <v>1331</v>
      </c>
      <c r="E929">
        <v>520029935</v>
      </c>
      <c r="F929" t="s">
        <v>307</v>
      </c>
      <c r="G929" t="s">
        <v>1410</v>
      </c>
      <c r="H929" t="s">
        <v>1411</v>
      </c>
      <c r="I929" t="s">
        <v>318</v>
      </c>
      <c r="J929" t="s">
        <v>750</v>
      </c>
      <c r="K929" t="s">
        <v>202</v>
      </c>
      <c r="L929" t="s">
        <v>202</v>
      </c>
      <c r="M929" t="s">
        <v>321</v>
      </c>
      <c r="N929" t="s">
        <v>336</v>
      </c>
      <c r="O929" t="s">
        <v>445</v>
      </c>
      <c r="P929" t="s">
        <v>335</v>
      </c>
      <c r="Q929" t="s">
        <v>1326</v>
      </c>
      <c r="R929" t="s">
        <v>410</v>
      </c>
      <c r="S929" t="s">
        <v>403</v>
      </c>
      <c r="T929" t="s">
        <v>1222</v>
      </c>
      <c r="U929" s="94">
        <v>4.4297000000000004</v>
      </c>
      <c r="V929" s="96">
        <v>49388</v>
      </c>
      <c r="W929" s="93">
        <v>2.4E-2</v>
      </c>
      <c r="X929" s="93">
        <v>2.3E-2</v>
      </c>
      <c r="Y929" t="s">
        <v>409</v>
      </c>
      <c r="AA929" s="94">
        <v>1958728.3</v>
      </c>
      <c r="AB929" s="94">
        <v>1</v>
      </c>
      <c r="AC929" s="94">
        <v>104.68</v>
      </c>
      <c r="AD929" s="91">
        <v>0</v>
      </c>
      <c r="AE929" s="94">
        <v>2050.39678</v>
      </c>
      <c r="AF929" s="91"/>
      <c r="AG929" s="91"/>
      <c r="AI929" s="93">
        <v>5.1999999999999995E-4</v>
      </c>
      <c r="AJ929" s="93">
        <v>4.3140000000000001E-3</v>
      </c>
      <c r="AK929" s="93">
        <v>9.19E-4</v>
      </c>
      <c r="AL929" s="122"/>
    </row>
    <row r="930" spans="1:38" ht="13.5" customHeight="1">
      <c r="A930" s="122"/>
      <c r="B930">
        <v>520030677</v>
      </c>
      <c r="C930">
        <v>46012</v>
      </c>
      <c r="D930" t="s">
        <v>1449</v>
      </c>
      <c r="E930">
        <v>513623314</v>
      </c>
      <c r="F930" t="s">
        <v>307</v>
      </c>
      <c r="G930" t="s">
        <v>1622</v>
      </c>
      <c r="H930" t="s">
        <v>1623</v>
      </c>
      <c r="I930" t="s">
        <v>318</v>
      </c>
      <c r="J930" t="s">
        <v>750</v>
      </c>
      <c r="K930" t="s">
        <v>202</v>
      </c>
      <c r="L930" t="s">
        <v>202</v>
      </c>
      <c r="M930" t="s">
        <v>321</v>
      </c>
      <c r="N930" t="s">
        <v>336</v>
      </c>
      <c r="O930" t="s">
        <v>461</v>
      </c>
      <c r="P930" t="s">
        <v>335</v>
      </c>
      <c r="Q930" t="s">
        <v>1318</v>
      </c>
      <c r="R930" t="s">
        <v>410</v>
      </c>
      <c r="S930" t="s">
        <v>403</v>
      </c>
      <c r="T930" t="s">
        <v>1222</v>
      </c>
      <c r="U930" s="94">
        <v>2.2166999999999999</v>
      </c>
      <c r="V930" s="96">
        <v>47202</v>
      </c>
      <c r="W930" s="93">
        <v>7.7999999999999996E-3</v>
      </c>
      <c r="X930" s="93">
        <v>2.35E-2</v>
      </c>
      <c r="Y930" t="s">
        <v>409</v>
      </c>
      <c r="AA930" s="94">
        <v>896958.38</v>
      </c>
      <c r="AB930" s="94">
        <v>1</v>
      </c>
      <c r="AC930" s="94">
        <v>114.51</v>
      </c>
      <c r="AD930" s="91">
        <v>0</v>
      </c>
      <c r="AE930" s="94">
        <v>1027.1070500000001</v>
      </c>
      <c r="AF930" s="91"/>
      <c r="AG930" s="91"/>
      <c r="AI930" s="93">
        <v>1.7129999999999999E-3</v>
      </c>
      <c r="AJ930" s="93">
        <v>2.1610000000000002E-3</v>
      </c>
      <c r="AK930" s="93">
        <v>4.6000000000000001E-4</v>
      </c>
      <c r="AL930" s="122"/>
    </row>
    <row r="931" spans="1:38" ht="13.5" customHeight="1">
      <c r="A931" s="122"/>
      <c r="B931">
        <v>520030677</v>
      </c>
      <c r="C931">
        <v>46012</v>
      </c>
      <c r="D931" t="s">
        <v>1688</v>
      </c>
      <c r="E931">
        <v>520038910</v>
      </c>
      <c r="F931" t="s">
        <v>307</v>
      </c>
      <c r="G931" t="s">
        <v>1689</v>
      </c>
      <c r="H931" t="s">
        <v>1690</v>
      </c>
      <c r="I931" t="s">
        <v>318</v>
      </c>
      <c r="J931" t="s">
        <v>750</v>
      </c>
      <c r="K931" t="s">
        <v>202</v>
      </c>
      <c r="L931" t="s">
        <v>202</v>
      </c>
      <c r="M931" t="s">
        <v>321</v>
      </c>
      <c r="N931" t="s">
        <v>336</v>
      </c>
      <c r="O931" t="s">
        <v>461</v>
      </c>
      <c r="P931" t="s">
        <v>335</v>
      </c>
      <c r="Q931" t="s">
        <v>1318</v>
      </c>
      <c r="R931" t="s">
        <v>410</v>
      </c>
      <c r="S931" t="s">
        <v>403</v>
      </c>
      <c r="T931" t="s">
        <v>1222</v>
      </c>
      <c r="U931" s="94">
        <v>6.8669000000000002</v>
      </c>
      <c r="V931" s="96">
        <v>50040</v>
      </c>
      <c r="W931" s="93">
        <v>2.4799999999999999E-2</v>
      </c>
      <c r="X931" s="93">
        <v>2.4E-2</v>
      </c>
      <c r="Y931" t="s">
        <v>409</v>
      </c>
      <c r="AA931" s="94">
        <v>2176364.77</v>
      </c>
      <c r="AB931" s="94">
        <v>1</v>
      </c>
      <c r="AC931" s="94">
        <v>101.79</v>
      </c>
      <c r="AD931" s="91">
        <v>0</v>
      </c>
      <c r="AE931" s="94">
        <v>2215.3217</v>
      </c>
      <c r="AF931" s="91"/>
      <c r="AG931" s="91"/>
      <c r="AI931" s="93">
        <v>6.3660000000000001E-3</v>
      </c>
      <c r="AJ931" s="93">
        <v>4.6610000000000002E-3</v>
      </c>
      <c r="AK931" s="93">
        <v>9.9299999999999996E-4</v>
      </c>
      <c r="AL931" s="122"/>
    </row>
    <row r="932" spans="1:38" ht="13.5" customHeight="1">
      <c r="A932" s="122"/>
      <c r="B932">
        <v>520030677</v>
      </c>
      <c r="C932">
        <v>46012</v>
      </c>
      <c r="D932" t="s">
        <v>1437</v>
      </c>
      <c r="E932">
        <v>520020116</v>
      </c>
      <c r="F932" t="s">
        <v>307</v>
      </c>
      <c r="G932" t="s">
        <v>1438</v>
      </c>
      <c r="H932" t="s">
        <v>1439</v>
      </c>
      <c r="I932" t="s">
        <v>318</v>
      </c>
      <c r="J932" t="s">
        <v>750</v>
      </c>
      <c r="K932" t="s">
        <v>202</v>
      </c>
      <c r="L932" t="s">
        <v>202</v>
      </c>
      <c r="M932" t="s">
        <v>321</v>
      </c>
      <c r="N932" t="s">
        <v>336</v>
      </c>
      <c r="O932" t="s">
        <v>461</v>
      </c>
      <c r="P932" t="s">
        <v>335</v>
      </c>
      <c r="Q932" t="s">
        <v>1363</v>
      </c>
      <c r="R932" t="s">
        <v>410</v>
      </c>
      <c r="S932" t="s">
        <v>403</v>
      </c>
      <c r="T932" t="s">
        <v>1222</v>
      </c>
      <c r="U932" s="94">
        <v>1.4164000000000001</v>
      </c>
      <c r="V932" s="96">
        <v>46752</v>
      </c>
      <c r="W932" s="93">
        <v>1.7999999999999999E-2</v>
      </c>
      <c r="X932" s="93">
        <v>2.64E-2</v>
      </c>
      <c r="Y932" t="s">
        <v>409</v>
      </c>
      <c r="AA932" s="94">
        <v>639422.32999999996</v>
      </c>
      <c r="AB932" s="94">
        <v>1</v>
      </c>
      <c r="AC932" s="94">
        <v>119</v>
      </c>
      <c r="AD932" s="91">
        <v>0</v>
      </c>
      <c r="AE932" s="94">
        <v>760.91256999999996</v>
      </c>
      <c r="AF932" s="91"/>
      <c r="AG932" s="91"/>
      <c r="AI932" s="93">
        <v>9.2599999999999996E-4</v>
      </c>
      <c r="AJ932" s="93">
        <v>1.601E-3</v>
      </c>
      <c r="AK932" s="93">
        <v>3.4099999999999999E-4</v>
      </c>
      <c r="AL932" s="122"/>
    </row>
    <row r="933" spans="1:38" ht="13.5" customHeight="1">
      <c r="A933" s="122"/>
      <c r="B933">
        <v>520030677</v>
      </c>
      <c r="C933">
        <v>46012</v>
      </c>
      <c r="D933" t="s">
        <v>1375</v>
      </c>
      <c r="E933">
        <v>520039090</v>
      </c>
      <c r="F933" t="s">
        <v>307</v>
      </c>
      <c r="G933" t="s">
        <v>1376</v>
      </c>
      <c r="H933" t="s">
        <v>1377</v>
      </c>
      <c r="I933" t="s">
        <v>318</v>
      </c>
      <c r="J933" t="s">
        <v>960</v>
      </c>
      <c r="K933" t="s">
        <v>202</v>
      </c>
      <c r="L933" t="s">
        <v>202</v>
      </c>
      <c r="M933" t="s">
        <v>321</v>
      </c>
      <c r="N933" t="s">
        <v>336</v>
      </c>
      <c r="O933" t="s">
        <v>444</v>
      </c>
      <c r="P933" t="s">
        <v>335</v>
      </c>
      <c r="Q933" t="s">
        <v>1314</v>
      </c>
      <c r="R933" t="s">
        <v>410</v>
      </c>
      <c r="S933" t="s">
        <v>403</v>
      </c>
      <c r="T933" t="s">
        <v>1222</v>
      </c>
      <c r="U933" s="94">
        <v>0.74629999999999996</v>
      </c>
      <c r="V933" s="96">
        <v>46568</v>
      </c>
      <c r="W933" s="93">
        <v>5.0999999999999997E-2</v>
      </c>
      <c r="X933" s="93">
        <v>4.4900000000000002E-2</v>
      </c>
      <c r="Y933" t="s">
        <v>409</v>
      </c>
      <c r="AA933" s="94">
        <v>438211.05</v>
      </c>
      <c r="AB933" s="94">
        <v>1</v>
      </c>
      <c r="AC933" s="94">
        <v>100.47</v>
      </c>
      <c r="AD933" s="91">
        <v>0</v>
      </c>
      <c r="AE933" s="94">
        <v>440.27064000000001</v>
      </c>
      <c r="AF933" s="91"/>
      <c r="AG933" s="91"/>
      <c r="AI933" s="93">
        <v>5.0080000000000003E-3</v>
      </c>
      <c r="AJ933" s="93">
        <v>9.2599999999999996E-4</v>
      </c>
      <c r="AK933" s="93">
        <v>1.9699999999999999E-4</v>
      </c>
      <c r="AL933" s="122"/>
    </row>
    <row r="934" spans="1:38" ht="13.5" customHeight="1">
      <c r="A934" s="122"/>
      <c r="B934">
        <v>520030677</v>
      </c>
      <c r="C934">
        <v>46012</v>
      </c>
      <c r="D934" t="s">
        <v>1391</v>
      </c>
      <c r="E934">
        <v>513821488</v>
      </c>
      <c r="F934" t="s">
        <v>307</v>
      </c>
      <c r="G934" t="s">
        <v>1392</v>
      </c>
      <c r="H934" t="s">
        <v>1393</v>
      </c>
      <c r="I934" t="s">
        <v>318</v>
      </c>
      <c r="J934" t="s">
        <v>750</v>
      </c>
      <c r="K934" t="s">
        <v>202</v>
      </c>
      <c r="L934" t="s">
        <v>202</v>
      </c>
      <c r="M934" t="s">
        <v>321</v>
      </c>
      <c r="N934" t="s">
        <v>336</v>
      </c>
      <c r="O934" t="s">
        <v>461</v>
      </c>
      <c r="P934" t="s">
        <v>335</v>
      </c>
      <c r="Q934" t="s">
        <v>1318</v>
      </c>
      <c r="R934" t="s">
        <v>410</v>
      </c>
      <c r="S934" t="s">
        <v>403</v>
      </c>
      <c r="T934" t="s">
        <v>1222</v>
      </c>
      <c r="U934" s="94">
        <v>2.5859000000000001</v>
      </c>
      <c r="V934" s="96">
        <v>48111</v>
      </c>
      <c r="W934" s="93">
        <v>3.5000000000000003E-2</v>
      </c>
      <c r="X934" s="93">
        <v>2.3900000000000001E-2</v>
      </c>
      <c r="Y934" t="s">
        <v>409</v>
      </c>
      <c r="AA934" s="94">
        <v>921672.41</v>
      </c>
      <c r="AB934" s="94">
        <v>1</v>
      </c>
      <c r="AC934" s="94">
        <v>125.94</v>
      </c>
      <c r="AD934" s="91">
        <v>0</v>
      </c>
      <c r="AE934" s="94">
        <v>1160.75423</v>
      </c>
      <c r="AF934" s="91"/>
      <c r="AG934" s="91"/>
      <c r="AI934" s="93">
        <v>1.3619999999999999E-3</v>
      </c>
      <c r="AJ934" s="93">
        <v>2.4420000000000002E-3</v>
      </c>
      <c r="AK934" s="93">
        <v>5.1999999999999995E-4</v>
      </c>
      <c r="AL934" s="122"/>
    </row>
    <row r="935" spans="1:38" ht="13.5" customHeight="1">
      <c r="A935" s="122"/>
      <c r="B935">
        <v>520030677</v>
      </c>
      <c r="C935">
        <v>46012</v>
      </c>
      <c r="D935" t="s">
        <v>1829</v>
      </c>
      <c r="E935">
        <v>514892801</v>
      </c>
      <c r="F935" t="s">
        <v>307</v>
      </c>
      <c r="G935" t="s">
        <v>1830</v>
      </c>
      <c r="H935" t="s">
        <v>1831</v>
      </c>
      <c r="I935" t="s">
        <v>318</v>
      </c>
      <c r="J935" t="s">
        <v>960</v>
      </c>
      <c r="K935" t="s">
        <v>202</v>
      </c>
      <c r="L935" t="s">
        <v>202</v>
      </c>
      <c r="M935" t="s">
        <v>321</v>
      </c>
      <c r="N935" t="s">
        <v>336</v>
      </c>
      <c r="O935" t="s">
        <v>460</v>
      </c>
      <c r="P935" t="s">
        <v>335</v>
      </c>
      <c r="Q935" t="s">
        <v>1399</v>
      </c>
      <c r="R935" t="s">
        <v>410</v>
      </c>
      <c r="S935" t="s">
        <v>403</v>
      </c>
      <c r="T935" t="s">
        <v>1222</v>
      </c>
      <c r="U935" s="94">
        <v>5.2450999999999999</v>
      </c>
      <c r="V935" s="96">
        <v>50374</v>
      </c>
      <c r="W935" s="93">
        <v>2.3400000000000001E-2</v>
      </c>
      <c r="X935" s="93">
        <v>4.0099999999999997E-2</v>
      </c>
      <c r="Y935" t="s">
        <v>409</v>
      </c>
      <c r="AA935" s="94">
        <v>2176364.77</v>
      </c>
      <c r="AB935" s="94">
        <v>1</v>
      </c>
      <c r="AC935" s="94">
        <v>91.98</v>
      </c>
      <c r="AD935" s="91">
        <v>0</v>
      </c>
      <c r="AE935" s="94">
        <v>2001.82032</v>
      </c>
      <c r="AF935" s="91"/>
      <c r="AG935" s="91"/>
      <c r="AI935" s="93">
        <v>2.274E-3</v>
      </c>
      <c r="AJ935" s="93">
        <v>4.2119999999999996E-3</v>
      </c>
      <c r="AK935" s="93">
        <v>8.9700000000000001E-4</v>
      </c>
      <c r="AL935" s="122"/>
    </row>
    <row r="936" spans="1:38" ht="13.5" customHeight="1">
      <c r="A936" s="122"/>
      <c r="B936">
        <v>520030677</v>
      </c>
      <c r="C936">
        <v>46012</v>
      </c>
      <c r="D936" t="s">
        <v>1351</v>
      </c>
      <c r="E936">
        <v>520024126</v>
      </c>
      <c r="F936" t="s">
        <v>307</v>
      </c>
      <c r="G936" t="s">
        <v>1352</v>
      </c>
      <c r="H936" t="s">
        <v>1353</v>
      </c>
      <c r="I936" t="s">
        <v>318</v>
      </c>
      <c r="J936" t="s">
        <v>750</v>
      </c>
      <c r="K936" t="s">
        <v>202</v>
      </c>
      <c r="L936" t="s">
        <v>202</v>
      </c>
      <c r="M936" t="s">
        <v>321</v>
      </c>
      <c r="N936" t="s">
        <v>336</v>
      </c>
      <c r="O936" t="s">
        <v>461</v>
      </c>
      <c r="P936" t="s">
        <v>335</v>
      </c>
      <c r="Q936" t="s">
        <v>1318</v>
      </c>
      <c r="R936" t="s">
        <v>410</v>
      </c>
      <c r="S936" t="s">
        <v>403</v>
      </c>
      <c r="T936" t="s">
        <v>1222</v>
      </c>
      <c r="U936" s="94">
        <v>2.2042999999999999</v>
      </c>
      <c r="V936" s="96">
        <v>47483</v>
      </c>
      <c r="W936" s="93">
        <v>2.81E-2</v>
      </c>
      <c r="X936" s="93">
        <v>2.3599999999999999E-2</v>
      </c>
      <c r="Y936" t="s">
        <v>409</v>
      </c>
      <c r="AA936" s="94">
        <v>1493503.5</v>
      </c>
      <c r="AB936" s="94">
        <v>1</v>
      </c>
      <c r="AC936" s="94">
        <v>121.96</v>
      </c>
      <c r="AD936" s="91">
        <v>0</v>
      </c>
      <c r="AE936" s="94">
        <v>1821.47687</v>
      </c>
      <c r="AF936" s="91"/>
      <c r="AG936" s="91"/>
      <c r="AI936" s="93">
        <v>1.2509999999999999E-3</v>
      </c>
      <c r="AJ936" s="93">
        <v>3.8319999999999999E-3</v>
      </c>
      <c r="AK936" s="93">
        <v>8.1599999999999999E-4</v>
      </c>
      <c r="AL936" s="122"/>
    </row>
    <row r="937" spans="1:38" ht="13.5" customHeight="1">
      <c r="A937" s="122"/>
      <c r="B937">
        <v>520030677</v>
      </c>
      <c r="C937">
        <v>46012</v>
      </c>
      <c r="D937" t="s">
        <v>1628</v>
      </c>
      <c r="E937">
        <v>511996803</v>
      </c>
      <c r="F937" t="s">
        <v>307</v>
      </c>
      <c r="G937" t="s">
        <v>1781</v>
      </c>
      <c r="H937" t="s">
        <v>1782</v>
      </c>
      <c r="I937" t="s">
        <v>318</v>
      </c>
      <c r="J937" t="s">
        <v>960</v>
      </c>
      <c r="K937" t="s">
        <v>202</v>
      </c>
      <c r="L937" t="s">
        <v>202</v>
      </c>
      <c r="M937" t="s">
        <v>321</v>
      </c>
      <c r="N937" t="s">
        <v>336</v>
      </c>
      <c r="O937" t="s">
        <v>444</v>
      </c>
      <c r="P937" t="s">
        <v>335</v>
      </c>
      <c r="Q937" t="s">
        <v>1463</v>
      </c>
      <c r="R937" t="s">
        <v>412</v>
      </c>
      <c r="S937" t="s">
        <v>403</v>
      </c>
      <c r="T937" t="s">
        <v>1222</v>
      </c>
      <c r="U937" s="94">
        <v>4.3433000000000002</v>
      </c>
      <c r="V937" s="96">
        <v>48579</v>
      </c>
      <c r="W937" s="93">
        <v>5.3800000000000001E-2</v>
      </c>
      <c r="X937" s="93">
        <v>5.21E-2</v>
      </c>
      <c r="Y937" t="s">
        <v>409</v>
      </c>
      <c r="AA937" s="94">
        <v>2045852.97</v>
      </c>
      <c r="AB937" s="94">
        <v>1</v>
      </c>
      <c r="AC937" s="94">
        <v>100.98</v>
      </c>
      <c r="AD937" s="91">
        <v>0</v>
      </c>
      <c r="AE937" s="94">
        <v>2065.9023299999999</v>
      </c>
      <c r="AF937" s="91"/>
      <c r="AG937" s="91"/>
      <c r="AI937" s="93">
        <v>8.1829999999999993E-3</v>
      </c>
      <c r="AJ937" s="93">
        <v>4.3470000000000002E-3</v>
      </c>
      <c r="AK937" s="93">
        <v>9.2599999999999996E-4</v>
      </c>
      <c r="AL937" s="122"/>
    </row>
    <row r="938" spans="1:38" ht="13.5" customHeight="1">
      <c r="A938" s="122"/>
      <c r="B938">
        <v>520030677</v>
      </c>
      <c r="C938">
        <v>46012</v>
      </c>
      <c r="D938" t="s">
        <v>1541</v>
      </c>
      <c r="E938">
        <v>520026683</v>
      </c>
      <c r="F938" t="s">
        <v>307</v>
      </c>
      <c r="G938" t="s">
        <v>1542</v>
      </c>
      <c r="H938" t="s">
        <v>1543</v>
      </c>
      <c r="I938" t="s">
        <v>318</v>
      </c>
      <c r="J938" t="s">
        <v>750</v>
      </c>
      <c r="K938" t="s">
        <v>202</v>
      </c>
      <c r="L938" t="s">
        <v>202</v>
      </c>
      <c r="M938" t="s">
        <v>321</v>
      </c>
      <c r="N938" t="s">
        <v>336</v>
      </c>
      <c r="O938" t="s">
        <v>461</v>
      </c>
      <c r="P938" t="s">
        <v>335</v>
      </c>
      <c r="Q938" t="s">
        <v>1318</v>
      </c>
      <c r="R938" t="s">
        <v>410</v>
      </c>
      <c r="S938" t="s">
        <v>403</v>
      </c>
      <c r="T938" t="s">
        <v>1222</v>
      </c>
      <c r="U938" s="94">
        <v>1.8872</v>
      </c>
      <c r="V938" s="96">
        <v>47394</v>
      </c>
      <c r="W938" s="93">
        <v>1.14E-2</v>
      </c>
      <c r="X938" s="93">
        <v>2.3699999999999999E-2</v>
      </c>
      <c r="Y938" t="s">
        <v>409</v>
      </c>
      <c r="AA938" s="94">
        <v>2017604.64</v>
      </c>
      <c r="AB938" s="94">
        <v>1</v>
      </c>
      <c r="AC938" s="94">
        <v>115.86</v>
      </c>
      <c r="AD938" s="91">
        <v>0</v>
      </c>
      <c r="AE938" s="94">
        <v>2337.59674</v>
      </c>
      <c r="AF938" s="91"/>
      <c r="AG938" s="91"/>
      <c r="AI938" s="93">
        <v>9.4799999999999995E-4</v>
      </c>
      <c r="AJ938" s="93">
        <v>4.9179999999999996E-3</v>
      </c>
      <c r="AK938" s="93">
        <v>1.0480000000000001E-3</v>
      </c>
      <c r="AL938" s="122"/>
    </row>
    <row r="939" spans="1:38" ht="13.5" customHeight="1">
      <c r="A939" s="122"/>
      <c r="B939">
        <v>520030677</v>
      </c>
      <c r="C939">
        <v>46012</v>
      </c>
      <c r="D939" t="s">
        <v>1338</v>
      </c>
      <c r="E939">
        <v>511659401</v>
      </c>
      <c r="F939" t="s">
        <v>307</v>
      </c>
      <c r="G939" t="s">
        <v>1755</v>
      </c>
      <c r="H939" t="s">
        <v>1756</v>
      </c>
      <c r="I939" t="s">
        <v>318</v>
      </c>
      <c r="J939" t="s">
        <v>750</v>
      </c>
      <c r="K939" t="s">
        <v>202</v>
      </c>
      <c r="L939" t="s">
        <v>202</v>
      </c>
      <c r="M939" t="s">
        <v>321</v>
      </c>
      <c r="N939" t="s">
        <v>336</v>
      </c>
      <c r="O939" t="s">
        <v>461</v>
      </c>
      <c r="P939" t="s">
        <v>335</v>
      </c>
      <c r="Q939" t="s">
        <v>1318</v>
      </c>
      <c r="R939" t="s">
        <v>410</v>
      </c>
      <c r="S939" t="s">
        <v>403</v>
      </c>
      <c r="T939" t="s">
        <v>1222</v>
      </c>
      <c r="U939" s="94">
        <v>7.1295000000000002</v>
      </c>
      <c r="V939" s="96">
        <v>50890</v>
      </c>
      <c r="W939" s="93">
        <v>2.64E-2</v>
      </c>
      <c r="X939" s="93">
        <v>2.4199999999999999E-2</v>
      </c>
      <c r="Y939" t="s">
        <v>409</v>
      </c>
      <c r="AA939" s="94">
        <v>1521005.7</v>
      </c>
      <c r="AB939" s="94">
        <v>1</v>
      </c>
      <c r="AC939" s="94">
        <v>111.37</v>
      </c>
      <c r="AD939" s="91">
        <v>0</v>
      </c>
      <c r="AE939" s="94">
        <v>1693.9440500000001</v>
      </c>
      <c r="AF939" s="91"/>
      <c r="AG939" s="91"/>
      <c r="AI939" s="93">
        <v>5.3359999999999996E-3</v>
      </c>
      <c r="AJ939" s="93">
        <v>3.5639999999999999E-3</v>
      </c>
      <c r="AK939" s="93">
        <v>7.5900000000000002E-4</v>
      </c>
      <c r="AL939" s="122"/>
    </row>
    <row r="940" spans="1:38" ht="13.5" customHeight="1">
      <c r="A940" s="122"/>
      <c r="B940">
        <v>520030677</v>
      </c>
      <c r="C940">
        <v>46012</v>
      </c>
      <c r="D940" t="s">
        <v>1571</v>
      </c>
      <c r="E940">
        <v>513992529</v>
      </c>
      <c r="F940" t="s">
        <v>307</v>
      </c>
      <c r="G940" t="s">
        <v>1572</v>
      </c>
      <c r="H940" t="s">
        <v>1573</v>
      </c>
      <c r="I940" t="s">
        <v>318</v>
      </c>
      <c r="J940" t="s">
        <v>750</v>
      </c>
      <c r="K940" t="s">
        <v>202</v>
      </c>
      <c r="L940" t="s">
        <v>202</v>
      </c>
      <c r="M940" t="s">
        <v>321</v>
      </c>
      <c r="N940" t="s">
        <v>336</v>
      </c>
      <c r="O940" t="s">
        <v>461</v>
      </c>
      <c r="P940" t="s">
        <v>335</v>
      </c>
      <c r="Q940" t="s">
        <v>1322</v>
      </c>
      <c r="R940" t="s">
        <v>412</v>
      </c>
      <c r="S940" t="s">
        <v>403</v>
      </c>
      <c r="T940" t="s">
        <v>1222</v>
      </c>
      <c r="U940" s="94">
        <v>5.0050999999999997</v>
      </c>
      <c r="V940" s="96">
        <v>48665</v>
      </c>
      <c r="W940" s="93">
        <v>1.5800000000000002E-2</v>
      </c>
      <c r="X940" s="93">
        <v>2.47E-2</v>
      </c>
      <c r="Y940" t="s">
        <v>409</v>
      </c>
      <c r="AA940" s="94">
        <v>1545524.02</v>
      </c>
      <c r="AB940" s="94">
        <v>1</v>
      </c>
      <c r="AC940" s="94">
        <v>114.82</v>
      </c>
      <c r="AD940" s="91">
        <v>0</v>
      </c>
      <c r="AE940" s="94">
        <v>1774.57068</v>
      </c>
      <c r="AF940" s="91"/>
      <c r="AG940" s="91"/>
      <c r="AI940" s="93">
        <v>1.4009999999999999E-3</v>
      </c>
      <c r="AJ940" s="93">
        <v>3.7339999999999999E-3</v>
      </c>
      <c r="AK940" s="93">
        <v>7.9500000000000003E-4</v>
      </c>
      <c r="AL940" s="122"/>
    </row>
    <row r="941" spans="1:38" ht="13.5" customHeight="1">
      <c r="A941" s="122"/>
      <c r="B941">
        <v>520030677</v>
      </c>
      <c r="C941">
        <v>46012</v>
      </c>
      <c r="D941" t="s">
        <v>1327</v>
      </c>
      <c r="E941">
        <v>510960719</v>
      </c>
      <c r="F941" t="s">
        <v>307</v>
      </c>
      <c r="G941" t="s">
        <v>1467</v>
      </c>
      <c r="H941" t="s">
        <v>1468</v>
      </c>
      <c r="I941" t="s">
        <v>318</v>
      </c>
      <c r="J941" t="s">
        <v>750</v>
      </c>
      <c r="K941" t="s">
        <v>202</v>
      </c>
      <c r="L941" t="s">
        <v>202</v>
      </c>
      <c r="M941" t="s">
        <v>321</v>
      </c>
      <c r="N941" t="s">
        <v>336</v>
      </c>
      <c r="O941" t="s">
        <v>461</v>
      </c>
      <c r="P941" t="s">
        <v>335</v>
      </c>
      <c r="Q941" t="s">
        <v>1330</v>
      </c>
      <c r="R941" t="s">
        <v>410</v>
      </c>
      <c r="S941" t="s">
        <v>403</v>
      </c>
      <c r="T941" t="s">
        <v>1222</v>
      </c>
      <c r="U941" s="94">
        <v>9.0885999999999996</v>
      </c>
      <c r="V941" s="96">
        <v>51503</v>
      </c>
      <c r="W941" s="93">
        <v>1.6899999999999998E-2</v>
      </c>
      <c r="X941" s="93">
        <v>2.64E-2</v>
      </c>
      <c r="Y941" t="s">
        <v>409</v>
      </c>
      <c r="AA941" s="94">
        <v>5496801.8499999996</v>
      </c>
      <c r="AB941" s="94">
        <v>1</v>
      </c>
      <c r="AC941" s="94">
        <v>108.01</v>
      </c>
      <c r="AD941" s="91">
        <v>54.599710000000002</v>
      </c>
      <c r="AE941" s="94">
        <v>5991.6953899999999</v>
      </c>
      <c r="AF941" s="91"/>
      <c r="AG941" s="91"/>
      <c r="AI941" s="93">
        <v>1.2589999999999999E-3</v>
      </c>
      <c r="AJ941" s="93">
        <v>1.2605999999999999E-2</v>
      </c>
      <c r="AK941" s="93">
        <v>2.686E-3</v>
      </c>
      <c r="AL941" s="122"/>
    </row>
    <row r="942" spans="1:38" ht="13.5" customHeight="1">
      <c r="A942" s="122"/>
      <c r="B942">
        <v>520030677</v>
      </c>
      <c r="C942">
        <v>46012</v>
      </c>
      <c r="D942" t="s">
        <v>1606</v>
      </c>
      <c r="E942">
        <v>515846558</v>
      </c>
      <c r="F942" t="s">
        <v>307</v>
      </c>
      <c r="G942" t="s">
        <v>1607</v>
      </c>
      <c r="H942" t="s">
        <v>1608</v>
      </c>
      <c r="I942" t="s">
        <v>318</v>
      </c>
      <c r="J942" t="s">
        <v>750</v>
      </c>
      <c r="K942" t="s">
        <v>202</v>
      </c>
      <c r="L942" t="s">
        <v>202</v>
      </c>
      <c r="M942" t="s">
        <v>321</v>
      </c>
      <c r="N942" t="s">
        <v>336</v>
      </c>
      <c r="O942" t="s">
        <v>448</v>
      </c>
      <c r="P942" t="s">
        <v>335</v>
      </c>
      <c r="Q942" t="s">
        <v>1399</v>
      </c>
      <c r="R942" t="s">
        <v>410</v>
      </c>
      <c r="S942" t="s">
        <v>403</v>
      </c>
      <c r="T942" t="s">
        <v>1222</v>
      </c>
      <c r="U942" s="94">
        <v>2.9531999999999998</v>
      </c>
      <c r="V942" s="96">
        <v>48029</v>
      </c>
      <c r="W942" s="93">
        <v>7.4999999999999997E-3</v>
      </c>
      <c r="X942" s="93">
        <v>2.4799999999999999E-2</v>
      </c>
      <c r="Y942" t="s">
        <v>409</v>
      </c>
      <c r="AA942" s="94">
        <v>1673164.19</v>
      </c>
      <c r="AB942" s="94">
        <v>1</v>
      </c>
      <c r="AC942" s="94">
        <v>111.86</v>
      </c>
      <c r="AD942" s="91">
        <v>0</v>
      </c>
      <c r="AE942" s="94">
        <v>1871.6014600000001</v>
      </c>
      <c r="AF942" s="91"/>
      <c r="AG942" s="91"/>
      <c r="AI942" s="93">
        <v>4.823E-3</v>
      </c>
      <c r="AJ942" s="93">
        <v>3.9379999999999997E-3</v>
      </c>
      <c r="AK942" s="93">
        <v>8.3900000000000001E-4</v>
      </c>
      <c r="AL942" s="122"/>
    </row>
    <row r="943" spans="1:38" ht="13.5" customHeight="1">
      <c r="A943" s="122"/>
      <c r="B943">
        <v>520030677</v>
      </c>
      <c r="C943">
        <v>46012</v>
      </c>
      <c r="D943" t="s">
        <v>1315</v>
      </c>
      <c r="E943">
        <v>520037789</v>
      </c>
      <c r="F943" t="s">
        <v>307</v>
      </c>
      <c r="G943" t="s">
        <v>1743</v>
      </c>
      <c r="H943" t="s">
        <v>1744</v>
      </c>
      <c r="I943" t="s">
        <v>318</v>
      </c>
      <c r="J943" t="s">
        <v>750</v>
      </c>
      <c r="K943" t="s">
        <v>202</v>
      </c>
      <c r="L943" t="s">
        <v>202</v>
      </c>
      <c r="M943" t="s">
        <v>321</v>
      </c>
      <c r="N943" t="s">
        <v>336</v>
      </c>
      <c r="O943" t="s">
        <v>461</v>
      </c>
      <c r="P943" t="s">
        <v>335</v>
      </c>
      <c r="Q943" t="s">
        <v>1318</v>
      </c>
      <c r="R943" t="s">
        <v>410</v>
      </c>
      <c r="S943" t="s">
        <v>403</v>
      </c>
      <c r="T943" t="s">
        <v>1222</v>
      </c>
      <c r="U943" s="94">
        <v>2.8936000000000002</v>
      </c>
      <c r="V943" s="96">
        <v>48214</v>
      </c>
      <c r="W943" s="93">
        <v>2.2499999999999999E-2</v>
      </c>
      <c r="X943" s="93">
        <v>2.4E-2</v>
      </c>
      <c r="Y943" t="s">
        <v>409</v>
      </c>
      <c r="AA943" s="94">
        <v>3851860.53</v>
      </c>
      <c r="AB943" s="94">
        <v>1</v>
      </c>
      <c r="AC943" s="94">
        <v>120.4</v>
      </c>
      <c r="AD943" s="91">
        <v>480.38808999999998</v>
      </c>
      <c r="AE943" s="94">
        <v>5118.0281699999996</v>
      </c>
      <c r="AF943" s="91"/>
      <c r="AG943" s="91"/>
      <c r="AI943" s="93">
        <v>2.6199999999999999E-3</v>
      </c>
      <c r="AJ943" s="93">
        <v>1.0768E-2</v>
      </c>
      <c r="AK943" s="93">
        <v>2.2929999999999999E-3</v>
      </c>
      <c r="AL943" s="122"/>
    </row>
    <row r="944" spans="1:38" ht="13.5" customHeight="1">
      <c r="A944" s="122"/>
      <c r="B944">
        <v>520030677</v>
      </c>
      <c r="C944">
        <v>46012</v>
      </c>
      <c r="D944" t="s">
        <v>1357</v>
      </c>
      <c r="E944">
        <v>520038506</v>
      </c>
      <c r="F944" t="s">
        <v>307</v>
      </c>
      <c r="G944" t="s">
        <v>1447</v>
      </c>
      <c r="H944" t="s">
        <v>1448</v>
      </c>
      <c r="I944" t="s">
        <v>318</v>
      </c>
      <c r="J944" t="s">
        <v>960</v>
      </c>
      <c r="K944" t="s">
        <v>202</v>
      </c>
      <c r="L944" t="s">
        <v>202</v>
      </c>
      <c r="M944" t="s">
        <v>321</v>
      </c>
      <c r="N944" t="s">
        <v>336</v>
      </c>
      <c r="O944" t="s">
        <v>461</v>
      </c>
      <c r="P944" t="s">
        <v>335</v>
      </c>
      <c r="Q944" t="s">
        <v>1347</v>
      </c>
      <c r="R944" t="s">
        <v>410</v>
      </c>
      <c r="S944" t="s">
        <v>403</v>
      </c>
      <c r="T944" t="s">
        <v>1222</v>
      </c>
      <c r="U944" s="94">
        <v>7.7976000000000001</v>
      </c>
      <c r="V944" s="96">
        <v>51194</v>
      </c>
      <c r="W944" s="93">
        <v>5.7000000000000002E-2</v>
      </c>
      <c r="X944" s="93">
        <v>4.5699999999999998E-2</v>
      </c>
      <c r="Y944" t="s">
        <v>409</v>
      </c>
      <c r="AA944" s="94">
        <v>5005638.9800000004</v>
      </c>
      <c r="AB944" s="94">
        <v>1</v>
      </c>
      <c r="AC944" s="94">
        <v>110.69</v>
      </c>
      <c r="AD944" s="91">
        <v>0</v>
      </c>
      <c r="AE944" s="94">
        <v>5540.74179</v>
      </c>
      <c r="AF944" s="91"/>
      <c r="AG944" s="91"/>
      <c r="AI944" s="93">
        <v>9.4240000000000001E-3</v>
      </c>
      <c r="AJ944" s="93">
        <v>1.1658E-2</v>
      </c>
      <c r="AK944" s="93">
        <v>2.4840000000000001E-3</v>
      </c>
      <c r="AL944" s="122"/>
    </row>
    <row r="945" spans="1:38" ht="13.5" customHeight="1">
      <c r="A945" s="122"/>
      <c r="B945">
        <v>520030677</v>
      </c>
      <c r="C945">
        <v>46012</v>
      </c>
      <c r="D945" t="s">
        <v>1488</v>
      </c>
      <c r="E945">
        <v>520010869</v>
      </c>
      <c r="F945" t="s">
        <v>307</v>
      </c>
      <c r="G945" t="s">
        <v>1489</v>
      </c>
      <c r="H945" t="s">
        <v>1490</v>
      </c>
      <c r="I945" t="s">
        <v>318</v>
      </c>
      <c r="J945" t="s">
        <v>750</v>
      </c>
      <c r="K945" t="s">
        <v>202</v>
      </c>
      <c r="L945" t="s">
        <v>202</v>
      </c>
      <c r="M945" t="s">
        <v>321</v>
      </c>
      <c r="N945" t="s">
        <v>336</v>
      </c>
      <c r="O945" t="s">
        <v>474</v>
      </c>
      <c r="P945" t="s">
        <v>335</v>
      </c>
      <c r="Q945" t="s">
        <v>1326</v>
      </c>
      <c r="R945" t="s">
        <v>410</v>
      </c>
      <c r="S945" t="s">
        <v>403</v>
      </c>
      <c r="T945" t="s">
        <v>1222</v>
      </c>
      <c r="U945" s="94">
        <v>11.4335</v>
      </c>
      <c r="V945" s="96">
        <v>56249</v>
      </c>
      <c r="W945" s="93">
        <v>2.07E-2</v>
      </c>
      <c r="X945" s="93">
        <v>2.7400000000000001E-2</v>
      </c>
      <c r="Y945" t="s">
        <v>409</v>
      </c>
      <c r="AA945" s="94">
        <v>10618991.83</v>
      </c>
      <c r="AB945" s="94">
        <v>1</v>
      </c>
      <c r="AC945" s="94">
        <v>109.08</v>
      </c>
      <c r="AD945" s="91">
        <v>0</v>
      </c>
      <c r="AE945" s="94">
        <v>11583.19629</v>
      </c>
      <c r="AF945" s="91"/>
      <c r="AG945" s="91"/>
      <c r="AI945" s="93">
        <v>1.2979999999999999E-3</v>
      </c>
      <c r="AJ945" s="93">
        <v>2.4372999999999999E-2</v>
      </c>
      <c r="AK945" s="93">
        <v>5.1939999999999998E-3</v>
      </c>
      <c r="AL945" s="122"/>
    </row>
    <row r="946" spans="1:38" ht="13.5" customHeight="1">
      <c r="A946" s="122"/>
      <c r="B946">
        <v>520030677</v>
      </c>
      <c r="C946">
        <v>46012</v>
      </c>
      <c r="D946" t="s">
        <v>1598</v>
      </c>
      <c r="E946">
        <v>520033234</v>
      </c>
      <c r="F946" t="s">
        <v>307</v>
      </c>
      <c r="G946" t="s">
        <v>1599</v>
      </c>
      <c r="H946" t="s">
        <v>1600</v>
      </c>
      <c r="I946" t="s">
        <v>318</v>
      </c>
      <c r="J946" t="s">
        <v>750</v>
      </c>
      <c r="K946" t="s">
        <v>202</v>
      </c>
      <c r="L946" t="s">
        <v>202</v>
      </c>
      <c r="M946" t="s">
        <v>321</v>
      </c>
      <c r="N946" t="s">
        <v>336</v>
      </c>
      <c r="O946" t="s">
        <v>462</v>
      </c>
      <c r="P946" t="s">
        <v>335</v>
      </c>
      <c r="Q946" t="s">
        <v>1314</v>
      </c>
      <c r="R946" t="s">
        <v>410</v>
      </c>
      <c r="S946" t="s">
        <v>403</v>
      </c>
      <c r="T946" t="s">
        <v>1222</v>
      </c>
      <c r="U946" s="94">
        <v>0.99029999999999996</v>
      </c>
      <c r="V946" s="96">
        <v>46568</v>
      </c>
      <c r="W946" s="93">
        <v>0.04</v>
      </c>
      <c r="X946" s="93">
        <v>3.4299999999999997E-2</v>
      </c>
      <c r="Y946" t="s">
        <v>409</v>
      </c>
      <c r="AA946" s="94">
        <v>175959.09</v>
      </c>
      <c r="AB946" s="94">
        <v>1</v>
      </c>
      <c r="AC946" s="94">
        <v>119.76</v>
      </c>
      <c r="AD946" s="91">
        <v>0</v>
      </c>
      <c r="AE946" s="94">
        <v>210.72861</v>
      </c>
      <c r="AF946" s="91"/>
      <c r="AG946" s="91"/>
      <c r="AI946" s="93">
        <v>2.9700000000000001E-4</v>
      </c>
      <c r="AJ946" s="93">
        <v>4.4299999999999998E-4</v>
      </c>
      <c r="AK946" s="93">
        <v>9.3999999999999994E-5</v>
      </c>
      <c r="AL946" s="122"/>
    </row>
    <row r="947" spans="1:38" ht="13.5" customHeight="1">
      <c r="A947" s="122"/>
      <c r="B947">
        <v>520030677</v>
      </c>
      <c r="C947">
        <v>46012</v>
      </c>
      <c r="D947" t="s">
        <v>1547</v>
      </c>
      <c r="E947">
        <v>520032178</v>
      </c>
      <c r="F947" t="s">
        <v>307</v>
      </c>
      <c r="G947" t="s">
        <v>1548</v>
      </c>
      <c r="H947" t="s">
        <v>1549</v>
      </c>
      <c r="I947" t="s">
        <v>318</v>
      </c>
      <c r="J947" t="s">
        <v>960</v>
      </c>
      <c r="K947" t="s">
        <v>202</v>
      </c>
      <c r="L947" t="s">
        <v>202</v>
      </c>
      <c r="M947" t="s">
        <v>321</v>
      </c>
      <c r="N947" t="s">
        <v>336</v>
      </c>
      <c r="O947" t="s">
        <v>444</v>
      </c>
      <c r="P947" t="s">
        <v>335</v>
      </c>
      <c r="Q947" t="s">
        <v>1550</v>
      </c>
      <c r="R947" t="s">
        <v>310</v>
      </c>
      <c r="S947" t="s">
        <v>403</v>
      </c>
      <c r="T947" t="s">
        <v>1222</v>
      </c>
      <c r="U947" s="94">
        <v>1.4168000000000001</v>
      </c>
      <c r="V947" s="96">
        <v>46752</v>
      </c>
      <c r="W947" s="93">
        <v>6.3E-2</v>
      </c>
      <c r="X947" s="93">
        <v>5.4899999999999997E-2</v>
      </c>
      <c r="Y947" t="s">
        <v>409</v>
      </c>
      <c r="AA947" s="94">
        <v>1243760.77</v>
      </c>
      <c r="AB947" s="94">
        <v>1</v>
      </c>
      <c r="AC947" s="94">
        <v>101.2</v>
      </c>
      <c r="AD947" s="91">
        <v>0</v>
      </c>
      <c r="AE947" s="94">
        <v>1258.68589</v>
      </c>
      <c r="AF947" s="91"/>
      <c r="AG947" s="91"/>
      <c r="AI947" s="93">
        <v>6.9870000000000002E-3</v>
      </c>
      <c r="AJ947" s="93">
        <v>2.6480000000000002E-3</v>
      </c>
      <c r="AK947" s="93">
        <v>5.6400000000000005E-4</v>
      </c>
      <c r="AL947" s="122"/>
    </row>
    <row r="948" spans="1:38" ht="13.5" customHeight="1">
      <c r="A948" s="122"/>
      <c r="B948">
        <v>520030677</v>
      </c>
      <c r="C948">
        <v>46012</v>
      </c>
      <c r="D948" t="s">
        <v>1381</v>
      </c>
      <c r="E948">
        <v>520000118</v>
      </c>
      <c r="F948" t="s">
        <v>307</v>
      </c>
      <c r="G948" t="s">
        <v>1394</v>
      </c>
      <c r="H948" t="s">
        <v>1395</v>
      </c>
      <c r="I948" t="s">
        <v>318</v>
      </c>
      <c r="J948" t="s">
        <v>750</v>
      </c>
      <c r="K948" t="s">
        <v>202</v>
      </c>
      <c r="L948" t="s">
        <v>202</v>
      </c>
      <c r="M948" t="s">
        <v>321</v>
      </c>
      <c r="N948" t="s">
        <v>336</v>
      </c>
      <c r="O948" t="s">
        <v>445</v>
      </c>
      <c r="P948" t="s">
        <v>335</v>
      </c>
      <c r="Q948" t="s">
        <v>1326</v>
      </c>
      <c r="R948" t="s">
        <v>410</v>
      </c>
      <c r="S948" t="s">
        <v>403</v>
      </c>
      <c r="T948" t="s">
        <v>1222</v>
      </c>
      <c r="U948" s="94">
        <v>4.2735000000000003</v>
      </c>
      <c r="V948" s="96">
        <v>49542</v>
      </c>
      <c r="W948" s="93">
        <v>2.6100000000000002E-2</v>
      </c>
      <c r="X948" s="93">
        <v>2.23E-2</v>
      </c>
      <c r="Y948" t="s">
        <v>409</v>
      </c>
      <c r="AA948" s="94">
        <v>2652936.86</v>
      </c>
      <c r="AB948" s="94">
        <v>1</v>
      </c>
      <c r="AC948" s="94">
        <v>105.16</v>
      </c>
      <c r="AD948" s="91">
        <v>0</v>
      </c>
      <c r="AE948" s="94">
        <v>2789.8283999999999</v>
      </c>
      <c r="AF948" s="91"/>
      <c r="AG948" s="91"/>
      <c r="AI948" s="93">
        <v>7.7499999999999997E-4</v>
      </c>
      <c r="AJ948" s="93">
        <v>5.8700000000000002E-3</v>
      </c>
      <c r="AK948" s="93">
        <v>1.2509999999999999E-3</v>
      </c>
      <c r="AL948" s="122"/>
    </row>
    <row r="949" spans="1:38" ht="13.5" customHeight="1">
      <c r="A949" s="122"/>
      <c r="B949">
        <v>520030677</v>
      </c>
      <c r="C949">
        <v>46012</v>
      </c>
      <c r="D949" t="s">
        <v>1568</v>
      </c>
      <c r="E949">
        <v>520044322</v>
      </c>
      <c r="F949" t="s">
        <v>307</v>
      </c>
      <c r="G949" t="s">
        <v>1809</v>
      </c>
      <c r="H949" t="s">
        <v>1810</v>
      </c>
      <c r="I949" t="s">
        <v>318</v>
      </c>
      <c r="J949" t="s">
        <v>960</v>
      </c>
      <c r="K949" t="s">
        <v>202</v>
      </c>
      <c r="L949" t="s">
        <v>202</v>
      </c>
      <c r="M949" t="s">
        <v>321</v>
      </c>
      <c r="N949" t="s">
        <v>336</v>
      </c>
      <c r="O949" t="s">
        <v>451</v>
      </c>
      <c r="P949" t="s">
        <v>335</v>
      </c>
      <c r="Q949" t="s">
        <v>1337</v>
      </c>
      <c r="R949" t="s">
        <v>412</v>
      </c>
      <c r="S949" t="s">
        <v>403</v>
      </c>
      <c r="T949" t="s">
        <v>1222</v>
      </c>
      <c r="U949" s="94">
        <v>5.7990000000000004</v>
      </c>
      <c r="V949" s="96">
        <v>49399</v>
      </c>
      <c r="W949" s="93">
        <v>5.6800000000000003E-2</v>
      </c>
      <c r="X949" s="93">
        <v>4.5100000000000001E-2</v>
      </c>
      <c r="Y949" t="s">
        <v>409</v>
      </c>
      <c r="AA949" s="94">
        <v>4951941.97</v>
      </c>
      <c r="AB949" s="94">
        <v>1</v>
      </c>
      <c r="AC949" s="94">
        <v>108.6</v>
      </c>
      <c r="AD949" s="91">
        <v>0</v>
      </c>
      <c r="AE949" s="94">
        <v>5377.8089799999998</v>
      </c>
      <c r="AF949" s="91"/>
      <c r="AG949" s="91"/>
      <c r="AI949" s="93">
        <v>2.5839999999999999E-3</v>
      </c>
      <c r="AJ949" s="93">
        <v>1.1315E-2</v>
      </c>
      <c r="AK949" s="93">
        <v>2.4109999999999999E-3</v>
      </c>
      <c r="AL949" s="122"/>
    </row>
    <row r="950" spans="1:38" ht="13.5" customHeight="1">
      <c r="A950" s="122"/>
      <c r="B950">
        <v>520030677</v>
      </c>
      <c r="C950">
        <v>46012</v>
      </c>
      <c r="D950" t="s">
        <v>1650</v>
      </c>
      <c r="E950">
        <v>513257873</v>
      </c>
      <c r="F950" t="s">
        <v>307</v>
      </c>
      <c r="G950" t="s">
        <v>1805</v>
      </c>
      <c r="H950" t="s">
        <v>1806</v>
      </c>
      <c r="I950" t="s">
        <v>318</v>
      </c>
      <c r="J950" t="s">
        <v>750</v>
      </c>
      <c r="K950" t="s">
        <v>202</v>
      </c>
      <c r="L950" t="s">
        <v>202</v>
      </c>
      <c r="M950" t="s">
        <v>321</v>
      </c>
      <c r="N950" t="s">
        <v>336</v>
      </c>
      <c r="O950" t="s">
        <v>461</v>
      </c>
      <c r="P950" t="s">
        <v>335</v>
      </c>
      <c r="Q950" t="s">
        <v>1318</v>
      </c>
      <c r="R950" t="s">
        <v>410</v>
      </c>
      <c r="S950" t="s">
        <v>403</v>
      </c>
      <c r="T950" t="s">
        <v>1222</v>
      </c>
      <c r="U950" s="94">
        <v>0.74719999999999998</v>
      </c>
      <c r="V950" s="96">
        <v>46477</v>
      </c>
      <c r="W950" s="93">
        <v>1.4E-2</v>
      </c>
      <c r="X950" s="93">
        <v>3.78E-2</v>
      </c>
      <c r="Y950" t="s">
        <v>409</v>
      </c>
      <c r="AA950" s="94">
        <v>854104.42</v>
      </c>
      <c r="AB950" s="94">
        <v>1</v>
      </c>
      <c r="AC950" s="94">
        <v>118.26</v>
      </c>
      <c r="AD950" s="91">
        <v>0</v>
      </c>
      <c r="AE950" s="94">
        <v>1010.06388</v>
      </c>
      <c r="AF950" s="91"/>
      <c r="AG950" s="91"/>
      <c r="AI950" s="93">
        <v>2.117E-3</v>
      </c>
      <c r="AJ950" s="93">
        <v>2.1250000000000002E-3</v>
      </c>
      <c r="AK950" s="93">
        <v>4.5199999999999998E-4</v>
      </c>
      <c r="AL950" s="122"/>
    </row>
    <row r="951" spans="1:38" ht="13.5" customHeight="1">
      <c r="A951" s="122"/>
      <c r="B951">
        <v>520030677</v>
      </c>
      <c r="C951">
        <v>46012</v>
      </c>
      <c r="D951" t="s">
        <v>1381</v>
      </c>
      <c r="E951">
        <v>520000118</v>
      </c>
      <c r="F951" t="s">
        <v>307</v>
      </c>
      <c r="G951" t="s">
        <v>1613</v>
      </c>
      <c r="H951" t="s">
        <v>1614</v>
      </c>
      <c r="I951" t="s">
        <v>318</v>
      </c>
      <c r="J951" t="s">
        <v>960</v>
      </c>
      <c r="K951" t="s">
        <v>202</v>
      </c>
      <c r="L951" t="s">
        <v>202</v>
      </c>
      <c r="M951" t="s">
        <v>321</v>
      </c>
      <c r="N951" t="s">
        <v>336</v>
      </c>
      <c r="O951" t="s">
        <v>445</v>
      </c>
      <c r="P951" t="s">
        <v>335</v>
      </c>
      <c r="Q951" t="s">
        <v>1326</v>
      </c>
      <c r="R951" t="s">
        <v>410</v>
      </c>
      <c r="S951" t="s">
        <v>403</v>
      </c>
      <c r="T951" t="s">
        <v>1222</v>
      </c>
      <c r="U951" s="94">
        <v>2.7707000000000002</v>
      </c>
      <c r="V951" s="96">
        <v>48191</v>
      </c>
      <c r="W951" s="93">
        <v>2.5000000000000001E-2</v>
      </c>
      <c r="X951" s="93">
        <v>3.7199999999999997E-2</v>
      </c>
      <c r="Y951" t="s">
        <v>409</v>
      </c>
      <c r="AA951" s="94">
        <v>276195.26</v>
      </c>
      <c r="AB951" s="94">
        <v>1</v>
      </c>
      <c r="AC951" s="94">
        <v>98.1</v>
      </c>
      <c r="AD951" s="91">
        <v>0</v>
      </c>
      <c r="AE951" s="94">
        <v>270.94754999999998</v>
      </c>
      <c r="AF951" s="91"/>
      <c r="AG951" s="91"/>
      <c r="AI951" s="93">
        <v>1.5799999999999999E-4</v>
      </c>
      <c r="AJ951" s="93">
        <v>5.6999999999999998E-4</v>
      </c>
      <c r="AK951" s="93">
        <v>1.21E-4</v>
      </c>
      <c r="AL951" s="122"/>
    </row>
    <row r="952" spans="1:38" ht="13.5" customHeight="1">
      <c r="A952" s="122"/>
      <c r="B952">
        <v>520030677</v>
      </c>
      <c r="C952">
        <v>46012</v>
      </c>
      <c r="D952" t="s">
        <v>1331</v>
      </c>
      <c r="E952">
        <v>520029935</v>
      </c>
      <c r="F952" t="s">
        <v>307</v>
      </c>
      <c r="G952" t="s">
        <v>1332</v>
      </c>
      <c r="H952" t="s">
        <v>1333</v>
      </c>
      <c r="I952" t="s">
        <v>318</v>
      </c>
      <c r="J952" t="s">
        <v>750</v>
      </c>
      <c r="K952" t="s">
        <v>202</v>
      </c>
      <c r="L952" t="s">
        <v>202</v>
      </c>
      <c r="M952" t="s">
        <v>321</v>
      </c>
      <c r="N952" t="s">
        <v>336</v>
      </c>
      <c r="O952" t="s">
        <v>445</v>
      </c>
      <c r="P952" t="s">
        <v>335</v>
      </c>
      <c r="Q952" t="s">
        <v>1326</v>
      </c>
      <c r="R952" t="s">
        <v>410</v>
      </c>
      <c r="S952" t="s">
        <v>403</v>
      </c>
      <c r="T952" t="s">
        <v>1222</v>
      </c>
      <c r="U952" s="94">
        <v>4.4874999999999998</v>
      </c>
      <c r="V952" s="96">
        <v>49388</v>
      </c>
      <c r="W952" s="93">
        <v>2.1100000000000001E-2</v>
      </c>
      <c r="X952" s="93">
        <v>2.2800000000000001E-2</v>
      </c>
      <c r="Y952" t="s">
        <v>409</v>
      </c>
      <c r="AA952" s="94">
        <v>1812675.29</v>
      </c>
      <c r="AB952" s="94">
        <v>1</v>
      </c>
      <c r="AC952" s="94">
        <v>107</v>
      </c>
      <c r="AD952" s="91">
        <v>0</v>
      </c>
      <c r="AE952" s="94">
        <v>1939.5625600000001</v>
      </c>
      <c r="AF952" s="91"/>
      <c r="AG952" s="91"/>
      <c r="AI952" s="93">
        <v>7.7300000000000003E-4</v>
      </c>
      <c r="AJ952" s="93">
        <v>4.0810000000000004E-3</v>
      </c>
      <c r="AK952" s="93">
        <v>8.6899999999999998E-4</v>
      </c>
      <c r="AL952" s="122"/>
    </row>
    <row r="953" spans="1:38" ht="13.5" customHeight="1">
      <c r="A953" s="122"/>
      <c r="B953">
        <v>520030677</v>
      </c>
      <c r="C953">
        <v>46012</v>
      </c>
      <c r="D953" t="s">
        <v>1381</v>
      </c>
      <c r="E953">
        <v>520000118</v>
      </c>
      <c r="F953" t="s">
        <v>307</v>
      </c>
      <c r="G953" t="s">
        <v>1702</v>
      </c>
      <c r="H953" t="s">
        <v>1703</v>
      </c>
      <c r="I953" t="s">
        <v>318</v>
      </c>
      <c r="J953" t="s">
        <v>750</v>
      </c>
      <c r="K953" t="s">
        <v>202</v>
      </c>
      <c r="L953" t="s">
        <v>202</v>
      </c>
      <c r="M953" t="s">
        <v>321</v>
      </c>
      <c r="N953" t="s">
        <v>336</v>
      </c>
      <c r="O953" t="s">
        <v>445</v>
      </c>
      <c r="P953" t="s">
        <v>335</v>
      </c>
      <c r="Q953" t="s">
        <v>1347</v>
      </c>
      <c r="R953" t="s">
        <v>410</v>
      </c>
      <c r="S953" t="s">
        <v>403</v>
      </c>
      <c r="T953" t="s">
        <v>1222</v>
      </c>
      <c r="U953" s="94">
        <v>9.3295999999999992</v>
      </c>
      <c r="V953" s="96">
        <v>52099</v>
      </c>
      <c r="W953" s="93">
        <v>3.1899999999999998E-2</v>
      </c>
      <c r="X953" s="93">
        <v>2.9000000000000001E-2</v>
      </c>
      <c r="Y953" t="s">
        <v>409</v>
      </c>
      <c r="AA953" s="94">
        <v>121166.5</v>
      </c>
      <c r="AB953" s="94">
        <v>1</v>
      </c>
      <c r="AC953" s="94">
        <v>106.78</v>
      </c>
      <c r="AD953" s="91">
        <v>0</v>
      </c>
      <c r="AE953" s="94">
        <v>129.38158999999999</v>
      </c>
      <c r="AF953" s="91"/>
      <c r="AG953" s="91"/>
      <c r="AI953" s="93">
        <v>1.27E-4</v>
      </c>
      <c r="AJ953" s="93">
        <v>2.72E-4</v>
      </c>
      <c r="AK953" s="93">
        <v>5.8E-5</v>
      </c>
      <c r="AL953" s="122"/>
    </row>
    <row r="954" spans="1:38" ht="13.5" customHeight="1">
      <c r="A954" s="122"/>
      <c r="B954">
        <v>520030677</v>
      </c>
      <c r="C954">
        <v>46012</v>
      </c>
      <c r="D954" t="s">
        <v>1437</v>
      </c>
      <c r="E954">
        <v>520020116</v>
      </c>
      <c r="F954" t="s">
        <v>307</v>
      </c>
      <c r="G954" t="s">
        <v>1670</v>
      </c>
      <c r="H954" t="s">
        <v>1671</v>
      </c>
      <c r="I954" t="s">
        <v>318</v>
      </c>
      <c r="J954" t="s">
        <v>750</v>
      </c>
      <c r="K954" t="s">
        <v>202</v>
      </c>
      <c r="L954" t="s">
        <v>202</v>
      </c>
      <c r="M954" t="s">
        <v>321</v>
      </c>
      <c r="N954" t="s">
        <v>336</v>
      </c>
      <c r="O954" t="s">
        <v>461</v>
      </c>
      <c r="P954" t="s">
        <v>335</v>
      </c>
      <c r="Q954" t="s">
        <v>1363</v>
      </c>
      <c r="R954" t="s">
        <v>410</v>
      </c>
      <c r="S954" t="s">
        <v>403</v>
      </c>
      <c r="T954" t="s">
        <v>1222</v>
      </c>
      <c r="U954" s="94">
        <v>2.2446000000000002</v>
      </c>
      <c r="V954" s="96">
        <v>47483</v>
      </c>
      <c r="W954" s="93">
        <v>2.7E-2</v>
      </c>
      <c r="X954" s="93">
        <v>2.5499999999999998E-2</v>
      </c>
      <c r="Y954" t="s">
        <v>409</v>
      </c>
      <c r="AA954" s="94">
        <v>1867577.61</v>
      </c>
      <c r="AB954" s="94">
        <v>1</v>
      </c>
      <c r="AC954" s="94">
        <v>111.17</v>
      </c>
      <c r="AD954" s="91">
        <v>0</v>
      </c>
      <c r="AE954" s="94">
        <v>2076.1860299999998</v>
      </c>
      <c r="AF954" s="91"/>
      <c r="AG954" s="91"/>
      <c r="AI954" s="93">
        <v>4.4270000000000004E-3</v>
      </c>
      <c r="AJ954" s="93">
        <v>4.3680000000000004E-3</v>
      </c>
      <c r="AK954" s="93">
        <v>9.3099999999999997E-4</v>
      </c>
      <c r="AL954" s="122"/>
    </row>
    <row r="955" spans="1:38" ht="13.5" customHeight="1">
      <c r="A955" s="122"/>
      <c r="B955">
        <v>520030677</v>
      </c>
      <c r="C955">
        <v>46012</v>
      </c>
      <c r="D955" t="s">
        <v>1571</v>
      </c>
      <c r="E955">
        <v>513992529</v>
      </c>
      <c r="F955" t="s">
        <v>307</v>
      </c>
      <c r="G955" t="s">
        <v>1813</v>
      </c>
      <c r="H955" t="s">
        <v>1814</v>
      </c>
      <c r="I955" t="s">
        <v>318</v>
      </c>
      <c r="J955" t="s">
        <v>750</v>
      </c>
      <c r="K955" t="s">
        <v>202</v>
      </c>
      <c r="L955" t="s">
        <v>202</v>
      </c>
      <c r="M955" t="s">
        <v>321</v>
      </c>
      <c r="N955" t="s">
        <v>336</v>
      </c>
      <c r="O955" t="s">
        <v>461</v>
      </c>
      <c r="P955" t="s">
        <v>335</v>
      </c>
      <c r="Q955" t="s">
        <v>1318</v>
      </c>
      <c r="R955" t="s">
        <v>410</v>
      </c>
      <c r="S955" t="s">
        <v>403</v>
      </c>
      <c r="T955" t="s">
        <v>1222</v>
      </c>
      <c r="U955" s="94">
        <v>6.7427999999999999</v>
      </c>
      <c r="V955" s="96">
        <v>50140</v>
      </c>
      <c r="W955" s="93">
        <v>0.03</v>
      </c>
      <c r="X955" s="93">
        <v>2.69E-2</v>
      </c>
      <c r="Y955" t="s">
        <v>409</v>
      </c>
      <c r="AA955" s="94">
        <v>475724.18</v>
      </c>
      <c r="AB955" s="94">
        <v>1</v>
      </c>
      <c r="AC955" s="94">
        <v>109.89</v>
      </c>
      <c r="AD955" s="91">
        <v>0</v>
      </c>
      <c r="AE955" s="94">
        <v>522.77329999999995</v>
      </c>
      <c r="AF955" s="91"/>
      <c r="AG955" s="91"/>
      <c r="AI955" s="93">
        <v>4.4499999999999997E-4</v>
      </c>
      <c r="AJ955" s="93">
        <v>1.1000000000000001E-3</v>
      </c>
      <c r="AK955" s="93">
        <v>2.34E-4</v>
      </c>
      <c r="AL955" s="122"/>
    </row>
    <row r="956" spans="1:38" ht="13.5" customHeight="1">
      <c r="A956" s="122"/>
      <c r="B956">
        <v>520030677</v>
      </c>
      <c r="C956">
        <v>46012</v>
      </c>
      <c r="D956" t="s">
        <v>1311</v>
      </c>
      <c r="E956">
        <v>515434074</v>
      </c>
      <c r="F956" t="s">
        <v>307</v>
      </c>
      <c r="G956" t="s">
        <v>1524</v>
      </c>
      <c r="H956" t="s">
        <v>1525</v>
      </c>
      <c r="I956" t="s">
        <v>318</v>
      </c>
      <c r="J956" t="s">
        <v>750</v>
      </c>
      <c r="K956" t="s">
        <v>202</v>
      </c>
      <c r="L956" t="s">
        <v>202</v>
      </c>
      <c r="M956" t="s">
        <v>321</v>
      </c>
      <c r="N956" t="s">
        <v>336</v>
      </c>
      <c r="O956" t="s">
        <v>461</v>
      </c>
      <c r="P956" t="s">
        <v>335</v>
      </c>
      <c r="Q956" t="s">
        <v>1526</v>
      </c>
      <c r="R956" t="s">
        <v>410</v>
      </c>
      <c r="S956" t="s">
        <v>403</v>
      </c>
      <c r="T956" t="s">
        <v>1222</v>
      </c>
      <c r="U956" s="94">
        <v>3.9441999999999999</v>
      </c>
      <c r="V956" s="96">
        <v>48852</v>
      </c>
      <c r="W956" s="93">
        <v>5.0000000000000001E-3</v>
      </c>
      <c r="X956" s="93">
        <v>3.2899999999999999E-2</v>
      </c>
      <c r="Y956" t="s">
        <v>409</v>
      </c>
      <c r="AA956" s="94">
        <v>2176364.77</v>
      </c>
      <c r="AB956" s="94">
        <v>1</v>
      </c>
      <c r="AC956" s="94">
        <v>90.88</v>
      </c>
      <c r="AD956" s="91">
        <v>0</v>
      </c>
      <c r="AE956" s="94">
        <v>1977.88031</v>
      </c>
      <c r="AF956" s="91"/>
      <c r="AG956" s="91"/>
      <c r="AI956" s="93">
        <v>4.352E-3</v>
      </c>
      <c r="AJ956" s="93">
        <v>4.1609999999999998E-3</v>
      </c>
      <c r="AK956" s="93">
        <v>8.8599999999999996E-4</v>
      </c>
      <c r="AL956" s="122"/>
    </row>
    <row r="957" spans="1:38" ht="13.5" customHeight="1">
      <c r="A957" s="122"/>
      <c r="B957">
        <v>520030677</v>
      </c>
      <c r="C957">
        <v>46012</v>
      </c>
      <c r="D957" t="s">
        <v>1544</v>
      </c>
      <c r="E957">
        <v>513937714</v>
      </c>
      <c r="F957" t="s">
        <v>307</v>
      </c>
      <c r="G957" t="s">
        <v>1545</v>
      </c>
      <c r="H957" t="s">
        <v>1546</v>
      </c>
      <c r="I957" t="s">
        <v>318</v>
      </c>
      <c r="J957" t="s">
        <v>960</v>
      </c>
      <c r="K957" t="s">
        <v>202</v>
      </c>
      <c r="L957" t="s">
        <v>202</v>
      </c>
      <c r="M957" t="s">
        <v>321</v>
      </c>
      <c r="N957" t="s">
        <v>336</v>
      </c>
      <c r="O957" t="s">
        <v>442</v>
      </c>
      <c r="P957" t="s">
        <v>335</v>
      </c>
      <c r="Q957" t="s">
        <v>1322</v>
      </c>
      <c r="R957" t="s">
        <v>412</v>
      </c>
      <c r="S957" t="s">
        <v>403</v>
      </c>
      <c r="T957" t="s">
        <v>1222</v>
      </c>
      <c r="U957" s="94">
        <v>5.9950999999999999</v>
      </c>
      <c r="V957" s="96">
        <v>49857</v>
      </c>
      <c r="W957" s="93">
        <v>5.28E-2</v>
      </c>
      <c r="X957" s="93">
        <v>3.9600000000000003E-2</v>
      </c>
      <c r="Y957" t="s">
        <v>409</v>
      </c>
      <c r="AA957" s="94">
        <v>2270663.83</v>
      </c>
      <c r="AB957" s="94">
        <v>1</v>
      </c>
      <c r="AC957" s="94">
        <v>108.22</v>
      </c>
      <c r="AD957" s="91">
        <v>59.945529999999998</v>
      </c>
      <c r="AE957" s="94">
        <v>2517.2579300000002</v>
      </c>
      <c r="AF957" s="91"/>
      <c r="AG957" s="91"/>
      <c r="AI957" s="93">
        <v>7.5680000000000001E-3</v>
      </c>
      <c r="AJ957" s="93">
        <v>5.2960000000000004E-3</v>
      </c>
      <c r="AK957" s="93">
        <v>1.127E-3</v>
      </c>
      <c r="AL957" s="122"/>
    </row>
    <row r="958" spans="1:38" ht="13.5" customHeight="1">
      <c r="A958" s="122"/>
      <c r="B958">
        <v>520030677</v>
      </c>
      <c r="C958">
        <v>46012</v>
      </c>
      <c r="D958" t="s">
        <v>1568</v>
      </c>
      <c r="E958">
        <v>520044322</v>
      </c>
      <c r="F958" t="s">
        <v>307</v>
      </c>
      <c r="G958" t="s">
        <v>1569</v>
      </c>
      <c r="H958" t="s">
        <v>1570</v>
      </c>
      <c r="I958" t="s">
        <v>318</v>
      </c>
      <c r="J958" t="s">
        <v>960</v>
      </c>
      <c r="K958" t="s">
        <v>202</v>
      </c>
      <c r="L958" t="s">
        <v>202</v>
      </c>
      <c r="M958" t="s">
        <v>321</v>
      </c>
      <c r="N958" t="s">
        <v>336</v>
      </c>
      <c r="O958" t="s">
        <v>451</v>
      </c>
      <c r="P958" t="s">
        <v>335</v>
      </c>
      <c r="Q958" t="s">
        <v>1314</v>
      </c>
      <c r="R958" t="s">
        <v>410</v>
      </c>
      <c r="S958" t="s">
        <v>403</v>
      </c>
      <c r="T958" t="s">
        <v>1222</v>
      </c>
      <c r="U958" s="94">
        <v>4.9114000000000004</v>
      </c>
      <c r="V958" s="96">
        <v>48760</v>
      </c>
      <c r="W958" s="93">
        <v>5.6899999999999999E-2</v>
      </c>
      <c r="X958" s="93">
        <v>4.4200000000000003E-2</v>
      </c>
      <c r="Y958" t="s">
        <v>409</v>
      </c>
      <c r="AA958" s="94">
        <v>2176364.77</v>
      </c>
      <c r="AB958" s="94">
        <v>1</v>
      </c>
      <c r="AC958" s="94">
        <v>106.49</v>
      </c>
      <c r="AD958" s="91">
        <v>0</v>
      </c>
      <c r="AE958" s="94">
        <v>2317.61085</v>
      </c>
      <c r="AF958" s="91"/>
      <c r="AG958" s="91"/>
      <c r="AI958" s="93">
        <v>1.2019999999999999E-3</v>
      </c>
      <c r="AJ958" s="93">
        <v>4.8760000000000001E-3</v>
      </c>
      <c r="AK958" s="93">
        <v>1.039E-3</v>
      </c>
      <c r="AL958" s="122"/>
    </row>
    <row r="959" spans="1:38" ht="13.5" customHeight="1">
      <c r="A959" s="122"/>
      <c r="B959">
        <v>520030677</v>
      </c>
      <c r="C959">
        <v>46012</v>
      </c>
      <c r="D959" t="s">
        <v>1360</v>
      </c>
      <c r="E959">
        <v>520036104</v>
      </c>
      <c r="F959" t="s">
        <v>307</v>
      </c>
      <c r="G959" t="s">
        <v>1361</v>
      </c>
      <c r="H959" t="s">
        <v>1362</v>
      </c>
      <c r="I959" t="s">
        <v>318</v>
      </c>
      <c r="J959" t="s">
        <v>960</v>
      </c>
      <c r="K959" t="s">
        <v>202</v>
      </c>
      <c r="L959" t="s">
        <v>202</v>
      </c>
      <c r="M959" t="s">
        <v>321</v>
      </c>
      <c r="N959" t="s">
        <v>336</v>
      </c>
      <c r="O959" t="s">
        <v>444</v>
      </c>
      <c r="P959" t="s">
        <v>335</v>
      </c>
      <c r="Q959" t="s">
        <v>1363</v>
      </c>
      <c r="R959" t="s">
        <v>410</v>
      </c>
      <c r="S959" t="s">
        <v>403</v>
      </c>
      <c r="T959" t="s">
        <v>1222</v>
      </c>
      <c r="U959" s="94">
        <v>2.2309000000000001</v>
      </c>
      <c r="V959" s="96">
        <v>47299</v>
      </c>
      <c r="W959" s="93">
        <v>2.8000000000000001E-2</v>
      </c>
      <c r="X959" s="93">
        <v>4.2900000000000001E-2</v>
      </c>
      <c r="Y959" t="s">
        <v>409</v>
      </c>
      <c r="AA959" s="94">
        <v>1853822.29</v>
      </c>
      <c r="AB959" s="94">
        <v>1</v>
      </c>
      <c r="AC959" s="94">
        <v>97.32</v>
      </c>
      <c r="AD959" s="91">
        <v>0</v>
      </c>
      <c r="AE959" s="94">
        <v>1804.13985</v>
      </c>
      <c r="AF959" s="91"/>
      <c r="AG959" s="91"/>
      <c r="AI959" s="93">
        <v>1.487E-3</v>
      </c>
      <c r="AJ959" s="93">
        <v>3.7959999999999999E-3</v>
      </c>
      <c r="AK959" s="93">
        <v>8.0900000000000004E-4</v>
      </c>
      <c r="AL959" s="122"/>
    </row>
    <row r="960" spans="1:38" ht="13.5" customHeight="1">
      <c r="A960" s="122"/>
      <c r="B960">
        <v>520030677</v>
      </c>
      <c r="C960">
        <v>46012</v>
      </c>
      <c r="D960" t="s">
        <v>1541</v>
      </c>
      <c r="E960">
        <v>520026683</v>
      </c>
      <c r="F960" t="s">
        <v>307</v>
      </c>
      <c r="G960" t="s">
        <v>1732</v>
      </c>
      <c r="H960" t="s">
        <v>1733</v>
      </c>
      <c r="I960" t="s">
        <v>318</v>
      </c>
      <c r="J960" t="s">
        <v>750</v>
      </c>
      <c r="K960" t="s">
        <v>202</v>
      </c>
      <c r="L960" t="s">
        <v>202</v>
      </c>
      <c r="M960" t="s">
        <v>321</v>
      </c>
      <c r="N960" t="s">
        <v>336</v>
      </c>
      <c r="O960" t="s">
        <v>461</v>
      </c>
      <c r="P960" t="s">
        <v>335</v>
      </c>
      <c r="Q960" t="s">
        <v>1318</v>
      </c>
      <c r="R960" t="s">
        <v>410</v>
      </c>
      <c r="S960" t="s">
        <v>403</v>
      </c>
      <c r="T960" t="s">
        <v>1222</v>
      </c>
      <c r="U960" s="94">
        <v>3.9194</v>
      </c>
      <c r="V960" s="96">
        <v>48218</v>
      </c>
      <c r="W960" s="93">
        <v>9.1999999999999998E-3</v>
      </c>
      <c r="X960" s="93">
        <v>2.4E-2</v>
      </c>
      <c r="Y960" t="s">
        <v>409</v>
      </c>
      <c r="AA960" s="94">
        <v>4344526.6100000003</v>
      </c>
      <c r="AB960" s="94">
        <v>1</v>
      </c>
      <c r="AC960" s="94">
        <v>113.4</v>
      </c>
      <c r="AD960" s="91">
        <v>0</v>
      </c>
      <c r="AE960" s="94">
        <v>4926.6931800000002</v>
      </c>
      <c r="AF960" s="91"/>
      <c r="AG960" s="91"/>
      <c r="AI960" s="93">
        <v>1.6789999999999999E-3</v>
      </c>
      <c r="AJ960" s="93">
        <v>1.0366E-2</v>
      </c>
      <c r="AK960" s="93">
        <v>2.209E-3</v>
      </c>
      <c r="AL960" s="122"/>
    </row>
    <row r="961" spans="1:38" ht="13.5" customHeight="1">
      <c r="A961" s="122"/>
      <c r="B961">
        <v>520030677</v>
      </c>
      <c r="C961">
        <v>46012</v>
      </c>
      <c r="D961" t="s">
        <v>1494</v>
      </c>
      <c r="E961">
        <v>516339777</v>
      </c>
      <c r="F961" t="s">
        <v>307</v>
      </c>
      <c r="G961" t="s">
        <v>1495</v>
      </c>
      <c r="H961" t="s">
        <v>1496</v>
      </c>
      <c r="I961" t="s">
        <v>318</v>
      </c>
      <c r="J961" t="s">
        <v>960</v>
      </c>
      <c r="K961" t="s">
        <v>202</v>
      </c>
      <c r="L961" t="s">
        <v>202</v>
      </c>
      <c r="M961" t="s">
        <v>321</v>
      </c>
      <c r="N961" t="s">
        <v>336</v>
      </c>
      <c r="O961" t="s">
        <v>438</v>
      </c>
      <c r="P961" t="s">
        <v>335</v>
      </c>
      <c r="Q961" t="s">
        <v>1463</v>
      </c>
      <c r="R961" t="s">
        <v>412</v>
      </c>
      <c r="S961" t="s">
        <v>403</v>
      </c>
      <c r="T961" t="s">
        <v>1222</v>
      </c>
      <c r="U961" s="94">
        <v>3.4983</v>
      </c>
      <c r="V961" s="96">
        <v>47848</v>
      </c>
      <c r="W961" s="93">
        <v>6.9500000000000006E-2</v>
      </c>
      <c r="X961" s="93">
        <v>4.4999999999999998E-2</v>
      </c>
      <c r="Y961" t="s">
        <v>409</v>
      </c>
      <c r="AA961" s="94">
        <v>2210533.7000000002</v>
      </c>
      <c r="AB961" s="94">
        <v>1</v>
      </c>
      <c r="AC961" s="94">
        <v>108.79</v>
      </c>
      <c r="AD961" s="91">
        <v>0</v>
      </c>
      <c r="AE961" s="94">
        <v>2404.83961</v>
      </c>
      <c r="AF961" s="91"/>
      <c r="AG961" s="91"/>
      <c r="AI961" s="93">
        <v>3.8809999999999999E-3</v>
      </c>
      <c r="AJ961" s="93">
        <v>5.0600000000000003E-3</v>
      </c>
      <c r="AK961" s="93">
        <v>1.078E-3</v>
      </c>
      <c r="AL961" s="122"/>
    </row>
    <row r="962" spans="1:38" ht="13.5" customHeight="1">
      <c r="A962" s="122"/>
      <c r="B962">
        <v>520030677</v>
      </c>
      <c r="C962">
        <v>46012</v>
      </c>
      <c r="D962" t="s">
        <v>1391</v>
      </c>
      <c r="E962">
        <v>513821488</v>
      </c>
      <c r="F962" t="s">
        <v>307</v>
      </c>
      <c r="G962" t="s">
        <v>1643</v>
      </c>
      <c r="H962" t="s">
        <v>1644</v>
      </c>
      <c r="I962" t="s">
        <v>318</v>
      </c>
      <c r="J962" t="s">
        <v>750</v>
      </c>
      <c r="K962" t="s">
        <v>202</v>
      </c>
      <c r="L962" t="s">
        <v>202</v>
      </c>
      <c r="M962" t="s">
        <v>321</v>
      </c>
      <c r="N962" t="s">
        <v>336</v>
      </c>
      <c r="O962" t="s">
        <v>461</v>
      </c>
      <c r="P962" t="s">
        <v>335</v>
      </c>
      <c r="Q962" t="s">
        <v>1318</v>
      </c>
      <c r="R962" t="s">
        <v>410</v>
      </c>
      <c r="S962" t="s">
        <v>403</v>
      </c>
      <c r="T962" t="s">
        <v>1222</v>
      </c>
      <c r="U962" s="94">
        <v>5.1661999999999999</v>
      </c>
      <c r="V962" s="96">
        <v>49207</v>
      </c>
      <c r="W962" s="93">
        <v>2.5000000000000001E-2</v>
      </c>
      <c r="X962" s="93">
        <v>2.41E-2</v>
      </c>
      <c r="Y962" t="s">
        <v>409</v>
      </c>
      <c r="AA962" s="94">
        <v>1083445.3700000001</v>
      </c>
      <c r="AB962" s="94">
        <v>1</v>
      </c>
      <c r="AC962" s="94">
        <v>120.75</v>
      </c>
      <c r="AD962" s="91">
        <v>0</v>
      </c>
      <c r="AE962" s="94">
        <v>1308.2602899999999</v>
      </c>
      <c r="AF962" s="91"/>
      <c r="AG962" s="91"/>
      <c r="AI962" s="93">
        <v>8.0199999999999998E-4</v>
      </c>
      <c r="AJ962" s="93">
        <v>2.7520000000000001E-3</v>
      </c>
      <c r="AK962" s="93">
        <v>5.8600000000000004E-4</v>
      </c>
      <c r="AL962" s="122"/>
    </row>
    <row r="963" spans="1:38" ht="13.5" customHeight="1">
      <c r="A963" s="122"/>
      <c r="B963">
        <v>520030677</v>
      </c>
      <c r="C963">
        <v>46012</v>
      </c>
      <c r="D963" t="s">
        <v>1615</v>
      </c>
      <c r="E963">
        <v>513682146</v>
      </c>
      <c r="F963" t="s">
        <v>307</v>
      </c>
      <c r="G963" t="s">
        <v>1616</v>
      </c>
      <c r="H963" t="s">
        <v>1617</v>
      </c>
      <c r="I963" t="s">
        <v>318</v>
      </c>
      <c r="J963" t="s">
        <v>750</v>
      </c>
      <c r="K963" t="s">
        <v>202</v>
      </c>
      <c r="L963" t="s">
        <v>202</v>
      </c>
      <c r="M963" t="s">
        <v>321</v>
      </c>
      <c r="N963" t="s">
        <v>336</v>
      </c>
      <c r="O963" t="s">
        <v>445</v>
      </c>
      <c r="P963" t="s">
        <v>335</v>
      </c>
      <c r="Q963" t="s">
        <v>1347</v>
      </c>
      <c r="R963" t="s">
        <v>410</v>
      </c>
      <c r="S963" t="s">
        <v>403</v>
      </c>
      <c r="T963" t="s">
        <v>1222</v>
      </c>
      <c r="U963" s="94">
        <v>1.4938</v>
      </c>
      <c r="V963" s="96">
        <v>46934</v>
      </c>
      <c r="W963" s="93">
        <v>2E-3</v>
      </c>
      <c r="X963" s="93">
        <v>2.3E-2</v>
      </c>
      <c r="Y963" t="s">
        <v>409</v>
      </c>
      <c r="AA963" s="94">
        <v>79616.100000000006</v>
      </c>
      <c r="AB963" s="94">
        <v>1</v>
      </c>
      <c r="AC963" s="94">
        <v>115.78</v>
      </c>
      <c r="AD963" s="91">
        <v>0</v>
      </c>
      <c r="AE963" s="94">
        <v>92.179519999999997</v>
      </c>
      <c r="AF963" s="91"/>
      <c r="AG963" s="91"/>
      <c r="AI963" s="93">
        <v>1.8799999999999999E-4</v>
      </c>
      <c r="AJ963" s="93">
        <v>1.93E-4</v>
      </c>
      <c r="AK963" s="93">
        <v>4.1E-5</v>
      </c>
      <c r="AL963" s="122"/>
    </row>
    <row r="964" spans="1:38" ht="13.5" customHeight="1">
      <c r="A964" s="122"/>
      <c r="B964">
        <v>520030677</v>
      </c>
      <c r="C964">
        <v>46012</v>
      </c>
      <c r="D964" t="s">
        <v>1428</v>
      </c>
      <c r="E964">
        <v>510216054</v>
      </c>
      <c r="F964" t="s">
        <v>307</v>
      </c>
      <c r="G964" t="s">
        <v>1429</v>
      </c>
      <c r="H964" t="s">
        <v>1430</v>
      </c>
      <c r="I964" t="s">
        <v>318</v>
      </c>
      <c r="J964" t="s">
        <v>750</v>
      </c>
      <c r="K964" t="s">
        <v>202</v>
      </c>
      <c r="L964" t="s">
        <v>202</v>
      </c>
      <c r="M964" t="s">
        <v>321</v>
      </c>
      <c r="N964" t="s">
        <v>336</v>
      </c>
      <c r="O964" t="s">
        <v>437</v>
      </c>
      <c r="P964" t="s">
        <v>335</v>
      </c>
      <c r="Q964" t="s">
        <v>1347</v>
      </c>
      <c r="R964" t="s">
        <v>410</v>
      </c>
      <c r="S964" t="s">
        <v>403</v>
      </c>
      <c r="T964" t="s">
        <v>1222</v>
      </c>
      <c r="U964" s="94">
        <v>2.3993000000000002</v>
      </c>
      <c r="V964" s="96">
        <v>47817</v>
      </c>
      <c r="W964" s="93">
        <v>1.23E-2</v>
      </c>
      <c r="X964" s="93">
        <v>2.23E-2</v>
      </c>
      <c r="Y964" t="s">
        <v>409</v>
      </c>
      <c r="AA964" s="94">
        <v>1443915.17</v>
      </c>
      <c r="AB964" s="94">
        <v>1</v>
      </c>
      <c r="AC964" s="94">
        <v>117.34</v>
      </c>
      <c r="AD964" s="91">
        <v>0</v>
      </c>
      <c r="AE964" s="94">
        <v>1694.29006</v>
      </c>
      <c r="AF964" s="91"/>
      <c r="AG964" s="91"/>
      <c r="AI964" s="93">
        <v>1.8010000000000001E-3</v>
      </c>
      <c r="AJ964" s="93">
        <v>3.565E-3</v>
      </c>
      <c r="AK964" s="93">
        <v>7.5900000000000002E-4</v>
      </c>
      <c r="AL964" s="122"/>
    </row>
    <row r="965" spans="1:38" ht="13.5" customHeight="1">
      <c r="A965" s="122"/>
      <c r="B965">
        <v>520030677</v>
      </c>
      <c r="C965">
        <v>46012</v>
      </c>
      <c r="D965" t="s">
        <v>1440</v>
      </c>
      <c r="E965">
        <v>520034505</v>
      </c>
      <c r="F965" t="s">
        <v>307</v>
      </c>
      <c r="G965" t="s">
        <v>1441</v>
      </c>
      <c r="H965" t="s">
        <v>1442</v>
      </c>
      <c r="I965" t="s">
        <v>318</v>
      </c>
      <c r="J965" t="s">
        <v>960</v>
      </c>
      <c r="K965" t="s">
        <v>202</v>
      </c>
      <c r="L965" t="s">
        <v>202</v>
      </c>
      <c r="M965" t="s">
        <v>321</v>
      </c>
      <c r="N965" t="s">
        <v>336</v>
      </c>
      <c r="O965" t="s">
        <v>444</v>
      </c>
      <c r="P965" t="s">
        <v>335</v>
      </c>
      <c r="Q965" t="s">
        <v>1443</v>
      </c>
      <c r="R965" t="s">
        <v>412</v>
      </c>
      <c r="S965" t="s">
        <v>403</v>
      </c>
      <c r="T965" t="s">
        <v>1222</v>
      </c>
      <c r="U965" s="94">
        <v>3.7621000000000002</v>
      </c>
      <c r="V965" s="96">
        <v>48944</v>
      </c>
      <c r="W965" s="93">
        <v>5.9900000000000002E-2</v>
      </c>
      <c r="X965" s="93">
        <v>5.0799999999999998E-2</v>
      </c>
      <c r="Y965" t="s">
        <v>409</v>
      </c>
      <c r="AA965" s="94">
        <v>2176364.77</v>
      </c>
      <c r="AB965" s="94">
        <v>1</v>
      </c>
      <c r="AC965" s="94">
        <v>103.59</v>
      </c>
      <c r="AD965" s="91">
        <v>0</v>
      </c>
      <c r="AE965" s="94">
        <v>2254.4962700000001</v>
      </c>
      <c r="AF965" s="91"/>
      <c r="AG965" s="91"/>
      <c r="AI965" s="93">
        <v>7.2179999999999996E-3</v>
      </c>
      <c r="AJ965" s="93">
        <v>4.7429999999999998E-3</v>
      </c>
      <c r="AK965" s="93">
        <v>1.01E-3</v>
      </c>
      <c r="AL965" s="122"/>
    </row>
    <row r="966" spans="1:38" ht="13.5" customHeight="1">
      <c r="A966" s="122"/>
      <c r="B966">
        <v>520030677</v>
      </c>
      <c r="C966">
        <v>46012</v>
      </c>
      <c r="D966" t="s">
        <v>1400</v>
      </c>
      <c r="E966">
        <v>510454333</v>
      </c>
      <c r="F966" t="s">
        <v>307</v>
      </c>
      <c r="G966" t="s">
        <v>1401</v>
      </c>
      <c r="H966" t="s">
        <v>1402</v>
      </c>
      <c r="I966" t="s">
        <v>318</v>
      </c>
      <c r="J966" t="s">
        <v>750</v>
      </c>
      <c r="K966" t="s">
        <v>202</v>
      </c>
      <c r="L966" t="s">
        <v>202</v>
      </c>
      <c r="M966" t="s">
        <v>321</v>
      </c>
      <c r="N966" t="s">
        <v>336</v>
      </c>
      <c r="O966" t="s">
        <v>474</v>
      </c>
      <c r="P966" t="s">
        <v>335</v>
      </c>
      <c r="Q966" t="s">
        <v>1399</v>
      </c>
      <c r="R966" t="s">
        <v>410</v>
      </c>
      <c r="S966" t="s">
        <v>403</v>
      </c>
      <c r="T966" t="s">
        <v>1222</v>
      </c>
      <c r="U966" s="94">
        <v>3.6511999999999998</v>
      </c>
      <c r="V966" s="96">
        <v>48669</v>
      </c>
      <c r="W966" s="93">
        <v>3.04E-2</v>
      </c>
      <c r="X966" s="93">
        <v>2.87E-2</v>
      </c>
      <c r="Y966" t="s">
        <v>409</v>
      </c>
      <c r="AA966" s="94">
        <v>1152316.33</v>
      </c>
      <c r="AB966" s="94">
        <v>1</v>
      </c>
      <c r="AC966" s="94">
        <v>103.41</v>
      </c>
      <c r="AD966" s="91">
        <v>0</v>
      </c>
      <c r="AE966" s="94">
        <v>1191.61032</v>
      </c>
      <c r="AF966" s="91"/>
      <c r="AG966" s="91"/>
      <c r="AI966" s="93">
        <v>3.496E-3</v>
      </c>
      <c r="AJ966" s="93">
        <v>2.5070000000000001E-3</v>
      </c>
      <c r="AK966" s="93">
        <v>5.3399999999999997E-4</v>
      </c>
      <c r="AL966" s="122"/>
    </row>
    <row r="967" spans="1:38" ht="13.5" customHeight="1">
      <c r="A967" s="122"/>
      <c r="B967">
        <v>520030677</v>
      </c>
      <c r="C967">
        <v>46012</v>
      </c>
      <c r="D967" t="s">
        <v>1519</v>
      </c>
      <c r="E967">
        <v>520044520</v>
      </c>
      <c r="F967" t="s">
        <v>307</v>
      </c>
      <c r="G967" t="s">
        <v>1520</v>
      </c>
      <c r="H967" t="s">
        <v>1521</v>
      </c>
      <c r="I967" t="s">
        <v>318</v>
      </c>
      <c r="J967" t="s">
        <v>750</v>
      </c>
      <c r="K967" t="s">
        <v>202</v>
      </c>
      <c r="L967" t="s">
        <v>202</v>
      </c>
      <c r="M967" t="s">
        <v>321</v>
      </c>
      <c r="N967" t="s">
        <v>336</v>
      </c>
      <c r="O967" t="s">
        <v>461</v>
      </c>
      <c r="P967" t="s">
        <v>335</v>
      </c>
      <c r="Q967" t="s">
        <v>1406</v>
      </c>
      <c r="R967" t="s">
        <v>412</v>
      </c>
      <c r="S967" t="s">
        <v>403</v>
      </c>
      <c r="T967" t="s">
        <v>1222</v>
      </c>
      <c r="U967" s="94">
        <v>5.9840999999999998</v>
      </c>
      <c r="V967" s="96">
        <v>50770</v>
      </c>
      <c r="W967" s="93">
        <v>3.8999999999999998E-3</v>
      </c>
      <c r="X967" s="93">
        <v>2.4799999999999999E-2</v>
      </c>
      <c r="Y967" t="s">
        <v>409</v>
      </c>
      <c r="AA967" s="94">
        <v>1232935.49</v>
      </c>
      <c r="AB967" s="94">
        <v>1</v>
      </c>
      <c r="AC967" s="94">
        <v>102.7</v>
      </c>
      <c r="AD967" s="91">
        <v>0</v>
      </c>
      <c r="AE967" s="94">
        <v>1266.2247500000001</v>
      </c>
      <c r="AF967" s="91"/>
      <c r="AG967" s="91"/>
      <c r="AI967" s="93">
        <v>6.489E-3</v>
      </c>
      <c r="AJ967" s="93">
        <v>2.6640000000000001E-3</v>
      </c>
      <c r="AK967" s="93">
        <v>5.6700000000000001E-4</v>
      </c>
      <c r="AL967" s="122"/>
    </row>
    <row r="968" spans="1:38" ht="13.5" customHeight="1">
      <c r="A968" s="122"/>
      <c r="B968">
        <v>520030677</v>
      </c>
      <c r="C968">
        <v>46012</v>
      </c>
      <c r="D968" t="s">
        <v>1403</v>
      </c>
      <c r="E968">
        <v>513230029</v>
      </c>
      <c r="F968" t="s">
        <v>307</v>
      </c>
      <c r="G968" t="s">
        <v>1680</v>
      </c>
      <c r="H968" t="s">
        <v>1681</v>
      </c>
      <c r="I968" t="s">
        <v>318</v>
      </c>
      <c r="J968" t="s">
        <v>960</v>
      </c>
      <c r="K968" t="s">
        <v>202</v>
      </c>
      <c r="L968" t="s">
        <v>202</v>
      </c>
      <c r="M968" t="s">
        <v>321</v>
      </c>
      <c r="N968" t="s">
        <v>336</v>
      </c>
      <c r="O968" t="s">
        <v>442</v>
      </c>
      <c r="P968" t="s">
        <v>335</v>
      </c>
      <c r="Q968" t="s">
        <v>1406</v>
      </c>
      <c r="R968" t="s">
        <v>412</v>
      </c>
      <c r="S968" t="s">
        <v>403</v>
      </c>
      <c r="T968" t="s">
        <v>1222</v>
      </c>
      <c r="U968" s="94">
        <v>3.8959999999999999</v>
      </c>
      <c r="V968" s="96">
        <v>51135</v>
      </c>
      <c r="W968" s="93">
        <v>5.0200000000000002E-2</v>
      </c>
      <c r="X968" s="93">
        <v>3.56E-2</v>
      </c>
      <c r="Y968" t="s">
        <v>409</v>
      </c>
      <c r="AA968" s="94">
        <v>1713936.66</v>
      </c>
      <c r="AB968" s="94">
        <v>1</v>
      </c>
      <c r="AC968" s="94">
        <v>105.83</v>
      </c>
      <c r="AD968" s="91">
        <v>0</v>
      </c>
      <c r="AE968" s="94">
        <v>1813.8591699999999</v>
      </c>
      <c r="AF968" s="91"/>
      <c r="AG968" s="91"/>
      <c r="AI968" s="93">
        <v>6.1250000000000002E-3</v>
      </c>
      <c r="AJ968" s="93">
        <v>3.8159999999999999E-3</v>
      </c>
      <c r="AK968" s="93">
        <v>8.1300000000000003E-4</v>
      </c>
      <c r="AL968" s="122"/>
    </row>
    <row r="969" spans="1:38" ht="13.5" customHeight="1">
      <c r="A969" s="122"/>
      <c r="B969">
        <v>520030677</v>
      </c>
      <c r="C969">
        <v>46012</v>
      </c>
      <c r="D969" t="s">
        <v>1431</v>
      </c>
      <c r="E969">
        <v>520036658</v>
      </c>
      <c r="F969" t="s">
        <v>307</v>
      </c>
      <c r="G969" t="s">
        <v>1738</v>
      </c>
      <c r="H969" t="s">
        <v>1739</v>
      </c>
      <c r="I969" t="s">
        <v>318</v>
      </c>
      <c r="J969" t="s">
        <v>960</v>
      </c>
      <c r="K969" t="s">
        <v>202</v>
      </c>
      <c r="L969" t="s">
        <v>202</v>
      </c>
      <c r="M969" t="s">
        <v>321</v>
      </c>
      <c r="N969" t="s">
        <v>336</v>
      </c>
      <c r="O969" t="s">
        <v>437</v>
      </c>
      <c r="P969" t="s">
        <v>335</v>
      </c>
      <c r="Q969" t="s">
        <v>1399</v>
      </c>
      <c r="R969" t="s">
        <v>410</v>
      </c>
      <c r="S969" t="s">
        <v>403</v>
      </c>
      <c r="T969" t="s">
        <v>1222</v>
      </c>
      <c r="U969" s="94">
        <v>3.3650000000000002</v>
      </c>
      <c r="V969" s="96">
        <v>48482</v>
      </c>
      <c r="W969" s="93">
        <v>5.7500000000000002E-2</v>
      </c>
      <c r="X969" s="93">
        <v>4.19E-2</v>
      </c>
      <c r="Y969" t="s">
        <v>409</v>
      </c>
      <c r="AA969" s="94">
        <v>2667406.11</v>
      </c>
      <c r="AB969" s="94">
        <v>1</v>
      </c>
      <c r="AC969" s="94">
        <v>106.94</v>
      </c>
      <c r="AD969" s="91">
        <v>0</v>
      </c>
      <c r="AE969" s="94">
        <v>2852.5240899999999</v>
      </c>
      <c r="AF969" s="91"/>
      <c r="AG969" s="91"/>
      <c r="AI969" s="93">
        <v>5.2370000000000003E-3</v>
      </c>
      <c r="AJ969" s="93">
        <v>6.0020000000000004E-3</v>
      </c>
      <c r="AK969" s="93">
        <v>1.279E-3</v>
      </c>
      <c r="AL969" s="122"/>
    </row>
    <row r="970" spans="1:38" ht="13.5" customHeight="1">
      <c r="A970" s="122"/>
      <c r="B970">
        <v>520030677</v>
      </c>
      <c r="C970">
        <v>46012</v>
      </c>
      <c r="D970" t="s">
        <v>1513</v>
      </c>
      <c r="E970">
        <v>515327120</v>
      </c>
      <c r="F970" t="s">
        <v>307</v>
      </c>
      <c r="G970" t="s">
        <v>1514</v>
      </c>
      <c r="H970" t="s">
        <v>1515</v>
      </c>
      <c r="I970" t="s">
        <v>318</v>
      </c>
      <c r="J970" t="s">
        <v>750</v>
      </c>
      <c r="K970" t="s">
        <v>202</v>
      </c>
      <c r="L970" t="s">
        <v>202</v>
      </c>
      <c r="M970" t="s">
        <v>321</v>
      </c>
      <c r="N970" t="s">
        <v>336</v>
      </c>
      <c r="O970" t="s">
        <v>461</v>
      </c>
      <c r="P970" t="s">
        <v>335</v>
      </c>
      <c r="Q970" t="s">
        <v>1322</v>
      </c>
      <c r="R970" t="s">
        <v>412</v>
      </c>
      <c r="S970" t="s">
        <v>403</v>
      </c>
      <c r="T970" t="s">
        <v>1222</v>
      </c>
      <c r="U970" s="94">
        <v>4.5602999999999998</v>
      </c>
      <c r="V970" s="96">
        <v>48213</v>
      </c>
      <c r="W970" s="93">
        <v>3.1800000000000002E-2</v>
      </c>
      <c r="X970" s="93">
        <v>2.5600000000000001E-2</v>
      </c>
      <c r="Y970" t="s">
        <v>409</v>
      </c>
      <c r="AA970" s="94">
        <v>4536440.2</v>
      </c>
      <c r="AB970" s="94">
        <v>1</v>
      </c>
      <c r="AC970" s="94">
        <v>114.87</v>
      </c>
      <c r="AD970" s="91">
        <v>0</v>
      </c>
      <c r="AE970" s="94">
        <v>5211.0088599999999</v>
      </c>
      <c r="AF970" s="91"/>
      <c r="AG970" s="91"/>
      <c r="AI970" s="93">
        <v>5.9979999999999999E-3</v>
      </c>
      <c r="AJ970" s="93">
        <v>1.0964E-2</v>
      </c>
      <c r="AK970" s="93">
        <v>2.336E-3</v>
      </c>
      <c r="AL970" s="122"/>
    </row>
    <row r="971" spans="1:38" ht="13.5" customHeight="1">
      <c r="A971" s="122"/>
      <c r="B971">
        <v>520030677</v>
      </c>
      <c r="C971">
        <v>46012</v>
      </c>
      <c r="D971" t="s">
        <v>1327</v>
      </c>
      <c r="E971">
        <v>510960719</v>
      </c>
      <c r="F971" t="s">
        <v>307</v>
      </c>
      <c r="G971" t="s">
        <v>1348</v>
      </c>
      <c r="H971" t="s">
        <v>1349</v>
      </c>
      <c r="I971" t="s">
        <v>318</v>
      </c>
      <c r="J971" t="s">
        <v>750</v>
      </c>
      <c r="K971" t="s">
        <v>202</v>
      </c>
      <c r="L971" t="s">
        <v>202</v>
      </c>
      <c r="M971" t="s">
        <v>321</v>
      </c>
      <c r="N971" t="s">
        <v>336</v>
      </c>
      <c r="O971" t="s">
        <v>461</v>
      </c>
      <c r="P971" t="s">
        <v>335</v>
      </c>
      <c r="Q971" t="s">
        <v>1350</v>
      </c>
      <c r="R971" t="s">
        <v>412</v>
      </c>
      <c r="S971" t="s">
        <v>403</v>
      </c>
      <c r="T971" t="s">
        <v>1222</v>
      </c>
      <c r="U971" s="94">
        <v>11.4054</v>
      </c>
      <c r="V971" s="96">
        <v>53329</v>
      </c>
      <c r="W971" s="93">
        <v>3.6700000000000003E-2</v>
      </c>
      <c r="X971" s="93">
        <v>2.8400000000000002E-2</v>
      </c>
      <c r="Y971" t="s">
        <v>409</v>
      </c>
      <c r="AA971" s="94">
        <v>2182209.84</v>
      </c>
      <c r="AB971" s="94">
        <v>1</v>
      </c>
      <c r="AC971" s="94">
        <v>115.31</v>
      </c>
      <c r="AD971" s="91">
        <v>42.043939999999999</v>
      </c>
      <c r="AE971" s="94">
        <v>2558.3501000000001</v>
      </c>
      <c r="AF971" s="91"/>
      <c r="AG971" s="91"/>
      <c r="AI971" s="93">
        <v>4.2700000000000002E-4</v>
      </c>
      <c r="AJ971" s="93">
        <v>5.3819999999999996E-3</v>
      </c>
      <c r="AK971" s="93">
        <v>1.1460000000000001E-3</v>
      </c>
      <c r="AL971" s="122"/>
    </row>
    <row r="972" spans="1:38" ht="13.5" customHeight="1">
      <c r="A972" s="122"/>
      <c r="B972">
        <v>520030677</v>
      </c>
      <c r="C972">
        <v>46012</v>
      </c>
      <c r="D972" t="s">
        <v>1434</v>
      </c>
      <c r="E972">
        <v>520000472</v>
      </c>
      <c r="F972" t="s">
        <v>307</v>
      </c>
      <c r="G972" t="s">
        <v>1435</v>
      </c>
      <c r="H972" t="s">
        <v>1436</v>
      </c>
      <c r="I972" t="s">
        <v>318</v>
      </c>
      <c r="J972" t="s">
        <v>750</v>
      </c>
      <c r="K972" t="s">
        <v>202</v>
      </c>
      <c r="L972" t="s">
        <v>202</v>
      </c>
      <c r="M972" t="s">
        <v>321</v>
      </c>
      <c r="N972" t="s">
        <v>336</v>
      </c>
      <c r="O972" t="s">
        <v>437</v>
      </c>
      <c r="P972" t="s">
        <v>335</v>
      </c>
      <c r="Q972" t="s">
        <v>1326</v>
      </c>
      <c r="R972" t="s">
        <v>410</v>
      </c>
      <c r="S972" t="s">
        <v>403</v>
      </c>
      <c r="T972" t="s">
        <v>1222</v>
      </c>
      <c r="U972" s="94">
        <v>6.3348000000000004</v>
      </c>
      <c r="V972" s="96">
        <v>48742</v>
      </c>
      <c r="W972" s="93">
        <v>0.03</v>
      </c>
      <c r="X972" s="93">
        <v>2.2499999999999999E-2</v>
      </c>
      <c r="Y972" t="s">
        <v>409</v>
      </c>
      <c r="AA972" s="94">
        <v>4515128.1500000004</v>
      </c>
      <c r="AB972" s="94">
        <v>1</v>
      </c>
      <c r="AC972" s="94">
        <v>113.7</v>
      </c>
      <c r="AD972" s="91">
        <v>0</v>
      </c>
      <c r="AE972" s="94">
        <v>5133.7007000000003</v>
      </c>
      <c r="AF972" s="91"/>
      <c r="AG972" s="91"/>
      <c r="AI972" s="93">
        <v>1.106E-3</v>
      </c>
      <c r="AJ972" s="93">
        <v>1.0802000000000001E-2</v>
      </c>
      <c r="AK972" s="93">
        <v>2.3019999999999998E-3</v>
      </c>
      <c r="AL972" s="122"/>
    </row>
    <row r="973" spans="1:38" ht="13.5" customHeight="1">
      <c r="A973" s="122"/>
      <c r="B973">
        <v>520030677</v>
      </c>
      <c r="C973">
        <v>46012</v>
      </c>
      <c r="D973" t="s">
        <v>1535</v>
      </c>
      <c r="E973">
        <v>520032046</v>
      </c>
      <c r="F973" t="s">
        <v>307</v>
      </c>
      <c r="G973" t="s">
        <v>1536</v>
      </c>
      <c r="H973" t="s">
        <v>1537</v>
      </c>
      <c r="I973" t="s">
        <v>318</v>
      </c>
      <c r="J973" t="s">
        <v>750</v>
      </c>
      <c r="K973" t="s">
        <v>202</v>
      </c>
      <c r="L973" t="s">
        <v>202</v>
      </c>
      <c r="M973" t="s">
        <v>321</v>
      </c>
      <c r="N973" t="s">
        <v>336</v>
      </c>
      <c r="O973" t="s">
        <v>445</v>
      </c>
      <c r="P973" t="s">
        <v>335</v>
      </c>
      <c r="Q973" t="s">
        <v>1326</v>
      </c>
      <c r="R973" t="s">
        <v>410</v>
      </c>
      <c r="S973" t="s">
        <v>403</v>
      </c>
      <c r="T973" t="s">
        <v>1222</v>
      </c>
      <c r="U973" s="94">
        <v>2.8361999999999998</v>
      </c>
      <c r="V973" s="96">
        <v>48190</v>
      </c>
      <c r="W973" s="93">
        <v>1.6400000000000001E-2</v>
      </c>
      <c r="X973" s="93">
        <v>2.0899999999999998E-2</v>
      </c>
      <c r="Y973" t="s">
        <v>409</v>
      </c>
      <c r="AA973" s="94">
        <v>894063.44</v>
      </c>
      <c r="AB973" s="94">
        <v>1</v>
      </c>
      <c r="AC973" s="94">
        <v>110.39</v>
      </c>
      <c r="AD973" s="91">
        <v>0</v>
      </c>
      <c r="AE973" s="94">
        <v>986.95663999999999</v>
      </c>
      <c r="AF973" s="91"/>
      <c r="AG973" s="91"/>
      <c r="AI973" s="93">
        <v>1.108E-3</v>
      </c>
      <c r="AJ973" s="93">
        <v>2.0760000000000002E-3</v>
      </c>
      <c r="AK973" s="93">
        <v>4.4200000000000001E-4</v>
      </c>
      <c r="AL973" s="122"/>
    </row>
    <row r="974" spans="1:38" ht="13.5" customHeight="1">
      <c r="A974" s="122"/>
      <c r="B974">
        <v>520030677</v>
      </c>
      <c r="C974">
        <v>46012</v>
      </c>
      <c r="D974" t="s">
        <v>1500</v>
      </c>
      <c r="E974">
        <v>520001736</v>
      </c>
      <c r="F974" t="s">
        <v>307</v>
      </c>
      <c r="G974" t="s">
        <v>1501</v>
      </c>
      <c r="H974" t="s">
        <v>1502</v>
      </c>
      <c r="I974" t="s">
        <v>318</v>
      </c>
      <c r="J974" t="s">
        <v>750</v>
      </c>
      <c r="K974" t="s">
        <v>202</v>
      </c>
      <c r="L974" t="s">
        <v>202</v>
      </c>
      <c r="M974" t="s">
        <v>321</v>
      </c>
      <c r="N974" t="s">
        <v>336</v>
      </c>
      <c r="O974" t="s">
        <v>461</v>
      </c>
      <c r="P974" t="s">
        <v>335</v>
      </c>
      <c r="Q974" t="s">
        <v>1318</v>
      </c>
      <c r="R974" t="s">
        <v>410</v>
      </c>
      <c r="S974" t="s">
        <v>403</v>
      </c>
      <c r="T974" t="s">
        <v>1222</v>
      </c>
      <c r="U974" s="94">
        <v>5.9436</v>
      </c>
      <c r="V974" s="96">
        <v>49765</v>
      </c>
      <c r="W974" s="93">
        <v>3.2800000000000003E-2</v>
      </c>
      <c r="X974" s="93">
        <v>2.58E-2</v>
      </c>
      <c r="Y974" t="s">
        <v>409</v>
      </c>
      <c r="AA974" s="94">
        <v>3830324.09</v>
      </c>
      <c r="AB974" s="94">
        <v>1</v>
      </c>
      <c r="AC974" s="94">
        <v>106.83</v>
      </c>
      <c r="AD974" s="91">
        <v>0</v>
      </c>
      <c r="AE974" s="94">
        <v>4091.9352199999998</v>
      </c>
      <c r="AF974" s="91"/>
      <c r="AG974" s="91"/>
      <c r="AI974" s="93">
        <v>2.8960000000000001E-3</v>
      </c>
      <c r="AJ974" s="93">
        <v>8.6099999999999996E-3</v>
      </c>
      <c r="AK974" s="93">
        <v>1.8339999999999999E-3</v>
      </c>
      <c r="AL974" s="122"/>
    </row>
    <row r="975" spans="1:38" ht="13.5" customHeight="1">
      <c r="A975" s="122"/>
      <c r="B975">
        <v>520030677</v>
      </c>
      <c r="C975">
        <v>46012</v>
      </c>
      <c r="D975" t="s">
        <v>1327</v>
      </c>
      <c r="E975">
        <v>510960719</v>
      </c>
      <c r="F975" t="s">
        <v>307</v>
      </c>
      <c r="G975" t="s">
        <v>1750</v>
      </c>
      <c r="H975" t="s">
        <v>1751</v>
      </c>
      <c r="I975" t="s">
        <v>318</v>
      </c>
      <c r="J975" t="s">
        <v>750</v>
      </c>
      <c r="K975" t="s">
        <v>202</v>
      </c>
      <c r="L975" t="s">
        <v>202</v>
      </c>
      <c r="M975" t="s">
        <v>321</v>
      </c>
      <c r="N975" t="s">
        <v>336</v>
      </c>
      <c r="O975" t="s">
        <v>461</v>
      </c>
      <c r="P975" t="s">
        <v>335</v>
      </c>
      <c r="Q975" t="s">
        <v>1350</v>
      </c>
      <c r="R975" t="s">
        <v>412</v>
      </c>
      <c r="S975" t="s">
        <v>403</v>
      </c>
      <c r="T975" t="s">
        <v>1222</v>
      </c>
      <c r="U975" s="94">
        <v>4.0960000000000001</v>
      </c>
      <c r="V975" s="96">
        <v>48579</v>
      </c>
      <c r="W975" s="93">
        <v>2.4799999999999999E-2</v>
      </c>
      <c r="X975" s="93">
        <v>2.4E-2</v>
      </c>
      <c r="Y975" t="s">
        <v>409</v>
      </c>
      <c r="AA975" s="94">
        <v>2294245.54</v>
      </c>
      <c r="AB975" s="94">
        <v>1</v>
      </c>
      <c r="AC975" s="94">
        <v>119.78</v>
      </c>
      <c r="AD975" s="91">
        <v>0</v>
      </c>
      <c r="AE975" s="94">
        <v>2748.0473000000002</v>
      </c>
      <c r="AF975" s="91"/>
      <c r="AG975" s="91"/>
      <c r="AI975" s="93">
        <v>7.1400000000000001E-4</v>
      </c>
      <c r="AJ975" s="93">
        <v>5.7819999999999998E-3</v>
      </c>
      <c r="AK975" s="93">
        <v>1.232E-3</v>
      </c>
      <c r="AL975" s="122"/>
    </row>
    <row r="976" spans="1:38" ht="13.5" customHeight="1">
      <c r="A976" s="122"/>
      <c r="B976">
        <v>520030677</v>
      </c>
      <c r="C976">
        <v>46012</v>
      </c>
      <c r="D976" t="s">
        <v>1745</v>
      </c>
      <c r="E976">
        <v>514401702</v>
      </c>
      <c r="F976" t="s">
        <v>307</v>
      </c>
      <c r="G976" t="s">
        <v>1746</v>
      </c>
      <c r="H976" t="s">
        <v>1747</v>
      </c>
      <c r="I976" t="s">
        <v>318</v>
      </c>
      <c r="J976" t="s">
        <v>960</v>
      </c>
      <c r="K976" t="s">
        <v>202</v>
      </c>
      <c r="L976" t="s">
        <v>202</v>
      </c>
      <c r="M976" t="s">
        <v>321</v>
      </c>
      <c r="N976" t="s">
        <v>336</v>
      </c>
      <c r="O976" t="s">
        <v>437</v>
      </c>
      <c r="P976" t="s">
        <v>335</v>
      </c>
      <c r="Q976" t="s">
        <v>1399</v>
      </c>
      <c r="R976" t="s">
        <v>410</v>
      </c>
      <c r="S976" t="s">
        <v>403</v>
      </c>
      <c r="T976" t="s">
        <v>1222</v>
      </c>
      <c r="U976" s="94">
        <v>2.4009999999999998</v>
      </c>
      <c r="V976" s="96">
        <v>47726</v>
      </c>
      <c r="W976" s="93">
        <v>2.5000000000000001E-2</v>
      </c>
      <c r="X976" s="93">
        <v>4.0399999999999998E-2</v>
      </c>
      <c r="Y976" t="s">
        <v>409</v>
      </c>
      <c r="AA976" s="94">
        <v>1074911.8700000001</v>
      </c>
      <c r="AB976" s="94">
        <v>1</v>
      </c>
      <c r="AC976" s="94">
        <v>97.29</v>
      </c>
      <c r="AD976" s="91">
        <v>0</v>
      </c>
      <c r="AE976" s="94">
        <v>1045.7817600000001</v>
      </c>
      <c r="AF976" s="91"/>
      <c r="AG976" s="91"/>
      <c r="AI976" s="93">
        <v>1.804E-3</v>
      </c>
      <c r="AJ976" s="93">
        <v>2.2000000000000001E-3</v>
      </c>
      <c r="AK976" s="93">
        <v>4.6799999999999999E-4</v>
      </c>
      <c r="AL976" s="122"/>
    </row>
    <row r="977" spans="1:38" ht="13.5" customHeight="1">
      <c r="A977" s="122"/>
      <c r="B977">
        <v>520030677</v>
      </c>
      <c r="C977">
        <v>46012</v>
      </c>
      <c r="D977" t="s">
        <v>1682</v>
      </c>
      <c r="E977">
        <v>520003781</v>
      </c>
      <c r="F977" t="s">
        <v>307</v>
      </c>
      <c r="G977" t="s">
        <v>1683</v>
      </c>
      <c r="H977" t="s">
        <v>1684</v>
      </c>
      <c r="I977" t="s">
        <v>318</v>
      </c>
      <c r="J977" t="s">
        <v>960</v>
      </c>
      <c r="K977" t="s">
        <v>202</v>
      </c>
      <c r="L977" t="s">
        <v>202</v>
      </c>
      <c r="M977" t="s">
        <v>321</v>
      </c>
      <c r="N977" t="s">
        <v>336</v>
      </c>
      <c r="O977" t="s">
        <v>456</v>
      </c>
      <c r="P977" t="s">
        <v>335</v>
      </c>
      <c r="Q977" t="s">
        <v>1330</v>
      </c>
      <c r="R977" t="s">
        <v>410</v>
      </c>
      <c r="S977" t="s">
        <v>403</v>
      </c>
      <c r="T977" t="s">
        <v>1222</v>
      </c>
      <c r="U977" s="94">
        <v>5.5918999999999999</v>
      </c>
      <c r="V977" s="96">
        <v>50221</v>
      </c>
      <c r="W977" s="93">
        <v>1.9E-2</v>
      </c>
      <c r="X977" s="93">
        <v>3.9199999999999999E-2</v>
      </c>
      <c r="Y977" t="s">
        <v>409</v>
      </c>
      <c r="AA977" s="94">
        <v>2101521.71</v>
      </c>
      <c r="AB977" s="94">
        <v>1</v>
      </c>
      <c r="AC977" s="94">
        <v>89.5</v>
      </c>
      <c r="AD977" s="91">
        <v>0</v>
      </c>
      <c r="AE977" s="94">
        <v>1880.86193</v>
      </c>
      <c r="AF977" s="91"/>
      <c r="AG977" s="91"/>
      <c r="AI977" s="93">
        <v>1.031E-3</v>
      </c>
      <c r="AJ977" s="93">
        <v>3.9569999999999996E-3</v>
      </c>
      <c r="AK977" s="93">
        <v>8.43E-4</v>
      </c>
      <c r="AL977" s="122"/>
    </row>
    <row r="978" spans="1:38" ht="13.5" customHeight="1">
      <c r="A978" s="122"/>
      <c r="B978">
        <v>520030677</v>
      </c>
      <c r="C978">
        <v>46012</v>
      </c>
      <c r="D978" t="s">
        <v>1449</v>
      </c>
      <c r="E978">
        <v>513623314</v>
      </c>
      <c r="F978" t="s">
        <v>307</v>
      </c>
      <c r="G978" t="s">
        <v>1811</v>
      </c>
      <c r="H978" t="s">
        <v>1812</v>
      </c>
      <c r="I978" t="s">
        <v>318</v>
      </c>
      <c r="J978" t="s">
        <v>750</v>
      </c>
      <c r="K978" t="s">
        <v>202</v>
      </c>
      <c r="L978" t="s">
        <v>202</v>
      </c>
      <c r="M978" t="s">
        <v>321</v>
      </c>
      <c r="N978" t="s">
        <v>336</v>
      </c>
      <c r="O978" t="s">
        <v>461</v>
      </c>
      <c r="P978" t="s">
        <v>335</v>
      </c>
      <c r="Q978" t="s">
        <v>1318</v>
      </c>
      <c r="R978" t="s">
        <v>410</v>
      </c>
      <c r="S978" t="s">
        <v>403</v>
      </c>
      <c r="T978" t="s">
        <v>1222</v>
      </c>
      <c r="U978" s="94">
        <v>3.8347000000000002</v>
      </c>
      <c r="V978" s="96">
        <v>47667</v>
      </c>
      <c r="W978" s="93">
        <v>2.5999999999999999E-2</v>
      </c>
      <c r="X978" s="93">
        <v>2.3199999999999998E-2</v>
      </c>
      <c r="Y978" t="s">
        <v>409</v>
      </c>
      <c r="AA978" s="94">
        <v>2147564.7200000002</v>
      </c>
      <c r="AB978" s="94">
        <v>1</v>
      </c>
      <c r="AC978" s="94">
        <v>108.26</v>
      </c>
      <c r="AD978" s="91">
        <v>29.898710000000001</v>
      </c>
      <c r="AE978" s="94">
        <v>2354.8522800000001</v>
      </c>
      <c r="AF978" s="91"/>
      <c r="AG978" s="91"/>
      <c r="AI978" s="93">
        <v>4.006E-3</v>
      </c>
      <c r="AJ978" s="93">
        <v>4.9540000000000001E-3</v>
      </c>
      <c r="AK978" s="93">
        <v>1.0549999999999999E-3</v>
      </c>
      <c r="AL978" s="122"/>
    </row>
    <row r="979" spans="1:38" ht="13.5" customHeight="1">
      <c r="A979" s="122"/>
      <c r="B979">
        <v>520030677</v>
      </c>
      <c r="C979">
        <v>46012</v>
      </c>
      <c r="D979" t="s">
        <v>1378</v>
      </c>
      <c r="E979">
        <v>520033986</v>
      </c>
      <c r="F979" t="s">
        <v>307</v>
      </c>
      <c r="G979" t="s">
        <v>1511</v>
      </c>
      <c r="H979" t="s">
        <v>1512</v>
      </c>
      <c r="I979" t="s">
        <v>318</v>
      </c>
      <c r="J979" t="s">
        <v>960</v>
      </c>
      <c r="K979" t="s">
        <v>202</v>
      </c>
      <c r="L979" t="s">
        <v>202</v>
      </c>
      <c r="M979" t="s">
        <v>321</v>
      </c>
      <c r="N979" t="s">
        <v>336</v>
      </c>
      <c r="O979" t="s">
        <v>442</v>
      </c>
      <c r="P979" t="s">
        <v>335</v>
      </c>
      <c r="Q979" t="s">
        <v>1347</v>
      </c>
      <c r="R979" t="s">
        <v>410</v>
      </c>
      <c r="S979" t="s">
        <v>403</v>
      </c>
      <c r="T979" t="s">
        <v>1222</v>
      </c>
      <c r="U979" s="94">
        <v>7.2321</v>
      </c>
      <c r="V979" s="96">
        <v>63735</v>
      </c>
      <c r="W979" s="93">
        <v>5.8500000000000003E-2</v>
      </c>
      <c r="X979" s="93">
        <v>4.4900000000000002E-2</v>
      </c>
      <c r="Y979" t="s">
        <v>409</v>
      </c>
      <c r="AA979" s="94">
        <v>2116950.02</v>
      </c>
      <c r="AB979" s="94">
        <v>1</v>
      </c>
      <c r="AC979" s="94">
        <v>110.36</v>
      </c>
      <c r="AD979" s="91">
        <v>0</v>
      </c>
      <c r="AE979" s="94">
        <v>2336.26604</v>
      </c>
      <c r="AF979" s="91"/>
      <c r="AG979" s="91"/>
      <c r="AI979" s="93">
        <v>2.1159999999999998E-3</v>
      </c>
      <c r="AJ979" s="93">
        <v>4.9150000000000001E-3</v>
      </c>
      <c r="AK979" s="93">
        <v>1.047E-3</v>
      </c>
      <c r="AL979" s="122"/>
    </row>
    <row r="980" spans="1:38" ht="13.5" customHeight="1">
      <c r="A980" s="122"/>
      <c r="B980">
        <v>520030677</v>
      </c>
      <c r="C980">
        <v>46012</v>
      </c>
      <c r="D980" t="s">
        <v>1449</v>
      </c>
      <c r="E980">
        <v>513623314</v>
      </c>
      <c r="F980" t="s">
        <v>307</v>
      </c>
      <c r="G980" t="s">
        <v>1522</v>
      </c>
      <c r="H980" t="s">
        <v>1523</v>
      </c>
      <c r="I980" t="s">
        <v>318</v>
      </c>
      <c r="J980" t="s">
        <v>750</v>
      </c>
      <c r="K980" t="s">
        <v>202</v>
      </c>
      <c r="L980" t="s">
        <v>202</v>
      </c>
      <c r="M980" t="s">
        <v>321</v>
      </c>
      <c r="N980" t="s">
        <v>336</v>
      </c>
      <c r="O980" t="s">
        <v>461</v>
      </c>
      <c r="P980" t="s">
        <v>335</v>
      </c>
      <c r="Q980" t="s">
        <v>1322</v>
      </c>
      <c r="R980" t="s">
        <v>412</v>
      </c>
      <c r="S980" t="s">
        <v>403</v>
      </c>
      <c r="T980" t="s">
        <v>1222</v>
      </c>
      <c r="U980" s="94">
        <v>3.3445999999999998</v>
      </c>
      <c r="V980" s="96">
        <v>47937</v>
      </c>
      <c r="W980" s="93">
        <v>1.3299999999999999E-2</v>
      </c>
      <c r="X980" s="93">
        <v>2.47E-2</v>
      </c>
      <c r="Y980" t="s">
        <v>409</v>
      </c>
      <c r="AA980" s="94">
        <v>1503364.5</v>
      </c>
      <c r="AB980" s="94">
        <v>1</v>
      </c>
      <c r="AC980" s="94">
        <v>115.22</v>
      </c>
      <c r="AD980" s="91">
        <v>0</v>
      </c>
      <c r="AE980" s="94">
        <v>1732.1765700000001</v>
      </c>
      <c r="AF980" s="91"/>
      <c r="AG980" s="91"/>
      <c r="AI980" s="93">
        <v>1.5510000000000001E-3</v>
      </c>
      <c r="AJ980" s="93">
        <v>3.6440000000000001E-3</v>
      </c>
      <c r="AK980" s="93">
        <v>7.76E-4</v>
      </c>
      <c r="AL980" s="122"/>
    </row>
    <row r="981" spans="1:38" ht="13.5" customHeight="1">
      <c r="A981" s="122"/>
      <c r="B981">
        <v>520030677</v>
      </c>
      <c r="C981">
        <v>46012</v>
      </c>
      <c r="D981" t="s">
        <v>1338</v>
      </c>
      <c r="E981">
        <v>511659401</v>
      </c>
      <c r="F981" t="s">
        <v>307</v>
      </c>
      <c r="G981" t="s">
        <v>1339</v>
      </c>
      <c r="H981" t="s">
        <v>1340</v>
      </c>
      <c r="I981" t="s">
        <v>318</v>
      </c>
      <c r="J981" t="s">
        <v>750</v>
      </c>
      <c r="K981" t="s">
        <v>202</v>
      </c>
      <c r="L981" t="s">
        <v>202</v>
      </c>
      <c r="M981" t="s">
        <v>321</v>
      </c>
      <c r="N981" t="s">
        <v>336</v>
      </c>
      <c r="O981" t="s">
        <v>461</v>
      </c>
      <c r="P981" t="s">
        <v>335</v>
      </c>
      <c r="Q981" t="s">
        <v>1318</v>
      </c>
      <c r="R981" t="s">
        <v>410</v>
      </c>
      <c r="S981" t="s">
        <v>403</v>
      </c>
      <c r="T981" t="s">
        <v>1222</v>
      </c>
      <c r="U981" s="94">
        <v>4.1581000000000001</v>
      </c>
      <c r="V981" s="96">
        <v>49551</v>
      </c>
      <c r="W981" s="93">
        <v>6.4999999999999997E-3</v>
      </c>
      <c r="X981" s="93">
        <v>2.4899999999999999E-2</v>
      </c>
      <c r="Y981" t="s">
        <v>409</v>
      </c>
      <c r="AA981" s="94">
        <v>3194699.33</v>
      </c>
      <c r="AB981" s="94">
        <v>1</v>
      </c>
      <c r="AC981" s="94">
        <v>110.1</v>
      </c>
      <c r="AD981" s="91">
        <v>0</v>
      </c>
      <c r="AE981" s="94">
        <v>3517.3639600000001</v>
      </c>
      <c r="AF981" s="91"/>
      <c r="AG981" s="91"/>
      <c r="AI981" s="93">
        <v>1.5330000000000001E-3</v>
      </c>
      <c r="AJ981" s="93">
        <v>7.4009999999999996E-3</v>
      </c>
      <c r="AK981" s="93">
        <v>1.5770000000000001E-3</v>
      </c>
      <c r="AL981" s="122"/>
    </row>
    <row r="982" spans="1:38" ht="13.5" customHeight="1">
      <c r="A982" s="122"/>
      <c r="B982">
        <v>520030677</v>
      </c>
      <c r="C982">
        <v>46012</v>
      </c>
      <c r="D982" t="s">
        <v>1437</v>
      </c>
      <c r="E982">
        <v>520020116</v>
      </c>
      <c r="F982" t="s">
        <v>307</v>
      </c>
      <c r="G982" t="s">
        <v>1560</v>
      </c>
      <c r="H982" t="s">
        <v>1561</v>
      </c>
      <c r="I982" t="s">
        <v>318</v>
      </c>
      <c r="J982" t="s">
        <v>750</v>
      </c>
      <c r="K982" t="s">
        <v>202</v>
      </c>
      <c r="L982" t="s">
        <v>202</v>
      </c>
      <c r="M982" t="s">
        <v>321</v>
      </c>
      <c r="N982" t="s">
        <v>336</v>
      </c>
      <c r="O982" t="s">
        <v>461</v>
      </c>
      <c r="P982" t="s">
        <v>335</v>
      </c>
      <c r="Q982" t="s">
        <v>1314</v>
      </c>
      <c r="R982" t="s">
        <v>410</v>
      </c>
      <c r="S982" t="s">
        <v>403</v>
      </c>
      <c r="T982" t="s">
        <v>1222</v>
      </c>
      <c r="U982" s="94">
        <v>5.0442</v>
      </c>
      <c r="V982" s="96">
        <v>48944</v>
      </c>
      <c r="W982" s="93">
        <v>3.4500000000000003E-2</v>
      </c>
      <c r="X982" s="93">
        <v>3.0700000000000002E-2</v>
      </c>
      <c r="Y982" t="s">
        <v>409</v>
      </c>
      <c r="AA982" s="94">
        <v>3639752.45</v>
      </c>
      <c r="AB982" s="94">
        <v>1</v>
      </c>
      <c r="AC982" s="94">
        <v>102.7</v>
      </c>
      <c r="AD982" s="91">
        <v>0</v>
      </c>
      <c r="AE982" s="94">
        <v>3738.02576</v>
      </c>
      <c r="AF982" s="91"/>
      <c r="AG982" s="91"/>
      <c r="AI982" s="93">
        <v>7.8100000000000001E-3</v>
      </c>
      <c r="AJ982" s="93">
        <v>7.8650000000000005E-3</v>
      </c>
      <c r="AK982" s="93">
        <v>1.676E-3</v>
      </c>
      <c r="AL982" s="122"/>
    </row>
    <row r="983" spans="1:38" ht="13.5" customHeight="1">
      <c r="A983" s="122"/>
      <c r="B983">
        <v>520030677</v>
      </c>
      <c r="C983">
        <v>46012</v>
      </c>
      <c r="D983" t="s">
        <v>1334</v>
      </c>
      <c r="E983">
        <v>512719485</v>
      </c>
      <c r="F983" t="s">
        <v>307</v>
      </c>
      <c r="G983" t="s">
        <v>1335</v>
      </c>
      <c r="H983" t="s">
        <v>1336</v>
      </c>
      <c r="I983" t="s">
        <v>318</v>
      </c>
      <c r="J983" t="s">
        <v>960</v>
      </c>
      <c r="K983" t="s">
        <v>202</v>
      </c>
      <c r="L983" t="s">
        <v>202</v>
      </c>
      <c r="M983" t="s">
        <v>321</v>
      </c>
      <c r="N983" t="s">
        <v>336</v>
      </c>
      <c r="O983" t="s">
        <v>461</v>
      </c>
      <c r="P983" t="s">
        <v>335</v>
      </c>
      <c r="Q983" t="s">
        <v>1337</v>
      </c>
      <c r="R983" t="s">
        <v>412</v>
      </c>
      <c r="S983" t="s">
        <v>403</v>
      </c>
      <c r="T983" t="s">
        <v>1222</v>
      </c>
      <c r="U983" s="94">
        <v>2.1939000000000002</v>
      </c>
      <c r="V983" s="96">
        <v>47299</v>
      </c>
      <c r="W983" s="93">
        <v>3.04E-2</v>
      </c>
      <c r="X983" s="93">
        <v>4.0899999999999999E-2</v>
      </c>
      <c r="Y983" t="s">
        <v>409</v>
      </c>
      <c r="AA983" s="94">
        <v>41130.720000000001</v>
      </c>
      <c r="AB983" s="94">
        <v>1</v>
      </c>
      <c r="AC983" s="94">
        <v>97.84</v>
      </c>
      <c r="AD983" s="91">
        <v>0</v>
      </c>
      <c r="AE983" s="94">
        <v>40.242289999999997</v>
      </c>
      <c r="AF983" s="91"/>
      <c r="AG983" s="91"/>
      <c r="AI983" s="93">
        <v>1.6000000000000001E-4</v>
      </c>
      <c r="AJ983" s="93">
        <v>8.3999999999999995E-5</v>
      </c>
      <c r="AK983" s="93">
        <v>1.8E-5</v>
      </c>
      <c r="AL983" s="122"/>
    </row>
    <row r="984" spans="1:38" ht="13.5" customHeight="1">
      <c r="A984" s="122"/>
      <c r="B984">
        <v>520030677</v>
      </c>
      <c r="C984">
        <v>46012</v>
      </c>
      <c r="D984" t="s">
        <v>2830</v>
      </c>
      <c r="E984">
        <v>520036120</v>
      </c>
      <c r="F984" t="s">
        <v>307</v>
      </c>
      <c r="G984" t="s">
        <v>1633</v>
      </c>
      <c r="H984" t="s">
        <v>1634</v>
      </c>
      <c r="I984" t="s">
        <v>318</v>
      </c>
      <c r="J984" t="s">
        <v>960</v>
      </c>
      <c r="K984" t="s">
        <v>202</v>
      </c>
      <c r="L984" t="s">
        <v>202</v>
      </c>
      <c r="M984" t="s">
        <v>321</v>
      </c>
      <c r="N984" t="s">
        <v>336</v>
      </c>
      <c r="O984" t="s">
        <v>442</v>
      </c>
      <c r="P984" t="s">
        <v>335</v>
      </c>
      <c r="Q984" t="s">
        <v>1347</v>
      </c>
      <c r="R984" t="s">
        <v>410</v>
      </c>
      <c r="S984" t="s">
        <v>403</v>
      </c>
      <c r="T984" t="s">
        <v>1222</v>
      </c>
      <c r="U984" s="94">
        <v>3.9224999999999999</v>
      </c>
      <c r="V984" s="96">
        <v>48153</v>
      </c>
      <c r="W984" s="93">
        <v>5.2499999999999998E-2</v>
      </c>
      <c r="X984" s="93">
        <v>3.8399999999999997E-2</v>
      </c>
      <c r="Y984" t="s">
        <v>409</v>
      </c>
      <c r="AA984" s="94">
        <v>1273455.67</v>
      </c>
      <c r="AB984" s="94">
        <v>1</v>
      </c>
      <c r="AC984" s="94">
        <v>106.55</v>
      </c>
      <c r="AD984" s="91">
        <v>0</v>
      </c>
      <c r="AE984" s="94">
        <v>1356.8670099999999</v>
      </c>
      <c r="AF984" s="91"/>
      <c r="AG984" s="91"/>
      <c r="AI984" s="93">
        <v>1.498E-3</v>
      </c>
      <c r="AJ984" s="93">
        <v>2.8549999999999999E-3</v>
      </c>
      <c r="AK984" s="93">
        <v>6.0800000000000003E-4</v>
      </c>
      <c r="AL984" s="122"/>
    </row>
    <row r="985" spans="1:38" ht="13.5" customHeight="1">
      <c r="A985" s="122"/>
      <c r="B985">
        <v>520030677</v>
      </c>
      <c r="C985">
        <v>46012</v>
      </c>
      <c r="D985" t="s">
        <v>1715</v>
      </c>
      <c r="E985">
        <v>510488190</v>
      </c>
      <c r="F985" t="s">
        <v>307</v>
      </c>
      <c r="G985" t="s">
        <v>1783</v>
      </c>
      <c r="H985" t="s">
        <v>1784</v>
      </c>
      <c r="I985" t="s">
        <v>318</v>
      </c>
      <c r="J985" t="s">
        <v>960</v>
      </c>
      <c r="K985" t="s">
        <v>202</v>
      </c>
      <c r="L985" t="s">
        <v>202</v>
      </c>
      <c r="M985" t="s">
        <v>321</v>
      </c>
      <c r="N985" t="s">
        <v>336</v>
      </c>
      <c r="O985" t="s">
        <v>444</v>
      </c>
      <c r="P985" t="s">
        <v>335</v>
      </c>
      <c r="Q985" t="s">
        <v>1363</v>
      </c>
      <c r="R985" t="s">
        <v>410</v>
      </c>
      <c r="S985" t="s">
        <v>403</v>
      </c>
      <c r="T985" t="s">
        <v>1222</v>
      </c>
      <c r="U985" s="94">
        <v>4.4554</v>
      </c>
      <c r="V985" s="96">
        <v>48579</v>
      </c>
      <c r="W985" s="93">
        <v>5.74E-2</v>
      </c>
      <c r="X985" s="93">
        <v>4.5900000000000003E-2</v>
      </c>
      <c r="Y985" t="s">
        <v>409</v>
      </c>
      <c r="AA985" s="94">
        <v>2176364.77</v>
      </c>
      <c r="AB985" s="94">
        <v>1</v>
      </c>
      <c r="AC985" s="94">
        <v>105.34</v>
      </c>
      <c r="AD985" s="91">
        <v>0</v>
      </c>
      <c r="AE985" s="94">
        <v>2292.5826499999998</v>
      </c>
      <c r="AF985" s="91"/>
      <c r="AG985" s="91"/>
      <c r="AI985" s="93">
        <v>2.99E-3</v>
      </c>
      <c r="AJ985" s="93">
        <v>4.8240000000000002E-3</v>
      </c>
      <c r="AK985" s="93">
        <v>1.0280000000000001E-3</v>
      </c>
      <c r="AL985" s="122"/>
    </row>
    <row r="986" spans="1:38" ht="13.5" customHeight="1">
      <c r="A986" s="122"/>
      <c r="B986">
        <v>520030677</v>
      </c>
      <c r="C986">
        <v>46012</v>
      </c>
      <c r="D986" t="s">
        <v>1372</v>
      </c>
      <c r="E986">
        <v>514065283</v>
      </c>
      <c r="F986" t="s">
        <v>307</v>
      </c>
      <c r="G986" t="s">
        <v>1389</v>
      </c>
      <c r="H986" t="s">
        <v>1390</v>
      </c>
      <c r="I986" t="s">
        <v>318</v>
      </c>
      <c r="J986" t="s">
        <v>960</v>
      </c>
      <c r="K986" t="s">
        <v>202</v>
      </c>
      <c r="L986" t="s">
        <v>202</v>
      </c>
      <c r="M986" t="s">
        <v>321</v>
      </c>
      <c r="N986" t="s">
        <v>336</v>
      </c>
      <c r="O986" t="s">
        <v>459</v>
      </c>
      <c r="P986" t="s">
        <v>335</v>
      </c>
      <c r="Q986" t="s">
        <v>1347</v>
      </c>
      <c r="R986" t="s">
        <v>410</v>
      </c>
      <c r="S986" t="s">
        <v>403</v>
      </c>
      <c r="T986" t="s">
        <v>1222</v>
      </c>
      <c r="U986" s="94">
        <v>3.0019999999999998</v>
      </c>
      <c r="V986" s="96">
        <v>48607</v>
      </c>
      <c r="W986" s="93">
        <v>5.04E-2</v>
      </c>
      <c r="X986" s="93">
        <v>0.04</v>
      </c>
      <c r="Y986" t="s">
        <v>409</v>
      </c>
      <c r="AA986" s="94">
        <v>2437989.69</v>
      </c>
      <c r="AB986" s="94">
        <v>1</v>
      </c>
      <c r="AC986" s="94">
        <v>105.38</v>
      </c>
      <c r="AD986" s="91">
        <v>0</v>
      </c>
      <c r="AE986" s="94">
        <v>2569.1535399999998</v>
      </c>
      <c r="AF986" s="91"/>
      <c r="AG986" s="91"/>
      <c r="AI986" s="93">
        <v>5.2750000000000002E-3</v>
      </c>
      <c r="AJ986" s="93">
        <v>5.4050000000000001E-3</v>
      </c>
      <c r="AK986" s="93">
        <v>1.152E-3</v>
      </c>
      <c r="AL986" s="122"/>
    </row>
    <row r="987" spans="1:38" ht="13.5" customHeight="1">
      <c r="A987" s="122"/>
      <c r="B987">
        <v>520030677</v>
      </c>
      <c r="C987">
        <v>46012</v>
      </c>
      <c r="D987" t="s">
        <v>1344</v>
      </c>
      <c r="E987">
        <v>514290345</v>
      </c>
      <c r="F987" t="s">
        <v>307</v>
      </c>
      <c r="G987" t="s">
        <v>1713</v>
      </c>
      <c r="H987" t="s">
        <v>1714</v>
      </c>
      <c r="I987" t="s">
        <v>318</v>
      </c>
      <c r="J987" t="s">
        <v>750</v>
      </c>
      <c r="K987" t="s">
        <v>202</v>
      </c>
      <c r="L987" t="s">
        <v>202</v>
      </c>
      <c r="M987" t="s">
        <v>321</v>
      </c>
      <c r="N987" t="s">
        <v>336</v>
      </c>
      <c r="O987" t="s">
        <v>442</v>
      </c>
      <c r="P987" t="s">
        <v>335</v>
      </c>
      <c r="Q987" t="s">
        <v>1347</v>
      </c>
      <c r="R987" t="s">
        <v>410</v>
      </c>
      <c r="S987" t="s">
        <v>403</v>
      </c>
      <c r="T987" t="s">
        <v>1222</v>
      </c>
      <c r="U987" s="94">
        <v>8.9266000000000005</v>
      </c>
      <c r="V987" s="96">
        <v>64192</v>
      </c>
      <c r="W987" s="93">
        <v>2.7900000000000001E-2</v>
      </c>
      <c r="X987" s="93">
        <v>2.8500000000000001E-2</v>
      </c>
      <c r="Y987" t="s">
        <v>409</v>
      </c>
      <c r="AA987" s="94">
        <v>7214470.9800000004</v>
      </c>
      <c r="AB987" s="94">
        <v>1</v>
      </c>
      <c r="AC987" s="94">
        <v>101.52</v>
      </c>
      <c r="AD987" s="91">
        <v>0</v>
      </c>
      <c r="AE987" s="94">
        <v>7324.13094</v>
      </c>
      <c r="AF987" s="91"/>
      <c r="AG987" s="91"/>
      <c r="AI987" s="93">
        <v>9.3299999999999998E-3</v>
      </c>
      <c r="AJ987" s="93">
        <v>1.5410999999999999E-2</v>
      </c>
      <c r="AK987" s="93">
        <v>3.284E-3</v>
      </c>
      <c r="AL987" s="122"/>
    </row>
    <row r="988" spans="1:38" ht="13.5" customHeight="1">
      <c r="A988" s="122"/>
      <c r="B988">
        <v>520030677</v>
      </c>
      <c r="C988">
        <v>46012</v>
      </c>
      <c r="D988" t="s">
        <v>1407</v>
      </c>
      <c r="E988">
        <v>515983476</v>
      </c>
      <c r="F988" t="s">
        <v>307</v>
      </c>
      <c r="G988" t="s">
        <v>1408</v>
      </c>
      <c r="H988" t="s">
        <v>1409</v>
      </c>
      <c r="I988" t="s">
        <v>318</v>
      </c>
      <c r="J988" t="s">
        <v>750</v>
      </c>
      <c r="K988" t="s">
        <v>202</v>
      </c>
      <c r="L988" t="s">
        <v>202</v>
      </c>
      <c r="M988" t="s">
        <v>321</v>
      </c>
      <c r="N988" t="s">
        <v>336</v>
      </c>
      <c r="O988" t="s">
        <v>448</v>
      </c>
      <c r="P988" t="s">
        <v>335</v>
      </c>
      <c r="Q988" t="s">
        <v>1399</v>
      </c>
      <c r="R988" t="s">
        <v>410</v>
      </c>
      <c r="S988" t="s">
        <v>403</v>
      </c>
      <c r="T988" t="s">
        <v>1222</v>
      </c>
      <c r="U988" s="94">
        <v>3.0354999999999999</v>
      </c>
      <c r="V988" s="96">
        <v>48213</v>
      </c>
      <c r="W988" s="93">
        <v>7.4999999999999997E-3</v>
      </c>
      <c r="X988" s="93">
        <v>2.52E-2</v>
      </c>
      <c r="Y988" t="s">
        <v>409</v>
      </c>
      <c r="AA988" s="94">
        <v>1262200.8500000001</v>
      </c>
      <c r="AB988" s="94">
        <v>1</v>
      </c>
      <c r="AC988" s="94">
        <v>110.36</v>
      </c>
      <c r="AD988" s="91">
        <v>0</v>
      </c>
      <c r="AE988" s="94">
        <v>1392.9648500000001</v>
      </c>
      <c r="AF988" s="91"/>
      <c r="AG988" s="91"/>
      <c r="AI988" s="93">
        <v>2.3540000000000002E-3</v>
      </c>
      <c r="AJ988" s="93">
        <v>2.931E-3</v>
      </c>
      <c r="AK988" s="93">
        <v>6.2399999999999999E-4</v>
      </c>
      <c r="AL988" s="122"/>
    </row>
    <row r="989" spans="1:38" ht="13.5" customHeight="1">
      <c r="A989" s="122"/>
      <c r="B989">
        <v>520030677</v>
      </c>
      <c r="C989">
        <v>46012</v>
      </c>
      <c r="D989" t="s">
        <v>1653</v>
      </c>
      <c r="E989">
        <v>516117181</v>
      </c>
      <c r="F989" t="s">
        <v>307</v>
      </c>
      <c r="G989" t="s">
        <v>1654</v>
      </c>
      <c r="H989" t="s">
        <v>1655</v>
      </c>
      <c r="I989" t="s">
        <v>318</v>
      </c>
      <c r="J989" t="s">
        <v>750</v>
      </c>
      <c r="K989" t="s">
        <v>202</v>
      </c>
      <c r="L989" t="s">
        <v>202</v>
      </c>
      <c r="M989" t="s">
        <v>321</v>
      </c>
      <c r="N989" t="s">
        <v>336</v>
      </c>
      <c r="O989" t="s">
        <v>461</v>
      </c>
      <c r="P989" t="s">
        <v>335</v>
      </c>
      <c r="Q989" t="s">
        <v>1526</v>
      </c>
      <c r="R989" t="s">
        <v>410</v>
      </c>
      <c r="S989" t="s">
        <v>403</v>
      </c>
      <c r="T989" t="s">
        <v>1222</v>
      </c>
      <c r="U989" s="94">
        <v>2.8706</v>
      </c>
      <c r="V989" s="96">
        <v>47473</v>
      </c>
      <c r="W989" s="93">
        <v>3.5900000000000001E-2</v>
      </c>
      <c r="X989" s="93">
        <v>3.4000000000000002E-2</v>
      </c>
      <c r="Y989" t="s">
        <v>409</v>
      </c>
      <c r="AA989" s="94">
        <v>1726292.54</v>
      </c>
      <c r="AB989" s="94">
        <v>1</v>
      </c>
      <c r="AC989" s="94">
        <v>104.17</v>
      </c>
      <c r="AD989" s="91">
        <v>0</v>
      </c>
      <c r="AE989" s="94">
        <v>1798.2789399999999</v>
      </c>
      <c r="AF989" s="91"/>
      <c r="AG989" s="91"/>
      <c r="AI989" s="93">
        <v>5.7549999999999997E-3</v>
      </c>
      <c r="AJ989" s="93">
        <v>3.7829999999999999E-3</v>
      </c>
      <c r="AK989" s="93">
        <v>8.0599999999999997E-4</v>
      </c>
      <c r="AL989" s="122"/>
    </row>
    <row r="990" spans="1:38" ht="13.5" customHeight="1">
      <c r="A990" s="122"/>
      <c r="B990">
        <v>520030677</v>
      </c>
      <c r="C990">
        <v>46012</v>
      </c>
      <c r="D990" t="s">
        <v>2830</v>
      </c>
      <c r="E990">
        <v>520036120</v>
      </c>
      <c r="F990" t="s">
        <v>307</v>
      </c>
      <c r="G990" t="s">
        <v>1586</v>
      </c>
      <c r="H990" t="s">
        <v>1587</v>
      </c>
      <c r="I990" t="s">
        <v>318</v>
      </c>
      <c r="J990" t="s">
        <v>960</v>
      </c>
      <c r="K990" t="s">
        <v>202</v>
      </c>
      <c r="L990" t="s">
        <v>202</v>
      </c>
      <c r="M990" t="s">
        <v>321</v>
      </c>
      <c r="N990" t="s">
        <v>336</v>
      </c>
      <c r="O990" t="s">
        <v>442</v>
      </c>
      <c r="P990" t="s">
        <v>335</v>
      </c>
      <c r="Q990" t="s">
        <v>1347</v>
      </c>
      <c r="R990" t="s">
        <v>410</v>
      </c>
      <c r="S990" t="s">
        <v>403</v>
      </c>
      <c r="T990" t="s">
        <v>1222</v>
      </c>
      <c r="U990" s="94">
        <v>5.2141000000000002</v>
      </c>
      <c r="V990" s="96">
        <v>50252</v>
      </c>
      <c r="W990" s="93">
        <v>5.3100000000000001E-2</v>
      </c>
      <c r="X990" s="93">
        <v>3.7699999999999997E-2</v>
      </c>
      <c r="Y990" t="s">
        <v>409</v>
      </c>
      <c r="AA990" s="94">
        <v>1771335.02</v>
      </c>
      <c r="AB990" s="94">
        <v>1</v>
      </c>
      <c r="AC990" s="94">
        <v>110.69</v>
      </c>
      <c r="AD990" s="91">
        <v>0</v>
      </c>
      <c r="AE990" s="94">
        <v>1960.69073</v>
      </c>
      <c r="AF990" s="91"/>
      <c r="AG990" s="91"/>
      <c r="AI990" s="93">
        <v>1.3910000000000001E-3</v>
      </c>
      <c r="AJ990" s="93">
        <v>4.1250000000000002E-3</v>
      </c>
      <c r="AK990" s="93">
        <v>8.7900000000000001E-4</v>
      </c>
      <c r="AL990" s="122"/>
    </row>
    <row r="991" spans="1:38" ht="13.5" customHeight="1">
      <c r="A991" s="122"/>
      <c r="B991">
        <v>520030677</v>
      </c>
      <c r="C991">
        <v>46012</v>
      </c>
      <c r="D991" t="s">
        <v>1431</v>
      </c>
      <c r="E991">
        <v>520036658</v>
      </c>
      <c r="F991" t="s">
        <v>307</v>
      </c>
      <c r="G991" t="s">
        <v>1432</v>
      </c>
      <c r="H991" t="s">
        <v>1433</v>
      </c>
      <c r="I991" t="s">
        <v>318</v>
      </c>
      <c r="J991" t="s">
        <v>960</v>
      </c>
      <c r="K991" t="s">
        <v>202</v>
      </c>
      <c r="L991" t="s">
        <v>202</v>
      </c>
      <c r="M991" t="s">
        <v>321</v>
      </c>
      <c r="N991" t="s">
        <v>336</v>
      </c>
      <c r="O991" t="s">
        <v>437</v>
      </c>
      <c r="P991" t="s">
        <v>335</v>
      </c>
      <c r="Q991" t="s">
        <v>1399</v>
      </c>
      <c r="R991" t="s">
        <v>410</v>
      </c>
      <c r="S991" t="s">
        <v>403</v>
      </c>
      <c r="T991" t="s">
        <v>1222</v>
      </c>
      <c r="U991" s="94">
        <v>1.8953</v>
      </c>
      <c r="V991" s="96">
        <v>47386</v>
      </c>
      <c r="W991" s="93">
        <v>0.05</v>
      </c>
      <c r="X991" s="93">
        <v>4.1799999999999997E-2</v>
      </c>
      <c r="Y991" t="s">
        <v>409</v>
      </c>
      <c r="AA991" s="94">
        <v>1027727.81</v>
      </c>
      <c r="AB991" s="94">
        <v>1</v>
      </c>
      <c r="AC991" s="94">
        <v>102.94</v>
      </c>
      <c r="AD991" s="91">
        <v>0</v>
      </c>
      <c r="AE991" s="94">
        <v>1057.94301</v>
      </c>
      <c r="AF991" s="91"/>
      <c r="AG991" s="91"/>
      <c r="AI991" s="93">
        <v>1.109E-3</v>
      </c>
      <c r="AJ991" s="93">
        <v>2.2260000000000001E-3</v>
      </c>
      <c r="AK991" s="93">
        <v>4.7399999999999997E-4</v>
      </c>
      <c r="AL991" s="122"/>
    </row>
    <row r="992" spans="1:38" ht="13.5" customHeight="1">
      <c r="A992" s="122"/>
      <c r="B992">
        <v>520030677</v>
      </c>
      <c r="C992">
        <v>46012</v>
      </c>
      <c r="D992" t="s">
        <v>1331</v>
      </c>
      <c r="E992">
        <v>520029935</v>
      </c>
      <c r="F992" t="s">
        <v>307</v>
      </c>
      <c r="G992" t="s">
        <v>1757</v>
      </c>
      <c r="H992" t="s">
        <v>1758</v>
      </c>
      <c r="I992" t="s">
        <v>318</v>
      </c>
      <c r="J992" t="s">
        <v>750</v>
      </c>
      <c r="K992" t="s">
        <v>202</v>
      </c>
      <c r="L992" t="s">
        <v>202</v>
      </c>
      <c r="M992" t="s">
        <v>321</v>
      </c>
      <c r="N992" t="s">
        <v>336</v>
      </c>
      <c r="O992" t="s">
        <v>445</v>
      </c>
      <c r="P992" t="s">
        <v>335</v>
      </c>
      <c r="Q992" t="s">
        <v>1326</v>
      </c>
      <c r="R992" t="s">
        <v>410</v>
      </c>
      <c r="S992" t="s">
        <v>403</v>
      </c>
      <c r="T992" t="s">
        <v>1222</v>
      </c>
      <c r="U992" s="94">
        <v>4.7058</v>
      </c>
      <c r="V992" s="96">
        <v>49694</v>
      </c>
      <c r="W992" s="93">
        <v>2.2200000000000001E-2</v>
      </c>
      <c r="X992" s="93">
        <v>2.3099999999999999E-2</v>
      </c>
      <c r="Y992" t="s">
        <v>409</v>
      </c>
      <c r="AA992" s="94">
        <v>4352729.55</v>
      </c>
      <c r="AB992" s="94">
        <v>1</v>
      </c>
      <c r="AC992" s="94">
        <v>101.81</v>
      </c>
      <c r="AD992" s="91">
        <v>0</v>
      </c>
      <c r="AE992" s="94">
        <v>4431.5139499999996</v>
      </c>
      <c r="AF992" s="91"/>
      <c r="AG992" s="91"/>
      <c r="AI992" s="93">
        <v>1.7830000000000001E-3</v>
      </c>
      <c r="AJ992" s="93">
        <v>9.3240000000000007E-3</v>
      </c>
      <c r="AK992" s="93">
        <v>1.9870000000000001E-3</v>
      </c>
      <c r="AL992" s="122"/>
    </row>
    <row r="993" spans="1:38" ht="13.5" customHeight="1">
      <c r="A993" s="122"/>
      <c r="B993">
        <v>520030677</v>
      </c>
      <c r="C993">
        <v>46012</v>
      </c>
      <c r="D993" t="s">
        <v>1381</v>
      </c>
      <c r="E993">
        <v>520000118</v>
      </c>
      <c r="F993" t="s">
        <v>307</v>
      </c>
      <c r="G993" t="s">
        <v>1382</v>
      </c>
      <c r="H993" t="s">
        <v>1383</v>
      </c>
      <c r="I993" t="s">
        <v>318</v>
      </c>
      <c r="J993" t="s">
        <v>750</v>
      </c>
      <c r="K993" t="s">
        <v>202</v>
      </c>
      <c r="L993" t="s">
        <v>202</v>
      </c>
      <c r="M993" t="s">
        <v>321</v>
      </c>
      <c r="N993" t="s">
        <v>336</v>
      </c>
      <c r="O993" t="s">
        <v>445</v>
      </c>
      <c r="P993" t="s">
        <v>335</v>
      </c>
      <c r="Q993" t="s">
        <v>1326</v>
      </c>
      <c r="R993" t="s">
        <v>410</v>
      </c>
      <c r="S993" t="s">
        <v>403</v>
      </c>
      <c r="T993" t="s">
        <v>1222</v>
      </c>
      <c r="U993" s="94">
        <v>1.3231999999999999</v>
      </c>
      <c r="V993" s="96">
        <v>46872</v>
      </c>
      <c r="W993" s="93">
        <v>6.0000000000000001E-3</v>
      </c>
      <c r="X993" s="93">
        <v>2.2100000000000002E-2</v>
      </c>
      <c r="Y993" t="s">
        <v>409</v>
      </c>
      <c r="AA993" s="94">
        <v>16322.77</v>
      </c>
      <c r="AB993" s="94">
        <v>1</v>
      </c>
      <c r="AC993" s="94">
        <v>118</v>
      </c>
      <c r="AD993" s="91">
        <v>0</v>
      </c>
      <c r="AE993" s="94">
        <v>19.260870000000001</v>
      </c>
      <c r="AF993" s="91"/>
      <c r="AG993" s="91"/>
      <c r="AI993" s="93">
        <v>3.6000000000000001E-5</v>
      </c>
      <c r="AJ993" s="93">
        <v>4.0000000000000003E-5</v>
      </c>
      <c r="AK993" s="93">
        <v>7.9999999999999996E-6</v>
      </c>
      <c r="AL993" s="122"/>
    </row>
    <row r="994" spans="1:38" ht="13.5" customHeight="1">
      <c r="A994" s="122"/>
      <c r="B994">
        <v>520030677</v>
      </c>
      <c r="C994">
        <v>46012</v>
      </c>
      <c r="D994" t="s">
        <v>1331</v>
      </c>
      <c r="E994">
        <v>520029935</v>
      </c>
      <c r="F994" t="s">
        <v>307</v>
      </c>
      <c r="G994" t="s">
        <v>1641</v>
      </c>
      <c r="H994" t="s">
        <v>1642</v>
      </c>
      <c r="I994" t="s">
        <v>318</v>
      </c>
      <c r="J994" t="s">
        <v>750</v>
      </c>
      <c r="K994" t="s">
        <v>202</v>
      </c>
      <c r="L994" t="s">
        <v>202</v>
      </c>
      <c r="M994" t="s">
        <v>321</v>
      </c>
      <c r="N994" t="s">
        <v>336</v>
      </c>
      <c r="O994" t="s">
        <v>445</v>
      </c>
      <c r="P994" t="s">
        <v>335</v>
      </c>
      <c r="Q994" t="s">
        <v>1347</v>
      </c>
      <c r="R994" t="s">
        <v>410</v>
      </c>
      <c r="S994" t="s">
        <v>403</v>
      </c>
      <c r="T994" t="s">
        <v>1222</v>
      </c>
      <c r="U994" s="94">
        <v>4.7751000000000001</v>
      </c>
      <c r="V994" s="96">
        <v>48030</v>
      </c>
      <c r="W994" s="93">
        <v>2.4199999999999999E-2</v>
      </c>
      <c r="X994" s="93">
        <v>1.9199999999999998E-2</v>
      </c>
      <c r="Y994" t="s">
        <v>409</v>
      </c>
      <c r="AA994" s="94">
        <v>492878.5</v>
      </c>
      <c r="AB994" s="94">
        <v>1</v>
      </c>
      <c r="AC994" s="94">
        <v>122.27</v>
      </c>
      <c r="AD994" s="91">
        <v>0</v>
      </c>
      <c r="AE994" s="94">
        <v>602.64254000000005</v>
      </c>
      <c r="AF994" s="91"/>
      <c r="AG994" s="91"/>
      <c r="AI994" s="93">
        <v>9.810000000000001E-4</v>
      </c>
      <c r="AJ994" s="93">
        <v>1.268E-3</v>
      </c>
      <c r="AK994" s="93">
        <v>2.7E-4</v>
      </c>
      <c r="AL994" s="122"/>
    </row>
    <row r="995" spans="1:38" ht="13.5" customHeight="1">
      <c r="A995" s="122"/>
      <c r="B995">
        <v>520030677</v>
      </c>
      <c r="C995">
        <v>46012</v>
      </c>
      <c r="D995" t="s">
        <v>1661</v>
      </c>
      <c r="E995">
        <v>513817817</v>
      </c>
      <c r="F995" t="s">
        <v>307</v>
      </c>
      <c r="G995" t="s">
        <v>1662</v>
      </c>
      <c r="H995" t="s">
        <v>1663</v>
      </c>
      <c r="I995" t="s">
        <v>318</v>
      </c>
      <c r="J995" t="s">
        <v>960</v>
      </c>
      <c r="K995" t="s">
        <v>202</v>
      </c>
      <c r="L995" t="s">
        <v>202</v>
      </c>
      <c r="M995" t="s">
        <v>321</v>
      </c>
      <c r="N995" t="s">
        <v>336</v>
      </c>
      <c r="O995" t="s">
        <v>444</v>
      </c>
      <c r="P995" t="s">
        <v>335</v>
      </c>
      <c r="Q995" t="s">
        <v>1337</v>
      </c>
      <c r="R995" t="s">
        <v>412</v>
      </c>
      <c r="S995" t="s">
        <v>403</v>
      </c>
      <c r="T995" t="s">
        <v>1222</v>
      </c>
      <c r="U995" s="94">
        <v>4.0355999999999996</v>
      </c>
      <c r="V995" s="96">
        <v>48213</v>
      </c>
      <c r="W995" s="93">
        <v>5.8799999999999998E-2</v>
      </c>
      <c r="X995" s="93">
        <v>4.2999999999999997E-2</v>
      </c>
      <c r="Y995" t="s">
        <v>409</v>
      </c>
      <c r="AA995" s="94">
        <v>2120649.84</v>
      </c>
      <c r="AB995" s="94">
        <v>1</v>
      </c>
      <c r="AC995" s="94">
        <v>106.54</v>
      </c>
      <c r="AD995" s="91">
        <v>0</v>
      </c>
      <c r="AE995" s="94">
        <v>2259.3403400000002</v>
      </c>
      <c r="AF995" s="91"/>
      <c r="AG995" s="91"/>
      <c r="AI995" s="93">
        <v>7.0679999999999996E-3</v>
      </c>
      <c r="AJ995" s="93">
        <v>4.7540000000000004E-3</v>
      </c>
      <c r="AK995" s="93">
        <v>1.013E-3</v>
      </c>
      <c r="AL995" s="122"/>
    </row>
    <row r="996" spans="1:38" ht="13.5" customHeight="1">
      <c r="A996" s="122"/>
      <c r="B996">
        <v>520030677</v>
      </c>
      <c r="C996">
        <v>46012</v>
      </c>
      <c r="D996" t="s">
        <v>1407</v>
      </c>
      <c r="E996">
        <v>515983476</v>
      </c>
      <c r="F996" t="s">
        <v>307</v>
      </c>
      <c r="G996" t="s">
        <v>1693</v>
      </c>
      <c r="H996" t="s">
        <v>1694</v>
      </c>
      <c r="I996" t="s">
        <v>318</v>
      </c>
      <c r="J996" t="s">
        <v>960</v>
      </c>
      <c r="K996" t="s">
        <v>202</v>
      </c>
      <c r="L996" t="s">
        <v>202</v>
      </c>
      <c r="M996" t="s">
        <v>321</v>
      </c>
      <c r="N996" t="s">
        <v>336</v>
      </c>
      <c r="O996" t="s">
        <v>448</v>
      </c>
      <c r="P996" t="s">
        <v>335</v>
      </c>
      <c r="Q996" t="s">
        <v>1399</v>
      </c>
      <c r="R996" t="s">
        <v>410</v>
      </c>
      <c r="S996" t="s">
        <v>403</v>
      </c>
      <c r="T996" t="s">
        <v>1222</v>
      </c>
      <c r="U996" s="94">
        <v>4.3295000000000003</v>
      </c>
      <c r="V996" s="96">
        <v>48395</v>
      </c>
      <c r="W996" s="93">
        <v>5.8799999999999998E-2</v>
      </c>
      <c r="X996" s="93">
        <v>4.3900000000000002E-2</v>
      </c>
      <c r="Y996" t="s">
        <v>409</v>
      </c>
      <c r="AA996" s="94">
        <v>2176364.77</v>
      </c>
      <c r="AB996" s="94">
        <v>1</v>
      </c>
      <c r="AC996" s="94">
        <v>106.68</v>
      </c>
      <c r="AD996" s="91">
        <v>0</v>
      </c>
      <c r="AE996" s="94">
        <v>2321.7459399999998</v>
      </c>
      <c r="AF996" s="91"/>
      <c r="AG996" s="91"/>
      <c r="AI996" s="93">
        <v>2.3389999999999999E-3</v>
      </c>
      <c r="AJ996" s="93">
        <v>4.8849999999999996E-3</v>
      </c>
      <c r="AK996" s="93">
        <v>1.041E-3</v>
      </c>
      <c r="AL996" s="122"/>
    </row>
    <row r="997" spans="1:38" ht="13.5" customHeight="1">
      <c r="A997" s="122"/>
      <c r="B997">
        <v>520030677</v>
      </c>
      <c r="C997">
        <v>46012</v>
      </c>
      <c r="D997" t="s">
        <v>1767</v>
      </c>
      <c r="E997">
        <v>511809071</v>
      </c>
      <c r="F997" t="s">
        <v>307</v>
      </c>
      <c r="G997" t="s">
        <v>1768</v>
      </c>
      <c r="H997" t="s">
        <v>1769</v>
      </c>
      <c r="I997" t="s">
        <v>318</v>
      </c>
      <c r="J997" t="s">
        <v>960</v>
      </c>
      <c r="K997" t="s">
        <v>202</v>
      </c>
      <c r="L997" t="s">
        <v>202</v>
      </c>
      <c r="M997" t="s">
        <v>321</v>
      </c>
      <c r="N997" t="s">
        <v>336</v>
      </c>
      <c r="O997" t="s">
        <v>459</v>
      </c>
      <c r="P997" t="s">
        <v>335</v>
      </c>
      <c r="Q997" t="s">
        <v>1347</v>
      </c>
      <c r="R997" t="s">
        <v>410</v>
      </c>
      <c r="S997" t="s">
        <v>403</v>
      </c>
      <c r="T997" t="s">
        <v>1222</v>
      </c>
      <c r="U997" s="94">
        <v>1.3248</v>
      </c>
      <c r="V997" s="96">
        <v>47159</v>
      </c>
      <c r="W997" s="93">
        <v>2.18E-2</v>
      </c>
      <c r="X997" s="93">
        <v>3.9699999999999999E-2</v>
      </c>
      <c r="Y997" t="s">
        <v>409</v>
      </c>
      <c r="AA997" s="94">
        <v>610246.04</v>
      </c>
      <c r="AB997" s="94">
        <v>1</v>
      </c>
      <c r="AC997" s="94">
        <v>98.03</v>
      </c>
      <c r="AD997" s="91">
        <v>0</v>
      </c>
      <c r="AE997" s="94">
        <v>598.2242</v>
      </c>
      <c r="AF997" s="91"/>
      <c r="AG997" s="91"/>
      <c r="AI997" s="93">
        <v>2.9139999999999999E-3</v>
      </c>
      <c r="AJ997" s="93">
        <v>1.258E-3</v>
      </c>
      <c r="AK997" s="93">
        <v>2.6800000000000001E-4</v>
      </c>
      <c r="AL997" s="122"/>
    </row>
    <row r="998" spans="1:38" ht="13.5" customHeight="1">
      <c r="A998" s="122"/>
      <c r="B998">
        <v>520030677</v>
      </c>
      <c r="C998">
        <v>46012</v>
      </c>
      <c r="D998" t="s">
        <v>1311</v>
      </c>
      <c r="E998">
        <v>515434074</v>
      </c>
      <c r="F998" t="s">
        <v>307</v>
      </c>
      <c r="G998" t="s">
        <v>1312</v>
      </c>
      <c r="H998" t="s">
        <v>1313</v>
      </c>
      <c r="I998" t="s">
        <v>318</v>
      </c>
      <c r="J998" t="s">
        <v>750</v>
      </c>
      <c r="K998" t="s">
        <v>202</v>
      </c>
      <c r="L998" t="s">
        <v>202</v>
      </c>
      <c r="M998" t="s">
        <v>321</v>
      </c>
      <c r="N998" t="s">
        <v>336</v>
      </c>
      <c r="O998" t="s">
        <v>461</v>
      </c>
      <c r="P998" t="s">
        <v>335</v>
      </c>
      <c r="Q998" t="s">
        <v>1314</v>
      </c>
      <c r="R998" t="s">
        <v>410</v>
      </c>
      <c r="S998" t="s">
        <v>403</v>
      </c>
      <c r="T998" t="s">
        <v>1222</v>
      </c>
      <c r="U998" s="94">
        <v>2.4899</v>
      </c>
      <c r="V998" s="96">
        <v>47118</v>
      </c>
      <c r="W998" s="93">
        <v>5.0000000000000001E-3</v>
      </c>
      <c r="X998" s="93">
        <v>2.4799999999999999E-2</v>
      </c>
      <c r="Y998" t="s">
        <v>409</v>
      </c>
      <c r="AA998" s="94">
        <v>1088182.3899999999</v>
      </c>
      <c r="AB998" s="94">
        <v>1</v>
      </c>
      <c r="AC998" s="94">
        <v>96.35</v>
      </c>
      <c r="AD998" s="91">
        <v>0</v>
      </c>
      <c r="AE998" s="94">
        <v>1048.4637299999999</v>
      </c>
      <c r="AF998" s="91"/>
      <c r="AG998" s="91"/>
      <c r="AI998" s="93">
        <v>2.0569999999999998E-3</v>
      </c>
      <c r="AJ998" s="93">
        <v>2.2060000000000001E-3</v>
      </c>
      <c r="AK998" s="93">
        <v>4.6999999999999999E-4</v>
      </c>
      <c r="AL998" s="122"/>
    </row>
    <row r="999" spans="1:38" ht="13.5" customHeight="1">
      <c r="A999" s="122"/>
      <c r="B999">
        <v>520030677</v>
      </c>
      <c r="C999">
        <v>46012</v>
      </c>
      <c r="D999" t="s">
        <v>1327</v>
      </c>
      <c r="E999">
        <v>510960719</v>
      </c>
      <c r="F999" t="s">
        <v>307</v>
      </c>
      <c r="G999" t="s">
        <v>1558</v>
      </c>
      <c r="H999" t="s">
        <v>1559</v>
      </c>
      <c r="I999" t="s">
        <v>318</v>
      </c>
      <c r="J999" t="s">
        <v>750</v>
      </c>
      <c r="K999" t="s">
        <v>202</v>
      </c>
      <c r="L999" t="s">
        <v>202</v>
      </c>
      <c r="M999" t="s">
        <v>321</v>
      </c>
      <c r="N999" t="s">
        <v>336</v>
      </c>
      <c r="O999" t="s">
        <v>461</v>
      </c>
      <c r="P999" t="s">
        <v>335</v>
      </c>
      <c r="Q999" t="s">
        <v>1330</v>
      </c>
      <c r="R999" t="s">
        <v>410</v>
      </c>
      <c r="S999" t="s">
        <v>403</v>
      </c>
      <c r="T999" t="s">
        <v>1222</v>
      </c>
      <c r="U999" s="94">
        <v>15.327</v>
      </c>
      <c r="V999" s="96">
        <v>55334</v>
      </c>
      <c r="W999" s="93">
        <v>3.0200000000000001E-2</v>
      </c>
      <c r="X999" s="93">
        <v>3.0700000000000002E-2</v>
      </c>
      <c r="Y999" t="s">
        <v>409</v>
      </c>
      <c r="AA999" s="94">
        <v>4352511.91</v>
      </c>
      <c r="AB999" s="94">
        <v>1</v>
      </c>
      <c r="AC999" s="94">
        <v>99.75</v>
      </c>
      <c r="AD999" s="91">
        <v>0</v>
      </c>
      <c r="AE999" s="94">
        <v>4341.6306299999997</v>
      </c>
      <c r="AF999" s="91"/>
      <c r="AG999" s="91"/>
      <c r="AI999" s="93">
        <v>2.0690000000000001E-3</v>
      </c>
      <c r="AJ999" s="93">
        <v>9.1350000000000008E-3</v>
      </c>
      <c r="AK999" s="93">
        <v>1.946E-3</v>
      </c>
      <c r="AL999" s="122"/>
    </row>
    <row r="1000" spans="1:38" ht="13.5" customHeight="1">
      <c r="A1000" s="122"/>
      <c r="B1000">
        <v>520030677</v>
      </c>
      <c r="C1000">
        <v>46012</v>
      </c>
      <c r="D1000" t="s">
        <v>1516</v>
      </c>
      <c r="E1000">
        <v>520017807</v>
      </c>
      <c r="F1000" t="s">
        <v>307</v>
      </c>
      <c r="G1000" t="s">
        <v>1556</v>
      </c>
      <c r="H1000" t="s">
        <v>1557</v>
      </c>
      <c r="I1000" t="s">
        <v>318</v>
      </c>
      <c r="J1000" t="s">
        <v>750</v>
      </c>
      <c r="K1000" t="s">
        <v>202</v>
      </c>
      <c r="L1000" t="s">
        <v>202</v>
      </c>
      <c r="M1000" t="s">
        <v>321</v>
      </c>
      <c r="N1000" t="s">
        <v>336</v>
      </c>
      <c r="O1000" t="s">
        <v>461</v>
      </c>
      <c r="P1000" t="s">
        <v>335</v>
      </c>
      <c r="Q1000" t="s">
        <v>1318</v>
      </c>
      <c r="R1000" t="s">
        <v>410</v>
      </c>
      <c r="S1000" t="s">
        <v>403</v>
      </c>
      <c r="T1000" t="s">
        <v>1222</v>
      </c>
      <c r="U1000" s="94">
        <v>3.4220999999999999</v>
      </c>
      <c r="V1000" s="96">
        <v>47583</v>
      </c>
      <c r="W1000" s="93">
        <v>8.3999999999999995E-3</v>
      </c>
      <c r="X1000" s="93">
        <v>2.3300000000000001E-2</v>
      </c>
      <c r="Y1000" t="s">
        <v>409</v>
      </c>
      <c r="AA1000" s="94">
        <v>3603048.71</v>
      </c>
      <c r="AB1000" s="94">
        <v>1</v>
      </c>
      <c r="AC1000" s="94">
        <v>112.77</v>
      </c>
      <c r="AD1000" s="91">
        <v>0</v>
      </c>
      <c r="AE1000" s="94">
        <v>4063.1580300000001</v>
      </c>
      <c r="AF1000" s="91"/>
      <c r="AG1000" s="91"/>
      <c r="AI1000" s="93">
        <v>4.8700000000000002E-3</v>
      </c>
      <c r="AJ1000" s="93">
        <v>8.5489999999999993E-3</v>
      </c>
      <c r="AK1000" s="93">
        <v>1.8220000000000001E-3</v>
      </c>
      <c r="AL1000" s="122"/>
    </row>
    <row r="1001" spans="1:38" ht="13.5" customHeight="1">
      <c r="A1001" s="122"/>
      <c r="B1001">
        <v>520030677</v>
      </c>
      <c r="C1001">
        <v>46012</v>
      </c>
      <c r="D1001" t="s">
        <v>1650</v>
      </c>
      <c r="E1001">
        <v>513257873</v>
      </c>
      <c r="F1001" t="s">
        <v>307</v>
      </c>
      <c r="G1001" t="s">
        <v>1651</v>
      </c>
      <c r="H1001" t="s">
        <v>1652</v>
      </c>
      <c r="I1001" t="s">
        <v>318</v>
      </c>
      <c r="J1001" t="s">
        <v>750</v>
      </c>
      <c r="K1001" t="s">
        <v>202</v>
      </c>
      <c r="L1001" t="s">
        <v>202</v>
      </c>
      <c r="M1001" t="s">
        <v>321</v>
      </c>
      <c r="N1001" t="s">
        <v>336</v>
      </c>
      <c r="O1001" t="s">
        <v>461</v>
      </c>
      <c r="P1001" t="s">
        <v>335</v>
      </c>
      <c r="Q1001" t="s">
        <v>1318</v>
      </c>
      <c r="R1001" t="s">
        <v>410</v>
      </c>
      <c r="S1001" t="s">
        <v>403</v>
      </c>
      <c r="T1001" t="s">
        <v>1222</v>
      </c>
      <c r="U1001" s="94">
        <v>2.6215999999999999</v>
      </c>
      <c r="V1001" s="96">
        <v>47542</v>
      </c>
      <c r="W1001" s="93">
        <v>8.3999999999999995E-3</v>
      </c>
      <c r="X1001" s="93">
        <v>2.3699999999999999E-2</v>
      </c>
      <c r="Y1001" t="s">
        <v>409</v>
      </c>
      <c r="AA1001" s="94">
        <v>1429363.34</v>
      </c>
      <c r="AB1001" s="94">
        <v>1</v>
      </c>
      <c r="AC1001" s="94">
        <v>114.78</v>
      </c>
      <c r="AD1001" s="91">
        <v>0</v>
      </c>
      <c r="AE1001" s="94">
        <v>1640.6232399999999</v>
      </c>
      <c r="AF1001" s="91"/>
      <c r="AG1001" s="91"/>
      <c r="AI1001" s="93">
        <v>9.8700000000000003E-4</v>
      </c>
      <c r="AJ1001" s="93">
        <v>3.4520000000000002E-3</v>
      </c>
      <c r="AK1001" s="93">
        <v>7.3499999999999998E-4</v>
      </c>
      <c r="AL1001" s="122"/>
    </row>
    <row r="1002" spans="1:38" ht="15" customHeight="1">
      <c r="A1002" s="122"/>
      <c r="B1002">
        <v>520030677</v>
      </c>
      <c r="C1002">
        <v>46012</v>
      </c>
      <c r="D1002" t="s">
        <v>1334</v>
      </c>
      <c r="E1002">
        <v>512719485</v>
      </c>
      <c r="F1002" t="s">
        <v>307</v>
      </c>
      <c r="G1002" t="s">
        <v>1529</v>
      </c>
      <c r="H1002" t="s">
        <v>1530</v>
      </c>
      <c r="I1002" t="s">
        <v>318</v>
      </c>
      <c r="J1002" t="s">
        <v>960</v>
      </c>
      <c r="K1002" t="s">
        <v>202</v>
      </c>
      <c r="L1002" t="s">
        <v>202</v>
      </c>
      <c r="M1002" t="s">
        <v>321</v>
      </c>
      <c r="N1002" t="s">
        <v>336</v>
      </c>
      <c r="O1002" t="s">
        <v>461</v>
      </c>
      <c r="P1002" t="s">
        <v>335</v>
      </c>
      <c r="Q1002" t="s">
        <v>1337</v>
      </c>
      <c r="R1002" t="s">
        <v>412</v>
      </c>
      <c r="S1002" t="s">
        <v>403</v>
      </c>
      <c r="T1002" t="s">
        <v>1222</v>
      </c>
      <c r="U1002" s="94">
        <v>4.1299000000000001</v>
      </c>
      <c r="V1002" s="96">
        <v>48395</v>
      </c>
      <c r="W1002" s="93">
        <v>5.4800000000000001E-2</v>
      </c>
      <c r="X1002" s="93">
        <v>3.9100000000000003E-2</v>
      </c>
      <c r="Y1002" t="s">
        <v>409</v>
      </c>
      <c r="AA1002" s="94">
        <v>2192832.46</v>
      </c>
      <c r="AB1002" s="94">
        <v>1</v>
      </c>
      <c r="AC1002" s="94">
        <v>106.65</v>
      </c>
      <c r="AD1002" s="91">
        <v>0</v>
      </c>
      <c r="AE1002" s="94">
        <v>2338.6558100000002</v>
      </c>
      <c r="AF1002" s="91"/>
      <c r="AG1002" s="91"/>
      <c r="AI1002" s="93">
        <v>7.3090000000000004E-3</v>
      </c>
      <c r="AJ1002" s="93">
        <v>4.9199999999999999E-3</v>
      </c>
      <c r="AK1002" s="93">
        <v>1.0480000000000001E-3</v>
      </c>
      <c r="AL1002" s="122"/>
    </row>
    <row r="1003" spans="1:38" ht="15" customHeight="1">
      <c r="A1003" s="122"/>
      <c r="B1003">
        <v>520030677</v>
      </c>
      <c r="C1003">
        <v>46012</v>
      </c>
      <c r="D1003" t="s">
        <v>2830</v>
      </c>
      <c r="E1003">
        <v>520036120</v>
      </c>
      <c r="F1003" t="s">
        <v>307</v>
      </c>
      <c r="G1003" t="s">
        <v>1624</v>
      </c>
      <c r="H1003" t="s">
        <v>1625</v>
      </c>
      <c r="I1003" t="s">
        <v>318</v>
      </c>
      <c r="J1003" t="s">
        <v>960</v>
      </c>
      <c r="K1003" t="s">
        <v>202</v>
      </c>
      <c r="L1003" t="s">
        <v>202</v>
      </c>
      <c r="M1003" t="s">
        <v>321</v>
      </c>
      <c r="N1003" t="s">
        <v>336</v>
      </c>
      <c r="O1003" t="s">
        <v>442</v>
      </c>
      <c r="P1003" t="s">
        <v>335</v>
      </c>
      <c r="Q1003" t="s">
        <v>1399</v>
      </c>
      <c r="R1003" t="s">
        <v>410</v>
      </c>
      <c r="S1003" t="s">
        <v>403</v>
      </c>
      <c r="T1003" t="s">
        <v>1222</v>
      </c>
      <c r="U1003" s="94">
        <v>8.1506000000000007</v>
      </c>
      <c r="V1003" s="96">
        <v>64223</v>
      </c>
      <c r="W1003" s="93">
        <v>5.1200000000000002E-2</v>
      </c>
      <c r="X1003" s="93">
        <v>4.58E-2</v>
      </c>
      <c r="Y1003" t="s">
        <v>409</v>
      </c>
      <c r="AA1003" s="94">
        <v>7406119.0499999998</v>
      </c>
      <c r="AB1003" s="94">
        <v>1</v>
      </c>
      <c r="AC1003" s="94">
        <v>105.64</v>
      </c>
      <c r="AD1003" s="91">
        <v>0</v>
      </c>
      <c r="AE1003" s="94">
        <v>7823.8241699999999</v>
      </c>
      <c r="AF1003" s="91"/>
      <c r="AG1003" s="91"/>
      <c r="AI1003" s="93">
        <v>3.2399999999999998E-3</v>
      </c>
      <c r="AJ1003" s="93">
        <v>1.6462000000000001E-2</v>
      </c>
      <c r="AK1003" s="93">
        <v>3.5079999999999998E-3</v>
      </c>
      <c r="AL1003" s="122"/>
    </row>
    <row r="1004" spans="1:38" ht="15" customHeight="1">
      <c r="A1004" s="122"/>
      <c r="B1004">
        <v>520030677</v>
      </c>
      <c r="C1004">
        <v>46012</v>
      </c>
      <c r="D1004" t="s">
        <v>1311</v>
      </c>
      <c r="E1004">
        <v>515434074</v>
      </c>
      <c r="F1004" t="s">
        <v>307</v>
      </c>
      <c r="G1004" t="s">
        <v>1664</v>
      </c>
      <c r="H1004" t="s">
        <v>1665</v>
      </c>
      <c r="I1004" t="s">
        <v>318</v>
      </c>
      <c r="J1004" t="s">
        <v>750</v>
      </c>
      <c r="K1004" t="s">
        <v>202</v>
      </c>
      <c r="L1004" t="s">
        <v>202</v>
      </c>
      <c r="M1004" t="s">
        <v>321</v>
      </c>
      <c r="N1004" t="s">
        <v>336</v>
      </c>
      <c r="O1004" t="s">
        <v>461</v>
      </c>
      <c r="P1004" t="s">
        <v>335</v>
      </c>
      <c r="Q1004" t="s">
        <v>1314</v>
      </c>
      <c r="R1004" t="s">
        <v>410</v>
      </c>
      <c r="S1004" t="s">
        <v>403</v>
      </c>
      <c r="T1004" t="s">
        <v>1222</v>
      </c>
      <c r="U1004" s="94">
        <v>2.2464</v>
      </c>
      <c r="V1004" s="96">
        <v>48944</v>
      </c>
      <c r="W1004" s="93">
        <v>3.0000000000000001E-3</v>
      </c>
      <c r="X1004" s="93">
        <v>2.4500000000000001E-2</v>
      </c>
      <c r="Y1004" t="s">
        <v>409</v>
      </c>
      <c r="AA1004" s="94">
        <v>2178541.14</v>
      </c>
      <c r="AB1004" s="94">
        <v>1</v>
      </c>
      <c r="AC1004" s="94">
        <v>112.71</v>
      </c>
      <c r="AD1004" s="91">
        <v>0</v>
      </c>
      <c r="AE1004" s="94">
        <v>2455.43372</v>
      </c>
      <c r="AF1004" s="91"/>
      <c r="AG1004" s="91"/>
      <c r="AI1004" s="93">
        <v>3.8639999999999998E-3</v>
      </c>
      <c r="AJ1004" s="93">
        <v>5.1659999999999996E-3</v>
      </c>
      <c r="AK1004" s="93">
        <v>1.101E-3</v>
      </c>
      <c r="AL1004" s="122"/>
    </row>
    <row r="1005" spans="1:38" ht="15" customHeight="1">
      <c r="A1005" s="122"/>
      <c r="B1005">
        <v>520030677</v>
      </c>
      <c r="C1005">
        <v>46012</v>
      </c>
      <c r="D1005" t="s">
        <v>1562</v>
      </c>
      <c r="E1005">
        <v>510560188</v>
      </c>
      <c r="F1005" t="s">
        <v>307</v>
      </c>
      <c r="G1005" t="s">
        <v>1563</v>
      </c>
      <c r="H1005" t="s">
        <v>1564</v>
      </c>
      <c r="I1005" t="s">
        <v>318</v>
      </c>
      <c r="J1005" t="s">
        <v>750</v>
      </c>
      <c r="K1005" t="s">
        <v>202</v>
      </c>
      <c r="L1005" t="s">
        <v>202</v>
      </c>
      <c r="M1005" t="s">
        <v>321</v>
      </c>
      <c r="N1005" t="s">
        <v>336</v>
      </c>
      <c r="O1005" t="s">
        <v>462</v>
      </c>
      <c r="P1005" t="s">
        <v>335</v>
      </c>
      <c r="Q1005" t="s">
        <v>1399</v>
      </c>
      <c r="R1005" t="s">
        <v>410</v>
      </c>
      <c r="S1005" t="s">
        <v>403</v>
      </c>
      <c r="T1005" t="s">
        <v>1222</v>
      </c>
      <c r="U1005" s="94">
        <v>3.5293999999999999</v>
      </c>
      <c r="V1005" s="96">
        <v>50160</v>
      </c>
      <c r="W1005" s="93">
        <v>1.54E-2</v>
      </c>
      <c r="X1005" s="93">
        <v>2.5000000000000001E-2</v>
      </c>
      <c r="Y1005" t="s">
        <v>409</v>
      </c>
      <c r="AA1005" s="94">
        <v>986316.55</v>
      </c>
      <c r="AB1005" s="94">
        <v>1</v>
      </c>
      <c r="AC1005" s="94">
        <v>112.61</v>
      </c>
      <c r="AD1005" s="91">
        <v>0</v>
      </c>
      <c r="AE1005" s="94">
        <v>1110.6910600000001</v>
      </c>
      <c r="AF1005" s="91"/>
      <c r="AG1005" s="91"/>
      <c r="AI1005" s="93">
        <v>1.653E-3</v>
      </c>
      <c r="AJ1005" s="93">
        <v>2.3370000000000001E-3</v>
      </c>
      <c r="AK1005" s="93">
        <v>4.9799999999999996E-4</v>
      </c>
      <c r="AL1005" s="122"/>
    </row>
    <row r="1006" spans="1:38" ht="15" customHeight="1">
      <c r="A1006" s="122"/>
      <c r="B1006">
        <v>520030677</v>
      </c>
      <c r="C1006">
        <v>46012</v>
      </c>
      <c r="D1006" t="s">
        <v>1431</v>
      </c>
      <c r="E1006">
        <v>520036658</v>
      </c>
      <c r="F1006" t="s">
        <v>307</v>
      </c>
      <c r="G1006" t="s">
        <v>1709</v>
      </c>
      <c r="H1006" t="s">
        <v>1710</v>
      </c>
      <c r="I1006" t="s">
        <v>318</v>
      </c>
      <c r="J1006" t="s">
        <v>960</v>
      </c>
      <c r="K1006" t="s">
        <v>202</v>
      </c>
      <c r="L1006" t="s">
        <v>202</v>
      </c>
      <c r="M1006" t="s">
        <v>321</v>
      </c>
      <c r="N1006" t="s">
        <v>336</v>
      </c>
      <c r="O1006" t="s">
        <v>437</v>
      </c>
      <c r="P1006" t="s">
        <v>335</v>
      </c>
      <c r="Q1006" t="s">
        <v>1399</v>
      </c>
      <c r="R1006" t="s">
        <v>410</v>
      </c>
      <c r="S1006" t="s">
        <v>403</v>
      </c>
      <c r="T1006" t="s">
        <v>1222</v>
      </c>
      <c r="U1006" s="94">
        <v>5.3116000000000003</v>
      </c>
      <c r="V1006" s="96">
        <v>49303</v>
      </c>
      <c r="W1006" s="93">
        <v>5.2499999999999998E-2</v>
      </c>
      <c r="X1006" s="93">
        <v>4.4200000000000003E-2</v>
      </c>
      <c r="Y1006" t="s">
        <v>409</v>
      </c>
      <c r="AA1006" s="94">
        <v>1040384.41</v>
      </c>
      <c r="AB1006" s="94">
        <v>1</v>
      </c>
      <c r="AC1006" s="94">
        <v>104.71</v>
      </c>
      <c r="AD1006" s="91">
        <v>0</v>
      </c>
      <c r="AE1006" s="94">
        <v>1089.38652</v>
      </c>
      <c r="AF1006" s="91"/>
      <c r="AG1006" s="91"/>
      <c r="AI1006" s="93">
        <v>1.5820000000000001E-3</v>
      </c>
      <c r="AJ1006" s="93">
        <v>2.2920000000000002E-3</v>
      </c>
      <c r="AK1006" s="93">
        <v>4.8799999999999999E-4</v>
      </c>
      <c r="AL1006" s="122"/>
    </row>
    <row r="1007" spans="1:38" ht="15" customHeight="1">
      <c r="A1007" s="122"/>
      <c r="B1007">
        <v>520030677</v>
      </c>
      <c r="C1007">
        <v>46012</v>
      </c>
      <c r="D1007" t="s">
        <v>1601</v>
      </c>
      <c r="E1007">
        <v>514599943</v>
      </c>
      <c r="F1007" t="s">
        <v>307</v>
      </c>
      <c r="G1007" t="s">
        <v>1697</v>
      </c>
      <c r="H1007" t="s">
        <v>1698</v>
      </c>
      <c r="I1007" t="s">
        <v>318</v>
      </c>
      <c r="J1007" t="s">
        <v>750</v>
      </c>
      <c r="K1007" t="s">
        <v>202</v>
      </c>
      <c r="L1007" t="s">
        <v>202</v>
      </c>
      <c r="M1007" t="s">
        <v>321</v>
      </c>
      <c r="N1007" t="s">
        <v>336</v>
      </c>
      <c r="O1007" t="s">
        <v>438</v>
      </c>
      <c r="P1007" t="s">
        <v>335</v>
      </c>
      <c r="Q1007" t="s">
        <v>1463</v>
      </c>
      <c r="R1007" t="s">
        <v>412</v>
      </c>
      <c r="S1007" t="s">
        <v>403</v>
      </c>
      <c r="T1007" t="s">
        <v>1222</v>
      </c>
      <c r="U1007" s="94">
        <v>1.3895999999999999</v>
      </c>
      <c r="V1007" s="96">
        <v>46752</v>
      </c>
      <c r="W1007" s="93">
        <v>1.4800000000000001E-2</v>
      </c>
      <c r="X1007" s="93">
        <v>2.7400000000000001E-2</v>
      </c>
      <c r="Y1007" t="s">
        <v>409</v>
      </c>
      <c r="AA1007" s="94">
        <v>1281519.19</v>
      </c>
      <c r="AB1007" s="94">
        <v>1</v>
      </c>
      <c r="AC1007" s="94">
        <v>115.1</v>
      </c>
      <c r="AD1007" s="91">
        <v>0</v>
      </c>
      <c r="AE1007" s="94">
        <v>1475.0285799999999</v>
      </c>
      <c r="AF1007" s="91"/>
      <c r="AG1007" s="91"/>
      <c r="AI1007" s="93">
        <v>5.0130000000000001E-3</v>
      </c>
      <c r="AJ1007" s="93">
        <v>3.1029999999999999E-3</v>
      </c>
      <c r="AK1007" s="93">
        <v>6.6100000000000002E-4</v>
      </c>
      <c r="AL1007" s="122"/>
    </row>
    <row r="1008" spans="1:38" ht="15" customHeight="1">
      <c r="A1008" s="122"/>
      <c r="B1008">
        <v>520030677</v>
      </c>
      <c r="C1008">
        <v>46012</v>
      </c>
      <c r="D1008" t="s">
        <v>1460</v>
      </c>
      <c r="E1008">
        <v>516269248</v>
      </c>
      <c r="F1008" t="s">
        <v>307</v>
      </c>
      <c r="G1008" t="s">
        <v>1461</v>
      </c>
      <c r="H1008" t="s">
        <v>1462</v>
      </c>
      <c r="I1008" t="s">
        <v>318</v>
      </c>
      <c r="J1008" t="s">
        <v>750</v>
      </c>
      <c r="K1008" t="s">
        <v>202</v>
      </c>
      <c r="L1008" t="s">
        <v>202</v>
      </c>
      <c r="M1008" t="s">
        <v>321</v>
      </c>
      <c r="N1008" t="s">
        <v>336</v>
      </c>
      <c r="O1008" t="s">
        <v>437</v>
      </c>
      <c r="P1008" t="s">
        <v>333</v>
      </c>
      <c r="Q1008" t="s">
        <v>1463</v>
      </c>
      <c r="R1008" t="s">
        <v>412</v>
      </c>
      <c r="S1008" t="s">
        <v>403</v>
      </c>
      <c r="T1008" t="s">
        <v>1222</v>
      </c>
      <c r="U1008" s="94">
        <v>2.7591999999999999</v>
      </c>
      <c r="V1008" s="96">
        <v>48121</v>
      </c>
      <c r="W1008" s="93">
        <v>1.7999999999999999E-2</v>
      </c>
      <c r="X1008" s="93">
        <v>2.5000000000000001E-2</v>
      </c>
      <c r="Y1008" t="s">
        <v>409</v>
      </c>
      <c r="AA1008" s="94">
        <v>1396138.01</v>
      </c>
      <c r="AB1008" s="94">
        <v>1</v>
      </c>
      <c r="AC1008" s="94">
        <v>117.63</v>
      </c>
      <c r="AD1008" s="91">
        <v>0</v>
      </c>
      <c r="AE1008" s="94">
        <v>1642.2771399999999</v>
      </c>
      <c r="AF1008" s="91"/>
      <c r="AG1008" s="91"/>
      <c r="AI1008" s="93">
        <v>1.8469999999999999E-3</v>
      </c>
      <c r="AJ1008" s="93">
        <v>3.4550000000000002E-3</v>
      </c>
      <c r="AK1008" s="93">
        <v>7.36E-4</v>
      </c>
      <c r="AL1008" s="122"/>
    </row>
    <row r="1009" spans="1:38" ht="15" customHeight="1">
      <c r="A1009" s="122"/>
      <c r="B1009">
        <v>520030677</v>
      </c>
      <c r="C1009">
        <v>46012</v>
      </c>
      <c r="D1009" t="s">
        <v>1381</v>
      </c>
      <c r="E1009">
        <v>520000118</v>
      </c>
      <c r="F1009" t="s">
        <v>307</v>
      </c>
      <c r="G1009" t="s">
        <v>1626</v>
      </c>
      <c r="H1009" t="s">
        <v>1627</v>
      </c>
      <c r="I1009" t="s">
        <v>318</v>
      </c>
      <c r="J1009" t="s">
        <v>750</v>
      </c>
      <c r="K1009" t="s">
        <v>202</v>
      </c>
      <c r="L1009" t="s">
        <v>202</v>
      </c>
      <c r="M1009" t="s">
        <v>321</v>
      </c>
      <c r="N1009" t="s">
        <v>336</v>
      </c>
      <c r="O1009" t="s">
        <v>445</v>
      </c>
      <c r="P1009" t="s">
        <v>335</v>
      </c>
      <c r="Q1009" t="s">
        <v>1326</v>
      </c>
      <c r="R1009" t="s">
        <v>410</v>
      </c>
      <c r="S1009" t="s">
        <v>403</v>
      </c>
      <c r="T1009" t="s">
        <v>1222</v>
      </c>
      <c r="U1009" s="94">
        <v>3.2782</v>
      </c>
      <c r="V1009" s="96">
        <v>48547</v>
      </c>
      <c r="W1009" s="93">
        <v>1.3899999999999999E-2</v>
      </c>
      <c r="X1009" s="93">
        <v>2.1700000000000001E-2</v>
      </c>
      <c r="Y1009" t="s">
        <v>409</v>
      </c>
      <c r="AA1009" s="94">
        <v>557008.44999999995</v>
      </c>
      <c r="AB1009" s="94">
        <v>1</v>
      </c>
      <c r="AC1009" s="94">
        <v>108.9</v>
      </c>
      <c r="AD1009" s="91">
        <v>0</v>
      </c>
      <c r="AE1009" s="94">
        <v>606.58219999999994</v>
      </c>
      <c r="AF1009" s="91"/>
      <c r="AG1009" s="91"/>
      <c r="AI1009" s="93">
        <v>1.7899999999999999E-4</v>
      </c>
      <c r="AJ1009" s="93">
        <v>1.276E-3</v>
      </c>
      <c r="AK1009" s="93">
        <v>2.72E-4</v>
      </c>
      <c r="AL1009" s="122"/>
    </row>
    <row r="1010" spans="1:38" ht="15" customHeight="1">
      <c r="A1010" s="122"/>
      <c r="B1010">
        <v>520030677</v>
      </c>
      <c r="C1010">
        <v>46012</v>
      </c>
      <c r="D1010" t="s">
        <v>1473</v>
      </c>
      <c r="E1010">
        <v>516167343</v>
      </c>
      <c r="F1010" t="s">
        <v>307</v>
      </c>
      <c r="G1010" t="s">
        <v>1474</v>
      </c>
      <c r="H1010" t="s">
        <v>1475</v>
      </c>
      <c r="I1010" t="s">
        <v>318</v>
      </c>
      <c r="J1010" t="s">
        <v>750</v>
      </c>
      <c r="K1010" t="s">
        <v>202</v>
      </c>
      <c r="L1010" t="s">
        <v>202</v>
      </c>
      <c r="M1010" t="s">
        <v>321</v>
      </c>
      <c r="N1010" t="s">
        <v>336</v>
      </c>
      <c r="O1010" t="s">
        <v>437</v>
      </c>
      <c r="P1010" t="s">
        <v>335</v>
      </c>
      <c r="Q1010" t="s">
        <v>407</v>
      </c>
      <c r="R1010" t="s">
        <v>407</v>
      </c>
      <c r="S1010" t="s">
        <v>407</v>
      </c>
      <c r="T1010" t="s">
        <v>1222</v>
      </c>
      <c r="U1010" s="94">
        <v>4.8163999999999998</v>
      </c>
      <c r="V1010" s="96">
        <v>48579</v>
      </c>
      <c r="W1010" s="93">
        <v>4.7800000000000002E-2</v>
      </c>
      <c r="X1010" s="93">
        <v>3.6799999999999999E-2</v>
      </c>
      <c r="Y1010" t="s">
        <v>409</v>
      </c>
      <c r="AA1010" s="94">
        <v>2162653.6800000002</v>
      </c>
      <c r="AB1010" s="94">
        <v>1</v>
      </c>
      <c r="AC1010" s="94">
        <v>107.54</v>
      </c>
      <c r="AD1010" s="91">
        <v>0</v>
      </c>
      <c r="AE1010" s="94">
        <v>2325.71776</v>
      </c>
      <c r="AF1010" s="91"/>
      <c r="AG1010" s="91"/>
      <c r="AI1010" s="93">
        <v>3.715E-3</v>
      </c>
      <c r="AJ1010" s="93">
        <v>4.8929999999999998E-3</v>
      </c>
      <c r="AK1010" s="93">
        <v>1.042E-3</v>
      </c>
      <c r="AL1010" s="122"/>
    </row>
    <row r="1011" spans="1:38" ht="15" customHeight="1">
      <c r="A1011" s="122"/>
      <c r="B1011">
        <v>520030677</v>
      </c>
      <c r="C1011">
        <v>46012</v>
      </c>
      <c r="D1011" t="s">
        <v>1384</v>
      </c>
      <c r="E1011">
        <v>510381601</v>
      </c>
      <c r="F1011" t="s">
        <v>307</v>
      </c>
      <c r="G1011" t="s">
        <v>1551</v>
      </c>
      <c r="H1011" t="s">
        <v>1552</v>
      </c>
      <c r="I1011" t="s">
        <v>318</v>
      </c>
      <c r="J1011" t="s">
        <v>750</v>
      </c>
      <c r="K1011" t="s">
        <v>202</v>
      </c>
      <c r="L1011" t="s">
        <v>202</v>
      </c>
      <c r="M1011" t="s">
        <v>321</v>
      </c>
      <c r="N1011" t="s">
        <v>336</v>
      </c>
      <c r="O1011" t="s">
        <v>444</v>
      </c>
      <c r="P1011" t="s">
        <v>335</v>
      </c>
      <c r="Q1011" t="s">
        <v>1363</v>
      </c>
      <c r="R1011" t="s">
        <v>410</v>
      </c>
      <c r="S1011" t="s">
        <v>403</v>
      </c>
      <c r="T1011" t="s">
        <v>1222</v>
      </c>
      <c r="U1011" s="94">
        <v>2.0516000000000001</v>
      </c>
      <c r="V1011" s="96">
        <v>47483</v>
      </c>
      <c r="W1011" s="93">
        <v>7.4999999999999997E-3</v>
      </c>
      <c r="X1011" s="93">
        <v>2.5700000000000001E-2</v>
      </c>
      <c r="Y1011" t="s">
        <v>409</v>
      </c>
      <c r="AA1011" s="94">
        <v>2134622.67</v>
      </c>
      <c r="AB1011" s="94">
        <v>1</v>
      </c>
      <c r="AC1011" s="94">
        <v>112.29</v>
      </c>
      <c r="AD1011" s="91">
        <v>0</v>
      </c>
      <c r="AE1011" s="94">
        <v>2396.9677900000002</v>
      </c>
      <c r="AF1011" s="91"/>
      <c r="AG1011" s="91"/>
      <c r="AI1011" s="93">
        <v>1.6310000000000001E-3</v>
      </c>
      <c r="AJ1011" s="93">
        <v>5.0429999999999997E-3</v>
      </c>
      <c r="AK1011" s="93">
        <v>1.0740000000000001E-3</v>
      </c>
      <c r="AL1011" s="122"/>
    </row>
    <row r="1012" spans="1:38" ht="15" customHeight="1">
      <c r="A1012" s="122"/>
      <c r="B1012">
        <v>520030677</v>
      </c>
      <c r="C1012">
        <v>46012</v>
      </c>
      <c r="D1012" t="s">
        <v>1578</v>
      </c>
      <c r="E1012">
        <v>513775163</v>
      </c>
      <c r="F1012" t="s">
        <v>307</v>
      </c>
      <c r="G1012" t="s">
        <v>1579</v>
      </c>
      <c r="H1012" t="s">
        <v>1580</v>
      </c>
      <c r="I1012" t="s">
        <v>318</v>
      </c>
      <c r="J1012" t="s">
        <v>960</v>
      </c>
      <c r="K1012" t="s">
        <v>202</v>
      </c>
      <c r="L1012" t="s">
        <v>202</v>
      </c>
      <c r="M1012" t="s">
        <v>321</v>
      </c>
      <c r="N1012" t="s">
        <v>336</v>
      </c>
      <c r="O1012" t="s">
        <v>437</v>
      </c>
      <c r="P1012" t="s">
        <v>335</v>
      </c>
      <c r="Q1012" t="s">
        <v>1443</v>
      </c>
      <c r="R1012" t="s">
        <v>412</v>
      </c>
      <c r="S1012" t="s">
        <v>403</v>
      </c>
      <c r="T1012" t="s">
        <v>1222</v>
      </c>
      <c r="U1012" s="94">
        <v>2.2193000000000001</v>
      </c>
      <c r="V1012" s="96">
        <v>47238</v>
      </c>
      <c r="W1012" s="93">
        <v>7.4999999999999997E-2</v>
      </c>
      <c r="X1012" s="93">
        <v>5.0200000000000002E-2</v>
      </c>
      <c r="Y1012" t="s">
        <v>409</v>
      </c>
      <c r="AA1012" s="94">
        <v>2568195.31</v>
      </c>
      <c r="AB1012" s="94">
        <v>1</v>
      </c>
      <c r="AC1012" s="94">
        <v>106.91</v>
      </c>
      <c r="AD1012" s="91">
        <v>0</v>
      </c>
      <c r="AE1012" s="94">
        <v>2745.6576100000002</v>
      </c>
      <c r="AF1012" s="91"/>
      <c r="AG1012" s="91"/>
      <c r="AI1012" s="93">
        <v>4.5859999999999998E-3</v>
      </c>
      <c r="AJ1012" s="93">
        <v>5.777E-3</v>
      </c>
      <c r="AK1012" s="93">
        <v>1.2310000000000001E-3</v>
      </c>
      <c r="AL1012" s="122"/>
    </row>
    <row r="1013" spans="1:38" ht="15" customHeight="1">
      <c r="A1013" s="122"/>
      <c r="B1013">
        <v>520030677</v>
      </c>
      <c r="C1013">
        <v>46012</v>
      </c>
      <c r="D1013" t="s">
        <v>1434</v>
      </c>
      <c r="E1013">
        <v>520000472</v>
      </c>
      <c r="F1013" t="s">
        <v>307</v>
      </c>
      <c r="G1013" t="s">
        <v>1748</v>
      </c>
      <c r="H1013" t="s">
        <v>1749</v>
      </c>
      <c r="I1013" t="s">
        <v>318</v>
      </c>
      <c r="J1013" t="s">
        <v>750</v>
      </c>
      <c r="K1013" t="s">
        <v>202</v>
      </c>
      <c r="L1013" t="s">
        <v>202</v>
      </c>
      <c r="M1013" t="s">
        <v>321</v>
      </c>
      <c r="N1013" t="s">
        <v>336</v>
      </c>
      <c r="O1013" t="s">
        <v>437</v>
      </c>
      <c r="P1013" t="s">
        <v>335</v>
      </c>
      <c r="Q1013" t="s">
        <v>1326</v>
      </c>
      <c r="R1013" t="s">
        <v>410</v>
      </c>
      <c r="S1013" t="s">
        <v>403</v>
      </c>
      <c r="T1013" t="s">
        <v>1222</v>
      </c>
      <c r="U1013" s="94">
        <v>19.4694</v>
      </c>
      <c r="V1013" s="96">
        <v>57093</v>
      </c>
      <c r="W1013" s="93">
        <v>3.2399999999999998E-2</v>
      </c>
      <c r="X1013" s="93">
        <v>3.04E-2</v>
      </c>
      <c r="Y1013" t="s">
        <v>409</v>
      </c>
      <c r="AA1013" s="94">
        <v>6342144.5899999999</v>
      </c>
      <c r="AB1013" s="94">
        <v>1</v>
      </c>
      <c r="AC1013" s="94">
        <v>105.9</v>
      </c>
      <c r="AD1013" s="91">
        <v>0</v>
      </c>
      <c r="AE1013" s="94">
        <v>6716.3311199999998</v>
      </c>
      <c r="AF1013" s="91"/>
      <c r="AG1013" s="91"/>
      <c r="AI1013" s="93">
        <v>2.882E-3</v>
      </c>
      <c r="AJ1013" s="93">
        <v>1.4132E-2</v>
      </c>
      <c r="AK1013" s="93">
        <v>3.0109999999999998E-3</v>
      </c>
      <c r="AL1013" s="122"/>
    </row>
    <row r="1014" spans="1:38" ht="15" customHeight="1">
      <c r="A1014" s="122"/>
      <c r="B1014">
        <v>520030677</v>
      </c>
      <c r="C1014">
        <v>46012</v>
      </c>
      <c r="D1014" t="s">
        <v>1647</v>
      </c>
      <c r="E1014">
        <v>513569780</v>
      </c>
      <c r="F1014" t="s">
        <v>307</v>
      </c>
      <c r="G1014" t="s">
        <v>1724</v>
      </c>
      <c r="H1014" t="s">
        <v>1725</v>
      </c>
      <c r="I1014" t="s">
        <v>318</v>
      </c>
      <c r="J1014" t="s">
        <v>750</v>
      </c>
      <c r="K1014" t="s">
        <v>202</v>
      </c>
      <c r="L1014" t="s">
        <v>202</v>
      </c>
      <c r="M1014" t="s">
        <v>321</v>
      </c>
      <c r="N1014" t="s">
        <v>336</v>
      </c>
      <c r="O1014" t="s">
        <v>461</v>
      </c>
      <c r="P1014" t="s">
        <v>335</v>
      </c>
      <c r="Q1014" t="s">
        <v>1326</v>
      </c>
      <c r="R1014" t="s">
        <v>410</v>
      </c>
      <c r="S1014" t="s">
        <v>403</v>
      </c>
      <c r="T1014" t="s">
        <v>1222</v>
      </c>
      <c r="U1014" s="94">
        <v>11.954800000000001</v>
      </c>
      <c r="V1014" s="96">
        <v>53327</v>
      </c>
      <c r="W1014" s="93">
        <v>9.5999999999999992E-3</v>
      </c>
      <c r="X1014" s="93">
        <v>2.6499999999999999E-2</v>
      </c>
      <c r="Y1014" t="s">
        <v>409</v>
      </c>
      <c r="AA1014" s="94">
        <v>1509620.84</v>
      </c>
      <c r="AB1014" s="94">
        <v>1</v>
      </c>
      <c r="AC1014" s="94">
        <v>96.9</v>
      </c>
      <c r="AD1014" s="91">
        <v>0</v>
      </c>
      <c r="AE1014" s="94">
        <v>1462.8226</v>
      </c>
      <c r="AF1014" s="91"/>
      <c r="AG1014" s="91"/>
      <c r="AI1014" s="93">
        <v>1.382E-3</v>
      </c>
      <c r="AJ1014" s="93">
        <v>3.078E-3</v>
      </c>
      <c r="AK1014" s="93">
        <v>6.5499999999999998E-4</v>
      </c>
      <c r="AL1014" s="122"/>
    </row>
    <row r="1015" spans="1:38" ht="15" customHeight="1">
      <c r="A1015" s="122"/>
      <c r="B1015">
        <v>520030677</v>
      </c>
      <c r="C1015">
        <v>46012</v>
      </c>
      <c r="D1015" t="s">
        <v>1516</v>
      </c>
      <c r="E1015">
        <v>520017807</v>
      </c>
      <c r="F1015" t="s">
        <v>307</v>
      </c>
      <c r="G1015" t="s">
        <v>1531</v>
      </c>
      <c r="H1015" t="s">
        <v>1532</v>
      </c>
      <c r="I1015" t="s">
        <v>318</v>
      </c>
      <c r="J1015" t="s">
        <v>750</v>
      </c>
      <c r="K1015" t="s">
        <v>202</v>
      </c>
      <c r="L1015" t="s">
        <v>202</v>
      </c>
      <c r="M1015" t="s">
        <v>321</v>
      </c>
      <c r="N1015" t="s">
        <v>336</v>
      </c>
      <c r="O1015" t="s">
        <v>461</v>
      </c>
      <c r="P1015" t="s">
        <v>335</v>
      </c>
      <c r="Q1015" t="s">
        <v>1322</v>
      </c>
      <c r="R1015" t="s">
        <v>412</v>
      </c>
      <c r="S1015" t="s">
        <v>403</v>
      </c>
      <c r="T1015" t="s">
        <v>1222</v>
      </c>
      <c r="U1015" s="94">
        <v>7.8676000000000004</v>
      </c>
      <c r="V1015" s="96">
        <v>46174</v>
      </c>
      <c r="W1015" s="93">
        <v>2.7199999999999998E-2</v>
      </c>
      <c r="X1015" s="93">
        <v>2.7400000000000001E-2</v>
      </c>
      <c r="Y1015" t="s">
        <v>409</v>
      </c>
      <c r="AA1015" s="94">
        <v>2119996.9300000002</v>
      </c>
      <c r="AB1015" s="94">
        <v>1</v>
      </c>
      <c r="AC1015" s="94">
        <v>100.18</v>
      </c>
      <c r="AD1015" s="91">
        <v>0</v>
      </c>
      <c r="AE1015" s="94">
        <v>2123.8129199999998</v>
      </c>
      <c r="AF1015" s="91"/>
      <c r="AG1015" s="91"/>
      <c r="AI1015" s="93">
        <v>4.2389999999999997E-3</v>
      </c>
      <c r="AJ1015" s="93">
        <v>4.4679999999999997E-3</v>
      </c>
      <c r="AK1015" s="93">
        <v>9.5200000000000005E-4</v>
      </c>
      <c r="AL1015" s="122"/>
    </row>
    <row r="1016" spans="1:38" ht="15" customHeight="1">
      <c r="A1016" s="122"/>
      <c r="B1016">
        <v>520030677</v>
      </c>
      <c r="C1016">
        <v>46012</v>
      </c>
      <c r="D1016" t="s">
        <v>1778</v>
      </c>
      <c r="E1016">
        <v>513639013</v>
      </c>
      <c r="F1016" t="s">
        <v>307</v>
      </c>
      <c r="G1016" t="s">
        <v>1779</v>
      </c>
      <c r="H1016" t="s">
        <v>1780</v>
      </c>
      <c r="I1016" t="s">
        <v>318</v>
      </c>
      <c r="J1016" t="s">
        <v>960</v>
      </c>
      <c r="K1016" t="s">
        <v>202</v>
      </c>
      <c r="L1016" t="s">
        <v>202</v>
      </c>
      <c r="M1016" t="s">
        <v>321</v>
      </c>
      <c r="N1016" t="s">
        <v>336</v>
      </c>
      <c r="O1016" t="s">
        <v>477</v>
      </c>
      <c r="P1016" t="s">
        <v>335</v>
      </c>
      <c r="Q1016" t="s">
        <v>407</v>
      </c>
      <c r="R1016" t="s">
        <v>407</v>
      </c>
      <c r="S1016" t="s">
        <v>407</v>
      </c>
      <c r="T1016" t="s">
        <v>1222</v>
      </c>
      <c r="U1016" s="94">
        <v>3.0436000000000001</v>
      </c>
      <c r="V1016" s="96">
        <v>47756</v>
      </c>
      <c r="W1016" s="93">
        <v>5.8999999999999997E-2</v>
      </c>
      <c r="X1016" s="93">
        <v>4.6199999999999998E-2</v>
      </c>
      <c r="Y1016" t="s">
        <v>409</v>
      </c>
      <c r="AA1016" s="94">
        <v>4051955.94</v>
      </c>
      <c r="AB1016" s="94">
        <v>1</v>
      </c>
      <c r="AC1016" s="94">
        <v>105.54</v>
      </c>
      <c r="AD1016" s="91">
        <v>0</v>
      </c>
      <c r="AE1016" s="94">
        <v>4276.4342999999999</v>
      </c>
      <c r="AF1016" s="91"/>
      <c r="AG1016" s="91"/>
      <c r="AI1016" s="93">
        <v>4.0330000000000001E-3</v>
      </c>
      <c r="AJ1016" s="93">
        <v>8.9980000000000008E-3</v>
      </c>
      <c r="AK1016" s="93">
        <v>1.9170000000000001E-3</v>
      </c>
      <c r="AL1016" s="122"/>
    </row>
    <row r="1017" spans="1:38" ht="15" customHeight="1">
      <c r="A1017" s="122"/>
      <c r="B1017">
        <v>520030677</v>
      </c>
      <c r="C1017">
        <v>46012</v>
      </c>
      <c r="D1017" t="s">
        <v>1745</v>
      </c>
      <c r="E1017">
        <v>514401702</v>
      </c>
      <c r="F1017" t="s">
        <v>307</v>
      </c>
      <c r="G1017" t="s">
        <v>1799</v>
      </c>
      <c r="H1017" t="s">
        <v>1800</v>
      </c>
      <c r="I1017" t="s">
        <v>318</v>
      </c>
      <c r="J1017" t="s">
        <v>960</v>
      </c>
      <c r="K1017" t="s">
        <v>202</v>
      </c>
      <c r="L1017" t="s">
        <v>202</v>
      </c>
      <c r="M1017" t="s">
        <v>321</v>
      </c>
      <c r="N1017" t="s">
        <v>336</v>
      </c>
      <c r="O1017" t="s">
        <v>437</v>
      </c>
      <c r="P1017" t="s">
        <v>335</v>
      </c>
      <c r="Q1017" t="s">
        <v>1399</v>
      </c>
      <c r="R1017" t="s">
        <v>410</v>
      </c>
      <c r="S1017" t="s">
        <v>403</v>
      </c>
      <c r="T1017" t="s">
        <v>1222</v>
      </c>
      <c r="U1017" s="94">
        <v>4.9074999999999998</v>
      </c>
      <c r="V1017" s="96">
        <v>49212</v>
      </c>
      <c r="W1017" s="93">
        <v>6.2E-2</v>
      </c>
      <c r="X1017" s="93">
        <v>4.19E-2</v>
      </c>
      <c r="Y1017" t="s">
        <v>409</v>
      </c>
      <c r="AA1017" s="94">
        <v>3624011.46</v>
      </c>
      <c r="AB1017" s="94">
        <v>1</v>
      </c>
      <c r="AC1017" s="94">
        <v>111.98</v>
      </c>
      <c r="AD1017" s="91">
        <v>0</v>
      </c>
      <c r="AE1017" s="94">
        <v>4058.1680299999998</v>
      </c>
      <c r="AF1017" s="91"/>
      <c r="AG1017" s="91"/>
      <c r="AI1017" s="93">
        <v>5.646E-3</v>
      </c>
      <c r="AJ1017" s="93">
        <v>8.5389999999999997E-3</v>
      </c>
      <c r="AK1017" s="93">
        <v>1.8190000000000001E-3</v>
      </c>
      <c r="AL1017" s="122"/>
    </row>
    <row r="1018" spans="1:38" ht="15" customHeight="1">
      <c r="A1018" s="122"/>
      <c r="B1018">
        <v>520030677</v>
      </c>
      <c r="C1018">
        <v>46012</v>
      </c>
      <c r="D1018" t="s">
        <v>1372</v>
      </c>
      <c r="E1018">
        <v>514065283</v>
      </c>
      <c r="F1018" t="s">
        <v>307</v>
      </c>
      <c r="G1018" t="s">
        <v>1711</v>
      </c>
      <c r="H1018" t="s">
        <v>1712</v>
      </c>
      <c r="I1018" t="s">
        <v>318</v>
      </c>
      <c r="J1018" t="s">
        <v>960</v>
      </c>
      <c r="K1018" t="s">
        <v>202</v>
      </c>
      <c r="L1018" t="s">
        <v>202</v>
      </c>
      <c r="M1018" t="s">
        <v>321</v>
      </c>
      <c r="N1018" t="s">
        <v>336</v>
      </c>
      <c r="O1018" t="s">
        <v>459</v>
      </c>
      <c r="P1018" t="s">
        <v>335</v>
      </c>
      <c r="Q1018" t="s">
        <v>1347</v>
      </c>
      <c r="R1018" t="s">
        <v>410</v>
      </c>
      <c r="S1018" t="s">
        <v>403</v>
      </c>
      <c r="T1018" t="s">
        <v>1222</v>
      </c>
      <c r="U1018" s="94">
        <v>0.66039999999999999</v>
      </c>
      <c r="V1018" s="96">
        <v>47937</v>
      </c>
      <c r="W1018" s="93">
        <v>2.3E-2</v>
      </c>
      <c r="X1018" s="93">
        <v>3.85E-2</v>
      </c>
      <c r="Y1018" t="s">
        <v>409</v>
      </c>
      <c r="AA1018" s="94">
        <v>626726.85</v>
      </c>
      <c r="AB1018" s="94">
        <v>1</v>
      </c>
      <c r="AC1018" s="94">
        <v>99.76</v>
      </c>
      <c r="AD1018" s="91">
        <v>0</v>
      </c>
      <c r="AE1018" s="94">
        <v>625.22271000000001</v>
      </c>
      <c r="AF1018" s="91"/>
      <c r="AG1018" s="91"/>
      <c r="AI1018" s="93">
        <v>7.6000000000000004E-4</v>
      </c>
      <c r="AJ1018" s="93">
        <v>1.315E-3</v>
      </c>
      <c r="AK1018" s="93">
        <v>2.7999999999999998E-4</v>
      </c>
      <c r="AL1018" s="122"/>
    </row>
    <row r="1019" spans="1:38" ht="15" customHeight="1">
      <c r="A1019" s="122"/>
      <c r="B1019">
        <v>520030677</v>
      </c>
      <c r="C1019">
        <v>46012</v>
      </c>
      <c r="D1019" t="s">
        <v>1344</v>
      </c>
      <c r="E1019">
        <v>514290345</v>
      </c>
      <c r="F1019" t="s">
        <v>307</v>
      </c>
      <c r="G1019" t="s">
        <v>1345</v>
      </c>
      <c r="H1019" t="s">
        <v>1346</v>
      </c>
      <c r="I1019" t="s">
        <v>318</v>
      </c>
      <c r="J1019" t="s">
        <v>750</v>
      </c>
      <c r="K1019" t="s">
        <v>202</v>
      </c>
      <c r="L1019" t="s">
        <v>202</v>
      </c>
      <c r="M1019" t="s">
        <v>321</v>
      </c>
      <c r="N1019" t="s">
        <v>336</v>
      </c>
      <c r="O1019" t="s">
        <v>442</v>
      </c>
      <c r="P1019" t="s">
        <v>335</v>
      </c>
      <c r="Q1019" t="s">
        <v>1347</v>
      </c>
      <c r="R1019" t="s">
        <v>410</v>
      </c>
      <c r="S1019" t="s">
        <v>403</v>
      </c>
      <c r="T1019" t="s">
        <v>1222</v>
      </c>
      <c r="U1019" s="94">
        <v>5.2683999999999997</v>
      </c>
      <c r="V1019" s="96">
        <v>62494</v>
      </c>
      <c r="W1019" s="93">
        <v>2.0899999999999998E-2</v>
      </c>
      <c r="X1019" s="93">
        <v>2.4299999999999999E-2</v>
      </c>
      <c r="Y1019" t="s">
        <v>409</v>
      </c>
      <c r="AA1019" s="94">
        <v>2139626.21</v>
      </c>
      <c r="AB1019" s="94">
        <v>1</v>
      </c>
      <c r="AC1019" s="94">
        <v>116.53</v>
      </c>
      <c r="AD1019" s="91">
        <v>0</v>
      </c>
      <c r="AE1019" s="94">
        <v>2493.3064300000001</v>
      </c>
      <c r="AF1019" s="91"/>
      <c r="AG1019" s="91"/>
      <c r="AI1019" s="93">
        <v>1.3860000000000001E-3</v>
      </c>
      <c r="AJ1019" s="93">
        <v>5.2459999999999998E-3</v>
      </c>
      <c r="AK1019" s="93">
        <v>1.1180000000000001E-3</v>
      </c>
      <c r="AL1019" s="122"/>
    </row>
    <row r="1020" spans="1:38" ht="15" customHeight="1">
      <c r="A1020" s="122"/>
      <c r="B1020">
        <v>520030677</v>
      </c>
      <c r="C1020">
        <v>46012</v>
      </c>
      <c r="D1020" t="s">
        <v>1372</v>
      </c>
      <c r="E1020">
        <v>514065283</v>
      </c>
      <c r="F1020" t="s">
        <v>307</v>
      </c>
      <c r="G1020" t="s">
        <v>1373</v>
      </c>
      <c r="H1020" t="s">
        <v>1374</v>
      </c>
      <c r="I1020" t="s">
        <v>318</v>
      </c>
      <c r="J1020" t="s">
        <v>960</v>
      </c>
      <c r="K1020" t="s">
        <v>202</v>
      </c>
      <c r="L1020" t="s">
        <v>202</v>
      </c>
      <c r="M1020" t="s">
        <v>321</v>
      </c>
      <c r="N1020" t="s">
        <v>336</v>
      </c>
      <c r="O1020" t="s">
        <v>459</v>
      </c>
      <c r="P1020" t="s">
        <v>335</v>
      </c>
      <c r="Q1020" t="s">
        <v>1347</v>
      </c>
      <c r="R1020" t="s">
        <v>410</v>
      </c>
      <c r="S1020" t="s">
        <v>403</v>
      </c>
      <c r="T1020" t="s">
        <v>1222</v>
      </c>
      <c r="U1020" s="94">
        <v>2.5752000000000002</v>
      </c>
      <c r="V1020" s="96">
        <v>48026</v>
      </c>
      <c r="W1020" s="93">
        <v>5.0500000000000003E-2</v>
      </c>
      <c r="X1020" s="93">
        <v>3.9199999999999999E-2</v>
      </c>
      <c r="Y1020" t="s">
        <v>409</v>
      </c>
      <c r="AA1020" s="94">
        <v>1261907.8600000001</v>
      </c>
      <c r="AB1020" s="94">
        <v>1</v>
      </c>
      <c r="AC1020" s="94">
        <v>103.02</v>
      </c>
      <c r="AD1020" s="91">
        <v>0</v>
      </c>
      <c r="AE1020" s="94">
        <v>1300.01748</v>
      </c>
      <c r="AF1020" s="91"/>
      <c r="AG1020" s="91"/>
      <c r="AI1020" s="93">
        <v>7.3870000000000003E-3</v>
      </c>
      <c r="AJ1020" s="93">
        <v>2.735E-3</v>
      </c>
      <c r="AK1020" s="93">
        <v>5.8200000000000005E-4</v>
      </c>
      <c r="AL1020" s="122"/>
    </row>
    <row r="1021" spans="1:38" ht="15" customHeight="1">
      <c r="A1021" s="122"/>
      <c r="B1021">
        <v>520030677</v>
      </c>
      <c r="C1021">
        <v>46012</v>
      </c>
      <c r="D1021" t="s">
        <v>1372</v>
      </c>
      <c r="E1021">
        <v>514065283</v>
      </c>
      <c r="F1021" t="s">
        <v>307</v>
      </c>
      <c r="G1021" t="s">
        <v>1486</v>
      </c>
      <c r="H1021" t="s">
        <v>1487</v>
      </c>
      <c r="I1021" t="s">
        <v>318</v>
      </c>
      <c r="J1021" t="s">
        <v>750</v>
      </c>
      <c r="K1021" t="s">
        <v>202</v>
      </c>
      <c r="L1021" t="s">
        <v>202</v>
      </c>
      <c r="M1021" t="s">
        <v>321</v>
      </c>
      <c r="N1021" t="s">
        <v>336</v>
      </c>
      <c r="O1021" t="s">
        <v>459</v>
      </c>
      <c r="P1021" t="s">
        <v>335</v>
      </c>
      <c r="Q1021" t="s">
        <v>1347</v>
      </c>
      <c r="R1021" t="s">
        <v>410</v>
      </c>
      <c r="S1021" t="s">
        <v>403</v>
      </c>
      <c r="T1021" t="s">
        <v>1222</v>
      </c>
      <c r="U1021" s="94">
        <v>3.4731000000000001</v>
      </c>
      <c r="V1021" s="96">
        <v>48727</v>
      </c>
      <c r="W1021" s="93">
        <v>2.41E-2</v>
      </c>
      <c r="X1021" s="93">
        <v>2.5600000000000001E-2</v>
      </c>
      <c r="Y1021" t="s">
        <v>409</v>
      </c>
      <c r="AA1021" s="94">
        <v>4614067.43</v>
      </c>
      <c r="AB1021" s="94">
        <v>1</v>
      </c>
      <c r="AC1021" s="94">
        <v>101.19</v>
      </c>
      <c r="AD1021" s="91">
        <v>0</v>
      </c>
      <c r="AE1021" s="94">
        <v>4668.9748300000001</v>
      </c>
      <c r="AF1021" s="91"/>
      <c r="AG1021" s="91"/>
      <c r="AI1021" s="93">
        <v>9.8860000000000007E-3</v>
      </c>
      <c r="AJ1021" s="93">
        <v>9.8239999999999994E-3</v>
      </c>
      <c r="AK1021" s="93">
        <v>2.0929999999999998E-3</v>
      </c>
      <c r="AL1021" s="122"/>
    </row>
    <row r="1022" spans="1:38" ht="15" customHeight="1">
      <c r="A1022" s="122"/>
      <c r="B1022">
        <v>520030677</v>
      </c>
      <c r="C1022">
        <v>46012</v>
      </c>
      <c r="D1022" t="s">
        <v>1381</v>
      </c>
      <c r="E1022">
        <v>520000118</v>
      </c>
      <c r="F1022" t="s">
        <v>307</v>
      </c>
      <c r="G1022" t="s">
        <v>1387</v>
      </c>
      <c r="H1022" t="s">
        <v>1388</v>
      </c>
      <c r="I1022" t="s">
        <v>318</v>
      </c>
      <c r="J1022" t="s">
        <v>750</v>
      </c>
      <c r="K1022" t="s">
        <v>202</v>
      </c>
      <c r="L1022" t="s">
        <v>202</v>
      </c>
      <c r="M1022" t="s">
        <v>321</v>
      </c>
      <c r="N1022" t="s">
        <v>336</v>
      </c>
      <c r="O1022" t="s">
        <v>445</v>
      </c>
      <c r="P1022" t="s">
        <v>335</v>
      </c>
      <c r="Q1022" t="s">
        <v>1347</v>
      </c>
      <c r="R1022" t="s">
        <v>410</v>
      </c>
      <c r="S1022" t="s">
        <v>403</v>
      </c>
      <c r="T1022" t="s">
        <v>1222</v>
      </c>
      <c r="U1022" s="94">
        <v>13.507999999999999</v>
      </c>
      <c r="V1022" s="96">
        <v>54755</v>
      </c>
      <c r="W1022" s="93">
        <v>3.8800000000000001E-2</v>
      </c>
      <c r="X1022" s="93">
        <v>3.0800000000000001E-2</v>
      </c>
      <c r="Y1022" t="s">
        <v>409</v>
      </c>
      <c r="AA1022" s="94">
        <v>911516.85</v>
      </c>
      <c r="AB1022" s="94">
        <v>1</v>
      </c>
      <c r="AC1022" s="94">
        <v>117</v>
      </c>
      <c r="AD1022" s="91">
        <v>0</v>
      </c>
      <c r="AE1022" s="94">
        <v>1066.47471</v>
      </c>
      <c r="AF1022" s="91"/>
      <c r="AG1022" s="91"/>
      <c r="AI1022" s="93">
        <v>6.5200000000000002E-4</v>
      </c>
      <c r="AJ1022" s="93">
        <v>2.2439999999999999E-3</v>
      </c>
      <c r="AK1022" s="93">
        <v>4.7800000000000002E-4</v>
      </c>
      <c r="AL1022" s="122"/>
    </row>
    <row r="1023" spans="1:38" ht="15" customHeight="1">
      <c r="A1023" s="122"/>
      <c r="B1023">
        <v>520030677</v>
      </c>
      <c r="C1023">
        <v>46012</v>
      </c>
      <c r="D1023" t="s">
        <v>1704</v>
      </c>
      <c r="E1023">
        <v>516291754</v>
      </c>
      <c r="F1023" t="s">
        <v>307</v>
      </c>
      <c r="G1023" t="s">
        <v>1705</v>
      </c>
      <c r="H1023" t="s">
        <v>1706</v>
      </c>
      <c r="I1023" t="s">
        <v>318</v>
      </c>
      <c r="J1023" t="s">
        <v>750</v>
      </c>
      <c r="K1023" t="s">
        <v>202</v>
      </c>
      <c r="L1023" t="s">
        <v>202</v>
      </c>
      <c r="M1023" t="s">
        <v>321</v>
      </c>
      <c r="N1023" t="s">
        <v>336</v>
      </c>
      <c r="O1023" t="s">
        <v>461</v>
      </c>
      <c r="P1023" t="s">
        <v>335</v>
      </c>
      <c r="Q1023" t="s">
        <v>1550</v>
      </c>
      <c r="R1023" t="s">
        <v>310</v>
      </c>
      <c r="S1023" t="s">
        <v>403</v>
      </c>
      <c r="T1023" t="s">
        <v>1222</v>
      </c>
      <c r="U1023" s="94">
        <v>1.4518</v>
      </c>
      <c r="V1023" s="96">
        <v>46752</v>
      </c>
      <c r="W1023" s="93">
        <v>4.6098E-2</v>
      </c>
      <c r="X1023" s="93">
        <v>3.1600000000000003E-2</v>
      </c>
      <c r="Y1023" t="s">
        <v>409</v>
      </c>
      <c r="AA1023" s="94">
        <v>1672350.9</v>
      </c>
      <c r="AB1023" s="94">
        <v>1</v>
      </c>
      <c r="AC1023" s="94">
        <v>109.34</v>
      </c>
      <c r="AD1023" s="91">
        <v>0</v>
      </c>
      <c r="AE1023" s="94">
        <v>1828.5484799999999</v>
      </c>
      <c r="AF1023" s="91"/>
      <c r="AG1023" s="91"/>
      <c r="AI1023" s="93">
        <v>1.707E-3</v>
      </c>
      <c r="AJ1023" s="93">
        <v>3.8470000000000002E-3</v>
      </c>
      <c r="AK1023" s="93">
        <v>8.1899999999999996E-4</v>
      </c>
      <c r="AL1023" s="122"/>
    </row>
    <row r="1024" spans="1:38" ht="15" customHeight="1">
      <c r="A1024" s="122"/>
      <c r="B1024">
        <v>520030677</v>
      </c>
      <c r="C1024">
        <v>46012</v>
      </c>
      <c r="D1024" t="s">
        <v>1357</v>
      </c>
      <c r="E1024">
        <v>520038506</v>
      </c>
      <c r="F1024" t="s">
        <v>307</v>
      </c>
      <c r="G1024" t="s">
        <v>1358</v>
      </c>
      <c r="H1024" t="s">
        <v>1359</v>
      </c>
      <c r="I1024" t="s">
        <v>318</v>
      </c>
      <c r="J1024" t="s">
        <v>750</v>
      </c>
      <c r="K1024" t="s">
        <v>202</v>
      </c>
      <c r="L1024" t="s">
        <v>202</v>
      </c>
      <c r="M1024" t="s">
        <v>321</v>
      </c>
      <c r="N1024" t="s">
        <v>336</v>
      </c>
      <c r="O1024" t="s">
        <v>461</v>
      </c>
      <c r="P1024" t="s">
        <v>335</v>
      </c>
      <c r="Q1024" t="s">
        <v>1347</v>
      </c>
      <c r="R1024" t="s">
        <v>410</v>
      </c>
      <c r="S1024" t="s">
        <v>403</v>
      </c>
      <c r="T1024" t="s">
        <v>1222</v>
      </c>
      <c r="U1024" s="94">
        <v>8.4685000000000006</v>
      </c>
      <c r="V1024" s="96">
        <v>51194</v>
      </c>
      <c r="W1024" s="93">
        <v>3.6799999999999999E-2</v>
      </c>
      <c r="X1024" s="93">
        <v>2.87E-2</v>
      </c>
      <c r="Y1024" t="s">
        <v>409</v>
      </c>
      <c r="AA1024" s="94">
        <v>1740656.55</v>
      </c>
      <c r="AB1024" s="94">
        <v>1</v>
      </c>
      <c r="AC1024" s="94">
        <v>108.78</v>
      </c>
      <c r="AD1024" s="91">
        <v>0</v>
      </c>
      <c r="AE1024" s="94">
        <v>1893.4861900000001</v>
      </c>
      <c r="AF1024" s="91"/>
      <c r="AG1024" s="91"/>
      <c r="AI1024" s="93">
        <v>1.7006E-2</v>
      </c>
      <c r="AJ1024" s="93">
        <v>3.9839999999999997E-3</v>
      </c>
      <c r="AK1024" s="93">
        <v>8.4900000000000004E-4</v>
      </c>
      <c r="AL1024" s="122"/>
    </row>
    <row r="1025" spans="1:38" ht="15" customHeight="1">
      <c r="A1025" s="122"/>
      <c r="B1025">
        <v>520030677</v>
      </c>
      <c r="C1025">
        <v>46012</v>
      </c>
      <c r="D1025" t="s">
        <v>1650</v>
      </c>
      <c r="E1025">
        <v>513257873</v>
      </c>
      <c r="F1025" t="s">
        <v>307</v>
      </c>
      <c r="G1025" t="s">
        <v>1803</v>
      </c>
      <c r="H1025" t="s">
        <v>1804</v>
      </c>
      <c r="I1025" t="s">
        <v>318</v>
      </c>
      <c r="J1025" t="s">
        <v>750</v>
      </c>
      <c r="K1025" t="s">
        <v>202</v>
      </c>
      <c r="L1025" t="s">
        <v>202</v>
      </c>
      <c r="M1025" t="s">
        <v>321</v>
      </c>
      <c r="N1025" t="s">
        <v>336</v>
      </c>
      <c r="O1025" t="s">
        <v>461</v>
      </c>
      <c r="P1025" t="s">
        <v>335</v>
      </c>
      <c r="Q1025" t="s">
        <v>1318</v>
      </c>
      <c r="R1025" t="s">
        <v>410</v>
      </c>
      <c r="S1025" t="s">
        <v>403</v>
      </c>
      <c r="T1025" t="s">
        <v>1222</v>
      </c>
      <c r="U1025" s="94">
        <v>4.5199999999999996</v>
      </c>
      <c r="V1025" s="96">
        <v>48304</v>
      </c>
      <c r="W1025" s="93">
        <v>9.7000000000000003E-3</v>
      </c>
      <c r="X1025" s="93">
        <v>2.5399999999999999E-2</v>
      </c>
      <c r="Y1025" t="s">
        <v>409</v>
      </c>
      <c r="AA1025" s="94">
        <v>4352729.55</v>
      </c>
      <c r="AB1025" s="94">
        <v>1</v>
      </c>
      <c r="AC1025" s="94">
        <v>109.96</v>
      </c>
      <c r="AD1025" s="91">
        <v>0</v>
      </c>
      <c r="AE1025" s="94">
        <v>4786.2614100000001</v>
      </c>
      <c r="AF1025" s="91"/>
      <c r="AG1025" s="91"/>
      <c r="AI1025" s="93">
        <v>3.3050000000000002E-3</v>
      </c>
      <c r="AJ1025" s="93">
        <v>1.0071E-2</v>
      </c>
      <c r="AK1025" s="93">
        <v>2.1459999999999999E-3</v>
      </c>
      <c r="AL1025" s="122"/>
    </row>
    <row r="1026" spans="1:38" ht="15" customHeight="1">
      <c r="A1026" s="122"/>
      <c r="B1026">
        <v>520030677</v>
      </c>
      <c r="C1026">
        <v>46012</v>
      </c>
      <c r="D1026" t="s">
        <v>1590</v>
      </c>
      <c r="E1026">
        <v>520028911</v>
      </c>
      <c r="F1026" t="s">
        <v>307</v>
      </c>
      <c r="G1026" t="s">
        <v>1591</v>
      </c>
      <c r="H1026" t="s">
        <v>1592</v>
      </c>
      <c r="I1026" t="s">
        <v>318</v>
      </c>
      <c r="J1026" t="s">
        <v>960</v>
      </c>
      <c r="K1026" t="s">
        <v>202</v>
      </c>
      <c r="L1026" t="s">
        <v>202</v>
      </c>
      <c r="M1026" t="s">
        <v>321</v>
      </c>
      <c r="N1026" t="s">
        <v>336</v>
      </c>
      <c r="O1026" t="s">
        <v>448</v>
      </c>
      <c r="P1026" t="s">
        <v>335</v>
      </c>
      <c r="Q1026" t="s">
        <v>1399</v>
      </c>
      <c r="R1026" t="s">
        <v>410</v>
      </c>
      <c r="S1026" t="s">
        <v>403</v>
      </c>
      <c r="T1026" t="s">
        <v>1222</v>
      </c>
      <c r="U1026" s="94">
        <v>4.4518000000000004</v>
      </c>
      <c r="V1026" s="96">
        <v>49653</v>
      </c>
      <c r="W1026" s="93">
        <v>2.07E-2</v>
      </c>
      <c r="X1026" s="93">
        <v>4.0800000000000003E-2</v>
      </c>
      <c r="Y1026" t="s">
        <v>409</v>
      </c>
      <c r="AA1026" s="94">
        <v>2176364.77</v>
      </c>
      <c r="AB1026" s="94">
        <v>1</v>
      </c>
      <c r="AC1026" s="94">
        <v>91.6708</v>
      </c>
      <c r="AD1026" s="91">
        <v>0</v>
      </c>
      <c r="AE1026" s="94">
        <v>1995.0899099999999</v>
      </c>
      <c r="AF1026" s="91"/>
      <c r="AG1026" s="91"/>
      <c r="AI1026" s="93">
        <v>2.0530000000000001E-3</v>
      </c>
      <c r="AJ1026" s="93">
        <v>4.1980000000000003E-3</v>
      </c>
      <c r="AK1026" s="93">
        <v>8.9400000000000005E-4</v>
      </c>
      <c r="AL1026" s="122"/>
    </row>
    <row r="1027" spans="1:38" ht="15" customHeight="1">
      <c r="A1027" s="122"/>
      <c r="B1027">
        <v>520030677</v>
      </c>
      <c r="C1027">
        <v>46012</v>
      </c>
      <c r="D1027" t="s">
        <v>1434</v>
      </c>
      <c r="E1027">
        <v>520000472</v>
      </c>
      <c r="F1027" t="s">
        <v>307</v>
      </c>
      <c r="G1027" t="s">
        <v>1815</v>
      </c>
      <c r="H1027" t="s">
        <v>1816</v>
      </c>
      <c r="I1027" t="s">
        <v>318</v>
      </c>
      <c r="J1027" t="s">
        <v>750</v>
      </c>
      <c r="K1027" t="s">
        <v>202</v>
      </c>
      <c r="L1027" t="s">
        <v>202</v>
      </c>
      <c r="M1027" t="s">
        <v>321</v>
      </c>
      <c r="N1027" t="s">
        <v>336</v>
      </c>
      <c r="O1027" t="s">
        <v>437</v>
      </c>
      <c r="P1027" t="s">
        <v>335</v>
      </c>
      <c r="Q1027" t="s">
        <v>1326</v>
      </c>
      <c r="R1027" t="s">
        <v>410</v>
      </c>
      <c r="S1027" t="s">
        <v>403</v>
      </c>
      <c r="T1027" t="s">
        <v>1222</v>
      </c>
      <c r="U1027" s="94">
        <v>11.985900000000001</v>
      </c>
      <c r="V1027" s="96">
        <v>51632</v>
      </c>
      <c r="W1027" s="93">
        <v>3.2599999999999997E-2</v>
      </c>
      <c r="X1027" s="93">
        <v>2.6200000000000001E-2</v>
      </c>
      <c r="Y1027" t="s">
        <v>409</v>
      </c>
      <c r="AA1027" s="94">
        <v>3409883.71</v>
      </c>
      <c r="AB1027" s="94">
        <v>1</v>
      </c>
      <c r="AC1027" s="94">
        <v>111.52</v>
      </c>
      <c r="AD1027" s="91">
        <v>0</v>
      </c>
      <c r="AE1027" s="94">
        <v>3802.7023199999999</v>
      </c>
      <c r="AF1027" s="91"/>
      <c r="AG1027" s="91"/>
      <c r="AI1027" s="93">
        <v>5.9540000000000001E-3</v>
      </c>
      <c r="AJ1027" s="93">
        <v>8.0009999999999994E-3</v>
      </c>
      <c r="AK1027" s="93">
        <v>1.7049999999999999E-3</v>
      </c>
      <c r="AL1027" s="122"/>
    </row>
    <row r="1028" spans="1:38" ht="15" customHeight="1">
      <c r="A1028" s="122"/>
      <c r="B1028">
        <v>520030677</v>
      </c>
      <c r="C1028">
        <v>46012</v>
      </c>
      <c r="D1028" t="s">
        <v>1513</v>
      </c>
      <c r="E1028">
        <v>515327120</v>
      </c>
      <c r="F1028" t="s">
        <v>307</v>
      </c>
      <c r="G1028" t="s">
        <v>1581</v>
      </c>
      <c r="H1028" t="s">
        <v>1582</v>
      </c>
      <c r="I1028" t="s">
        <v>318</v>
      </c>
      <c r="J1028" t="s">
        <v>750</v>
      </c>
      <c r="K1028" t="s">
        <v>202</v>
      </c>
      <c r="L1028" t="s">
        <v>202</v>
      </c>
      <c r="M1028" t="s">
        <v>321</v>
      </c>
      <c r="N1028" t="s">
        <v>336</v>
      </c>
      <c r="O1028" t="s">
        <v>461</v>
      </c>
      <c r="P1028" t="s">
        <v>335</v>
      </c>
      <c r="Q1028" t="s">
        <v>1322</v>
      </c>
      <c r="R1028" t="s">
        <v>412</v>
      </c>
      <c r="S1028" t="s">
        <v>403</v>
      </c>
      <c r="T1028" t="s">
        <v>1222</v>
      </c>
      <c r="U1028" s="94">
        <v>6.1550000000000002</v>
      </c>
      <c r="V1028" s="96">
        <v>48944</v>
      </c>
      <c r="W1028" s="93">
        <v>2.1000000000000001E-2</v>
      </c>
      <c r="X1028" s="93">
        <v>2.6499999999999999E-2</v>
      </c>
      <c r="Y1028" t="s">
        <v>409</v>
      </c>
      <c r="AA1028" s="94">
        <v>2153295.31</v>
      </c>
      <c r="AB1028" s="94">
        <v>1</v>
      </c>
      <c r="AC1028" s="94">
        <v>98.52</v>
      </c>
      <c r="AD1028" s="91">
        <v>0</v>
      </c>
      <c r="AE1028" s="94">
        <v>2121.4265399999999</v>
      </c>
      <c r="AF1028" s="91"/>
      <c r="AG1028" s="91"/>
      <c r="AI1028" s="93">
        <v>4.4710000000000001E-3</v>
      </c>
      <c r="AJ1028" s="93">
        <v>4.463E-3</v>
      </c>
      <c r="AK1028" s="93">
        <v>9.5100000000000002E-4</v>
      </c>
      <c r="AL1028" s="122"/>
    </row>
    <row r="1029" spans="1:38" ht="15" customHeight="1">
      <c r="A1029" s="122"/>
      <c r="B1029">
        <v>520030677</v>
      </c>
      <c r="C1029">
        <v>46012</v>
      </c>
      <c r="D1029" t="s">
        <v>1354</v>
      </c>
      <c r="E1029">
        <v>520031931</v>
      </c>
      <c r="F1029" t="s">
        <v>307</v>
      </c>
      <c r="G1029" t="s">
        <v>1355</v>
      </c>
      <c r="H1029" t="s">
        <v>1356</v>
      </c>
      <c r="I1029" t="s">
        <v>318</v>
      </c>
      <c r="J1029" t="s">
        <v>750</v>
      </c>
      <c r="K1029" t="s">
        <v>202</v>
      </c>
      <c r="L1029" t="s">
        <v>202</v>
      </c>
      <c r="M1029" t="s">
        <v>321</v>
      </c>
      <c r="N1029" t="s">
        <v>336</v>
      </c>
      <c r="O1029" t="s">
        <v>481</v>
      </c>
      <c r="P1029" t="s">
        <v>335</v>
      </c>
      <c r="Q1029" t="s">
        <v>1318</v>
      </c>
      <c r="R1029" t="s">
        <v>410</v>
      </c>
      <c r="S1029" t="s">
        <v>403</v>
      </c>
      <c r="T1029" t="s">
        <v>1222</v>
      </c>
      <c r="U1029" s="94">
        <v>6.7415000000000003</v>
      </c>
      <c r="V1029" s="96">
        <v>49461</v>
      </c>
      <c r="W1029" s="93">
        <v>5.7999999999999996E-3</v>
      </c>
      <c r="X1029" s="93">
        <v>2.3400000000000001E-2</v>
      </c>
      <c r="Y1029" t="s">
        <v>409</v>
      </c>
      <c r="AA1029" s="94">
        <v>912437.67</v>
      </c>
      <c r="AB1029" s="94">
        <v>1</v>
      </c>
      <c r="AC1029" s="94">
        <v>103.67</v>
      </c>
      <c r="AD1029" s="91">
        <v>0</v>
      </c>
      <c r="AE1029" s="94">
        <v>945.92412999999999</v>
      </c>
      <c r="AF1029" s="91"/>
      <c r="AG1029" s="91"/>
      <c r="AI1029" s="93">
        <v>1.1360000000000001E-3</v>
      </c>
      <c r="AJ1029" s="93">
        <v>1.99E-3</v>
      </c>
      <c r="AK1029" s="93">
        <v>4.2400000000000001E-4</v>
      </c>
      <c r="AL1029" s="122"/>
    </row>
    <row r="1030" spans="1:38" ht="15" customHeight="1">
      <c r="A1030" s="122"/>
      <c r="B1030">
        <v>520030677</v>
      </c>
      <c r="C1030">
        <v>46012</v>
      </c>
      <c r="D1030" t="s">
        <v>1323</v>
      </c>
      <c r="E1030">
        <v>520018078</v>
      </c>
      <c r="F1030" t="s">
        <v>307</v>
      </c>
      <c r="G1030" t="s">
        <v>1476</v>
      </c>
      <c r="H1030" t="s">
        <v>1477</v>
      </c>
      <c r="I1030" t="s">
        <v>318</v>
      </c>
      <c r="J1030" t="s">
        <v>750</v>
      </c>
      <c r="K1030" t="s">
        <v>202</v>
      </c>
      <c r="L1030" t="s">
        <v>202</v>
      </c>
      <c r="M1030" t="s">
        <v>321</v>
      </c>
      <c r="N1030" t="s">
        <v>336</v>
      </c>
      <c r="O1030" t="s">
        <v>445</v>
      </c>
      <c r="P1030" t="s">
        <v>335</v>
      </c>
      <c r="Q1030" t="s">
        <v>1347</v>
      </c>
      <c r="R1030" t="s">
        <v>410</v>
      </c>
      <c r="S1030" t="s">
        <v>403</v>
      </c>
      <c r="T1030" t="s">
        <v>1222</v>
      </c>
      <c r="U1030" s="94">
        <v>4.3788999999999998</v>
      </c>
      <c r="V1030" s="96">
        <v>49733</v>
      </c>
      <c r="W1030" s="93">
        <v>3.1E-2</v>
      </c>
      <c r="X1030" s="93">
        <v>2.46E-2</v>
      </c>
      <c r="Y1030" t="s">
        <v>409</v>
      </c>
      <c r="AA1030" s="94">
        <v>1509580.58</v>
      </c>
      <c r="AB1030" s="94">
        <v>1</v>
      </c>
      <c r="AC1030" s="94">
        <v>107.81</v>
      </c>
      <c r="AD1030" s="91">
        <v>0</v>
      </c>
      <c r="AE1030" s="94">
        <v>1627.47882</v>
      </c>
      <c r="AF1030" s="91"/>
      <c r="AG1030" s="91"/>
      <c r="AI1030" s="93">
        <v>6.6200000000000005E-4</v>
      </c>
      <c r="AJ1030" s="93">
        <v>3.424E-3</v>
      </c>
      <c r="AK1030" s="93">
        <v>7.2900000000000005E-4</v>
      </c>
      <c r="AL1030" s="122"/>
    </row>
    <row r="1031" spans="1:38" ht="15" customHeight="1">
      <c r="A1031" s="122"/>
      <c r="B1031">
        <v>520030677</v>
      </c>
      <c r="C1031">
        <v>46012</v>
      </c>
      <c r="D1031" t="s">
        <v>1369</v>
      </c>
      <c r="E1031">
        <v>515328250</v>
      </c>
      <c r="F1031" t="s">
        <v>307</v>
      </c>
      <c r="G1031" t="s">
        <v>1370</v>
      </c>
      <c r="H1031" t="s">
        <v>1371</v>
      </c>
      <c r="I1031" t="s">
        <v>318</v>
      </c>
      <c r="J1031" t="s">
        <v>960</v>
      </c>
      <c r="K1031" t="s">
        <v>202</v>
      </c>
      <c r="L1031" t="s">
        <v>202</v>
      </c>
      <c r="M1031" t="s">
        <v>321</v>
      </c>
      <c r="N1031" t="s">
        <v>336</v>
      </c>
      <c r="O1031" t="s">
        <v>462</v>
      </c>
      <c r="P1031" t="s">
        <v>335</v>
      </c>
      <c r="Q1031" t="s">
        <v>1337</v>
      </c>
      <c r="R1031" t="s">
        <v>412</v>
      </c>
      <c r="S1031" t="s">
        <v>403</v>
      </c>
      <c r="T1031" t="s">
        <v>1222</v>
      </c>
      <c r="U1031" s="94">
        <v>4.9984999999999999</v>
      </c>
      <c r="V1031" s="96">
        <v>49217</v>
      </c>
      <c r="W1031" s="93">
        <v>5.5899999999999998E-2</v>
      </c>
      <c r="X1031" s="93">
        <v>4.2700000000000002E-2</v>
      </c>
      <c r="Y1031" t="s">
        <v>409</v>
      </c>
      <c r="AA1031" s="94">
        <v>2285183.0099999998</v>
      </c>
      <c r="AB1031" s="94">
        <v>1</v>
      </c>
      <c r="AC1031" s="94">
        <v>108.32</v>
      </c>
      <c r="AD1031" s="91">
        <v>0</v>
      </c>
      <c r="AE1031" s="94">
        <v>2475.3102399999998</v>
      </c>
      <c r="AF1031" s="91"/>
      <c r="AG1031" s="91"/>
      <c r="AI1031" s="93">
        <v>3.2680000000000001E-3</v>
      </c>
      <c r="AJ1031" s="93">
        <v>5.208E-3</v>
      </c>
      <c r="AK1031" s="93">
        <v>1.1100000000000001E-3</v>
      </c>
      <c r="AL1031" s="122"/>
    </row>
    <row r="1032" spans="1:38" ht="15" customHeight="1">
      <c r="A1032" s="122"/>
      <c r="B1032">
        <v>520030677</v>
      </c>
      <c r="C1032">
        <v>46012</v>
      </c>
      <c r="D1032" t="s">
        <v>1473</v>
      </c>
      <c r="E1032">
        <v>516167343</v>
      </c>
      <c r="F1032" t="s">
        <v>307</v>
      </c>
      <c r="G1032" t="s">
        <v>1533</v>
      </c>
      <c r="H1032" t="s">
        <v>1534</v>
      </c>
      <c r="I1032" t="s">
        <v>318</v>
      </c>
      <c r="J1032" t="s">
        <v>750</v>
      </c>
      <c r="K1032" t="s">
        <v>202</v>
      </c>
      <c r="L1032" t="s">
        <v>202</v>
      </c>
      <c r="M1032" t="s">
        <v>321</v>
      </c>
      <c r="N1032" t="s">
        <v>336</v>
      </c>
      <c r="O1032" t="s">
        <v>437</v>
      </c>
      <c r="P1032" t="s">
        <v>335</v>
      </c>
      <c r="Q1032" t="s">
        <v>407</v>
      </c>
      <c r="R1032" t="s">
        <v>407</v>
      </c>
      <c r="S1032" t="s">
        <v>407</v>
      </c>
      <c r="T1032" t="s">
        <v>1222</v>
      </c>
      <c r="U1032" s="94">
        <v>2.8186</v>
      </c>
      <c r="V1032" s="96">
        <v>47848</v>
      </c>
      <c r="W1032" s="93">
        <v>4.1799999999999997E-2</v>
      </c>
      <c r="X1032" s="93">
        <v>3.3500000000000002E-2</v>
      </c>
      <c r="Y1032" t="s">
        <v>409</v>
      </c>
      <c r="AA1032" s="94">
        <v>1893872.63</v>
      </c>
      <c r="AB1032" s="94">
        <v>1</v>
      </c>
      <c r="AC1032" s="94">
        <v>106.32</v>
      </c>
      <c r="AD1032" s="91">
        <v>0</v>
      </c>
      <c r="AE1032" s="94">
        <v>2013.56538</v>
      </c>
      <c r="AF1032" s="91"/>
      <c r="AG1032" s="91"/>
      <c r="AI1032" s="93">
        <v>5.4270000000000004E-3</v>
      </c>
      <c r="AJ1032" s="93">
        <v>4.2360000000000002E-3</v>
      </c>
      <c r="AK1032" s="93">
        <v>9.0200000000000002E-4</v>
      </c>
      <c r="AL1032" s="122"/>
    </row>
    <row r="1033" spans="1:38" ht="15" customHeight="1">
      <c r="A1033" s="122"/>
      <c r="B1033">
        <v>520030677</v>
      </c>
      <c r="C1033">
        <v>46012</v>
      </c>
      <c r="D1033" t="s">
        <v>1351</v>
      </c>
      <c r="E1033">
        <v>520024126</v>
      </c>
      <c r="F1033" t="s">
        <v>307</v>
      </c>
      <c r="G1033" t="s">
        <v>1759</v>
      </c>
      <c r="H1033" t="s">
        <v>1760</v>
      </c>
      <c r="I1033" t="s">
        <v>318</v>
      </c>
      <c r="J1033" t="s">
        <v>750</v>
      </c>
      <c r="K1033" t="s">
        <v>202</v>
      </c>
      <c r="L1033" t="s">
        <v>202</v>
      </c>
      <c r="M1033" t="s">
        <v>321</v>
      </c>
      <c r="N1033" t="s">
        <v>336</v>
      </c>
      <c r="O1033" t="s">
        <v>461</v>
      </c>
      <c r="P1033" t="s">
        <v>335</v>
      </c>
      <c r="Q1033" t="s">
        <v>1318</v>
      </c>
      <c r="R1033" t="s">
        <v>410</v>
      </c>
      <c r="S1033" t="s">
        <v>403</v>
      </c>
      <c r="T1033" t="s">
        <v>1222</v>
      </c>
      <c r="U1033" s="94">
        <v>4.4617000000000004</v>
      </c>
      <c r="V1033" s="96">
        <v>48852</v>
      </c>
      <c r="W1033" s="93">
        <v>3.5000000000000001E-3</v>
      </c>
      <c r="X1033" s="93">
        <v>2.4799999999999999E-2</v>
      </c>
      <c r="Y1033" t="s">
        <v>409</v>
      </c>
      <c r="AA1033" s="94">
        <v>7351569.6299999999</v>
      </c>
      <c r="AB1033" s="94">
        <v>1</v>
      </c>
      <c r="AC1033" s="94">
        <v>106.09</v>
      </c>
      <c r="AD1033" s="91">
        <v>0</v>
      </c>
      <c r="AE1033" s="94">
        <v>7799.2802199999996</v>
      </c>
      <c r="AF1033" s="91"/>
      <c r="AG1033" s="91"/>
      <c r="AI1033" s="93">
        <v>2.2269999999999998E-3</v>
      </c>
      <c r="AJ1033" s="93">
        <v>1.6410999999999999E-2</v>
      </c>
      <c r="AK1033" s="93">
        <v>3.4970000000000001E-3</v>
      </c>
      <c r="AL1033" s="122"/>
    </row>
    <row r="1034" spans="1:38" ht="15" customHeight="1">
      <c r="A1034" s="122"/>
      <c r="B1034">
        <v>520030677</v>
      </c>
      <c r="C1034">
        <v>46012</v>
      </c>
      <c r="D1034" t="s">
        <v>1357</v>
      </c>
      <c r="E1034">
        <v>520038506</v>
      </c>
      <c r="F1034" t="s">
        <v>307</v>
      </c>
      <c r="G1034" t="s">
        <v>1656</v>
      </c>
      <c r="H1034" t="s">
        <v>1657</v>
      </c>
      <c r="I1034" t="s">
        <v>318</v>
      </c>
      <c r="J1034" t="s">
        <v>960</v>
      </c>
      <c r="K1034" t="s">
        <v>202</v>
      </c>
      <c r="L1034" t="s">
        <v>202</v>
      </c>
      <c r="M1034" t="s">
        <v>321</v>
      </c>
      <c r="N1034" t="s">
        <v>336</v>
      </c>
      <c r="O1034" t="s">
        <v>461</v>
      </c>
      <c r="P1034" t="s">
        <v>335</v>
      </c>
      <c r="Q1034" t="s">
        <v>1347</v>
      </c>
      <c r="R1034" t="s">
        <v>410</v>
      </c>
      <c r="S1034" t="s">
        <v>403</v>
      </c>
      <c r="T1034" t="s">
        <v>1222</v>
      </c>
      <c r="U1034" s="94">
        <v>2.7982999999999998</v>
      </c>
      <c r="V1034" s="96">
        <v>47907</v>
      </c>
      <c r="W1034" s="93">
        <v>2.41E-2</v>
      </c>
      <c r="X1034" s="93">
        <v>3.9399999999999998E-2</v>
      </c>
      <c r="Y1034" t="s">
        <v>409</v>
      </c>
      <c r="AA1034" s="94">
        <v>1475908.13</v>
      </c>
      <c r="AB1034" s="94">
        <v>1</v>
      </c>
      <c r="AC1034" s="94">
        <v>96.69</v>
      </c>
      <c r="AD1034" s="91">
        <v>0</v>
      </c>
      <c r="AE1034" s="94">
        <v>1427.05557</v>
      </c>
      <c r="AF1034" s="91"/>
      <c r="AG1034" s="91"/>
      <c r="AI1034" s="93">
        <v>7.18E-4</v>
      </c>
      <c r="AJ1034" s="93">
        <v>3.0019999999999999E-3</v>
      </c>
      <c r="AK1034" s="93">
        <v>6.3900000000000003E-4</v>
      </c>
      <c r="AL1034" s="122"/>
    </row>
    <row r="1035" spans="1:38" ht="15" customHeight="1">
      <c r="A1035" s="122"/>
      <c r="B1035">
        <v>520030677</v>
      </c>
      <c r="C1035">
        <v>46012</v>
      </c>
      <c r="D1035" t="s">
        <v>1400</v>
      </c>
      <c r="E1035">
        <v>510454333</v>
      </c>
      <c r="F1035" t="s">
        <v>307</v>
      </c>
      <c r="G1035" t="s">
        <v>1631</v>
      </c>
      <c r="H1035" t="s">
        <v>1632</v>
      </c>
      <c r="I1035" t="s">
        <v>318</v>
      </c>
      <c r="J1035" t="s">
        <v>960</v>
      </c>
      <c r="K1035" t="s">
        <v>202</v>
      </c>
      <c r="L1035" t="s">
        <v>202</v>
      </c>
      <c r="M1035" t="s">
        <v>321</v>
      </c>
      <c r="N1035" t="s">
        <v>336</v>
      </c>
      <c r="O1035" t="s">
        <v>474</v>
      </c>
      <c r="P1035" t="s">
        <v>335</v>
      </c>
      <c r="Q1035" t="s">
        <v>1399</v>
      </c>
      <c r="R1035" t="s">
        <v>410</v>
      </c>
      <c r="S1035" t="s">
        <v>403</v>
      </c>
      <c r="T1035" t="s">
        <v>1222</v>
      </c>
      <c r="U1035" s="94">
        <v>3.5144000000000002</v>
      </c>
      <c r="V1035" s="96">
        <v>48669</v>
      </c>
      <c r="W1035" s="93">
        <v>4.9500000000000002E-2</v>
      </c>
      <c r="X1035" s="93">
        <v>4.3200000000000002E-2</v>
      </c>
      <c r="Y1035" t="s">
        <v>409</v>
      </c>
      <c r="AA1035" s="94">
        <v>652909.43000000005</v>
      </c>
      <c r="AB1035" s="94">
        <v>1</v>
      </c>
      <c r="AC1035" s="94">
        <v>103.58</v>
      </c>
      <c r="AD1035" s="91">
        <v>0</v>
      </c>
      <c r="AE1035" s="94">
        <v>676.28359</v>
      </c>
      <c r="AF1035" s="91"/>
      <c r="AG1035" s="91"/>
      <c r="AI1035" s="93">
        <v>1.003E-3</v>
      </c>
      <c r="AJ1035" s="93">
        <v>1.423E-3</v>
      </c>
      <c r="AK1035" s="93">
        <v>3.0299999999999999E-4</v>
      </c>
      <c r="AL1035" s="122"/>
    </row>
    <row r="1036" spans="1:38" ht="15" customHeight="1">
      <c r="A1036" s="122"/>
      <c r="B1036">
        <v>520030677</v>
      </c>
      <c r="C1036">
        <v>46012</v>
      </c>
      <c r="D1036" t="s">
        <v>1319</v>
      </c>
      <c r="E1036">
        <v>520043795</v>
      </c>
      <c r="F1036" t="s">
        <v>307</v>
      </c>
      <c r="G1036" t="s">
        <v>1320</v>
      </c>
      <c r="H1036" t="s">
        <v>1321</v>
      </c>
      <c r="I1036" t="s">
        <v>318</v>
      </c>
      <c r="J1036" t="s">
        <v>960</v>
      </c>
      <c r="K1036" t="s">
        <v>202</v>
      </c>
      <c r="L1036" t="s">
        <v>202</v>
      </c>
      <c r="M1036" t="s">
        <v>321</v>
      </c>
      <c r="N1036" t="s">
        <v>336</v>
      </c>
      <c r="O1036" t="s">
        <v>475</v>
      </c>
      <c r="P1036" t="s">
        <v>335</v>
      </c>
      <c r="Q1036" t="s">
        <v>1322</v>
      </c>
      <c r="R1036" t="s">
        <v>412</v>
      </c>
      <c r="S1036" t="s">
        <v>403</v>
      </c>
      <c r="T1036" t="s">
        <v>1222</v>
      </c>
      <c r="U1036" s="94">
        <v>1.8838999999999999</v>
      </c>
      <c r="V1036" s="96">
        <v>47462</v>
      </c>
      <c r="W1036" s="93">
        <v>2.1100000000000001E-2</v>
      </c>
      <c r="X1036" s="93">
        <v>3.6700000000000003E-2</v>
      </c>
      <c r="Y1036" t="s">
        <v>409</v>
      </c>
      <c r="AA1036" s="94">
        <v>609117.80000000005</v>
      </c>
      <c r="AB1036" s="94">
        <v>1</v>
      </c>
      <c r="AC1036" s="94">
        <v>97.3</v>
      </c>
      <c r="AD1036" s="91">
        <v>0</v>
      </c>
      <c r="AE1036" s="94">
        <v>592.67161999999996</v>
      </c>
      <c r="AF1036" s="91"/>
      <c r="AG1036" s="91"/>
      <c r="AI1036" s="93">
        <v>1.2340000000000001E-3</v>
      </c>
      <c r="AJ1036" s="93">
        <v>1.2470000000000001E-3</v>
      </c>
      <c r="AK1036" s="93">
        <v>2.6499999999999999E-4</v>
      </c>
      <c r="AL1036" s="122"/>
    </row>
    <row r="1037" spans="1:38" ht="15" customHeight="1">
      <c r="A1037" s="122"/>
      <c r="B1037">
        <v>520030677</v>
      </c>
      <c r="C1037">
        <v>46012</v>
      </c>
      <c r="D1037" t="s">
        <v>1403</v>
      </c>
      <c r="E1037">
        <v>513230029</v>
      </c>
      <c r="F1037" t="s">
        <v>307</v>
      </c>
      <c r="G1037" t="s">
        <v>1404</v>
      </c>
      <c r="H1037" t="s">
        <v>1405</v>
      </c>
      <c r="I1037" t="s">
        <v>318</v>
      </c>
      <c r="J1037" t="s">
        <v>960</v>
      </c>
      <c r="K1037" t="s">
        <v>202</v>
      </c>
      <c r="L1037" t="s">
        <v>202</v>
      </c>
      <c r="M1037" t="s">
        <v>321</v>
      </c>
      <c r="N1037" t="s">
        <v>336</v>
      </c>
      <c r="O1037" t="s">
        <v>442</v>
      </c>
      <c r="P1037" t="s">
        <v>335</v>
      </c>
      <c r="Q1037" t="s">
        <v>1406</v>
      </c>
      <c r="R1037" t="s">
        <v>412</v>
      </c>
      <c r="S1037" t="s">
        <v>403</v>
      </c>
      <c r="T1037" t="s">
        <v>1222</v>
      </c>
      <c r="U1037" s="94">
        <v>1.4631000000000001</v>
      </c>
      <c r="V1037" s="96">
        <v>49460</v>
      </c>
      <c r="W1037" s="93">
        <v>5.1700000000000003E-2</v>
      </c>
      <c r="X1037" s="93">
        <v>2.2499999999999999E-2</v>
      </c>
      <c r="Y1037" t="s">
        <v>409</v>
      </c>
      <c r="AA1037" s="94">
        <v>922605.64</v>
      </c>
      <c r="AB1037" s="94">
        <v>1</v>
      </c>
      <c r="AC1037" s="94">
        <v>104.73</v>
      </c>
      <c r="AD1037" s="91">
        <v>0</v>
      </c>
      <c r="AE1037" s="94">
        <v>966.24489000000005</v>
      </c>
      <c r="AF1037" s="91"/>
      <c r="AG1037" s="91"/>
      <c r="AI1037" s="93">
        <v>1.511E-3</v>
      </c>
      <c r="AJ1037" s="93">
        <v>2.0330000000000001E-3</v>
      </c>
      <c r="AK1037" s="93">
        <v>4.3300000000000001E-4</v>
      </c>
      <c r="AL1037" s="122"/>
    </row>
    <row r="1038" spans="1:38" ht="15" customHeight="1">
      <c r="A1038" s="122"/>
      <c r="B1038">
        <v>520030677</v>
      </c>
      <c r="C1038">
        <v>46012</v>
      </c>
      <c r="D1038" t="s">
        <v>1338</v>
      </c>
      <c r="E1038">
        <v>511659401</v>
      </c>
      <c r="F1038" t="s">
        <v>307</v>
      </c>
      <c r="G1038" t="s">
        <v>1420</v>
      </c>
      <c r="H1038" t="s">
        <v>1421</v>
      </c>
      <c r="I1038" t="s">
        <v>318</v>
      </c>
      <c r="J1038" t="s">
        <v>750</v>
      </c>
      <c r="K1038" t="s">
        <v>202</v>
      </c>
      <c r="L1038" t="s">
        <v>202</v>
      </c>
      <c r="M1038" t="s">
        <v>321</v>
      </c>
      <c r="N1038" t="s">
        <v>336</v>
      </c>
      <c r="O1038" t="s">
        <v>461</v>
      </c>
      <c r="P1038" t="s">
        <v>335</v>
      </c>
      <c r="Q1038" t="s">
        <v>1318</v>
      </c>
      <c r="R1038" t="s">
        <v>410</v>
      </c>
      <c r="S1038" t="s">
        <v>403</v>
      </c>
      <c r="T1038" t="s">
        <v>1222</v>
      </c>
      <c r="U1038" s="94">
        <v>6.4827000000000004</v>
      </c>
      <c r="V1038" s="96">
        <v>48060</v>
      </c>
      <c r="W1038" s="93">
        <v>3.5999999999999997E-2</v>
      </c>
      <c r="X1038" s="93">
        <v>2.5000000000000001E-2</v>
      </c>
      <c r="Y1038" t="s">
        <v>409</v>
      </c>
      <c r="AA1038" s="94">
        <v>4514948.16</v>
      </c>
      <c r="AB1038" s="94">
        <v>1</v>
      </c>
      <c r="AC1038" s="94">
        <v>111.67</v>
      </c>
      <c r="AD1038" s="91">
        <v>0</v>
      </c>
      <c r="AE1038" s="94">
        <v>5041.8426099999997</v>
      </c>
      <c r="AF1038" s="91"/>
      <c r="AG1038" s="91"/>
      <c r="AI1038" s="93">
        <v>5.1590000000000004E-3</v>
      </c>
      <c r="AJ1038" s="93">
        <v>1.0607999999999999E-2</v>
      </c>
      <c r="AK1038" s="93">
        <v>2.2599999999999999E-3</v>
      </c>
      <c r="AL1038" s="122"/>
    </row>
    <row r="1039" spans="1:38" ht="15" customHeight="1">
      <c r="A1039" s="122"/>
      <c r="B1039">
        <v>520030677</v>
      </c>
      <c r="C1039">
        <v>46012</v>
      </c>
      <c r="D1039" t="s">
        <v>1396</v>
      </c>
      <c r="E1039">
        <v>520033424</v>
      </c>
      <c r="F1039" t="s">
        <v>307</v>
      </c>
      <c r="G1039" t="s">
        <v>1596</v>
      </c>
      <c r="H1039" t="s">
        <v>1597</v>
      </c>
      <c r="I1039" t="s">
        <v>318</v>
      </c>
      <c r="J1039" t="s">
        <v>750</v>
      </c>
      <c r="K1039" t="s">
        <v>202</v>
      </c>
      <c r="L1039" t="s">
        <v>202</v>
      </c>
      <c r="M1039" t="s">
        <v>321</v>
      </c>
      <c r="N1039" t="s">
        <v>336</v>
      </c>
      <c r="O1039" t="s">
        <v>444</v>
      </c>
      <c r="P1039" t="s">
        <v>335</v>
      </c>
      <c r="Q1039" t="s">
        <v>1399</v>
      </c>
      <c r="R1039" t="s">
        <v>410</v>
      </c>
      <c r="S1039" t="s">
        <v>403</v>
      </c>
      <c r="T1039" t="s">
        <v>1222</v>
      </c>
      <c r="U1039" s="94">
        <v>4.2765000000000004</v>
      </c>
      <c r="V1039" s="96">
        <v>48395</v>
      </c>
      <c r="W1039" s="93">
        <v>2.9399999999999999E-2</v>
      </c>
      <c r="X1039" s="93">
        <v>2.7099999999999999E-2</v>
      </c>
      <c r="Y1039" t="s">
        <v>409</v>
      </c>
      <c r="AA1039" s="94">
        <v>2177452.96</v>
      </c>
      <c r="AB1039" s="94">
        <v>1</v>
      </c>
      <c r="AC1039" s="94">
        <v>104.35</v>
      </c>
      <c r="AD1039" s="91">
        <v>0</v>
      </c>
      <c r="AE1039" s="94">
        <v>2272.1721600000001</v>
      </c>
      <c r="AF1039" s="91"/>
      <c r="AG1039" s="91"/>
      <c r="AI1039" s="93">
        <v>8.7089999999999997E-3</v>
      </c>
      <c r="AJ1039" s="93">
        <v>4.7809999999999997E-3</v>
      </c>
      <c r="AK1039" s="93">
        <v>1.018E-3</v>
      </c>
      <c r="AL1039" s="122"/>
    </row>
    <row r="1040" spans="1:38" ht="15" customHeight="1">
      <c r="A1040" s="122"/>
      <c r="B1040">
        <v>520030677</v>
      </c>
      <c r="C1040">
        <v>46012</v>
      </c>
      <c r="D1040" t="s">
        <v>1437</v>
      </c>
      <c r="E1040">
        <v>520020116</v>
      </c>
      <c r="F1040" t="s">
        <v>307</v>
      </c>
      <c r="G1040" t="s">
        <v>1765</v>
      </c>
      <c r="H1040" t="s">
        <v>1766</v>
      </c>
      <c r="I1040" t="s">
        <v>318</v>
      </c>
      <c r="J1040" t="s">
        <v>750</v>
      </c>
      <c r="K1040" t="s">
        <v>202</v>
      </c>
      <c r="L1040" t="s">
        <v>202</v>
      </c>
      <c r="M1040" t="s">
        <v>321</v>
      </c>
      <c r="N1040" t="s">
        <v>336</v>
      </c>
      <c r="O1040" t="s">
        <v>461</v>
      </c>
      <c r="P1040" t="s">
        <v>335</v>
      </c>
      <c r="Q1040" t="s">
        <v>1314</v>
      </c>
      <c r="R1040" t="s">
        <v>410</v>
      </c>
      <c r="S1040" t="s">
        <v>403</v>
      </c>
      <c r="T1040" t="s">
        <v>1222</v>
      </c>
      <c r="U1040" s="94">
        <v>3.3902999999999999</v>
      </c>
      <c r="V1040" s="96">
        <v>48029</v>
      </c>
      <c r="W1040" s="93">
        <v>4.4499999999999998E-2</v>
      </c>
      <c r="X1040" s="93">
        <v>2.8199999999999999E-2</v>
      </c>
      <c r="Y1040" t="s">
        <v>409</v>
      </c>
      <c r="AA1040" s="94">
        <v>2118609.2799999998</v>
      </c>
      <c r="AB1040" s="94">
        <v>1</v>
      </c>
      <c r="AC1040" s="94">
        <v>112.81</v>
      </c>
      <c r="AD1040" s="91">
        <v>0</v>
      </c>
      <c r="AE1040" s="94">
        <v>2390.0031199999999</v>
      </c>
      <c r="AF1040" s="91"/>
      <c r="AG1040" s="91"/>
      <c r="AI1040" s="93">
        <v>3.9300000000000003E-3</v>
      </c>
      <c r="AJ1040" s="93">
        <v>5.0289999999999996E-3</v>
      </c>
      <c r="AK1040" s="93">
        <v>1.0709999999999999E-3</v>
      </c>
      <c r="AL1040" s="122"/>
    </row>
    <row r="1041" spans="1:38" ht="15" customHeight="1">
      <c r="A1041" s="122"/>
      <c r="B1041">
        <v>520030677</v>
      </c>
      <c r="C1041">
        <v>46012</v>
      </c>
      <c r="D1041" t="s">
        <v>1400</v>
      </c>
      <c r="E1041">
        <v>510454333</v>
      </c>
      <c r="F1041" t="s">
        <v>307</v>
      </c>
      <c r="G1041" t="s">
        <v>1481</v>
      </c>
      <c r="H1041" t="s">
        <v>1482</v>
      </c>
      <c r="I1041" t="s">
        <v>318</v>
      </c>
      <c r="J1041" t="s">
        <v>750</v>
      </c>
      <c r="K1041" t="s">
        <v>202</v>
      </c>
      <c r="L1041" t="s">
        <v>202</v>
      </c>
      <c r="M1041" t="s">
        <v>321</v>
      </c>
      <c r="N1041" t="s">
        <v>336</v>
      </c>
      <c r="O1041" t="s">
        <v>474</v>
      </c>
      <c r="P1041" t="s">
        <v>335</v>
      </c>
      <c r="Q1041" t="s">
        <v>1399</v>
      </c>
      <c r="R1041" t="s">
        <v>410</v>
      </c>
      <c r="S1041" t="s">
        <v>403</v>
      </c>
      <c r="T1041" t="s">
        <v>1222</v>
      </c>
      <c r="U1041" s="94">
        <v>1.6948000000000001</v>
      </c>
      <c r="V1041" s="96">
        <v>47391</v>
      </c>
      <c r="W1041" s="93">
        <v>3.2300000000000002E-2</v>
      </c>
      <c r="X1041" s="93">
        <v>2.5499999999999998E-2</v>
      </c>
      <c r="Y1041" t="s">
        <v>409</v>
      </c>
      <c r="AA1041" s="94">
        <v>1744724.85</v>
      </c>
      <c r="AB1041" s="94">
        <v>1</v>
      </c>
      <c r="AC1041" s="94">
        <v>112.85</v>
      </c>
      <c r="AD1041" s="91">
        <v>0</v>
      </c>
      <c r="AE1041" s="94">
        <v>1968.922</v>
      </c>
      <c r="AF1041" s="91"/>
      <c r="AG1041" s="91"/>
      <c r="AI1041" s="93">
        <v>4.176E-3</v>
      </c>
      <c r="AJ1041" s="93">
        <v>4.1419999999999998E-3</v>
      </c>
      <c r="AK1041" s="93">
        <v>8.8199999999999997E-4</v>
      </c>
      <c r="AL1041" s="122"/>
    </row>
    <row r="1042" spans="1:38" ht="15" customHeight="1">
      <c r="A1042" s="122"/>
      <c r="B1042">
        <v>520030677</v>
      </c>
      <c r="C1042">
        <v>46012</v>
      </c>
      <c r="D1042" t="s">
        <v>1449</v>
      </c>
      <c r="E1042">
        <v>513623314</v>
      </c>
      <c r="F1042" t="s">
        <v>307</v>
      </c>
      <c r="G1042" t="s">
        <v>1807</v>
      </c>
      <c r="H1042" t="s">
        <v>1808</v>
      </c>
      <c r="I1042" t="s">
        <v>318</v>
      </c>
      <c r="J1042" t="s">
        <v>750</v>
      </c>
      <c r="K1042" t="s">
        <v>202</v>
      </c>
      <c r="L1042" t="s">
        <v>202</v>
      </c>
      <c r="M1042" t="s">
        <v>321</v>
      </c>
      <c r="N1042" t="s">
        <v>336</v>
      </c>
      <c r="O1042" t="s">
        <v>461</v>
      </c>
      <c r="P1042" t="s">
        <v>335</v>
      </c>
      <c r="Q1042" t="s">
        <v>1322</v>
      </c>
      <c r="R1042" t="s">
        <v>412</v>
      </c>
      <c r="S1042" t="s">
        <v>403</v>
      </c>
      <c r="T1042" t="s">
        <v>1222</v>
      </c>
      <c r="U1042" s="94">
        <v>6.3822000000000001</v>
      </c>
      <c r="V1042" s="96">
        <v>49166</v>
      </c>
      <c r="W1042" s="93">
        <v>3.0599999999999999E-2</v>
      </c>
      <c r="X1042" s="93">
        <v>2.5700000000000001E-2</v>
      </c>
      <c r="Y1042" t="s">
        <v>409</v>
      </c>
      <c r="AA1042" s="94">
        <v>1262291.57</v>
      </c>
      <c r="AB1042" s="94">
        <v>1</v>
      </c>
      <c r="AC1042" s="94">
        <v>106.18</v>
      </c>
      <c r="AD1042" s="91">
        <v>0</v>
      </c>
      <c r="AE1042" s="94">
        <v>1340.3011899999999</v>
      </c>
      <c r="AF1042" s="91"/>
      <c r="AG1042" s="91"/>
      <c r="AI1042" s="93">
        <v>1.1670000000000001E-3</v>
      </c>
      <c r="AJ1042" s="93">
        <v>2.82E-3</v>
      </c>
      <c r="AK1042" s="93">
        <v>6.0099999999999997E-4</v>
      </c>
      <c r="AL1042" s="122"/>
    </row>
    <row r="1043" spans="1:38" ht="15" customHeight="1">
      <c r="A1043" s="122"/>
      <c r="B1043">
        <v>520030677</v>
      </c>
      <c r="C1043">
        <v>46012</v>
      </c>
      <c r="D1043" t="s">
        <v>1452</v>
      </c>
      <c r="E1043">
        <v>513901371</v>
      </c>
      <c r="F1043" t="s">
        <v>307</v>
      </c>
      <c r="G1043" t="s">
        <v>1453</v>
      </c>
      <c r="H1043" t="s">
        <v>1454</v>
      </c>
      <c r="I1043" t="s">
        <v>318</v>
      </c>
      <c r="J1043" t="s">
        <v>960</v>
      </c>
      <c r="K1043" t="s">
        <v>202</v>
      </c>
      <c r="L1043" t="s">
        <v>202</v>
      </c>
      <c r="M1043" t="s">
        <v>321</v>
      </c>
      <c r="N1043" t="s">
        <v>336</v>
      </c>
      <c r="O1043" t="s">
        <v>438</v>
      </c>
      <c r="P1043" t="s">
        <v>335</v>
      </c>
      <c r="Q1043" t="s">
        <v>1363</v>
      </c>
      <c r="R1043" t="s">
        <v>410</v>
      </c>
      <c r="S1043" t="s">
        <v>403</v>
      </c>
      <c r="T1043" t="s">
        <v>1222</v>
      </c>
      <c r="U1043" s="94">
        <v>1.9914000000000001</v>
      </c>
      <c r="V1043" s="96">
        <v>47696</v>
      </c>
      <c r="W1043" s="93">
        <v>2.0500000000000001E-2</v>
      </c>
      <c r="X1043" s="93">
        <v>4.0800000000000003E-2</v>
      </c>
      <c r="Y1043" t="s">
        <v>409</v>
      </c>
      <c r="AA1043" s="94">
        <v>225264.02</v>
      </c>
      <c r="AB1043" s="94">
        <v>1</v>
      </c>
      <c r="AC1043" s="94">
        <v>96.95</v>
      </c>
      <c r="AD1043" s="91">
        <v>0</v>
      </c>
      <c r="AE1043" s="94">
        <v>218.39347000000001</v>
      </c>
      <c r="AF1043" s="91"/>
      <c r="AG1043" s="91"/>
      <c r="AI1043" s="93">
        <v>2.8699999999999998E-4</v>
      </c>
      <c r="AJ1043" s="93">
        <v>4.5899999999999999E-4</v>
      </c>
      <c r="AK1043" s="93">
        <v>9.7E-5</v>
      </c>
      <c r="AL1043" s="122"/>
    </row>
    <row r="1044" spans="1:38" ht="15" customHeight="1">
      <c r="A1044" s="122"/>
      <c r="B1044">
        <v>520030677</v>
      </c>
      <c r="C1044">
        <v>46012</v>
      </c>
      <c r="D1044" t="s">
        <v>1327</v>
      </c>
      <c r="E1044">
        <v>510960719</v>
      </c>
      <c r="F1044" t="s">
        <v>307</v>
      </c>
      <c r="G1044" t="s">
        <v>1503</v>
      </c>
      <c r="H1044" t="s">
        <v>1504</v>
      </c>
      <c r="I1044" t="s">
        <v>318</v>
      </c>
      <c r="J1044" t="s">
        <v>750</v>
      </c>
      <c r="K1044" t="s">
        <v>202</v>
      </c>
      <c r="L1044" t="s">
        <v>202</v>
      </c>
      <c r="M1044" t="s">
        <v>321</v>
      </c>
      <c r="N1044" t="s">
        <v>336</v>
      </c>
      <c r="O1044" t="s">
        <v>461</v>
      </c>
      <c r="P1044" t="s">
        <v>335</v>
      </c>
      <c r="Q1044" t="s">
        <v>1350</v>
      </c>
      <c r="R1044" t="s">
        <v>412</v>
      </c>
      <c r="S1044" t="s">
        <v>403</v>
      </c>
      <c r="T1044" t="s">
        <v>1222</v>
      </c>
      <c r="U1044" s="94">
        <v>1.4835</v>
      </c>
      <c r="V1044" s="96">
        <v>46934</v>
      </c>
      <c r="W1044" s="93">
        <v>1.77E-2</v>
      </c>
      <c r="X1044" s="93">
        <v>2.29E-2</v>
      </c>
      <c r="Y1044" t="s">
        <v>409</v>
      </c>
      <c r="AA1044" s="94">
        <v>23660.93</v>
      </c>
      <c r="AB1044" s="94">
        <v>1</v>
      </c>
      <c r="AC1044" s="94">
        <v>118.43</v>
      </c>
      <c r="AD1044" s="91">
        <v>0</v>
      </c>
      <c r="AE1044" s="94">
        <v>28.021629999999998</v>
      </c>
      <c r="AF1044" s="91"/>
      <c r="AG1044" s="91"/>
      <c r="AI1044" s="93">
        <v>1.4E-5</v>
      </c>
      <c r="AJ1044" s="93">
        <v>5.8E-5</v>
      </c>
      <c r="AK1044" s="93">
        <v>1.2E-5</v>
      </c>
      <c r="AL1044" s="122"/>
    </row>
    <row r="1045" spans="1:38" ht="15" customHeight="1">
      <c r="A1045" s="122"/>
      <c r="B1045">
        <v>520030677</v>
      </c>
      <c r="C1045">
        <v>46012</v>
      </c>
      <c r="D1045" t="s">
        <v>1785</v>
      </c>
      <c r="E1045">
        <v>513436394</v>
      </c>
      <c r="F1045" t="s">
        <v>307</v>
      </c>
      <c r="G1045" t="s">
        <v>1786</v>
      </c>
      <c r="H1045" t="s">
        <v>1787</v>
      </c>
      <c r="I1045" t="s">
        <v>318</v>
      </c>
      <c r="J1045" t="s">
        <v>750</v>
      </c>
      <c r="K1045" t="s">
        <v>202</v>
      </c>
      <c r="L1045" t="s">
        <v>202</v>
      </c>
      <c r="M1045" t="s">
        <v>321</v>
      </c>
      <c r="N1045" t="s">
        <v>336</v>
      </c>
      <c r="O1045" t="s">
        <v>474</v>
      </c>
      <c r="P1045" t="s">
        <v>335</v>
      </c>
      <c r="Q1045" t="s">
        <v>1326</v>
      </c>
      <c r="R1045" t="s">
        <v>410</v>
      </c>
      <c r="S1045" t="s">
        <v>403</v>
      </c>
      <c r="T1045" t="s">
        <v>1222</v>
      </c>
      <c r="U1045" s="94">
        <v>4.3506999999999998</v>
      </c>
      <c r="V1045" s="96">
        <v>48760</v>
      </c>
      <c r="W1045" s="93">
        <v>2.6499999999999999E-2</v>
      </c>
      <c r="X1045" s="93">
        <v>2.1499999999999998E-2</v>
      </c>
      <c r="Y1045" t="s">
        <v>409</v>
      </c>
      <c r="AA1045" s="94">
        <v>164860.95000000001</v>
      </c>
      <c r="AB1045" s="94">
        <v>1</v>
      </c>
      <c r="AC1045" s="94">
        <v>122.68</v>
      </c>
      <c r="AD1045" s="91">
        <v>0</v>
      </c>
      <c r="AE1045" s="94">
        <v>202.25142</v>
      </c>
      <c r="AF1045" s="91"/>
      <c r="AG1045" s="91"/>
      <c r="AI1045" s="93">
        <v>1.2E-4</v>
      </c>
      <c r="AJ1045" s="93">
        <v>4.2499999999999998E-4</v>
      </c>
      <c r="AK1045" s="93">
        <v>9.0000000000000006E-5</v>
      </c>
      <c r="AL1045" s="122"/>
    </row>
    <row r="1046" spans="1:38" ht="15" customHeight="1">
      <c r="A1046" s="122"/>
      <c r="B1046">
        <v>520030677</v>
      </c>
      <c r="C1046">
        <v>46012</v>
      </c>
      <c r="D1046" t="s">
        <v>1315</v>
      </c>
      <c r="E1046">
        <v>520037789</v>
      </c>
      <c r="F1046" t="s">
        <v>307</v>
      </c>
      <c r="G1046" t="s">
        <v>1720</v>
      </c>
      <c r="H1046" t="s">
        <v>1721</v>
      </c>
      <c r="I1046" t="s">
        <v>318</v>
      </c>
      <c r="J1046" t="s">
        <v>750</v>
      </c>
      <c r="K1046" t="s">
        <v>202</v>
      </c>
      <c r="L1046" t="s">
        <v>202</v>
      </c>
      <c r="M1046" t="s">
        <v>321</v>
      </c>
      <c r="N1046" t="s">
        <v>336</v>
      </c>
      <c r="O1046" t="s">
        <v>461</v>
      </c>
      <c r="P1046" t="s">
        <v>335</v>
      </c>
      <c r="Q1046" t="s">
        <v>1318</v>
      </c>
      <c r="R1046" t="s">
        <v>410</v>
      </c>
      <c r="S1046" t="s">
        <v>403</v>
      </c>
      <c r="T1046" t="s">
        <v>1222</v>
      </c>
      <c r="U1046" s="94">
        <v>0.74150000000000005</v>
      </c>
      <c r="V1046" s="96">
        <v>46478</v>
      </c>
      <c r="W1046" s="93">
        <v>2.35E-2</v>
      </c>
      <c r="X1046" s="93">
        <v>3.3700000000000001E-2</v>
      </c>
      <c r="Y1046" t="s">
        <v>409</v>
      </c>
      <c r="AA1046" s="94">
        <v>9376.89</v>
      </c>
      <c r="AB1046" s="94">
        <v>1</v>
      </c>
      <c r="AC1046" s="94">
        <v>120.57</v>
      </c>
      <c r="AD1046" s="91">
        <v>0</v>
      </c>
      <c r="AE1046" s="94">
        <v>11.305720000000001</v>
      </c>
      <c r="AF1046" s="91"/>
      <c r="AG1046" s="91"/>
      <c r="AI1046" s="93">
        <v>1.0000000000000001E-5</v>
      </c>
      <c r="AJ1046" s="93">
        <v>2.3E-5</v>
      </c>
      <c r="AK1046" s="93">
        <v>5.0000000000000004E-6</v>
      </c>
      <c r="AL1046" s="122"/>
    </row>
    <row r="1047" spans="1:38" ht="15" customHeight="1">
      <c r="A1047" s="122"/>
      <c r="B1047">
        <v>520030677</v>
      </c>
      <c r="C1047">
        <v>46012</v>
      </c>
      <c r="D1047" t="s">
        <v>1565</v>
      </c>
      <c r="E1047">
        <v>515364891</v>
      </c>
      <c r="F1047" t="s">
        <v>307</v>
      </c>
      <c r="G1047" t="s">
        <v>1566</v>
      </c>
      <c r="H1047" t="s">
        <v>1567</v>
      </c>
      <c r="I1047" t="s">
        <v>318</v>
      </c>
      <c r="J1047" t="s">
        <v>750</v>
      </c>
      <c r="K1047" t="s">
        <v>202</v>
      </c>
      <c r="L1047" t="s">
        <v>202</v>
      </c>
      <c r="M1047" t="s">
        <v>321</v>
      </c>
      <c r="N1047" t="s">
        <v>336</v>
      </c>
      <c r="O1047" t="s">
        <v>438</v>
      </c>
      <c r="P1047" t="s">
        <v>335</v>
      </c>
      <c r="Q1047" t="s">
        <v>407</v>
      </c>
      <c r="R1047" t="s">
        <v>407</v>
      </c>
      <c r="S1047" t="s">
        <v>407</v>
      </c>
      <c r="T1047" t="s">
        <v>1222</v>
      </c>
      <c r="U1047" s="94">
        <v>4.8754999999999997</v>
      </c>
      <c r="V1047" s="96">
        <v>48395</v>
      </c>
      <c r="W1047" s="93">
        <v>4.4400000000000002E-2</v>
      </c>
      <c r="X1047" s="93">
        <v>3.2300000000000002E-2</v>
      </c>
      <c r="Y1047" t="s">
        <v>409</v>
      </c>
      <c r="AA1047" s="94">
        <v>4307431.78</v>
      </c>
      <c r="AB1047" s="94">
        <v>1</v>
      </c>
      <c r="AC1047" s="94">
        <v>109.52</v>
      </c>
      <c r="AD1047" s="91">
        <v>0</v>
      </c>
      <c r="AE1047" s="94">
        <v>4717.4992899999997</v>
      </c>
      <c r="AF1047" s="91"/>
      <c r="AG1047" s="91"/>
      <c r="AI1047" s="93">
        <v>5.6389999999999999E-3</v>
      </c>
      <c r="AJ1047" s="93">
        <v>9.9260000000000008E-3</v>
      </c>
      <c r="AK1047" s="93">
        <v>2.1150000000000001E-3</v>
      </c>
      <c r="AL1047" s="122"/>
    </row>
    <row r="1048" spans="1:38" ht="15" customHeight="1">
      <c r="A1048" s="122"/>
      <c r="B1048">
        <v>520030677</v>
      </c>
      <c r="C1048">
        <v>46012</v>
      </c>
      <c r="D1048" t="s">
        <v>1351</v>
      </c>
      <c r="E1048">
        <v>520024126</v>
      </c>
      <c r="F1048" t="s">
        <v>307</v>
      </c>
      <c r="G1048" t="s">
        <v>1422</v>
      </c>
      <c r="H1048" t="s">
        <v>1423</v>
      </c>
      <c r="I1048" t="s">
        <v>318</v>
      </c>
      <c r="J1048" t="s">
        <v>750</v>
      </c>
      <c r="K1048" t="s">
        <v>202</v>
      </c>
      <c r="L1048" t="s">
        <v>202</v>
      </c>
      <c r="M1048" t="s">
        <v>321</v>
      </c>
      <c r="N1048" t="s">
        <v>336</v>
      </c>
      <c r="O1048" t="s">
        <v>461</v>
      </c>
      <c r="P1048" t="s">
        <v>335</v>
      </c>
      <c r="Q1048" t="s">
        <v>1318</v>
      </c>
      <c r="R1048" t="s">
        <v>410</v>
      </c>
      <c r="S1048" t="s">
        <v>403</v>
      </c>
      <c r="T1048" t="s">
        <v>1222</v>
      </c>
      <c r="U1048" s="94">
        <v>1.4722</v>
      </c>
      <c r="V1048" s="96">
        <v>46934</v>
      </c>
      <c r="W1048" s="93">
        <v>3.6999999999999998E-2</v>
      </c>
      <c r="X1048" s="93">
        <v>2.35E-2</v>
      </c>
      <c r="Y1048" t="s">
        <v>409</v>
      </c>
      <c r="AA1048" s="94">
        <v>11059.59</v>
      </c>
      <c r="AB1048" s="94">
        <v>1</v>
      </c>
      <c r="AC1048" s="94">
        <v>121.81</v>
      </c>
      <c r="AD1048" s="91">
        <v>0</v>
      </c>
      <c r="AE1048" s="94">
        <v>13.471679999999999</v>
      </c>
      <c r="AF1048" s="91"/>
      <c r="AG1048" s="91"/>
      <c r="AI1048" s="93">
        <v>7.2999999999999999E-5</v>
      </c>
      <c r="AJ1048" s="93">
        <v>2.8E-5</v>
      </c>
      <c r="AK1048" s="93">
        <v>6.0000000000000002E-6</v>
      </c>
      <c r="AL1048" s="122"/>
    </row>
    <row r="1049" spans="1:38" ht="15" customHeight="1">
      <c r="A1049" s="122"/>
      <c r="B1049">
        <v>520030677</v>
      </c>
      <c r="C1049">
        <v>46012</v>
      </c>
      <c r="D1049" t="s">
        <v>1396</v>
      </c>
      <c r="E1049">
        <v>520033424</v>
      </c>
      <c r="F1049" t="s">
        <v>307</v>
      </c>
      <c r="G1049" t="s">
        <v>1397</v>
      </c>
      <c r="H1049" t="s">
        <v>1398</v>
      </c>
      <c r="I1049" t="s">
        <v>318</v>
      </c>
      <c r="J1049" t="s">
        <v>960</v>
      </c>
      <c r="K1049" t="s">
        <v>202</v>
      </c>
      <c r="L1049" t="s">
        <v>202</v>
      </c>
      <c r="M1049" t="s">
        <v>321</v>
      </c>
      <c r="N1049" t="s">
        <v>336</v>
      </c>
      <c r="O1049" t="s">
        <v>444</v>
      </c>
      <c r="P1049" t="s">
        <v>335</v>
      </c>
      <c r="Q1049" t="s">
        <v>1399</v>
      </c>
      <c r="R1049" t="s">
        <v>410</v>
      </c>
      <c r="S1049" t="s">
        <v>403</v>
      </c>
      <c r="T1049" t="s">
        <v>1222</v>
      </c>
      <c r="U1049" s="94">
        <v>2.9672999999999998</v>
      </c>
      <c r="V1049" s="96">
        <v>48029</v>
      </c>
      <c r="W1049" s="93">
        <v>0.05</v>
      </c>
      <c r="X1049" s="93">
        <v>-4.5999999999999999E-2</v>
      </c>
      <c r="Y1049" t="s">
        <v>409</v>
      </c>
      <c r="AA1049" s="94">
        <v>823038.7</v>
      </c>
      <c r="AB1049" s="94">
        <v>1</v>
      </c>
      <c r="AC1049" s="94">
        <v>102.43</v>
      </c>
      <c r="AD1049" s="91">
        <v>0</v>
      </c>
      <c r="AE1049" s="94">
        <v>843.03854000000001</v>
      </c>
      <c r="AF1049" s="91"/>
      <c r="AG1049" s="91"/>
      <c r="AI1049" s="93">
        <v>4.287E-3</v>
      </c>
      <c r="AJ1049" s="93">
        <v>1.7730000000000001E-3</v>
      </c>
      <c r="AK1049" s="93">
        <v>3.7800000000000003E-4</v>
      </c>
      <c r="AL1049" s="122"/>
    </row>
    <row r="1050" spans="1:38" ht="15" customHeight="1">
      <c r="A1050" s="122"/>
      <c r="B1050">
        <v>520030677</v>
      </c>
      <c r="C1050">
        <v>46012</v>
      </c>
      <c r="D1050" t="s">
        <v>1455</v>
      </c>
      <c r="E1050">
        <v>512025891</v>
      </c>
      <c r="F1050" t="s">
        <v>307</v>
      </c>
      <c r="G1050" t="s">
        <v>1456</v>
      </c>
      <c r="H1050" t="s">
        <v>1457</v>
      </c>
      <c r="I1050" t="s">
        <v>318</v>
      </c>
      <c r="J1050" t="s">
        <v>960</v>
      </c>
      <c r="K1050" t="s">
        <v>202</v>
      </c>
      <c r="L1050" t="s">
        <v>202</v>
      </c>
      <c r="M1050" t="s">
        <v>321</v>
      </c>
      <c r="N1050" t="s">
        <v>336</v>
      </c>
      <c r="O1050" t="s">
        <v>474</v>
      </c>
      <c r="P1050" t="s">
        <v>335</v>
      </c>
      <c r="Q1050" t="s">
        <v>1399</v>
      </c>
      <c r="R1050" t="s">
        <v>410</v>
      </c>
      <c r="S1050" t="s">
        <v>403</v>
      </c>
      <c r="T1050" t="s">
        <v>1222</v>
      </c>
      <c r="U1050" s="94">
        <v>2.8692000000000002</v>
      </c>
      <c r="V1050" s="96">
        <v>48507</v>
      </c>
      <c r="W1050" s="93">
        <v>5.45E-2</v>
      </c>
      <c r="X1050" s="93">
        <v>4.4400000000000002E-2</v>
      </c>
      <c r="Y1050" t="s">
        <v>409</v>
      </c>
      <c r="AA1050" s="94">
        <v>3840077.14</v>
      </c>
      <c r="AB1050" s="94">
        <v>1</v>
      </c>
      <c r="AC1050" s="94">
        <v>104.18</v>
      </c>
      <c r="AD1050" s="91">
        <v>0</v>
      </c>
      <c r="AE1050" s="94">
        <v>4000.5923600000001</v>
      </c>
      <c r="AF1050" s="91"/>
      <c r="AG1050" s="91"/>
      <c r="AI1050" s="93">
        <v>3.6540000000000001E-3</v>
      </c>
      <c r="AJ1050" s="93">
        <v>8.4169999999999991E-3</v>
      </c>
      <c r="AK1050" s="93">
        <v>1.794E-3</v>
      </c>
      <c r="AL1050" s="122"/>
    </row>
    <row r="1051" spans="1:38" ht="15" customHeight="1">
      <c r="A1051" s="122"/>
      <c r="B1051">
        <v>520030677</v>
      </c>
      <c r="C1051">
        <v>46012</v>
      </c>
      <c r="D1051" t="s">
        <v>1553</v>
      </c>
      <c r="E1051">
        <v>511226136</v>
      </c>
      <c r="F1051" t="s">
        <v>307</v>
      </c>
      <c r="G1051" t="s">
        <v>1554</v>
      </c>
      <c r="H1051" t="s">
        <v>1555</v>
      </c>
      <c r="I1051" t="s">
        <v>318</v>
      </c>
      <c r="J1051" t="s">
        <v>750</v>
      </c>
      <c r="K1051" t="s">
        <v>202</v>
      </c>
      <c r="L1051" t="s">
        <v>202</v>
      </c>
      <c r="M1051" t="s">
        <v>321</v>
      </c>
      <c r="N1051" t="s">
        <v>336</v>
      </c>
      <c r="O1051" t="s">
        <v>459</v>
      </c>
      <c r="P1051" t="s">
        <v>335</v>
      </c>
      <c r="Q1051" t="s">
        <v>1463</v>
      </c>
      <c r="R1051" t="s">
        <v>412</v>
      </c>
      <c r="S1051" t="s">
        <v>403</v>
      </c>
      <c r="T1051" t="s">
        <v>1222</v>
      </c>
      <c r="U1051" s="94">
        <v>3.0350000000000001</v>
      </c>
      <c r="V1051" s="96">
        <v>47484</v>
      </c>
      <c r="W1051" s="93">
        <v>4.2500000000000003E-2</v>
      </c>
      <c r="X1051" s="93">
        <v>2.5999999999999999E-2</v>
      </c>
      <c r="Y1051" t="s">
        <v>409</v>
      </c>
      <c r="AA1051" s="94">
        <v>1076631.33</v>
      </c>
      <c r="AB1051" s="94">
        <v>1</v>
      </c>
      <c r="AC1051" s="94">
        <v>108.68</v>
      </c>
      <c r="AD1051" s="91">
        <v>23.668060000000001</v>
      </c>
      <c r="AE1051" s="94">
        <v>1193.75099</v>
      </c>
      <c r="AF1051" s="91"/>
      <c r="AG1051" s="91"/>
      <c r="AI1051" s="93">
        <v>3.588E-3</v>
      </c>
      <c r="AJ1051" s="93">
        <v>2.5110000000000002E-3</v>
      </c>
      <c r="AK1051" s="93">
        <v>5.3399999999999997E-4</v>
      </c>
      <c r="AL1051" s="122"/>
    </row>
    <row r="1052" spans="1:38" ht="15" customHeight="1">
      <c r="A1052" s="122"/>
      <c r="B1052">
        <v>520030677</v>
      </c>
      <c r="C1052">
        <v>46012</v>
      </c>
      <c r="D1052" t="s">
        <v>1327</v>
      </c>
      <c r="E1052">
        <v>510960719</v>
      </c>
      <c r="F1052" t="s">
        <v>307</v>
      </c>
      <c r="G1052" t="s">
        <v>1763</v>
      </c>
      <c r="H1052" t="s">
        <v>1764</v>
      </c>
      <c r="I1052" t="s">
        <v>318</v>
      </c>
      <c r="J1052" t="s">
        <v>750</v>
      </c>
      <c r="K1052" t="s">
        <v>202</v>
      </c>
      <c r="L1052" t="s">
        <v>202</v>
      </c>
      <c r="M1052" t="s">
        <v>321</v>
      </c>
      <c r="N1052" t="s">
        <v>336</v>
      </c>
      <c r="O1052" t="s">
        <v>461</v>
      </c>
      <c r="P1052" t="s">
        <v>335</v>
      </c>
      <c r="Q1052" t="s">
        <v>1350</v>
      </c>
      <c r="R1052" t="s">
        <v>412</v>
      </c>
      <c r="S1052" t="s">
        <v>403</v>
      </c>
      <c r="T1052" t="s">
        <v>1222</v>
      </c>
      <c r="U1052" s="94">
        <v>6.3716999999999997</v>
      </c>
      <c r="V1052" s="96">
        <v>48775</v>
      </c>
      <c r="W1052" s="93">
        <v>2.7900000000000001E-2</v>
      </c>
      <c r="X1052" s="93">
        <v>2.3900000000000001E-2</v>
      </c>
      <c r="Y1052" t="s">
        <v>409</v>
      </c>
      <c r="AA1052" s="94">
        <v>2941071.67</v>
      </c>
      <c r="AB1052" s="94">
        <v>1</v>
      </c>
      <c r="AC1052" s="94">
        <v>105.64</v>
      </c>
      <c r="AD1052" s="91">
        <v>0</v>
      </c>
      <c r="AE1052" s="94">
        <v>3106.9481099999998</v>
      </c>
      <c r="AF1052" s="91"/>
      <c r="AG1052" s="91"/>
      <c r="AI1052" s="93">
        <v>5.8820000000000001E-3</v>
      </c>
      <c r="AJ1052" s="93">
        <v>6.5370000000000003E-3</v>
      </c>
      <c r="AK1052" s="93">
        <v>1.3929999999999999E-3</v>
      </c>
      <c r="AL1052" s="122"/>
    </row>
    <row r="1053" spans="1:38" ht="15" customHeight="1">
      <c r="A1053" s="122"/>
      <c r="B1053">
        <v>520030677</v>
      </c>
      <c r="C1053">
        <v>46012</v>
      </c>
      <c r="D1053" t="s">
        <v>1544</v>
      </c>
      <c r="E1053">
        <v>513937714</v>
      </c>
      <c r="F1053" t="s">
        <v>307</v>
      </c>
      <c r="G1053" t="s">
        <v>1611</v>
      </c>
      <c r="H1053" t="s">
        <v>1612</v>
      </c>
      <c r="I1053" t="s">
        <v>318</v>
      </c>
      <c r="J1053" t="s">
        <v>960</v>
      </c>
      <c r="K1053" t="s">
        <v>202</v>
      </c>
      <c r="L1053" t="s">
        <v>202</v>
      </c>
      <c r="M1053" t="s">
        <v>321</v>
      </c>
      <c r="N1053" t="s">
        <v>336</v>
      </c>
      <c r="O1053" t="s">
        <v>442</v>
      </c>
      <c r="P1053" t="s">
        <v>335</v>
      </c>
      <c r="Q1053" t="s">
        <v>1406</v>
      </c>
      <c r="R1053" t="s">
        <v>412</v>
      </c>
      <c r="S1053" t="s">
        <v>403</v>
      </c>
      <c r="T1053" t="s">
        <v>1222</v>
      </c>
      <c r="U1053" s="94">
        <v>7.6060999999999996</v>
      </c>
      <c r="V1053" s="96">
        <v>63888</v>
      </c>
      <c r="W1053" s="93">
        <v>5.1799999999999999E-2</v>
      </c>
      <c r="X1053" s="93">
        <v>4.4299999999999999E-2</v>
      </c>
      <c r="Y1053" t="s">
        <v>409</v>
      </c>
      <c r="AA1053" s="94">
        <v>1864134.13</v>
      </c>
      <c r="AB1053" s="94">
        <v>1</v>
      </c>
      <c r="AC1053" s="94">
        <v>106.55</v>
      </c>
      <c r="AD1053" s="91">
        <v>0</v>
      </c>
      <c r="AE1053" s="94">
        <v>1986.2349099999999</v>
      </c>
      <c r="AF1053" s="91"/>
      <c r="AG1053" s="91"/>
      <c r="AI1053" s="93">
        <v>2.33E-3</v>
      </c>
      <c r="AJ1053" s="93">
        <v>4.1790000000000004E-3</v>
      </c>
      <c r="AK1053" s="93">
        <v>8.8999999999999995E-4</v>
      </c>
      <c r="AL1053" s="122"/>
    </row>
    <row r="1054" spans="1:38" ht="15" customHeight="1">
      <c r="A1054" s="122"/>
      <c r="B1054">
        <v>520030677</v>
      </c>
      <c r="C1054">
        <v>46012</v>
      </c>
      <c r="D1054" t="s">
        <v>1366</v>
      </c>
      <c r="E1054">
        <v>513708248</v>
      </c>
      <c r="F1054" t="s">
        <v>307</v>
      </c>
      <c r="G1054" t="s">
        <v>1367</v>
      </c>
      <c r="H1054" t="s">
        <v>1368</v>
      </c>
      <c r="I1054" t="s">
        <v>318</v>
      </c>
      <c r="J1054" t="s">
        <v>960</v>
      </c>
      <c r="K1054" t="s">
        <v>202</v>
      </c>
      <c r="L1054" t="s">
        <v>202</v>
      </c>
      <c r="M1054" t="s">
        <v>321</v>
      </c>
      <c r="N1054" t="s">
        <v>336</v>
      </c>
      <c r="O1054" t="s">
        <v>461</v>
      </c>
      <c r="P1054" t="s">
        <v>335</v>
      </c>
      <c r="Q1054" t="s">
        <v>407</v>
      </c>
      <c r="R1054" t="s">
        <v>407</v>
      </c>
      <c r="S1054" t="s">
        <v>407</v>
      </c>
      <c r="T1054" t="s">
        <v>1222</v>
      </c>
      <c r="U1054" s="94">
        <v>2.3321000000000001</v>
      </c>
      <c r="V1054" s="96">
        <v>47664</v>
      </c>
      <c r="W1054" s="93">
        <v>6.3500000000000001E-2</v>
      </c>
      <c r="X1054" s="93">
        <v>5.2400000000000002E-2</v>
      </c>
      <c r="Y1054" t="s">
        <v>409</v>
      </c>
      <c r="AA1054" s="94">
        <v>2068681.51</v>
      </c>
      <c r="AB1054" s="94">
        <v>1</v>
      </c>
      <c r="AC1054" s="94">
        <v>102.69</v>
      </c>
      <c r="AD1054" s="91">
        <v>0</v>
      </c>
      <c r="AE1054" s="94">
        <v>2124.3290400000001</v>
      </c>
      <c r="AF1054" s="91"/>
      <c r="AG1054" s="91"/>
      <c r="AI1054" s="93">
        <v>1.06E-2</v>
      </c>
      <c r="AJ1054" s="93">
        <v>4.4689999999999999E-3</v>
      </c>
      <c r="AK1054" s="93">
        <v>9.5200000000000005E-4</v>
      </c>
      <c r="AL1054" s="122"/>
    </row>
    <row r="1055" spans="1:38" ht="15" customHeight="1">
      <c r="A1055" s="122"/>
      <c r="B1055">
        <v>520030677</v>
      </c>
      <c r="C1055">
        <v>46012</v>
      </c>
      <c r="D1055" t="s">
        <v>1412</v>
      </c>
      <c r="E1055">
        <v>520029315</v>
      </c>
      <c r="F1055" t="s">
        <v>307</v>
      </c>
      <c r="G1055" t="s">
        <v>1413</v>
      </c>
      <c r="H1055" t="s">
        <v>1414</v>
      </c>
      <c r="I1055" t="s">
        <v>318</v>
      </c>
      <c r="J1055" t="s">
        <v>960</v>
      </c>
      <c r="K1055" t="s">
        <v>202</v>
      </c>
      <c r="L1055" t="s">
        <v>202</v>
      </c>
      <c r="M1055" t="s">
        <v>321</v>
      </c>
      <c r="N1055" t="s">
        <v>336</v>
      </c>
      <c r="O1055" t="s">
        <v>437</v>
      </c>
      <c r="P1055" t="s">
        <v>335</v>
      </c>
      <c r="Q1055" t="s">
        <v>407</v>
      </c>
      <c r="R1055" t="s">
        <v>407</v>
      </c>
      <c r="S1055" t="s">
        <v>407</v>
      </c>
      <c r="T1055" t="s">
        <v>1222</v>
      </c>
      <c r="U1055" s="94">
        <v>5.5041000000000002</v>
      </c>
      <c r="V1055" s="96">
        <v>48213</v>
      </c>
      <c r="W1055" s="93">
        <v>5.5E-2</v>
      </c>
      <c r="X1055" s="93">
        <v>5.5500000000000001E-2</v>
      </c>
      <c r="Y1055" t="s">
        <v>409</v>
      </c>
      <c r="AA1055" s="94">
        <v>2786246.82</v>
      </c>
      <c r="AB1055" s="94">
        <v>1</v>
      </c>
      <c r="AC1055" s="94">
        <v>101.34</v>
      </c>
      <c r="AD1055" s="91">
        <v>0</v>
      </c>
      <c r="AE1055" s="94">
        <v>2823.5825300000001</v>
      </c>
      <c r="AF1055" s="91"/>
      <c r="AG1055" s="91"/>
      <c r="AI1055" s="93">
        <v>8.7539999999999996E-3</v>
      </c>
      <c r="AJ1055" s="93">
        <v>5.9410000000000001E-3</v>
      </c>
      <c r="AK1055" s="93">
        <v>1.266E-3</v>
      </c>
      <c r="AL1055" s="122"/>
    </row>
    <row r="1056" spans="1:38" ht="15" customHeight="1">
      <c r="A1056" s="122"/>
      <c r="B1056">
        <v>520030677</v>
      </c>
      <c r="C1056">
        <v>46012</v>
      </c>
      <c r="D1056" t="s">
        <v>1658</v>
      </c>
      <c r="E1056">
        <v>520030859</v>
      </c>
      <c r="F1056" t="s">
        <v>307</v>
      </c>
      <c r="G1056" t="s">
        <v>1659</v>
      </c>
      <c r="H1056" t="s">
        <v>1660</v>
      </c>
      <c r="I1056" t="s">
        <v>318</v>
      </c>
      <c r="J1056" t="s">
        <v>960</v>
      </c>
      <c r="K1056" t="s">
        <v>202</v>
      </c>
      <c r="L1056" t="s">
        <v>202</v>
      </c>
      <c r="M1056" t="s">
        <v>321</v>
      </c>
      <c r="N1056" t="s">
        <v>336</v>
      </c>
      <c r="O1056" t="s">
        <v>448</v>
      </c>
      <c r="P1056" t="s">
        <v>335</v>
      </c>
      <c r="Q1056" t="s">
        <v>1318</v>
      </c>
      <c r="R1056" t="s">
        <v>410</v>
      </c>
      <c r="S1056" t="s">
        <v>403</v>
      </c>
      <c r="T1056" t="s">
        <v>1222</v>
      </c>
      <c r="U1056" s="94">
        <v>5.1791999999999998</v>
      </c>
      <c r="V1056" s="96">
        <v>49881</v>
      </c>
      <c r="W1056" s="93">
        <v>5.3100000000000001E-2</v>
      </c>
      <c r="X1056" s="93">
        <v>4.0500000000000001E-2</v>
      </c>
      <c r="Y1056" t="s">
        <v>409</v>
      </c>
      <c r="AA1056" s="94">
        <v>2171458.38</v>
      </c>
      <c r="AB1056" s="94">
        <v>1</v>
      </c>
      <c r="AC1056" s="94">
        <v>109.16</v>
      </c>
      <c r="AD1056" s="91">
        <v>0</v>
      </c>
      <c r="AE1056" s="94">
        <v>2370.3639600000001</v>
      </c>
      <c r="AF1056" s="91"/>
      <c r="AG1056" s="91"/>
      <c r="AI1056" s="93">
        <v>6.8230000000000001E-3</v>
      </c>
      <c r="AJ1056" s="93">
        <v>4.9870000000000001E-3</v>
      </c>
      <c r="AK1056" s="93">
        <v>1.062E-3</v>
      </c>
      <c r="AL1056" s="122"/>
    </row>
    <row r="1057" spans="1:38" ht="15" customHeight="1">
      <c r="A1057" s="122"/>
      <c r="B1057">
        <v>520030677</v>
      </c>
      <c r="C1057">
        <v>46012</v>
      </c>
      <c r="D1057" t="s">
        <v>1378</v>
      </c>
      <c r="E1057">
        <v>520033986</v>
      </c>
      <c r="F1057" t="s">
        <v>307</v>
      </c>
      <c r="G1057" t="s">
        <v>1379</v>
      </c>
      <c r="H1057" t="s">
        <v>1380</v>
      </c>
      <c r="I1057" t="s">
        <v>318</v>
      </c>
      <c r="J1057" t="s">
        <v>960</v>
      </c>
      <c r="K1057" t="s">
        <v>202</v>
      </c>
      <c r="L1057" t="s">
        <v>202</v>
      </c>
      <c r="M1057" t="s">
        <v>321</v>
      </c>
      <c r="N1057" t="s">
        <v>336</v>
      </c>
      <c r="O1057" t="s">
        <v>442</v>
      </c>
      <c r="P1057" t="s">
        <v>335</v>
      </c>
      <c r="Q1057" t="s">
        <v>1318</v>
      </c>
      <c r="R1057" t="s">
        <v>410</v>
      </c>
      <c r="S1057" t="s">
        <v>403</v>
      </c>
      <c r="T1057" t="s">
        <v>1222</v>
      </c>
      <c r="U1057" s="94">
        <v>2.3708</v>
      </c>
      <c r="V1057" s="96">
        <v>50040</v>
      </c>
      <c r="W1057" s="93">
        <v>6.0199999999999997E-2</v>
      </c>
      <c r="X1057" s="93">
        <v>7.1999999999999998E-3</v>
      </c>
      <c r="Y1057" t="s">
        <v>409</v>
      </c>
      <c r="AA1057" s="94">
        <v>201313.74</v>
      </c>
      <c r="AB1057" s="94">
        <v>1</v>
      </c>
      <c r="AC1057" s="94">
        <v>113.1</v>
      </c>
      <c r="AD1057" s="91">
        <v>0</v>
      </c>
      <c r="AE1057" s="94">
        <v>227.68584000000001</v>
      </c>
      <c r="AF1057" s="91"/>
      <c r="AG1057" s="91"/>
      <c r="AI1057" s="93">
        <v>4.0200000000000001E-4</v>
      </c>
      <c r="AJ1057" s="93">
        <v>4.7899999999999999E-4</v>
      </c>
      <c r="AK1057" s="93">
        <v>1.02E-4</v>
      </c>
      <c r="AL1057" s="122"/>
    </row>
    <row r="1058" spans="1:38" ht="15" customHeight="1">
      <c r="A1058" s="122"/>
      <c r="B1058">
        <v>520030677</v>
      </c>
      <c r="C1058">
        <v>46012</v>
      </c>
      <c r="D1058" t="s">
        <v>1740</v>
      </c>
      <c r="E1058">
        <v>520040304</v>
      </c>
      <c r="F1058" t="s">
        <v>307</v>
      </c>
      <c r="G1058" t="s">
        <v>1741</v>
      </c>
      <c r="H1058" t="s">
        <v>1742</v>
      </c>
      <c r="I1058" t="s">
        <v>318</v>
      </c>
      <c r="J1058" t="s">
        <v>960</v>
      </c>
      <c r="K1058" t="s">
        <v>202</v>
      </c>
      <c r="L1058" t="s">
        <v>202</v>
      </c>
      <c r="M1058" t="s">
        <v>321</v>
      </c>
      <c r="N1058" t="s">
        <v>336</v>
      </c>
      <c r="O1058" t="s">
        <v>444</v>
      </c>
      <c r="P1058" t="s">
        <v>335</v>
      </c>
      <c r="Q1058" t="s">
        <v>407</v>
      </c>
      <c r="R1058" t="s">
        <v>407</v>
      </c>
      <c r="S1058" t="s">
        <v>407</v>
      </c>
      <c r="T1058" t="s">
        <v>1222</v>
      </c>
      <c r="U1058" s="94">
        <v>2.3016000000000001</v>
      </c>
      <c r="V1058" s="96">
        <v>47299</v>
      </c>
      <c r="W1058" s="93">
        <v>6.4000000000000001E-2</v>
      </c>
      <c r="X1058" s="93">
        <v>7.0099999999999996E-2</v>
      </c>
      <c r="Y1058" t="s">
        <v>409</v>
      </c>
      <c r="AA1058" s="94">
        <v>1733474.54</v>
      </c>
      <c r="AB1058" s="94">
        <v>1</v>
      </c>
      <c r="AC1058" s="94">
        <v>98.9</v>
      </c>
      <c r="AD1058" s="91">
        <v>0</v>
      </c>
      <c r="AE1058" s="94">
        <v>1714.4063200000001</v>
      </c>
      <c r="AF1058" s="91"/>
      <c r="AG1058" s="91"/>
      <c r="AI1058" s="93">
        <v>2.0393000000000001E-2</v>
      </c>
      <c r="AJ1058" s="93">
        <v>3.607E-3</v>
      </c>
      <c r="AK1058" s="93">
        <v>7.6800000000000002E-4</v>
      </c>
      <c r="AL1058" s="122"/>
    </row>
    <row r="1059" spans="1:38" ht="15" customHeight="1">
      <c r="A1059" s="122"/>
      <c r="B1059">
        <v>520030677</v>
      </c>
      <c r="C1059">
        <v>46012</v>
      </c>
      <c r="D1059" t="s">
        <v>1699</v>
      </c>
      <c r="E1059">
        <v>2023950211</v>
      </c>
      <c r="F1059" t="s">
        <v>307</v>
      </c>
      <c r="G1059" t="s">
        <v>1700</v>
      </c>
      <c r="H1059" t="s">
        <v>1701</v>
      </c>
      <c r="I1059" t="s">
        <v>318</v>
      </c>
      <c r="J1059" t="s">
        <v>960</v>
      </c>
      <c r="K1059" t="s">
        <v>202</v>
      </c>
      <c r="L1059" t="s">
        <v>280</v>
      </c>
      <c r="M1059" t="s">
        <v>321</v>
      </c>
      <c r="N1059" t="s">
        <v>336</v>
      </c>
      <c r="O1059" t="s">
        <v>451</v>
      </c>
      <c r="P1059" t="s">
        <v>335</v>
      </c>
      <c r="Q1059" t="s">
        <v>1443</v>
      </c>
      <c r="R1059" t="s">
        <v>412</v>
      </c>
      <c r="S1059" t="s">
        <v>403</v>
      </c>
      <c r="T1059" t="s">
        <v>1222</v>
      </c>
      <c r="U1059" s="94">
        <v>3.661</v>
      </c>
      <c r="V1059" s="96">
        <v>47832</v>
      </c>
      <c r="W1059" s="93">
        <v>6.2300000000000001E-2</v>
      </c>
      <c r="X1059" s="93">
        <v>5.8999999999999997E-2</v>
      </c>
      <c r="Y1059" t="s">
        <v>409</v>
      </c>
      <c r="AA1059" s="94">
        <v>3873494.03</v>
      </c>
      <c r="AB1059" s="94">
        <v>1</v>
      </c>
      <c r="AC1059" s="94">
        <v>101.73</v>
      </c>
      <c r="AD1059" s="91">
        <v>0</v>
      </c>
      <c r="AE1059" s="94">
        <v>3940.5054700000001</v>
      </c>
      <c r="AF1059" s="91"/>
      <c r="AG1059" s="91"/>
      <c r="AI1059" s="93">
        <v>7.0419999999999996E-3</v>
      </c>
      <c r="AJ1059" s="93">
        <v>8.2909999999999998E-3</v>
      </c>
      <c r="AK1059" s="93">
        <v>1.7669999999999999E-3</v>
      </c>
      <c r="AL1059" s="122"/>
    </row>
    <row r="1060" spans="1:38" ht="15" customHeight="1">
      <c r="A1060" s="122"/>
      <c r="B1060">
        <v>520030677</v>
      </c>
      <c r="C1060">
        <v>46012</v>
      </c>
      <c r="D1060" t="s">
        <v>1417</v>
      </c>
      <c r="E1060">
        <v>520025438</v>
      </c>
      <c r="F1060" t="s">
        <v>307</v>
      </c>
      <c r="G1060" t="s">
        <v>1794</v>
      </c>
      <c r="H1060" t="s">
        <v>1795</v>
      </c>
      <c r="I1060" t="s">
        <v>318</v>
      </c>
      <c r="J1060" t="s">
        <v>750</v>
      </c>
      <c r="K1060" t="s">
        <v>202</v>
      </c>
      <c r="L1060" t="s">
        <v>202</v>
      </c>
      <c r="M1060" t="s">
        <v>321</v>
      </c>
      <c r="N1060" t="s">
        <v>336</v>
      </c>
      <c r="O1060" t="s">
        <v>461</v>
      </c>
      <c r="P1060" t="s">
        <v>335</v>
      </c>
      <c r="Q1060" t="s">
        <v>1363</v>
      </c>
      <c r="R1060" t="s">
        <v>410</v>
      </c>
      <c r="S1060" t="s">
        <v>403</v>
      </c>
      <c r="T1060" t="s">
        <v>1222</v>
      </c>
      <c r="U1060" s="94">
        <v>2.7593000000000001</v>
      </c>
      <c r="V1060" s="96">
        <v>47300</v>
      </c>
      <c r="W1060" s="93">
        <v>3.6200000000000003E-2</v>
      </c>
      <c r="X1060" s="93">
        <v>2.4500000000000001E-2</v>
      </c>
      <c r="Y1060" t="s">
        <v>409</v>
      </c>
      <c r="AA1060" s="94">
        <v>2770975.91</v>
      </c>
      <c r="AB1060" s="94">
        <v>1</v>
      </c>
      <c r="AC1060" s="94">
        <v>113.61</v>
      </c>
      <c r="AD1060" s="91">
        <v>0</v>
      </c>
      <c r="AE1060" s="94">
        <v>3148.1057300000002</v>
      </c>
      <c r="AF1060" s="91"/>
      <c r="AG1060" s="91"/>
      <c r="AI1060" s="93">
        <v>1.578E-3</v>
      </c>
      <c r="AJ1060" s="93">
        <v>6.6239999999999997E-3</v>
      </c>
      <c r="AK1060" s="93">
        <v>1.4109999999999999E-3</v>
      </c>
      <c r="AL1060" s="122"/>
    </row>
    <row r="1061" spans="1:38" ht="15" customHeight="1">
      <c r="A1061" s="122"/>
      <c r="B1061">
        <v>520030677</v>
      </c>
      <c r="C1061">
        <v>46012</v>
      </c>
      <c r="D1061" t="s">
        <v>1661</v>
      </c>
      <c r="E1061">
        <v>513817817</v>
      </c>
      <c r="F1061" t="s">
        <v>307</v>
      </c>
      <c r="G1061" t="s">
        <v>1770</v>
      </c>
      <c r="H1061" t="s">
        <v>1771</v>
      </c>
      <c r="I1061" t="s">
        <v>318</v>
      </c>
      <c r="J1061" t="s">
        <v>960</v>
      </c>
      <c r="K1061" t="s">
        <v>202</v>
      </c>
      <c r="L1061" t="s">
        <v>202</v>
      </c>
      <c r="M1061" t="s">
        <v>321</v>
      </c>
      <c r="N1061" t="s">
        <v>336</v>
      </c>
      <c r="O1061" t="s">
        <v>444</v>
      </c>
      <c r="P1061" t="s">
        <v>335</v>
      </c>
      <c r="Q1061" t="s">
        <v>1337</v>
      </c>
      <c r="R1061" t="s">
        <v>412</v>
      </c>
      <c r="S1061" t="s">
        <v>403</v>
      </c>
      <c r="T1061" t="s">
        <v>1222</v>
      </c>
      <c r="U1061" s="94">
        <v>2.3620999999999999</v>
      </c>
      <c r="V1061" s="96">
        <v>47299</v>
      </c>
      <c r="W1061" s="93">
        <v>5.8900000000000001E-2</v>
      </c>
      <c r="X1061" s="93">
        <v>4.2000000000000003E-2</v>
      </c>
      <c r="Y1061" t="s">
        <v>409</v>
      </c>
      <c r="AA1061" s="94">
        <v>2260373.11</v>
      </c>
      <c r="AB1061" s="94">
        <v>1</v>
      </c>
      <c r="AC1061" s="94">
        <v>104.07</v>
      </c>
      <c r="AD1061" s="91">
        <v>0</v>
      </c>
      <c r="AE1061" s="94">
        <v>2352.3702899999998</v>
      </c>
      <c r="AF1061" s="91"/>
      <c r="AG1061" s="91"/>
      <c r="AI1061" s="93">
        <v>1.125E-2</v>
      </c>
      <c r="AJ1061" s="93">
        <v>4.9490000000000003E-3</v>
      </c>
      <c r="AK1061" s="93">
        <v>1.054E-3</v>
      </c>
      <c r="AL1061" s="122"/>
    </row>
    <row r="1062" spans="1:38" ht="15" customHeight="1">
      <c r="A1062" s="122"/>
      <c r="B1062">
        <v>520030677</v>
      </c>
      <c r="C1062">
        <v>46012</v>
      </c>
      <c r="D1062" t="s">
        <v>1444</v>
      </c>
      <c r="E1062">
        <v>513432765</v>
      </c>
      <c r="F1062" t="s">
        <v>307</v>
      </c>
      <c r="G1062" t="s">
        <v>1445</v>
      </c>
      <c r="H1062" t="s">
        <v>1446</v>
      </c>
      <c r="I1062" t="s">
        <v>318</v>
      </c>
      <c r="J1062" t="s">
        <v>960</v>
      </c>
      <c r="K1062" t="s">
        <v>202</v>
      </c>
      <c r="L1062" t="s">
        <v>202</v>
      </c>
      <c r="M1062" t="s">
        <v>321</v>
      </c>
      <c r="N1062" t="s">
        <v>336</v>
      </c>
      <c r="O1062" t="s">
        <v>444</v>
      </c>
      <c r="P1062" t="s">
        <v>335</v>
      </c>
      <c r="Q1062" t="s">
        <v>1443</v>
      </c>
      <c r="R1062" t="s">
        <v>412</v>
      </c>
      <c r="S1062" t="s">
        <v>403</v>
      </c>
      <c r="T1062" t="s">
        <v>1222</v>
      </c>
      <c r="U1062" s="94">
        <v>1.9479</v>
      </c>
      <c r="V1062" s="96">
        <v>45693</v>
      </c>
      <c r="W1062" s="93">
        <v>0.08</v>
      </c>
      <c r="X1062" s="93">
        <v>5.21E-2</v>
      </c>
      <c r="Y1062" t="s">
        <v>409</v>
      </c>
      <c r="AA1062" s="94">
        <v>1979690.13</v>
      </c>
      <c r="AB1062" s="94">
        <v>1</v>
      </c>
      <c r="AC1062" s="94">
        <v>105.5</v>
      </c>
      <c r="AD1062" s="91">
        <v>0</v>
      </c>
      <c r="AE1062" s="94">
        <v>2088.5730899999999</v>
      </c>
      <c r="AF1062" s="91"/>
      <c r="AG1062" s="91"/>
      <c r="AI1062" s="93">
        <v>7.1630000000000001E-3</v>
      </c>
      <c r="AJ1062" s="93">
        <v>4.3940000000000003E-3</v>
      </c>
      <c r="AK1062" s="93">
        <v>9.3599999999999998E-4</v>
      </c>
      <c r="AL1062" s="122"/>
    </row>
    <row r="1063" spans="1:38" ht="15" customHeight="1">
      <c r="A1063" s="122"/>
      <c r="B1063">
        <v>520030677</v>
      </c>
      <c r="C1063">
        <v>46012</v>
      </c>
      <c r="D1063" t="s">
        <v>1820</v>
      </c>
      <c r="E1063">
        <v>513988824</v>
      </c>
      <c r="F1063" t="s">
        <v>307</v>
      </c>
      <c r="G1063" t="s">
        <v>1821</v>
      </c>
      <c r="H1063" t="s">
        <v>1822</v>
      </c>
      <c r="I1063" t="s">
        <v>318</v>
      </c>
      <c r="J1063" t="s">
        <v>960</v>
      </c>
      <c r="K1063" t="s">
        <v>202</v>
      </c>
      <c r="L1063" t="s">
        <v>202</v>
      </c>
      <c r="M1063" t="s">
        <v>321</v>
      </c>
      <c r="N1063" t="s">
        <v>336</v>
      </c>
      <c r="O1063" t="s">
        <v>444</v>
      </c>
      <c r="P1063" t="s">
        <v>335</v>
      </c>
      <c r="Q1063" t="s">
        <v>407</v>
      </c>
      <c r="R1063" t="s">
        <v>407</v>
      </c>
      <c r="S1063" t="s">
        <v>407</v>
      </c>
      <c r="T1063" t="s">
        <v>1222</v>
      </c>
      <c r="U1063" s="94">
        <v>0.46650000000000003</v>
      </c>
      <c r="V1063" s="96">
        <v>46477</v>
      </c>
      <c r="W1063" s="93">
        <v>6.7000000000000004E-2</v>
      </c>
      <c r="X1063" s="93">
        <v>6.7699999999999996E-2</v>
      </c>
      <c r="Y1063" t="s">
        <v>409</v>
      </c>
      <c r="AA1063" s="94">
        <v>71140.13</v>
      </c>
      <c r="AB1063" s="94">
        <v>1</v>
      </c>
      <c r="AC1063" s="94">
        <v>101.67</v>
      </c>
      <c r="AD1063" s="91">
        <v>0</v>
      </c>
      <c r="AE1063" s="94">
        <v>72.32817</v>
      </c>
      <c r="AF1063" s="91"/>
      <c r="AG1063" s="91"/>
      <c r="AI1063" s="93">
        <v>1.356E-3</v>
      </c>
      <c r="AJ1063" s="93">
        <v>1.5200000000000001E-4</v>
      </c>
      <c r="AK1063" s="93">
        <v>3.1999999999999999E-5</v>
      </c>
      <c r="AL1063" s="122"/>
    </row>
    <row r="1064" spans="1:38" ht="15" customHeight="1">
      <c r="A1064" s="122"/>
      <c r="B1064">
        <v>520030677</v>
      </c>
      <c r="C1064">
        <v>46012</v>
      </c>
      <c r="D1064" t="s">
        <v>1381</v>
      </c>
      <c r="E1064">
        <v>520000118</v>
      </c>
      <c r="F1064" t="s">
        <v>307</v>
      </c>
      <c r="G1064" t="s">
        <v>1668</v>
      </c>
      <c r="H1064" t="s">
        <v>1669</v>
      </c>
      <c r="I1064" t="s">
        <v>318</v>
      </c>
      <c r="J1064" t="s">
        <v>750</v>
      </c>
      <c r="K1064" t="s">
        <v>202</v>
      </c>
      <c r="L1064" t="s">
        <v>202</v>
      </c>
      <c r="M1064" t="s">
        <v>321</v>
      </c>
      <c r="N1064" t="s">
        <v>336</v>
      </c>
      <c r="O1064" t="s">
        <v>445</v>
      </c>
      <c r="P1064" t="s">
        <v>335</v>
      </c>
      <c r="Q1064" t="s">
        <v>1347</v>
      </c>
      <c r="R1064" t="s">
        <v>410</v>
      </c>
      <c r="S1064" t="s">
        <v>403</v>
      </c>
      <c r="T1064" t="s">
        <v>1222</v>
      </c>
      <c r="U1064" s="94">
        <v>5.7754000000000003</v>
      </c>
      <c r="V1064" s="96">
        <v>50372</v>
      </c>
      <c r="W1064" s="93">
        <v>3.4500000000000003E-2</v>
      </c>
      <c r="X1064" s="93">
        <v>2.41E-2</v>
      </c>
      <c r="Y1064" t="s">
        <v>409</v>
      </c>
      <c r="AA1064" s="94">
        <v>1189860.8400000001</v>
      </c>
      <c r="AB1064" s="94">
        <v>1</v>
      </c>
      <c r="AC1064" s="94">
        <v>111.57</v>
      </c>
      <c r="AD1064" s="91">
        <v>0</v>
      </c>
      <c r="AE1064" s="94">
        <v>1327.52774</v>
      </c>
      <c r="AF1064" s="91"/>
      <c r="AG1064" s="91"/>
      <c r="AI1064" s="93">
        <v>8.0800000000000002E-4</v>
      </c>
      <c r="AJ1064" s="93">
        <v>2.7929999999999999E-3</v>
      </c>
      <c r="AK1064" s="93">
        <v>5.9500000000000004E-4</v>
      </c>
      <c r="AL1064" s="122"/>
    </row>
    <row r="1065" spans="1:38" ht="15" customHeight="1">
      <c r="A1065" s="122"/>
      <c r="B1065">
        <v>520030677</v>
      </c>
      <c r="C1065">
        <v>46012</v>
      </c>
      <c r="D1065" t="s">
        <v>1568</v>
      </c>
      <c r="E1065">
        <v>520044322</v>
      </c>
      <c r="F1065" t="s">
        <v>307</v>
      </c>
      <c r="G1065" t="s">
        <v>1726</v>
      </c>
      <c r="H1065" t="s">
        <v>1727</v>
      </c>
      <c r="I1065" t="s">
        <v>318</v>
      </c>
      <c r="J1065" t="s">
        <v>960</v>
      </c>
      <c r="K1065" t="s">
        <v>202</v>
      </c>
      <c r="L1065" t="s">
        <v>202</v>
      </c>
      <c r="M1065" t="s">
        <v>321</v>
      </c>
      <c r="N1065" t="s">
        <v>336</v>
      </c>
      <c r="O1065" t="s">
        <v>451</v>
      </c>
      <c r="P1065" t="s">
        <v>335</v>
      </c>
      <c r="Q1065" t="s">
        <v>1337</v>
      </c>
      <c r="R1065" t="s">
        <v>412</v>
      </c>
      <c r="S1065" t="s">
        <v>403</v>
      </c>
      <c r="T1065" t="s">
        <v>1222</v>
      </c>
      <c r="U1065" s="94">
        <v>5.7911000000000001</v>
      </c>
      <c r="V1065" s="96">
        <v>49948</v>
      </c>
      <c r="W1065" s="93">
        <v>5.0799999999999998E-2</v>
      </c>
      <c r="X1065" s="93">
        <v>4.6300000000000001E-2</v>
      </c>
      <c r="Y1065" t="s">
        <v>409</v>
      </c>
      <c r="AA1065" s="94">
        <v>5959465.6600000001</v>
      </c>
      <c r="AB1065" s="94">
        <v>1</v>
      </c>
      <c r="AC1065" s="94">
        <v>104.14</v>
      </c>
      <c r="AD1065" s="91">
        <v>0</v>
      </c>
      <c r="AE1065" s="94">
        <v>6206.1875399999999</v>
      </c>
      <c r="AF1065" s="91"/>
      <c r="AG1065" s="91"/>
      <c r="AI1065" s="93">
        <v>5.836E-3</v>
      </c>
      <c r="AJ1065" s="93">
        <v>1.3058E-2</v>
      </c>
      <c r="AK1065" s="93">
        <v>2.7829999999999999E-3</v>
      </c>
      <c r="AL1065" s="122"/>
    </row>
    <row r="1066" spans="1:38" ht="15" customHeight="1">
      <c r="A1066" s="122"/>
      <c r="B1066">
        <v>520030677</v>
      </c>
      <c r="C1066">
        <v>46012</v>
      </c>
      <c r="D1066" t="s">
        <v>1378</v>
      </c>
      <c r="E1066">
        <v>520033986</v>
      </c>
      <c r="F1066" t="s">
        <v>307</v>
      </c>
      <c r="G1066" t="s">
        <v>1483</v>
      </c>
      <c r="H1066" t="s">
        <v>1484</v>
      </c>
      <c r="I1066" t="s">
        <v>318</v>
      </c>
      <c r="J1066" t="s">
        <v>960</v>
      </c>
      <c r="K1066" t="s">
        <v>202</v>
      </c>
      <c r="L1066" t="s">
        <v>202</v>
      </c>
      <c r="M1066" t="s">
        <v>321</v>
      </c>
      <c r="N1066" t="s">
        <v>336</v>
      </c>
      <c r="O1066" t="s">
        <v>442</v>
      </c>
      <c r="P1066" t="s">
        <v>335</v>
      </c>
      <c r="Q1066" t="s">
        <v>1485</v>
      </c>
      <c r="R1066" t="s">
        <v>412</v>
      </c>
      <c r="S1066" t="s">
        <v>403</v>
      </c>
      <c r="T1066" t="s">
        <v>1222</v>
      </c>
      <c r="U1066" s="94">
        <v>4.5926999999999998</v>
      </c>
      <c r="V1066" s="96">
        <v>49674</v>
      </c>
      <c r="W1066" s="93">
        <v>1.95E-2</v>
      </c>
      <c r="X1066" s="93">
        <v>3.8100000000000002E-2</v>
      </c>
      <c r="Y1066" t="s">
        <v>409</v>
      </c>
      <c r="AA1066" s="94">
        <v>10314.59</v>
      </c>
      <c r="AB1066" s="94">
        <v>1</v>
      </c>
      <c r="AC1066" s="94">
        <v>91.94</v>
      </c>
      <c r="AD1066" s="91">
        <v>0</v>
      </c>
      <c r="AE1066" s="94">
        <v>9.4832300000000007</v>
      </c>
      <c r="AF1066" s="91"/>
      <c r="AG1066" s="91"/>
      <c r="AI1066" s="93">
        <v>1.1E-5</v>
      </c>
      <c r="AJ1066" s="93">
        <v>1.9000000000000001E-5</v>
      </c>
      <c r="AK1066" s="93">
        <v>3.9999999999999998E-6</v>
      </c>
      <c r="AL1066" s="122"/>
    </row>
    <row r="1067" spans="1:38" ht="15" customHeight="1">
      <c r="A1067" s="122"/>
      <c r="B1067">
        <v>520030677</v>
      </c>
      <c r="C1067">
        <v>46012</v>
      </c>
      <c r="D1067" t="s">
        <v>1403</v>
      </c>
      <c r="E1067">
        <v>513230029</v>
      </c>
      <c r="F1067" t="s">
        <v>307</v>
      </c>
      <c r="G1067" t="s">
        <v>1637</v>
      </c>
      <c r="H1067" t="s">
        <v>1638</v>
      </c>
      <c r="I1067" t="s">
        <v>318</v>
      </c>
      <c r="J1067" t="s">
        <v>960</v>
      </c>
      <c r="K1067" t="s">
        <v>202</v>
      </c>
      <c r="L1067" t="s">
        <v>202</v>
      </c>
      <c r="M1067" t="s">
        <v>321</v>
      </c>
      <c r="N1067" t="s">
        <v>336</v>
      </c>
      <c r="O1067" t="s">
        <v>442</v>
      </c>
      <c r="P1067" t="s">
        <v>335</v>
      </c>
      <c r="Q1067" t="s">
        <v>1406</v>
      </c>
      <c r="R1067" t="s">
        <v>412</v>
      </c>
      <c r="S1067" t="s">
        <v>403</v>
      </c>
      <c r="T1067" t="s">
        <v>1222</v>
      </c>
      <c r="U1067" s="94">
        <v>2.3793000000000002</v>
      </c>
      <c r="V1067" s="96">
        <v>49674</v>
      </c>
      <c r="W1067" s="93">
        <v>5.3999999999999999E-2</v>
      </c>
      <c r="X1067" s="93">
        <v>2.81E-2</v>
      </c>
      <c r="Y1067" t="s">
        <v>409</v>
      </c>
      <c r="AA1067" s="94">
        <v>2064751.21</v>
      </c>
      <c r="AB1067" s="94">
        <v>1</v>
      </c>
      <c r="AC1067" s="94">
        <v>106.24</v>
      </c>
      <c r="AD1067" s="91">
        <v>0</v>
      </c>
      <c r="AE1067" s="94">
        <v>2193.5916900000002</v>
      </c>
      <c r="AF1067" s="91"/>
      <c r="AG1067" s="91"/>
      <c r="AI1067" s="93">
        <v>3.6120000000000002E-3</v>
      </c>
      <c r="AJ1067" s="93">
        <v>4.6150000000000002E-3</v>
      </c>
      <c r="AK1067" s="93">
        <v>9.8299999999999993E-4</v>
      </c>
      <c r="AL1067" s="122"/>
    </row>
    <row r="1068" spans="1:38" ht="15" customHeight="1">
      <c r="A1068" s="122"/>
      <c r="B1068">
        <v>520030677</v>
      </c>
      <c r="C1068">
        <v>46012</v>
      </c>
      <c r="D1068" t="s">
        <v>1417</v>
      </c>
      <c r="E1068">
        <v>520025438</v>
      </c>
      <c r="F1068" t="s">
        <v>307</v>
      </c>
      <c r="G1068" t="s">
        <v>1418</v>
      </c>
      <c r="H1068" t="s">
        <v>1419</v>
      </c>
      <c r="I1068" t="s">
        <v>318</v>
      </c>
      <c r="J1068" t="s">
        <v>960</v>
      </c>
      <c r="K1068" t="s">
        <v>202</v>
      </c>
      <c r="L1068" t="s">
        <v>202</v>
      </c>
      <c r="M1068" t="s">
        <v>321</v>
      </c>
      <c r="N1068" t="s">
        <v>336</v>
      </c>
      <c r="O1068" t="s">
        <v>461</v>
      </c>
      <c r="P1068" t="s">
        <v>335</v>
      </c>
      <c r="Q1068" t="s">
        <v>1363</v>
      </c>
      <c r="R1068" t="s">
        <v>410</v>
      </c>
      <c r="S1068" t="s">
        <v>403</v>
      </c>
      <c r="T1068" t="s">
        <v>1222</v>
      </c>
      <c r="U1068" s="94">
        <v>4.0433000000000003</v>
      </c>
      <c r="V1068" s="96">
        <v>48579</v>
      </c>
      <c r="W1068" s="93">
        <v>4.7199999999999999E-2</v>
      </c>
      <c r="X1068" s="93">
        <v>4.4999999999999998E-2</v>
      </c>
      <c r="Y1068" t="s">
        <v>409</v>
      </c>
      <c r="AA1068" s="94">
        <v>2176364.77</v>
      </c>
      <c r="AB1068" s="94">
        <v>1</v>
      </c>
      <c r="AC1068" s="94">
        <v>101.05</v>
      </c>
      <c r="AD1068" s="91">
        <v>0</v>
      </c>
      <c r="AE1068" s="94">
        <v>2199.2166000000002</v>
      </c>
      <c r="AF1068" s="91"/>
      <c r="AG1068" s="91"/>
      <c r="AI1068" s="93">
        <v>2.9239999999999999E-3</v>
      </c>
      <c r="AJ1068" s="93">
        <v>4.627E-3</v>
      </c>
      <c r="AK1068" s="93">
        <v>9.859999999999999E-4</v>
      </c>
      <c r="AL1068" s="122"/>
    </row>
    <row r="1069" spans="1:38" ht="15" customHeight="1">
      <c r="A1069" s="122"/>
      <c r="B1069">
        <v>520030677</v>
      </c>
      <c r="C1069">
        <v>46012</v>
      </c>
      <c r="D1069" t="s">
        <v>1826</v>
      </c>
      <c r="E1069">
        <v>520040015</v>
      </c>
      <c r="F1069" t="s">
        <v>307</v>
      </c>
      <c r="G1069" t="s">
        <v>1827</v>
      </c>
      <c r="H1069" t="s">
        <v>1828</v>
      </c>
      <c r="I1069" t="s">
        <v>318</v>
      </c>
      <c r="J1069" t="s">
        <v>750</v>
      </c>
      <c r="K1069" t="s">
        <v>202</v>
      </c>
      <c r="L1069" t="s">
        <v>202</v>
      </c>
      <c r="M1069" t="s">
        <v>321</v>
      </c>
      <c r="N1069" t="s">
        <v>336</v>
      </c>
      <c r="O1069" t="s">
        <v>461</v>
      </c>
      <c r="P1069" t="s">
        <v>335</v>
      </c>
      <c r="Q1069" t="s">
        <v>1363</v>
      </c>
      <c r="R1069" t="s">
        <v>410</v>
      </c>
      <c r="S1069" t="s">
        <v>403</v>
      </c>
      <c r="T1069" t="s">
        <v>1222</v>
      </c>
      <c r="U1069" s="94">
        <v>1.7165999999999999</v>
      </c>
      <c r="V1069" s="96">
        <v>47299</v>
      </c>
      <c r="W1069" s="93">
        <v>2.4899999999999999E-2</v>
      </c>
      <c r="X1069" s="93">
        <v>2.8000000000000001E-2</v>
      </c>
      <c r="Y1069" t="s">
        <v>409</v>
      </c>
      <c r="AA1069" s="94">
        <v>840148.91</v>
      </c>
      <c r="AB1069" s="94">
        <v>1</v>
      </c>
      <c r="AC1069" s="94">
        <v>111.05</v>
      </c>
      <c r="AD1069" s="91">
        <v>0</v>
      </c>
      <c r="AE1069" s="94">
        <v>932.98536999999999</v>
      </c>
      <c r="AF1069" s="91"/>
      <c r="AG1069" s="91"/>
      <c r="AI1069" s="93">
        <v>6.0080000000000003E-3</v>
      </c>
      <c r="AJ1069" s="93">
        <v>1.9629999999999999E-3</v>
      </c>
      <c r="AK1069" s="93">
        <v>4.1800000000000002E-4</v>
      </c>
      <c r="AL1069" s="122"/>
    </row>
    <row r="1070" spans="1:38" ht="15" customHeight="1">
      <c r="A1070" s="122"/>
      <c r="B1070">
        <v>520030677</v>
      </c>
      <c r="C1070">
        <v>46012</v>
      </c>
      <c r="D1070" t="s">
        <v>1491</v>
      </c>
      <c r="E1070">
        <v>520037540</v>
      </c>
      <c r="F1070" t="s">
        <v>307</v>
      </c>
      <c r="G1070" t="s">
        <v>1620</v>
      </c>
      <c r="H1070" t="s">
        <v>1621</v>
      </c>
      <c r="I1070" t="s">
        <v>318</v>
      </c>
      <c r="J1070" t="s">
        <v>750</v>
      </c>
      <c r="K1070" t="s">
        <v>202</v>
      </c>
      <c r="L1070" t="s">
        <v>202</v>
      </c>
      <c r="M1070" t="s">
        <v>321</v>
      </c>
      <c r="N1070" t="s">
        <v>336</v>
      </c>
      <c r="O1070" t="s">
        <v>462</v>
      </c>
      <c r="P1070" t="s">
        <v>335</v>
      </c>
      <c r="Q1070" t="s">
        <v>1363</v>
      </c>
      <c r="R1070" t="s">
        <v>410</v>
      </c>
      <c r="S1070" t="s">
        <v>403</v>
      </c>
      <c r="T1070" t="s">
        <v>1222</v>
      </c>
      <c r="U1070" s="94">
        <v>4.5982000000000003</v>
      </c>
      <c r="V1070" s="96">
        <v>48029</v>
      </c>
      <c r="W1070" s="93">
        <v>2.98E-2</v>
      </c>
      <c r="X1070" s="93">
        <v>2.5899999999999999E-2</v>
      </c>
      <c r="Y1070" t="s">
        <v>409</v>
      </c>
      <c r="AA1070" s="94">
        <v>1738915.45</v>
      </c>
      <c r="AB1070" s="94">
        <v>1</v>
      </c>
      <c r="AC1070" s="94">
        <v>103.05</v>
      </c>
      <c r="AD1070" s="91">
        <v>0</v>
      </c>
      <c r="AE1070" s="94">
        <v>1791.9523799999999</v>
      </c>
      <c r="AF1070" s="91"/>
      <c r="AG1070" s="91"/>
      <c r="AI1070" s="93">
        <v>8.6940000000000003E-3</v>
      </c>
      <c r="AJ1070" s="93">
        <v>3.7699999999999999E-3</v>
      </c>
      <c r="AK1070" s="93">
        <v>8.03E-4</v>
      </c>
      <c r="AL1070" s="122"/>
    </row>
    <row r="1071" spans="1:38" ht="15" customHeight="1">
      <c r="A1071" s="122"/>
      <c r="B1071">
        <v>520030677</v>
      </c>
      <c r="C1071">
        <v>46012</v>
      </c>
      <c r="D1071" t="s">
        <v>1601</v>
      </c>
      <c r="E1071">
        <v>514599943</v>
      </c>
      <c r="F1071" t="s">
        <v>307</v>
      </c>
      <c r="G1071" t="s">
        <v>1602</v>
      </c>
      <c r="H1071" t="s">
        <v>1603</v>
      </c>
      <c r="I1071" t="s">
        <v>318</v>
      </c>
      <c r="J1071" t="s">
        <v>960</v>
      </c>
      <c r="K1071" t="s">
        <v>202</v>
      </c>
      <c r="L1071" t="s">
        <v>202</v>
      </c>
      <c r="M1071" t="s">
        <v>321</v>
      </c>
      <c r="N1071" t="s">
        <v>336</v>
      </c>
      <c r="O1071" t="s">
        <v>438</v>
      </c>
      <c r="P1071" t="s">
        <v>335</v>
      </c>
      <c r="Q1071" t="s">
        <v>1463</v>
      </c>
      <c r="R1071" t="s">
        <v>412</v>
      </c>
      <c r="S1071" t="s">
        <v>403</v>
      </c>
      <c r="T1071" t="s">
        <v>1222</v>
      </c>
      <c r="U1071" s="94">
        <v>5.1089000000000002</v>
      </c>
      <c r="V1071" s="96">
        <v>48882</v>
      </c>
      <c r="W1071" s="93">
        <v>6.6900000000000001E-2</v>
      </c>
      <c r="X1071" s="93">
        <v>5.1200000000000002E-2</v>
      </c>
      <c r="Y1071" t="s">
        <v>409</v>
      </c>
      <c r="AA1071" s="94">
        <v>3367496.83</v>
      </c>
      <c r="AB1071" s="94">
        <v>1</v>
      </c>
      <c r="AC1071" s="94">
        <v>108.4</v>
      </c>
      <c r="AD1071" s="91">
        <v>0</v>
      </c>
      <c r="AE1071" s="94">
        <v>3650.3665700000001</v>
      </c>
      <c r="AF1071" s="91"/>
      <c r="AG1071" s="91"/>
      <c r="AI1071" s="93">
        <v>3.0439999999999998E-3</v>
      </c>
      <c r="AJ1071" s="93">
        <v>7.6810000000000003E-3</v>
      </c>
      <c r="AK1071" s="93">
        <v>1.6360000000000001E-3</v>
      </c>
      <c r="AL1071" s="122"/>
    </row>
    <row r="1072" spans="1:38" ht="15" customHeight="1">
      <c r="A1072" s="122"/>
      <c r="B1072">
        <v>520030677</v>
      </c>
      <c r="C1072">
        <v>46012</v>
      </c>
      <c r="D1072" t="s">
        <v>1464</v>
      </c>
      <c r="E1072">
        <v>520033473</v>
      </c>
      <c r="F1072" t="s">
        <v>307</v>
      </c>
      <c r="G1072" t="s">
        <v>1465</v>
      </c>
      <c r="H1072" t="s">
        <v>1466</v>
      </c>
      <c r="I1072" t="s">
        <v>318</v>
      </c>
      <c r="J1072" t="s">
        <v>960</v>
      </c>
      <c r="K1072" t="s">
        <v>202</v>
      </c>
      <c r="L1072" t="s">
        <v>202</v>
      </c>
      <c r="M1072" t="s">
        <v>321</v>
      </c>
      <c r="N1072" t="s">
        <v>336</v>
      </c>
      <c r="O1072" t="s">
        <v>448</v>
      </c>
      <c r="P1072" t="s">
        <v>335</v>
      </c>
      <c r="Q1072" t="s">
        <v>1314</v>
      </c>
      <c r="R1072" t="s">
        <v>410</v>
      </c>
      <c r="S1072" t="s">
        <v>403</v>
      </c>
      <c r="T1072" t="s">
        <v>1222</v>
      </c>
      <c r="U1072" s="94">
        <v>4.0777999999999999</v>
      </c>
      <c r="V1072" s="96">
        <v>48579</v>
      </c>
      <c r="W1072" s="93">
        <v>4.4999999999999998E-2</v>
      </c>
      <c r="X1072" s="93">
        <v>4.3499999999999997E-2</v>
      </c>
      <c r="Y1072" t="s">
        <v>409</v>
      </c>
      <c r="AA1072" s="94">
        <v>2394001.25</v>
      </c>
      <c r="AB1072" s="94">
        <v>1</v>
      </c>
      <c r="AC1072" s="94">
        <v>100.79</v>
      </c>
      <c r="AD1072" s="91">
        <v>0</v>
      </c>
      <c r="AE1072" s="94">
        <v>2412.9138600000001</v>
      </c>
      <c r="AF1072" s="91"/>
      <c r="AG1072" s="91"/>
      <c r="AI1072" s="93">
        <v>1.4962E-2</v>
      </c>
      <c r="AJ1072" s="93">
        <v>5.0769999999999999E-3</v>
      </c>
      <c r="AK1072" s="93">
        <v>1.0820000000000001E-3</v>
      </c>
      <c r="AL1072" s="122"/>
    </row>
    <row r="1073" spans="1:38" ht="15" customHeight="1">
      <c r="A1073" s="122"/>
      <c r="B1073">
        <v>520030677</v>
      </c>
      <c r="C1073">
        <v>46012</v>
      </c>
      <c r="D1073" t="s">
        <v>1323</v>
      </c>
      <c r="E1073">
        <v>520018078</v>
      </c>
      <c r="F1073" t="s">
        <v>307</v>
      </c>
      <c r="G1073" t="s">
        <v>1618</v>
      </c>
      <c r="H1073" t="s">
        <v>1619</v>
      </c>
      <c r="I1073" t="s">
        <v>318</v>
      </c>
      <c r="J1073" t="s">
        <v>750</v>
      </c>
      <c r="K1073" t="s">
        <v>202</v>
      </c>
      <c r="L1073" t="s">
        <v>202</v>
      </c>
      <c r="M1073" t="s">
        <v>321</v>
      </c>
      <c r="N1073" t="s">
        <v>336</v>
      </c>
      <c r="O1073" t="s">
        <v>445</v>
      </c>
      <c r="P1073" t="s">
        <v>335</v>
      </c>
      <c r="Q1073" t="s">
        <v>1347</v>
      </c>
      <c r="R1073" t="s">
        <v>410</v>
      </c>
      <c r="S1073" t="s">
        <v>403</v>
      </c>
      <c r="T1073" t="s">
        <v>1222</v>
      </c>
      <c r="U1073" s="94">
        <v>1.7269000000000001</v>
      </c>
      <c r="V1073" s="96">
        <v>48665</v>
      </c>
      <c r="W1073" s="93">
        <v>1.4999999999999999E-2</v>
      </c>
      <c r="X1073" s="93">
        <v>2.5600000000000001E-2</v>
      </c>
      <c r="Y1073" t="s">
        <v>409</v>
      </c>
      <c r="AA1073" s="94">
        <v>2176364.77</v>
      </c>
      <c r="AB1073" s="94">
        <v>1</v>
      </c>
      <c r="AC1073" s="94">
        <v>113.56</v>
      </c>
      <c r="AD1073" s="91">
        <v>0</v>
      </c>
      <c r="AE1073" s="94">
        <v>2471.47984</v>
      </c>
      <c r="AF1073" s="91"/>
      <c r="AG1073" s="91"/>
      <c r="AI1073" s="93">
        <v>1.5499999999999999E-3</v>
      </c>
      <c r="AJ1073" s="93">
        <v>5.1999999999999998E-3</v>
      </c>
      <c r="AK1073" s="93">
        <v>1.108E-3</v>
      </c>
      <c r="AL1073" s="122"/>
    </row>
    <row r="1074" spans="1:38" ht="15" customHeight="1">
      <c r="A1074" s="122"/>
      <c r="B1074">
        <v>520030677</v>
      </c>
      <c r="C1074">
        <v>46012</v>
      </c>
      <c r="D1074" t="s">
        <v>1775</v>
      </c>
      <c r="E1074">
        <v>512096793</v>
      </c>
      <c r="F1074" t="s">
        <v>307</v>
      </c>
      <c r="G1074" t="s">
        <v>1776</v>
      </c>
      <c r="H1074" t="s">
        <v>1777</v>
      </c>
      <c r="I1074" t="s">
        <v>318</v>
      </c>
      <c r="J1074" t="s">
        <v>750</v>
      </c>
      <c r="K1074" t="s">
        <v>202</v>
      </c>
      <c r="L1074" t="s">
        <v>202</v>
      </c>
      <c r="M1074" t="s">
        <v>321</v>
      </c>
      <c r="N1074" t="s">
        <v>336</v>
      </c>
      <c r="O1074" t="s">
        <v>461</v>
      </c>
      <c r="P1074" t="s">
        <v>335</v>
      </c>
      <c r="Q1074" t="s">
        <v>1337</v>
      </c>
      <c r="R1074" t="s">
        <v>412</v>
      </c>
      <c r="S1074" t="s">
        <v>403</v>
      </c>
      <c r="T1074" t="s">
        <v>1222</v>
      </c>
      <c r="U1074" s="94">
        <v>2.4742999999999999</v>
      </c>
      <c r="V1074" s="96">
        <v>47483</v>
      </c>
      <c r="W1074" s="93">
        <v>2.8899999999999999E-2</v>
      </c>
      <c r="X1074" s="93">
        <v>2.52E-2</v>
      </c>
      <c r="Y1074" t="s">
        <v>409</v>
      </c>
      <c r="AA1074" s="94">
        <v>1170611.32</v>
      </c>
      <c r="AB1074" s="94">
        <v>1</v>
      </c>
      <c r="AC1074" s="94">
        <v>111.4</v>
      </c>
      <c r="AD1074" s="91">
        <v>0</v>
      </c>
      <c r="AE1074" s="94">
        <v>1304.0610099999999</v>
      </c>
      <c r="AF1074" s="91"/>
      <c r="AG1074" s="91"/>
      <c r="AI1074" s="93">
        <v>4.6680000000000003E-3</v>
      </c>
      <c r="AJ1074" s="93">
        <v>2.7430000000000002E-3</v>
      </c>
      <c r="AK1074" s="93">
        <v>5.8399999999999999E-4</v>
      </c>
      <c r="AL1074" s="122"/>
    </row>
    <row r="1075" spans="1:38" ht="15" customHeight="1">
      <c r="A1075" s="122"/>
      <c r="B1075">
        <v>520030677</v>
      </c>
      <c r="C1075">
        <v>46012</v>
      </c>
      <c r="D1075" t="s">
        <v>1434</v>
      </c>
      <c r="E1075">
        <v>520000472</v>
      </c>
      <c r="F1075" t="s">
        <v>307</v>
      </c>
      <c r="G1075" t="s">
        <v>1788</v>
      </c>
      <c r="H1075" t="s">
        <v>1789</v>
      </c>
      <c r="I1075" t="s">
        <v>318</v>
      </c>
      <c r="J1075" t="s">
        <v>750</v>
      </c>
      <c r="K1075" t="s">
        <v>202</v>
      </c>
      <c r="L1075" t="s">
        <v>202</v>
      </c>
      <c r="M1075" t="s">
        <v>321</v>
      </c>
      <c r="N1075" t="s">
        <v>336</v>
      </c>
      <c r="O1075" t="s">
        <v>437</v>
      </c>
      <c r="P1075" t="s">
        <v>335</v>
      </c>
      <c r="Q1075" t="s">
        <v>1326</v>
      </c>
      <c r="R1075" t="s">
        <v>410</v>
      </c>
      <c r="S1075" t="s">
        <v>403</v>
      </c>
      <c r="T1075" t="s">
        <v>1222</v>
      </c>
      <c r="U1075" s="94">
        <v>9.3718000000000004</v>
      </c>
      <c r="V1075" s="96">
        <v>50203</v>
      </c>
      <c r="W1075" s="93">
        <v>3.2000000000000001E-2</v>
      </c>
      <c r="X1075" s="93">
        <v>2.53E-2</v>
      </c>
      <c r="Y1075" t="s">
        <v>409</v>
      </c>
      <c r="AA1075" s="94">
        <v>3735719.91</v>
      </c>
      <c r="AB1075" s="94">
        <v>1</v>
      </c>
      <c r="AC1075" s="94">
        <v>115.44</v>
      </c>
      <c r="AD1075" s="91">
        <v>0</v>
      </c>
      <c r="AE1075" s="94">
        <v>4312.5150599999997</v>
      </c>
      <c r="AF1075" s="91"/>
      <c r="AG1075" s="91"/>
      <c r="AI1075" s="93">
        <v>7.5799999999999999E-4</v>
      </c>
      <c r="AJ1075" s="93">
        <v>9.0740000000000005E-3</v>
      </c>
      <c r="AK1075" s="93">
        <v>1.933E-3</v>
      </c>
      <c r="AL1075" s="122"/>
    </row>
    <row r="1076" spans="1:38" ht="15" customHeight="1">
      <c r="A1076" s="122"/>
      <c r="B1076">
        <v>520030677</v>
      </c>
      <c r="C1076">
        <v>46012</v>
      </c>
      <c r="D1076" t="s">
        <v>1323</v>
      </c>
      <c r="E1076">
        <v>520018078</v>
      </c>
      <c r="F1076" t="s">
        <v>307</v>
      </c>
      <c r="G1076" t="s">
        <v>1527</v>
      </c>
      <c r="H1076" t="s">
        <v>1528</v>
      </c>
      <c r="I1076" t="s">
        <v>318</v>
      </c>
      <c r="J1076" t="s">
        <v>750</v>
      </c>
      <c r="K1076" t="s">
        <v>202</v>
      </c>
      <c r="L1076" t="s">
        <v>202</v>
      </c>
      <c r="M1076" t="s">
        <v>321</v>
      </c>
      <c r="N1076" t="s">
        <v>336</v>
      </c>
      <c r="O1076" t="s">
        <v>445</v>
      </c>
      <c r="P1076" t="s">
        <v>335</v>
      </c>
      <c r="Q1076" t="s">
        <v>1326</v>
      </c>
      <c r="R1076" t="s">
        <v>410</v>
      </c>
      <c r="S1076" t="s">
        <v>403</v>
      </c>
      <c r="T1076" t="s">
        <v>1222</v>
      </c>
      <c r="U1076" s="94">
        <v>3.7298</v>
      </c>
      <c r="V1076" s="96">
        <v>48913</v>
      </c>
      <c r="W1076" s="93">
        <v>2.0199999999999999E-2</v>
      </c>
      <c r="X1076" s="93">
        <v>2.2200000000000001E-2</v>
      </c>
      <c r="Y1076" t="s">
        <v>409</v>
      </c>
      <c r="AA1076" s="94">
        <v>2399543.16</v>
      </c>
      <c r="AB1076" s="94">
        <v>1</v>
      </c>
      <c r="AC1076" s="94">
        <v>106.52</v>
      </c>
      <c r="AD1076" s="91">
        <v>0</v>
      </c>
      <c r="AE1076" s="94">
        <v>2555.9933700000001</v>
      </c>
      <c r="AF1076" s="91"/>
      <c r="AG1076" s="91"/>
      <c r="AI1076" s="93">
        <v>4.7600000000000002E-4</v>
      </c>
      <c r="AJ1076" s="93">
        <v>5.378E-3</v>
      </c>
      <c r="AK1076" s="93">
        <v>1.1460000000000001E-3</v>
      </c>
      <c r="AL1076" s="122"/>
    </row>
    <row r="1077" spans="1:38" ht="15" customHeight="1">
      <c r="A1077" s="122"/>
      <c r="B1077">
        <v>520030677</v>
      </c>
      <c r="C1077">
        <v>46012</v>
      </c>
      <c r="D1077" t="s">
        <v>1341</v>
      </c>
      <c r="E1077">
        <v>513765859</v>
      </c>
      <c r="F1077" t="s">
        <v>307</v>
      </c>
      <c r="G1077" t="s">
        <v>1471</v>
      </c>
      <c r="H1077" t="s">
        <v>1472</v>
      </c>
      <c r="I1077" t="s">
        <v>318</v>
      </c>
      <c r="J1077" t="s">
        <v>750</v>
      </c>
      <c r="K1077" t="s">
        <v>202</v>
      </c>
      <c r="L1077" t="s">
        <v>202</v>
      </c>
      <c r="M1077" t="s">
        <v>321</v>
      </c>
      <c r="N1077" t="s">
        <v>336</v>
      </c>
      <c r="O1077" t="s">
        <v>461</v>
      </c>
      <c r="P1077" t="s">
        <v>335</v>
      </c>
      <c r="Q1077" t="s">
        <v>1318</v>
      </c>
      <c r="R1077" t="s">
        <v>410</v>
      </c>
      <c r="S1077" t="s">
        <v>403</v>
      </c>
      <c r="T1077" t="s">
        <v>1222</v>
      </c>
      <c r="U1077" s="94">
        <v>4.7451999999999996</v>
      </c>
      <c r="V1077" s="96">
        <v>49490</v>
      </c>
      <c r="W1077" s="93">
        <v>1.15E-2</v>
      </c>
      <c r="X1077" s="93">
        <v>2.5600000000000001E-2</v>
      </c>
      <c r="Y1077" t="s">
        <v>409</v>
      </c>
      <c r="AA1077" s="94">
        <v>3264547.16</v>
      </c>
      <c r="AB1077" s="94">
        <v>1</v>
      </c>
      <c r="AC1077" s="94">
        <v>111.54</v>
      </c>
      <c r="AD1077" s="91">
        <v>0</v>
      </c>
      <c r="AE1077" s="94">
        <v>3641.2759000000001</v>
      </c>
      <c r="AF1077" s="91"/>
      <c r="AG1077" s="91"/>
      <c r="AI1077" s="93">
        <v>1.152E-3</v>
      </c>
      <c r="AJ1077" s="93">
        <v>7.6610000000000003E-3</v>
      </c>
      <c r="AK1077" s="93">
        <v>1.632E-3</v>
      </c>
      <c r="AL1077" s="122"/>
    </row>
    <row r="1078" spans="1:38" ht="15" customHeight="1">
      <c r="A1078" s="122"/>
      <c r="B1078">
        <v>520030677</v>
      </c>
      <c r="C1078">
        <v>46012</v>
      </c>
      <c r="D1078" t="s">
        <v>1796</v>
      </c>
      <c r="E1078">
        <v>510607328</v>
      </c>
      <c r="F1078" t="s">
        <v>307</v>
      </c>
      <c r="G1078" t="s">
        <v>1797</v>
      </c>
      <c r="H1078" t="s">
        <v>1798</v>
      </c>
      <c r="I1078" t="s">
        <v>318</v>
      </c>
      <c r="J1078" t="s">
        <v>960</v>
      </c>
      <c r="K1078" t="s">
        <v>202</v>
      </c>
      <c r="L1078" t="s">
        <v>202</v>
      </c>
      <c r="M1078" t="s">
        <v>321</v>
      </c>
      <c r="N1078" t="s">
        <v>336</v>
      </c>
      <c r="O1078" t="s">
        <v>462</v>
      </c>
      <c r="P1078" t="s">
        <v>335</v>
      </c>
      <c r="Q1078" t="s">
        <v>1463</v>
      </c>
      <c r="R1078" t="s">
        <v>412</v>
      </c>
      <c r="S1078" t="s">
        <v>403</v>
      </c>
      <c r="T1078" t="s">
        <v>1222</v>
      </c>
      <c r="U1078" s="94">
        <v>2.0727000000000002</v>
      </c>
      <c r="V1078" s="96">
        <v>47633</v>
      </c>
      <c r="W1078" s="93">
        <v>2.8500000000000001E-2</v>
      </c>
      <c r="X1078" s="93">
        <v>4.6300000000000001E-2</v>
      </c>
      <c r="Y1078" t="s">
        <v>409</v>
      </c>
      <c r="AA1078" s="94">
        <v>789140.54</v>
      </c>
      <c r="AB1078" s="94">
        <v>1</v>
      </c>
      <c r="AC1078" s="94">
        <v>96.75</v>
      </c>
      <c r="AD1078" s="91">
        <v>0</v>
      </c>
      <c r="AE1078" s="94">
        <v>763.49347</v>
      </c>
      <c r="AF1078" s="91"/>
      <c r="AG1078" s="91"/>
      <c r="AI1078" s="93">
        <v>2.5040000000000001E-3</v>
      </c>
      <c r="AJ1078" s="93">
        <v>1.606E-3</v>
      </c>
      <c r="AK1078" s="93">
        <v>3.4200000000000002E-4</v>
      </c>
      <c r="AL1078" s="122"/>
    </row>
    <row r="1079" spans="1:38" ht="15" customHeight="1">
      <c r="A1079" s="122"/>
      <c r="B1079">
        <v>520030677</v>
      </c>
      <c r="C1079">
        <v>46012</v>
      </c>
      <c r="D1079" t="s">
        <v>1341</v>
      </c>
      <c r="E1079">
        <v>513765859</v>
      </c>
      <c r="F1079" t="s">
        <v>307</v>
      </c>
      <c r="G1079" t="s">
        <v>1342</v>
      </c>
      <c r="H1079" t="s">
        <v>1343</v>
      </c>
      <c r="I1079" t="s">
        <v>318</v>
      </c>
      <c r="J1079" t="s">
        <v>750</v>
      </c>
      <c r="K1079" t="s">
        <v>202</v>
      </c>
      <c r="L1079" t="s">
        <v>202</v>
      </c>
      <c r="M1079" t="s">
        <v>321</v>
      </c>
      <c r="N1079" t="s">
        <v>336</v>
      </c>
      <c r="O1079" t="s">
        <v>461</v>
      </c>
      <c r="P1079" t="s">
        <v>335</v>
      </c>
      <c r="Q1079" t="s">
        <v>1318</v>
      </c>
      <c r="R1079" t="s">
        <v>410</v>
      </c>
      <c r="S1079" t="s">
        <v>403</v>
      </c>
      <c r="T1079" t="s">
        <v>1222</v>
      </c>
      <c r="U1079" s="94">
        <v>0.41920000000000002</v>
      </c>
      <c r="V1079" s="96">
        <v>46356</v>
      </c>
      <c r="W1079" s="93">
        <v>2.1499999999999998E-2</v>
      </c>
      <c r="X1079" s="93">
        <v>3.4599999999999999E-2</v>
      </c>
      <c r="Y1079" t="s">
        <v>409</v>
      </c>
      <c r="AA1079" s="94">
        <v>614871.39</v>
      </c>
      <c r="AB1079" s="94">
        <v>1</v>
      </c>
      <c r="AC1079" s="94">
        <v>120.56</v>
      </c>
      <c r="AD1079" s="91">
        <v>0</v>
      </c>
      <c r="AE1079" s="94">
        <v>741.28895</v>
      </c>
      <c r="AF1079" s="91"/>
      <c r="AG1079" s="91"/>
      <c r="AI1079" s="93">
        <v>8.7699999999999996E-4</v>
      </c>
      <c r="AJ1079" s="93">
        <v>1.5590000000000001E-3</v>
      </c>
      <c r="AK1079" s="93">
        <v>3.3199999999999999E-4</v>
      </c>
      <c r="AL1079" s="122"/>
    </row>
    <row r="1080" spans="1:38" ht="15" customHeight="1">
      <c r="A1080" s="122"/>
      <c r="B1080">
        <v>520030677</v>
      </c>
      <c r="C1080">
        <v>46012</v>
      </c>
      <c r="D1080" t="s">
        <v>1675</v>
      </c>
      <c r="E1080">
        <v>510000813</v>
      </c>
      <c r="F1080" t="s">
        <v>307</v>
      </c>
      <c r="G1080" t="s">
        <v>1676</v>
      </c>
      <c r="H1080" t="s">
        <v>1677</v>
      </c>
      <c r="I1080" t="s">
        <v>318</v>
      </c>
      <c r="J1080" t="s">
        <v>750</v>
      </c>
      <c r="K1080" t="s">
        <v>202</v>
      </c>
      <c r="L1080" t="s">
        <v>202</v>
      </c>
      <c r="M1080" t="s">
        <v>321</v>
      </c>
      <c r="N1080" t="s">
        <v>336</v>
      </c>
      <c r="O1080" t="s">
        <v>461</v>
      </c>
      <c r="P1080" t="s">
        <v>335</v>
      </c>
      <c r="Q1080" t="s">
        <v>1318</v>
      </c>
      <c r="R1080" t="s">
        <v>410</v>
      </c>
      <c r="S1080" t="s">
        <v>403</v>
      </c>
      <c r="T1080" t="s">
        <v>1222</v>
      </c>
      <c r="U1080" s="94">
        <v>4.7186000000000003</v>
      </c>
      <c r="V1080" s="96">
        <v>48944</v>
      </c>
      <c r="W1080" s="93">
        <v>3.32E-2</v>
      </c>
      <c r="X1080" s="93">
        <v>2.52E-2</v>
      </c>
      <c r="Y1080" t="s">
        <v>409</v>
      </c>
      <c r="AA1080" s="94">
        <v>1741091.82</v>
      </c>
      <c r="AB1080" s="94">
        <v>1</v>
      </c>
      <c r="AC1080" s="94">
        <v>104.43</v>
      </c>
      <c r="AD1080" s="91">
        <v>0</v>
      </c>
      <c r="AE1080" s="94">
        <v>1818.22219</v>
      </c>
      <c r="AF1080" s="91"/>
      <c r="AG1080" s="91"/>
      <c r="AI1080" s="93">
        <v>9.9599999999999992E-4</v>
      </c>
      <c r="AJ1080" s="93">
        <v>3.8249999999999998E-3</v>
      </c>
      <c r="AK1080" s="93">
        <v>8.1499999999999997E-4</v>
      </c>
      <c r="AL1080" s="122"/>
    </row>
    <row r="1081" spans="1:38" ht="15" customHeight="1">
      <c r="A1081" s="122"/>
      <c r="B1081">
        <v>520030677</v>
      </c>
      <c r="C1081">
        <v>46012</v>
      </c>
      <c r="D1081" t="s">
        <v>1500</v>
      </c>
      <c r="E1081">
        <v>520001736</v>
      </c>
      <c r="F1081" t="s">
        <v>307</v>
      </c>
      <c r="G1081" t="s">
        <v>1728</v>
      </c>
      <c r="H1081" t="s">
        <v>1729</v>
      </c>
      <c r="I1081" t="s">
        <v>318</v>
      </c>
      <c r="J1081" t="s">
        <v>960</v>
      </c>
      <c r="K1081" t="s">
        <v>202</v>
      </c>
      <c r="L1081" t="s">
        <v>202</v>
      </c>
      <c r="M1081" t="s">
        <v>321</v>
      </c>
      <c r="N1081" t="s">
        <v>336</v>
      </c>
      <c r="O1081" t="s">
        <v>461</v>
      </c>
      <c r="P1081" t="s">
        <v>335</v>
      </c>
      <c r="Q1081" t="s">
        <v>1318</v>
      </c>
      <c r="R1081" t="s">
        <v>410</v>
      </c>
      <c r="S1081" t="s">
        <v>403</v>
      </c>
      <c r="T1081" t="s">
        <v>1222</v>
      </c>
      <c r="U1081" s="94">
        <v>4.1403999999999996</v>
      </c>
      <c r="V1081" s="96">
        <v>49125</v>
      </c>
      <c r="W1081" s="93">
        <v>2.5499999999999998E-2</v>
      </c>
      <c r="X1081" s="93">
        <v>4.1500000000000002E-2</v>
      </c>
      <c r="Y1081" t="s">
        <v>409</v>
      </c>
      <c r="AA1081" s="94">
        <v>3454080.41</v>
      </c>
      <c r="AB1081" s="94">
        <v>1</v>
      </c>
      <c r="AC1081" s="94">
        <v>93.81</v>
      </c>
      <c r="AD1081" s="91">
        <v>0</v>
      </c>
      <c r="AE1081" s="94">
        <v>3240.2728400000001</v>
      </c>
      <c r="AF1081" s="91"/>
      <c r="AG1081" s="91"/>
      <c r="AI1081" s="93">
        <v>9.19E-4</v>
      </c>
      <c r="AJ1081" s="93">
        <v>6.8180000000000003E-3</v>
      </c>
      <c r="AK1081" s="93">
        <v>1.4530000000000001E-3</v>
      </c>
      <c r="AL1081" s="122"/>
    </row>
    <row r="1082" spans="1:38" ht="15" customHeight="1">
      <c r="A1082" s="122"/>
      <c r="B1082">
        <v>520030677</v>
      </c>
      <c r="C1082">
        <v>46012</v>
      </c>
      <c r="D1082" t="s">
        <v>1331</v>
      </c>
      <c r="E1082">
        <v>520029935</v>
      </c>
      <c r="F1082" t="s">
        <v>307</v>
      </c>
      <c r="G1082" t="s">
        <v>1734</v>
      </c>
      <c r="H1082" t="s">
        <v>1735</v>
      </c>
      <c r="I1082" t="s">
        <v>318</v>
      </c>
      <c r="J1082" t="s">
        <v>750</v>
      </c>
      <c r="K1082" t="s">
        <v>202</v>
      </c>
      <c r="L1082" t="s">
        <v>202</v>
      </c>
      <c r="M1082" t="s">
        <v>321</v>
      </c>
      <c r="N1082" t="s">
        <v>336</v>
      </c>
      <c r="O1082" t="s">
        <v>445</v>
      </c>
      <c r="P1082" t="s">
        <v>335</v>
      </c>
      <c r="Q1082" t="s">
        <v>1347</v>
      </c>
      <c r="R1082" t="s">
        <v>410</v>
      </c>
      <c r="S1082" t="s">
        <v>403</v>
      </c>
      <c r="T1082" t="s">
        <v>1222</v>
      </c>
      <c r="U1082" s="94">
        <v>5.2363</v>
      </c>
      <c r="V1082" s="96">
        <v>50075</v>
      </c>
      <c r="W1082" s="93">
        <v>2.5000000000000001E-2</v>
      </c>
      <c r="X1082" s="93">
        <v>2.58E-2</v>
      </c>
      <c r="Y1082" t="s">
        <v>409</v>
      </c>
      <c r="AA1082" s="94">
        <v>870545.91</v>
      </c>
      <c r="AB1082" s="94">
        <v>1</v>
      </c>
      <c r="AC1082" s="94">
        <v>101.95</v>
      </c>
      <c r="AD1082" s="91">
        <v>0</v>
      </c>
      <c r="AE1082" s="94">
        <v>887.52155000000005</v>
      </c>
      <c r="AF1082" s="91"/>
      <c r="AG1082" s="91"/>
      <c r="AI1082" s="93">
        <v>8.61E-4</v>
      </c>
      <c r="AJ1082" s="93">
        <v>1.867E-3</v>
      </c>
      <c r="AK1082" s="93">
        <v>3.97E-4</v>
      </c>
      <c r="AL1082" s="122"/>
    </row>
    <row r="1083" spans="1:38" ht="15" customHeight="1">
      <c r="A1083" s="122"/>
      <c r="B1083">
        <v>520030677</v>
      </c>
      <c r="C1083">
        <v>46012</v>
      </c>
      <c r="D1083" t="s">
        <v>1647</v>
      </c>
      <c r="E1083">
        <v>513569780</v>
      </c>
      <c r="F1083" t="s">
        <v>307</v>
      </c>
      <c r="G1083" t="s">
        <v>1648</v>
      </c>
      <c r="H1083" t="s">
        <v>1649</v>
      </c>
      <c r="I1083" t="s">
        <v>318</v>
      </c>
      <c r="J1083" t="s">
        <v>750</v>
      </c>
      <c r="K1083" t="s">
        <v>202</v>
      </c>
      <c r="L1083" t="s">
        <v>202</v>
      </c>
      <c r="M1083" t="s">
        <v>321</v>
      </c>
      <c r="N1083" t="s">
        <v>336</v>
      </c>
      <c r="O1083" t="s">
        <v>461</v>
      </c>
      <c r="P1083" t="s">
        <v>335</v>
      </c>
      <c r="Q1083" t="s">
        <v>1326</v>
      </c>
      <c r="R1083" t="s">
        <v>410</v>
      </c>
      <c r="S1083" t="s">
        <v>403</v>
      </c>
      <c r="T1083" t="s">
        <v>1222</v>
      </c>
      <c r="U1083" s="94">
        <v>3.3944000000000001</v>
      </c>
      <c r="V1083" s="96">
        <v>48213</v>
      </c>
      <c r="W1083" s="93">
        <v>1.6500000000000001E-2</v>
      </c>
      <c r="X1083" s="93">
        <v>2.12E-2</v>
      </c>
      <c r="Y1083" t="s">
        <v>409</v>
      </c>
      <c r="AA1083" s="94">
        <v>1226562.8400000001</v>
      </c>
      <c r="AB1083" s="94">
        <v>1</v>
      </c>
      <c r="AC1083" s="94">
        <v>118.55</v>
      </c>
      <c r="AD1083" s="91">
        <v>0</v>
      </c>
      <c r="AE1083" s="94">
        <v>1454.09025</v>
      </c>
      <c r="AF1083" s="91"/>
      <c r="AG1083" s="91"/>
      <c r="AI1083" s="93">
        <v>5.7899999999999998E-4</v>
      </c>
      <c r="AJ1083" s="93">
        <v>3.0590000000000001E-3</v>
      </c>
      <c r="AK1083" s="93">
        <v>6.5200000000000002E-4</v>
      </c>
      <c r="AL1083" s="122"/>
    </row>
    <row r="1084" spans="1:38" ht="15" customHeight="1">
      <c r="A1084" s="122"/>
      <c r="B1084">
        <v>520030677</v>
      </c>
      <c r="C1084">
        <v>46012</v>
      </c>
      <c r="D1084" t="s">
        <v>1538</v>
      </c>
      <c r="E1084">
        <v>550263107</v>
      </c>
      <c r="F1084" t="s">
        <v>308</v>
      </c>
      <c r="G1084" t="s">
        <v>1539</v>
      </c>
      <c r="H1084" t="s">
        <v>1540</v>
      </c>
      <c r="I1084" t="s">
        <v>318</v>
      </c>
      <c r="J1084" t="s">
        <v>960</v>
      </c>
      <c r="K1084" t="s">
        <v>202</v>
      </c>
      <c r="L1084" t="s">
        <v>202</v>
      </c>
      <c r="M1084" t="s">
        <v>321</v>
      </c>
      <c r="N1084" t="s">
        <v>336</v>
      </c>
      <c r="O1084" t="s">
        <v>451</v>
      </c>
      <c r="P1084" t="s">
        <v>335</v>
      </c>
      <c r="Q1084" t="s">
        <v>1314</v>
      </c>
      <c r="R1084" t="s">
        <v>410</v>
      </c>
      <c r="S1084" t="s">
        <v>403</v>
      </c>
      <c r="T1084" t="s">
        <v>1222</v>
      </c>
      <c r="U1084" s="94">
        <v>2.3117000000000001</v>
      </c>
      <c r="V1084" s="96">
        <v>47391</v>
      </c>
      <c r="W1084" s="93">
        <v>6.7000000000000004E-2</v>
      </c>
      <c r="X1084" s="93">
        <v>4.1799999999999997E-2</v>
      </c>
      <c r="Y1084" t="s">
        <v>409</v>
      </c>
      <c r="AA1084" s="94">
        <v>576346.14</v>
      </c>
      <c r="AB1084" s="94">
        <v>1</v>
      </c>
      <c r="AC1084" s="94">
        <v>107.65</v>
      </c>
      <c r="AD1084" s="91">
        <v>0</v>
      </c>
      <c r="AE1084" s="94">
        <v>620.43661999999995</v>
      </c>
      <c r="AF1084" s="91"/>
      <c r="AG1084" s="91"/>
      <c r="AI1084" s="93">
        <v>1.2260000000000001E-3</v>
      </c>
      <c r="AJ1084" s="93">
        <v>1.305E-3</v>
      </c>
      <c r="AK1084" s="93">
        <v>2.7799999999999998E-4</v>
      </c>
      <c r="AL1084" s="122"/>
    </row>
    <row r="1085" spans="1:38" ht="15" customHeight="1">
      <c r="A1085" s="122"/>
      <c r="B1085">
        <v>520030677</v>
      </c>
      <c r="C1085">
        <v>46012</v>
      </c>
      <c r="D1085" t="s">
        <v>1583</v>
      </c>
      <c r="E1085">
        <v>520034372</v>
      </c>
      <c r="F1085" t="s">
        <v>307</v>
      </c>
      <c r="G1085" t="s">
        <v>1584</v>
      </c>
      <c r="H1085" t="s">
        <v>1585</v>
      </c>
      <c r="I1085" t="s">
        <v>318</v>
      </c>
      <c r="J1085" t="s">
        <v>960</v>
      </c>
      <c r="K1085" t="s">
        <v>202</v>
      </c>
      <c r="L1085" t="s">
        <v>202</v>
      </c>
      <c r="M1085" t="s">
        <v>321</v>
      </c>
      <c r="N1085" t="s">
        <v>336</v>
      </c>
      <c r="O1085" t="s">
        <v>474</v>
      </c>
      <c r="P1085" t="s">
        <v>335</v>
      </c>
      <c r="Q1085" t="s">
        <v>1318</v>
      </c>
      <c r="R1085" t="s">
        <v>410</v>
      </c>
      <c r="S1085" t="s">
        <v>403</v>
      </c>
      <c r="T1085" t="s">
        <v>1222</v>
      </c>
      <c r="U1085" s="94">
        <v>2.6577000000000002</v>
      </c>
      <c r="V1085" s="96">
        <v>48202</v>
      </c>
      <c r="W1085" s="93">
        <v>4.5600000000000002E-2</v>
      </c>
      <c r="X1085" s="93">
        <v>3.9199999999999999E-2</v>
      </c>
      <c r="Y1085" t="s">
        <v>409</v>
      </c>
      <c r="AA1085" s="94">
        <v>729506.77</v>
      </c>
      <c r="AB1085" s="94">
        <v>1</v>
      </c>
      <c r="AC1085" s="94">
        <v>101.94</v>
      </c>
      <c r="AD1085" s="91">
        <v>0</v>
      </c>
      <c r="AE1085" s="94">
        <v>743.65921000000003</v>
      </c>
      <c r="AF1085" s="91"/>
      <c r="AG1085" s="91"/>
      <c r="AI1085" s="93">
        <v>8.7200000000000005E-4</v>
      </c>
      <c r="AJ1085" s="93">
        <v>1.5640000000000001E-3</v>
      </c>
      <c r="AK1085" s="93">
        <v>3.3300000000000002E-4</v>
      </c>
      <c r="AL1085" s="122"/>
    </row>
    <row r="1086" spans="1:38" ht="15" customHeight="1">
      <c r="A1086" s="122"/>
      <c r="B1086">
        <v>520030677</v>
      </c>
      <c r="C1086">
        <v>46012</v>
      </c>
      <c r="D1086" t="s">
        <v>1384</v>
      </c>
      <c r="E1086">
        <v>510381601</v>
      </c>
      <c r="F1086" t="s">
        <v>307</v>
      </c>
      <c r="G1086" t="s">
        <v>1574</v>
      </c>
      <c r="H1086" t="s">
        <v>1575</v>
      </c>
      <c r="I1086" t="s">
        <v>318</v>
      </c>
      <c r="J1086" t="s">
        <v>750</v>
      </c>
      <c r="K1086" t="s">
        <v>202</v>
      </c>
      <c r="L1086" t="s">
        <v>202</v>
      </c>
      <c r="M1086" t="s">
        <v>321</v>
      </c>
      <c r="N1086" t="s">
        <v>336</v>
      </c>
      <c r="O1086" t="s">
        <v>444</v>
      </c>
      <c r="P1086" t="s">
        <v>335</v>
      </c>
      <c r="Q1086" t="s">
        <v>1363</v>
      </c>
      <c r="R1086" t="s">
        <v>410</v>
      </c>
      <c r="S1086" t="s">
        <v>403</v>
      </c>
      <c r="T1086" t="s">
        <v>1222</v>
      </c>
      <c r="U1086" s="94">
        <v>4.3765999999999998</v>
      </c>
      <c r="V1086" s="96">
        <v>48579</v>
      </c>
      <c r="W1086" s="93">
        <v>4.0800000000000003E-2</v>
      </c>
      <c r="X1086" s="93">
        <v>2.7699999999999999E-2</v>
      </c>
      <c r="Y1086" t="s">
        <v>409</v>
      </c>
      <c r="AA1086" s="94">
        <v>1953183.92</v>
      </c>
      <c r="AB1086" s="94">
        <v>1</v>
      </c>
      <c r="AC1086" s="94">
        <v>114</v>
      </c>
      <c r="AD1086" s="91">
        <v>0</v>
      </c>
      <c r="AE1086" s="94">
        <v>2226.6296699999998</v>
      </c>
      <c r="AF1086" s="91"/>
      <c r="AG1086" s="91"/>
      <c r="AI1086" s="93">
        <v>2.3670000000000002E-3</v>
      </c>
      <c r="AJ1086" s="93">
        <v>4.6849999999999999E-3</v>
      </c>
      <c r="AK1086" s="93">
        <v>9.9799999999999997E-4</v>
      </c>
      <c r="AL1086" s="122"/>
    </row>
    <row r="1087" spans="1:38" ht="15" customHeight="1">
      <c r="A1087" s="122"/>
      <c r="B1087">
        <v>520030677</v>
      </c>
      <c r="C1087">
        <v>46012</v>
      </c>
      <c r="D1087" t="s">
        <v>1323</v>
      </c>
      <c r="E1087">
        <v>520018078</v>
      </c>
      <c r="F1087" t="s">
        <v>307</v>
      </c>
      <c r="G1087" t="s">
        <v>1324</v>
      </c>
      <c r="H1087" t="s">
        <v>1325</v>
      </c>
      <c r="I1087" t="s">
        <v>318</v>
      </c>
      <c r="J1087" t="s">
        <v>750</v>
      </c>
      <c r="K1087" t="s">
        <v>202</v>
      </c>
      <c r="L1087" t="s">
        <v>202</v>
      </c>
      <c r="M1087" t="s">
        <v>321</v>
      </c>
      <c r="N1087" t="s">
        <v>336</v>
      </c>
      <c r="O1087" t="s">
        <v>445</v>
      </c>
      <c r="P1087" t="s">
        <v>335</v>
      </c>
      <c r="Q1087" t="s">
        <v>1326</v>
      </c>
      <c r="R1087" t="s">
        <v>410</v>
      </c>
      <c r="S1087" t="s">
        <v>403</v>
      </c>
      <c r="T1087" t="s">
        <v>1222</v>
      </c>
      <c r="U1087" s="94">
        <v>3.3992</v>
      </c>
      <c r="V1087" s="96">
        <v>47447</v>
      </c>
      <c r="W1087" s="93">
        <v>1E-3</v>
      </c>
      <c r="X1087" s="93">
        <v>2.1399999999999999E-2</v>
      </c>
      <c r="Y1087" t="s">
        <v>409</v>
      </c>
      <c r="AA1087" s="94">
        <v>401609.16</v>
      </c>
      <c r="AB1087" s="94">
        <v>1</v>
      </c>
      <c r="AC1087" s="94">
        <v>108.74</v>
      </c>
      <c r="AD1087" s="91">
        <v>0</v>
      </c>
      <c r="AE1087" s="94">
        <v>436.70979999999997</v>
      </c>
      <c r="AF1087" s="91"/>
      <c r="AG1087" s="91"/>
      <c r="AI1087" s="93">
        <v>9.2999999999999997E-5</v>
      </c>
      <c r="AJ1087" s="93">
        <v>9.1799999999999998E-4</v>
      </c>
      <c r="AK1087" s="93">
        <v>1.95E-4</v>
      </c>
      <c r="AL1087" s="122"/>
    </row>
    <row r="1088" spans="1:38" ht="15" customHeight="1">
      <c r="A1088" s="122"/>
      <c r="B1088">
        <v>520030677</v>
      </c>
      <c r="C1088">
        <v>46012</v>
      </c>
      <c r="D1088" t="s">
        <v>1334</v>
      </c>
      <c r="E1088">
        <v>512719485</v>
      </c>
      <c r="F1088" t="s">
        <v>307</v>
      </c>
      <c r="G1088" t="s">
        <v>1415</v>
      </c>
      <c r="H1088" t="s">
        <v>1416</v>
      </c>
      <c r="I1088" t="s">
        <v>318</v>
      </c>
      <c r="J1088" t="s">
        <v>960</v>
      </c>
      <c r="K1088" t="s">
        <v>202</v>
      </c>
      <c r="L1088" t="s">
        <v>202</v>
      </c>
      <c r="M1088" t="s">
        <v>321</v>
      </c>
      <c r="N1088" t="s">
        <v>336</v>
      </c>
      <c r="O1088" t="s">
        <v>461</v>
      </c>
      <c r="P1088" t="s">
        <v>335</v>
      </c>
      <c r="Q1088" t="s">
        <v>1337</v>
      </c>
      <c r="R1088" t="s">
        <v>412</v>
      </c>
      <c r="S1088" t="s">
        <v>403</v>
      </c>
      <c r="T1088" t="s">
        <v>1222</v>
      </c>
      <c r="U1088" s="94">
        <v>5.9194000000000004</v>
      </c>
      <c r="V1088" s="96">
        <v>49490</v>
      </c>
      <c r="W1088" s="93">
        <v>5.2900000000000003E-2</v>
      </c>
      <c r="X1088" s="93">
        <v>4.1200000000000001E-2</v>
      </c>
      <c r="Y1088" t="s">
        <v>409</v>
      </c>
      <c r="AA1088" s="94">
        <v>2175711.86</v>
      </c>
      <c r="AB1088" s="94">
        <v>1</v>
      </c>
      <c r="AC1088" s="94">
        <v>107.19</v>
      </c>
      <c r="AD1088" s="91">
        <v>0</v>
      </c>
      <c r="AE1088" s="94">
        <v>2332.1455500000002</v>
      </c>
      <c r="AF1088" s="91"/>
      <c r="AG1088" s="91"/>
      <c r="AI1088" s="93">
        <v>3.9589999999999998E-3</v>
      </c>
      <c r="AJ1088" s="93">
        <v>4.9069999999999999E-3</v>
      </c>
      <c r="AK1088" s="93">
        <v>1.0449999999999999E-3</v>
      </c>
      <c r="AL1088" s="122"/>
    </row>
    <row r="1089" spans="1:38" ht="15" customHeight="1">
      <c r="A1089" s="122"/>
      <c r="B1089">
        <v>520030677</v>
      </c>
      <c r="C1089">
        <v>46012</v>
      </c>
      <c r="D1089" t="s">
        <v>1315</v>
      </c>
      <c r="E1089">
        <v>520037789</v>
      </c>
      <c r="F1089" t="s">
        <v>307</v>
      </c>
      <c r="G1089" t="s">
        <v>1722</v>
      </c>
      <c r="H1089" t="s">
        <v>1723</v>
      </c>
      <c r="I1089" t="s">
        <v>318</v>
      </c>
      <c r="J1089" t="s">
        <v>750</v>
      </c>
      <c r="K1089" t="s">
        <v>202</v>
      </c>
      <c r="L1089" t="s">
        <v>202</v>
      </c>
      <c r="M1089" t="s">
        <v>321</v>
      </c>
      <c r="N1089" t="s">
        <v>336</v>
      </c>
      <c r="O1089" t="s">
        <v>461</v>
      </c>
      <c r="P1089" t="s">
        <v>335</v>
      </c>
      <c r="Q1089" t="s">
        <v>1318</v>
      </c>
      <c r="R1089" t="s">
        <v>410</v>
      </c>
      <c r="S1089" t="s">
        <v>403</v>
      </c>
      <c r="T1089" t="s">
        <v>1222</v>
      </c>
      <c r="U1089" s="94">
        <v>5.0122</v>
      </c>
      <c r="V1089" s="96">
        <v>50041</v>
      </c>
      <c r="W1089" s="93">
        <v>3.61E-2</v>
      </c>
      <c r="X1089" s="93">
        <v>2.53E-2</v>
      </c>
      <c r="Y1089" t="s">
        <v>409</v>
      </c>
      <c r="AA1089" s="94">
        <v>6651777.6100000003</v>
      </c>
      <c r="AB1089" s="94">
        <v>1</v>
      </c>
      <c r="AC1089" s="94">
        <v>115.48</v>
      </c>
      <c r="AD1089" s="91">
        <v>290.05608999999998</v>
      </c>
      <c r="AE1089" s="94">
        <v>7971.5288700000001</v>
      </c>
      <c r="AF1089" s="91"/>
      <c r="AG1089" s="91"/>
      <c r="AI1089" s="93">
        <v>2.173E-3</v>
      </c>
      <c r="AJ1089" s="93">
        <v>1.6771999999999999E-2</v>
      </c>
      <c r="AK1089" s="93">
        <v>3.5729999999999998E-3</v>
      </c>
      <c r="AL1089" s="122"/>
    </row>
    <row r="1090" spans="1:38" ht="15" customHeight="1">
      <c r="A1090" s="122"/>
      <c r="B1090">
        <v>520030677</v>
      </c>
      <c r="C1090">
        <v>46012</v>
      </c>
      <c r="D1090" t="s">
        <v>1360</v>
      </c>
      <c r="E1090">
        <v>520036104</v>
      </c>
      <c r="F1090" t="s">
        <v>307</v>
      </c>
      <c r="G1090" t="s">
        <v>1364</v>
      </c>
      <c r="H1090" t="s">
        <v>1365</v>
      </c>
      <c r="I1090" t="s">
        <v>318</v>
      </c>
      <c r="J1090" t="s">
        <v>960</v>
      </c>
      <c r="K1090" t="s">
        <v>202</v>
      </c>
      <c r="L1090" t="s">
        <v>202</v>
      </c>
      <c r="M1090" t="s">
        <v>321</v>
      </c>
      <c r="N1090" t="s">
        <v>336</v>
      </c>
      <c r="O1090" t="s">
        <v>444</v>
      </c>
      <c r="P1090" t="s">
        <v>335</v>
      </c>
      <c r="Q1090" t="s">
        <v>1363</v>
      </c>
      <c r="R1090" t="s">
        <v>410</v>
      </c>
      <c r="S1090" t="s">
        <v>403</v>
      </c>
      <c r="T1090" t="s">
        <v>1222</v>
      </c>
      <c r="U1090" s="94">
        <v>4.8037999999999998</v>
      </c>
      <c r="V1090" s="96">
        <v>48669</v>
      </c>
      <c r="W1090" s="93">
        <v>5.5199999999999999E-2</v>
      </c>
      <c r="X1090" s="93">
        <v>4.5100000000000001E-2</v>
      </c>
      <c r="Y1090" t="s">
        <v>409</v>
      </c>
      <c r="AA1090" s="94">
        <v>2162436.04</v>
      </c>
      <c r="AB1090" s="94">
        <v>1</v>
      </c>
      <c r="AC1090" s="94">
        <v>106.5</v>
      </c>
      <c r="AD1090" s="91">
        <v>0</v>
      </c>
      <c r="AE1090" s="94">
        <v>2302.9943800000001</v>
      </c>
      <c r="AF1090" s="91"/>
      <c r="AG1090" s="91"/>
      <c r="AI1090" s="93">
        <v>2.6749999999999999E-3</v>
      </c>
      <c r="AJ1090" s="93">
        <v>4.8450000000000003E-3</v>
      </c>
      <c r="AK1090" s="93">
        <v>1.0319999999999999E-3</v>
      </c>
      <c r="AL1090" s="122"/>
    </row>
    <row r="1091" spans="1:38" ht="15" customHeight="1">
      <c r="A1091" s="122"/>
      <c r="B1091">
        <v>520030677</v>
      </c>
      <c r="C1091">
        <v>46012</v>
      </c>
      <c r="D1091" t="s">
        <v>1516</v>
      </c>
      <c r="E1091">
        <v>520017807</v>
      </c>
      <c r="F1091" t="s">
        <v>307</v>
      </c>
      <c r="G1091" t="s">
        <v>1517</v>
      </c>
      <c r="H1091" t="s">
        <v>1518</v>
      </c>
      <c r="I1091" t="s">
        <v>318</v>
      </c>
      <c r="J1091" t="s">
        <v>750</v>
      </c>
      <c r="K1091" t="s">
        <v>202</v>
      </c>
      <c r="L1091" t="s">
        <v>202</v>
      </c>
      <c r="M1091" t="s">
        <v>321</v>
      </c>
      <c r="N1091" t="s">
        <v>336</v>
      </c>
      <c r="O1091" t="s">
        <v>461</v>
      </c>
      <c r="P1091" t="s">
        <v>335</v>
      </c>
      <c r="Q1091" t="s">
        <v>1322</v>
      </c>
      <c r="R1091" t="s">
        <v>412</v>
      </c>
      <c r="S1091" t="s">
        <v>403</v>
      </c>
      <c r="T1091" t="s">
        <v>1222</v>
      </c>
      <c r="U1091" s="94">
        <v>2.5289999999999999</v>
      </c>
      <c r="V1091" s="96">
        <v>48059</v>
      </c>
      <c r="W1091" s="93">
        <v>2.4E-2</v>
      </c>
      <c r="X1091" s="93">
        <v>2.3599999999999999E-2</v>
      </c>
      <c r="Y1091" t="s">
        <v>409</v>
      </c>
      <c r="AA1091" s="94">
        <v>4380386.41</v>
      </c>
      <c r="AB1091" s="94">
        <v>1</v>
      </c>
      <c r="AC1091" s="94">
        <v>121.77</v>
      </c>
      <c r="AD1091" s="91">
        <v>0</v>
      </c>
      <c r="AE1091" s="94">
        <v>5333.9965300000003</v>
      </c>
      <c r="AF1091" s="91"/>
      <c r="AG1091" s="91"/>
      <c r="AI1091" s="93">
        <v>4.2529999999999998E-3</v>
      </c>
      <c r="AJ1091" s="93">
        <v>1.1223E-2</v>
      </c>
      <c r="AK1091" s="93">
        <v>2.3909999999999999E-3</v>
      </c>
      <c r="AL1091" s="122"/>
    </row>
    <row r="1092" spans="1:38" ht="15" customHeight="1">
      <c r="A1092" s="122"/>
      <c r="B1092">
        <v>520030677</v>
      </c>
      <c r="C1092">
        <v>46012</v>
      </c>
      <c r="D1092" t="s">
        <v>1478</v>
      </c>
      <c r="E1092">
        <v>514486042</v>
      </c>
      <c r="F1092" t="s">
        <v>307</v>
      </c>
      <c r="G1092" t="s">
        <v>1479</v>
      </c>
      <c r="H1092" t="s">
        <v>1480</v>
      </c>
      <c r="I1092" t="s">
        <v>318</v>
      </c>
      <c r="J1092" t="s">
        <v>960</v>
      </c>
      <c r="K1092" t="s">
        <v>202</v>
      </c>
      <c r="L1092" t="s">
        <v>202</v>
      </c>
      <c r="M1092" t="s">
        <v>321</v>
      </c>
      <c r="N1092" t="s">
        <v>336</v>
      </c>
      <c r="O1092" t="s">
        <v>442</v>
      </c>
      <c r="P1092" t="s">
        <v>335</v>
      </c>
      <c r="Q1092" t="s">
        <v>1337</v>
      </c>
      <c r="R1092" t="s">
        <v>412</v>
      </c>
      <c r="S1092" t="s">
        <v>403</v>
      </c>
      <c r="T1092" t="s">
        <v>1222</v>
      </c>
      <c r="U1092" s="94">
        <v>5.3696999999999999</v>
      </c>
      <c r="V1092" s="96">
        <v>49574</v>
      </c>
      <c r="W1092" s="93">
        <v>5.1299999999999998E-2</v>
      </c>
      <c r="X1092" s="93">
        <v>4.0899999999999999E-2</v>
      </c>
      <c r="Y1092" t="s">
        <v>409</v>
      </c>
      <c r="AA1092" s="94">
        <v>2176364.77</v>
      </c>
      <c r="AB1092" s="94">
        <v>1</v>
      </c>
      <c r="AC1092" s="94">
        <v>107.26</v>
      </c>
      <c r="AD1092" s="91">
        <v>0</v>
      </c>
      <c r="AE1092" s="94">
        <v>2334.36886</v>
      </c>
      <c r="AF1092" s="91"/>
      <c r="AG1092" s="91"/>
      <c r="AI1092" s="93">
        <v>6.3889999999999997E-3</v>
      </c>
      <c r="AJ1092" s="93">
        <v>4.9109999999999996E-3</v>
      </c>
      <c r="AK1092" s="93">
        <v>1.0460000000000001E-3</v>
      </c>
      <c r="AL1092" s="122"/>
    </row>
    <row r="1093" spans="1:38" ht="15" customHeight="1">
      <c r="A1093" s="122"/>
      <c r="B1093">
        <v>520030677</v>
      </c>
      <c r="C1093">
        <v>46012</v>
      </c>
      <c r="D1093" t="s">
        <v>1424</v>
      </c>
      <c r="E1093">
        <v>520039264</v>
      </c>
      <c r="F1093" t="s">
        <v>307</v>
      </c>
      <c r="G1093" t="s">
        <v>1425</v>
      </c>
      <c r="H1093" t="s">
        <v>1426</v>
      </c>
      <c r="I1093" t="s">
        <v>318</v>
      </c>
      <c r="J1093" t="s">
        <v>960</v>
      </c>
      <c r="K1093" t="s">
        <v>202</v>
      </c>
      <c r="L1093" t="s">
        <v>202</v>
      </c>
      <c r="M1093" t="s">
        <v>321</v>
      </c>
      <c r="N1093" t="s">
        <v>336</v>
      </c>
      <c r="O1093" t="s">
        <v>444</v>
      </c>
      <c r="P1093" t="s">
        <v>335</v>
      </c>
      <c r="Q1093" t="s">
        <v>1427</v>
      </c>
      <c r="R1093" t="s">
        <v>412</v>
      </c>
      <c r="S1093" t="s">
        <v>403</v>
      </c>
      <c r="T1093" t="s">
        <v>1222</v>
      </c>
      <c r="U1093" s="94">
        <v>0.69059999999999999</v>
      </c>
      <c r="V1093" s="96">
        <v>46645</v>
      </c>
      <c r="W1093" s="93">
        <v>7.1499999999999994E-2</v>
      </c>
      <c r="X1093" s="93">
        <v>4.9799999999999997E-2</v>
      </c>
      <c r="Y1093" t="s">
        <v>409</v>
      </c>
      <c r="AA1093" s="94">
        <v>378757.11</v>
      </c>
      <c r="AB1093" s="94">
        <v>1</v>
      </c>
      <c r="AC1093" s="94">
        <v>103.58</v>
      </c>
      <c r="AD1093" s="91">
        <v>0</v>
      </c>
      <c r="AE1093" s="94">
        <v>392.31662</v>
      </c>
      <c r="AF1093" s="91"/>
      <c r="AG1093" s="91"/>
      <c r="AI1093" s="93">
        <v>3.3660000000000001E-3</v>
      </c>
      <c r="AJ1093" s="93">
        <v>8.25E-4</v>
      </c>
      <c r="AK1093" s="93">
        <v>1.75E-4</v>
      </c>
      <c r="AL1093" s="122"/>
    </row>
    <row r="1094" spans="1:38" ht="15" customHeight="1">
      <c r="A1094" s="122"/>
      <c r="B1094">
        <v>520030677</v>
      </c>
      <c r="C1094">
        <v>46012</v>
      </c>
      <c r="D1094" t="s">
        <v>1593</v>
      </c>
      <c r="E1094">
        <v>512607888</v>
      </c>
      <c r="F1094" t="s">
        <v>307</v>
      </c>
      <c r="G1094" t="s">
        <v>1594</v>
      </c>
      <c r="H1094" t="s">
        <v>1595</v>
      </c>
      <c r="I1094" t="s">
        <v>318</v>
      </c>
      <c r="J1094" t="s">
        <v>960</v>
      </c>
      <c r="K1094" t="s">
        <v>202</v>
      </c>
      <c r="L1094" t="s">
        <v>202</v>
      </c>
      <c r="M1094" t="s">
        <v>321</v>
      </c>
      <c r="N1094" t="s">
        <v>336</v>
      </c>
      <c r="O1094" t="s">
        <v>458</v>
      </c>
      <c r="P1094" t="s">
        <v>335</v>
      </c>
      <c r="Q1094" t="s">
        <v>1337</v>
      </c>
      <c r="R1094" t="s">
        <v>412</v>
      </c>
      <c r="S1094" t="s">
        <v>403</v>
      </c>
      <c r="T1094" t="s">
        <v>1222</v>
      </c>
      <c r="U1094" s="94">
        <v>3.1320000000000001</v>
      </c>
      <c r="V1094" s="96">
        <v>48457</v>
      </c>
      <c r="W1094" s="93">
        <v>6.3299999999999995E-2</v>
      </c>
      <c r="X1094" s="93">
        <v>4.2999999999999997E-2</v>
      </c>
      <c r="Y1094" t="s">
        <v>409</v>
      </c>
      <c r="AA1094" s="94">
        <v>1088182.3899999999</v>
      </c>
      <c r="AB1094" s="94">
        <v>1</v>
      </c>
      <c r="AC1094" s="94">
        <v>108.69</v>
      </c>
      <c r="AD1094" s="91">
        <v>0</v>
      </c>
      <c r="AE1094" s="94">
        <v>1182.7454399999999</v>
      </c>
      <c r="AF1094" s="91"/>
      <c r="AG1094" s="91"/>
      <c r="AI1094" s="93">
        <v>1.6559999999999999E-3</v>
      </c>
      <c r="AJ1094" s="93">
        <v>2.4880000000000002E-3</v>
      </c>
      <c r="AK1094" s="93">
        <v>5.2999999999999998E-4</v>
      </c>
      <c r="AL1094" s="122"/>
    </row>
    <row r="1095" spans="1:38" ht="15" customHeight="1">
      <c r="A1095" s="122"/>
      <c r="B1095">
        <v>520030677</v>
      </c>
      <c r="C1095">
        <v>46012</v>
      </c>
      <c r="D1095" t="s">
        <v>1505</v>
      </c>
      <c r="E1095">
        <v>514956465</v>
      </c>
      <c r="F1095" t="s">
        <v>307</v>
      </c>
      <c r="G1095" t="s">
        <v>1506</v>
      </c>
      <c r="H1095" t="s">
        <v>1507</v>
      </c>
      <c r="I1095" t="s">
        <v>318</v>
      </c>
      <c r="J1095" t="s">
        <v>960</v>
      </c>
      <c r="K1095" t="s">
        <v>202</v>
      </c>
      <c r="L1095" t="s">
        <v>202</v>
      </c>
      <c r="M1095" t="s">
        <v>321</v>
      </c>
      <c r="N1095" t="s">
        <v>336</v>
      </c>
      <c r="O1095" t="s">
        <v>475</v>
      </c>
      <c r="P1095" t="s">
        <v>335</v>
      </c>
      <c r="Q1095" t="s">
        <v>1406</v>
      </c>
      <c r="R1095" t="s">
        <v>412</v>
      </c>
      <c r="S1095" t="s">
        <v>403</v>
      </c>
      <c r="T1095" t="s">
        <v>1222</v>
      </c>
      <c r="U1095" s="94">
        <v>4.2375999999999996</v>
      </c>
      <c r="V1095" s="96">
        <v>49582</v>
      </c>
      <c r="W1095" s="93">
        <v>0.03</v>
      </c>
      <c r="X1095" s="93">
        <v>4.1599999999999998E-2</v>
      </c>
      <c r="Y1095" t="s">
        <v>409</v>
      </c>
      <c r="AA1095" s="94">
        <v>2032942.34</v>
      </c>
      <c r="AB1095" s="94">
        <v>1</v>
      </c>
      <c r="AC1095" s="94">
        <v>96.11</v>
      </c>
      <c r="AD1095" s="91">
        <v>0</v>
      </c>
      <c r="AE1095" s="94">
        <v>1953.86088</v>
      </c>
      <c r="AF1095" s="91"/>
      <c r="AG1095" s="91"/>
      <c r="AI1095" s="93">
        <v>8.1309999999999993E-3</v>
      </c>
      <c r="AJ1095" s="93">
        <v>4.1110000000000001E-3</v>
      </c>
      <c r="AK1095" s="93">
        <v>8.7600000000000004E-4</v>
      </c>
      <c r="AL1095" s="122"/>
    </row>
    <row r="1096" spans="1:38" ht="15" customHeight="1">
      <c r="A1096" s="122"/>
      <c r="B1096">
        <v>520030677</v>
      </c>
      <c r="C1096">
        <v>46012</v>
      </c>
      <c r="D1096" t="s">
        <v>1323</v>
      </c>
      <c r="E1096">
        <v>520018078</v>
      </c>
      <c r="F1096" t="s">
        <v>307</v>
      </c>
      <c r="G1096" t="s">
        <v>1635</v>
      </c>
      <c r="H1096" t="s">
        <v>1636</v>
      </c>
      <c r="I1096" t="s">
        <v>318</v>
      </c>
      <c r="J1096" t="s">
        <v>960</v>
      </c>
      <c r="K1096" t="s">
        <v>202</v>
      </c>
      <c r="L1096" t="s">
        <v>202</v>
      </c>
      <c r="M1096" t="s">
        <v>321</v>
      </c>
      <c r="N1096" t="s">
        <v>336</v>
      </c>
      <c r="O1096" t="s">
        <v>445</v>
      </c>
      <c r="P1096" t="s">
        <v>335</v>
      </c>
      <c r="Q1096" t="s">
        <v>1485</v>
      </c>
      <c r="R1096" t="s">
        <v>412</v>
      </c>
      <c r="S1096" t="s">
        <v>403</v>
      </c>
      <c r="T1096" t="s">
        <v>1222</v>
      </c>
      <c r="U1096" s="94">
        <v>5.1230000000000002</v>
      </c>
      <c r="V1096" s="96">
        <v>50130</v>
      </c>
      <c r="W1096" s="93">
        <v>4.6899999999999997E-2</v>
      </c>
      <c r="X1096" s="93">
        <v>4.1700000000000001E-2</v>
      </c>
      <c r="Y1096" t="s">
        <v>409</v>
      </c>
      <c r="AA1096" s="94">
        <v>2176364.77</v>
      </c>
      <c r="AB1096" s="94">
        <v>1</v>
      </c>
      <c r="AC1096" s="94">
        <v>103.9</v>
      </c>
      <c r="AD1096" s="91">
        <v>0</v>
      </c>
      <c r="AE1096" s="94">
        <v>2261.2429999999999</v>
      </c>
      <c r="AF1096" s="91"/>
      <c r="AG1096" s="91"/>
      <c r="AI1096" s="93">
        <v>1.882E-3</v>
      </c>
      <c r="AJ1096" s="93">
        <v>4.7580000000000001E-3</v>
      </c>
      <c r="AK1096" s="93">
        <v>1.0139999999999999E-3</v>
      </c>
      <c r="AL1096" s="122"/>
    </row>
    <row r="1097" spans="1:38" ht="15" customHeight="1">
      <c r="A1097" s="122"/>
      <c r="B1097">
        <v>520030677</v>
      </c>
      <c r="C1097">
        <v>46012</v>
      </c>
      <c r="D1097" t="s">
        <v>1315</v>
      </c>
      <c r="E1097">
        <v>520037789</v>
      </c>
      <c r="F1097" t="s">
        <v>307</v>
      </c>
      <c r="G1097" t="s">
        <v>1639</v>
      </c>
      <c r="H1097" t="s">
        <v>1640</v>
      </c>
      <c r="I1097" t="s">
        <v>318</v>
      </c>
      <c r="J1097" t="s">
        <v>750</v>
      </c>
      <c r="K1097" t="s">
        <v>202</v>
      </c>
      <c r="L1097" t="s">
        <v>202</v>
      </c>
      <c r="M1097" t="s">
        <v>321</v>
      </c>
      <c r="N1097" t="s">
        <v>336</v>
      </c>
      <c r="O1097" t="s">
        <v>461</v>
      </c>
      <c r="P1097" t="s">
        <v>335</v>
      </c>
      <c r="Q1097" t="s">
        <v>1318</v>
      </c>
      <c r="R1097" t="s">
        <v>410</v>
      </c>
      <c r="S1097" t="s">
        <v>403</v>
      </c>
      <c r="T1097" t="s">
        <v>1222</v>
      </c>
      <c r="U1097" s="94">
        <v>3.8108</v>
      </c>
      <c r="V1097" s="96">
        <v>47665</v>
      </c>
      <c r="W1097" s="93">
        <v>2.5000000000000001E-3</v>
      </c>
      <c r="X1097" s="93">
        <v>2.3900000000000001E-2</v>
      </c>
      <c r="Y1097" t="s">
        <v>409</v>
      </c>
      <c r="AA1097" s="94">
        <v>4397815.59</v>
      </c>
      <c r="AB1097" s="94">
        <v>1</v>
      </c>
      <c r="AC1097" s="94">
        <v>108.03</v>
      </c>
      <c r="AD1097" s="91">
        <v>67.814859999999996</v>
      </c>
      <c r="AE1097" s="94">
        <v>4818.7750500000002</v>
      </c>
      <c r="AF1097" s="91"/>
      <c r="AG1097" s="91"/>
      <c r="AI1097" s="93">
        <v>3.3679999999999999E-3</v>
      </c>
      <c r="AJ1097" s="93">
        <v>1.0137E-2</v>
      </c>
      <c r="AK1097" s="93">
        <v>2.1589999999999999E-3</v>
      </c>
      <c r="AL1097" s="122"/>
    </row>
    <row r="1098" spans="1:38" ht="15" customHeight="1">
      <c r="A1098" s="122"/>
      <c r="B1098">
        <v>520030677</v>
      </c>
      <c r="C1098">
        <v>46012</v>
      </c>
      <c r="D1098" t="s">
        <v>1381</v>
      </c>
      <c r="E1098">
        <v>520000118</v>
      </c>
      <c r="F1098" t="s">
        <v>307</v>
      </c>
      <c r="G1098" t="s">
        <v>1645</v>
      </c>
      <c r="H1098" t="s">
        <v>1646</v>
      </c>
      <c r="I1098" t="s">
        <v>318</v>
      </c>
      <c r="J1098" t="s">
        <v>750</v>
      </c>
      <c r="K1098" t="s">
        <v>202</v>
      </c>
      <c r="L1098" t="s">
        <v>202</v>
      </c>
      <c r="M1098" t="s">
        <v>321</v>
      </c>
      <c r="N1098" t="s">
        <v>336</v>
      </c>
      <c r="O1098" t="s">
        <v>445</v>
      </c>
      <c r="P1098" t="s">
        <v>335</v>
      </c>
      <c r="Q1098" t="s">
        <v>1326</v>
      </c>
      <c r="R1098" t="s">
        <v>410</v>
      </c>
      <c r="S1098" t="s">
        <v>403</v>
      </c>
      <c r="T1098" t="s">
        <v>1222</v>
      </c>
      <c r="U1098" s="94">
        <v>2.3504999999999998</v>
      </c>
      <c r="V1098" s="96">
        <v>47819</v>
      </c>
      <c r="W1098" s="93">
        <v>1.7500000000000002E-2</v>
      </c>
      <c r="X1098" s="93">
        <v>2.18E-2</v>
      </c>
      <c r="Y1098" t="s">
        <v>409</v>
      </c>
      <c r="AA1098" s="94">
        <v>992923.93</v>
      </c>
      <c r="AB1098" s="94">
        <v>1</v>
      </c>
      <c r="AC1098" s="94">
        <v>118.62</v>
      </c>
      <c r="AD1098" s="91">
        <v>0</v>
      </c>
      <c r="AE1098" s="94">
        <v>1177.80636</v>
      </c>
      <c r="AF1098" s="91"/>
      <c r="AG1098" s="91"/>
      <c r="AI1098" s="93">
        <v>5.3399999999999997E-4</v>
      </c>
      <c r="AJ1098" s="93">
        <v>2.4780000000000002E-3</v>
      </c>
      <c r="AK1098" s="93">
        <v>5.2800000000000004E-4</v>
      </c>
      <c r="AL1098" s="122"/>
    </row>
    <row r="1099" spans="1:38" ht="15" customHeight="1">
      <c r="A1099" s="122"/>
      <c r="B1099">
        <v>520030677</v>
      </c>
      <c r="C1099">
        <v>46012</v>
      </c>
      <c r="D1099" t="s">
        <v>1672</v>
      </c>
      <c r="E1099">
        <v>520035171</v>
      </c>
      <c r="F1099" t="s">
        <v>307</v>
      </c>
      <c r="G1099" t="s">
        <v>1673</v>
      </c>
      <c r="H1099" t="s">
        <v>1674</v>
      </c>
      <c r="I1099" t="s">
        <v>318</v>
      </c>
      <c r="J1099" t="s">
        <v>750</v>
      </c>
      <c r="K1099" t="s">
        <v>202</v>
      </c>
      <c r="L1099" t="s">
        <v>202</v>
      </c>
      <c r="M1099" t="s">
        <v>321</v>
      </c>
      <c r="N1099" t="s">
        <v>336</v>
      </c>
      <c r="O1099" t="s">
        <v>462</v>
      </c>
      <c r="P1099" t="s">
        <v>335</v>
      </c>
      <c r="Q1099" t="s">
        <v>1337</v>
      </c>
      <c r="R1099" t="s">
        <v>412</v>
      </c>
      <c r="S1099" t="s">
        <v>403</v>
      </c>
      <c r="T1099" t="s">
        <v>1222</v>
      </c>
      <c r="U1099" s="94">
        <v>2.1749999999999998</v>
      </c>
      <c r="V1099" s="96">
        <v>47573</v>
      </c>
      <c r="W1099" s="93">
        <v>2.4500000000000001E-2</v>
      </c>
      <c r="X1099" s="93">
        <v>2.6499999999999999E-2</v>
      </c>
      <c r="Y1099" t="s">
        <v>409</v>
      </c>
      <c r="AA1099" s="94">
        <v>611232.61</v>
      </c>
      <c r="AB1099" s="94">
        <v>1</v>
      </c>
      <c r="AC1099" s="94">
        <v>119.32</v>
      </c>
      <c r="AD1099" s="91">
        <v>0</v>
      </c>
      <c r="AE1099" s="94">
        <v>729.32275000000004</v>
      </c>
      <c r="AF1099" s="91"/>
      <c r="AG1099" s="91"/>
      <c r="AI1099" s="93">
        <v>1.635E-3</v>
      </c>
      <c r="AJ1099" s="93">
        <v>1.534E-3</v>
      </c>
      <c r="AK1099" s="93">
        <v>3.2699999999999998E-4</v>
      </c>
      <c r="AL1099" s="122"/>
    </row>
    <row r="1100" spans="1:38" ht="15" customHeight="1">
      <c r="A1100" s="122"/>
      <c r="B1100">
        <v>520030677</v>
      </c>
      <c r="C1100">
        <v>46012</v>
      </c>
      <c r="D1100" t="s">
        <v>1772</v>
      </c>
      <c r="E1100">
        <v>513893123</v>
      </c>
      <c r="F1100" t="s">
        <v>307</v>
      </c>
      <c r="G1100" t="s">
        <v>1773</v>
      </c>
      <c r="H1100" t="s">
        <v>1774</v>
      </c>
      <c r="I1100" t="s">
        <v>318</v>
      </c>
      <c r="J1100" t="s">
        <v>750</v>
      </c>
      <c r="K1100" t="s">
        <v>202</v>
      </c>
      <c r="L1100" t="s">
        <v>202</v>
      </c>
      <c r="M1100" t="s">
        <v>321</v>
      </c>
      <c r="N1100" t="s">
        <v>336</v>
      </c>
      <c r="O1100" t="s">
        <v>440</v>
      </c>
      <c r="P1100" t="s">
        <v>335</v>
      </c>
      <c r="Q1100" t="s">
        <v>1406</v>
      </c>
      <c r="R1100" t="s">
        <v>412</v>
      </c>
      <c r="S1100" t="s">
        <v>403</v>
      </c>
      <c r="T1100" t="s">
        <v>1222</v>
      </c>
      <c r="U1100" s="94">
        <v>5.4092000000000002</v>
      </c>
      <c r="V1100" s="96">
        <v>49856</v>
      </c>
      <c r="W1100" s="93">
        <v>2.8500000000000001E-2</v>
      </c>
      <c r="X1100" s="93">
        <v>2.9499999999999998E-2</v>
      </c>
      <c r="Y1100" t="s">
        <v>409</v>
      </c>
      <c r="AA1100" s="94">
        <v>3046910.68</v>
      </c>
      <c r="AB1100" s="94">
        <v>1</v>
      </c>
      <c r="AC1100" s="94">
        <v>99.78</v>
      </c>
      <c r="AD1100" s="91">
        <v>0</v>
      </c>
      <c r="AE1100" s="94">
        <v>3040.20748</v>
      </c>
      <c r="AF1100" s="91"/>
      <c r="AG1100" s="91"/>
      <c r="AI1100" s="93">
        <v>7.2059999999999997E-3</v>
      </c>
      <c r="AJ1100" s="93">
        <v>6.3969999999999999E-3</v>
      </c>
      <c r="AK1100" s="93">
        <v>1.3630000000000001E-3</v>
      </c>
      <c r="AL1100" s="122"/>
    </row>
    <row r="1101" spans="1:38" ht="15" customHeight="1">
      <c r="A1101" s="122"/>
      <c r="B1101">
        <v>520030677</v>
      </c>
      <c r="C1101">
        <v>46012</v>
      </c>
      <c r="D1101" t="s">
        <v>1817</v>
      </c>
      <c r="E1101">
        <v>520042847</v>
      </c>
      <c r="F1101" t="s">
        <v>307</v>
      </c>
      <c r="G1101" t="s">
        <v>1818</v>
      </c>
      <c r="H1101" t="s">
        <v>1819</v>
      </c>
      <c r="I1101" t="s">
        <v>318</v>
      </c>
      <c r="J1101" t="s">
        <v>960</v>
      </c>
      <c r="K1101" t="s">
        <v>202</v>
      </c>
      <c r="L1101" t="s">
        <v>202</v>
      </c>
      <c r="M1101" t="s">
        <v>321</v>
      </c>
      <c r="N1101" t="s">
        <v>336</v>
      </c>
      <c r="O1101" t="s">
        <v>448</v>
      </c>
      <c r="P1101" t="s">
        <v>335</v>
      </c>
      <c r="Q1101" t="s">
        <v>1347</v>
      </c>
      <c r="R1101" t="s">
        <v>410</v>
      </c>
      <c r="S1101" t="s">
        <v>403</v>
      </c>
      <c r="T1101" t="s">
        <v>1222</v>
      </c>
      <c r="U1101" s="94">
        <v>0.25209999999999999</v>
      </c>
      <c r="V1101" s="96">
        <v>46295</v>
      </c>
      <c r="W1101" s="93">
        <v>3.9E-2</v>
      </c>
      <c r="X1101" s="93">
        <v>4.2700000000000002E-2</v>
      </c>
      <c r="Y1101" t="s">
        <v>409</v>
      </c>
      <c r="AA1101" s="94">
        <v>184922.99</v>
      </c>
      <c r="AB1101" s="94">
        <v>1</v>
      </c>
      <c r="AC1101" s="94">
        <v>100.88</v>
      </c>
      <c r="AD1101" s="91">
        <v>0</v>
      </c>
      <c r="AE1101" s="94">
        <v>186.55032</v>
      </c>
      <c r="AF1101" s="91"/>
      <c r="AG1101" s="91"/>
      <c r="AI1101" s="93">
        <v>6.4099999999999997E-4</v>
      </c>
      <c r="AJ1101" s="93">
        <v>3.9199999999999999E-4</v>
      </c>
      <c r="AK1101" s="93">
        <v>8.2999999999999998E-5</v>
      </c>
      <c r="AL1101" s="122"/>
    </row>
    <row r="1102" spans="1:38" ht="15" customHeight="1">
      <c r="A1102" s="122"/>
      <c r="B1102">
        <v>520030677</v>
      </c>
      <c r="C1102">
        <v>46012</v>
      </c>
      <c r="D1102" t="s">
        <v>1327</v>
      </c>
      <c r="E1102">
        <v>510960719</v>
      </c>
      <c r="F1102" t="s">
        <v>307</v>
      </c>
      <c r="G1102" t="s">
        <v>1666</v>
      </c>
      <c r="H1102" t="s">
        <v>1667</v>
      </c>
      <c r="I1102" t="s">
        <v>318</v>
      </c>
      <c r="J1102" t="s">
        <v>750</v>
      </c>
      <c r="K1102" t="s">
        <v>202</v>
      </c>
      <c r="L1102" t="s">
        <v>202</v>
      </c>
      <c r="M1102" t="s">
        <v>321</v>
      </c>
      <c r="N1102" t="s">
        <v>336</v>
      </c>
      <c r="O1102" t="s">
        <v>461</v>
      </c>
      <c r="P1102" t="s">
        <v>335</v>
      </c>
      <c r="Q1102" t="s">
        <v>1350</v>
      </c>
      <c r="R1102" t="s">
        <v>412</v>
      </c>
      <c r="S1102" t="s">
        <v>403</v>
      </c>
      <c r="T1102" t="s">
        <v>1222</v>
      </c>
      <c r="U1102" s="94">
        <v>2.2208999999999999</v>
      </c>
      <c r="V1102" s="96">
        <v>47669</v>
      </c>
      <c r="W1102" s="93">
        <v>1.34E-2</v>
      </c>
      <c r="X1102" s="93">
        <v>2.3E-2</v>
      </c>
      <c r="Y1102" t="s">
        <v>409</v>
      </c>
      <c r="AA1102" s="94">
        <v>62672.56</v>
      </c>
      <c r="AB1102" s="94">
        <v>1</v>
      </c>
      <c r="AC1102" s="94">
        <v>118.34</v>
      </c>
      <c r="AD1102" s="91">
        <v>10.04013</v>
      </c>
      <c r="AE1102" s="94">
        <v>84.20684</v>
      </c>
      <c r="AF1102" s="91"/>
      <c r="AG1102" s="91"/>
      <c r="AI1102" s="93">
        <v>3.4999999999999997E-5</v>
      </c>
      <c r="AJ1102" s="93">
        <v>1.76E-4</v>
      </c>
      <c r="AK1102" s="93">
        <v>3.6999999999999998E-5</v>
      </c>
      <c r="AL1102" s="122"/>
    </row>
    <row r="1103" spans="1:38" ht="15" customHeight="1">
      <c r="A1103" s="122"/>
      <c r="B1103">
        <v>520030677</v>
      </c>
      <c r="C1103">
        <v>46012</v>
      </c>
      <c r="D1103" t="s">
        <v>1715</v>
      </c>
      <c r="E1103">
        <v>510488190</v>
      </c>
      <c r="F1103" t="s">
        <v>307</v>
      </c>
      <c r="G1103" t="s">
        <v>1716</v>
      </c>
      <c r="H1103" t="s">
        <v>1717</v>
      </c>
      <c r="I1103" t="s">
        <v>318</v>
      </c>
      <c r="J1103" t="s">
        <v>960</v>
      </c>
      <c r="K1103" t="s">
        <v>202</v>
      </c>
      <c r="L1103" t="s">
        <v>202</v>
      </c>
      <c r="M1103" t="s">
        <v>321</v>
      </c>
      <c r="N1103" t="s">
        <v>336</v>
      </c>
      <c r="O1103" t="s">
        <v>444</v>
      </c>
      <c r="P1103" t="s">
        <v>335</v>
      </c>
      <c r="Q1103" t="s">
        <v>1363</v>
      </c>
      <c r="R1103" t="s">
        <v>410</v>
      </c>
      <c r="S1103" t="s">
        <v>403</v>
      </c>
      <c r="T1103" t="s">
        <v>1222</v>
      </c>
      <c r="U1103" s="94">
        <v>1.8252999999999999</v>
      </c>
      <c r="V1103" s="96">
        <v>47452</v>
      </c>
      <c r="W1103" s="93">
        <v>5.3400000000000003E-2</v>
      </c>
      <c r="X1103" s="93">
        <v>4.3099999999999999E-2</v>
      </c>
      <c r="Y1103" t="s">
        <v>409</v>
      </c>
      <c r="AA1103" s="94">
        <v>1182661.17</v>
      </c>
      <c r="AB1103" s="94">
        <v>1</v>
      </c>
      <c r="AC1103" s="94">
        <v>102.36</v>
      </c>
      <c r="AD1103" s="91">
        <v>0</v>
      </c>
      <c r="AE1103" s="94">
        <v>1210.57197</v>
      </c>
      <c r="AF1103" s="91"/>
      <c r="AG1103" s="91"/>
      <c r="AI1103" s="93">
        <v>2.1220000000000002E-3</v>
      </c>
      <c r="AJ1103" s="93">
        <v>2.5469999999999998E-3</v>
      </c>
      <c r="AK1103" s="93">
        <v>5.4199999999999995E-4</v>
      </c>
      <c r="AL1103" s="122"/>
    </row>
    <row r="1104" spans="1:38" ht="15" customHeight="1">
      <c r="A1104" s="122"/>
      <c r="B1104">
        <v>520030677</v>
      </c>
      <c r="C1104">
        <v>46012</v>
      </c>
      <c r="D1104" t="s">
        <v>1315</v>
      </c>
      <c r="E1104">
        <v>520037789</v>
      </c>
      <c r="F1104" t="s">
        <v>307</v>
      </c>
      <c r="G1104" t="s">
        <v>1316</v>
      </c>
      <c r="H1104" t="s">
        <v>1317</v>
      </c>
      <c r="I1104" t="s">
        <v>318</v>
      </c>
      <c r="J1104" t="s">
        <v>750</v>
      </c>
      <c r="K1104" t="s">
        <v>202</v>
      </c>
      <c r="L1104" t="s">
        <v>202</v>
      </c>
      <c r="M1104" t="s">
        <v>321</v>
      </c>
      <c r="N1104" t="s">
        <v>336</v>
      </c>
      <c r="O1104" t="s">
        <v>461</v>
      </c>
      <c r="P1104" t="s">
        <v>335</v>
      </c>
      <c r="Q1104" t="s">
        <v>1318</v>
      </c>
      <c r="R1104" t="s">
        <v>410</v>
      </c>
      <c r="S1104" t="s">
        <v>403</v>
      </c>
      <c r="T1104" t="s">
        <v>1222</v>
      </c>
      <c r="U1104" s="94">
        <v>7.0213000000000001</v>
      </c>
      <c r="V1104" s="96">
        <v>51327</v>
      </c>
      <c r="W1104" s="93">
        <v>2.9499999999999998E-2</v>
      </c>
      <c r="X1104" s="93">
        <v>2.63E-2</v>
      </c>
      <c r="Y1104" t="s">
        <v>409</v>
      </c>
      <c r="AA1104" s="94">
        <v>1741091.82</v>
      </c>
      <c r="AB1104" s="94">
        <v>1</v>
      </c>
      <c r="AC1104" s="94">
        <v>104.73</v>
      </c>
      <c r="AD1104" s="91">
        <v>0</v>
      </c>
      <c r="AE1104" s="94">
        <v>1823.4454599999999</v>
      </c>
      <c r="AF1104" s="91"/>
      <c r="AG1104" s="91"/>
      <c r="AI1104" s="93">
        <v>3.9199999999999999E-3</v>
      </c>
      <c r="AJ1104" s="93">
        <v>3.836E-3</v>
      </c>
      <c r="AK1104" s="93">
        <v>8.1700000000000002E-4</v>
      </c>
      <c r="AL1104" s="122"/>
    </row>
    <row r="1105" spans="1:38" ht="15" customHeight="1">
      <c r="A1105" s="122"/>
      <c r="B1105">
        <v>520030677</v>
      </c>
      <c r="C1105">
        <v>46012</v>
      </c>
      <c r="D1105" t="s">
        <v>1583</v>
      </c>
      <c r="E1105">
        <v>520034372</v>
      </c>
      <c r="F1105" t="s">
        <v>307</v>
      </c>
      <c r="G1105" t="s">
        <v>1691</v>
      </c>
      <c r="H1105" t="s">
        <v>1692</v>
      </c>
      <c r="I1105" t="s">
        <v>318</v>
      </c>
      <c r="J1105" t="s">
        <v>750</v>
      </c>
      <c r="K1105" t="s">
        <v>202</v>
      </c>
      <c r="L1105" t="s">
        <v>202</v>
      </c>
      <c r="M1105" t="s">
        <v>321</v>
      </c>
      <c r="N1105" t="s">
        <v>336</v>
      </c>
      <c r="O1105" t="s">
        <v>474</v>
      </c>
      <c r="P1105" t="s">
        <v>335</v>
      </c>
      <c r="Q1105" t="s">
        <v>1318</v>
      </c>
      <c r="R1105" t="s">
        <v>410</v>
      </c>
      <c r="S1105" t="s">
        <v>403</v>
      </c>
      <c r="T1105" t="s">
        <v>1222</v>
      </c>
      <c r="U1105" s="94">
        <v>2.7433999999999998</v>
      </c>
      <c r="V1105" s="96">
        <v>48202</v>
      </c>
      <c r="W1105" s="93">
        <v>2.1999999999999999E-2</v>
      </c>
      <c r="X1105" s="93">
        <v>2.41E-2</v>
      </c>
      <c r="Y1105" t="s">
        <v>409</v>
      </c>
      <c r="AA1105" s="94">
        <v>2826224.81</v>
      </c>
      <c r="AB1105" s="94">
        <v>1</v>
      </c>
      <c r="AC1105" s="94">
        <v>109.86</v>
      </c>
      <c r="AD1105" s="91">
        <v>0</v>
      </c>
      <c r="AE1105" s="94">
        <v>3104.8905800000002</v>
      </c>
      <c r="AF1105" s="91"/>
      <c r="AG1105" s="91"/>
      <c r="AI1105" s="93">
        <v>2.8909999999999999E-3</v>
      </c>
      <c r="AJ1105" s="93">
        <v>6.5329999999999997E-3</v>
      </c>
      <c r="AK1105" s="93">
        <v>1.392E-3</v>
      </c>
      <c r="AL1105" s="122"/>
    </row>
    <row r="1106" spans="1:38" ht="15" customHeight="1">
      <c r="A1106" s="122"/>
      <c r="B1106">
        <v>520030677</v>
      </c>
      <c r="C1106">
        <v>46012</v>
      </c>
      <c r="D1106" t="s">
        <v>1823</v>
      </c>
      <c r="E1106">
        <v>510459928</v>
      </c>
      <c r="F1106" t="s">
        <v>307</v>
      </c>
      <c r="G1106" t="s">
        <v>1824</v>
      </c>
      <c r="H1106" t="s">
        <v>1825</v>
      </c>
      <c r="I1106" t="s">
        <v>318</v>
      </c>
      <c r="J1106" t="s">
        <v>960</v>
      </c>
      <c r="K1106" t="s">
        <v>202</v>
      </c>
      <c r="L1106" t="s">
        <v>202</v>
      </c>
      <c r="M1106" t="s">
        <v>321</v>
      </c>
      <c r="N1106" t="s">
        <v>336</v>
      </c>
      <c r="O1106" t="s">
        <v>437</v>
      </c>
      <c r="P1106" t="s">
        <v>335</v>
      </c>
      <c r="Q1106" t="s">
        <v>1463</v>
      </c>
      <c r="R1106" t="s">
        <v>412</v>
      </c>
      <c r="S1106" t="s">
        <v>403</v>
      </c>
      <c r="T1106" t="s">
        <v>1222</v>
      </c>
      <c r="U1106" s="94">
        <v>5.5670999999999999</v>
      </c>
      <c r="V1106" s="96">
        <v>50313</v>
      </c>
      <c r="W1106" s="93">
        <v>5.6599999999999998E-2</v>
      </c>
      <c r="X1106" s="93">
        <v>4.65E-2</v>
      </c>
      <c r="Y1106" t="s">
        <v>409</v>
      </c>
      <c r="AA1106" s="94">
        <v>3264547.16</v>
      </c>
      <c r="AB1106" s="94">
        <v>1</v>
      </c>
      <c r="AC1106" s="94">
        <v>107.34</v>
      </c>
      <c r="AD1106" s="91">
        <v>0</v>
      </c>
      <c r="AE1106" s="94">
        <v>3504.1649200000002</v>
      </c>
      <c r="AF1106" s="91"/>
      <c r="AG1106" s="91"/>
      <c r="AI1106" s="93">
        <v>1.2687E-2</v>
      </c>
      <c r="AJ1106" s="93">
        <v>7.3730000000000002E-3</v>
      </c>
      <c r="AK1106" s="93">
        <v>1.5709999999999999E-3</v>
      </c>
      <c r="AL1106" s="122"/>
    </row>
    <row r="1107" spans="1:38" ht="15" customHeight="1">
      <c r="A1107" s="122"/>
      <c r="B1107">
        <v>520030677</v>
      </c>
      <c r="C1107">
        <v>46012</v>
      </c>
      <c r="D1107" t="s">
        <v>1323</v>
      </c>
      <c r="E1107">
        <v>520018078</v>
      </c>
      <c r="F1107" t="s">
        <v>307</v>
      </c>
      <c r="G1107" t="s">
        <v>1469</v>
      </c>
      <c r="H1107" t="s">
        <v>1470</v>
      </c>
      <c r="I1107" t="s">
        <v>318</v>
      </c>
      <c r="J1107" t="s">
        <v>960</v>
      </c>
      <c r="K1107" t="s">
        <v>202</v>
      </c>
      <c r="L1107" t="s">
        <v>202</v>
      </c>
      <c r="M1107" t="s">
        <v>321</v>
      </c>
      <c r="N1107" t="s">
        <v>336</v>
      </c>
      <c r="O1107" t="s">
        <v>445</v>
      </c>
      <c r="P1107" t="s">
        <v>335</v>
      </c>
      <c r="Q1107" t="s">
        <v>1326</v>
      </c>
      <c r="R1107" t="s">
        <v>410</v>
      </c>
      <c r="S1107" t="s">
        <v>403</v>
      </c>
      <c r="T1107" t="s">
        <v>1222</v>
      </c>
      <c r="U1107" s="94">
        <v>2.0200999999999998</v>
      </c>
      <c r="V1107" s="96">
        <v>47608</v>
      </c>
      <c r="W1107" s="93">
        <v>2.76E-2</v>
      </c>
      <c r="X1107" s="93">
        <v>3.61E-2</v>
      </c>
      <c r="Y1107" t="s">
        <v>409</v>
      </c>
      <c r="AA1107" s="94">
        <v>257932.65</v>
      </c>
      <c r="AB1107" s="94">
        <v>1</v>
      </c>
      <c r="AC1107" s="94">
        <v>98.78</v>
      </c>
      <c r="AD1107" s="91">
        <v>0</v>
      </c>
      <c r="AE1107" s="94">
        <v>254.78587999999999</v>
      </c>
      <c r="AF1107" s="91"/>
      <c r="AG1107" s="91"/>
      <c r="AI1107" s="93">
        <v>1.4799999999999999E-4</v>
      </c>
      <c r="AJ1107" s="93">
        <v>5.3600000000000002E-4</v>
      </c>
      <c r="AK1107" s="93">
        <v>1.1400000000000001E-4</v>
      </c>
      <c r="AL1107" s="122"/>
    </row>
    <row r="1108" spans="1:38" ht="15" customHeight="1">
      <c r="A1108" s="122"/>
      <c r="B1108">
        <v>520030677</v>
      </c>
      <c r="C1108">
        <v>46012</v>
      </c>
      <c r="D1108" t="s">
        <v>1449</v>
      </c>
      <c r="E1108">
        <v>513623314</v>
      </c>
      <c r="F1108" t="s">
        <v>307</v>
      </c>
      <c r="G1108" t="s">
        <v>1450</v>
      </c>
      <c r="H1108" t="s">
        <v>1451</v>
      </c>
      <c r="I1108" t="s">
        <v>318</v>
      </c>
      <c r="J1108" t="s">
        <v>750</v>
      </c>
      <c r="K1108" t="s">
        <v>202</v>
      </c>
      <c r="L1108" t="s">
        <v>202</v>
      </c>
      <c r="M1108" t="s">
        <v>321</v>
      </c>
      <c r="N1108" t="s">
        <v>336</v>
      </c>
      <c r="O1108" t="s">
        <v>461</v>
      </c>
      <c r="P1108" t="s">
        <v>335</v>
      </c>
      <c r="Q1108" t="s">
        <v>1322</v>
      </c>
      <c r="R1108" t="s">
        <v>412</v>
      </c>
      <c r="S1108" t="s">
        <v>403</v>
      </c>
      <c r="T1108" t="s">
        <v>1222</v>
      </c>
      <c r="U1108" s="94">
        <v>4.4381000000000004</v>
      </c>
      <c r="V1108" s="96">
        <v>48699</v>
      </c>
      <c r="W1108" s="93">
        <v>1.8700000000000001E-2</v>
      </c>
      <c r="X1108" s="93">
        <v>2.5100000000000001E-2</v>
      </c>
      <c r="Y1108" t="s">
        <v>409</v>
      </c>
      <c r="AA1108" s="94">
        <v>1087238.8500000001</v>
      </c>
      <c r="AB1108" s="94">
        <v>1</v>
      </c>
      <c r="AC1108" s="94">
        <v>111.74</v>
      </c>
      <c r="AD1108" s="91">
        <v>0</v>
      </c>
      <c r="AE1108" s="94">
        <v>1214.88069</v>
      </c>
      <c r="AF1108" s="91"/>
      <c r="AG1108" s="91"/>
      <c r="AI1108" s="93">
        <v>1.214E-3</v>
      </c>
      <c r="AJ1108" s="93">
        <v>2.5560000000000001E-3</v>
      </c>
      <c r="AK1108" s="93">
        <v>5.44E-4</v>
      </c>
      <c r="AL1108" s="122"/>
    </row>
    <row r="1109" spans="1:38" ht="15" customHeight="1">
      <c r="A1109" s="122"/>
      <c r="B1109">
        <v>520030677</v>
      </c>
      <c r="C1109">
        <v>46012</v>
      </c>
      <c r="D1109" t="s">
        <v>1500</v>
      </c>
      <c r="E1109">
        <v>520001736</v>
      </c>
      <c r="F1109" t="s">
        <v>307</v>
      </c>
      <c r="G1109" t="s">
        <v>1576</v>
      </c>
      <c r="H1109" t="s">
        <v>1577</v>
      </c>
      <c r="I1109" t="s">
        <v>318</v>
      </c>
      <c r="J1109" t="s">
        <v>750</v>
      </c>
      <c r="K1109" t="s">
        <v>202</v>
      </c>
      <c r="L1109" t="s">
        <v>202</v>
      </c>
      <c r="M1109" t="s">
        <v>321</v>
      </c>
      <c r="N1109" t="s">
        <v>336</v>
      </c>
      <c r="O1109" t="s">
        <v>461</v>
      </c>
      <c r="P1109" t="s">
        <v>335</v>
      </c>
      <c r="Q1109" t="s">
        <v>1318</v>
      </c>
      <c r="R1109" t="s">
        <v>410</v>
      </c>
      <c r="S1109" t="s">
        <v>403</v>
      </c>
      <c r="T1109" t="s">
        <v>1222</v>
      </c>
      <c r="U1109" s="94">
        <v>3.8767</v>
      </c>
      <c r="V1109" s="96">
        <v>48760</v>
      </c>
      <c r="W1109" s="93">
        <v>5.0000000000000001E-3</v>
      </c>
      <c r="X1109" s="93">
        <v>2.5100000000000001E-2</v>
      </c>
      <c r="Y1109" t="s">
        <v>409</v>
      </c>
      <c r="AA1109" s="94">
        <v>1146928.5</v>
      </c>
      <c r="AB1109" s="94">
        <v>1</v>
      </c>
      <c r="AC1109" s="94">
        <v>110.21</v>
      </c>
      <c r="AD1109" s="91">
        <v>0</v>
      </c>
      <c r="AE1109" s="94">
        <v>1264.0299</v>
      </c>
      <c r="AF1109" s="91"/>
      <c r="AG1109" s="91"/>
      <c r="AI1109" s="93">
        <v>1.0790000000000001E-3</v>
      </c>
      <c r="AJ1109" s="93">
        <v>2.6589999999999999E-3</v>
      </c>
      <c r="AK1109" s="93">
        <v>5.6599999999999999E-4</v>
      </c>
      <c r="AL1109" s="122"/>
    </row>
    <row r="1110" spans="1:38" ht="15" customHeight="1">
      <c r="A1110" s="122"/>
      <c r="B1110">
        <v>520030677</v>
      </c>
      <c r="C1110">
        <v>46012</v>
      </c>
      <c r="D1110" t="s">
        <v>1497</v>
      </c>
      <c r="E1110">
        <v>510542855</v>
      </c>
      <c r="F1110" t="s">
        <v>307</v>
      </c>
      <c r="G1110" t="s">
        <v>1498</v>
      </c>
      <c r="H1110" t="s">
        <v>1499</v>
      </c>
      <c r="I1110" t="s">
        <v>318</v>
      </c>
      <c r="J1110" t="s">
        <v>960</v>
      </c>
      <c r="K1110" t="s">
        <v>202</v>
      </c>
      <c r="L1110" t="s">
        <v>202</v>
      </c>
      <c r="M1110" t="s">
        <v>321</v>
      </c>
      <c r="N1110" t="s">
        <v>336</v>
      </c>
      <c r="O1110" t="s">
        <v>444</v>
      </c>
      <c r="P1110" t="s">
        <v>335</v>
      </c>
      <c r="Q1110" t="s">
        <v>407</v>
      </c>
      <c r="R1110" t="s">
        <v>407</v>
      </c>
      <c r="S1110" t="s">
        <v>407</v>
      </c>
      <c r="T1110" t="s">
        <v>1222</v>
      </c>
      <c r="U1110" s="94">
        <v>3.6137999999999999</v>
      </c>
      <c r="V1110" s="96">
        <v>48395</v>
      </c>
      <c r="W1110" s="93">
        <v>5.1700000000000003E-2</v>
      </c>
      <c r="X1110" s="93">
        <v>5.6500000000000002E-2</v>
      </c>
      <c r="Y1110" t="s">
        <v>409</v>
      </c>
      <c r="AA1110" s="94">
        <v>1738480.18</v>
      </c>
      <c r="AB1110" s="94">
        <v>1</v>
      </c>
      <c r="AC1110" s="94">
        <v>98.59</v>
      </c>
      <c r="AD1110" s="91">
        <v>0</v>
      </c>
      <c r="AE1110" s="94">
        <v>1713.9676099999999</v>
      </c>
      <c r="AF1110" s="91"/>
      <c r="AG1110" s="91"/>
      <c r="AI1110" s="93">
        <v>1.1375E-2</v>
      </c>
      <c r="AJ1110" s="93">
        <v>3.6059999999999998E-3</v>
      </c>
      <c r="AK1110" s="93">
        <v>7.6800000000000002E-4</v>
      </c>
      <c r="AL1110" s="122"/>
    </row>
    <row r="1111" spans="1:38" ht="15" customHeight="1">
      <c r="A1111" s="122"/>
      <c r="B1111">
        <v>520030677</v>
      </c>
      <c r="C1111">
        <v>46012</v>
      </c>
      <c r="D1111" t="s">
        <v>1688</v>
      </c>
      <c r="E1111">
        <v>520038910</v>
      </c>
      <c r="F1111" t="s">
        <v>307</v>
      </c>
      <c r="G1111" t="s">
        <v>1707</v>
      </c>
      <c r="H1111" t="s">
        <v>1708</v>
      </c>
      <c r="I1111" t="s">
        <v>318</v>
      </c>
      <c r="J1111" t="s">
        <v>960</v>
      </c>
      <c r="K1111" t="s">
        <v>202</v>
      </c>
      <c r="L1111" t="s">
        <v>202</v>
      </c>
      <c r="M1111" t="s">
        <v>321</v>
      </c>
      <c r="N1111" t="s">
        <v>336</v>
      </c>
      <c r="O1111" t="s">
        <v>461</v>
      </c>
      <c r="P1111" t="s">
        <v>335</v>
      </c>
      <c r="Q1111" t="s">
        <v>1318</v>
      </c>
      <c r="R1111" t="s">
        <v>410</v>
      </c>
      <c r="S1111" t="s">
        <v>403</v>
      </c>
      <c r="T1111" t="s">
        <v>1222</v>
      </c>
      <c r="U1111" s="94">
        <v>3.2423999999999999</v>
      </c>
      <c r="V1111" s="96">
        <v>48213</v>
      </c>
      <c r="W1111" s="93">
        <v>4.8899999999999999E-2</v>
      </c>
      <c r="X1111" s="93">
        <v>3.9600000000000003E-2</v>
      </c>
      <c r="Y1111" t="s">
        <v>409</v>
      </c>
      <c r="AA1111" s="94">
        <v>256294.59</v>
      </c>
      <c r="AB1111" s="94">
        <v>1</v>
      </c>
      <c r="AC1111" s="94">
        <v>103.09</v>
      </c>
      <c r="AD1111" s="91">
        <v>0</v>
      </c>
      <c r="AE1111" s="94">
        <v>264.21409</v>
      </c>
      <c r="AF1111" s="91"/>
      <c r="AG1111" s="91"/>
      <c r="AI1111" s="93">
        <v>5.5699999999999999E-4</v>
      </c>
      <c r="AJ1111" s="93">
        <v>5.5500000000000005E-4</v>
      </c>
      <c r="AK1111" s="93">
        <v>1.18E-4</v>
      </c>
      <c r="AL1111" s="122"/>
    </row>
    <row r="1112" spans="1:38" ht="15" customHeight="1">
      <c r="A1112" s="122"/>
      <c r="B1112">
        <v>520030677</v>
      </c>
      <c r="C1112">
        <v>46012</v>
      </c>
      <c r="D1112" t="s">
        <v>1400</v>
      </c>
      <c r="E1112">
        <v>510454333</v>
      </c>
      <c r="F1112" t="s">
        <v>307</v>
      </c>
      <c r="G1112" t="s">
        <v>1801</v>
      </c>
      <c r="H1112" t="s">
        <v>1802</v>
      </c>
      <c r="I1112" t="s">
        <v>318</v>
      </c>
      <c r="J1112" t="s">
        <v>960</v>
      </c>
      <c r="K1112" t="s">
        <v>202</v>
      </c>
      <c r="L1112" t="s">
        <v>202</v>
      </c>
      <c r="M1112" t="s">
        <v>321</v>
      </c>
      <c r="N1112" t="s">
        <v>336</v>
      </c>
      <c r="O1112" t="s">
        <v>474</v>
      </c>
      <c r="P1112" t="s">
        <v>335</v>
      </c>
      <c r="Q1112" t="s">
        <v>1399</v>
      </c>
      <c r="R1112" t="s">
        <v>410</v>
      </c>
      <c r="S1112" t="s">
        <v>403</v>
      </c>
      <c r="T1112" t="s">
        <v>1222</v>
      </c>
      <c r="U1112" s="94">
        <v>1.8758999999999999</v>
      </c>
      <c r="V1112" s="96">
        <v>47756</v>
      </c>
      <c r="W1112" s="93">
        <v>5.6500000000000002E-2</v>
      </c>
      <c r="X1112" s="93">
        <v>4.1700000000000001E-2</v>
      </c>
      <c r="Y1112" t="s">
        <v>409</v>
      </c>
      <c r="AA1112" s="94">
        <v>729156.84</v>
      </c>
      <c r="AB1112" s="94">
        <v>1</v>
      </c>
      <c r="AC1112" s="94">
        <v>104.24</v>
      </c>
      <c r="AD1112" s="91">
        <v>0</v>
      </c>
      <c r="AE1112" s="94">
        <v>760.07308999999998</v>
      </c>
      <c r="AF1112" s="91"/>
      <c r="AG1112" s="91"/>
      <c r="AI1112" s="93">
        <v>1.8699999999999999E-3</v>
      </c>
      <c r="AJ1112" s="93">
        <v>1.5989999999999999E-3</v>
      </c>
      <c r="AK1112" s="93">
        <v>3.4000000000000002E-4</v>
      </c>
      <c r="AL1112" s="122"/>
    </row>
    <row r="1113" spans="1:38" ht="15" customHeight="1">
      <c r="A1113" s="122"/>
      <c r="B1113">
        <v>520030677</v>
      </c>
      <c r="C1113">
        <v>46012</v>
      </c>
      <c r="D1113" t="s">
        <v>1378</v>
      </c>
      <c r="E1113">
        <v>520033986</v>
      </c>
      <c r="F1113" t="s">
        <v>307</v>
      </c>
      <c r="G1113" t="s">
        <v>1718</v>
      </c>
      <c r="H1113" t="s">
        <v>1719</v>
      </c>
      <c r="I1113" t="s">
        <v>318</v>
      </c>
      <c r="J1113" t="s">
        <v>960</v>
      </c>
      <c r="K1113" t="s">
        <v>202</v>
      </c>
      <c r="L1113" t="s">
        <v>202</v>
      </c>
      <c r="M1113" t="s">
        <v>321</v>
      </c>
      <c r="N1113" t="s">
        <v>336</v>
      </c>
      <c r="O1113" t="s">
        <v>442</v>
      </c>
      <c r="P1113" t="s">
        <v>335</v>
      </c>
      <c r="Q1113" t="s">
        <v>1318</v>
      </c>
      <c r="R1113" t="s">
        <v>410</v>
      </c>
      <c r="S1113" t="s">
        <v>403</v>
      </c>
      <c r="T1113" t="s">
        <v>1222</v>
      </c>
      <c r="U1113" s="94">
        <v>4.2382999999999997</v>
      </c>
      <c r="V1113" s="96">
        <v>48944</v>
      </c>
      <c r="W1113" s="93">
        <v>3.0499999999999999E-2</v>
      </c>
      <c r="X1113" s="93">
        <v>3.78E-2</v>
      </c>
      <c r="Y1113" t="s">
        <v>409</v>
      </c>
      <c r="AA1113" s="94">
        <v>813313.39</v>
      </c>
      <c r="AB1113" s="94">
        <v>1</v>
      </c>
      <c r="AC1113" s="94">
        <v>97.14</v>
      </c>
      <c r="AD1113" s="91">
        <v>0</v>
      </c>
      <c r="AE1113" s="94">
        <v>790.05263000000002</v>
      </c>
      <c r="AF1113" s="91"/>
      <c r="AG1113" s="91"/>
      <c r="AI1113" s="93">
        <v>1.1150000000000001E-3</v>
      </c>
      <c r="AJ1113" s="93">
        <v>1.6620000000000001E-3</v>
      </c>
      <c r="AK1113" s="93">
        <v>3.5399999999999999E-4</v>
      </c>
      <c r="AL1113" s="122"/>
    </row>
    <row r="1114" spans="1:38" ht="15" customHeight="1">
      <c r="A1114" s="122"/>
      <c r="B1114">
        <v>520030677</v>
      </c>
      <c r="C1114">
        <v>46012</v>
      </c>
      <c r="D1114" t="s">
        <v>1311</v>
      </c>
      <c r="E1114">
        <v>515434074</v>
      </c>
      <c r="F1114" t="s">
        <v>307</v>
      </c>
      <c r="G1114" t="s">
        <v>1609</v>
      </c>
      <c r="H1114" t="s">
        <v>1610</v>
      </c>
      <c r="I1114" t="s">
        <v>318</v>
      </c>
      <c r="J1114" t="s">
        <v>750</v>
      </c>
      <c r="K1114" t="s">
        <v>202</v>
      </c>
      <c r="L1114" t="s">
        <v>202</v>
      </c>
      <c r="M1114" t="s">
        <v>321</v>
      </c>
      <c r="N1114" t="s">
        <v>336</v>
      </c>
      <c r="O1114" t="s">
        <v>461</v>
      </c>
      <c r="P1114" t="s">
        <v>335</v>
      </c>
      <c r="Q1114" t="s">
        <v>1314</v>
      </c>
      <c r="R1114" t="s">
        <v>410</v>
      </c>
      <c r="S1114" t="s">
        <v>403</v>
      </c>
      <c r="T1114" t="s">
        <v>1222</v>
      </c>
      <c r="U1114" s="94">
        <v>0.74990000000000001</v>
      </c>
      <c r="V1114" s="96">
        <v>46477</v>
      </c>
      <c r="W1114" s="93">
        <v>3.0000000000000001E-3</v>
      </c>
      <c r="X1114" s="93">
        <v>3.95E-2</v>
      </c>
      <c r="Y1114" t="s">
        <v>409</v>
      </c>
      <c r="AA1114" s="94">
        <v>986981.43</v>
      </c>
      <c r="AB1114" s="94">
        <v>1</v>
      </c>
      <c r="AC1114" s="94">
        <v>112.2</v>
      </c>
      <c r="AD1114" s="91">
        <v>0</v>
      </c>
      <c r="AE1114" s="94">
        <v>1107.3931600000001</v>
      </c>
      <c r="AF1114" s="91"/>
      <c r="AG1114" s="91"/>
      <c r="AI1114" s="93">
        <v>1.9400000000000001E-3</v>
      </c>
      <c r="AJ1114" s="93">
        <v>2.33E-3</v>
      </c>
      <c r="AK1114" s="93">
        <v>4.9600000000000002E-4</v>
      </c>
      <c r="AL1114" s="122"/>
    </row>
    <row r="1115" spans="1:38" ht="15" customHeight="1">
      <c r="A1115" s="122"/>
      <c r="B1115">
        <v>520030677</v>
      </c>
      <c r="C1115">
        <v>46012</v>
      </c>
      <c r="D1115" t="s">
        <v>1508</v>
      </c>
      <c r="E1115">
        <v>520039298</v>
      </c>
      <c r="F1115" t="s">
        <v>307</v>
      </c>
      <c r="G1115" t="s">
        <v>1509</v>
      </c>
      <c r="H1115" t="s">
        <v>1510</v>
      </c>
      <c r="I1115" t="s">
        <v>318</v>
      </c>
      <c r="J1115" t="s">
        <v>960</v>
      </c>
      <c r="K1115" t="s">
        <v>202</v>
      </c>
      <c r="L1115" t="s">
        <v>202</v>
      </c>
      <c r="M1115" t="s">
        <v>321</v>
      </c>
      <c r="N1115" t="s">
        <v>336</v>
      </c>
      <c r="O1115" t="s">
        <v>444</v>
      </c>
      <c r="P1115" t="s">
        <v>335</v>
      </c>
      <c r="Q1115" t="s">
        <v>1314</v>
      </c>
      <c r="R1115" t="s">
        <v>410</v>
      </c>
      <c r="S1115" t="s">
        <v>403</v>
      </c>
      <c r="T1115" t="s">
        <v>1222</v>
      </c>
      <c r="U1115" s="94">
        <v>3.165</v>
      </c>
      <c r="V1115" s="96">
        <v>48029</v>
      </c>
      <c r="W1115" s="93">
        <v>6.9500000000000006E-2</v>
      </c>
      <c r="X1115" s="93">
        <v>4.9599999999999998E-2</v>
      </c>
      <c r="Y1115" t="s">
        <v>409</v>
      </c>
      <c r="AA1115" s="94">
        <v>2542475.69</v>
      </c>
      <c r="AB1115" s="94">
        <v>1</v>
      </c>
      <c r="AC1115" s="94">
        <v>106.46</v>
      </c>
      <c r="AD1115" s="91">
        <v>0</v>
      </c>
      <c r="AE1115" s="94">
        <v>2706.7196199999998</v>
      </c>
      <c r="AF1115" s="91"/>
      <c r="AG1115" s="91"/>
      <c r="AI1115" s="93">
        <v>2.9009999999999999E-3</v>
      </c>
      <c r="AJ1115" s="93">
        <v>5.6950000000000004E-3</v>
      </c>
      <c r="AK1115" s="93">
        <v>1.2130000000000001E-3</v>
      </c>
      <c r="AL1115" s="122"/>
    </row>
    <row r="1116" spans="1:38" ht="15" customHeight="1">
      <c r="A1116" s="122"/>
      <c r="B1116">
        <v>520030677</v>
      </c>
      <c r="C1116">
        <v>46012</v>
      </c>
      <c r="D1116" t="s">
        <v>1357</v>
      </c>
      <c r="E1116">
        <v>520038506</v>
      </c>
      <c r="F1116" t="s">
        <v>307</v>
      </c>
      <c r="G1116" t="s">
        <v>1604</v>
      </c>
      <c r="H1116" t="s">
        <v>1605</v>
      </c>
      <c r="I1116" t="s">
        <v>318</v>
      </c>
      <c r="J1116" t="s">
        <v>750</v>
      </c>
      <c r="K1116" t="s">
        <v>202</v>
      </c>
      <c r="L1116" t="s">
        <v>202</v>
      </c>
      <c r="M1116" t="s">
        <v>321</v>
      </c>
      <c r="N1116" t="s">
        <v>336</v>
      </c>
      <c r="O1116" t="s">
        <v>461</v>
      </c>
      <c r="P1116" t="s">
        <v>335</v>
      </c>
      <c r="Q1116" t="s">
        <v>1347</v>
      </c>
      <c r="R1116" t="s">
        <v>410</v>
      </c>
      <c r="S1116" t="s">
        <v>403</v>
      </c>
      <c r="T1116" t="s">
        <v>1222</v>
      </c>
      <c r="U1116" s="94">
        <v>5.6374000000000004</v>
      </c>
      <c r="V1116" s="96">
        <v>48778</v>
      </c>
      <c r="W1116" s="93">
        <v>2.5600000000000001E-2</v>
      </c>
      <c r="X1116" s="93">
        <v>2.69E-2</v>
      </c>
      <c r="Y1116" t="s">
        <v>409</v>
      </c>
      <c r="AA1116" s="94">
        <v>806779.73</v>
      </c>
      <c r="AB1116" s="94">
        <v>1</v>
      </c>
      <c r="AC1116" s="94">
        <v>111.44</v>
      </c>
      <c r="AD1116" s="91">
        <v>0</v>
      </c>
      <c r="AE1116" s="94">
        <v>899.07533000000001</v>
      </c>
      <c r="AF1116" s="91"/>
      <c r="AG1116" s="91"/>
      <c r="AI1116" s="93">
        <v>7.6800000000000002E-4</v>
      </c>
      <c r="AJ1116" s="93">
        <v>1.8910000000000001E-3</v>
      </c>
      <c r="AK1116" s="93">
        <v>4.0299999999999998E-4</v>
      </c>
      <c r="AL1116" s="122"/>
    </row>
    <row r="1117" spans="1:38" ht="15" customHeight="1">
      <c r="A1117" s="122"/>
      <c r="B1117">
        <v>520030677</v>
      </c>
      <c r="C1117">
        <v>46012</v>
      </c>
      <c r="D1117" t="s">
        <v>1535</v>
      </c>
      <c r="E1117">
        <v>520032046</v>
      </c>
      <c r="F1117" t="s">
        <v>307</v>
      </c>
      <c r="G1117" t="s">
        <v>1730</v>
      </c>
      <c r="H1117" t="s">
        <v>1731</v>
      </c>
      <c r="I1117" t="s">
        <v>318</v>
      </c>
      <c r="J1117" t="s">
        <v>750</v>
      </c>
      <c r="K1117" t="s">
        <v>202</v>
      </c>
      <c r="L1117" t="s">
        <v>202</v>
      </c>
      <c r="M1117" t="s">
        <v>321</v>
      </c>
      <c r="N1117" t="s">
        <v>336</v>
      </c>
      <c r="O1117" t="s">
        <v>445</v>
      </c>
      <c r="P1117" t="s">
        <v>335</v>
      </c>
      <c r="Q1117" t="s">
        <v>1326</v>
      </c>
      <c r="R1117" t="s">
        <v>410</v>
      </c>
      <c r="S1117" t="s">
        <v>403</v>
      </c>
      <c r="T1117" t="s">
        <v>1222</v>
      </c>
      <c r="U1117" s="94">
        <v>2.3083999999999998</v>
      </c>
      <c r="V1117" s="96">
        <v>47047</v>
      </c>
      <c r="W1117" s="93">
        <v>1E-3</v>
      </c>
      <c r="X1117" s="93">
        <v>2.1399999999999999E-2</v>
      </c>
      <c r="Y1117" t="s">
        <v>409</v>
      </c>
      <c r="AA1117" s="94">
        <v>1625490.29</v>
      </c>
      <c r="AB1117" s="94">
        <v>1</v>
      </c>
      <c r="AC1117" s="94">
        <v>111.29</v>
      </c>
      <c r="AD1117" s="91">
        <v>0</v>
      </c>
      <c r="AE1117" s="94">
        <v>1809.0081399999999</v>
      </c>
      <c r="AF1117" s="91"/>
      <c r="AG1117" s="91"/>
      <c r="AI1117" s="93">
        <v>4.8099999999999998E-4</v>
      </c>
      <c r="AJ1117" s="93">
        <v>3.8059999999999999E-3</v>
      </c>
      <c r="AK1117" s="93">
        <v>8.1099999999999998E-4</v>
      </c>
      <c r="AL1117" s="122"/>
    </row>
    <row r="1118" spans="1:38" ht="15" customHeight="1">
      <c r="A1118" s="122"/>
      <c r="B1118">
        <v>520030677</v>
      </c>
      <c r="C1118">
        <v>46012</v>
      </c>
      <c r="D1118" t="s">
        <v>1849</v>
      </c>
      <c r="E1118" t="s">
        <v>1850</v>
      </c>
      <c r="F1118" t="s">
        <v>311</v>
      </c>
      <c r="G1118" t="s">
        <v>1851</v>
      </c>
      <c r="H1118" t="s">
        <v>1852</v>
      </c>
      <c r="I1118" t="s">
        <v>318</v>
      </c>
      <c r="J1118" t="s">
        <v>751</v>
      </c>
      <c r="K1118" t="s">
        <v>203</v>
      </c>
      <c r="L1118" t="s">
        <v>222</v>
      </c>
      <c r="M1118" t="s">
        <v>321</v>
      </c>
      <c r="N1118" t="s">
        <v>312</v>
      </c>
      <c r="O1118" t="s">
        <v>483</v>
      </c>
      <c r="P1118" t="s">
        <v>335</v>
      </c>
      <c r="Q1118" t="s">
        <v>1853</v>
      </c>
      <c r="R1118" t="s">
        <v>430</v>
      </c>
      <c r="S1118" t="s">
        <v>403</v>
      </c>
      <c r="T1118" t="s">
        <v>1218</v>
      </c>
      <c r="U1118" s="94">
        <v>12.3917</v>
      </c>
      <c r="V1118" s="96">
        <v>53093</v>
      </c>
      <c r="W1118" s="93">
        <v>4.3749999999999997E-2</v>
      </c>
      <c r="X1118" s="93">
        <v>5.7599999999999998E-2</v>
      </c>
      <c r="Y1118" t="s">
        <v>409</v>
      </c>
      <c r="AA1118" s="94">
        <v>1090251.33</v>
      </c>
      <c r="AB1118" s="94">
        <v>2.9780000000000002</v>
      </c>
      <c r="AC1118" s="94">
        <v>85.615639168998328</v>
      </c>
      <c r="AD1118" s="91">
        <v>0</v>
      </c>
      <c r="AE1118" s="94">
        <v>2779.7415700000001</v>
      </c>
      <c r="AF1118" s="91"/>
      <c r="AG1118" s="91"/>
      <c r="AI1118" s="93">
        <v>4.4499999999999997E-4</v>
      </c>
      <c r="AJ1118" s="93">
        <v>5.849E-3</v>
      </c>
      <c r="AK1118" s="93">
        <v>1.2459999999999999E-3</v>
      </c>
      <c r="AL1118" s="122"/>
    </row>
    <row r="1119" spans="1:38" ht="15" customHeight="1">
      <c r="A1119" s="122"/>
      <c r="B1119">
        <v>520030677</v>
      </c>
      <c r="C1119">
        <v>46012</v>
      </c>
      <c r="D1119" t="s">
        <v>1855</v>
      </c>
      <c r="E1119" t="s">
        <v>1856</v>
      </c>
      <c r="F1119" t="s">
        <v>311</v>
      </c>
      <c r="G1119" t="s">
        <v>1857</v>
      </c>
      <c r="H1119" t="s">
        <v>1858</v>
      </c>
      <c r="I1119" t="s">
        <v>318</v>
      </c>
      <c r="J1119" t="s">
        <v>751</v>
      </c>
      <c r="K1119" t="s">
        <v>203</v>
      </c>
      <c r="L1119" t="s">
        <v>222</v>
      </c>
      <c r="M1119" t="s">
        <v>321</v>
      </c>
      <c r="N1119" t="s">
        <v>312</v>
      </c>
      <c r="O1119" t="s">
        <v>541</v>
      </c>
      <c r="P1119" t="s">
        <v>335</v>
      </c>
      <c r="Q1119" t="s">
        <v>1859</v>
      </c>
      <c r="R1119" t="s">
        <v>428</v>
      </c>
      <c r="S1119" t="s">
        <v>403</v>
      </c>
      <c r="T1119" t="s">
        <v>1218</v>
      </c>
      <c r="U1119" s="94">
        <v>11.2895</v>
      </c>
      <c r="V1119" s="96">
        <v>53401</v>
      </c>
      <c r="W1119" s="93">
        <v>6.4000000000000001E-2</v>
      </c>
      <c r="X1119" s="93">
        <v>6.4299999999999996E-2</v>
      </c>
      <c r="Y1119" t="s">
        <v>409</v>
      </c>
      <c r="AA1119" s="94">
        <v>911675.68</v>
      </c>
      <c r="AB1119" s="94">
        <v>2.9780000000000002</v>
      </c>
      <c r="AC1119" s="94">
        <v>102.61500017984373</v>
      </c>
      <c r="AD1119" s="91">
        <v>0</v>
      </c>
      <c r="AE1119" s="94">
        <v>2785.9666499999998</v>
      </c>
      <c r="AF1119" s="91"/>
      <c r="AG1119" s="91"/>
      <c r="AI1119" s="93">
        <v>6.0700000000000001E-4</v>
      </c>
      <c r="AJ1119" s="93">
        <v>5.862E-3</v>
      </c>
      <c r="AK1119" s="93">
        <v>1.2489999999999999E-3</v>
      </c>
      <c r="AL1119" s="122"/>
    </row>
    <row r="1120" spans="1:38" ht="15" customHeight="1">
      <c r="A1120" s="122"/>
      <c r="B1120">
        <v>520030677</v>
      </c>
      <c r="C1120">
        <v>46012</v>
      </c>
      <c r="D1120" t="s">
        <v>1381</v>
      </c>
      <c r="E1120">
        <v>520000118</v>
      </c>
      <c r="F1120" t="s">
        <v>307</v>
      </c>
      <c r="G1120" t="s">
        <v>1872</v>
      </c>
      <c r="H1120" t="s">
        <v>1873</v>
      </c>
      <c r="I1120" t="s">
        <v>318</v>
      </c>
      <c r="J1120" t="s">
        <v>751</v>
      </c>
      <c r="K1120" t="s">
        <v>203</v>
      </c>
      <c r="L1120" t="s">
        <v>202</v>
      </c>
      <c r="M1120" t="s">
        <v>321</v>
      </c>
      <c r="N1120" t="s">
        <v>312</v>
      </c>
      <c r="O1120" t="s">
        <v>533</v>
      </c>
      <c r="P1120" t="s">
        <v>335</v>
      </c>
      <c r="Q1120" t="s">
        <v>1834</v>
      </c>
      <c r="R1120" t="s">
        <v>430</v>
      </c>
      <c r="S1120" t="s">
        <v>403</v>
      </c>
      <c r="T1120" t="s">
        <v>1218</v>
      </c>
      <c r="U1120" s="94">
        <v>0.3075</v>
      </c>
      <c r="V1120" s="96">
        <v>48234</v>
      </c>
      <c r="W1120" s="93">
        <v>3.2550000000000003E-2</v>
      </c>
      <c r="X1120" s="93">
        <v>5.8999999999999997E-2</v>
      </c>
      <c r="Y1120" t="s">
        <v>409</v>
      </c>
      <c r="AA1120" s="94">
        <v>511445.72</v>
      </c>
      <c r="AB1120" s="94">
        <v>2.9780000000000002</v>
      </c>
      <c r="AC1120" s="94">
        <v>100.66066723132201</v>
      </c>
      <c r="AD1120" s="91">
        <v>0</v>
      </c>
      <c r="AE1120" s="94">
        <v>1533.14788</v>
      </c>
      <c r="AF1120" s="91"/>
      <c r="AG1120" s="91"/>
      <c r="AI1120" s="93">
        <v>5.1099999999999995E-4</v>
      </c>
      <c r="AJ1120" s="93">
        <v>3.2260000000000001E-3</v>
      </c>
      <c r="AK1120" s="93">
        <v>6.87E-4</v>
      </c>
      <c r="AL1120" s="122"/>
    </row>
    <row r="1121" spans="1:38" ht="15" customHeight="1">
      <c r="A1121" s="122"/>
      <c r="B1121">
        <v>520030677</v>
      </c>
      <c r="C1121">
        <v>46012</v>
      </c>
      <c r="D1121" t="s">
        <v>1863</v>
      </c>
      <c r="E1121" t="s">
        <v>1864</v>
      </c>
      <c r="F1121" t="s">
        <v>311</v>
      </c>
      <c r="G1121" t="s">
        <v>1865</v>
      </c>
      <c r="H1121" t="s">
        <v>1866</v>
      </c>
      <c r="I1121" t="s">
        <v>318</v>
      </c>
      <c r="J1121" t="s">
        <v>751</v>
      </c>
      <c r="K1121" t="s">
        <v>203</v>
      </c>
      <c r="L1121" t="s">
        <v>222</v>
      </c>
      <c r="M1121" t="s">
        <v>321</v>
      </c>
      <c r="N1121" t="s">
        <v>312</v>
      </c>
      <c r="O1121" t="s">
        <v>566</v>
      </c>
      <c r="P1121" t="s">
        <v>335</v>
      </c>
      <c r="Q1121" t="s">
        <v>1867</v>
      </c>
      <c r="R1121" t="s">
        <v>428</v>
      </c>
      <c r="S1121" t="s">
        <v>403</v>
      </c>
      <c r="T1121" t="s">
        <v>1218</v>
      </c>
      <c r="U1121" s="94">
        <v>14.4773</v>
      </c>
      <c r="V1121" s="96">
        <v>56938</v>
      </c>
      <c r="W1121" s="93">
        <v>5.45E-2</v>
      </c>
      <c r="X1121" s="93">
        <v>5.9299999999999999E-2</v>
      </c>
      <c r="Y1121" t="s">
        <v>409</v>
      </c>
      <c r="AA1121" s="94">
        <v>1033859.02</v>
      </c>
      <c r="AB1121" s="94">
        <v>2.9780000000000002</v>
      </c>
      <c r="AC1121" s="94">
        <v>95.027694153927754</v>
      </c>
      <c r="AD1121" s="91">
        <v>0</v>
      </c>
      <c r="AE1121" s="94">
        <v>2925.7432100000001</v>
      </c>
      <c r="AF1121" s="91"/>
      <c r="AG1121" s="91"/>
      <c r="AI1121" s="93">
        <v>3.4400000000000001E-4</v>
      </c>
      <c r="AJ1121" s="93">
        <v>6.156E-3</v>
      </c>
      <c r="AK1121" s="93">
        <v>1.312E-3</v>
      </c>
      <c r="AL1121" s="122"/>
    </row>
    <row r="1122" spans="1:38" ht="15" customHeight="1">
      <c r="A1122" s="122"/>
      <c r="B1122">
        <v>520030677</v>
      </c>
      <c r="C1122">
        <v>46012</v>
      </c>
      <c r="D1122" t="s">
        <v>1835</v>
      </c>
      <c r="E1122">
        <v>560033185</v>
      </c>
      <c r="F1122" t="s">
        <v>307</v>
      </c>
      <c r="G1122" t="s">
        <v>2831</v>
      </c>
      <c r="H1122" t="s">
        <v>1854</v>
      </c>
      <c r="I1122" t="s">
        <v>318</v>
      </c>
      <c r="J1122" t="s">
        <v>751</v>
      </c>
      <c r="K1122" t="s">
        <v>203</v>
      </c>
      <c r="L1122" t="s">
        <v>202</v>
      </c>
      <c r="M1122" t="s">
        <v>321</v>
      </c>
      <c r="N1122" t="s">
        <v>312</v>
      </c>
      <c r="O1122" t="s">
        <v>483</v>
      </c>
      <c r="P1122" t="s">
        <v>335</v>
      </c>
      <c r="Q1122" t="s">
        <v>1838</v>
      </c>
      <c r="R1122" t="s">
        <v>430</v>
      </c>
      <c r="S1122" t="s">
        <v>403</v>
      </c>
      <c r="T1122" t="s">
        <v>1218</v>
      </c>
      <c r="U1122" s="94">
        <v>1.6726000000000001</v>
      </c>
      <c r="V1122" s="96">
        <v>46842</v>
      </c>
      <c r="W1122" s="93">
        <v>5.3749999999999999E-2</v>
      </c>
      <c r="X1122" s="93">
        <v>6.0699999999999997E-2</v>
      </c>
      <c r="Y1122" t="s">
        <v>409</v>
      </c>
      <c r="AA1122" s="94">
        <v>217636.48000000001</v>
      </c>
      <c r="AB1122" s="94">
        <v>2.9780000000000002</v>
      </c>
      <c r="AC1122" s="94">
        <v>100.34667925333174</v>
      </c>
      <c r="AD1122" s="91">
        <v>0</v>
      </c>
      <c r="AE1122" s="94">
        <v>650.36833999999999</v>
      </c>
      <c r="AF1122" s="91"/>
      <c r="AG1122" s="91"/>
      <c r="AI1122" s="93">
        <v>3.48E-4</v>
      </c>
      <c r="AJ1122" s="93">
        <v>1.3680000000000001E-3</v>
      </c>
      <c r="AK1122" s="93">
        <v>2.9100000000000003E-4</v>
      </c>
      <c r="AL1122" s="122"/>
    </row>
    <row r="1123" spans="1:38" ht="15" customHeight="1">
      <c r="A1123" s="122"/>
      <c r="B1123">
        <v>520030677</v>
      </c>
      <c r="C1123">
        <v>46012</v>
      </c>
      <c r="D1123" t="s">
        <v>1868</v>
      </c>
      <c r="E1123" t="s">
        <v>1869</v>
      </c>
      <c r="F1123" t="s">
        <v>311</v>
      </c>
      <c r="G1123" t="s">
        <v>1870</v>
      </c>
      <c r="H1123" t="s">
        <v>1871</v>
      </c>
      <c r="I1123" t="s">
        <v>318</v>
      </c>
      <c r="J1123" t="s">
        <v>751</v>
      </c>
      <c r="K1123" t="s">
        <v>203</v>
      </c>
      <c r="L1123" t="s">
        <v>222</v>
      </c>
      <c r="M1123" t="s">
        <v>321</v>
      </c>
      <c r="N1123" t="s">
        <v>312</v>
      </c>
      <c r="O1123" t="s">
        <v>534</v>
      </c>
      <c r="P1123" t="s">
        <v>335</v>
      </c>
      <c r="Q1123" t="s">
        <v>1843</v>
      </c>
      <c r="R1123" t="s">
        <v>430</v>
      </c>
      <c r="S1123" t="s">
        <v>403</v>
      </c>
      <c r="T1123" t="s">
        <v>1218</v>
      </c>
      <c r="U1123" s="94">
        <v>12.5943</v>
      </c>
      <c r="V1123" s="96">
        <v>53310</v>
      </c>
      <c r="W1123" s="93">
        <v>4.2999999999999997E-2</v>
      </c>
      <c r="X1123" s="93">
        <v>5.6099999999999997E-2</v>
      </c>
      <c r="Y1123" t="s">
        <v>409</v>
      </c>
      <c r="AA1123" s="94">
        <v>939871.84</v>
      </c>
      <c r="AB1123" s="94">
        <v>2.9780000000000002</v>
      </c>
      <c r="AC1123" s="94">
        <v>85.863110882683571</v>
      </c>
      <c r="AD1123" s="91">
        <v>0</v>
      </c>
      <c r="AE1123" s="94">
        <v>2403.2555299999999</v>
      </c>
      <c r="AF1123" s="91"/>
      <c r="AG1123" s="91"/>
      <c r="AI1123" s="93">
        <v>2.6800000000000001E-4</v>
      </c>
      <c r="AJ1123" s="93">
        <v>5.0559999999999997E-3</v>
      </c>
      <c r="AK1123" s="93">
        <v>1.077E-3</v>
      </c>
      <c r="AL1123" s="122"/>
    </row>
    <row r="1124" spans="1:38" ht="15" customHeight="1">
      <c r="A1124" s="122"/>
      <c r="B1124">
        <v>520030677</v>
      </c>
      <c r="C1124">
        <v>46012</v>
      </c>
      <c r="D1124" t="s">
        <v>1844</v>
      </c>
      <c r="E1124" t="s">
        <v>1845</v>
      </c>
      <c r="F1124" t="s">
        <v>311</v>
      </c>
      <c r="G1124" t="s">
        <v>1846</v>
      </c>
      <c r="H1124" t="s">
        <v>1847</v>
      </c>
      <c r="I1124" t="s">
        <v>318</v>
      </c>
      <c r="J1124" t="s">
        <v>751</v>
      </c>
      <c r="K1124" t="s">
        <v>203</v>
      </c>
      <c r="L1124" t="s">
        <v>222</v>
      </c>
      <c r="M1124" t="s">
        <v>321</v>
      </c>
      <c r="N1124" t="s">
        <v>312</v>
      </c>
      <c r="O1124" t="s">
        <v>546</v>
      </c>
      <c r="P1124" t="s">
        <v>335</v>
      </c>
      <c r="Q1124" t="s">
        <v>1848</v>
      </c>
      <c r="R1124" t="s">
        <v>428</v>
      </c>
      <c r="S1124" t="s">
        <v>403</v>
      </c>
      <c r="T1124" t="s">
        <v>1218</v>
      </c>
      <c r="U1124" s="94">
        <v>11.924300000000001</v>
      </c>
      <c r="V1124" s="96">
        <v>53373</v>
      </c>
      <c r="W1124" s="93">
        <v>5.5E-2</v>
      </c>
      <c r="X1124" s="93">
        <v>5.7200000000000001E-2</v>
      </c>
      <c r="Y1124" t="s">
        <v>409</v>
      </c>
      <c r="AA1124" s="94">
        <v>939871.84</v>
      </c>
      <c r="AB1124" s="94">
        <v>2.9780000000000002</v>
      </c>
      <c r="AC1124" s="94">
        <v>100.40833269953207</v>
      </c>
      <c r="AD1124" s="91">
        <v>0</v>
      </c>
      <c r="AE1124" s="94">
        <v>2810.3673199999998</v>
      </c>
      <c r="AF1124" s="91"/>
      <c r="AG1124" s="91"/>
      <c r="AI1124" s="93">
        <v>6.2600000000000004E-4</v>
      </c>
      <c r="AJ1124" s="93">
        <v>5.9129999999999999E-3</v>
      </c>
      <c r="AK1124" s="93">
        <v>1.2600000000000001E-3</v>
      </c>
      <c r="AL1124" s="122"/>
    </row>
    <row r="1125" spans="1:38" ht="15" customHeight="1">
      <c r="A1125" s="122"/>
      <c r="B1125">
        <v>520030677</v>
      </c>
      <c r="C1125">
        <v>46012</v>
      </c>
      <c r="D1125" t="s">
        <v>1860</v>
      </c>
      <c r="E1125">
        <v>516223864</v>
      </c>
      <c r="F1125" t="s">
        <v>307</v>
      </c>
      <c r="G1125" t="s">
        <v>1861</v>
      </c>
      <c r="H1125" t="s">
        <v>1862</v>
      </c>
      <c r="I1125" t="s">
        <v>318</v>
      </c>
      <c r="J1125" t="s">
        <v>751</v>
      </c>
      <c r="K1125" t="s">
        <v>203</v>
      </c>
      <c r="L1125" t="s">
        <v>202</v>
      </c>
      <c r="M1125" t="s">
        <v>321</v>
      </c>
      <c r="N1125" t="s">
        <v>312</v>
      </c>
      <c r="O1125" t="s">
        <v>483</v>
      </c>
      <c r="P1125" t="s">
        <v>335</v>
      </c>
      <c r="Q1125" t="s">
        <v>1838</v>
      </c>
      <c r="R1125" t="s">
        <v>430</v>
      </c>
      <c r="S1125" t="s">
        <v>403</v>
      </c>
      <c r="T1125" t="s">
        <v>1218</v>
      </c>
      <c r="U1125" s="94">
        <v>0.98440000000000005</v>
      </c>
      <c r="V1125" s="96">
        <v>46568</v>
      </c>
      <c r="W1125" s="93">
        <v>6.5000000000000002E-2</v>
      </c>
      <c r="X1125" s="93">
        <v>6.0600000000000001E-2</v>
      </c>
      <c r="Y1125" t="s">
        <v>409</v>
      </c>
      <c r="AA1125" s="94">
        <v>1305818.8600000001</v>
      </c>
      <c r="AB1125" s="94">
        <v>2.9780000000000002</v>
      </c>
      <c r="AC1125" s="94">
        <v>100.50605443980113</v>
      </c>
      <c r="AD1125" s="91">
        <v>42.439109999999999</v>
      </c>
      <c r="AE1125" s="94">
        <v>4034.7914000000001</v>
      </c>
      <c r="AF1125" s="91"/>
      <c r="AG1125" s="91"/>
      <c r="AI1125" s="93">
        <v>2.176E-3</v>
      </c>
      <c r="AJ1125" s="93">
        <v>8.489E-3</v>
      </c>
      <c r="AK1125" s="93">
        <v>1.8079999999999999E-3</v>
      </c>
      <c r="AL1125" s="122"/>
    </row>
    <row r="1126" spans="1:38" ht="15" customHeight="1">
      <c r="A1126" s="122"/>
      <c r="B1126">
        <v>520030677</v>
      </c>
      <c r="C1126">
        <v>46012</v>
      </c>
      <c r="D1126" t="s">
        <v>1323</v>
      </c>
      <c r="E1126">
        <v>520018078</v>
      </c>
      <c r="F1126" t="s">
        <v>307</v>
      </c>
      <c r="G1126" t="s">
        <v>1832</v>
      </c>
      <c r="H1126" t="s">
        <v>1833</v>
      </c>
      <c r="I1126" t="s">
        <v>318</v>
      </c>
      <c r="J1126" t="s">
        <v>751</v>
      </c>
      <c r="K1126" t="s">
        <v>203</v>
      </c>
      <c r="L1126" t="s">
        <v>202</v>
      </c>
      <c r="M1126" t="s">
        <v>321</v>
      </c>
      <c r="N1126" t="s">
        <v>312</v>
      </c>
      <c r="O1126" t="s">
        <v>533</v>
      </c>
      <c r="P1126" t="s">
        <v>335</v>
      </c>
      <c r="Q1126" t="s">
        <v>1834</v>
      </c>
      <c r="R1126" t="s">
        <v>430</v>
      </c>
      <c r="S1126" t="s">
        <v>403</v>
      </c>
      <c r="T1126" t="s">
        <v>1218</v>
      </c>
      <c r="U1126" s="94">
        <v>1.8868</v>
      </c>
      <c r="V1126" s="96">
        <v>47603</v>
      </c>
      <c r="W1126" s="93">
        <v>7.1290000000000006E-2</v>
      </c>
      <c r="X1126" s="93">
        <v>5.8599999999999999E-2</v>
      </c>
      <c r="Y1126" t="s">
        <v>409</v>
      </c>
      <c r="AA1126" s="94">
        <v>468136.06</v>
      </c>
      <c r="AB1126" s="94">
        <v>2.9780000000000002</v>
      </c>
      <c r="AC1126" s="94">
        <v>105.79105095148701</v>
      </c>
      <c r="AD1126" s="91">
        <v>0</v>
      </c>
      <c r="AE1126" s="94">
        <v>1474.84276</v>
      </c>
      <c r="AF1126" s="91"/>
      <c r="AG1126" s="91"/>
      <c r="AI1126" s="93">
        <v>9.3599999999999998E-4</v>
      </c>
      <c r="AJ1126" s="93">
        <v>3.1029999999999999E-3</v>
      </c>
      <c r="AK1126" s="93">
        <v>6.6100000000000002E-4</v>
      </c>
      <c r="AL1126" s="122"/>
    </row>
    <row r="1127" spans="1:38" ht="15" customHeight="1">
      <c r="A1127" s="122"/>
      <c r="B1127">
        <v>520030677</v>
      </c>
      <c r="C1127">
        <v>46012</v>
      </c>
      <c r="D1127" t="s">
        <v>1835</v>
      </c>
      <c r="E1127">
        <v>560033185</v>
      </c>
      <c r="F1127" t="s">
        <v>307</v>
      </c>
      <c r="G1127" t="s">
        <v>1836</v>
      </c>
      <c r="H1127" t="s">
        <v>1837</v>
      </c>
      <c r="I1127" t="s">
        <v>318</v>
      </c>
      <c r="J1127" t="s">
        <v>751</v>
      </c>
      <c r="K1127" t="s">
        <v>203</v>
      </c>
      <c r="L1127" t="s">
        <v>202</v>
      </c>
      <c r="M1127" t="s">
        <v>321</v>
      </c>
      <c r="N1127" t="s">
        <v>312</v>
      </c>
      <c r="O1127" t="s">
        <v>483</v>
      </c>
      <c r="P1127" t="s">
        <v>335</v>
      </c>
      <c r="Q1127" t="s">
        <v>1838</v>
      </c>
      <c r="R1127" t="s">
        <v>430</v>
      </c>
      <c r="S1127" t="s">
        <v>403</v>
      </c>
      <c r="T1127" t="s">
        <v>1218</v>
      </c>
      <c r="U1127" s="94">
        <v>5.5361000000000002</v>
      </c>
      <c r="V1127" s="96">
        <v>48852</v>
      </c>
      <c r="W1127" s="93">
        <v>8.5000000000000006E-2</v>
      </c>
      <c r="X1127" s="93">
        <v>7.3999999999999996E-2</v>
      </c>
      <c r="Y1127" t="s">
        <v>409</v>
      </c>
      <c r="AA1127" s="94">
        <v>1305818.8600000001</v>
      </c>
      <c r="AB1127" s="94">
        <v>2.9780000000000002</v>
      </c>
      <c r="AC1127" s="94">
        <v>107.95957032587673</v>
      </c>
      <c r="AD1127" s="91">
        <v>0</v>
      </c>
      <c r="AE1127" s="94">
        <v>4198.2546499999999</v>
      </c>
      <c r="AF1127" s="91"/>
      <c r="AG1127" s="91"/>
      <c r="AI1127" s="93">
        <v>1.7409999999999999E-3</v>
      </c>
      <c r="AJ1127" s="93">
        <v>8.8330000000000006E-3</v>
      </c>
      <c r="AK1127" s="93">
        <v>1.882E-3</v>
      </c>
      <c r="AL1127" s="122"/>
    </row>
    <row r="1128" spans="1:38" ht="15" customHeight="1">
      <c r="A1128" s="122"/>
      <c r="B1128">
        <v>520030677</v>
      </c>
      <c r="C1128">
        <v>46012</v>
      </c>
      <c r="D1128" t="s">
        <v>1839</v>
      </c>
      <c r="E1128" t="s">
        <v>1840</v>
      </c>
      <c r="F1128" t="s">
        <v>311</v>
      </c>
      <c r="G1128" t="s">
        <v>1841</v>
      </c>
      <c r="H1128" t="s">
        <v>1842</v>
      </c>
      <c r="I1128" t="s">
        <v>318</v>
      </c>
      <c r="J1128" t="s">
        <v>751</v>
      </c>
      <c r="K1128" t="s">
        <v>203</v>
      </c>
      <c r="L1128" t="s">
        <v>222</v>
      </c>
      <c r="M1128" t="s">
        <v>321</v>
      </c>
      <c r="N1128" t="s">
        <v>312</v>
      </c>
      <c r="O1128" t="s">
        <v>546</v>
      </c>
      <c r="P1128" t="s">
        <v>335</v>
      </c>
      <c r="Q1128" t="s">
        <v>1843</v>
      </c>
      <c r="R1128" t="s">
        <v>430</v>
      </c>
      <c r="S1128" t="s">
        <v>403</v>
      </c>
      <c r="T1128" t="s">
        <v>1218</v>
      </c>
      <c r="U1128" s="94">
        <v>11.429</v>
      </c>
      <c r="V1128" s="96">
        <v>53462</v>
      </c>
      <c r="W1128" s="93">
        <v>6.2E-2</v>
      </c>
      <c r="X1128" s="93">
        <v>6.3E-2</v>
      </c>
      <c r="Y1128" t="s">
        <v>409</v>
      </c>
      <c r="AA1128" s="94">
        <v>977466.71</v>
      </c>
      <c r="AB1128" s="94">
        <v>2.9780000000000002</v>
      </c>
      <c r="AC1128" s="94">
        <v>100.87566710817195</v>
      </c>
      <c r="AD1128" s="91">
        <v>0</v>
      </c>
      <c r="AE1128" s="94">
        <v>2936.38562</v>
      </c>
      <c r="AF1128" s="91"/>
      <c r="AG1128" s="91"/>
      <c r="AI1128" s="93">
        <v>2.4399999999999999E-4</v>
      </c>
      <c r="AJ1128" s="93">
        <v>6.1780000000000003E-3</v>
      </c>
      <c r="AK1128" s="93">
        <v>1.3159999999999999E-3</v>
      </c>
      <c r="AL1128" s="122"/>
    </row>
    <row r="1129" spans="1:38" ht="15" customHeight="1">
      <c r="A1129" s="122"/>
      <c r="B1129">
        <v>520030677</v>
      </c>
      <c r="C1129">
        <v>46013</v>
      </c>
      <c r="D1129" t="s">
        <v>1327</v>
      </c>
      <c r="E1129">
        <v>510960719</v>
      </c>
      <c r="F1129" t="s">
        <v>307</v>
      </c>
      <c r="G1129" t="s">
        <v>1467</v>
      </c>
      <c r="H1129" t="s">
        <v>1468</v>
      </c>
      <c r="I1129" t="s">
        <v>318</v>
      </c>
      <c r="J1129" t="s">
        <v>750</v>
      </c>
      <c r="K1129" t="s">
        <v>202</v>
      </c>
      <c r="L1129" t="s">
        <v>202</v>
      </c>
      <c r="M1129" t="s">
        <v>321</v>
      </c>
      <c r="N1129" t="s">
        <v>336</v>
      </c>
      <c r="O1129" t="s">
        <v>461</v>
      </c>
      <c r="P1129" t="s">
        <v>335</v>
      </c>
      <c r="Q1129" t="s">
        <v>1330</v>
      </c>
      <c r="R1129" t="s">
        <v>410</v>
      </c>
      <c r="S1129" t="s">
        <v>403</v>
      </c>
      <c r="T1129" t="s">
        <v>1222</v>
      </c>
      <c r="U1129" s="94">
        <v>9.0885999999999996</v>
      </c>
      <c r="V1129" s="96">
        <v>51503</v>
      </c>
      <c r="W1129" s="93">
        <v>1.6899999999999998E-2</v>
      </c>
      <c r="X1129" s="93">
        <v>2.64E-2</v>
      </c>
      <c r="Y1129" t="s">
        <v>409</v>
      </c>
      <c r="AA1129" s="94">
        <v>1141008.48</v>
      </c>
      <c r="AB1129" s="94">
        <v>1</v>
      </c>
      <c r="AC1129" s="94">
        <v>108.01</v>
      </c>
      <c r="AD1129" s="91">
        <v>11.333629999999999</v>
      </c>
      <c r="AE1129" s="94">
        <v>1243.7368899999999</v>
      </c>
      <c r="AF1129" s="91"/>
      <c r="AG1129" s="91"/>
      <c r="AI1129" s="93">
        <v>2.61E-4</v>
      </c>
      <c r="AJ1129" s="93">
        <v>1.2626999999999999E-2</v>
      </c>
      <c r="AK1129" s="93">
        <v>2.643E-3</v>
      </c>
      <c r="AL1129" s="122"/>
    </row>
    <row r="1130" spans="1:38" ht="15" customHeight="1">
      <c r="A1130" s="122"/>
      <c r="B1130">
        <v>520030677</v>
      </c>
      <c r="C1130">
        <v>46013</v>
      </c>
      <c r="D1130" t="s">
        <v>1571</v>
      </c>
      <c r="E1130">
        <v>513992529</v>
      </c>
      <c r="F1130" t="s">
        <v>307</v>
      </c>
      <c r="G1130" t="s">
        <v>1572</v>
      </c>
      <c r="H1130" t="s">
        <v>1573</v>
      </c>
      <c r="I1130" t="s">
        <v>318</v>
      </c>
      <c r="J1130" t="s">
        <v>750</v>
      </c>
      <c r="K1130" t="s">
        <v>202</v>
      </c>
      <c r="L1130" t="s">
        <v>202</v>
      </c>
      <c r="M1130" t="s">
        <v>321</v>
      </c>
      <c r="N1130" t="s">
        <v>336</v>
      </c>
      <c r="O1130" t="s">
        <v>461</v>
      </c>
      <c r="P1130" t="s">
        <v>335</v>
      </c>
      <c r="Q1130" t="s">
        <v>1322</v>
      </c>
      <c r="R1130" t="s">
        <v>412</v>
      </c>
      <c r="S1130" t="s">
        <v>403</v>
      </c>
      <c r="T1130" t="s">
        <v>1222</v>
      </c>
      <c r="U1130" s="94">
        <v>5.0050999999999997</v>
      </c>
      <c r="V1130" s="96">
        <v>48665</v>
      </c>
      <c r="W1130" s="93">
        <v>1.5800000000000002E-2</v>
      </c>
      <c r="X1130" s="93">
        <v>2.47E-2</v>
      </c>
      <c r="Y1130" t="s">
        <v>409</v>
      </c>
      <c r="AA1130" s="94">
        <v>320814.92</v>
      </c>
      <c r="AB1130" s="94">
        <v>1</v>
      </c>
      <c r="AC1130" s="94">
        <v>114.82</v>
      </c>
      <c r="AD1130" s="91">
        <v>0</v>
      </c>
      <c r="AE1130" s="94">
        <v>368.35969</v>
      </c>
      <c r="AF1130" s="91"/>
      <c r="AG1130" s="91"/>
      <c r="AI1130" s="93">
        <v>2.9E-4</v>
      </c>
      <c r="AJ1130" s="93">
        <v>3.7390000000000001E-3</v>
      </c>
      <c r="AK1130" s="93">
        <v>7.8200000000000003E-4</v>
      </c>
      <c r="AL1130" s="122"/>
    </row>
    <row r="1131" spans="1:38" ht="15" customHeight="1">
      <c r="A1131" s="122"/>
      <c r="B1131">
        <v>520030677</v>
      </c>
      <c r="C1131">
        <v>46013</v>
      </c>
      <c r="D1131" t="s">
        <v>1538</v>
      </c>
      <c r="E1131">
        <v>550263107</v>
      </c>
      <c r="F1131" t="s">
        <v>308</v>
      </c>
      <c r="G1131" t="s">
        <v>1539</v>
      </c>
      <c r="H1131" t="s">
        <v>1540</v>
      </c>
      <c r="I1131" t="s">
        <v>318</v>
      </c>
      <c r="J1131" t="s">
        <v>960</v>
      </c>
      <c r="K1131" t="s">
        <v>202</v>
      </c>
      <c r="L1131" t="s">
        <v>202</v>
      </c>
      <c r="M1131" t="s">
        <v>321</v>
      </c>
      <c r="N1131" t="s">
        <v>336</v>
      </c>
      <c r="O1131" t="s">
        <v>451</v>
      </c>
      <c r="P1131" t="s">
        <v>335</v>
      </c>
      <c r="Q1131" t="s">
        <v>1314</v>
      </c>
      <c r="R1131" t="s">
        <v>410</v>
      </c>
      <c r="S1131" t="s">
        <v>403</v>
      </c>
      <c r="T1131" t="s">
        <v>1222</v>
      </c>
      <c r="U1131" s="94">
        <v>2.3117000000000001</v>
      </c>
      <c r="V1131" s="96">
        <v>47391</v>
      </c>
      <c r="W1131" s="93">
        <v>6.7000000000000004E-2</v>
      </c>
      <c r="X1131" s="93">
        <v>4.1799999999999997E-2</v>
      </c>
      <c r="Y1131" t="s">
        <v>409</v>
      </c>
      <c r="AA1131" s="94">
        <v>119636.08</v>
      </c>
      <c r="AB1131" s="94">
        <v>1</v>
      </c>
      <c r="AC1131" s="94">
        <v>107.65</v>
      </c>
      <c r="AD1131" s="91">
        <v>0</v>
      </c>
      <c r="AE1131" s="94">
        <v>128.78824</v>
      </c>
      <c r="AF1131" s="91"/>
      <c r="AG1131" s="91"/>
      <c r="AI1131" s="93">
        <v>2.5399999999999999E-4</v>
      </c>
      <c r="AJ1131" s="93">
        <v>1.307E-3</v>
      </c>
      <c r="AK1131" s="93">
        <v>2.7300000000000002E-4</v>
      </c>
      <c r="AL1131" s="122"/>
    </row>
    <row r="1132" spans="1:38" ht="15" customHeight="1">
      <c r="A1132" s="122"/>
      <c r="B1132">
        <v>520030677</v>
      </c>
      <c r="C1132">
        <v>46013</v>
      </c>
      <c r="D1132" t="s">
        <v>1327</v>
      </c>
      <c r="E1132">
        <v>510960719</v>
      </c>
      <c r="F1132" t="s">
        <v>307</v>
      </c>
      <c r="G1132" t="s">
        <v>1666</v>
      </c>
      <c r="H1132" t="s">
        <v>1667</v>
      </c>
      <c r="I1132" t="s">
        <v>318</v>
      </c>
      <c r="J1132" t="s">
        <v>750</v>
      </c>
      <c r="K1132" t="s">
        <v>202</v>
      </c>
      <c r="L1132" t="s">
        <v>202</v>
      </c>
      <c r="M1132" t="s">
        <v>321</v>
      </c>
      <c r="N1132" t="s">
        <v>336</v>
      </c>
      <c r="O1132" t="s">
        <v>461</v>
      </c>
      <c r="P1132" t="s">
        <v>335</v>
      </c>
      <c r="Q1132" t="s">
        <v>1350</v>
      </c>
      <c r="R1132" t="s">
        <v>412</v>
      </c>
      <c r="S1132" t="s">
        <v>403</v>
      </c>
      <c r="T1132" t="s">
        <v>1222</v>
      </c>
      <c r="U1132" s="94">
        <v>2.2208999999999999</v>
      </c>
      <c r="V1132" s="96">
        <v>47669</v>
      </c>
      <c r="W1132" s="93">
        <v>1.34E-2</v>
      </c>
      <c r="X1132" s="93">
        <v>2.3E-2</v>
      </c>
      <c r="Y1132" t="s">
        <v>409</v>
      </c>
      <c r="AA1132" s="94">
        <v>13009.37</v>
      </c>
      <c r="AB1132" s="94">
        <v>1</v>
      </c>
      <c r="AC1132" s="94">
        <v>118.34</v>
      </c>
      <c r="AD1132" s="91">
        <v>2.0840900000000002</v>
      </c>
      <c r="AE1132" s="94">
        <v>17.479379999999999</v>
      </c>
      <c r="AF1132" s="91"/>
      <c r="AG1132" s="91"/>
      <c r="AI1132" s="93">
        <v>6.9999999999999999E-6</v>
      </c>
      <c r="AJ1132" s="93">
        <v>1.76E-4</v>
      </c>
      <c r="AK1132" s="93">
        <v>3.6000000000000001E-5</v>
      </c>
      <c r="AL1132" s="122"/>
    </row>
    <row r="1133" spans="1:38" ht="15" customHeight="1">
      <c r="A1133" s="122"/>
      <c r="B1133">
        <v>520030677</v>
      </c>
      <c r="C1133">
        <v>46013</v>
      </c>
      <c r="D1133" t="s">
        <v>1699</v>
      </c>
      <c r="E1133">
        <v>2023950211</v>
      </c>
      <c r="F1133" t="s">
        <v>307</v>
      </c>
      <c r="G1133" t="s">
        <v>1700</v>
      </c>
      <c r="H1133" t="s">
        <v>1701</v>
      </c>
      <c r="I1133" t="s">
        <v>318</v>
      </c>
      <c r="J1133" t="s">
        <v>960</v>
      </c>
      <c r="K1133" t="s">
        <v>202</v>
      </c>
      <c r="L1133" t="s">
        <v>280</v>
      </c>
      <c r="M1133" t="s">
        <v>321</v>
      </c>
      <c r="N1133" t="s">
        <v>336</v>
      </c>
      <c r="O1133" t="s">
        <v>451</v>
      </c>
      <c r="P1133" t="s">
        <v>335</v>
      </c>
      <c r="Q1133" t="s">
        <v>1443</v>
      </c>
      <c r="R1133" t="s">
        <v>412</v>
      </c>
      <c r="S1133" t="s">
        <v>403</v>
      </c>
      <c r="T1133" t="s">
        <v>1222</v>
      </c>
      <c r="U1133" s="94">
        <v>3.661</v>
      </c>
      <c r="V1133" s="96">
        <v>47832</v>
      </c>
      <c r="W1133" s="93">
        <v>6.2300000000000001E-2</v>
      </c>
      <c r="X1133" s="93">
        <v>5.8999999999999997E-2</v>
      </c>
      <c r="Y1133" t="s">
        <v>409</v>
      </c>
      <c r="AA1133" s="94">
        <v>804047.45</v>
      </c>
      <c r="AB1133" s="94">
        <v>1</v>
      </c>
      <c r="AC1133" s="94">
        <v>101.73</v>
      </c>
      <c r="AD1133" s="91">
        <v>0</v>
      </c>
      <c r="AE1133" s="94">
        <v>817.95748000000003</v>
      </c>
      <c r="AF1133" s="91"/>
      <c r="AG1133" s="91"/>
      <c r="AI1133" s="93">
        <v>1.4610000000000001E-3</v>
      </c>
      <c r="AJ1133" s="93">
        <v>8.3040000000000006E-3</v>
      </c>
      <c r="AK1133" s="93">
        <v>1.738E-3</v>
      </c>
      <c r="AL1133" s="122"/>
    </row>
    <row r="1134" spans="1:38" ht="15" customHeight="1">
      <c r="A1134" s="122"/>
      <c r="B1134">
        <v>520030677</v>
      </c>
      <c r="C1134">
        <v>46013</v>
      </c>
      <c r="D1134" t="s">
        <v>1434</v>
      </c>
      <c r="E1134">
        <v>520000472</v>
      </c>
      <c r="F1134" t="s">
        <v>307</v>
      </c>
      <c r="G1134" t="s">
        <v>1435</v>
      </c>
      <c r="H1134" t="s">
        <v>1436</v>
      </c>
      <c r="I1134" t="s">
        <v>318</v>
      </c>
      <c r="J1134" t="s">
        <v>750</v>
      </c>
      <c r="K1134" t="s">
        <v>202</v>
      </c>
      <c r="L1134" t="s">
        <v>202</v>
      </c>
      <c r="M1134" t="s">
        <v>321</v>
      </c>
      <c r="N1134" t="s">
        <v>336</v>
      </c>
      <c r="O1134" t="s">
        <v>437</v>
      </c>
      <c r="P1134" t="s">
        <v>335</v>
      </c>
      <c r="Q1134" t="s">
        <v>1326</v>
      </c>
      <c r="R1134" t="s">
        <v>410</v>
      </c>
      <c r="S1134" t="s">
        <v>403</v>
      </c>
      <c r="T1134" t="s">
        <v>1222</v>
      </c>
      <c r="U1134" s="94">
        <v>6.3348000000000004</v>
      </c>
      <c r="V1134" s="96">
        <v>48742</v>
      </c>
      <c r="W1134" s="93">
        <v>0.03</v>
      </c>
      <c r="X1134" s="93">
        <v>2.2499999999999999E-2</v>
      </c>
      <c r="Y1134" t="s">
        <v>409</v>
      </c>
      <c r="AA1134" s="94">
        <v>937235.81</v>
      </c>
      <c r="AB1134" s="94">
        <v>1</v>
      </c>
      <c r="AC1134" s="94">
        <v>113.7</v>
      </c>
      <c r="AD1134" s="91">
        <v>0</v>
      </c>
      <c r="AE1134" s="94">
        <v>1065.6371099999999</v>
      </c>
      <c r="AF1134" s="91"/>
      <c r="AG1134" s="91"/>
      <c r="AI1134" s="93">
        <v>2.2900000000000001E-4</v>
      </c>
      <c r="AJ1134" s="93">
        <v>1.0819E-2</v>
      </c>
      <c r="AK1134" s="93">
        <v>2.264E-3</v>
      </c>
      <c r="AL1134" s="122"/>
    </row>
    <row r="1135" spans="1:38" ht="15" customHeight="1">
      <c r="A1135" s="122"/>
      <c r="B1135">
        <v>520030677</v>
      </c>
      <c r="C1135">
        <v>46013</v>
      </c>
      <c r="D1135" t="s">
        <v>1351</v>
      </c>
      <c r="E1135">
        <v>520024126</v>
      </c>
      <c r="F1135" t="s">
        <v>307</v>
      </c>
      <c r="G1135" t="s">
        <v>1422</v>
      </c>
      <c r="H1135" t="s">
        <v>1423</v>
      </c>
      <c r="I1135" t="s">
        <v>318</v>
      </c>
      <c r="J1135" t="s">
        <v>750</v>
      </c>
      <c r="K1135" t="s">
        <v>202</v>
      </c>
      <c r="L1135" t="s">
        <v>202</v>
      </c>
      <c r="M1135" t="s">
        <v>321</v>
      </c>
      <c r="N1135" t="s">
        <v>336</v>
      </c>
      <c r="O1135" t="s">
        <v>461</v>
      </c>
      <c r="P1135" t="s">
        <v>335</v>
      </c>
      <c r="Q1135" t="s">
        <v>1318</v>
      </c>
      <c r="R1135" t="s">
        <v>410</v>
      </c>
      <c r="S1135" t="s">
        <v>403</v>
      </c>
      <c r="T1135" t="s">
        <v>1222</v>
      </c>
      <c r="U1135" s="94">
        <v>1.4722</v>
      </c>
      <c r="V1135" s="96">
        <v>46934</v>
      </c>
      <c r="W1135" s="93">
        <v>3.6999999999999998E-2</v>
      </c>
      <c r="X1135" s="93">
        <v>2.35E-2</v>
      </c>
      <c r="Y1135" t="s">
        <v>409</v>
      </c>
      <c r="AA1135" s="94">
        <v>2295.71</v>
      </c>
      <c r="AB1135" s="94">
        <v>1</v>
      </c>
      <c r="AC1135" s="94">
        <v>121.81</v>
      </c>
      <c r="AD1135" s="91">
        <v>0</v>
      </c>
      <c r="AE1135" s="94">
        <v>2.7964099999999998</v>
      </c>
      <c r="AF1135" s="91"/>
      <c r="AG1135" s="91"/>
      <c r="AI1135" s="93">
        <v>1.5E-5</v>
      </c>
      <c r="AJ1135" s="93">
        <v>2.8E-5</v>
      </c>
      <c r="AK1135" s="93">
        <v>5.0000000000000004E-6</v>
      </c>
      <c r="AL1135" s="122"/>
    </row>
    <row r="1136" spans="1:38" ht="15" customHeight="1">
      <c r="A1136" s="122"/>
      <c r="B1136">
        <v>520030677</v>
      </c>
      <c r="C1136">
        <v>46013</v>
      </c>
      <c r="D1136" t="s">
        <v>1500</v>
      </c>
      <c r="E1136">
        <v>520001736</v>
      </c>
      <c r="F1136" t="s">
        <v>307</v>
      </c>
      <c r="G1136" t="s">
        <v>1728</v>
      </c>
      <c r="H1136" t="s">
        <v>1729</v>
      </c>
      <c r="I1136" t="s">
        <v>318</v>
      </c>
      <c r="J1136" t="s">
        <v>960</v>
      </c>
      <c r="K1136" t="s">
        <v>202</v>
      </c>
      <c r="L1136" t="s">
        <v>202</v>
      </c>
      <c r="M1136" t="s">
        <v>321</v>
      </c>
      <c r="N1136" t="s">
        <v>336</v>
      </c>
      <c r="O1136" t="s">
        <v>461</v>
      </c>
      <c r="P1136" t="s">
        <v>335</v>
      </c>
      <c r="Q1136" t="s">
        <v>1318</v>
      </c>
      <c r="R1136" t="s">
        <v>410</v>
      </c>
      <c r="S1136" t="s">
        <v>403</v>
      </c>
      <c r="T1136" t="s">
        <v>1222</v>
      </c>
      <c r="U1136" s="94">
        <v>4.1403999999999996</v>
      </c>
      <c r="V1136" s="96">
        <v>49125</v>
      </c>
      <c r="W1136" s="93">
        <v>2.5499999999999998E-2</v>
      </c>
      <c r="X1136" s="93">
        <v>4.1500000000000002E-2</v>
      </c>
      <c r="Y1136" t="s">
        <v>409</v>
      </c>
      <c r="AA1136" s="94">
        <v>716986.92</v>
      </c>
      <c r="AB1136" s="94">
        <v>1</v>
      </c>
      <c r="AC1136" s="94">
        <v>93.81</v>
      </c>
      <c r="AD1136" s="91">
        <v>0</v>
      </c>
      <c r="AE1136" s="94">
        <v>672.60542999999996</v>
      </c>
      <c r="AF1136" s="91"/>
      <c r="AG1136" s="91"/>
      <c r="AI1136" s="93">
        <v>1.9000000000000001E-4</v>
      </c>
      <c r="AJ1136" s="93">
        <v>6.8279999999999999E-3</v>
      </c>
      <c r="AK1136" s="93">
        <v>1.4289999999999999E-3</v>
      </c>
      <c r="AL1136" s="122"/>
    </row>
    <row r="1137" spans="1:38" ht="15" customHeight="1">
      <c r="A1137" s="122"/>
      <c r="B1137">
        <v>520030677</v>
      </c>
      <c r="C1137">
        <v>46013</v>
      </c>
      <c r="D1137" t="s">
        <v>1565</v>
      </c>
      <c r="E1137">
        <v>515364891</v>
      </c>
      <c r="F1137" t="s">
        <v>307</v>
      </c>
      <c r="G1137" t="s">
        <v>1566</v>
      </c>
      <c r="H1137" t="s">
        <v>1567</v>
      </c>
      <c r="I1137" t="s">
        <v>318</v>
      </c>
      <c r="J1137" t="s">
        <v>750</v>
      </c>
      <c r="K1137" t="s">
        <v>202</v>
      </c>
      <c r="L1137" t="s">
        <v>202</v>
      </c>
      <c r="M1137" t="s">
        <v>321</v>
      </c>
      <c r="N1137" t="s">
        <v>336</v>
      </c>
      <c r="O1137" t="s">
        <v>438</v>
      </c>
      <c r="P1137" t="s">
        <v>335</v>
      </c>
      <c r="Q1137" t="s">
        <v>407</v>
      </c>
      <c r="R1137" t="s">
        <v>407</v>
      </c>
      <c r="S1137" t="s">
        <v>407</v>
      </c>
      <c r="T1137" t="s">
        <v>1222</v>
      </c>
      <c r="U1137" s="94">
        <v>4.8754999999999997</v>
      </c>
      <c r="V1137" s="96">
        <v>48395</v>
      </c>
      <c r="W1137" s="93">
        <v>4.4400000000000002E-2</v>
      </c>
      <c r="X1137" s="93">
        <v>3.2300000000000002E-2</v>
      </c>
      <c r="Y1137" t="s">
        <v>409</v>
      </c>
      <c r="AA1137" s="94">
        <v>894122.86</v>
      </c>
      <c r="AB1137" s="94">
        <v>1</v>
      </c>
      <c r="AC1137" s="94">
        <v>109.52</v>
      </c>
      <c r="AD1137" s="91">
        <v>0</v>
      </c>
      <c r="AE1137" s="94">
        <v>979.24336000000005</v>
      </c>
      <c r="AF1137" s="91"/>
      <c r="AG1137" s="91"/>
      <c r="AI1137" s="93">
        <v>1.17E-3</v>
      </c>
      <c r="AJ1137" s="93">
        <v>9.9419999999999994E-3</v>
      </c>
      <c r="AK1137" s="93">
        <v>2.081E-3</v>
      </c>
      <c r="AL1137" s="122"/>
    </row>
    <row r="1138" spans="1:38" ht="15" customHeight="1">
      <c r="A1138" s="122"/>
      <c r="B1138">
        <v>520030677</v>
      </c>
      <c r="C1138">
        <v>46013</v>
      </c>
      <c r="D1138" t="s">
        <v>1391</v>
      </c>
      <c r="E1138">
        <v>513821488</v>
      </c>
      <c r="F1138" t="s">
        <v>307</v>
      </c>
      <c r="G1138" t="s">
        <v>1736</v>
      </c>
      <c r="H1138" t="s">
        <v>1737</v>
      </c>
      <c r="I1138" t="s">
        <v>318</v>
      </c>
      <c r="J1138" t="s">
        <v>750</v>
      </c>
      <c r="K1138" t="s">
        <v>202</v>
      </c>
      <c r="L1138" t="s">
        <v>202</v>
      </c>
      <c r="M1138" t="s">
        <v>321</v>
      </c>
      <c r="N1138" t="s">
        <v>336</v>
      </c>
      <c r="O1138" t="s">
        <v>461</v>
      </c>
      <c r="P1138" t="s">
        <v>335</v>
      </c>
      <c r="Q1138" t="s">
        <v>1318</v>
      </c>
      <c r="R1138" t="s">
        <v>410</v>
      </c>
      <c r="S1138" t="s">
        <v>403</v>
      </c>
      <c r="T1138" t="s">
        <v>1222</v>
      </c>
      <c r="U1138" s="94">
        <v>7.5993000000000004</v>
      </c>
      <c r="V1138" s="96">
        <v>50668</v>
      </c>
      <c r="W1138" s="93">
        <v>0.04</v>
      </c>
      <c r="X1138" s="93">
        <v>2.69E-2</v>
      </c>
      <c r="Y1138" t="s">
        <v>409</v>
      </c>
      <c r="AA1138" s="94">
        <v>677644.22</v>
      </c>
      <c r="AB1138" s="94">
        <v>1</v>
      </c>
      <c r="AC1138" s="94">
        <v>113.67</v>
      </c>
      <c r="AD1138" s="91">
        <v>0</v>
      </c>
      <c r="AE1138" s="94">
        <v>770.27818000000002</v>
      </c>
      <c r="AF1138" s="91"/>
      <c r="AG1138" s="91"/>
      <c r="AI1138" s="93">
        <v>1.018E-3</v>
      </c>
      <c r="AJ1138" s="93">
        <v>7.8200000000000006E-3</v>
      </c>
      <c r="AK1138" s="93">
        <v>1.637E-3</v>
      </c>
      <c r="AL1138" s="122"/>
    </row>
    <row r="1139" spans="1:38" ht="15" customHeight="1">
      <c r="A1139" s="122"/>
      <c r="B1139">
        <v>520030677</v>
      </c>
      <c r="C1139">
        <v>46013</v>
      </c>
      <c r="D1139" t="s">
        <v>1323</v>
      </c>
      <c r="E1139">
        <v>520018078</v>
      </c>
      <c r="F1139" t="s">
        <v>307</v>
      </c>
      <c r="G1139" t="s">
        <v>1469</v>
      </c>
      <c r="H1139" t="s">
        <v>1470</v>
      </c>
      <c r="I1139" t="s">
        <v>318</v>
      </c>
      <c r="J1139" t="s">
        <v>960</v>
      </c>
      <c r="K1139" t="s">
        <v>202</v>
      </c>
      <c r="L1139" t="s">
        <v>202</v>
      </c>
      <c r="M1139" t="s">
        <v>321</v>
      </c>
      <c r="N1139" t="s">
        <v>336</v>
      </c>
      <c r="O1139" t="s">
        <v>445</v>
      </c>
      <c r="P1139" t="s">
        <v>335</v>
      </c>
      <c r="Q1139" t="s">
        <v>1326</v>
      </c>
      <c r="R1139" t="s">
        <v>410</v>
      </c>
      <c r="S1139" t="s">
        <v>403</v>
      </c>
      <c r="T1139" t="s">
        <v>1222</v>
      </c>
      <c r="U1139" s="94">
        <v>2.0200999999999998</v>
      </c>
      <c r="V1139" s="96">
        <v>47608</v>
      </c>
      <c r="W1139" s="93">
        <v>2.76E-2</v>
      </c>
      <c r="X1139" s="93">
        <v>3.61E-2</v>
      </c>
      <c r="Y1139" t="s">
        <v>409</v>
      </c>
      <c r="AA1139" s="94">
        <v>53540.83</v>
      </c>
      <c r="AB1139" s="94">
        <v>1</v>
      </c>
      <c r="AC1139" s="94">
        <v>98.78</v>
      </c>
      <c r="AD1139" s="91">
        <v>0</v>
      </c>
      <c r="AE1139" s="94">
        <v>52.887630000000001</v>
      </c>
      <c r="AF1139" s="91"/>
      <c r="AG1139" s="91"/>
      <c r="AI1139" s="93">
        <v>3.0000000000000001E-5</v>
      </c>
      <c r="AJ1139" s="93">
        <v>5.3600000000000002E-4</v>
      </c>
      <c r="AK1139" s="93">
        <v>1.12E-4</v>
      </c>
      <c r="AL1139" s="122"/>
    </row>
    <row r="1140" spans="1:38" ht="15" customHeight="1">
      <c r="A1140" s="122"/>
      <c r="B1140">
        <v>520030677</v>
      </c>
      <c r="C1140">
        <v>46013</v>
      </c>
      <c r="D1140" t="s">
        <v>1500</v>
      </c>
      <c r="E1140">
        <v>520001736</v>
      </c>
      <c r="F1140" t="s">
        <v>307</v>
      </c>
      <c r="G1140" t="s">
        <v>1501</v>
      </c>
      <c r="H1140" t="s">
        <v>1502</v>
      </c>
      <c r="I1140" t="s">
        <v>318</v>
      </c>
      <c r="J1140" t="s">
        <v>750</v>
      </c>
      <c r="K1140" t="s">
        <v>202</v>
      </c>
      <c r="L1140" t="s">
        <v>202</v>
      </c>
      <c r="M1140" t="s">
        <v>321</v>
      </c>
      <c r="N1140" t="s">
        <v>336</v>
      </c>
      <c r="O1140" t="s">
        <v>461</v>
      </c>
      <c r="P1140" t="s">
        <v>335</v>
      </c>
      <c r="Q1140" t="s">
        <v>1318</v>
      </c>
      <c r="R1140" t="s">
        <v>410</v>
      </c>
      <c r="S1140" t="s">
        <v>403</v>
      </c>
      <c r="T1140" t="s">
        <v>1222</v>
      </c>
      <c r="U1140" s="94">
        <v>5.9436</v>
      </c>
      <c r="V1140" s="96">
        <v>49765</v>
      </c>
      <c r="W1140" s="93">
        <v>3.2800000000000003E-2</v>
      </c>
      <c r="X1140" s="93">
        <v>2.58E-2</v>
      </c>
      <c r="Y1140" t="s">
        <v>409</v>
      </c>
      <c r="AA1140" s="94">
        <v>795086.38</v>
      </c>
      <c r="AB1140" s="94">
        <v>1</v>
      </c>
      <c r="AC1140" s="94">
        <v>106.83</v>
      </c>
      <c r="AD1140" s="91">
        <v>0</v>
      </c>
      <c r="AE1140" s="94">
        <v>849.39077999999995</v>
      </c>
      <c r="AF1140" s="91"/>
      <c r="AG1140" s="91"/>
      <c r="AI1140" s="93">
        <v>6.0099999999999997E-4</v>
      </c>
      <c r="AJ1140" s="93">
        <v>8.6230000000000005E-3</v>
      </c>
      <c r="AK1140" s="93">
        <v>1.805E-3</v>
      </c>
      <c r="AL1140" s="122"/>
    </row>
    <row r="1141" spans="1:38" ht="15" customHeight="1">
      <c r="A1141" s="122"/>
      <c r="B1141">
        <v>520030677</v>
      </c>
      <c r="C1141">
        <v>46013</v>
      </c>
      <c r="D1141" t="s">
        <v>2830</v>
      </c>
      <c r="E1141">
        <v>520036120</v>
      </c>
      <c r="F1141" t="s">
        <v>307</v>
      </c>
      <c r="G1141" t="s">
        <v>1586</v>
      </c>
      <c r="H1141" t="s">
        <v>1587</v>
      </c>
      <c r="I1141" t="s">
        <v>318</v>
      </c>
      <c r="J1141" t="s">
        <v>960</v>
      </c>
      <c r="K1141" t="s">
        <v>202</v>
      </c>
      <c r="L1141" t="s">
        <v>202</v>
      </c>
      <c r="M1141" t="s">
        <v>321</v>
      </c>
      <c r="N1141" t="s">
        <v>336</v>
      </c>
      <c r="O1141" t="s">
        <v>442</v>
      </c>
      <c r="P1141" t="s">
        <v>335</v>
      </c>
      <c r="Q1141" t="s">
        <v>1347</v>
      </c>
      <c r="R1141" t="s">
        <v>410</v>
      </c>
      <c r="S1141" t="s">
        <v>403</v>
      </c>
      <c r="T1141" t="s">
        <v>1222</v>
      </c>
      <c r="U1141" s="94">
        <v>5.2141000000000002</v>
      </c>
      <c r="V1141" s="96">
        <v>50252</v>
      </c>
      <c r="W1141" s="93">
        <v>5.3100000000000001E-2</v>
      </c>
      <c r="X1141" s="93">
        <v>3.7699999999999997E-2</v>
      </c>
      <c r="Y1141" t="s">
        <v>409</v>
      </c>
      <c r="AA1141" s="94">
        <v>367688.04</v>
      </c>
      <c r="AB1141" s="94">
        <v>1</v>
      </c>
      <c r="AC1141" s="94">
        <v>110.69</v>
      </c>
      <c r="AD1141" s="91">
        <v>0</v>
      </c>
      <c r="AE1141" s="94">
        <v>406.99389000000002</v>
      </c>
      <c r="AF1141" s="91"/>
      <c r="AG1141" s="91"/>
      <c r="AI1141" s="93">
        <v>2.8800000000000001E-4</v>
      </c>
      <c r="AJ1141" s="93">
        <v>4.1320000000000003E-3</v>
      </c>
      <c r="AK1141" s="93">
        <v>8.6499999999999999E-4</v>
      </c>
      <c r="AL1141" s="122"/>
    </row>
    <row r="1142" spans="1:38" ht="15" customHeight="1">
      <c r="A1142" s="122"/>
      <c r="B1142">
        <v>520030677</v>
      </c>
      <c r="C1142">
        <v>46013</v>
      </c>
      <c r="D1142" t="s">
        <v>1338</v>
      </c>
      <c r="E1142">
        <v>511659401</v>
      </c>
      <c r="F1142" t="s">
        <v>307</v>
      </c>
      <c r="G1142" t="s">
        <v>1339</v>
      </c>
      <c r="H1142" t="s">
        <v>1340</v>
      </c>
      <c r="I1142" t="s">
        <v>318</v>
      </c>
      <c r="J1142" t="s">
        <v>750</v>
      </c>
      <c r="K1142" t="s">
        <v>202</v>
      </c>
      <c r="L1142" t="s">
        <v>202</v>
      </c>
      <c r="M1142" t="s">
        <v>321</v>
      </c>
      <c r="N1142" t="s">
        <v>336</v>
      </c>
      <c r="O1142" t="s">
        <v>461</v>
      </c>
      <c r="P1142" t="s">
        <v>335</v>
      </c>
      <c r="Q1142" t="s">
        <v>1318</v>
      </c>
      <c r="R1142" t="s">
        <v>410</v>
      </c>
      <c r="S1142" t="s">
        <v>403</v>
      </c>
      <c r="T1142" t="s">
        <v>1222</v>
      </c>
      <c r="U1142" s="94">
        <v>4.1581000000000001</v>
      </c>
      <c r="V1142" s="96">
        <v>49551</v>
      </c>
      <c r="W1142" s="93">
        <v>6.4999999999999997E-3</v>
      </c>
      <c r="X1142" s="93">
        <v>2.4899999999999999E-2</v>
      </c>
      <c r="Y1142" t="s">
        <v>409</v>
      </c>
      <c r="AA1142" s="94">
        <v>663145.43000000005</v>
      </c>
      <c r="AB1142" s="94">
        <v>1</v>
      </c>
      <c r="AC1142" s="94">
        <v>110.1</v>
      </c>
      <c r="AD1142" s="91">
        <v>0</v>
      </c>
      <c r="AE1142" s="94">
        <v>730.12311999999997</v>
      </c>
      <c r="AF1142" s="91"/>
      <c r="AG1142" s="91"/>
      <c r="AI1142" s="93">
        <v>3.1799999999999998E-4</v>
      </c>
      <c r="AJ1142" s="93">
        <v>7.4120000000000002E-3</v>
      </c>
      <c r="AK1142" s="93">
        <v>1.5510000000000001E-3</v>
      </c>
      <c r="AL1142" s="122"/>
    </row>
    <row r="1143" spans="1:38" ht="15" customHeight="1">
      <c r="A1143" s="122"/>
      <c r="B1143">
        <v>520030677</v>
      </c>
      <c r="C1143">
        <v>46013</v>
      </c>
      <c r="D1143" t="s">
        <v>1628</v>
      </c>
      <c r="E1143">
        <v>511996803</v>
      </c>
      <c r="F1143" t="s">
        <v>307</v>
      </c>
      <c r="G1143" t="s">
        <v>1629</v>
      </c>
      <c r="H1143" t="s">
        <v>1630</v>
      </c>
      <c r="I1143" t="s">
        <v>318</v>
      </c>
      <c r="J1143" t="s">
        <v>960</v>
      </c>
      <c r="K1143" t="s">
        <v>202</v>
      </c>
      <c r="L1143" t="s">
        <v>202</v>
      </c>
      <c r="M1143" t="s">
        <v>321</v>
      </c>
      <c r="N1143" t="s">
        <v>336</v>
      </c>
      <c r="O1143" t="s">
        <v>444</v>
      </c>
      <c r="P1143" t="s">
        <v>335</v>
      </c>
      <c r="Q1143" t="s">
        <v>1463</v>
      </c>
      <c r="R1143" t="s">
        <v>412</v>
      </c>
      <c r="S1143" t="s">
        <v>403</v>
      </c>
      <c r="T1143" t="s">
        <v>1222</v>
      </c>
      <c r="U1143" s="94">
        <v>1.0483</v>
      </c>
      <c r="V1143" s="96">
        <v>46752</v>
      </c>
      <c r="W1143" s="93">
        <v>4.53E-2</v>
      </c>
      <c r="X1143" s="93">
        <v>4.4400000000000002E-2</v>
      </c>
      <c r="Y1143" t="s">
        <v>409</v>
      </c>
      <c r="AA1143" s="94">
        <v>232861.78</v>
      </c>
      <c r="AB1143" s="94">
        <v>1</v>
      </c>
      <c r="AC1143" s="94">
        <v>100.12</v>
      </c>
      <c r="AD1143" s="91">
        <v>0</v>
      </c>
      <c r="AE1143" s="94">
        <v>233.14122</v>
      </c>
      <c r="AF1143" s="91"/>
      <c r="AG1143" s="91"/>
      <c r="AI1143" s="93">
        <v>4.15E-4</v>
      </c>
      <c r="AJ1143" s="93">
        <v>2.3670000000000002E-3</v>
      </c>
      <c r="AK1143" s="93">
        <v>4.95E-4</v>
      </c>
      <c r="AL1143" s="122"/>
    </row>
    <row r="1144" spans="1:38" ht="15" customHeight="1">
      <c r="A1144" s="122"/>
      <c r="B1144">
        <v>520030677</v>
      </c>
      <c r="C1144">
        <v>46013</v>
      </c>
      <c r="D1144" t="s">
        <v>1431</v>
      </c>
      <c r="E1144">
        <v>520036658</v>
      </c>
      <c r="F1144" t="s">
        <v>307</v>
      </c>
      <c r="G1144" t="s">
        <v>1738</v>
      </c>
      <c r="H1144" t="s">
        <v>1739</v>
      </c>
      <c r="I1144" t="s">
        <v>318</v>
      </c>
      <c r="J1144" t="s">
        <v>960</v>
      </c>
      <c r="K1144" t="s">
        <v>202</v>
      </c>
      <c r="L1144" t="s">
        <v>202</v>
      </c>
      <c r="M1144" t="s">
        <v>321</v>
      </c>
      <c r="N1144" t="s">
        <v>336</v>
      </c>
      <c r="O1144" t="s">
        <v>437</v>
      </c>
      <c r="P1144" t="s">
        <v>335</v>
      </c>
      <c r="Q1144" t="s">
        <v>1399</v>
      </c>
      <c r="R1144" t="s">
        <v>410</v>
      </c>
      <c r="S1144" t="s">
        <v>403</v>
      </c>
      <c r="T1144" t="s">
        <v>1222</v>
      </c>
      <c r="U1144" s="94">
        <v>3.3650000000000002</v>
      </c>
      <c r="V1144" s="96">
        <v>48482</v>
      </c>
      <c r="W1144" s="93">
        <v>5.7500000000000002E-2</v>
      </c>
      <c r="X1144" s="93">
        <v>4.19E-2</v>
      </c>
      <c r="Y1144" t="s">
        <v>409</v>
      </c>
      <c r="AA1144" s="94">
        <v>553691.6</v>
      </c>
      <c r="AB1144" s="94">
        <v>1</v>
      </c>
      <c r="AC1144" s="94">
        <v>106.94</v>
      </c>
      <c r="AD1144" s="91">
        <v>0</v>
      </c>
      <c r="AE1144" s="94">
        <v>592.11779000000001</v>
      </c>
      <c r="AF1144" s="91"/>
      <c r="AG1144" s="91"/>
      <c r="AI1144" s="93">
        <v>1.0870000000000001E-3</v>
      </c>
      <c r="AJ1144" s="93">
        <v>6.0109999999999999E-3</v>
      </c>
      <c r="AK1144" s="93">
        <v>1.258E-3</v>
      </c>
      <c r="AL1144" s="122"/>
    </row>
    <row r="1145" spans="1:38" ht="15" customHeight="1">
      <c r="A1145" s="122"/>
      <c r="B1145">
        <v>520030677</v>
      </c>
      <c r="C1145">
        <v>46013</v>
      </c>
      <c r="D1145" t="s">
        <v>1650</v>
      </c>
      <c r="E1145">
        <v>513257873</v>
      </c>
      <c r="F1145" t="s">
        <v>307</v>
      </c>
      <c r="G1145" t="s">
        <v>1803</v>
      </c>
      <c r="H1145" t="s">
        <v>1804</v>
      </c>
      <c r="I1145" t="s">
        <v>318</v>
      </c>
      <c r="J1145" t="s">
        <v>750</v>
      </c>
      <c r="K1145" t="s">
        <v>202</v>
      </c>
      <c r="L1145" t="s">
        <v>202</v>
      </c>
      <c r="M1145" t="s">
        <v>321</v>
      </c>
      <c r="N1145" t="s">
        <v>336</v>
      </c>
      <c r="O1145" t="s">
        <v>461</v>
      </c>
      <c r="P1145" t="s">
        <v>335</v>
      </c>
      <c r="Q1145" t="s">
        <v>1318</v>
      </c>
      <c r="R1145" t="s">
        <v>410</v>
      </c>
      <c r="S1145" t="s">
        <v>403</v>
      </c>
      <c r="T1145" t="s">
        <v>1222</v>
      </c>
      <c r="U1145" s="94">
        <v>4.5199999999999996</v>
      </c>
      <c r="V1145" s="96">
        <v>48304</v>
      </c>
      <c r="W1145" s="93">
        <v>9.7000000000000003E-3</v>
      </c>
      <c r="X1145" s="93">
        <v>2.5399999999999999E-2</v>
      </c>
      <c r="Y1145" t="s">
        <v>409</v>
      </c>
      <c r="AA1145" s="94">
        <v>903525.63</v>
      </c>
      <c r="AB1145" s="94">
        <v>1</v>
      </c>
      <c r="AC1145" s="94">
        <v>109.96</v>
      </c>
      <c r="AD1145" s="91">
        <v>0</v>
      </c>
      <c r="AE1145" s="94">
        <v>993.51678000000004</v>
      </c>
      <c r="AF1145" s="91"/>
      <c r="AG1145" s="91"/>
      <c r="AI1145" s="93">
        <v>6.8599999999999998E-4</v>
      </c>
      <c r="AJ1145" s="93">
        <v>1.0085999999999999E-2</v>
      </c>
      <c r="AK1145" s="93">
        <v>2.111E-3</v>
      </c>
      <c r="AL1145" s="122"/>
    </row>
    <row r="1146" spans="1:38" ht="15" customHeight="1">
      <c r="A1146" s="122"/>
      <c r="B1146">
        <v>520030677</v>
      </c>
      <c r="C1146">
        <v>46013</v>
      </c>
      <c r="D1146" t="s">
        <v>1311</v>
      </c>
      <c r="E1146">
        <v>515434074</v>
      </c>
      <c r="F1146" t="s">
        <v>307</v>
      </c>
      <c r="G1146" t="s">
        <v>1524</v>
      </c>
      <c r="H1146" t="s">
        <v>1525</v>
      </c>
      <c r="I1146" t="s">
        <v>318</v>
      </c>
      <c r="J1146" t="s">
        <v>750</v>
      </c>
      <c r="K1146" t="s">
        <v>202</v>
      </c>
      <c r="L1146" t="s">
        <v>202</v>
      </c>
      <c r="M1146" t="s">
        <v>321</v>
      </c>
      <c r="N1146" t="s">
        <v>336</v>
      </c>
      <c r="O1146" t="s">
        <v>461</v>
      </c>
      <c r="P1146" t="s">
        <v>335</v>
      </c>
      <c r="Q1146" t="s">
        <v>1526</v>
      </c>
      <c r="R1146" t="s">
        <v>410</v>
      </c>
      <c r="S1146" t="s">
        <v>403</v>
      </c>
      <c r="T1146" t="s">
        <v>1222</v>
      </c>
      <c r="U1146" s="94">
        <v>3.9441999999999999</v>
      </c>
      <c r="V1146" s="96">
        <v>48852</v>
      </c>
      <c r="W1146" s="93">
        <v>5.0000000000000001E-3</v>
      </c>
      <c r="X1146" s="93">
        <v>3.2899999999999999E-2</v>
      </c>
      <c r="Y1146" t="s">
        <v>409</v>
      </c>
      <c r="AA1146" s="94">
        <v>451762.81</v>
      </c>
      <c r="AB1146" s="94">
        <v>1</v>
      </c>
      <c r="AC1146" s="94">
        <v>90.88</v>
      </c>
      <c r="AD1146" s="91">
        <v>0</v>
      </c>
      <c r="AE1146" s="94">
        <v>410.56204000000002</v>
      </c>
      <c r="AF1146" s="91"/>
      <c r="AG1146" s="91"/>
      <c r="AI1146" s="93">
        <v>9.0300000000000005E-4</v>
      </c>
      <c r="AJ1146" s="93">
        <v>4.1679999999999998E-3</v>
      </c>
      <c r="AK1146" s="93">
        <v>8.7200000000000005E-4</v>
      </c>
      <c r="AL1146" s="122"/>
    </row>
    <row r="1147" spans="1:38" ht="15" customHeight="1">
      <c r="A1147" s="122"/>
      <c r="B1147">
        <v>520030677</v>
      </c>
      <c r="C1147">
        <v>46013</v>
      </c>
      <c r="D1147" t="s">
        <v>1508</v>
      </c>
      <c r="E1147">
        <v>520039298</v>
      </c>
      <c r="F1147" t="s">
        <v>307</v>
      </c>
      <c r="G1147" t="s">
        <v>1509</v>
      </c>
      <c r="H1147" t="s">
        <v>1510</v>
      </c>
      <c r="I1147" t="s">
        <v>318</v>
      </c>
      <c r="J1147" t="s">
        <v>960</v>
      </c>
      <c r="K1147" t="s">
        <v>202</v>
      </c>
      <c r="L1147" t="s">
        <v>202</v>
      </c>
      <c r="M1147" t="s">
        <v>321</v>
      </c>
      <c r="N1147" t="s">
        <v>336</v>
      </c>
      <c r="O1147" t="s">
        <v>444</v>
      </c>
      <c r="P1147" t="s">
        <v>335</v>
      </c>
      <c r="Q1147" t="s">
        <v>1314</v>
      </c>
      <c r="R1147" t="s">
        <v>410</v>
      </c>
      <c r="S1147" t="s">
        <v>403</v>
      </c>
      <c r="T1147" t="s">
        <v>1222</v>
      </c>
      <c r="U1147" s="94">
        <v>3.165</v>
      </c>
      <c r="V1147" s="96">
        <v>48029</v>
      </c>
      <c r="W1147" s="93">
        <v>6.9500000000000006E-2</v>
      </c>
      <c r="X1147" s="93">
        <v>4.9599999999999998E-2</v>
      </c>
      <c r="Y1147" t="s">
        <v>409</v>
      </c>
      <c r="AA1147" s="94">
        <v>527758.93999999994</v>
      </c>
      <c r="AB1147" s="94">
        <v>1</v>
      </c>
      <c r="AC1147" s="94">
        <v>106.46</v>
      </c>
      <c r="AD1147" s="91">
        <v>0</v>
      </c>
      <c r="AE1147" s="94">
        <v>561.85217</v>
      </c>
      <c r="AF1147" s="91"/>
      <c r="AG1147" s="91"/>
      <c r="AI1147" s="93">
        <v>6.02E-4</v>
      </c>
      <c r="AJ1147" s="93">
        <v>5.7039999999999999E-3</v>
      </c>
      <c r="AK1147" s="93">
        <v>1.194E-3</v>
      </c>
      <c r="AL1147" s="122"/>
    </row>
    <row r="1148" spans="1:38" ht="15" customHeight="1">
      <c r="A1148" s="122"/>
      <c r="B1148">
        <v>520030677</v>
      </c>
      <c r="C1148">
        <v>46013</v>
      </c>
      <c r="D1148" t="s">
        <v>1661</v>
      </c>
      <c r="E1148">
        <v>513817817</v>
      </c>
      <c r="F1148" t="s">
        <v>307</v>
      </c>
      <c r="G1148" t="s">
        <v>1662</v>
      </c>
      <c r="H1148" t="s">
        <v>1663</v>
      </c>
      <c r="I1148" t="s">
        <v>318</v>
      </c>
      <c r="J1148" t="s">
        <v>960</v>
      </c>
      <c r="K1148" t="s">
        <v>202</v>
      </c>
      <c r="L1148" t="s">
        <v>202</v>
      </c>
      <c r="M1148" t="s">
        <v>321</v>
      </c>
      <c r="N1148" t="s">
        <v>336</v>
      </c>
      <c r="O1148" t="s">
        <v>444</v>
      </c>
      <c r="P1148" t="s">
        <v>335</v>
      </c>
      <c r="Q1148" t="s">
        <v>1337</v>
      </c>
      <c r="R1148" t="s">
        <v>412</v>
      </c>
      <c r="S1148" t="s">
        <v>403</v>
      </c>
      <c r="T1148" t="s">
        <v>1222</v>
      </c>
      <c r="U1148" s="94">
        <v>4.0355999999999996</v>
      </c>
      <c r="V1148" s="96">
        <v>48213</v>
      </c>
      <c r="W1148" s="93">
        <v>5.8799999999999998E-2</v>
      </c>
      <c r="X1148" s="93">
        <v>4.2999999999999997E-2</v>
      </c>
      <c r="Y1148" t="s">
        <v>409</v>
      </c>
      <c r="AA1148" s="94">
        <v>440197.69</v>
      </c>
      <c r="AB1148" s="94">
        <v>1</v>
      </c>
      <c r="AC1148" s="94">
        <v>106.54</v>
      </c>
      <c r="AD1148" s="91">
        <v>0</v>
      </c>
      <c r="AE1148" s="94">
        <v>468.98660999999998</v>
      </c>
      <c r="AF1148" s="91"/>
      <c r="AG1148" s="91"/>
      <c r="AI1148" s="93">
        <v>1.467E-3</v>
      </c>
      <c r="AJ1148" s="93">
        <v>4.7609999999999996E-3</v>
      </c>
      <c r="AK1148" s="93">
        <v>9.9599999999999992E-4</v>
      </c>
      <c r="AL1148" s="122"/>
    </row>
    <row r="1149" spans="1:38" ht="15" customHeight="1">
      <c r="A1149" s="122"/>
      <c r="B1149">
        <v>520030677</v>
      </c>
      <c r="C1149">
        <v>46013</v>
      </c>
      <c r="D1149" t="s">
        <v>1327</v>
      </c>
      <c r="E1149">
        <v>510960719</v>
      </c>
      <c r="F1149" t="s">
        <v>307</v>
      </c>
      <c r="G1149" t="s">
        <v>1503</v>
      </c>
      <c r="H1149" t="s">
        <v>1504</v>
      </c>
      <c r="I1149" t="s">
        <v>318</v>
      </c>
      <c r="J1149" t="s">
        <v>750</v>
      </c>
      <c r="K1149" t="s">
        <v>202</v>
      </c>
      <c r="L1149" t="s">
        <v>202</v>
      </c>
      <c r="M1149" t="s">
        <v>321</v>
      </c>
      <c r="N1149" t="s">
        <v>336</v>
      </c>
      <c r="O1149" t="s">
        <v>461</v>
      </c>
      <c r="P1149" t="s">
        <v>335</v>
      </c>
      <c r="Q1149" t="s">
        <v>1350</v>
      </c>
      <c r="R1149" t="s">
        <v>412</v>
      </c>
      <c r="S1149" t="s">
        <v>403</v>
      </c>
      <c r="T1149" t="s">
        <v>1222</v>
      </c>
      <c r="U1149" s="94">
        <v>1.4835</v>
      </c>
      <c r="V1149" s="96">
        <v>46934</v>
      </c>
      <c r="W1149" s="93">
        <v>1.77E-2</v>
      </c>
      <c r="X1149" s="93">
        <v>2.29E-2</v>
      </c>
      <c r="Y1149" t="s">
        <v>409</v>
      </c>
      <c r="AA1149" s="94">
        <v>4911.46</v>
      </c>
      <c r="AB1149" s="94">
        <v>1</v>
      </c>
      <c r="AC1149" s="94">
        <v>118.43</v>
      </c>
      <c r="AD1149" s="91">
        <v>0</v>
      </c>
      <c r="AE1149" s="94">
        <v>5.8166399999999996</v>
      </c>
      <c r="AF1149" s="91"/>
      <c r="AG1149" s="91"/>
      <c r="AI1149" s="93">
        <v>3.0000000000000001E-6</v>
      </c>
      <c r="AJ1149" s="93">
        <v>5.8999999999999998E-5</v>
      </c>
      <c r="AK1149" s="93">
        <v>1.2E-5</v>
      </c>
      <c r="AL1149" s="122"/>
    </row>
    <row r="1150" spans="1:38" ht="15" customHeight="1">
      <c r="A1150" s="122"/>
      <c r="B1150">
        <v>520030677</v>
      </c>
      <c r="C1150">
        <v>46013</v>
      </c>
      <c r="D1150" t="s">
        <v>1378</v>
      </c>
      <c r="E1150">
        <v>520033986</v>
      </c>
      <c r="F1150" t="s">
        <v>307</v>
      </c>
      <c r="G1150" t="s">
        <v>1718</v>
      </c>
      <c r="H1150" t="s">
        <v>1719</v>
      </c>
      <c r="I1150" t="s">
        <v>318</v>
      </c>
      <c r="J1150" t="s">
        <v>960</v>
      </c>
      <c r="K1150" t="s">
        <v>202</v>
      </c>
      <c r="L1150" t="s">
        <v>202</v>
      </c>
      <c r="M1150" t="s">
        <v>321</v>
      </c>
      <c r="N1150" t="s">
        <v>336</v>
      </c>
      <c r="O1150" t="s">
        <v>442</v>
      </c>
      <c r="P1150" t="s">
        <v>335</v>
      </c>
      <c r="Q1150" t="s">
        <v>1318</v>
      </c>
      <c r="R1150" t="s">
        <v>410</v>
      </c>
      <c r="S1150" t="s">
        <v>403</v>
      </c>
      <c r="T1150" t="s">
        <v>1222</v>
      </c>
      <c r="U1150" s="94">
        <v>4.2382999999999997</v>
      </c>
      <c r="V1150" s="96">
        <v>48944</v>
      </c>
      <c r="W1150" s="93">
        <v>3.0499999999999999E-2</v>
      </c>
      <c r="X1150" s="93">
        <v>3.78E-2</v>
      </c>
      <c r="Y1150" t="s">
        <v>409</v>
      </c>
      <c r="AA1150" s="94">
        <v>168824.98</v>
      </c>
      <c r="AB1150" s="94">
        <v>1</v>
      </c>
      <c r="AC1150" s="94">
        <v>97.14</v>
      </c>
      <c r="AD1150" s="91">
        <v>0</v>
      </c>
      <c r="AE1150" s="94">
        <v>163.99659</v>
      </c>
      <c r="AF1150" s="91"/>
      <c r="AG1150" s="91"/>
      <c r="AI1150" s="93">
        <v>2.31E-4</v>
      </c>
      <c r="AJ1150" s="93">
        <v>1.665E-3</v>
      </c>
      <c r="AK1150" s="93">
        <v>3.48E-4</v>
      </c>
      <c r="AL1150" s="122"/>
    </row>
    <row r="1151" spans="1:38" ht="15" customHeight="1">
      <c r="A1151" s="122"/>
      <c r="B1151">
        <v>520030677</v>
      </c>
      <c r="C1151">
        <v>46013</v>
      </c>
      <c r="D1151" t="s">
        <v>1417</v>
      </c>
      <c r="E1151">
        <v>520025438</v>
      </c>
      <c r="F1151" t="s">
        <v>307</v>
      </c>
      <c r="G1151" t="s">
        <v>1418</v>
      </c>
      <c r="H1151" t="s">
        <v>1419</v>
      </c>
      <c r="I1151" t="s">
        <v>318</v>
      </c>
      <c r="J1151" t="s">
        <v>960</v>
      </c>
      <c r="K1151" t="s">
        <v>202</v>
      </c>
      <c r="L1151" t="s">
        <v>202</v>
      </c>
      <c r="M1151" t="s">
        <v>321</v>
      </c>
      <c r="N1151" t="s">
        <v>336</v>
      </c>
      <c r="O1151" t="s">
        <v>461</v>
      </c>
      <c r="P1151" t="s">
        <v>335</v>
      </c>
      <c r="Q1151" t="s">
        <v>1363</v>
      </c>
      <c r="R1151" t="s">
        <v>410</v>
      </c>
      <c r="S1151" t="s">
        <v>403</v>
      </c>
      <c r="T1151" t="s">
        <v>1222</v>
      </c>
      <c r="U1151" s="94">
        <v>4.0433000000000003</v>
      </c>
      <c r="V1151" s="96">
        <v>48579</v>
      </c>
      <c r="W1151" s="93">
        <v>4.7199999999999999E-2</v>
      </c>
      <c r="X1151" s="93">
        <v>4.4999999999999998E-2</v>
      </c>
      <c r="Y1151" t="s">
        <v>409</v>
      </c>
      <c r="AA1151" s="94">
        <v>451762.81</v>
      </c>
      <c r="AB1151" s="94">
        <v>1</v>
      </c>
      <c r="AC1151" s="94">
        <v>101.05</v>
      </c>
      <c r="AD1151" s="91">
        <v>0</v>
      </c>
      <c r="AE1151" s="94">
        <v>456.50632000000002</v>
      </c>
      <c r="AF1151" s="91"/>
      <c r="AG1151" s="91"/>
      <c r="AI1151" s="93">
        <v>6.0700000000000001E-4</v>
      </c>
      <c r="AJ1151" s="93">
        <v>4.6340000000000001E-3</v>
      </c>
      <c r="AK1151" s="93">
        <v>9.7000000000000005E-4</v>
      </c>
      <c r="AL1151" s="122"/>
    </row>
    <row r="1152" spans="1:38" ht="15" customHeight="1">
      <c r="A1152" s="122"/>
      <c r="B1152">
        <v>520030677</v>
      </c>
      <c r="C1152">
        <v>46013</v>
      </c>
      <c r="D1152" t="s">
        <v>1338</v>
      </c>
      <c r="E1152">
        <v>511659401</v>
      </c>
      <c r="F1152" t="s">
        <v>307</v>
      </c>
      <c r="G1152" t="s">
        <v>1755</v>
      </c>
      <c r="H1152" t="s">
        <v>1756</v>
      </c>
      <c r="I1152" t="s">
        <v>318</v>
      </c>
      <c r="J1152" t="s">
        <v>750</v>
      </c>
      <c r="K1152" t="s">
        <v>202</v>
      </c>
      <c r="L1152" t="s">
        <v>202</v>
      </c>
      <c r="M1152" t="s">
        <v>321</v>
      </c>
      <c r="N1152" t="s">
        <v>336</v>
      </c>
      <c r="O1152" t="s">
        <v>461</v>
      </c>
      <c r="P1152" t="s">
        <v>335</v>
      </c>
      <c r="Q1152" t="s">
        <v>1318</v>
      </c>
      <c r="R1152" t="s">
        <v>410</v>
      </c>
      <c r="S1152" t="s">
        <v>403</v>
      </c>
      <c r="T1152" t="s">
        <v>1222</v>
      </c>
      <c r="U1152" s="94">
        <v>7.1295000000000002</v>
      </c>
      <c r="V1152" s="96">
        <v>50890</v>
      </c>
      <c r="W1152" s="93">
        <v>2.64E-2</v>
      </c>
      <c r="X1152" s="93">
        <v>2.4199999999999999E-2</v>
      </c>
      <c r="Y1152" t="s">
        <v>409</v>
      </c>
      <c r="AA1152" s="94">
        <v>315725.48</v>
      </c>
      <c r="AB1152" s="94">
        <v>1</v>
      </c>
      <c r="AC1152" s="94">
        <v>111.37</v>
      </c>
      <c r="AD1152" s="91">
        <v>0</v>
      </c>
      <c r="AE1152" s="94">
        <v>351.62347</v>
      </c>
      <c r="AF1152" s="91"/>
      <c r="AG1152" s="91"/>
      <c r="AI1152" s="93">
        <v>1.1069999999999999E-3</v>
      </c>
      <c r="AJ1152" s="93">
        <v>3.5690000000000001E-3</v>
      </c>
      <c r="AK1152" s="93">
        <v>7.4700000000000005E-4</v>
      </c>
      <c r="AL1152" s="122"/>
    </row>
    <row r="1153" spans="1:38" ht="15" customHeight="1">
      <c r="A1153" s="122"/>
      <c r="B1153">
        <v>520030677</v>
      </c>
      <c r="C1153">
        <v>46013</v>
      </c>
      <c r="D1153" t="s">
        <v>1311</v>
      </c>
      <c r="E1153">
        <v>515434074</v>
      </c>
      <c r="F1153" t="s">
        <v>307</v>
      </c>
      <c r="G1153" t="s">
        <v>1664</v>
      </c>
      <c r="H1153" t="s">
        <v>1665</v>
      </c>
      <c r="I1153" t="s">
        <v>318</v>
      </c>
      <c r="J1153" t="s">
        <v>750</v>
      </c>
      <c r="K1153" t="s">
        <v>202</v>
      </c>
      <c r="L1153" t="s">
        <v>202</v>
      </c>
      <c r="M1153" t="s">
        <v>321</v>
      </c>
      <c r="N1153" t="s">
        <v>336</v>
      </c>
      <c r="O1153" t="s">
        <v>461</v>
      </c>
      <c r="P1153" t="s">
        <v>335</v>
      </c>
      <c r="Q1153" t="s">
        <v>1314</v>
      </c>
      <c r="R1153" t="s">
        <v>410</v>
      </c>
      <c r="S1153" t="s">
        <v>403</v>
      </c>
      <c r="T1153" t="s">
        <v>1222</v>
      </c>
      <c r="U1153" s="94">
        <v>2.2464</v>
      </c>
      <c r="V1153" s="96">
        <v>48944</v>
      </c>
      <c r="W1153" s="93">
        <v>3.0000000000000001E-3</v>
      </c>
      <c r="X1153" s="93">
        <v>2.4500000000000001E-2</v>
      </c>
      <c r="Y1153" t="s">
        <v>409</v>
      </c>
      <c r="AA1153" s="94">
        <v>452214.58</v>
      </c>
      <c r="AB1153" s="94">
        <v>1</v>
      </c>
      <c r="AC1153" s="94">
        <v>112.71</v>
      </c>
      <c r="AD1153" s="91">
        <v>0</v>
      </c>
      <c r="AE1153" s="94">
        <v>509.69105000000002</v>
      </c>
      <c r="AF1153" s="91"/>
      <c r="AG1153" s="91"/>
      <c r="AI1153" s="93">
        <v>8.0199999999999998E-4</v>
      </c>
      <c r="AJ1153" s="93">
        <v>5.1739999999999998E-3</v>
      </c>
      <c r="AK1153" s="93">
        <v>1.083E-3</v>
      </c>
      <c r="AL1153" s="122"/>
    </row>
    <row r="1154" spans="1:38" ht="15" customHeight="1">
      <c r="A1154" s="122"/>
      <c r="B1154">
        <v>520030677</v>
      </c>
      <c r="C1154">
        <v>46013</v>
      </c>
      <c r="D1154" t="s">
        <v>1449</v>
      </c>
      <c r="E1154">
        <v>513623314</v>
      </c>
      <c r="F1154" t="s">
        <v>307</v>
      </c>
      <c r="G1154" t="s">
        <v>1522</v>
      </c>
      <c r="H1154" t="s">
        <v>1523</v>
      </c>
      <c r="I1154" t="s">
        <v>318</v>
      </c>
      <c r="J1154" t="s">
        <v>750</v>
      </c>
      <c r="K1154" t="s">
        <v>202</v>
      </c>
      <c r="L1154" t="s">
        <v>202</v>
      </c>
      <c r="M1154" t="s">
        <v>321</v>
      </c>
      <c r="N1154" t="s">
        <v>336</v>
      </c>
      <c r="O1154" t="s">
        <v>461</v>
      </c>
      <c r="P1154" t="s">
        <v>335</v>
      </c>
      <c r="Q1154" t="s">
        <v>1322</v>
      </c>
      <c r="R1154" t="s">
        <v>412</v>
      </c>
      <c r="S1154" t="s">
        <v>403</v>
      </c>
      <c r="T1154" t="s">
        <v>1222</v>
      </c>
      <c r="U1154" s="94">
        <v>3.3445999999999998</v>
      </c>
      <c r="V1154" s="96">
        <v>47937</v>
      </c>
      <c r="W1154" s="93">
        <v>1.3299999999999999E-2</v>
      </c>
      <c r="X1154" s="93">
        <v>2.47E-2</v>
      </c>
      <c r="Y1154" t="s">
        <v>409</v>
      </c>
      <c r="AA1154" s="94">
        <v>312063.58</v>
      </c>
      <c r="AB1154" s="94">
        <v>1</v>
      </c>
      <c r="AC1154" s="94">
        <v>115.22</v>
      </c>
      <c r="AD1154" s="91">
        <v>0</v>
      </c>
      <c r="AE1154" s="94">
        <v>359.55964999999998</v>
      </c>
      <c r="AF1154" s="91"/>
      <c r="AG1154" s="91"/>
      <c r="AI1154" s="93">
        <v>3.2200000000000002E-4</v>
      </c>
      <c r="AJ1154" s="93">
        <v>3.65E-3</v>
      </c>
      <c r="AK1154" s="93">
        <v>7.6400000000000003E-4</v>
      </c>
      <c r="AL1154" s="122"/>
    </row>
    <row r="1155" spans="1:38" ht="15" customHeight="1">
      <c r="A1155" s="122"/>
      <c r="B1155">
        <v>520030677</v>
      </c>
      <c r="C1155">
        <v>46013</v>
      </c>
      <c r="D1155" t="s">
        <v>1344</v>
      </c>
      <c r="E1155">
        <v>514290345</v>
      </c>
      <c r="F1155" t="s">
        <v>307</v>
      </c>
      <c r="G1155" t="s">
        <v>1345</v>
      </c>
      <c r="H1155" t="s">
        <v>1346</v>
      </c>
      <c r="I1155" t="s">
        <v>318</v>
      </c>
      <c r="J1155" t="s">
        <v>750</v>
      </c>
      <c r="K1155" t="s">
        <v>202</v>
      </c>
      <c r="L1155" t="s">
        <v>202</v>
      </c>
      <c r="M1155" t="s">
        <v>321</v>
      </c>
      <c r="N1155" t="s">
        <v>336</v>
      </c>
      <c r="O1155" t="s">
        <v>442</v>
      </c>
      <c r="P1155" t="s">
        <v>335</v>
      </c>
      <c r="Q1155" t="s">
        <v>1347</v>
      </c>
      <c r="R1155" t="s">
        <v>410</v>
      </c>
      <c r="S1155" t="s">
        <v>403</v>
      </c>
      <c r="T1155" t="s">
        <v>1222</v>
      </c>
      <c r="U1155" s="94">
        <v>5.2683999999999997</v>
      </c>
      <c r="V1155" s="96">
        <v>62494</v>
      </c>
      <c r="W1155" s="93">
        <v>2.0899999999999998E-2</v>
      </c>
      <c r="X1155" s="93">
        <v>2.4299999999999999E-2</v>
      </c>
      <c r="Y1155" t="s">
        <v>409</v>
      </c>
      <c r="AA1155" s="94">
        <v>444136.74</v>
      </c>
      <c r="AB1155" s="94">
        <v>1</v>
      </c>
      <c r="AC1155" s="94">
        <v>116.53</v>
      </c>
      <c r="AD1155" s="91">
        <v>0</v>
      </c>
      <c r="AE1155" s="94">
        <v>517.55254000000002</v>
      </c>
      <c r="AF1155" s="91"/>
      <c r="AG1155" s="91"/>
      <c r="AI1155" s="93">
        <v>2.8699999999999998E-4</v>
      </c>
      <c r="AJ1155" s="93">
        <v>5.254E-3</v>
      </c>
      <c r="AK1155" s="93">
        <v>1.1000000000000001E-3</v>
      </c>
      <c r="AL1155" s="122"/>
    </row>
    <row r="1156" spans="1:38" ht="15" customHeight="1">
      <c r="A1156" s="122"/>
      <c r="B1156">
        <v>520030677</v>
      </c>
      <c r="C1156">
        <v>46013</v>
      </c>
      <c r="D1156" t="s">
        <v>1344</v>
      </c>
      <c r="E1156">
        <v>514290345</v>
      </c>
      <c r="F1156" t="s">
        <v>307</v>
      </c>
      <c r="G1156" t="s">
        <v>1713</v>
      </c>
      <c r="H1156" t="s">
        <v>1714</v>
      </c>
      <c r="I1156" t="s">
        <v>318</v>
      </c>
      <c r="J1156" t="s">
        <v>750</v>
      </c>
      <c r="K1156" t="s">
        <v>202</v>
      </c>
      <c r="L1156" t="s">
        <v>202</v>
      </c>
      <c r="M1156" t="s">
        <v>321</v>
      </c>
      <c r="N1156" t="s">
        <v>336</v>
      </c>
      <c r="O1156" t="s">
        <v>442</v>
      </c>
      <c r="P1156" t="s">
        <v>335</v>
      </c>
      <c r="Q1156" t="s">
        <v>1347</v>
      </c>
      <c r="R1156" t="s">
        <v>410</v>
      </c>
      <c r="S1156" t="s">
        <v>403</v>
      </c>
      <c r="T1156" t="s">
        <v>1222</v>
      </c>
      <c r="U1156" s="94">
        <v>8.9266000000000005</v>
      </c>
      <c r="V1156" s="96">
        <v>64192</v>
      </c>
      <c r="W1156" s="93">
        <v>2.7900000000000001E-2</v>
      </c>
      <c r="X1156" s="93">
        <v>2.8500000000000001E-2</v>
      </c>
      <c r="Y1156" t="s">
        <v>409</v>
      </c>
      <c r="AA1156" s="94">
        <v>1497556.73</v>
      </c>
      <c r="AB1156" s="94">
        <v>1</v>
      </c>
      <c r="AC1156" s="94">
        <v>101.52</v>
      </c>
      <c r="AD1156" s="91">
        <v>0</v>
      </c>
      <c r="AE1156" s="94">
        <v>1520.3195900000001</v>
      </c>
      <c r="AF1156" s="91"/>
      <c r="AG1156" s="91"/>
      <c r="AI1156" s="93">
        <v>1.936E-3</v>
      </c>
      <c r="AJ1156" s="93">
        <v>1.5435000000000001E-2</v>
      </c>
      <c r="AK1156" s="93">
        <v>3.2309999999999999E-3</v>
      </c>
      <c r="AL1156" s="122"/>
    </row>
    <row r="1157" spans="1:38" ht="15" customHeight="1">
      <c r="A1157" s="122"/>
      <c r="B1157">
        <v>520030677</v>
      </c>
      <c r="C1157">
        <v>46013</v>
      </c>
      <c r="D1157" t="s">
        <v>1672</v>
      </c>
      <c r="E1157">
        <v>520035171</v>
      </c>
      <c r="F1157" t="s">
        <v>307</v>
      </c>
      <c r="G1157" t="s">
        <v>1673</v>
      </c>
      <c r="H1157" t="s">
        <v>1674</v>
      </c>
      <c r="I1157" t="s">
        <v>318</v>
      </c>
      <c r="J1157" t="s">
        <v>750</v>
      </c>
      <c r="K1157" t="s">
        <v>202</v>
      </c>
      <c r="L1157" t="s">
        <v>202</v>
      </c>
      <c r="M1157" t="s">
        <v>321</v>
      </c>
      <c r="N1157" t="s">
        <v>336</v>
      </c>
      <c r="O1157" t="s">
        <v>462</v>
      </c>
      <c r="P1157" t="s">
        <v>335</v>
      </c>
      <c r="Q1157" t="s">
        <v>1337</v>
      </c>
      <c r="R1157" t="s">
        <v>412</v>
      </c>
      <c r="S1157" t="s">
        <v>403</v>
      </c>
      <c r="T1157" t="s">
        <v>1222</v>
      </c>
      <c r="U1157" s="94">
        <v>2.1749999999999998</v>
      </c>
      <c r="V1157" s="96">
        <v>47573</v>
      </c>
      <c r="W1157" s="93">
        <v>2.4500000000000001E-2</v>
      </c>
      <c r="X1157" s="93">
        <v>2.6499999999999999E-2</v>
      </c>
      <c r="Y1157" t="s">
        <v>409</v>
      </c>
      <c r="AA1157" s="94">
        <v>126877.7</v>
      </c>
      <c r="AB1157" s="94">
        <v>1</v>
      </c>
      <c r="AC1157" s="94">
        <v>119.32</v>
      </c>
      <c r="AD1157" s="91">
        <v>0</v>
      </c>
      <c r="AE1157" s="94">
        <v>151.39046999999999</v>
      </c>
      <c r="AF1157" s="91"/>
      <c r="AG1157" s="91"/>
      <c r="AI1157" s="93">
        <v>3.39E-4</v>
      </c>
      <c r="AJ1157" s="93">
        <v>1.537E-3</v>
      </c>
      <c r="AK1157" s="93">
        <v>3.21E-4</v>
      </c>
      <c r="AL1157" s="122"/>
    </row>
    <row r="1158" spans="1:38" ht="15" customHeight="1">
      <c r="A1158" s="122"/>
      <c r="B1158">
        <v>520030677</v>
      </c>
      <c r="C1158">
        <v>46013</v>
      </c>
      <c r="D1158" t="s">
        <v>1315</v>
      </c>
      <c r="E1158">
        <v>520037789</v>
      </c>
      <c r="F1158" t="s">
        <v>307</v>
      </c>
      <c r="G1158" t="s">
        <v>1743</v>
      </c>
      <c r="H1158" t="s">
        <v>1744</v>
      </c>
      <c r="I1158" t="s">
        <v>318</v>
      </c>
      <c r="J1158" t="s">
        <v>750</v>
      </c>
      <c r="K1158" t="s">
        <v>202</v>
      </c>
      <c r="L1158" t="s">
        <v>202</v>
      </c>
      <c r="M1158" t="s">
        <v>321</v>
      </c>
      <c r="N1158" t="s">
        <v>336</v>
      </c>
      <c r="O1158" t="s">
        <v>461</v>
      </c>
      <c r="P1158" t="s">
        <v>335</v>
      </c>
      <c r="Q1158" t="s">
        <v>1318</v>
      </c>
      <c r="R1158" t="s">
        <v>410</v>
      </c>
      <c r="S1158" t="s">
        <v>403</v>
      </c>
      <c r="T1158" t="s">
        <v>1222</v>
      </c>
      <c r="U1158" s="94">
        <v>2.8936000000000002</v>
      </c>
      <c r="V1158" s="96">
        <v>48214</v>
      </c>
      <c r="W1158" s="93">
        <v>2.2499999999999999E-2</v>
      </c>
      <c r="X1158" s="93">
        <v>2.4E-2</v>
      </c>
      <c r="Y1158" t="s">
        <v>409</v>
      </c>
      <c r="AA1158" s="94">
        <v>799556.84</v>
      </c>
      <c r="AB1158" s="94">
        <v>1</v>
      </c>
      <c r="AC1158" s="94">
        <v>120.4</v>
      </c>
      <c r="AD1158" s="91">
        <v>99.717420000000004</v>
      </c>
      <c r="AE1158" s="94">
        <v>1062.3838599999999</v>
      </c>
      <c r="AF1158" s="91"/>
      <c r="AG1158" s="91"/>
      <c r="AI1158" s="93">
        <v>5.4299999999999997E-4</v>
      </c>
      <c r="AJ1158" s="93">
        <v>1.0784E-2</v>
      </c>
      <c r="AK1158" s="93">
        <v>2.2569999999999999E-3</v>
      </c>
      <c r="AL1158" s="122"/>
    </row>
    <row r="1159" spans="1:38" ht="15" customHeight="1">
      <c r="A1159" s="122"/>
      <c r="B1159">
        <v>520030677</v>
      </c>
      <c r="C1159">
        <v>46013</v>
      </c>
      <c r="D1159" t="s">
        <v>1675</v>
      </c>
      <c r="E1159">
        <v>510000813</v>
      </c>
      <c r="F1159" t="s">
        <v>307</v>
      </c>
      <c r="G1159" t="s">
        <v>1676</v>
      </c>
      <c r="H1159" t="s">
        <v>1677</v>
      </c>
      <c r="I1159" t="s">
        <v>318</v>
      </c>
      <c r="J1159" t="s">
        <v>750</v>
      </c>
      <c r="K1159" t="s">
        <v>202</v>
      </c>
      <c r="L1159" t="s">
        <v>202</v>
      </c>
      <c r="M1159" t="s">
        <v>321</v>
      </c>
      <c r="N1159" t="s">
        <v>336</v>
      </c>
      <c r="O1159" t="s">
        <v>461</v>
      </c>
      <c r="P1159" t="s">
        <v>335</v>
      </c>
      <c r="Q1159" t="s">
        <v>1318</v>
      </c>
      <c r="R1159" t="s">
        <v>410</v>
      </c>
      <c r="S1159" t="s">
        <v>403</v>
      </c>
      <c r="T1159" t="s">
        <v>1222</v>
      </c>
      <c r="U1159" s="94">
        <v>4.7186000000000003</v>
      </c>
      <c r="V1159" s="96">
        <v>48944</v>
      </c>
      <c r="W1159" s="93">
        <v>3.32E-2</v>
      </c>
      <c r="X1159" s="93">
        <v>2.52E-2</v>
      </c>
      <c r="Y1159" t="s">
        <v>409</v>
      </c>
      <c r="AA1159" s="94">
        <v>361410.25</v>
      </c>
      <c r="AB1159" s="94">
        <v>1</v>
      </c>
      <c r="AC1159" s="94">
        <v>104.43</v>
      </c>
      <c r="AD1159" s="91">
        <v>0</v>
      </c>
      <c r="AE1159" s="94">
        <v>377.42072000000002</v>
      </c>
      <c r="AF1159" s="91"/>
      <c r="AG1159" s="91"/>
      <c r="AI1159" s="93">
        <v>2.0599999999999999E-4</v>
      </c>
      <c r="AJ1159" s="93">
        <v>3.8310000000000002E-3</v>
      </c>
      <c r="AK1159" s="93">
        <v>8.0199999999999998E-4</v>
      </c>
      <c r="AL1159" s="122"/>
    </row>
    <row r="1160" spans="1:38" ht="15" customHeight="1">
      <c r="A1160" s="122"/>
      <c r="B1160">
        <v>520030677</v>
      </c>
      <c r="C1160">
        <v>46013</v>
      </c>
      <c r="D1160" t="s">
        <v>1497</v>
      </c>
      <c r="E1160">
        <v>510542855</v>
      </c>
      <c r="F1160" t="s">
        <v>307</v>
      </c>
      <c r="G1160" t="s">
        <v>1498</v>
      </c>
      <c r="H1160" t="s">
        <v>1499</v>
      </c>
      <c r="I1160" t="s">
        <v>318</v>
      </c>
      <c r="J1160" t="s">
        <v>960</v>
      </c>
      <c r="K1160" t="s">
        <v>202</v>
      </c>
      <c r="L1160" t="s">
        <v>202</v>
      </c>
      <c r="M1160" t="s">
        <v>321</v>
      </c>
      <c r="N1160" t="s">
        <v>336</v>
      </c>
      <c r="O1160" t="s">
        <v>444</v>
      </c>
      <c r="P1160" t="s">
        <v>335</v>
      </c>
      <c r="Q1160" t="s">
        <v>407</v>
      </c>
      <c r="R1160" t="s">
        <v>407</v>
      </c>
      <c r="S1160" t="s">
        <v>407</v>
      </c>
      <c r="T1160" t="s">
        <v>1222</v>
      </c>
      <c r="U1160" s="94">
        <v>3.6137999999999999</v>
      </c>
      <c r="V1160" s="96">
        <v>48395</v>
      </c>
      <c r="W1160" s="93">
        <v>5.1700000000000003E-2</v>
      </c>
      <c r="X1160" s="93">
        <v>5.6500000000000002E-2</v>
      </c>
      <c r="Y1160" t="s">
        <v>409</v>
      </c>
      <c r="AA1160" s="94">
        <v>360868.14</v>
      </c>
      <c r="AB1160" s="94">
        <v>1</v>
      </c>
      <c r="AC1160" s="94">
        <v>98.59</v>
      </c>
      <c r="AD1160" s="91">
        <v>0</v>
      </c>
      <c r="AE1160" s="94">
        <v>355.77989000000002</v>
      </c>
      <c r="AF1160" s="91"/>
      <c r="AG1160" s="91"/>
      <c r="AI1160" s="93">
        <v>2.3609999999999998E-3</v>
      </c>
      <c r="AJ1160" s="93">
        <v>3.6120000000000002E-3</v>
      </c>
      <c r="AK1160" s="93">
        <v>7.5600000000000005E-4</v>
      </c>
      <c r="AL1160" s="122"/>
    </row>
    <row r="1161" spans="1:38" ht="15" customHeight="1">
      <c r="A1161" s="122"/>
      <c r="B1161">
        <v>520030677</v>
      </c>
      <c r="C1161">
        <v>46013</v>
      </c>
      <c r="D1161" t="s">
        <v>1767</v>
      </c>
      <c r="E1161">
        <v>511809071</v>
      </c>
      <c r="F1161" t="s">
        <v>307</v>
      </c>
      <c r="G1161" t="s">
        <v>1768</v>
      </c>
      <c r="H1161" t="s">
        <v>1769</v>
      </c>
      <c r="I1161" t="s">
        <v>318</v>
      </c>
      <c r="J1161" t="s">
        <v>960</v>
      </c>
      <c r="K1161" t="s">
        <v>202</v>
      </c>
      <c r="L1161" t="s">
        <v>202</v>
      </c>
      <c r="M1161" t="s">
        <v>321</v>
      </c>
      <c r="N1161" t="s">
        <v>336</v>
      </c>
      <c r="O1161" t="s">
        <v>459</v>
      </c>
      <c r="P1161" t="s">
        <v>335</v>
      </c>
      <c r="Q1161" t="s">
        <v>1347</v>
      </c>
      <c r="R1161" t="s">
        <v>410</v>
      </c>
      <c r="S1161" t="s">
        <v>403</v>
      </c>
      <c r="T1161" t="s">
        <v>1222</v>
      </c>
      <c r="U1161" s="94">
        <v>1.3248</v>
      </c>
      <c r="V1161" s="96">
        <v>47159</v>
      </c>
      <c r="W1161" s="93">
        <v>2.18E-2</v>
      </c>
      <c r="X1161" s="93">
        <v>3.9699999999999999E-2</v>
      </c>
      <c r="Y1161" t="s">
        <v>409</v>
      </c>
      <c r="AA1161" s="94">
        <v>126672.91</v>
      </c>
      <c r="AB1161" s="94">
        <v>1</v>
      </c>
      <c r="AC1161" s="94">
        <v>98.03</v>
      </c>
      <c r="AD1161" s="91">
        <v>0</v>
      </c>
      <c r="AE1161" s="94">
        <v>124.17746</v>
      </c>
      <c r="AF1161" s="91"/>
      <c r="AG1161" s="91"/>
      <c r="AI1161" s="93">
        <v>6.0499999999999996E-4</v>
      </c>
      <c r="AJ1161" s="93">
        <v>1.2600000000000001E-3</v>
      </c>
      <c r="AK1161" s="93">
        <v>2.63E-4</v>
      </c>
      <c r="AL1161" s="122"/>
    </row>
    <row r="1162" spans="1:38" ht="15" customHeight="1">
      <c r="A1162" s="122"/>
      <c r="B1162">
        <v>520030677</v>
      </c>
      <c r="C1162">
        <v>46013</v>
      </c>
      <c r="D1162" t="s">
        <v>1516</v>
      </c>
      <c r="E1162">
        <v>520017807</v>
      </c>
      <c r="F1162" t="s">
        <v>307</v>
      </c>
      <c r="G1162" t="s">
        <v>1531</v>
      </c>
      <c r="H1162" t="s">
        <v>1532</v>
      </c>
      <c r="I1162" t="s">
        <v>318</v>
      </c>
      <c r="J1162" t="s">
        <v>750</v>
      </c>
      <c r="K1162" t="s">
        <v>202</v>
      </c>
      <c r="L1162" t="s">
        <v>202</v>
      </c>
      <c r="M1162" t="s">
        <v>321</v>
      </c>
      <c r="N1162" t="s">
        <v>336</v>
      </c>
      <c r="O1162" t="s">
        <v>461</v>
      </c>
      <c r="P1162" t="s">
        <v>335</v>
      </c>
      <c r="Q1162" t="s">
        <v>1322</v>
      </c>
      <c r="R1162" t="s">
        <v>412</v>
      </c>
      <c r="S1162" t="s">
        <v>403</v>
      </c>
      <c r="T1162" t="s">
        <v>1222</v>
      </c>
      <c r="U1162" s="94">
        <v>7.8676000000000004</v>
      </c>
      <c r="V1162" s="96">
        <v>46174</v>
      </c>
      <c r="W1162" s="93">
        <v>2.7199999999999998E-2</v>
      </c>
      <c r="X1162" s="93">
        <v>2.7400000000000001E-2</v>
      </c>
      <c r="Y1162" t="s">
        <v>409</v>
      </c>
      <c r="AA1162" s="94">
        <v>440062.16</v>
      </c>
      <c r="AB1162" s="94">
        <v>1</v>
      </c>
      <c r="AC1162" s="94">
        <v>100.18</v>
      </c>
      <c r="AD1162" s="91">
        <v>0</v>
      </c>
      <c r="AE1162" s="94">
        <v>440.85426999999999</v>
      </c>
      <c r="AF1162" s="91"/>
      <c r="AG1162" s="91"/>
      <c r="AI1162" s="93">
        <v>8.8000000000000003E-4</v>
      </c>
      <c r="AJ1162" s="93">
        <v>4.4749999999999998E-3</v>
      </c>
      <c r="AK1162" s="93">
        <v>9.3599999999999998E-4</v>
      </c>
      <c r="AL1162" s="122"/>
    </row>
    <row r="1163" spans="1:38" ht="15" customHeight="1">
      <c r="A1163" s="122"/>
      <c r="B1163">
        <v>520030677</v>
      </c>
      <c r="C1163">
        <v>46013</v>
      </c>
      <c r="D1163" t="s">
        <v>1650</v>
      </c>
      <c r="E1163">
        <v>513257873</v>
      </c>
      <c r="F1163" t="s">
        <v>307</v>
      </c>
      <c r="G1163" t="s">
        <v>1651</v>
      </c>
      <c r="H1163" t="s">
        <v>1652</v>
      </c>
      <c r="I1163" t="s">
        <v>318</v>
      </c>
      <c r="J1163" t="s">
        <v>750</v>
      </c>
      <c r="K1163" t="s">
        <v>202</v>
      </c>
      <c r="L1163" t="s">
        <v>202</v>
      </c>
      <c r="M1163" t="s">
        <v>321</v>
      </c>
      <c r="N1163" t="s">
        <v>336</v>
      </c>
      <c r="O1163" t="s">
        <v>461</v>
      </c>
      <c r="P1163" t="s">
        <v>335</v>
      </c>
      <c r="Q1163" t="s">
        <v>1318</v>
      </c>
      <c r="R1163" t="s">
        <v>410</v>
      </c>
      <c r="S1163" t="s">
        <v>403</v>
      </c>
      <c r="T1163" t="s">
        <v>1222</v>
      </c>
      <c r="U1163" s="94">
        <v>2.6215999999999999</v>
      </c>
      <c r="V1163" s="96">
        <v>47542</v>
      </c>
      <c r="W1163" s="93">
        <v>8.3999999999999995E-3</v>
      </c>
      <c r="X1163" s="93">
        <v>2.3699999999999999E-2</v>
      </c>
      <c r="Y1163" t="s">
        <v>409</v>
      </c>
      <c r="AA1163" s="94">
        <v>296702.65000000002</v>
      </c>
      <c r="AB1163" s="94">
        <v>1</v>
      </c>
      <c r="AC1163" s="94">
        <v>114.78</v>
      </c>
      <c r="AD1163" s="91">
        <v>0</v>
      </c>
      <c r="AE1163" s="94">
        <v>340.55531000000002</v>
      </c>
      <c r="AF1163" s="91"/>
      <c r="AG1163" s="91"/>
      <c r="AI1163" s="93">
        <v>2.04E-4</v>
      </c>
      <c r="AJ1163" s="93">
        <v>3.457E-3</v>
      </c>
      <c r="AK1163" s="93">
        <v>7.2300000000000001E-4</v>
      </c>
      <c r="AL1163" s="122"/>
    </row>
    <row r="1164" spans="1:38" ht="15" customHeight="1">
      <c r="A1164" s="122"/>
      <c r="B1164">
        <v>520030677</v>
      </c>
      <c r="C1164">
        <v>46013</v>
      </c>
      <c r="D1164" t="s">
        <v>1437</v>
      </c>
      <c r="E1164">
        <v>520020116</v>
      </c>
      <c r="F1164" t="s">
        <v>307</v>
      </c>
      <c r="G1164" t="s">
        <v>1560</v>
      </c>
      <c r="H1164" t="s">
        <v>1561</v>
      </c>
      <c r="I1164" t="s">
        <v>318</v>
      </c>
      <c r="J1164" t="s">
        <v>750</v>
      </c>
      <c r="K1164" t="s">
        <v>202</v>
      </c>
      <c r="L1164" t="s">
        <v>202</v>
      </c>
      <c r="M1164" t="s">
        <v>321</v>
      </c>
      <c r="N1164" t="s">
        <v>336</v>
      </c>
      <c r="O1164" t="s">
        <v>461</v>
      </c>
      <c r="P1164" t="s">
        <v>335</v>
      </c>
      <c r="Q1164" t="s">
        <v>1314</v>
      </c>
      <c r="R1164" t="s">
        <v>410</v>
      </c>
      <c r="S1164" t="s">
        <v>403</v>
      </c>
      <c r="T1164" t="s">
        <v>1222</v>
      </c>
      <c r="U1164" s="94">
        <v>5.0442</v>
      </c>
      <c r="V1164" s="96">
        <v>48944</v>
      </c>
      <c r="W1164" s="93">
        <v>3.4500000000000003E-2</v>
      </c>
      <c r="X1164" s="93">
        <v>3.0700000000000002E-2</v>
      </c>
      <c r="Y1164" t="s">
        <v>409</v>
      </c>
      <c r="AA1164" s="94">
        <v>755528.13</v>
      </c>
      <c r="AB1164" s="94">
        <v>1</v>
      </c>
      <c r="AC1164" s="94">
        <v>102.7</v>
      </c>
      <c r="AD1164" s="91">
        <v>0</v>
      </c>
      <c r="AE1164" s="94">
        <v>775.92738999999995</v>
      </c>
      <c r="AF1164" s="91"/>
      <c r="AG1164" s="91"/>
      <c r="AI1164" s="93">
        <v>1.621E-3</v>
      </c>
      <c r="AJ1164" s="93">
        <v>7.8770000000000003E-3</v>
      </c>
      <c r="AK1164" s="93">
        <v>1.6490000000000001E-3</v>
      </c>
      <c r="AL1164" s="122"/>
    </row>
    <row r="1165" spans="1:38" ht="15" customHeight="1">
      <c r="A1165" s="122"/>
      <c r="B1165">
        <v>520030677</v>
      </c>
      <c r="C1165">
        <v>46013</v>
      </c>
      <c r="D1165" t="s">
        <v>1334</v>
      </c>
      <c r="E1165">
        <v>512719485</v>
      </c>
      <c r="F1165" t="s">
        <v>307</v>
      </c>
      <c r="G1165" t="s">
        <v>1529</v>
      </c>
      <c r="H1165" t="s">
        <v>1530</v>
      </c>
      <c r="I1165" t="s">
        <v>318</v>
      </c>
      <c r="J1165" t="s">
        <v>960</v>
      </c>
      <c r="K1165" t="s">
        <v>202</v>
      </c>
      <c r="L1165" t="s">
        <v>202</v>
      </c>
      <c r="M1165" t="s">
        <v>321</v>
      </c>
      <c r="N1165" t="s">
        <v>336</v>
      </c>
      <c r="O1165" t="s">
        <v>461</v>
      </c>
      <c r="P1165" t="s">
        <v>335</v>
      </c>
      <c r="Q1165" t="s">
        <v>1337</v>
      </c>
      <c r="R1165" t="s">
        <v>412</v>
      </c>
      <c r="S1165" t="s">
        <v>403</v>
      </c>
      <c r="T1165" t="s">
        <v>1222</v>
      </c>
      <c r="U1165" s="94">
        <v>4.1299000000000001</v>
      </c>
      <c r="V1165" s="96">
        <v>48395</v>
      </c>
      <c r="W1165" s="93">
        <v>5.4800000000000001E-2</v>
      </c>
      <c r="X1165" s="93">
        <v>3.9100000000000003E-2</v>
      </c>
      <c r="Y1165" t="s">
        <v>409</v>
      </c>
      <c r="AA1165" s="94">
        <v>455181.12</v>
      </c>
      <c r="AB1165" s="94">
        <v>1</v>
      </c>
      <c r="AC1165" s="94">
        <v>106.65</v>
      </c>
      <c r="AD1165" s="91">
        <v>0</v>
      </c>
      <c r="AE1165" s="94">
        <v>485.45067</v>
      </c>
      <c r="AF1165" s="91"/>
      <c r="AG1165" s="91"/>
      <c r="AI1165" s="93">
        <v>1.5169999999999999E-3</v>
      </c>
      <c r="AJ1165" s="93">
        <v>4.9280000000000001E-3</v>
      </c>
      <c r="AK1165" s="93">
        <v>1.031E-3</v>
      </c>
      <c r="AL1165" s="122"/>
    </row>
    <row r="1166" spans="1:38" ht="15" customHeight="1">
      <c r="A1166" s="122"/>
      <c r="B1166">
        <v>520030677</v>
      </c>
      <c r="C1166">
        <v>46013</v>
      </c>
      <c r="D1166" t="s">
        <v>1601</v>
      </c>
      <c r="E1166">
        <v>514599943</v>
      </c>
      <c r="F1166" t="s">
        <v>307</v>
      </c>
      <c r="G1166" t="s">
        <v>1602</v>
      </c>
      <c r="H1166" t="s">
        <v>1603</v>
      </c>
      <c r="I1166" t="s">
        <v>318</v>
      </c>
      <c r="J1166" t="s">
        <v>960</v>
      </c>
      <c r="K1166" t="s">
        <v>202</v>
      </c>
      <c r="L1166" t="s">
        <v>202</v>
      </c>
      <c r="M1166" t="s">
        <v>321</v>
      </c>
      <c r="N1166" t="s">
        <v>336</v>
      </c>
      <c r="O1166" t="s">
        <v>438</v>
      </c>
      <c r="P1166" t="s">
        <v>335</v>
      </c>
      <c r="Q1166" t="s">
        <v>1463</v>
      </c>
      <c r="R1166" t="s">
        <v>412</v>
      </c>
      <c r="S1166" t="s">
        <v>403</v>
      </c>
      <c r="T1166" t="s">
        <v>1222</v>
      </c>
      <c r="U1166" s="94">
        <v>5.1089000000000002</v>
      </c>
      <c r="V1166" s="96">
        <v>48882</v>
      </c>
      <c r="W1166" s="93">
        <v>6.6900000000000001E-2</v>
      </c>
      <c r="X1166" s="93">
        <v>5.1200000000000002E-2</v>
      </c>
      <c r="Y1166" t="s">
        <v>409</v>
      </c>
      <c r="AA1166" s="94">
        <v>699014.18</v>
      </c>
      <c r="AB1166" s="94">
        <v>1</v>
      </c>
      <c r="AC1166" s="94">
        <v>108.4</v>
      </c>
      <c r="AD1166" s="91">
        <v>0</v>
      </c>
      <c r="AE1166" s="94">
        <v>757.73136999999997</v>
      </c>
      <c r="AF1166" s="91"/>
      <c r="AG1166" s="91"/>
      <c r="AI1166" s="93">
        <v>6.3199999999999997E-4</v>
      </c>
      <c r="AJ1166" s="93">
        <v>7.6930000000000002E-3</v>
      </c>
      <c r="AK1166" s="93">
        <v>1.6100000000000001E-3</v>
      </c>
      <c r="AL1166" s="122"/>
    </row>
    <row r="1167" spans="1:38" ht="15" customHeight="1">
      <c r="A1167" s="122"/>
      <c r="B1167">
        <v>520030677</v>
      </c>
      <c r="C1167">
        <v>46013</v>
      </c>
      <c r="D1167" t="s">
        <v>1615</v>
      </c>
      <c r="E1167">
        <v>513682146</v>
      </c>
      <c r="F1167" t="s">
        <v>307</v>
      </c>
      <c r="G1167" t="s">
        <v>1616</v>
      </c>
      <c r="H1167" t="s">
        <v>1617</v>
      </c>
      <c r="I1167" t="s">
        <v>318</v>
      </c>
      <c r="J1167" t="s">
        <v>750</v>
      </c>
      <c r="K1167" t="s">
        <v>202</v>
      </c>
      <c r="L1167" t="s">
        <v>202</v>
      </c>
      <c r="M1167" t="s">
        <v>321</v>
      </c>
      <c r="N1167" t="s">
        <v>336</v>
      </c>
      <c r="O1167" t="s">
        <v>445</v>
      </c>
      <c r="P1167" t="s">
        <v>335</v>
      </c>
      <c r="Q1167" t="s">
        <v>1347</v>
      </c>
      <c r="R1167" t="s">
        <v>410</v>
      </c>
      <c r="S1167" t="s">
        <v>403</v>
      </c>
      <c r="T1167" t="s">
        <v>1222</v>
      </c>
      <c r="U1167" s="94">
        <v>1.4938</v>
      </c>
      <c r="V1167" s="96">
        <v>46934</v>
      </c>
      <c r="W1167" s="93">
        <v>2E-3</v>
      </c>
      <c r="X1167" s="93">
        <v>2.3E-2</v>
      </c>
      <c r="Y1167" t="s">
        <v>409</v>
      </c>
      <c r="AA1167" s="94">
        <v>16526.45</v>
      </c>
      <c r="AB1167" s="94">
        <v>1</v>
      </c>
      <c r="AC1167" s="94">
        <v>115.78</v>
      </c>
      <c r="AD1167" s="91">
        <v>0</v>
      </c>
      <c r="AE1167" s="94">
        <v>19.134329999999999</v>
      </c>
      <c r="AF1167" s="91"/>
      <c r="AG1167" s="91"/>
      <c r="AI1167" s="93">
        <v>3.8999999999999999E-5</v>
      </c>
      <c r="AJ1167" s="93">
        <v>1.94E-4</v>
      </c>
      <c r="AK1167" s="93">
        <v>4.0000000000000003E-5</v>
      </c>
      <c r="AL1167" s="122"/>
    </row>
    <row r="1168" spans="1:38" ht="15" customHeight="1">
      <c r="A1168" s="122"/>
      <c r="B1168">
        <v>520030677</v>
      </c>
      <c r="C1168">
        <v>46013</v>
      </c>
      <c r="D1168" t="s">
        <v>1535</v>
      </c>
      <c r="E1168">
        <v>520032046</v>
      </c>
      <c r="F1168" t="s">
        <v>307</v>
      </c>
      <c r="G1168" t="s">
        <v>1536</v>
      </c>
      <c r="H1168" t="s">
        <v>1537</v>
      </c>
      <c r="I1168" t="s">
        <v>318</v>
      </c>
      <c r="J1168" t="s">
        <v>750</v>
      </c>
      <c r="K1168" t="s">
        <v>202</v>
      </c>
      <c r="L1168" t="s">
        <v>202</v>
      </c>
      <c r="M1168" t="s">
        <v>321</v>
      </c>
      <c r="N1168" t="s">
        <v>336</v>
      </c>
      <c r="O1168" t="s">
        <v>445</v>
      </c>
      <c r="P1168" t="s">
        <v>335</v>
      </c>
      <c r="Q1168" t="s">
        <v>1326</v>
      </c>
      <c r="R1168" t="s">
        <v>410</v>
      </c>
      <c r="S1168" t="s">
        <v>403</v>
      </c>
      <c r="T1168" t="s">
        <v>1222</v>
      </c>
      <c r="U1168" s="94">
        <v>2.8361999999999998</v>
      </c>
      <c r="V1168" s="96">
        <v>48190</v>
      </c>
      <c r="W1168" s="93">
        <v>1.6400000000000001E-2</v>
      </c>
      <c r="X1168" s="93">
        <v>2.0899999999999998E-2</v>
      </c>
      <c r="Y1168" t="s">
        <v>409</v>
      </c>
      <c r="AA1168" s="94">
        <v>185586.82</v>
      </c>
      <c r="AB1168" s="94">
        <v>1</v>
      </c>
      <c r="AC1168" s="94">
        <v>110.39</v>
      </c>
      <c r="AD1168" s="91">
        <v>0</v>
      </c>
      <c r="AE1168" s="94">
        <v>204.86929000000001</v>
      </c>
      <c r="AF1168" s="91"/>
      <c r="AG1168" s="91"/>
      <c r="AI1168" s="93">
        <v>2.3000000000000001E-4</v>
      </c>
      <c r="AJ1168" s="93">
        <v>2.0790000000000001E-3</v>
      </c>
      <c r="AK1168" s="93">
        <v>4.35E-4</v>
      </c>
      <c r="AL1168" s="122"/>
    </row>
    <row r="1169" spans="1:38" ht="15" customHeight="1">
      <c r="A1169" s="122"/>
      <c r="B1169">
        <v>520030677</v>
      </c>
      <c r="C1169">
        <v>46013</v>
      </c>
      <c r="D1169" t="s">
        <v>1661</v>
      </c>
      <c r="E1169">
        <v>513817817</v>
      </c>
      <c r="F1169" t="s">
        <v>307</v>
      </c>
      <c r="G1169" t="s">
        <v>1770</v>
      </c>
      <c r="H1169" t="s">
        <v>1771</v>
      </c>
      <c r="I1169" t="s">
        <v>318</v>
      </c>
      <c r="J1169" t="s">
        <v>960</v>
      </c>
      <c r="K1169" t="s">
        <v>202</v>
      </c>
      <c r="L1169" t="s">
        <v>202</v>
      </c>
      <c r="M1169" t="s">
        <v>321</v>
      </c>
      <c r="N1169" t="s">
        <v>336</v>
      </c>
      <c r="O1169" t="s">
        <v>444</v>
      </c>
      <c r="P1169" t="s">
        <v>335</v>
      </c>
      <c r="Q1169" t="s">
        <v>1337</v>
      </c>
      <c r="R1169" t="s">
        <v>412</v>
      </c>
      <c r="S1169" t="s">
        <v>403</v>
      </c>
      <c r="T1169" t="s">
        <v>1222</v>
      </c>
      <c r="U1169" s="94">
        <v>2.3620999999999999</v>
      </c>
      <c r="V1169" s="96">
        <v>47299</v>
      </c>
      <c r="W1169" s="93">
        <v>5.8900000000000001E-2</v>
      </c>
      <c r="X1169" s="93">
        <v>4.2000000000000003E-2</v>
      </c>
      <c r="Y1169" t="s">
        <v>409</v>
      </c>
      <c r="AA1169" s="94">
        <v>469200.99</v>
      </c>
      <c r="AB1169" s="94">
        <v>1</v>
      </c>
      <c r="AC1169" s="94">
        <v>104.07</v>
      </c>
      <c r="AD1169" s="91">
        <v>0</v>
      </c>
      <c r="AE1169" s="94">
        <v>488.29746999999998</v>
      </c>
      <c r="AF1169" s="91"/>
      <c r="AG1169" s="91"/>
      <c r="AI1169" s="93">
        <v>2.3349999999999998E-3</v>
      </c>
      <c r="AJ1169" s="93">
        <v>4.9569999999999996E-3</v>
      </c>
      <c r="AK1169" s="93">
        <v>1.0369999999999999E-3</v>
      </c>
      <c r="AL1169" s="122"/>
    </row>
    <row r="1170" spans="1:38" ht="15" customHeight="1">
      <c r="A1170" s="122"/>
      <c r="B1170">
        <v>520030677</v>
      </c>
      <c r="C1170">
        <v>46013</v>
      </c>
      <c r="D1170" t="s">
        <v>1688</v>
      </c>
      <c r="E1170">
        <v>520038910</v>
      </c>
      <c r="F1170" t="s">
        <v>307</v>
      </c>
      <c r="G1170" t="s">
        <v>1707</v>
      </c>
      <c r="H1170" t="s">
        <v>1708</v>
      </c>
      <c r="I1170" t="s">
        <v>318</v>
      </c>
      <c r="J1170" t="s">
        <v>960</v>
      </c>
      <c r="K1170" t="s">
        <v>202</v>
      </c>
      <c r="L1170" t="s">
        <v>202</v>
      </c>
      <c r="M1170" t="s">
        <v>321</v>
      </c>
      <c r="N1170" t="s">
        <v>336</v>
      </c>
      <c r="O1170" t="s">
        <v>461</v>
      </c>
      <c r="P1170" t="s">
        <v>335</v>
      </c>
      <c r="Q1170" t="s">
        <v>1318</v>
      </c>
      <c r="R1170" t="s">
        <v>410</v>
      </c>
      <c r="S1170" t="s">
        <v>403</v>
      </c>
      <c r="T1170" t="s">
        <v>1222</v>
      </c>
      <c r="U1170" s="94">
        <v>3.2423999999999999</v>
      </c>
      <c r="V1170" s="96">
        <v>48213</v>
      </c>
      <c r="W1170" s="93">
        <v>4.8899999999999999E-2</v>
      </c>
      <c r="X1170" s="93">
        <v>3.9600000000000003E-2</v>
      </c>
      <c r="Y1170" t="s">
        <v>409</v>
      </c>
      <c r="AA1170" s="94">
        <v>53200.81</v>
      </c>
      <c r="AB1170" s="94">
        <v>1</v>
      </c>
      <c r="AC1170" s="94">
        <v>103.09</v>
      </c>
      <c r="AD1170" s="91">
        <v>0</v>
      </c>
      <c r="AE1170" s="94">
        <v>54.844709999999999</v>
      </c>
      <c r="AF1170" s="91"/>
      <c r="AG1170" s="91"/>
      <c r="AI1170" s="93">
        <v>1.15E-4</v>
      </c>
      <c r="AJ1170" s="93">
        <v>5.5599999999999996E-4</v>
      </c>
      <c r="AK1170" s="93">
        <v>1.16E-4</v>
      </c>
      <c r="AL1170" s="122"/>
    </row>
    <row r="1171" spans="1:38" ht="15" customHeight="1">
      <c r="A1171" s="122"/>
      <c r="B1171">
        <v>520030677</v>
      </c>
      <c r="C1171">
        <v>46013</v>
      </c>
      <c r="D1171" t="s">
        <v>1628</v>
      </c>
      <c r="E1171">
        <v>511996803</v>
      </c>
      <c r="F1171" t="s">
        <v>307</v>
      </c>
      <c r="G1171" t="s">
        <v>1781</v>
      </c>
      <c r="H1171" t="s">
        <v>1782</v>
      </c>
      <c r="I1171" t="s">
        <v>318</v>
      </c>
      <c r="J1171" t="s">
        <v>960</v>
      </c>
      <c r="K1171" t="s">
        <v>202</v>
      </c>
      <c r="L1171" t="s">
        <v>202</v>
      </c>
      <c r="M1171" t="s">
        <v>321</v>
      </c>
      <c r="N1171" t="s">
        <v>336</v>
      </c>
      <c r="O1171" t="s">
        <v>444</v>
      </c>
      <c r="P1171" t="s">
        <v>335</v>
      </c>
      <c r="Q1171" t="s">
        <v>1463</v>
      </c>
      <c r="R1171" t="s">
        <v>412</v>
      </c>
      <c r="S1171" t="s">
        <v>403</v>
      </c>
      <c r="T1171" t="s">
        <v>1222</v>
      </c>
      <c r="U1171" s="94">
        <v>4.3433000000000002</v>
      </c>
      <c r="V1171" s="96">
        <v>48579</v>
      </c>
      <c r="W1171" s="93">
        <v>5.3800000000000001E-2</v>
      </c>
      <c r="X1171" s="93">
        <v>5.21E-2</v>
      </c>
      <c r="Y1171" t="s">
        <v>409</v>
      </c>
      <c r="AA1171" s="94">
        <v>424671.59</v>
      </c>
      <c r="AB1171" s="94">
        <v>1</v>
      </c>
      <c r="AC1171" s="94">
        <v>100.98</v>
      </c>
      <c r="AD1171" s="91">
        <v>0</v>
      </c>
      <c r="AE1171" s="94">
        <v>428.83337</v>
      </c>
      <c r="AF1171" s="91"/>
      <c r="AG1171" s="91"/>
      <c r="AI1171" s="93">
        <v>1.6980000000000001E-3</v>
      </c>
      <c r="AJ1171" s="93">
        <v>4.3530000000000001E-3</v>
      </c>
      <c r="AK1171" s="93">
        <v>9.1100000000000003E-4</v>
      </c>
      <c r="AL1171" s="122"/>
    </row>
    <row r="1172" spans="1:38" ht="15" customHeight="1">
      <c r="A1172" s="122"/>
      <c r="B1172">
        <v>520030677</v>
      </c>
      <c r="C1172">
        <v>46013</v>
      </c>
      <c r="D1172" t="s">
        <v>1688</v>
      </c>
      <c r="E1172">
        <v>520038910</v>
      </c>
      <c r="F1172" t="s">
        <v>307</v>
      </c>
      <c r="G1172" t="s">
        <v>1689</v>
      </c>
      <c r="H1172" t="s">
        <v>1690</v>
      </c>
      <c r="I1172" t="s">
        <v>318</v>
      </c>
      <c r="J1172" t="s">
        <v>750</v>
      </c>
      <c r="K1172" t="s">
        <v>202</v>
      </c>
      <c r="L1172" t="s">
        <v>202</v>
      </c>
      <c r="M1172" t="s">
        <v>321</v>
      </c>
      <c r="N1172" t="s">
        <v>336</v>
      </c>
      <c r="O1172" t="s">
        <v>461</v>
      </c>
      <c r="P1172" t="s">
        <v>335</v>
      </c>
      <c r="Q1172" t="s">
        <v>1318</v>
      </c>
      <c r="R1172" t="s">
        <v>410</v>
      </c>
      <c r="S1172" t="s">
        <v>403</v>
      </c>
      <c r="T1172" t="s">
        <v>1222</v>
      </c>
      <c r="U1172" s="94">
        <v>6.8669000000000002</v>
      </c>
      <c r="V1172" s="96">
        <v>50040</v>
      </c>
      <c r="W1172" s="93">
        <v>2.4799999999999999E-2</v>
      </c>
      <c r="X1172" s="93">
        <v>2.4E-2</v>
      </c>
      <c r="Y1172" t="s">
        <v>409</v>
      </c>
      <c r="AA1172" s="94">
        <v>451762.81</v>
      </c>
      <c r="AB1172" s="94">
        <v>1</v>
      </c>
      <c r="AC1172" s="94">
        <v>101.79</v>
      </c>
      <c r="AD1172" s="91">
        <v>0</v>
      </c>
      <c r="AE1172" s="94">
        <v>459.84937000000002</v>
      </c>
      <c r="AF1172" s="91"/>
      <c r="AG1172" s="91"/>
      <c r="AI1172" s="93">
        <v>1.3209999999999999E-3</v>
      </c>
      <c r="AJ1172" s="93">
        <v>4.6680000000000003E-3</v>
      </c>
      <c r="AK1172" s="93">
        <v>9.77E-4</v>
      </c>
      <c r="AL1172" s="122"/>
    </row>
    <row r="1173" spans="1:38" ht="15" customHeight="1">
      <c r="A1173" s="122"/>
      <c r="B1173">
        <v>520030677</v>
      </c>
      <c r="C1173">
        <v>46013</v>
      </c>
      <c r="D1173" t="s">
        <v>1323</v>
      </c>
      <c r="E1173">
        <v>520018078</v>
      </c>
      <c r="F1173" t="s">
        <v>307</v>
      </c>
      <c r="G1173" t="s">
        <v>1476</v>
      </c>
      <c r="H1173" t="s">
        <v>1477</v>
      </c>
      <c r="I1173" t="s">
        <v>318</v>
      </c>
      <c r="J1173" t="s">
        <v>750</v>
      </c>
      <c r="K1173" t="s">
        <v>202</v>
      </c>
      <c r="L1173" t="s">
        <v>202</v>
      </c>
      <c r="M1173" t="s">
        <v>321</v>
      </c>
      <c r="N1173" t="s">
        <v>336</v>
      </c>
      <c r="O1173" t="s">
        <v>445</v>
      </c>
      <c r="P1173" t="s">
        <v>335</v>
      </c>
      <c r="Q1173" t="s">
        <v>1347</v>
      </c>
      <c r="R1173" t="s">
        <v>410</v>
      </c>
      <c r="S1173" t="s">
        <v>403</v>
      </c>
      <c r="T1173" t="s">
        <v>1222</v>
      </c>
      <c r="U1173" s="94">
        <v>4.3788999999999998</v>
      </c>
      <c r="V1173" s="96">
        <v>49733</v>
      </c>
      <c r="W1173" s="93">
        <v>3.1E-2</v>
      </c>
      <c r="X1173" s="93">
        <v>2.46E-2</v>
      </c>
      <c r="Y1173" t="s">
        <v>409</v>
      </c>
      <c r="AA1173" s="94">
        <v>313353.89</v>
      </c>
      <c r="AB1173" s="94">
        <v>1</v>
      </c>
      <c r="AC1173" s="94">
        <v>107.81</v>
      </c>
      <c r="AD1173" s="91">
        <v>0</v>
      </c>
      <c r="AE1173" s="94">
        <v>337.82682999999997</v>
      </c>
      <c r="AF1173" s="91"/>
      <c r="AG1173" s="91"/>
      <c r="AI1173" s="93">
        <v>1.37E-4</v>
      </c>
      <c r="AJ1173" s="93">
        <v>3.4290000000000002E-3</v>
      </c>
      <c r="AK1173" s="93">
        <v>7.18E-4</v>
      </c>
      <c r="AL1173" s="122"/>
    </row>
    <row r="1174" spans="1:38" ht="15" customHeight="1">
      <c r="A1174" s="122"/>
      <c r="B1174">
        <v>520030677</v>
      </c>
      <c r="C1174">
        <v>46013</v>
      </c>
      <c r="D1174" t="s">
        <v>1516</v>
      </c>
      <c r="E1174">
        <v>520017807</v>
      </c>
      <c r="F1174" t="s">
        <v>307</v>
      </c>
      <c r="G1174" t="s">
        <v>1517</v>
      </c>
      <c r="H1174" t="s">
        <v>1518</v>
      </c>
      <c r="I1174" t="s">
        <v>318</v>
      </c>
      <c r="J1174" t="s">
        <v>750</v>
      </c>
      <c r="K1174" t="s">
        <v>202</v>
      </c>
      <c r="L1174" t="s">
        <v>202</v>
      </c>
      <c r="M1174" t="s">
        <v>321</v>
      </c>
      <c r="N1174" t="s">
        <v>336</v>
      </c>
      <c r="O1174" t="s">
        <v>461</v>
      </c>
      <c r="P1174" t="s">
        <v>335</v>
      </c>
      <c r="Q1174" t="s">
        <v>1322</v>
      </c>
      <c r="R1174" t="s">
        <v>412</v>
      </c>
      <c r="S1174" t="s">
        <v>403</v>
      </c>
      <c r="T1174" t="s">
        <v>1222</v>
      </c>
      <c r="U1174" s="94">
        <v>2.5289999999999999</v>
      </c>
      <c r="V1174" s="96">
        <v>48059</v>
      </c>
      <c r="W1174" s="93">
        <v>2.4E-2</v>
      </c>
      <c r="X1174" s="93">
        <v>2.3599999999999999E-2</v>
      </c>
      <c r="Y1174" t="s">
        <v>409</v>
      </c>
      <c r="AA1174" s="94">
        <v>909266.55</v>
      </c>
      <c r="AB1174" s="94">
        <v>1</v>
      </c>
      <c r="AC1174" s="94">
        <v>121.77</v>
      </c>
      <c r="AD1174" s="91">
        <v>0</v>
      </c>
      <c r="AE1174" s="94">
        <v>1107.21388</v>
      </c>
      <c r="AF1174" s="91"/>
      <c r="AG1174" s="91"/>
      <c r="AI1174" s="93">
        <v>8.8199999999999997E-4</v>
      </c>
      <c r="AJ1174" s="93">
        <v>1.1240999999999999E-2</v>
      </c>
      <c r="AK1174" s="93">
        <v>2.3530000000000001E-3</v>
      </c>
      <c r="AL1174" s="122"/>
    </row>
    <row r="1175" spans="1:38" ht="15" customHeight="1">
      <c r="A1175" s="122"/>
      <c r="B1175">
        <v>520030677</v>
      </c>
      <c r="C1175">
        <v>46013</v>
      </c>
      <c r="D1175" t="s">
        <v>1653</v>
      </c>
      <c r="E1175">
        <v>516117181</v>
      </c>
      <c r="F1175" t="s">
        <v>307</v>
      </c>
      <c r="G1175" t="s">
        <v>1654</v>
      </c>
      <c r="H1175" t="s">
        <v>1655</v>
      </c>
      <c r="I1175" t="s">
        <v>318</v>
      </c>
      <c r="J1175" t="s">
        <v>750</v>
      </c>
      <c r="K1175" t="s">
        <v>202</v>
      </c>
      <c r="L1175" t="s">
        <v>202</v>
      </c>
      <c r="M1175" t="s">
        <v>321</v>
      </c>
      <c r="N1175" t="s">
        <v>336</v>
      </c>
      <c r="O1175" t="s">
        <v>461</v>
      </c>
      <c r="P1175" t="s">
        <v>335</v>
      </c>
      <c r="Q1175" t="s">
        <v>1526</v>
      </c>
      <c r="R1175" t="s">
        <v>410</v>
      </c>
      <c r="S1175" t="s">
        <v>403</v>
      </c>
      <c r="T1175" t="s">
        <v>1222</v>
      </c>
      <c r="U1175" s="94">
        <v>2.8706</v>
      </c>
      <c r="V1175" s="96">
        <v>47473</v>
      </c>
      <c r="W1175" s="93">
        <v>3.5900000000000001E-2</v>
      </c>
      <c r="X1175" s="93">
        <v>3.4000000000000002E-2</v>
      </c>
      <c r="Y1175" t="s">
        <v>409</v>
      </c>
      <c r="AA1175" s="94">
        <v>358338.26</v>
      </c>
      <c r="AB1175" s="94">
        <v>1</v>
      </c>
      <c r="AC1175" s="94">
        <v>104.17</v>
      </c>
      <c r="AD1175" s="91">
        <v>0</v>
      </c>
      <c r="AE1175" s="94">
        <v>373.28097000000002</v>
      </c>
      <c r="AF1175" s="91"/>
      <c r="AG1175" s="91"/>
      <c r="AI1175" s="93">
        <v>1.194E-3</v>
      </c>
      <c r="AJ1175" s="93">
        <v>3.7889999999999998E-3</v>
      </c>
      <c r="AK1175" s="93">
        <v>7.9299999999999998E-4</v>
      </c>
      <c r="AL1175" s="122"/>
    </row>
    <row r="1176" spans="1:38" ht="15" customHeight="1">
      <c r="A1176" s="122"/>
      <c r="B1176">
        <v>520030677</v>
      </c>
      <c r="C1176">
        <v>46013</v>
      </c>
      <c r="D1176" t="s">
        <v>1452</v>
      </c>
      <c r="E1176">
        <v>513901371</v>
      </c>
      <c r="F1176" t="s">
        <v>307</v>
      </c>
      <c r="G1176" t="s">
        <v>1453</v>
      </c>
      <c r="H1176" t="s">
        <v>1454</v>
      </c>
      <c r="I1176" t="s">
        <v>318</v>
      </c>
      <c r="J1176" t="s">
        <v>960</v>
      </c>
      <c r="K1176" t="s">
        <v>202</v>
      </c>
      <c r="L1176" t="s">
        <v>202</v>
      </c>
      <c r="M1176" t="s">
        <v>321</v>
      </c>
      <c r="N1176" t="s">
        <v>336</v>
      </c>
      <c r="O1176" t="s">
        <v>438</v>
      </c>
      <c r="P1176" t="s">
        <v>335</v>
      </c>
      <c r="Q1176" t="s">
        <v>1363</v>
      </c>
      <c r="R1176" t="s">
        <v>410</v>
      </c>
      <c r="S1176" t="s">
        <v>403</v>
      </c>
      <c r="T1176" t="s">
        <v>1222</v>
      </c>
      <c r="U1176" s="94">
        <v>1.9914000000000001</v>
      </c>
      <c r="V1176" s="96">
        <v>47696</v>
      </c>
      <c r="W1176" s="93">
        <v>2.0500000000000001E-2</v>
      </c>
      <c r="X1176" s="93">
        <v>4.0800000000000003E-2</v>
      </c>
      <c r="Y1176" t="s">
        <v>409</v>
      </c>
      <c r="AA1176" s="94">
        <v>46759.58</v>
      </c>
      <c r="AB1176" s="94">
        <v>1</v>
      </c>
      <c r="AC1176" s="94">
        <v>96.95</v>
      </c>
      <c r="AD1176" s="91">
        <v>0</v>
      </c>
      <c r="AE1176" s="94">
        <v>45.333419999999997</v>
      </c>
      <c r="AF1176" s="91"/>
      <c r="AG1176" s="91"/>
      <c r="AI1176" s="93">
        <v>5.8999999999999998E-5</v>
      </c>
      <c r="AJ1176" s="93">
        <v>4.6000000000000001E-4</v>
      </c>
      <c r="AK1176" s="93">
        <v>9.6000000000000002E-5</v>
      </c>
      <c r="AL1176" s="122"/>
    </row>
    <row r="1177" spans="1:38" ht="15" customHeight="1">
      <c r="A1177" s="122"/>
      <c r="B1177">
        <v>520030677</v>
      </c>
      <c r="C1177">
        <v>46013</v>
      </c>
      <c r="D1177" t="s">
        <v>1829</v>
      </c>
      <c r="E1177">
        <v>514892801</v>
      </c>
      <c r="F1177" t="s">
        <v>307</v>
      </c>
      <c r="G1177" t="s">
        <v>1830</v>
      </c>
      <c r="H1177" t="s">
        <v>1831</v>
      </c>
      <c r="I1177" t="s">
        <v>318</v>
      </c>
      <c r="J1177" t="s">
        <v>960</v>
      </c>
      <c r="K1177" t="s">
        <v>202</v>
      </c>
      <c r="L1177" t="s">
        <v>202</v>
      </c>
      <c r="M1177" t="s">
        <v>321</v>
      </c>
      <c r="N1177" t="s">
        <v>336</v>
      </c>
      <c r="O1177" t="s">
        <v>460</v>
      </c>
      <c r="P1177" t="s">
        <v>335</v>
      </c>
      <c r="Q1177" t="s">
        <v>1399</v>
      </c>
      <c r="R1177" t="s">
        <v>410</v>
      </c>
      <c r="S1177" t="s">
        <v>403</v>
      </c>
      <c r="T1177" t="s">
        <v>1222</v>
      </c>
      <c r="U1177" s="94">
        <v>5.2450999999999999</v>
      </c>
      <c r="V1177" s="96">
        <v>50374</v>
      </c>
      <c r="W1177" s="93">
        <v>2.3400000000000001E-2</v>
      </c>
      <c r="X1177" s="93">
        <v>4.0099999999999997E-2</v>
      </c>
      <c r="Y1177" t="s">
        <v>409</v>
      </c>
      <c r="AA1177" s="94">
        <v>451762.81</v>
      </c>
      <c r="AB1177" s="94">
        <v>1</v>
      </c>
      <c r="AC1177" s="94">
        <v>91.98</v>
      </c>
      <c r="AD1177" s="91">
        <v>0</v>
      </c>
      <c r="AE1177" s="94">
        <v>415.53143999999998</v>
      </c>
      <c r="AF1177" s="91"/>
      <c r="AG1177" s="91"/>
      <c r="AI1177" s="93">
        <v>4.7199999999999998E-4</v>
      </c>
      <c r="AJ1177" s="93">
        <v>4.2180000000000004E-3</v>
      </c>
      <c r="AK1177" s="93">
        <v>8.83E-4</v>
      </c>
      <c r="AL1177" s="122"/>
    </row>
    <row r="1178" spans="1:38" ht="15" customHeight="1">
      <c r="A1178" s="122"/>
      <c r="B1178">
        <v>520030677</v>
      </c>
      <c r="C1178">
        <v>46013</v>
      </c>
      <c r="D1178" t="s">
        <v>1378</v>
      </c>
      <c r="E1178">
        <v>520033986</v>
      </c>
      <c r="F1178" t="s">
        <v>307</v>
      </c>
      <c r="G1178" t="s">
        <v>1511</v>
      </c>
      <c r="H1178" t="s">
        <v>1512</v>
      </c>
      <c r="I1178" t="s">
        <v>318</v>
      </c>
      <c r="J1178" t="s">
        <v>960</v>
      </c>
      <c r="K1178" t="s">
        <v>202</v>
      </c>
      <c r="L1178" t="s">
        <v>202</v>
      </c>
      <c r="M1178" t="s">
        <v>321</v>
      </c>
      <c r="N1178" t="s">
        <v>336</v>
      </c>
      <c r="O1178" t="s">
        <v>442</v>
      </c>
      <c r="P1178" t="s">
        <v>335</v>
      </c>
      <c r="Q1178" t="s">
        <v>1347</v>
      </c>
      <c r="R1178" t="s">
        <v>410</v>
      </c>
      <c r="S1178" t="s">
        <v>403</v>
      </c>
      <c r="T1178" t="s">
        <v>1222</v>
      </c>
      <c r="U1178" s="94">
        <v>7.2321</v>
      </c>
      <c r="V1178" s="96">
        <v>63735</v>
      </c>
      <c r="W1178" s="93">
        <v>5.8500000000000003E-2</v>
      </c>
      <c r="X1178" s="93">
        <v>4.4900000000000002E-2</v>
      </c>
      <c r="Y1178" t="s">
        <v>409</v>
      </c>
      <c r="AA1178" s="94">
        <v>439429.69</v>
      </c>
      <c r="AB1178" s="94">
        <v>1</v>
      </c>
      <c r="AC1178" s="94">
        <v>110.36</v>
      </c>
      <c r="AD1178" s="91">
        <v>0</v>
      </c>
      <c r="AE1178" s="94">
        <v>484.95460000000003</v>
      </c>
      <c r="AF1178" s="91"/>
      <c r="AG1178" s="91"/>
      <c r="AI1178" s="93">
        <v>4.3899999999999999E-4</v>
      </c>
      <c r="AJ1178" s="93">
        <v>4.9230000000000003E-3</v>
      </c>
      <c r="AK1178" s="93">
        <v>1.0300000000000001E-3</v>
      </c>
      <c r="AL1178" s="122"/>
    </row>
    <row r="1179" spans="1:38" ht="15" customHeight="1">
      <c r="A1179" s="122"/>
      <c r="B1179">
        <v>520030677</v>
      </c>
      <c r="C1179">
        <v>46013</v>
      </c>
      <c r="D1179" t="s">
        <v>1752</v>
      </c>
      <c r="E1179">
        <v>520028010</v>
      </c>
      <c r="F1179" t="s">
        <v>307</v>
      </c>
      <c r="G1179" t="s">
        <v>1753</v>
      </c>
      <c r="H1179" t="s">
        <v>1754</v>
      </c>
      <c r="I1179" t="s">
        <v>318</v>
      </c>
      <c r="J1179" t="s">
        <v>960</v>
      </c>
      <c r="K1179" t="s">
        <v>202</v>
      </c>
      <c r="L1179" t="s">
        <v>202</v>
      </c>
      <c r="M1179" t="s">
        <v>321</v>
      </c>
      <c r="N1179" t="s">
        <v>336</v>
      </c>
      <c r="O1179" t="s">
        <v>453</v>
      </c>
      <c r="P1179" t="s">
        <v>335</v>
      </c>
      <c r="Q1179" t="s">
        <v>1399</v>
      </c>
      <c r="R1179" t="s">
        <v>410</v>
      </c>
      <c r="S1179" t="s">
        <v>403</v>
      </c>
      <c r="T1179" t="s">
        <v>1222</v>
      </c>
      <c r="U1179" s="94">
        <v>2.3889999999999998</v>
      </c>
      <c r="V1179" s="96">
        <v>47695</v>
      </c>
      <c r="W1179" s="93">
        <v>2.7400000000000001E-2</v>
      </c>
      <c r="X1179" s="93">
        <v>4.0099999999999997E-2</v>
      </c>
      <c r="Y1179" t="s">
        <v>409</v>
      </c>
      <c r="AA1179" s="94">
        <v>179300.84</v>
      </c>
      <c r="AB1179" s="94">
        <v>1</v>
      </c>
      <c r="AC1179" s="94">
        <v>98.24</v>
      </c>
      <c r="AD1179" s="91">
        <v>0</v>
      </c>
      <c r="AE1179" s="94">
        <v>176.14514</v>
      </c>
      <c r="AF1179" s="91"/>
      <c r="AG1179" s="91"/>
      <c r="AI1179" s="93">
        <v>2.6499999999999999E-4</v>
      </c>
      <c r="AJ1179" s="93">
        <v>1.7880000000000001E-3</v>
      </c>
      <c r="AK1179" s="93">
        <v>3.7399999999999998E-4</v>
      </c>
      <c r="AL1179" s="122"/>
    </row>
    <row r="1180" spans="1:38" ht="15" customHeight="1">
      <c r="A1180" s="122"/>
      <c r="B1180">
        <v>520030677</v>
      </c>
      <c r="C1180">
        <v>46013</v>
      </c>
      <c r="D1180" t="s">
        <v>1319</v>
      </c>
      <c r="E1180">
        <v>520043795</v>
      </c>
      <c r="F1180" t="s">
        <v>307</v>
      </c>
      <c r="G1180" t="s">
        <v>1320</v>
      </c>
      <c r="H1180" t="s">
        <v>1321</v>
      </c>
      <c r="I1180" t="s">
        <v>318</v>
      </c>
      <c r="J1180" t="s">
        <v>960</v>
      </c>
      <c r="K1180" t="s">
        <v>202</v>
      </c>
      <c r="L1180" t="s">
        <v>202</v>
      </c>
      <c r="M1180" t="s">
        <v>321</v>
      </c>
      <c r="N1180" t="s">
        <v>336</v>
      </c>
      <c r="O1180" t="s">
        <v>475</v>
      </c>
      <c r="P1180" t="s">
        <v>335</v>
      </c>
      <c r="Q1180" t="s">
        <v>1322</v>
      </c>
      <c r="R1180" t="s">
        <v>412</v>
      </c>
      <c r="S1180" t="s">
        <v>403</v>
      </c>
      <c r="T1180" t="s">
        <v>1222</v>
      </c>
      <c r="U1180" s="94">
        <v>1.8838999999999999</v>
      </c>
      <c r="V1180" s="96">
        <v>47462</v>
      </c>
      <c r="W1180" s="93">
        <v>2.1100000000000001E-2</v>
      </c>
      <c r="X1180" s="93">
        <v>3.6700000000000003E-2</v>
      </c>
      <c r="Y1180" t="s">
        <v>409</v>
      </c>
      <c r="AA1180" s="94">
        <v>126438.72</v>
      </c>
      <c r="AB1180" s="94">
        <v>1</v>
      </c>
      <c r="AC1180" s="94">
        <v>97.3</v>
      </c>
      <c r="AD1180" s="91">
        <v>0</v>
      </c>
      <c r="AE1180" s="94">
        <v>123.02487000000001</v>
      </c>
      <c r="AF1180" s="91"/>
      <c r="AG1180" s="91"/>
      <c r="AI1180" s="93">
        <v>2.5599999999999999E-4</v>
      </c>
      <c r="AJ1180" s="93">
        <v>1.2489999999999999E-3</v>
      </c>
      <c r="AK1180" s="93">
        <v>2.61E-4</v>
      </c>
      <c r="AL1180" s="122"/>
    </row>
    <row r="1181" spans="1:38" ht="15" customHeight="1">
      <c r="A1181" s="122"/>
      <c r="B1181">
        <v>520030677</v>
      </c>
      <c r="C1181">
        <v>46013</v>
      </c>
      <c r="D1181" t="s">
        <v>1434</v>
      </c>
      <c r="E1181">
        <v>520000472</v>
      </c>
      <c r="F1181" t="s">
        <v>307</v>
      </c>
      <c r="G1181" t="s">
        <v>1815</v>
      </c>
      <c r="H1181" t="s">
        <v>1816</v>
      </c>
      <c r="I1181" t="s">
        <v>318</v>
      </c>
      <c r="J1181" t="s">
        <v>750</v>
      </c>
      <c r="K1181" t="s">
        <v>202</v>
      </c>
      <c r="L1181" t="s">
        <v>202</v>
      </c>
      <c r="M1181" t="s">
        <v>321</v>
      </c>
      <c r="N1181" t="s">
        <v>336</v>
      </c>
      <c r="O1181" t="s">
        <v>437</v>
      </c>
      <c r="P1181" t="s">
        <v>335</v>
      </c>
      <c r="Q1181" t="s">
        <v>1326</v>
      </c>
      <c r="R1181" t="s">
        <v>410</v>
      </c>
      <c r="S1181" t="s">
        <v>403</v>
      </c>
      <c r="T1181" t="s">
        <v>1222</v>
      </c>
      <c r="U1181" s="94">
        <v>11.985900000000001</v>
      </c>
      <c r="V1181" s="96">
        <v>51632</v>
      </c>
      <c r="W1181" s="93">
        <v>3.2599999999999997E-2</v>
      </c>
      <c r="X1181" s="93">
        <v>2.6200000000000001E-2</v>
      </c>
      <c r="Y1181" t="s">
        <v>409</v>
      </c>
      <c r="AA1181" s="94">
        <v>707812.71</v>
      </c>
      <c r="AB1181" s="94">
        <v>1</v>
      </c>
      <c r="AC1181" s="94">
        <v>111.52</v>
      </c>
      <c r="AD1181" s="91">
        <v>0</v>
      </c>
      <c r="AE1181" s="94">
        <v>789.35274000000004</v>
      </c>
      <c r="AF1181" s="91"/>
      <c r="AG1181" s="91"/>
      <c r="AI1181" s="93">
        <v>1.2359999999999999E-3</v>
      </c>
      <c r="AJ1181" s="93">
        <v>8.0140000000000003E-3</v>
      </c>
      <c r="AK1181" s="93">
        <v>1.6770000000000001E-3</v>
      </c>
      <c r="AL1181" s="122"/>
    </row>
    <row r="1182" spans="1:38" ht="15" customHeight="1">
      <c r="A1182" s="122"/>
      <c r="B1182">
        <v>520030677</v>
      </c>
      <c r="C1182">
        <v>46013</v>
      </c>
      <c r="D1182" t="s">
        <v>1417</v>
      </c>
      <c r="E1182">
        <v>520025438</v>
      </c>
      <c r="F1182" t="s">
        <v>307</v>
      </c>
      <c r="G1182" t="s">
        <v>1794</v>
      </c>
      <c r="H1182" t="s">
        <v>1795</v>
      </c>
      <c r="I1182" t="s">
        <v>318</v>
      </c>
      <c r="J1182" t="s">
        <v>750</v>
      </c>
      <c r="K1182" t="s">
        <v>202</v>
      </c>
      <c r="L1182" t="s">
        <v>202</v>
      </c>
      <c r="M1182" t="s">
        <v>321</v>
      </c>
      <c r="N1182" t="s">
        <v>336</v>
      </c>
      <c r="O1182" t="s">
        <v>461</v>
      </c>
      <c r="P1182" t="s">
        <v>335</v>
      </c>
      <c r="Q1182" t="s">
        <v>1363</v>
      </c>
      <c r="R1182" t="s">
        <v>410</v>
      </c>
      <c r="S1182" t="s">
        <v>403</v>
      </c>
      <c r="T1182" t="s">
        <v>1222</v>
      </c>
      <c r="U1182" s="94">
        <v>2.7593000000000001</v>
      </c>
      <c r="V1182" s="96">
        <v>47300</v>
      </c>
      <c r="W1182" s="93">
        <v>3.6200000000000003E-2</v>
      </c>
      <c r="X1182" s="93">
        <v>2.4500000000000001E-2</v>
      </c>
      <c r="Y1182" t="s">
        <v>409</v>
      </c>
      <c r="AA1182" s="94">
        <v>575190.28</v>
      </c>
      <c r="AB1182" s="94">
        <v>1</v>
      </c>
      <c r="AC1182" s="94">
        <v>113.61</v>
      </c>
      <c r="AD1182" s="91">
        <v>0</v>
      </c>
      <c r="AE1182" s="94">
        <v>653.47367999999994</v>
      </c>
      <c r="AF1182" s="91"/>
      <c r="AG1182" s="91"/>
      <c r="AI1182" s="93">
        <v>3.2699999999999998E-4</v>
      </c>
      <c r="AJ1182" s="93">
        <v>6.6340000000000001E-3</v>
      </c>
      <c r="AK1182" s="93">
        <v>1.3879999999999999E-3</v>
      </c>
      <c r="AL1182" s="122"/>
    </row>
    <row r="1183" spans="1:38" ht="15" customHeight="1">
      <c r="A1183" s="122"/>
      <c r="B1183">
        <v>520030677</v>
      </c>
      <c r="C1183">
        <v>46013</v>
      </c>
      <c r="D1183" t="s">
        <v>1434</v>
      </c>
      <c r="E1183">
        <v>520000472</v>
      </c>
      <c r="F1183" t="s">
        <v>307</v>
      </c>
      <c r="G1183" t="s">
        <v>1788</v>
      </c>
      <c r="H1183" t="s">
        <v>1789</v>
      </c>
      <c r="I1183" t="s">
        <v>318</v>
      </c>
      <c r="J1183" t="s">
        <v>750</v>
      </c>
      <c r="K1183" t="s">
        <v>202</v>
      </c>
      <c r="L1183" t="s">
        <v>202</v>
      </c>
      <c r="M1183" t="s">
        <v>321</v>
      </c>
      <c r="N1183" t="s">
        <v>336</v>
      </c>
      <c r="O1183" t="s">
        <v>437</v>
      </c>
      <c r="P1183" t="s">
        <v>335</v>
      </c>
      <c r="Q1183" t="s">
        <v>1326</v>
      </c>
      <c r="R1183" t="s">
        <v>410</v>
      </c>
      <c r="S1183" t="s">
        <v>403</v>
      </c>
      <c r="T1183" t="s">
        <v>1222</v>
      </c>
      <c r="U1183" s="94">
        <v>9.3718000000000004</v>
      </c>
      <c r="V1183" s="96">
        <v>50203</v>
      </c>
      <c r="W1183" s="93">
        <v>3.2000000000000001E-2</v>
      </c>
      <c r="X1183" s="93">
        <v>2.53E-2</v>
      </c>
      <c r="Y1183" t="s">
        <v>409</v>
      </c>
      <c r="AA1183" s="94">
        <v>775448.75</v>
      </c>
      <c r="AB1183" s="94">
        <v>1</v>
      </c>
      <c r="AC1183" s="94">
        <v>115.44</v>
      </c>
      <c r="AD1183" s="91">
        <v>0</v>
      </c>
      <c r="AE1183" s="94">
        <v>895.17803000000004</v>
      </c>
      <c r="AF1183" s="91"/>
      <c r="AG1183" s="91"/>
      <c r="AI1183" s="93">
        <v>1.5699999999999999E-4</v>
      </c>
      <c r="AJ1183" s="93">
        <v>9.0880000000000006E-3</v>
      </c>
      <c r="AK1183" s="93">
        <v>1.902E-3</v>
      </c>
      <c r="AL1183" s="122"/>
    </row>
    <row r="1184" spans="1:38" ht="15" customHeight="1">
      <c r="A1184" s="122"/>
      <c r="B1184">
        <v>520030677</v>
      </c>
      <c r="C1184">
        <v>46013</v>
      </c>
      <c r="D1184" t="s">
        <v>1331</v>
      </c>
      <c r="E1184">
        <v>520029935</v>
      </c>
      <c r="F1184" t="s">
        <v>307</v>
      </c>
      <c r="G1184" t="s">
        <v>1410</v>
      </c>
      <c r="H1184" t="s">
        <v>1411</v>
      </c>
      <c r="I1184" t="s">
        <v>318</v>
      </c>
      <c r="J1184" t="s">
        <v>750</v>
      </c>
      <c r="K1184" t="s">
        <v>202</v>
      </c>
      <c r="L1184" t="s">
        <v>202</v>
      </c>
      <c r="M1184" t="s">
        <v>321</v>
      </c>
      <c r="N1184" t="s">
        <v>336</v>
      </c>
      <c r="O1184" t="s">
        <v>445</v>
      </c>
      <c r="P1184" t="s">
        <v>335</v>
      </c>
      <c r="Q1184" t="s">
        <v>1326</v>
      </c>
      <c r="R1184" t="s">
        <v>410</v>
      </c>
      <c r="S1184" t="s">
        <v>403</v>
      </c>
      <c r="T1184" t="s">
        <v>1222</v>
      </c>
      <c r="U1184" s="94">
        <v>4.4297000000000004</v>
      </c>
      <c r="V1184" s="96">
        <v>49388</v>
      </c>
      <c r="W1184" s="93">
        <v>2.4E-2</v>
      </c>
      <c r="X1184" s="93">
        <v>2.3E-2</v>
      </c>
      <c r="Y1184" t="s">
        <v>409</v>
      </c>
      <c r="AA1184" s="94">
        <v>406586.53</v>
      </c>
      <c r="AB1184" s="94">
        <v>1</v>
      </c>
      <c r="AC1184" s="94">
        <v>104.68</v>
      </c>
      <c r="AD1184" s="91">
        <v>0</v>
      </c>
      <c r="AE1184" s="94">
        <v>425.61478</v>
      </c>
      <c r="AF1184" s="91"/>
      <c r="AG1184" s="91"/>
      <c r="AI1184" s="93">
        <v>1.07E-4</v>
      </c>
      <c r="AJ1184" s="93">
        <v>4.3210000000000002E-3</v>
      </c>
      <c r="AK1184" s="93">
        <v>9.0399999999999996E-4</v>
      </c>
      <c r="AL1184" s="122"/>
    </row>
    <row r="1185" spans="1:38" ht="15" customHeight="1">
      <c r="A1185" s="122"/>
      <c r="B1185">
        <v>520030677</v>
      </c>
      <c r="C1185">
        <v>46013</v>
      </c>
      <c r="D1185" t="s">
        <v>1428</v>
      </c>
      <c r="E1185">
        <v>510216054</v>
      </c>
      <c r="F1185" t="s">
        <v>307</v>
      </c>
      <c r="G1185" t="s">
        <v>1429</v>
      </c>
      <c r="H1185" t="s">
        <v>1430</v>
      </c>
      <c r="I1185" t="s">
        <v>318</v>
      </c>
      <c r="J1185" t="s">
        <v>750</v>
      </c>
      <c r="K1185" t="s">
        <v>202</v>
      </c>
      <c r="L1185" t="s">
        <v>202</v>
      </c>
      <c r="M1185" t="s">
        <v>321</v>
      </c>
      <c r="N1185" t="s">
        <v>336</v>
      </c>
      <c r="O1185" t="s">
        <v>437</v>
      </c>
      <c r="P1185" t="s">
        <v>335</v>
      </c>
      <c r="Q1185" t="s">
        <v>1347</v>
      </c>
      <c r="R1185" t="s">
        <v>410</v>
      </c>
      <c r="S1185" t="s">
        <v>403</v>
      </c>
      <c r="T1185" t="s">
        <v>1222</v>
      </c>
      <c r="U1185" s="94">
        <v>2.3993000000000002</v>
      </c>
      <c r="V1185" s="96">
        <v>47817</v>
      </c>
      <c r="W1185" s="93">
        <v>1.23E-2</v>
      </c>
      <c r="X1185" s="93">
        <v>2.23E-2</v>
      </c>
      <c r="Y1185" t="s">
        <v>409</v>
      </c>
      <c r="AA1185" s="94">
        <v>299723.27</v>
      </c>
      <c r="AB1185" s="94">
        <v>1</v>
      </c>
      <c r="AC1185" s="94">
        <v>117.34</v>
      </c>
      <c r="AD1185" s="91">
        <v>0</v>
      </c>
      <c r="AE1185" s="94">
        <v>351.69529</v>
      </c>
      <c r="AF1185" s="91"/>
      <c r="AG1185" s="91"/>
      <c r="AI1185" s="93">
        <v>3.7399999999999998E-4</v>
      </c>
      <c r="AJ1185" s="93">
        <v>3.5699999999999998E-3</v>
      </c>
      <c r="AK1185" s="93">
        <v>7.4700000000000005E-4</v>
      </c>
      <c r="AL1185" s="122"/>
    </row>
    <row r="1186" spans="1:38" ht="15" customHeight="1">
      <c r="A1186" s="122"/>
      <c r="B1186">
        <v>520030677</v>
      </c>
      <c r="C1186">
        <v>46013</v>
      </c>
      <c r="D1186" t="s">
        <v>1568</v>
      </c>
      <c r="E1186">
        <v>520044322</v>
      </c>
      <c r="F1186" t="s">
        <v>307</v>
      </c>
      <c r="G1186" t="s">
        <v>1809</v>
      </c>
      <c r="H1186" t="s">
        <v>1810</v>
      </c>
      <c r="I1186" t="s">
        <v>318</v>
      </c>
      <c r="J1186" t="s">
        <v>960</v>
      </c>
      <c r="K1186" t="s">
        <v>202</v>
      </c>
      <c r="L1186" t="s">
        <v>202</v>
      </c>
      <c r="M1186" t="s">
        <v>321</v>
      </c>
      <c r="N1186" t="s">
        <v>336</v>
      </c>
      <c r="O1186" t="s">
        <v>451</v>
      </c>
      <c r="P1186" t="s">
        <v>335</v>
      </c>
      <c r="Q1186" t="s">
        <v>1337</v>
      </c>
      <c r="R1186" t="s">
        <v>412</v>
      </c>
      <c r="S1186" t="s">
        <v>403</v>
      </c>
      <c r="T1186" t="s">
        <v>1222</v>
      </c>
      <c r="U1186" s="94">
        <v>5.7990000000000004</v>
      </c>
      <c r="V1186" s="96">
        <v>49399</v>
      </c>
      <c r="W1186" s="93">
        <v>5.6800000000000003E-2</v>
      </c>
      <c r="X1186" s="93">
        <v>4.5100000000000001E-2</v>
      </c>
      <c r="Y1186" t="s">
        <v>409</v>
      </c>
      <c r="AA1186" s="94">
        <v>1027908.22</v>
      </c>
      <c r="AB1186" s="94">
        <v>1</v>
      </c>
      <c r="AC1186" s="94">
        <v>108.6</v>
      </c>
      <c r="AD1186" s="91">
        <v>0</v>
      </c>
      <c r="AE1186" s="94">
        <v>1116.3083200000001</v>
      </c>
      <c r="AF1186" s="91"/>
      <c r="AG1186" s="91"/>
      <c r="AI1186" s="93">
        <v>5.3600000000000002E-4</v>
      </c>
      <c r="AJ1186" s="93">
        <v>1.1332999999999999E-2</v>
      </c>
      <c r="AK1186" s="93">
        <v>2.372E-3</v>
      </c>
      <c r="AL1186" s="122"/>
    </row>
    <row r="1187" spans="1:38" ht="15" customHeight="1">
      <c r="A1187" s="122"/>
      <c r="B1187">
        <v>520030677</v>
      </c>
      <c r="C1187">
        <v>46013</v>
      </c>
      <c r="D1187" t="s">
        <v>1381</v>
      </c>
      <c r="E1187">
        <v>520000118</v>
      </c>
      <c r="F1187" t="s">
        <v>307</v>
      </c>
      <c r="G1187" t="s">
        <v>1626</v>
      </c>
      <c r="H1187" t="s">
        <v>1627</v>
      </c>
      <c r="I1187" t="s">
        <v>318</v>
      </c>
      <c r="J1187" t="s">
        <v>750</v>
      </c>
      <c r="K1187" t="s">
        <v>202</v>
      </c>
      <c r="L1187" t="s">
        <v>202</v>
      </c>
      <c r="M1187" t="s">
        <v>321</v>
      </c>
      <c r="N1187" t="s">
        <v>336</v>
      </c>
      <c r="O1187" t="s">
        <v>445</v>
      </c>
      <c r="P1187" t="s">
        <v>335</v>
      </c>
      <c r="Q1187" t="s">
        <v>1326</v>
      </c>
      <c r="R1187" t="s">
        <v>410</v>
      </c>
      <c r="S1187" t="s">
        <v>403</v>
      </c>
      <c r="T1187" t="s">
        <v>1222</v>
      </c>
      <c r="U1187" s="94">
        <v>3.2782</v>
      </c>
      <c r="V1187" s="96">
        <v>48547</v>
      </c>
      <c r="W1187" s="93">
        <v>1.3899999999999999E-2</v>
      </c>
      <c r="X1187" s="93">
        <v>2.1700000000000001E-2</v>
      </c>
      <c r="Y1187" t="s">
        <v>409</v>
      </c>
      <c r="AA1187" s="94">
        <v>115622.03</v>
      </c>
      <c r="AB1187" s="94">
        <v>1</v>
      </c>
      <c r="AC1187" s="94">
        <v>108.9</v>
      </c>
      <c r="AD1187" s="91">
        <v>0</v>
      </c>
      <c r="AE1187" s="94">
        <v>125.91239</v>
      </c>
      <c r="AF1187" s="91"/>
      <c r="AG1187" s="91"/>
      <c r="AI1187" s="93">
        <v>3.6999999999999998E-5</v>
      </c>
      <c r="AJ1187" s="93">
        <v>1.2780000000000001E-3</v>
      </c>
      <c r="AK1187" s="93">
        <v>2.6699999999999998E-4</v>
      </c>
      <c r="AL1187" s="122"/>
    </row>
    <row r="1188" spans="1:38" ht="15" customHeight="1">
      <c r="A1188" s="122"/>
      <c r="B1188">
        <v>520030677</v>
      </c>
      <c r="C1188">
        <v>46013</v>
      </c>
      <c r="D1188" t="s">
        <v>1449</v>
      </c>
      <c r="E1188">
        <v>513623314</v>
      </c>
      <c r="F1188" t="s">
        <v>307</v>
      </c>
      <c r="G1188" t="s">
        <v>1450</v>
      </c>
      <c r="H1188" t="s">
        <v>1451</v>
      </c>
      <c r="I1188" t="s">
        <v>318</v>
      </c>
      <c r="J1188" t="s">
        <v>750</v>
      </c>
      <c r="K1188" t="s">
        <v>202</v>
      </c>
      <c r="L1188" t="s">
        <v>202</v>
      </c>
      <c r="M1188" t="s">
        <v>321</v>
      </c>
      <c r="N1188" t="s">
        <v>336</v>
      </c>
      <c r="O1188" t="s">
        <v>461</v>
      </c>
      <c r="P1188" t="s">
        <v>335</v>
      </c>
      <c r="Q1188" t="s">
        <v>1322</v>
      </c>
      <c r="R1188" t="s">
        <v>412</v>
      </c>
      <c r="S1188" t="s">
        <v>403</v>
      </c>
      <c r="T1188" t="s">
        <v>1222</v>
      </c>
      <c r="U1188" s="94">
        <v>4.4381000000000004</v>
      </c>
      <c r="V1188" s="96">
        <v>48699</v>
      </c>
      <c r="W1188" s="93">
        <v>1.8700000000000001E-2</v>
      </c>
      <c r="X1188" s="93">
        <v>2.5100000000000001E-2</v>
      </c>
      <c r="Y1188" t="s">
        <v>409</v>
      </c>
      <c r="AA1188" s="94">
        <v>225685.55</v>
      </c>
      <c r="AB1188" s="94">
        <v>1</v>
      </c>
      <c r="AC1188" s="94">
        <v>111.74</v>
      </c>
      <c r="AD1188" s="91">
        <v>0</v>
      </c>
      <c r="AE1188" s="94">
        <v>252.18102999999999</v>
      </c>
      <c r="AF1188" s="91"/>
      <c r="AG1188" s="91"/>
      <c r="AI1188" s="93">
        <v>2.52E-4</v>
      </c>
      <c r="AJ1188" s="93">
        <v>2.5600000000000002E-3</v>
      </c>
      <c r="AK1188" s="93">
        <v>5.3499999999999999E-4</v>
      </c>
      <c r="AL1188" s="122"/>
    </row>
    <row r="1189" spans="1:38" ht="15" customHeight="1">
      <c r="A1189" s="122"/>
      <c r="B1189">
        <v>520030677</v>
      </c>
      <c r="C1189">
        <v>46013</v>
      </c>
      <c r="D1189" t="s">
        <v>1682</v>
      </c>
      <c r="E1189">
        <v>520003781</v>
      </c>
      <c r="F1189" t="s">
        <v>307</v>
      </c>
      <c r="G1189" t="s">
        <v>1683</v>
      </c>
      <c r="H1189" t="s">
        <v>1684</v>
      </c>
      <c r="I1189" t="s">
        <v>318</v>
      </c>
      <c r="J1189" t="s">
        <v>960</v>
      </c>
      <c r="K1189" t="s">
        <v>202</v>
      </c>
      <c r="L1189" t="s">
        <v>202</v>
      </c>
      <c r="M1189" t="s">
        <v>321</v>
      </c>
      <c r="N1189" t="s">
        <v>336</v>
      </c>
      <c r="O1189" t="s">
        <v>456</v>
      </c>
      <c r="P1189" t="s">
        <v>335</v>
      </c>
      <c r="Q1189" t="s">
        <v>1330</v>
      </c>
      <c r="R1189" t="s">
        <v>410</v>
      </c>
      <c r="S1189" t="s">
        <v>403</v>
      </c>
      <c r="T1189" t="s">
        <v>1222</v>
      </c>
      <c r="U1189" s="94">
        <v>5.5918999999999999</v>
      </c>
      <c r="V1189" s="96">
        <v>50221</v>
      </c>
      <c r="W1189" s="93">
        <v>1.9E-2</v>
      </c>
      <c r="X1189" s="93">
        <v>3.9199999999999999E-2</v>
      </c>
      <c r="Y1189" t="s">
        <v>409</v>
      </c>
      <c r="AA1189" s="94">
        <v>436227.13</v>
      </c>
      <c r="AB1189" s="94">
        <v>1</v>
      </c>
      <c r="AC1189" s="94">
        <v>89.5</v>
      </c>
      <c r="AD1189" s="91">
        <v>0</v>
      </c>
      <c r="AE1189" s="94">
        <v>390.42327999999998</v>
      </c>
      <c r="AF1189" s="91"/>
      <c r="AG1189" s="91"/>
      <c r="AI1189" s="93">
        <v>2.14E-4</v>
      </c>
      <c r="AJ1189" s="93">
        <v>3.9630000000000004E-3</v>
      </c>
      <c r="AK1189" s="93">
        <v>8.2899999999999998E-4</v>
      </c>
      <c r="AL1189" s="122"/>
    </row>
    <row r="1190" spans="1:38" ht="15" customHeight="1">
      <c r="A1190" s="122"/>
      <c r="B1190">
        <v>520030677</v>
      </c>
      <c r="C1190">
        <v>46013</v>
      </c>
      <c r="D1190" t="s">
        <v>1593</v>
      </c>
      <c r="E1190">
        <v>512607888</v>
      </c>
      <c r="F1190" t="s">
        <v>307</v>
      </c>
      <c r="G1190" t="s">
        <v>1594</v>
      </c>
      <c r="H1190" t="s">
        <v>1595</v>
      </c>
      <c r="I1190" t="s">
        <v>318</v>
      </c>
      <c r="J1190" t="s">
        <v>960</v>
      </c>
      <c r="K1190" t="s">
        <v>202</v>
      </c>
      <c r="L1190" t="s">
        <v>202</v>
      </c>
      <c r="M1190" t="s">
        <v>321</v>
      </c>
      <c r="N1190" t="s">
        <v>336</v>
      </c>
      <c r="O1190" t="s">
        <v>458</v>
      </c>
      <c r="P1190" t="s">
        <v>335</v>
      </c>
      <c r="Q1190" t="s">
        <v>1337</v>
      </c>
      <c r="R1190" t="s">
        <v>412</v>
      </c>
      <c r="S1190" t="s">
        <v>403</v>
      </c>
      <c r="T1190" t="s">
        <v>1222</v>
      </c>
      <c r="U1190" s="94">
        <v>3.1320000000000001</v>
      </c>
      <c r="V1190" s="96">
        <v>48457</v>
      </c>
      <c r="W1190" s="93">
        <v>6.3299999999999995E-2</v>
      </c>
      <c r="X1190" s="93">
        <v>4.2999999999999997E-2</v>
      </c>
      <c r="Y1190" t="s">
        <v>409</v>
      </c>
      <c r="AA1190" s="94">
        <v>225881.41</v>
      </c>
      <c r="AB1190" s="94">
        <v>1</v>
      </c>
      <c r="AC1190" s="94">
        <v>108.69</v>
      </c>
      <c r="AD1190" s="91">
        <v>0</v>
      </c>
      <c r="AE1190" s="94">
        <v>245.51050000000001</v>
      </c>
      <c r="AF1190" s="91"/>
      <c r="AG1190" s="91"/>
      <c r="AI1190" s="93">
        <v>3.4299999999999999E-4</v>
      </c>
      <c r="AJ1190" s="93">
        <v>2.4919999999999999E-3</v>
      </c>
      <c r="AK1190" s="93">
        <v>5.2099999999999998E-4</v>
      </c>
      <c r="AL1190" s="122"/>
    </row>
    <row r="1191" spans="1:38" ht="15" customHeight="1">
      <c r="A1191" s="122"/>
      <c r="B1191">
        <v>520030677</v>
      </c>
      <c r="C1191">
        <v>46013</v>
      </c>
      <c r="D1191" t="s">
        <v>1449</v>
      </c>
      <c r="E1191">
        <v>513623314</v>
      </c>
      <c r="F1191" t="s">
        <v>307</v>
      </c>
      <c r="G1191" t="s">
        <v>1622</v>
      </c>
      <c r="H1191" t="s">
        <v>1623</v>
      </c>
      <c r="I1191" t="s">
        <v>318</v>
      </c>
      <c r="J1191" t="s">
        <v>750</v>
      </c>
      <c r="K1191" t="s">
        <v>202</v>
      </c>
      <c r="L1191" t="s">
        <v>202</v>
      </c>
      <c r="M1191" t="s">
        <v>321</v>
      </c>
      <c r="N1191" t="s">
        <v>336</v>
      </c>
      <c r="O1191" t="s">
        <v>461</v>
      </c>
      <c r="P1191" t="s">
        <v>335</v>
      </c>
      <c r="Q1191" t="s">
        <v>1318</v>
      </c>
      <c r="R1191" t="s">
        <v>410</v>
      </c>
      <c r="S1191" t="s">
        <v>403</v>
      </c>
      <c r="T1191" t="s">
        <v>1222</v>
      </c>
      <c r="U1191" s="94">
        <v>2.2166999999999999</v>
      </c>
      <c r="V1191" s="96">
        <v>47202</v>
      </c>
      <c r="W1191" s="93">
        <v>7.7999999999999996E-3</v>
      </c>
      <c r="X1191" s="93">
        <v>2.35E-2</v>
      </c>
      <c r="Y1191" t="s">
        <v>409</v>
      </c>
      <c r="AA1191" s="94">
        <v>186187.74</v>
      </c>
      <c r="AB1191" s="94">
        <v>1</v>
      </c>
      <c r="AC1191" s="94">
        <v>114.51</v>
      </c>
      <c r="AD1191" s="91">
        <v>0</v>
      </c>
      <c r="AE1191" s="94">
        <v>213.20357999999999</v>
      </c>
      <c r="AF1191" s="91"/>
      <c r="AG1191" s="91"/>
      <c r="AI1191" s="93">
        <v>3.5500000000000001E-4</v>
      </c>
      <c r="AJ1191" s="93">
        <v>2.1640000000000001E-3</v>
      </c>
      <c r="AK1191" s="93">
        <v>4.5300000000000001E-4</v>
      </c>
      <c r="AL1191" s="122"/>
    </row>
    <row r="1192" spans="1:38" ht="15" customHeight="1">
      <c r="A1192" s="122"/>
      <c r="B1192">
        <v>520030677</v>
      </c>
      <c r="C1192">
        <v>46013</v>
      </c>
      <c r="D1192" t="s">
        <v>1544</v>
      </c>
      <c r="E1192">
        <v>513937714</v>
      </c>
      <c r="F1192" t="s">
        <v>307</v>
      </c>
      <c r="G1192" t="s">
        <v>1545</v>
      </c>
      <c r="H1192" t="s">
        <v>1546</v>
      </c>
      <c r="I1192" t="s">
        <v>318</v>
      </c>
      <c r="J1192" t="s">
        <v>960</v>
      </c>
      <c r="K1192" t="s">
        <v>202</v>
      </c>
      <c r="L1192" t="s">
        <v>202</v>
      </c>
      <c r="M1192" t="s">
        <v>321</v>
      </c>
      <c r="N1192" t="s">
        <v>336</v>
      </c>
      <c r="O1192" t="s">
        <v>442</v>
      </c>
      <c r="P1192" t="s">
        <v>335</v>
      </c>
      <c r="Q1192" t="s">
        <v>1322</v>
      </c>
      <c r="R1192" t="s">
        <v>412</v>
      </c>
      <c r="S1192" t="s">
        <v>403</v>
      </c>
      <c r="T1192" t="s">
        <v>1222</v>
      </c>
      <c r="U1192" s="94">
        <v>5.9950999999999999</v>
      </c>
      <c r="V1192" s="96">
        <v>49857</v>
      </c>
      <c r="W1192" s="93">
        <v>5.28E-2</v>
      </c>
      <c r="X1192" s="93">
        <v>3.9600000000000003E-2</v>
      </c>
      <c r="Y1192" t="s">
        <v>409</v>
      </c>
      <c r="AA1192" s="94">
        <v>471337.11</v>
      </c>
      <c r="AB1192" s="94">
        <v>1</v>
      </c>
      <c r="AC1192" s="94">
        <v>108.22</v>
      </c>
      <c r="AD1192" s="91">
        <v>12.443300000000001</v>
      </c>
      <c r="AE1192" s="94">
        <v>522.52431999999999</v>
      </c>
      <c r="AF1192" s="91"/>
      <c r="AG1192" s="91"/>
      <c r="AI1192" s="93">
        <v>1.5709999999999999E-3</v>
      </c>
      <c r="AJ1192" s="93">
        <v>5.3039999999999997E-3</v>
      </c>
      <c r="AK1192" s="93">
        <v>1.1100000000000001E-3</v>
      </c>
      <c r="AL1192" s="122"/>
    </row>
    <row r="1193" spans="1:38" ht="15" customHeight="1">
      <c r="A1193" s="122"/>
      <c r="B1193">
        <v>520030677</v>
      </c>
      <c r="C1193">
        <v>46013</v>
      </c>
      <c r="D1193" t="s">
        <v>1817</v>
      </c>
      <c r="E1193">
        <v>520042847</v>
      </c>
      <c r="F1193" t="s">
        <v>307</v>
      </c>
      <c r="G1193" t="s">
        <v>1818</v>
      </c>
      <c r="H1193" t="s">
        <v>1819</v>
      </c>
      <c r="I1193" t="s">
        <v>318</v>
      </c>
      <c r="J1193" t="s">
        <v>960</v>
      </c>
      <c r="K1193" t="s">
        <v>202</v>
      </c>
      <c r="L1193" t="s">
        <v>202</v>
      </c>
      <c r="M1193" t="s">
        <v>321</v>
      </c>
      <c r="N1193" t="s">
        <v>336</v>
      </c>
      <c r="O1193" t="s">
        <v>448</v>
      </c>
      <c r="P1193" t="s">
        <v>335</v>
      </c>
      <c r="Q1193" t="s">
        <v>1347</v>
      </c>
      <c r="R1193" t="s">
        <v>410</v>
      </c>
      <c r="S1193" t="s">
        <v>403</v>
      </c>
      <c r="T1193" t="s">
        <v>1222</v>
      </c>
      <c r="U1193" s="94">
        <v>0.25209999999999999</v>
      </c>
      <c r="V1193" s="96">
        <v>46295</v>
      </c>
      <c r="W1193" s="93">
        <v>3.9E-2</v>
      </c>
      <c r="X1193" s="93">
        <v>4.2700000000000002E-2</v>
      </c>
      <c r="Y1193" t="s">
        <v>409</v>
      </c>
      <c r="AA1193" s="94">
        <v>38385.72</v>
      </c>
      <c r="AB1193" s="94">
        <v>1</v>
      </c>
      <c r="AC1193" s="94">
        <v>100.88</v>
      </c>
      <c r="AD1193" s="91">
        <v>0</v>
      </c>
      <c r="AE1193" s="94">
        <v>38.723520000000001</v>
      </c>
      <c r="AF1193" s="91"/>
      <c r="AG1193" s="91"/>
      <c r="AI1193" s="93">
        <v>1.3300000000000001E-4</v>
      </c>
      <c r="AJ1193" s="93">
        <v>3.9300000000000001E-4</v>
      </c>
      <c r="AK1193" s="93">
        <v>8.2000000000000001E-5</v>
      </c>
      <c r="AL1193" s="122"/>
    </row>
    <row r="1194" spans="1:38" ht="15" customHeight="1">
      <c r="A1194" s="122"/>
      <c r="B1194">
        <v>520030677</v>
      </c>
      <c r="C1194">
        <v>46013</v>
      </c>
      <c r="D1194" t="s">
        <v>1327</v>
      </c>
      <c r="E1194">
        <v>510960719</v>
      </c>
      <c r="F1194" t="s">
        <v>307</v>
      </c>
      <c r="G1194" t="s">
        <v>1348</v>
      </c>
      <c r="H1194" t="s">
        <v>1349</v>
      </c>
      <c r="I1194" t="s">
        <v>318</v>
      </c>
      <c r="J1194" t="s">
        <v>750</v>
      </c>
      <c r="K1194" t="s">
        <v>202</v>
      </c>
      <c r="L1194" t="s">
        <v>202</v>
      </c>
      <c r="M1194" t="s">
        <v>321</v>
      </c>
      <c r="N1194" t="s">
        <v>336</v>
      </c>
      <c r="O1194" t="s">
        <v>461</v>
      </c>
      <c r="P1194" t="s">
        <v>335</v>
      </c>
      <c r="Q1194" t="s">
        <v>1350</v>
      </c>
      <c r="R1194" t="s">
        <v>412</v>
      </c>
      <c r="S1194" t="s">
        <v>403</v>
      </c>
      <c r="T1194" t="s">
        <v>1222</v>
      </c>
      <c r="U1194" s="94">
        <v>11.4054</v>
      </c>
      <c r="V1194" s="96">
        <v>53329</v>
      </c>
      <c r="W1194" s="93">
        <v>3.6700000000000003E-2</v>
      </c>
      <c r="X1194" s="93">
        <v>2.8400000000000002E-2</v>
      </c>
      <c r="Y1194" t="s">
        <v>409</v>
      </c>
      <c r="AA1194" s="94">
        <v>452976.11</v>
      </c>
      <c r="AB1194" s="94">
        <v>1</v>
      </c>
      <c r="AC1194" s="94">
        <v>115.31</v>
      </c>
      <c r="AD1194" s="91">
        <v>8.7273499999999995</v>
      </c>
      <c r="AE1194" s="94">
        <v>531.05411000000004</v>
      </c>
      <c r="AF1194" s="91"/>
      <c r="AG1194" s="91"/>
      <c r="AI1194" s="93">
        <v>8.7999999999999998E-5</v>
      </c>
      <c r="AJ1194" s="93">
        <v>5.391E-3</v>
      </c>
      <c r="AK1194" s="93">
        <v>1.1280000000000001E-3</v>
      </c>
      <c r="AL1194" s="122"/>
    </row>
    <row r="1195" spans="1:38" ht="15" customHeight="1">
      <c r="A1195" s="122"/>
      <c r="B1195">
        <v>520030677</v>
      </c>
      <c r="C1195">
        <v>46013</v>
      </c>
      <c r="D1195" t="s">
        <v>1488</v>
      </c>
      <c r="E1195">
        <v>520010869</v>
      </c>
      <c r="F1195" t="s">
        <v>307</v>
      </c>
      <c r="G1195" t="s">
        <v>1489</v>
      </c>
      <c r="H1195" t="s">
        <v>1490</v>
      </c>
      <c r="I1195" t="s">
        <v>318</v>
      </c>
      <c r="J1195" t="s">
        <v>750</v>
      </c>
      <c r="K1195" t="s">
        <v>202</v>
      </c>
      <c r="L1195" t="s">
        <v>202</v>
      </c>
      <c r="M1195" t="s">
        <v>321</v>
      </c>
      <c r="N1195" t="s">
        <v>336</v>
      </c>
      <c r="O1195" t="s">
        <v>474</v>
      </c>
      <c r="P1195" t="s">
        <v>335</v>
      </c>
      <c r="Q1195" t="s">
        <v>1326</v>
      </c>
      <c r="R1195" t="s">
        <v>410</v>
      </c>
      <c r="S1195" t="s">
        <v>403</v>
      </c>
      <c r="T1195" t="s">
        <v>1222</v>
      </c>
      <c r="U1195" s="94">
        <v>11.4335</v>
      </c>
      <c r="V1195" s="96">
        <v>56249</v>
      </c>
      <c r="W1195" s="93">
        <v>2.07E-2</v>
      </c>
      <c r="X1195" s="93">
        <v>2.7400000000000001E-2</v>
      </c>
      <c r="Y1195" t="s">
        <v>409</v>
      </c>
      <c r="AA1195" s="94">
        <v>2204256.23</v>
      </c>
      <c r="AB1195" s="94">
        <v>1</v>
      </c>
      <c r="AC1195" s="94">
        <v>109.08</v>
      </c>
      <c r="AD1195" s="91">
        <v>0</v>
      </c>
      <c r="AE1195" s="94">
        <v>2404.4027000000001</v>
      </c>
      <c r="AF1195" s="91"/>
      <c r="AG1195" s="91"/>
      <c r="AI1195" s="93">
        <v>2.6899999999999998E-4</v>
      </c>
      <c r="AJ1195" s="93">
        <v>2.4410999999999999E-2</v>
      </c>
      <c r="AK1195" s="93">
        <v>5.11E-3</v>
      </c>
      <c r="AL1195" s="122"/>
    </row>
    <row r="1196" spans="1:38" ht="15" customHeight="1">
      <c r="A1196" s="122"/>
      <c r="B1196">
        <v>520030677</v>
      </c>
      <c r="C1196">
        <v>46013</v>
      </c>
      <c r="D1196" t="s">
        <v>1440</v>
      </c>
      <c r="E1196">
        <v>520034505</v>
      </c>
      <c r="F1196" t="s">
        <v>307</v>
      </c>
      <c r="G1196" t="s">
        <v>1441</v>
      </c>
      <c r="H1196" t="s">
        <v>1442</v>
      </c>
      <c r="I1196" t="s">
        <v>318</v>
      </c>
      <c r="J1196" t="s">
        <v>960</v>
      </c>
      <c r="K1196" t="s">
        <v>202</v>
      </c>
      <c r="L1196" t="s">
        <v>202</v>
      </c>
      <c r="M1196" t="s">
        <v>321</v>
      </c>
      <c r="N1196" t="s">
        <v>336</v>
      </c>
      <c r="O1196" t="s">
        <v>444</v>
      </c>
      <c r="P1196" t="s">
        <v>335</v>
      </c>
      <c r="Q1196" t="s">
        <v>1443</v>
      </c>
      <c r="R1196" t="s">
        <v>412</v>
      </c>
      <c r="S1196" t="s">
        <v>403</v>
      </c>
      <c r="T1196" t="s">
        <v>1222</v>
      </c>
      <c r="U1196" s="94">
        <v>3.7621000000000002</v>
      </c>
      <c r="V1196" s="96">
        <v>48944</v>
      </c>
      <c r="W1196" s="93">
        <v>5.9900000000000002E-2</v>
      </c>
      <c r="X1196" s="93">
        <v>5.0799999999999998E-2</v>
      </c>
      <c r="Y1196" t="s">
        <v>409</v>
      </c>
      <c r="AA1196" s="94">
        <v>451762.81</v>
      </c>
      <c r="AB1196" s="94">
        <v>1</v>
      </c>
      <c r="AC1196" s="94">
        <v>103.59</v>
      </c>
      <c r="AD1196" s="91">
        <v>0</v>
      </c>
      <c r="AE1196" s="94">
        <v>467.98110000000003</v>
      </c>
      <c r="AF1196" s="91"/>
      <c r="AG1196" s="91"/>
      <c r="AI1196" s="93">
        <v>1.498E-3</v>
      </c>
      <c r="AJ1196" s="93">
        <v>4.751E-3</v>
      </c>
      <c r="AK1196" s="93">
        <v>9.9400000000000009E-4</v>
      </c>
      <c r="AL1196" s="122"/>
    </row>
    <row r="1197" spans="1:38" ht="15" customHeight="1">
      <c r="A1197" s="122"/>
      <c r="B1197">
        <v>520030677</v>
      </c>
      <c r="C1197">
        <v>46013</v>
      </c>
      <c r="D1197" t="s">
        <v>1381</v>
      </c>
      <c r="E1197">
        <v>520000118</v>
      </c>
      <c r="F1197" t="s">
        <v>307</v>
      </c>
      <c r="G1197" t="s">
        <v>1668</v>
      </c>
      <c r="H1197" t="s">
        <v>1669</v>
      </c>
      <c r="I1197" t="s">
        <v>318</v>
      </c>
      <c r="J1197" t="s">
        <v>750</v>
      </c>
      <c r="K1197" t="s">
        <v>202</v>
      </c>
      <c r="L1197" t="s">
        <v>202</v>
      </c>
      <c r="M1197" t="s">
        <v>321</v>
      </c>
      <c r="N1197" t="s">
        <v>336</v>
      </c>
      <c r="O1197" t="s">
        <v>445</v>
      </c>
      <c r="P1197" t="s">
        <v>335</v>
      </c>
      <c r="Q1197" t="s">
        <v>1347</v>
      </c>
      <c r="R1197" t="s">
        <v>410</v>
      </c>
      <c r="S1197" t="s">
        <v>403</v>
      </c>
      <c r="T1197" t="s">
        <v>1222</v>
      </c>
      <c r="U1197" s="94">
        <v>5.7754000000000003</v>
      </c>
      <c r="V1197" s="96">
        <v>50372</v>
      </c>
      <c r="W1197" s="93">
        <v>3.4500000000000003E-2</v>
      </c>
      <c r="X1197" s="93">
        <v>2.41E-2</v>
      </c>
      <c r="Y1197" t="s">
        <v>409</v>
      </c>
      <c r="AA1197" s="94">
        <v>246987.49</v>
      </c>
      <c r="AB1197" s="94">
        <v>1</v>
      </c>
      <c r="AC1197" s="94">
        <v>111.57</v>
      </c>
      <c r="AD1197" s="91">
        <v>0</v>
      </c>
      <c r="AE1197" s="94">
        <v>275.56394999999998</v>
      </c>
      <c r="AF1197" s="91"/>
      <c r="AG1197" s="91"/>
      <c r="AI1197" s="93">
        <v>1.6699999999999999E-4</v>
      </c>
      <c r="AJ1197" s="93">
        <v>2.797E-3</v>
      </c>
      <c r="AK1197" s="93">
        <v>5.8500000000000002E-4</v>
      </c>
      <c r="AL1197" s="122"/>
    </row>
    <row r="1198" spans="1:38" ht="15" customHeight="1">
      <c r="A1198" s="122"/>
      <c r="B1198">
        <v>520030677</v>
      </c>
      <c r="C1198">
        <v>46013</v>
      </c>
      <c r="D1198" t="s">
        <v>1381</v>
      </c>
      <c r="E1198">
        <v>520000118</v>
      </c>
      <c r="F1198" t="s">
        <v>307</v>
      </c>
      <c r="G1198" t="s">
        <v>1387</v>
      </c>
      <c r="H1198" t="s">
        <v>1388</v>
      </c>
      <c r="I1198" t="s">
        <v>318</v>
      </c>
      <c r="J1198" t="s">
        <v>750</v>
      </c>
      <c r="K1198" t="s">
        <v>202</v>
      </c>
      <c r="L1198" t="s">
        <v>202</v>
      </c>
      <c r="M1198" t="s">
        <v>321</v>
      </c>
      <c r="N1198" t="s">
        <v>336</v>
      </c>
      <c r="O1198" t="s">
        <v>445</v>
      </c>
      <c r="P1198" t="s">
        <v>335</v>
      </c>
      <c r="Q1198" t="s">
        <v>1347</v>
      </c>
      <c r="R1198" t="s">
        <v>410</v>
      </c>
      <c r="S1198" t="s">
        <v>403</v>
      </c>
      <c r="T1198" t="s">
        <v>1222</v>
      </c>
      <c r="U1198" s="94">
        <v>13.507999999999999</v>
      </c>
      <c r="V1198" s="96">
        <v>54755</v>
      </c>
      <c r="W1198" s="93">
        <v>3.8800000000000001E-2</v>
      </c>
      <c r="X1198" s="93">
        <v>3.0800000000000001E-2</v>
      </c>
      <c r="Y1198" t="s">
        <v>409</v>
      </c>
      <c r="AA1198" s="94">
        <v>189209.74</v>
      </c>
      <c r="AB1198" s="94">
        <v>1</v>
      </c>
      <c r="AC1198" s="94">
        <v>117</v>
      </c>
      <c r="AD1198" s="91">
        <v>0</v>
      </c>
      <c r="AE1198" s="94">
        <v>221.37540000000001</v>
      </c>
      <c r="AF1198" s="91"/>
      <c r="AG1198" s="91"/>
      <c r="AI1198" s="93">
        <v>1.35E-4</v>
      </c>
      <c r="AJ1198" s="93">
        <v>2.2469999999999999E-3</v>
      </c>
      <c r="AK1198" s="93">
        <v>4.6999999999999999E-4</v>
      </c>
      <c r="AL1198" s="122"/>
    </row>
    <row r="1199" spans="1:38" ht="15" customHeight="1">
      <c r="A1199" s="122"/>
      <c r="B1199">
        <v>520030677</v>
      </c>
      <c r="C1199">
        <v>46013</v>
      </c>
      <c r="D1199" t="s">
        <v>1658</v>
      </c>
      <c r="E1199">
        <v>520030859</v>
      </c>
      <c r="F1199" t="s">
        <v>307</v>
      </c>
      <c r="G1199" t="s">
        <v>1659</v>
      </c>
      <c r="H1199" t="s">
        <v>1660</v>
      </c>
      <c r="I1199" t="s">
        <v>318</v>
      </c>
      <c r="J1199" t="s">
        <v>960</v>
      </c>
      <c r="K1199" t="s">
        <v>202</v>
      </c>
      <c r="L1199" t="s">
        <v>202</v>
      </c>
      <c r="M1199" t="s">
        <v>321</v>
      </c>
      <c r="N1199" t="s">
        <v>336</v>
      </c>
      <c r="O1199" t="s">
        <v>448</v>
      </c>
      <c r="P1199" t="s">
        <v>335</v>
      </c>
      <c r="Q1199" t="s">
        <v>1318</v>
      </c>
      <c r="R1199" t="s">
        <v>410</v>
      </c>
      <c r="S1199" t="s">
        <v>403</v>
      </c>
      <c r="T1199" t="s">
        <v>1222</v>
      </c>
      <c r="U1199" s="94">
        <v>5.1791999999999998</v>
      </c>
      <c r="V1199" s="96">
        <v>49881</v>
      </c>
      <c r="W1199" s="93">
        <v>5.3100000000000001E-2</v>
      </c>
      <c r="X1199" s="93">
        <v>4.0500000000000001E-2</v>
      </c>
      <c r="Y1199" t="s">
        <v>409</v>
      </c>
      <c r="AA1199" s="94">
        <v>450744.36</v>
      </c>
      <c r="AB1199" s="94">
        <v>1</v>
      </c>
      <c r="AC1199" s="94">
        <v>109.16</v>
      </c>
      <c r="AD1199" s="91">
        <v>0</v>
      </c>
      <c r="AE1199" s="94">
        <v>492.03253999999998</v>
      </c>
      <c r="AF1199" s="91"/>
      <c r="AG1199" s="91"/>
      <c r="AI1199" s="93">
        <v>1.4159999999999999E-3</v>
      </c>
      <c r="AJ1199" s="93">
        <v>4.9950000000000003E-3</v>
      </c>
      <c r="AK1199" s="93">
        <v>1.0449999999999999E-3</v>
      </c>
      <c r="AL1199" s="122"/>
    </row>
    <row r="1200" spans="1:38" ht="15" customHeight="1">
      <c r="A1200" s="122"/>
      <c r="B1200">
        <v>520030677</v>
      </c>
      <c r="C1200">
        <v>46013</v>
      </c>
      <c r="D1200" t="s">
        <v>1400</v>
      </c>
      <c r="E1200">
        <v>510454333</v>
      </c>
      <c r="F1200" t="s">
        <v>307</v>
      </c>
      <c r="G1200" t="s">
        <v>1401</v>
      </c>
      <c r="H1200" t="s">
        <v>1402</v>
      </c>
      <c r="I1200" t="s">
        <v>318</v>
      </c>
      <c r="J1200" t="s">
        <v>750</v>
      </c>
      <c r="K1200" t="s">
        <v>202</v>
      </c>
      <c r="L1200" t="s">
        <v>202</v>
      </c>
      <c r="M1200" t="s">
        <v>321</v>
      </c>
      <c r="N1200" t="s">
        <v>336</v>
      </c>
      <c r="O1200" t="s">
        <v>474</v>
      </c>
      <c r="P1200" t="s">
        <v>335</v>
      </c>
      <c r="Q1200" t="s">
        <v>1399</v>
      </c>
      <c r="R1200" t="s">
        <v>410</v>
      </c>
      <c r="S1200" t="s">
        <v>403</v>
      </c>
      <c r="T1200" t="s">
        <v>1222</v>
      </c>
      <c r="U1200" s="94">
        <v>3.6511999999999998</v>
      </c>
      <c r="V1200" s="96">
        <v>48669</v>
      </c>
      <c r="W1200" s="93">
        <v>3.04E-2</v>
      </c>
      <c r="X1200" s="93">
        <v>2.87E-2</v>
      </c>
      <c r="Y1200" t="s">
        <v>409</v>
      </c>
      <c r="AA1200" s="94">
        <v>239194.12</v>
      </c>
      <c r="AB1200" s="94">
        <v>1</v>
      </c>
      <c r="AC1200" s="94">
        <v>103.41</v>
      </c>
      <c r="AD1200" s="91">
        <v>0</v>
      </c>
      <c r="AE1200" s="94">
        <v>247.35064</v>
      </c>
      <c r="AF1200" s="91"/>
      <c r="AG1200" s="91"/>
      <c r="AI1200" s="93">
        <v>7.2499999999999995E-4</v>
      </c>
      <c r="AJ1200" s="93">
        <v>2.5110000000000002E-3</v>
      </c>
      <c r="AK1200" s="93">
        <v>5.2499999999999997E-4</v>
      </c>
      <c r="AL1200" s="122"/>
    </row>
    <row r="1201" spans="1:38" ht="15" customHeight="1">
      <c r="A1201" s="122"/>
      <c r="B1201">
        <v>520030677</v>
      </c>
      <c r="C1201">
        <v>46013</v>
      </c>
      <c r="D1201" t="s">
        <v>1715</v>
      </c>
      <c r="E1201">
        <v>510488190</v>
      </c>
      <c r="F1201" t="s">
        <v>307</v>
      </c>
      <c r="G1201" t="s">
        <v>1783</v>
      </c>
      <c r="H1201" t="s">
        <v>1784</v>
      </c>
      <c r="I1201" t="s">
        <v>318</v>
      </c>
      <c r="J1201" t="s">
        <v>960</v>
      </c>
      <c r="K1201" t="s">
        <v>202</v>
      </c>
      <c r="L1201" t="s">
        <v>202</v>
      </c>
      <c r="M1201" t="s">
        <v>321</v>
      </c>
      <c r="N1201" t="s">
        <v>336</v>
      </c>
      <c r="O1201" t="s">
        <v>444</v>
      </c>
      <c r="P1201" t="s">
        <v>335</v>
      </c>
      <c r="Q1201" t="s">
        <v>1363</v>
      </c>
      <c r="R1201" t="s">
        <v>410</v>
      </c>
      <c r="S1201" t="s">
        <v>403</v>
      </c>
      <c r="T1201" t="s">
        <v>1222</v>
      </c>
      <c r="U1201" s="94">
        <v>4.4554</v>
      </c>
      <c r="V1201" s="96">
        <v>48579</v>
      </c>
      <c r="W1201" s="93">
        <v>5.74E-2</v>
      </c>
      <c r="X1201" s="93">
        <v>4.5900000000000003E-2</v>
      </c>
      <c r="Y1201" t="s">
        <v>409</v>
      </c>
      <c r="AA1201" s="94">
        <v>451762.81</v>
      </c>
      <c r="AB1201" s="94">
        <v>1</v>
      </c>
      <c r="AC1201" s="94">
        <v>105.34</v>
      </c>
      <c r="AD1201" s="91">
        <v>0</v>
      </c>
      <c r="AE1201" s="94">
        <v>475.88695000000001</v>
      </c>
      <c r="AF1201" s="91"/>
      <c r="AG1201" s="91"/>
      <c r="AI1201" s="93">
        <v>6.2E-4</v>
      </c>
      <c r="AJ1201" s="93">
        <v>4.8310000000000002E-3</v>
      </c>
      <c r="AK1201" s="93">
        <v>1.011E-3</v>
      </c>
      <c r="AL1201" s="122"/>
    </row>
    <row r="1202" spans="1:38" ht="15" customHeight="1">
      <c r="A1202" s="122"/>
      <c r="B1202">
        <v>520030677</v>
      </c>
      <c r="C1202">
        <v>46013</v>
      </c>
      <c r="D1202" t="s">
        <v>1606</v>
      </c>
      <c r="E1202">
        <v>515846558</v>
      </c>
      <c r="F1202" t="s">
        <v>307</v>
      </c>
      <c r="G1202" t="s">
        <v>1607</v>
      </c>
      <c r="H1202" t="s">
        <v>1608</v>
      </c>
      <c r="I1202" t="s">
        <v>318</v>
      </c>
      <c r="J1202" t="s">
        <v>750</v>
      </c>
      <c r="K1202" t="s">
        <v>202</v>
      </c>
      <c r="L1202" t="s">
        <v>202</v>
      </c>
      <c r="M1202" t="s">
        <v>321</v>
      </c>
      <c r="N1202" t="s">
        <v>336</v>
      </c>
      <c r="O1202" t="s">
        <v>448</v>
      </c>
      <c r="P1202" t="s">
        <v>335</v>
      </c>
      <c r="Q1202" t="s">
        <v>1399</v>
      </c>
      <c r="R1202" t="s">
        <v>410</v>
      </c>
      <c r="S1202" t="s">
        <v>403</v>
      </c>
      <c r="T1202" t="s">
        <v>1222</v>
      </c>
      <c r="U1202" s="94">
        <v>2.9531999999999998</v>
      </c>
      <c r="V1202" s="96">
        <v>48029</v>
      </c>
      <c r="W1202" s="93">
        <v>7.4999999999999997E-3</v>
      </c>
      <c r="X1202" s="93">
        <v>2.4799999999999999E-2</v>
      </c>
      <c r="Y1202" t="s">
        <v>409</v>
      </c>
      <c r="AA1202" s="94">
        <v>347310.05</v>
      </c>
      <c r="AB1202" s="94">
        <v>1</v>
      </c>
      <c r="AC1202" s="94">
        <v>111.86</v>
      </c>
      <c r="AD1202" s="91">
        <v>0</v>
      </c>
      <c r="AE1202" s="94">
        <v>388.50101999999998</v>
      </c>
      <c r="AF1202" s="91"/>
      <c r="AG1202" s="91"/>
      <c r="AI1202" s="93">
        <v>1.0009999999999999E-3</v>
      </c>
      <c r="AJ1202" s="93">
        <v>3.9439999999999996E-3</v>
      </c>
      <c r="AK1202" s="93">
        <v>8.25E-4</v>
      </c>
      <c r="AL1202" s="122"/>
    </row>
    <row r="1203" spans="1:38" ht="15" customHeight="1">
      <c r="A1203" s="122"/>
      <c r="B1203">
        <v>520030677</v>
      </c>
      <c r="C1203">
        <v>46013</v>
      </c>
      <c r="D1203" t="s">
        <v>1647</v>
      </c>
      <c r="E1203">
        <v>513569780</v>
      </c>
      <c r="F1203" t="s">
        <v>307</v>
      </c>
      <c r="G1203" t="s">
        <v>1648</v>
      </c>
      <c r="H1203" t="s">
        <v>1649</v>
      </c>
      <c r="I1203" t="s">
        <v>318</v>
      </c>
      <c r="J1203" t="s">
        <v>750</v>
      </c>
      <c r="K1203" t="s">
        <v>202</v>
      </c>
      <c r="L1203" t="s">
        <v>202</v>
      </c>
      <c r="M1203" t="s">
        <v>321</v>
      </c>
      <c r="N1203" t="s">
        <v>336</v>
      </c>
      <c r="O1203" t="s">
        <v>461</v>
      </c>
      <c r="P1203" t="s">
        <v>335</v>
      </c>
      <c r="Q1203" t="s">
        <v>1326</v>
      </c>
      <c r="R1203" t="s">
        <v>410</v>
      </c>
      <c r="S1203" t="s">
        <v>403</v>
      </c>
      <c r="T1203" t="s">
        <v>1222</v>
      </c>
      <c r="U1203" s="94">
        <v>3.3944000000000001</v>
      </c>
      <c r="V1203" s="96">
        <v>48213</v>
      </c>
      <c r="W1203" s="93">
        <v>1.6500000000000001E-2</v>
      </c>
      <c r="X1203" s="93">
        <v>2.12E-2</v>
      </c>
      <c r="Y1203" t="s">
        <v>409</v>
      </c>
      <c r="AA1203" s="94">
        <v>254605.98</v>
      </c>
      <c r="AB1203" s="94">
        <v>1</v>
      </c>
      <c r="AC1203" s="94">
        <v>118.55</v>
      </c>
      <c r="AD1203" s="91">
        <v>0</v>
      </c>
      <c r="AE1203" s="94">
        <v>301.83539000000002</v>
      </c>
      <c r="AF1203" s="91"/>
      <c r="AG1203" s="91"/>
      <c r="AI1203" s="93">
        <v>1.2E-4</v>
      </c>
      <c r="AJ1203" s="93">
        <v>3.0639999999999999E-3</v>
      </c>
      <c r="AK1203" s="93">
        <v>6.4099999999999997E-4</v>
      </c>
      <c r="AL1203" s="122"/>
    </row>
    <row r="1204" spans="1:38" ht="15" customHeight="1">
      <c r="A1204" s="122"/>
      <c r="B1204">
        <v>520030677</v>
      </c>
      <c r="C1204">
        <v>46013</v>
      </c>
      <c r="D1204" t="s">
        <v>1327</v>
      </c>
      <c r="E1204">
        <v>510960719</v>
      </c>
      <c r="F1204" t="s">
        <v>307</v>
      </c>
      <c r="G1204" t="s">
        <v>1558</v>
      </c>
      <c r="H1204" t="s">
        <v>1559</v>
      </c>
      <c r="I1204" t="s">
        <v>318</v>
      </c>
      <c r="J1204" t="s">
        <v>750</v>
      </c>
      <c r="K1204" t="s">
        <v>202</v>
      </c>
      <c r="L1204" t="s">
        <v>202</v>
      </c>
      <c r="M1204" t="s">
        <v>321</v>
      </c>
      <c r="N1204" t="s">
        <v>336</v>
      </c>
      <c r="O1204" t="s">
        <v>461</v>
      </c>
      <c r="P1204" t="s">
        <v>335</v>
      </c>
      <c r="Q1204" t="s">
        <v>1330</v>
      </c>
      <c r="R1204" t="s">
        <v>410</v>
      </c>
      <c r="S1204" t="s">
        <v>403</v>
      </c>
      <c r="T1204" t="s">
        <v>1222</v>
      </c>
      <c r="U1204" s="94">
        <v>15.327</v>
      </c>
      <c r="V1204" s="96">
        <v>55334</v>
      </c>
      <c r="W1204" s="93">
        <v>3.0200000000000001E-2</v>
      </c>
      <c r="X1204" s="93">
        <v>3.0700000000000002E-2</v>
      </c>
      <c r="Y1204" t="s">
        <v>409</v>
      </c>
      <c r="AA1204" s="94">
        <v>903480.45</v>
      </c>
      <c r="AB1204" s="94">
        <v>1</v>
      </c>
      <c r="AC1204" s="94">
        <v>99.75</v>
      </c>
      <c r="AD1204" s="91">
        <v>0</v>
      </c>
      <c r="AE1204" s="94">
        <v>901.22175000000004</v>
      </c>
      <c r="AF1204" s="91"/>
      <c r="AG1204" s="91"/>
      <c r="AI1204" s="93">
        <v>4.2900000000000002E-4</v>
      </c>
      <c r="AJ1204" s="93">
        <v>9.1489999999999991E-3</v>
      </c>
      <c r="AK1204" s="93">
        <v>1.915E-3</v>
      </c>
      <c r="AL1204" s="122"/>
    </row>
    <row r="1205" spans="1:38" ht="15" customHeight="1">
      <c r="A1205" s="122"/>
      <c r="B1205">
        <v>520030677</v>
      </c>
      <c r="C1205">
        <v>46013</v>
      </c>
      <c r="D1205" t="s">
        <v>1583</v>
      </c>
      <c r="E1205">
        <v>520034372</v>
      </c>
      <c r="F1205" t="s">
        <v>307</v>
      </c>
      <c r="G1205" t="s">
        <v>1691</v>
      </c>
      <c r="H1205" t="s">
        <v>1692</v>
      </c>
      <c r="I1205" t="s">
        <v>318</v>
      </c>
      <c r="J1205" t="s">
        <v>750</v>
      </c>
      <c r="K1205" t="s">
        <v>202</v>
      </c>
      <c r="L1205" t="s">
        <v>202</v>
      </c>
      <c r="M1205" t="s">
        <v>321</v>
      </c>
      <c r="N1205" t="s">
        <v>336</v>
      </c>
      <c r="O1205" t="s">
        <v>474</v>
      </c>
      <c r="P1205" t="s">
        <v>335</v>
      </c>
      <c r="Q1205" t="s">
        <v>1318</v>
      </c>
      <c r="R1205" t="s">
        <v>410</v>
      </c>
      <c r="S1205" t="s">
        <v>403</v>
      </c>
      <c r="T1205" t="s">
        <v>1222</v>
      </c>
      <c r="U1205" s="94">
        <v>2.7433999999999998</v>
      </c>
      <c r="V1205" s="96">
        <v>48202</v>
      </c>
      <c r="W1205" s="93">
        <v>2.1999999999999999E-2</v>
      </c>
      <c r="X1205" s="93">
        <v>2.41E-2</v>
      </c>
      <c r="Y1205" t="s">
        <v>409</v>
      </c>
      <c r="AA1205" s="94">
        <v>586658.67000000004</v>
      </c>
      <c r="AB1205" s="94">
        <v>1</v>
      </c>
      <c r="AC1205" s="94">
        <v>109.86</v>
      </c>
      <c r="AD1205" s="91">
        <v>0</v>
      </c>
      <c r="AE1205" s="94">
        <v>644.50322000000006</v>
      </c>
      <c r="AF1205" s="91"/>
      <c r="AG1205" s="91"/>
      <c r="AI1205" s="93">
        <v>5.9999999999999995E-4</v>
      </c>
      <c r="AJ1205" s="93">
        <v>6.5430000000000002E-3</v>
      </c>
      <c r="AK1205" s="93">
        <v>1.369E-3</v>
      </c>
      <c r="AL1205" s="122"/>
    </row>
    <row r="1206" spans="1:38" ht="15" customHeight="1">
      <c r="A1206" s="122"/>
      <c r="B1206">
        <v>520030677</v>
      </c>
      <c r="C1206">
        <v>46013</v>
      </c>
      <c r="D1206" t="s">
        <v>1400</v>
      </c>
      <c r="E1206">
        <v>510454333</v>
      </c>
      <c r="F1206" t="s">
        <v>307</v>
      </c>
      <c r="G1206" t="s">
        <v>1801</v>
      </c>
      <c r="H1206" t="s">
        <v>1802</v>
      </c>
      <c r="I1206" t="s">
        <v>318</v>
      </c>
      <c r="J1206" t="s">
        <v>960</v>
      </c>
      <c r="K1206" t="s">
        <v>202</v>
      </c>
      <c r="L1206" t="s">
        <v>202</v>
      </c>
      <c r="M1206" t="s">
        <v>321</v>
      </c>
      <c r="N1206" t="s">
        <v>336</v>
      </c>
      <c r="O1206" t="s">
        <v>474</v>
      </c>
      <c r="P1206" t="s">
        <v>335</v>
      </c>
      <c r="Q1206" t="s">
        <v>1399</v>
      </c>
      <c r="R1206" t="s">
        <v>410</v>
      </c>
      <c r="S1206" t="s">
        <v>403</v>
      </c>
      <c r="T1206" t="s">
        <v>1222</v>
      </c>
      <c r="U1206" s="94">
        <v>1.8758999999999999</v>
      </c>
      <c r="V1206" s="96">
        <v>47756</v>
      </c>
      <c r="W1206" s="93">
        <v>5.6500000000000002E-2</v>
      </c>
      <c r="X1206" s="93">
        <v>4.1700000000000001E-2</v>
      </c>
      <c r="Y1206" t="s">
        <v>409</v>
      </c>
      <c r="AA1206" s="94">
        <v>151356.04</v>
      </c>
      <c r="AB1206" s="94">
        <v>1</v>
      </c>
      <c r="AC1206" s="94">
        <v>104.24</v>
      </c>
      <c r="AD1206" s="91">
        <v>0</v>
      </c>
      <c r="AE1206" s="94">
        <v>157.77352999999999</v>
      </c>
      <c r="AF1206" s="91"/>
      <c r="AG1206" s="91"/>
      <c r="AI1206" s="93">
        <v>3.88E-4</v>
      </c>
      <c r="AJ1206" s="93">
        <v>1.601E-3</v>
      </c>
      <c r="AK1206" s="93">
        <v>3.3500000000000001E-4</v>
      </c>
      <c r="AL1206" s="122"/>
    </row>
    <row r="1207" spans="1:38" ht="15" customHeight="1">
      <c r="A1207" s="122"/>
      <c r="B1207">
        <v>520030677</v>
      </c>
      <c r="C1207">
        <v>46013</v>
      </c>
      <c r="D1207" t="s">
        <v>1396</v>
      </c>
      <c r="E1207">
        <v>520033424</v>
      </c>
      <c r="F1207" t="s">
        <v>307</v>
      </c>
      <c r="G1207" t="s">
        <v>1596</v>
      </c>
      <c r="H1207" t="s">
        <v>1597</v>
      </c>
      <c r="I1207" t="s">
        <v>318</v>
      </c>
      <c r="J1207" t="s">
        <v>750</v>
      </c>
      <c r="K1207" t="s">
        <v>202</v>
      </c>
      <c r="L1207" t="s">
        <v>202</v>
      </c>
      <c r="M1207" t="s">
        <v>321</v>
      </c>
      <c r="N1207" t="s">
        <v>336</v>
      </c>
      <c r="O1207" t="s">
        <v>444</v>
      </c>
      <c r="P1207" t="s">
        <v>335</v>
      </c>
      <c r="Q1207" t="s">
        <v>1399</v>
      </c>
      <c r="R1207" t="s">
        <v>410</v>
      </c>
      <c r="S1207" t="s">
        <v>403</v>
      </c>
      <c r="T1207" t="s">
        <v>1222</v>
      </c>
      <c r="U1207" s="94">
        <v>4.2765000000000004</v>
      </c>
      <c r="V1207" s="96">
        <v>48395</v>
      </c>
      <c r="W1207" s="93">
        <v>2.9399999999999999E-2</v>
      </c>
      <c r="X1207" s="93">
        <v>2.7099999999999999E-2</v>
      </c>
      <c r="Y1207" t="s">
        <v>409</v>
      </c>
      <c r="AA1207" s="94">
        <v>451988.69</v>
      </c>
      <c r="AB1207" s="94">
        <v>1</v>
      </c>
      <c r="AC1207" s="94">
        <v>104.35</v>
      </c>
      <c r="AD1207" s="91">
        <v>0</v>
      </c>
      <c r="AE1207" s="94">
        <v>471.65019999999998</v>
      </c>
      <c r="AF1207" s="91"/>
      <c r="AG1207" s="91"/>
      <c r="AI1207" s="93">
        <v>1.807E-3</v>
      </c>
      <c r="AJ1207" s="93">
        <v>4.7879999999999997E-3</v>
      </c>
      <c r="AK1207" s="93">
        <v>1.0020000000000001E-3</v>
      </c>
      <c r="AL1207" s="122"/>
    </row>
    <row r="1208" spans="1:38" ht="15" customHeight="1">
      <c r="A1208" s="122"/>
      <c r="B1208">
        <v>520030677</v>
      </c>
      <c r="C1208">
        <v>46013</v>
      </c>
      <c r="D1208" t="s">
        <v>1315</v>
      </c>
      <c r="E1208">
        <v>520037789</v>
      </c>
      <c r="F1208" t="s">
        <v>307</v>
      </c>
      <c r="G1208" t="s">
        <v>1722</v>
      </c>
      <c r="H1208" t="s">
        <v>1723</v>
      </c>
      <c r="I1208" t="s">
        <v>318</v>
      </c>
      <c r="J1208" t="s">
        <v>750</v>
      </c>
      <c r="K1208" t="s">
        <v>202</v>
      </c>
      <c r="L1208" t="s">
        <v>202</v>
      </c>
      <c r="M1208" t="s">
        <v>321</v>
      </c>
      <c r="N1208" t="s">
        <v>336</v>
      </c>
      <c r="O1208" t="s">
        <v>461</v>
      </c>
      <c r="P1208" t="s">
        <v>335</v>
      </c>
      <c r="Q1208" t="s">
        <v>1318</v>
      </c>
      <c r="R1208" t="s">
        <v>410</v>
      </c>
      <c r="S1208" t="s">
        <v>403</v>
      </c>
      <c r="T1208" t="s">
        <v>1222</v>
      </c>
      <c r="U1208" s="94">
        <v>5.0122</v>
      </c>
      <c r="V1208" s="96">
        <v>50041</v>
      </c>
      <c r="W1208" s="93">
        <v>3.61E-2</v>
      </c>
      <c r="X1208" s="93">
        <v>2.53E-2</v>
      </c>
      <c r="Y1208" t="s">
        <v>409</v>
      </c>
      <c r="AA1208" s="94">
        <v>1380754.64</v>
      </c>
      <c r="AB1208" s="94">
        <v>1</v>
      </c>
      <c r="AC1208" s="94">
        <v>115.48</v>
      </c>
      <c r="AD1208" s="91">
        <v>60.208910000000003</v>
      </c>
      <c r="AE1208" s="94">
        <v>1654.7043699999999</v>
      </c>
      <c r="AF1208" s="91"/>
      <c r="AG1208" s="91"/>
      <c r="AI1208" s="93">
        <v>4.5100000000000001E-4</v>
      </c>
      <c r="AJ1208" s="93">
        <v>1.6798E-2</v>
      </c>
      <c r="AK1208" s="93">
        <v>3.5149999999999999E-3</v>
      </c>
      <c r="AL1208" s="122"/>
    </row>
    <row r="1209" spans="1:38" ht="15" customHeight="1">
      <c r="A1209" s="122"/>
      <c r="B1209">
        <v>520030677</v>
      </c>
      <c r="C1209">
        <v>46013</v>
      </c>
      <c r="D1209" t="s">
        <v>1378</v>
      </c>
      <c r="E1209">
        <v>520033986</v>
      </c>
      <c r="F1209" t="s">
        <v>307</v>
      </c>
      <c r="G1209" t="s">
        <v>1483</v>
      </c>
      <c r="H1209" t="s">
        <v>1484</v>
      </c>
      <c r="I1209" t="s">
        <v>318</v>
      </c>
      <c r="J1209" t="s">
        <v>960</v>
      </c>
      <c r="K1209" t="s">
        <v>202</v>
      </c>
      <c r="L1209" t="s">
        <v>202</v>
      </c>
      <c r="M1209" t="s">
        <v>321</v>
      </c>
      <c r="N1209" t="s">
        <v>336</v>
      </c>
      <c r="O1209" t="s">
        <v>442</v>
      </c>
      <c r="P1209" t="s">
        <v>335</v>
      </c>
      <c r="Q1209" t="s">
        <v>1485</v>
      </c>
      <c r="R1209" t="s">
        <v>412</v>
      </c>
      <c r="S1209" t="s">
        <v>403</v>
      </c>
      <c r="T1209" t="s">
        <v>1222</v>
      </c>
      <c r="U1209" s="94">
        <v>4.5926999999999998</v>
      </c>
      <c r="V1209" s="96">
        <v>49674</v>
      </c>
      <c r="W1209" s="93">
        <v>1.95E-2</v>
      </c>
      <c r="X1209" s="93">
        <v>3.8100000000000002E-2</v>
      </c>
      <c r="Y1209" t="s">
        <v>409</v>
      </c>
      <c r="AA1209" s="94">
        <v>2141.0700000000002</v>
      </c>
      <c r="AB1209" s="94">
        <v>1</v>
      </c>
      <c r="AC1209" s="94">
        <v>91.94</v>
      </c>
      <c r="AD1209" s="91">
        <v>0</v>
      </c>
      <c r="AE1209" s="94">
        <v>1.9684999999999999</v>
      </c>
      <c r="AF1209" s="91"/>
      <c r="AG1209" s="91"/>
      <c r="AI1209" s="93">
        <v>1.9999999999999999E-6</v>
      </c>
      <c r="AJ1209" s="93">
        <v>1.9000000000000001E-5</v>
      </c>
      <c r="AK1209" s="93">
        <v>3.9999999999999998E-6</v>
      </c>
      <c r="AL1209" s="122"/>
    </row>
    <row r="1210" spans="1:38" ht="15" customHeight="1">
      <c r="A1210" s="122"/>
      <c r="B1210">
        <v>520030677</v>
      </c>
      <c r="C1210">
        <v>46013</v>
      </c>
      <c r="D1210" t="s">
        <v>1323</v>
      </c>
      <c r="E1210">
        <v>520018078</v>
      </c>
      <c r="F1210" t="s">
        <v>307</v>
      </c>
      <c r="G1210" t="s">
        <v>1527</v>
      </c>
      <c r="H1210" t="s">
        <v>1528</v>
      </c>
      <c r="I1210" t="s">
        <v>318</v>
      </c>
      <c r="J1210" t="s">
        <v>750</v>
      </c>
      <c r="K1210" t="s">
        <v>202</v>
      </c>
      <c r="L1210" t="s">
        <v>202</v>
      </c>
      <c r="M1210" t="s">
        <v>321</v>
      </c>
      <c r="N1210" t="s">
        <v>336</v>
      </c>
      <c r="O1210" t="s">
        <v>445</v>
      </c>
      <c r="P1210" t="s">
        <v>335</v>
      </c>
      <c r="Q1210" t="s">
        <v>1326</v>
      </c>
      <c r="R1210" t="s">
        <v>410</v>
      </c>
      <c r="S1210" t="s">
        <v>403</v>
      </c>
      <c r="T1210" t="s">
        <v>1222</v>
      </c>
      <c r="U1210" s="94">
        <v>3.7298</v>
      </c>
      <c r="V1210" s="96">
        <v>48913</v>
      </c>
      <c r="W1210" s="93">
        <v>2.0199999999999999E-2</v>
      </c>
      <c r="X1210" s="93">
        <v>2.2200000000000001E-2</v>
      </c>
      <c r="Y1210" t="s">
        <v>409</v>
      </c>
      <c r="AA1210" s="94">
        <v>498089.47</v>
      </c>
      <c r="AB1210" s="94">
        <v>1</v>
      </c>
      <c r="AC1210" s="94">
        <v>106.52</v>
      </c>
      <c r="AD1210" s="91">
        <v>0</v>
      </c>
      <c r="AE1210" s="94">
        <v>530.56489999999997</v>
      </c>
      <c r="AF1210" s="91"/>
      <c r="AG1210" s="91"/>
      <c r="AI1210" s="93">
        <v>9.7999999999999997E-5</v>
      </c>
      <c r="AJ1210" s="93">
        <v>5.3860000000000002E-3</v>
      </c>
      <c r="AK1210" s="93">
        <v>1.127E-3</v>
      </c>
      <c r="AL1210" s="122"/>
    </row>
    <row r="1211" spans="1:38" ht="15" customHeight="1">
      <c r="A1211" s="122"/>
      <c r="B1211">
        <v>520030677</v>
      </c>
      <c r="C1211">
        <v>46013</v>
      </c>
      <c r="D1211" t="s">
        <v>1455</v>
      </c>
      <c r="E1211">
        <v>512025891</v>
      </c>
      <c r="F1211" t="s">
        <v>307</v>
      </c>
      <c r="G1211" t="s">
        <v>1456</v>
      </c>
      <c r="H1211" t="s">
        <v>1457</v>
      </c>
      <c r="I1211" t="s">
        <v>318</v>
      </c>
      <c r="J1211" t="s">
        <v>960</v>
      </c>
      <c r="K1211" t="s">
        <v>202</v>
      </c>
      <c r="L1211" t="s">
        <v>202</v>
      </c>
      <c r="M1211" t="s">
        <v>321</v>
      </c>
      <c r="N1211" t="s">
        <v>336</v>
      </c>
      <c r="O1211" t="s">
        <v>474</v>
      </c>
      <c r="P1211" t="s">
        <v>335</v>
      </c>
      <c r="Q1211" t="s">
        <v>1399</v>
      </c>
      <c r="R1211" t="s">
        <v>410</v>
      </c>
      <c r="S1211" t="s">
        <v>403</v>
      </c>
      <c r="T1211" t="s">
        <v>1222</v>
      </c>
      <c r="U1211" s="94">
        <v>2.8692000000000002</v>
      </c>
      <c r="V1211" s="96">
        <v>48507</v>
      </c>
      <c r="W1211" s="93">
        <v>5.45E-2</v>
      </c>
      <c r="X1211" s="93">
        <v>4.4400000000000002E-2</v>
      </c>
      <c r="Y1211" t="s">
        <v>409</v>
      </c>
      <c r="AA1211" s="94">
        <v>797110.88</v>
      </c>
      <c r="AB1211" s="94">
        <v>1</v>
      </c>
      <c r="AC1211" s="94">
        <v>104.18</v>
      </c>
      <c r="AD1211" s="91">
        <v>0</v>
      </c>
      <c r="AE1211" s="94">
        <v>830.43011999999999</v>
      </c>
      <c r="AF1211" s="91"/>
      <c r="AG1211" s="91"/>
      <c r="AI1211" s="93">
        <v>7.5799999999999999E-4</v>
      </c>
      <c r="AJ1211" s="93">
        <v>8.4309999999999993E-3</v>
      </c>
      <c r="AK1211" s="93">
        <v>1.7650000000000001E-3</v>
      </c>
      <c r="AL1211" s="122"/>
    </row>
    <row r="1212" spans="1:38" ht="15" customHeight="1">
      <c r="A1212" s="122"/>
      <c r="B1212">
        <v>520030677</v>
      </c>
      <c r="C1212">
        <v>46013</v>
      </c>
      <c r="D1212" t="s">
        <v>1372</v>
      </c>
      <c r="E1212">
        <v>514065283</v>
      </c>
      <c r="F1212" t="s">
        <v>307</v>
      </c>
      <c r="G1212" t="s">
        <v>1373</v>
      </c>
      <c r="H1212" t="s">
        <v>1374</v>
      </c>
      <c r="I1212" t="s">
        <v>318</v>
      </c>
      <c r="J1212" t="s">
        <v>960</v>
      </c>
      <c r="K1212" t="s">
        <v>202</v>
      </c>
      <c r="L1212" t="s">
        <v>202</v>
      </c>
      <c r="M1212" t="s">
        <v>321</v>
      </c>
      <c r="N1212" t="s">
        <v>336</v>
      </c>
      <c r="O1212" t="s">
        <v>459</v>
      </c>
      <c r="P1212" t="s">
        <v>335</v>
      </c>
      <c r="Q1212" t="s">
        <v>1347</v>
      </c>
      <c r="R1212" t="s">
        <v>410</v>
      </c>
      <c r="S1212" t="s">
        <v>403</v>
      </c>
      <c r="T1212" t="s">
        <v>1222</v>
      </c>
      <c r="U1212" s="94">
        <v>2.5752000000000002</v>
      </c>
      <c r="V1212" s="96">
        <v>48026</v>
      </c>
      <c r="W1212" s="93">
        <v>5.0500000000000003E-2</v>
      </c>
      <c r="X1212" s="93">
        <v>3.9199999999999999E-2</v>
      </c>
      <c r="Y1212" t="s">
        <v>409</v>
      </c>
      <c r="AA1212" s="94">
        <v>261942.78</v>
      </c>
      <c r="AB1212" s="94">
        <v>1</v>
      </c>
      <c r="AC1212" s="94">
        <v>103.02</v>
      </c>
      <c r="AD1212" s="91">
        <v>0</v>
      </c>
      <c r="AE1212" s="94">
        <v>269.85345000000001</v>
      </c>
      <c r="AF1212" s="91"/>
      <c r="AG1212" s="91"/>
      <c r="AI1212" s="93">
        <v>1.5330000000000001E-3</v>
      </c>
      <c r="AJ1212" s="93">
        <v>2.7390000000000001E-3</v>
      </c>
      <c r="AK1212" s="93">
        <v>5.7300000000000005E-4</v>
      </c>
      <c r="AL1212" s="122"/>
    </row>
    <row r="1213" spans="1:38" ht="15" customHeight="1">
      <c r="A1213" s="122"/>
      <c r="B1213">
        <v>520030677</v>
      </c>
      <c r="C1213">
        <v>46013</v>
      </c>
      <c r="D1213" t="s">
        <v>1311</v>
      </c>
      <c r="E1213">
        <v>515434074</v>
      </c>
      <c r="F1213" t="s">
        <v>307</v>
      </c>
      <c r="G1213" t="s">
        <v>1609</v>
      </c>
      <c r="H1213" t="s">
        <v>1610</v>
      </c>
      <c r="I1213" t="s">
        <v>318</v>
      </c>
      <c r="J1213" t="s">
        <v>750</v>
      </c>
      <c r="K1213" t="s">
        <v>202</v>
      </c>
      <c r="L1213" t="s">
        <v>202</v>
      </c>
      <c r="M1213" t="s">
        <v>321</v>
      </c>
      <c r="N1213" t="s">
        <v>336</v>
      </c>
      <c r="O1213" t="s">
        <v>461</v>
      </c>
      <c r="P1213" t="s">
        <v>335</v>
      </c>
      <c r="Q1213" t="s">
        <v>1314</v>
      </c>
      <c r="R1213" t="s">
        <v>410</v>
      </c>
      <c r="S1213" t="s">
        <v>403</v>
      </c>
      <c r="T1213" t="s">
        <v>1222</v>
      </c>
      <c r="U1213" s="94">
        <v>0.74990000000000001</v>
      </c>
      <c r="V1213" s="96">
        <v>46477</v>
      </c>
      <c r="W1213" s="93">
        <v>3.0000000000000001E-3</v>
      </c>
      <c r="X1213" s="93">
        <v>3.95E-2</v>
      </c>
      <c r="Y1213" t="s">
        <v>409</v>
      </c>
      <c r="AA1213" s="94">
        <v>204874.44</v>
      </c>
      <c r="AB1213" s="94">
        <v>1</v>
      </c>
      <c r="AC1213" s="94">
        <v>112.2</v>
      </c>
      <c r="AD1213" s="91">
        <v>0</v>
      </c>
      <c r="AE1213" s="94">
        <v>229.86912000000001</v>
      </c>
      <c r="AF1213" s="91"/>
      <c r="AG1213" s="91"/>
      <c r="AI1213" s="93">
        <v>4.0200000000000001E-4</v>
      </c>
      <c r="AJ1213" s="93">
        <v>2.333E-3</v>
      </c>
      <c r="AK1213" s="93">
        <v>4.8799999999999999E-4</v>
      </c>
      <c r="AL1213" s="122"/>
    </row>
    <row r="1214" spans="1:38" ht="15" customHeight="1">
      <c r="A1214" s="122"/>
      <c r="B1214">
        <v>520030677</v>
      </c>
      <c r="C1214">
        <v>46013</v>
      </c>
      <c r="D1214" t="s">
        <v>2830</v>
      </c>
      <c r="E1214">
        <v>520036120</v>
      </c>
      <c r="F1214" t="s">
        <v>307</v>
      </c>
      <c r="G1214" t="s">
        <v>1624</v>
      </c>
      <c r="H1214" t="s">
        <v>1625</v>
      </c>
      <c r="I1214" t="s">
        <v>318</v>
      </c>
      <c r="J1214" t="s">
        <v>960</v>
      </c>
      <c r="K1214" t="s">
        <v>202</v>
      </c>
      <c r="L1214" t="s">
        <v>202</v>
      </c>
      <c r="M1214" t="s">
        <v>321</v>
      </c>
      <c r="N1214" t="s">
        <v>336</v>
      </c>
      <c r="O1214" t="s">
        <v>442</v>
      </c>
      <c r="P1214" t="s">
        <v>335</v>
      </c>
      <c r="Q1214" t="s">
        <v>1399</v>
      </c>
      <c r="R1214" t="s">
        <v>410</v>
      </c>
      <c r="S1214" t="s">
        <v>403</v>
      </c>
      <c r="T1214" t="s">
        <v>1222</v>
      </c>
      <c r="U1214" s="94">
        <v>8.1506000000000007</v>
      </c>
      <c r="V1214" s="96">
        <v>64223</v>
      </c>
      <c r="W1214" s="93">
        <v>5.1200000000000002E-2</v>
      </c>
      <c r="X1214" s="93">
        <v>4.58E-2</v>
      </c>
      <c r="Y1214" t="s">
        <v>409</v>
      </c>
      <c r="AA1214" s="94">
        <v>1537338.42</v>
      </c>
      <c r="AB1214" s="94">
        <v>1</v>
      </c>
      <c r="AC1214" s="94">
        <v>105.64</v>
      </c>
      <c r="AD1214" s="91">
        <v>0</v>
      </c>
      <c r="AE1214" s="94">
        <v>1624.0443</v>
      </c>
      <c r="AF1214" s="91"/>
      <c r="AG1214" s="91"/>
      <c r="AI1214" s="93">
        <v>6.7199999999999996E-4</v>
      </c>
      <c r="AJ1214" s="93">
        <v>1.6487999999999999E-2</v>
      </c>
      <c r="AK1214" s="93">
        <v>3.4510000000000001E-3</v>
      </c>
      <c r="AL1214" s="122"/>
    </row>
    <row r="1215" spans="1:38" ht="15" customHeight="1">
      <c r="A1215" s="122"/>
      <c r="B1215">
        <v>520030677</v>
      </c>
      <c r="C1215">
        <v>46013</v>
      </c>
      <c r="D1215" t="s">
        <v>1772</v>
      </c>
      <c r="E1215">
        <v>513893123</v>
      </c>
      <c r="F1215" t="s">
        <v>307</v>
      </c>
      <c r="G1215" t="s">
        <v>1773</v>
      </c>
      <c r="H1215" t="s">
        <v>1774</v>
      </c>
      <c r="I1215" t="s">
        <v>318</v>
      </c>
      <c r="J1215" t="s">
        <v>750</v>
      </c>
      <c r="K1215" t="s">
        <v>202</v>
      </c>
      <c r="L1215" t="s">
        <v>202</v>
      </c>
      <c r="M1215" t="s">
        <v>321</v>
      </c>
      <c r="N1215" t="s">
        <v>336</v>
      </c>
      <c r="O1215" t="s">
        <v>440</v>
      </c>
      <c r="P1215" t="s">
        <v>335</v>
      </c>
      <c r="Q1215" t="s">
        <v>1406</v>
      </c>
      <c r="R1215" t="s">
        <v>412</v>
      </c>
      <c r="S1215" t="s">
        <v>403</v>
      </c>
      <c r="T1215" t="s">
        <v>1222</v>
      </c>
      <c r="U1215" s="94">
        <v>5.4092000000000002</v>
      </c>
      <c r="V1215" s="96">
        <v>49856</v>
      </c>
      <c r="W1215" s="93">
        <v>2.8500000000000001E-2</v>
      </c>
      <c r="X1215" s="93">
        <v>2.9499999999999998E-2</v>
      </c>
      <c r="Y1215" t="s">
        <v>409</v>
      </c>
      <c r="AA1215" s="94">
        <v>632467.93999999994</v>
      </c>
      <c r="AB1215" s="94">
        <v>1</v>
      </c>
      <c r="AC1215" s="94">
        <v>99.78</v>
      </c>
      <c r="AD1215" s="91">
        <v>0</v>
      </c>
      <c r="AE1215" s="94">
        <v>631.07650999999998</v>
      </c>
      <c r="AF1215" s="91"/>
      <c r="AG1215" s="91"/>
      <c r="AI1215" s="93">
        <v>1.495E-3</v>
      </c>
      <c r="AJ1215" s="93">
        <v>6.4070000000000004E-3</v>
      </c>
      <c r="AK1215" s="93">
        <v>1.341E-3</v>
      </c>
      <c r="AL1215" s="122"/>
    </row>
    <row r="1216" spans="1:38" ht="15" customHeight="1">
      <c r="A1216" s="122"/>
      <c r="B1216">
        <v>520030677</v>
      </c>
      <c r="C1216">
        <v>46013</v>
      </c>
      <c r="D1216" t="s">
        <v>1412</v>
      </c>
      <c r="E1216">
        <v>520029315</v>
      </c>
      <c r="F1216" t="s">
        <v>307</v>
      </c>
      <c r="G1216" t="s">
        <v>1413</v>
      </c>
      <c r="H1216" t="s">
        <v>1414</v>
      </c>
      <c r="I1216" t="s">
        <v>318</v>
      </c>
      <c r="J1216" t="s">
        <v>960</v>
      </c>
      <c r="K1216" t="s">
        <v>202</v>
      </c>
      <c r="L1216" t="s">
        <v>202</v>
      </c>
      <c r="M1216" t="s">
        <v>321</v>
      </c>
      <c r="N1216" t="s">
        <v>336</v>
      </c>
      <c r="O1216" t="s">
        <v>437</v>
      </c>
      <c r="P1216" t="s">
        <v>335</v>
      </c>
      <c r="Q1216" t="s">
        <v>407</v>
      </c>
      <c r="R1216" t="s">
        <v>407</v>
      </c>
      <c r="S1216" t="s">
        <v>407</v>
      </c>
      <c r="T1216" t="s">
        <v>1222</v>
      </c>
      <c r="U1216" s="94">
        <v>5.5041000000000002</v>
      </c>
      <c r="V1216" s="96">
        <v>48213</v>
      </c>
      <c r="W1216" s="93">
        <v>5.5E-2</v>
      </c>
      <c r="X1216" s="93">
        <v>5.5500000000000001E-2</v>
      </c>
      <c r="Y1216" t="s">
        <v>409</v>
      </c>
      <c r="AA1216" s="94">
        <v>578360.17000000004</v>
      </c>
      <c r="AB1216" s="94">
        <v>1</v>
      </c>
      <c r="AC1216" s="94">
        <v>101.34</v>
      </c>
      <c r="AD1216" s="91">
        <v>0</v>
      </c>
      <c r="AE1216" s="94">
        <v>586.11019999999996</v>
      </c>
      <c r="AF1216" s="91"/>
      <c r="AG1216" s="91"/>
      <c r="AI1216" s="93">
        <v>1.817E-3</v>
      </c>
      <c r="AJ1216" s="93">
        <v>5.9500000000000004E-3</v>
      </c>
      <c r="AK1216" s="93">
        <v>1.245E-3</v>
      </c>
      <c r="AL1216" s="122"/>
    </row>
    <row r="1217" spans="1:38" ht="15" customHeight="1">
      <c r="A1217" s="122"/>
      <c r="B1217">
        <v>520030677</v>
      </c>
      <c r="C1217">
        <v>46013</v>
      </c>
      <c r="D1217" t="s">
        <v>1391</v>
      </c>
      <c r="E1217">
        <v>513821488</v>
      </c>
      <c r="F1217" t="s">
        <v>307</v>
      </c>
      <c r="G1217" t="s">
        <v>1643</v>
      </c>
      <c r="H1217" t="s">
        <v>1644</v>
      </c>
      <c r="I1217" t="s">
        <v>318</v>
      </c>
      <c r="J1217" t="s">
        <v>750</v>
      </c>
      <c r="K1217" t="s">
        <v>202</v>
      </c>
      <c r="L1217" t="s">
        <v>202</v>
      </c>
      <c r="M1217" t="s">
        <v>321</v>
      </c>
      <c r="N1217" t="s">
        <v>336</v>
      </c>
      <c r="O1217" t="s">
        <v>461</v>
      </c>
      <c r="P1217" t="s">
        <v>335</v>
      </c>
      <c r="Q1217" t="s">
        <v>1318</v>
      </c>
      <c r="R1217" t="s">
        <v>410</v>
      </c>
      <c r="S1217" t="s">
        <v>403</v>
      </c>
      <c r="T1217" t="s">
        <v>1222</v>
      </c>
      <c r="U1217" s="94">
        <v>5.1661999999999999</v>
      </c>
      <c r="V1217" s="96">
        <v>49207</v>
      </c>
      <c r="W1217" s="93">
        <v>2.5000000000000001E-2</v>
      </c>
      <c r="X1217" s="93">
        <v>2.41E-2</v>
      </c>
      <c r="Y1217" t="s">
        <v>409</v>
      </c>
      <c r="AA1217" s="94">
        <v>224898.11</v>
      </c>
      <c r="AB1217" s="94">
        <v>1</v>
      </c>
      <c r="AC1217" s="94">
        <v>120.75</v>
      </c>
      <c r="AD1217" s="91">
        <v>0</v>
      </c>
      <c r="AE1217" s="94">
        <v>271.56446999999997</v>
      </c>
      <c r="AF1217" s="91"/>
      <c r="AG1217" s="91"/>
      <c r="AI1217" s="93">
        <v>1.66E-4</v>
      </c>
      <c r="AJ1217" s="93">
        <v>2.7569999999999999E-3</v>
      </c>
      <c r="AK1217" s="93">
        <v>5.7700000000000004E-4</v>
      </c>
      <c r="AL1217" s="122"/>
    </row>
    <row r="1218" spans="1:38" ht="15" customHeight="1">
      <c r="A1218" s="122"/>
      <c r="B1218">
        <v>520030677</v>
      </c>
      <c r="C1218">
        <v>46013</v>
      </c>
      <c r="D1218" t="s">
        <v>1785</v>
      </c>
      <c r="E1218">
        <v>513436394</v>
      </c>
      <c r="F1218" t="s">
        <v>307</v>
      </c>
      <c r="G1218" t="s">
        <v>1786</v>
      </c>
      <c r="H1218" t="s">
        <v>1787</v>
      </c>
      <c r="I1218" t="s">
        <v>318</v>
      </c>
      <c r="J1218" t="s">
        <v>750</v>
      </c>
      <c r="K1218" t="s">
        <v>202</v>
      </c>
      <c r="L1218" t="s">
        <v>202</v>
      </c>
      <c r="M1218" t="s">
        <v>321</v>
      </c>
      <c r="N1218" t="s">
        <v>336</v>
      </c>
      <c r="O1218" t="s">
        <v>474</v>
      </c>
      <c r="P1218" t="s">
        <v>335</v>
      </c>
      <c r="Q1218" t="s">
        <v>1326</v>
      </c>
      <c r="R1218" t="s">
        <v>410</v>
      </c>
      <c r="S1218" t="s">
        <v>403</v>
      </c>
      <c r="T1218" t="s">
        <v>1222</v>
      </c>
      <c r="U1218" s="94">
        <v>4.3506999999999998</v>
      </c>
      <c r="V1218" s="96">
        <v>48760</v>
      </c>
      <c r="W1218" s="93">
        <v>2.6499999999999999E-2</v>
      </c>
      <c r="X1218" s="93">
        <v>2.1499999999999998E-2</v>
      </c>
      <c r="Y1218" t="s">
        <v>409</v>
      </c>
      <c r="AA1218" s="94">
        <v>34221.31</v>
      </c>
      <c r="AB1218" s="94">
        <v>1</v>
      </c>
      <c r="AC1218" s="94">
        <v>122.68</v>
      </c>
      <c r="AD1218" s="91">
        <v>0</v>
      </c>
      <c r="AE1218" s="94">
        <v>41.982700000000001</v>
      </c>
      <c r="AF1218" s="91"/>
      <c r="AG1218" s="91"/>
      <c r="AI1218" s="93">
        <v>2.5000000000000001E-5</v>
      </c>
      <c r="AJ1218" s="93">
        <v>4.26E-4</v>
      </c>
      <c r="AK1218" s="93">
        <v>8.8999999999999995E-5</v>
      </c>
      <c r="AL1218" s="122"/>
    </row>
    <row r="1219" spans="1:38" ht="15" customHeight="1">
      <c r="A1219" s="122"/>
      <c r="B1219">
        <v>520030677</v>
      </c>
      <c r="C1219">
        <v>46013</v>
      </c>
      <c r="D1219" t="s">
        <v>1341</v>
      </c>
      <c r="E1219">
        <v>513765859</v>
      </c>
      <c r="F1219" t="s">
        <v>307</v>
      </c>
      <c r="G1219" t="s">
        <v>1471</v>
      </c>
      <c r="H1219" t="s">
        <v>1472</v>
      </c>
      <c r="I1219" t="s">
        <v>318</v>
      </c>
      <c r="J1219" t="s">
        <v>750</v>
      </c>
      <c r="K1219" t="s">
        <v>202</v>
      </c>
      <c r="L1219" t="s">
        <v>202</v>
      </c>
      <c r="M1219" t="s">
        <v>321</v>
      </c>
      <c r="N1219" t="s">
        <v>336</v>
      </c>
      <c r="O1219" t="s">
        <v>461</v>
      </c>
      <c r="P1219" t="s">
        <v>335</v>
      </c>
      <c r="Q1219" t="s">
        <v>1318</v>
      </c>
      <c r="R1219" t="s">
        <v>410</v>
      </c>
      <c r="S1219" t="s">
        <v>403</v>
      </c>
      <c r="T1219" t="s">
        <v>1222</v>
      </c>
      <c r="U1219" s="94">
        <v>4.7451999999999996</v>
      </c>
      <c r="V1219" s="96">
        <v>49490</v>
      </c>
      <c r="W1219" s="93">
        <v>1.15E-2</v>
      </c>
      <c r="X1219" s="93">
        <v>2.5600000000000001E-2</v>
      </c>
      <c r="Y1219" t="s">
        <v>409</v>
      </c>
      <c r="AA1219" s="94">
        <v>677644.22</v>
      </c>
      <c r="AB1219" s="94">
        <v>1</v>
      </c>
      <c r="AC1219" s="94">
        <v>111.54</v>
      </c>
      <c r="AD1219" s="91">
        <v>0</v>
      </c>
      <c r="AE1219" s="94">
        <v>755.84436000000005</v>
      </c>
      <c r="AF1219" s="91"/>
      <c r="AG1219" s="91"/>
      <c r="AI1219" s="93">
        <v>2.3900000000000001E-4</v>
      </c>
      <c r="AJ1219" s="93">
        <v>7.6730000000000001E-3</v>
      </c>
      <c r="AK1219" s="93">
        <v>1.606E-3</v>
      </c>
      <c r="AL1219" s="122"/>
    </row>
    <row r="1220" spans="1:38" ht="15" customHeight="1">
      <c r="A1220" s="122"/>
      <c r="B1220">
        <v>520030677</v>
      </c>
      <c r="C1220">
        <v>46013</v>
      </c>
      <c r="D1220" t="s">
        <v>1403</v>
      </c>
      <c r="E1220">
        <v>513230029</v>
      </c>
      <c r="F1220" t="s">
        <v>307</v>
      </c>
      <c r="G1220" t="s">
        <v>1404</v>
      </c>
      <c r="H1220" t="s">
        <v>1405</v>
      </c>
      <c r="I1220" t="s">
        <v>318</v>
      </c>
      <c r="J1220" t="s">
        <v>960</v>
      </c>
      <c r="K1220" t="s">
        <v>202</v>
      </c>
      <c r="L1220" t="s">
        <v>202</v>
      </c>
      <c r="M1220" t="s">
        <v>321</v>
      </c>
      <c r="N1220" t="s">
        <v>336</v>
      </c>
      <c r="O1220" t="s">
        <v>442</v>
      </c>
      <c r="P1220" t="s">
        <v>335</v>
      </c>
      <c r="Q1220" t="s">
        <v>1406</v>
      </c>
      <c r="R1220" t="s">
        <v>412</v>
      </c>
      <c r="S1220" t="s">
        <v>403</v>
      </c>
      <c r="T1220" t="s">
        <v>1222</v>
      </c>
      <c r="U1220" s="94">
        <v>1.4631000000000001</v>
      </c>
      <c r="V1220" s="96">
        <v>49460</v>
      </c>
      <c r="W1220" s="93">
        <v>5.1700000000000003E-2</v>
      </c>
      <c r="X1220" s="93">
        <v>2.2499999999999999E-2</v>
      </c>
      <c r="Y1220" t="s">
        <v>409</v>
      </c>
      <c r="AA1220" s="94">
        <v>191511.52</v>
      </c>
      <c r="AB1220" s="94">
        <v>1</v>
      </c>
      <c r="AC1220" s="94">
        <v>104.73</v>
      </c>
      <c r="AD1220" s="91">
        <v>0</v>
      </c>
      <c r="AE1220" s="94">
        <v>200.57001</v>
      </c>
      <c r="AF1220" s="91"/>
      <c r="AG1220" s="91"/>
      <c r="AI1220" s="93">
        <v>3.1300000000000002E-4</v>
      </c>
      <c r="AJ1220" s="93">
        <v>2.036E-3</v>
      </c>
      <c r="AK1220" s="93">
        <v>4.26E-4</v>
      </c>
      <c r="AL1220" s="122"/>
    </row>
    <row r="1221" spans="1:38" ht="15" customHeight="1">
      <c r="A1221" s="122"/>
      <c r="B1221">
        <v>520030677</v>
      </c>
      <c r="C1221">
        <v>46013</v>
      </c>
      <c r="D1221" t="s">
        <v>1334</v>
      </c>
      <c r="E1221">
        <v>512719485</v>
      </c>
      <c r="F1221" t="s">
        <v>307</v>
      </c>
      <c r="G1221" t="s">
        <v>1335</v>
      </c>
      <c r="H1221" t="s">
        <v>1336</v>
      </c>
      <c r="I1221" t="s">
        <v>318</v>
      </c>
      <c r="J1221" t="s">
        <v>960</v>
      </c>
      <c r="K1221" t="s">
        <v>202</v>
      </c>
      <c r="L1221" t="s">
        <v>202</v>
      </c>
      <c r="M1221" t="s">
        <v>321</v>
      </c>
      <c r="N1221" t="s">
        <v>336</v>
      </c>
      <c r="O1221" t="s">
        <v>461</v>
      </c>
      <c r="P1221" t="s">
        <v>335</v>
      </c>
      <c r="Q1221" t="s">
        <v>1337</v>
      </c>
      <c r="R1221" t="s">
        <v>412</v>
      </c>
      <c r="S1221" t="s">
        <v>403</v>
      </c>
      <c r="T1221" t="s">
        <v>1222</v>
      </c>
      <c r="U1221" s="94">
        <v>2.1939000000000002</v>
      </c>
      <c r="V1221" s="96">
        <v>47299</v>
      </c>
      <c r="W1221" s="93">
        <v>3.04E-2</v>
      </c>
      <c r="X1221" s="93">
        <v>4.0899999999999999E-2</v>
      </c>
      <c r="Y1221" t="s">
        <v>409</v>
      </c>
      <c r="AA1221" s="94">
        <v>8537.7800000000007</v>
      </c>
      <c r="AB1221" s="94">
        <v>1</v>
      </c>
      <c r="AC1221" s="94">
        <v>97.84</v>
      </c>
      <c r="AD1221" s="91">
        <v>0</v>
      </c>
      <c r="AE1221" s="94">
        <v>8.35337</v>
      </c>
      <c r="AF1221" s="91"/>
      <c r="AG1221" s="91"/>
      <c r="AI1221" s="93">
        <v>3.3000000000000003E-5</v>
      </c>
      <c r="AJ1221" s="93">
        <v>8.3999999999999995E-5</v>
      </c>
      <c r="AK1221" s="93">
        <v>1.7E-5</v>
      </c>
      <c r="AL1221" s="122"/>
    </row>
    <row r="1222" spans="1:38" ht="15" customHeight="1">
      <c r="A1222" s="122"/>
      <c r="B1222">
        <v>520030677</v>
      </c>
      <c r="C1222">
        <v>46013</v>
      </c>
      <c r="D1222" t="s">
        <v>1535</v>
      </c>
      <c r="E1222">
        <v>520032046</v>
      </c>
      <c r="F1222" t="s">
        <v>307</v>
      </c>
      <c r="G1222" t="s">
        <v>1730</v>
      </c>
      <c r="H1222" t="s">
        <v>1731</v>
      </c>
      <c r="I1222" t="s">
        <v>318</v>
      </c>
      <c r="J1222" t="s">
        <v>750</v>
      </c>
      <c r="K1222" t="s">
        <v>202</v>
      </c>
      <c r="L1222" t="s">
        <v>202</v>
      </c>
      <c r="M1222" t="s">
        <v>321</v>
      </c>
      <c r="N1222" t="s">
        <v>336</v>
      </c>
      <c r="O1222" t="s">
        <v>445</v>
      </c>
      <c r="P1222" t="s">
        <v>335</v>
      </c>
      <c r="Q1222" t="s">
        <v>1326</v>
      </c>
      <c r="R1222" t="s">
        <v>410</v>
      </c>
      <c r="S1222" t="s">
        <v>403</v>
      </c>
      <c r="T1222" t="s">
        <v>1222</v>
      </c>
      <c r="U1222" s="94">
        <v>2.3083999999999998</v>
      </c>
      <c r="V1222" s="96">
        <v>47047</v>
      </c>
      <c r="W1222" s="93">
        <v>1E-3</v>
      </c>
      <c r="X1222" s="93">
        <v>2.1399999999999999E-2</v>
      </c>
      <c r="Y1222" t="s">
        <v>409</v>
      </c>
      <c r="AA1222" s="94">
        <v>337414.06</v>
      </c>
      <c r="AB1222" s="94">
        <v>1</v>
      </c>
      <c r="AC1222" s="94">
        <v>111.29</v>
      </c>
      <c r="AD1222" s="91">
        <v>0</v>
      </c>
      <c r="AE1222" s="94">
        <v>375.50810000000001</v>
      </c>
      <c r="AF1222" s="91"/>
      <c r="AG1222" s="91"/>
      <c r="AI1222" s="93">
        <v>9.8999999999999994E-5</v>
      </c>
      <c r="AJ1222" s="93">
        <v>3.8119999999999999E-3</v>
      </c>
      <c r="AK1222" s="93">
        <v>7.9799999999999999E-4</v>
      </c>
      <c r="AL1222" s="122"/>
    </row>
    <row r="1223" spans="1:38" ht="15" customHeight="1">
      <c r="A1223" s="122"/>
      <c r="B1223">
        <v>520030677</v>
      </c>
      <c r="C1223">
        <v>46013</v>
      </c>
      <c r="D1223" t="s">
        <v>1775</v>
      </c>
      <c r="E1223">
        <v>512096793</v>
      </c>
      <c r="F1223" t="s">
        <v>307</v>
      </c>
      <c r="G1223" t="s">
        <v>1776</v>
      </c>
      <c r="H1223" t="s">
        <v>1777</v>
      </c>
      <c r="I1223" t="s">
        <v>318</v>
      </c>
      <c r="J1223" t="s">
        <v>750</v>
      </c>
      <c r="K1223" t="s">
        <v>202</v>
      </c>
      <c r="L1223" t="s">
        <v>202</v>
      </c>
      <c r="M1223" t="s">
        <v>321</v>
      </c>
      <c r="N1223" t="s">
        <v>336</v>
      </c>
      <c r="O1223" t="s">
        <v>461</v>
      </c>
      <c r="P1223" t="s">
        <v>335</v>
      </c>
      <c r="Q1223" t="s">
        <v>1337</v>
      </c>
      <c r="R1223" t="s">
        <v>412</v>
      </c>
      <c r="S1223" t="s">
        <v>403</v>
      </c>
      <c r="T1223" t="s">
        <v>1222</v>
      </c>
      <c r="U1223" s="94">
        <v>2.4742999999999999</v>
      </c>
      <c r="V1223" s="96">
        <v>47483</v>
      </c>
      <c r="W1223" s="93">
        <v>2.8899999999999999E-2</v>
      </c>
      <c r="X1223" s="93">
        <v>2.52E-2</v>
      </c>
      <c r="Y1223" t="s">
        <v>409</v>
      </c>
      <c r="AA1223" s="94">
        <v>242991.74</v>
      </c>
      <c r="AB1223" s="94">
        <v>1</v>
      </c>
      <c r="AC1223" s="94">
        <v>111.4</v>
      </c>
      <c r="AD1223" s="91">
        <v>0</v>
      </c>
      <c r="AE1223" s="94">
        <v>270.69279999999998</v>
      </c>
      <c r="AF1223" s="91"/>
      <c r="AG1223" s="91"/>
      <c r="AI1223" s="93">
        <v>9.6900000000000003E-4</v>
      </c>
      <c r="AJ1223" s="93">
        <v>2.748E-3</v>
      </c>
      <c r="AK1223" s="93">
        <v>5.7499999999999999E-4</v>
      </c>
      <c r="AL1223" s="122"/>
    </row>
    <row r="1224" spans="1:38" ht="15" customHeight="1">
      <c r="A1224" s="122"/>
      <c r="B1224">
        <v>520030677</v>
      </c>
      <c r="C1224">
        <v>46013</v>
      </c>
      <c r="D1224" t="s">
        <v>1311</v>
      </c>
      <c r="E1224">
        <v>515434074</v>
      </c>
      <c r="F1224" t="s">
        <v>307</v>
      </c>
      <c r="G1224" t="s">
        <v>1588</v>
      </c>
      <c r="H1224" t="s">
        <v>1589</v>
      </c>
      <c r="I1224" t="s">
        <v>318</v>
      </c>
      <c r="J1224" t="s">
        <v>750</v>
      </c>
      <c r="K1224" t="s">
        <v>202</v>
      </c>
      <c r="L1224" t="s">
        <v>202</v>
      </c>
      <c r="M1224" t="s">
        <v>321</v>
      </c>
      <c r="N1224" t="s">
        <v>336</v>
      </c>
      <c r="O1224" t="s">
        <v>461</v>
      </c>
      <c r="P1224" t="s">
        <v>335</v>
      </c>
      <c r="Q1224" t="s">
        <v>1526</v>
      </c>
      <c r="R1224" t="s">
        <v>410</v>
      </c>
      <c r="S1224" t="s">
        <v>403</v>
      </c>
      <c r="T1224" t="s">
        <v>1222</v>
      </c>
      <c r="U1224" s="94">
        <v>3.7269000000000001</v>
      </c>
      <c r="V1224" s="96">
        <v>48395</v>
      </c>
      <c r="W1224" s="93">
        <v>5.0000000000000001E-3</v>
      </c>
      <c r="X1224" s="93">
        <v>3.2899999999999999E-2</v>
      </c>
      <c r="Y1224" t="s">
        <v>409</v>
      </c>
      <c r="AA1224" s="94">
        <v>22761.93</v>
      </c>
      <c r="AB1224" s="94">
        <v>1</v>
      </c>
      <c r="AC1224" s="94">
        <v>91.69</v>
      </c>
      <c r="AD1224" s="91">
        <v>0</v>
      </c>
      <c r="AE1224" s="94">
        <v>20.870419999999999</v>
      </c>
      <c r="AF1224" s="91"/>
      <c r="AG1224" s="91"/>
      <c r="AI1224" s="93">
        <v>5.0000000000000002E-5</v>
      </c>
      <c r="AJ1224" s="93">
        <v>2.1100000000000001E-4</v>
      </c>
      <c r="AK1224" s="93">
        <v>4.3999999999999999E-5</v>
      </c>
      <c r="AL1224" s="122"/>
    </row>
    <row r="1225" spans="1:38" ht="15" customHeight="1">
      <c r="A1225" s="122"/>
      <c r="B1225">
        <v>520030677</v>
      </c>
      <c r="C1225">
        <v>46013</v>
      </c>
      <c r="D1225" t="s">
        <v>1796</v>
      </c>
      <c r="E1225">
        <v>510607328</v>
      </c>
      <c r="F1225" t="s">
        <v>307</v>
      </c>
      <c r="G1225" t="s">
        <v>1797</v>
      </c>
      <c r="H1225" t="s">
        <v>1798</v>
      </c>
      <c r="I1225" t="s">
        <v>318</v>
      </c>
      <c r="J1225" t="s">
        <v>960</v>
      </c>
      <c r="K1225" t="s">
        <v>202</v>
      </c>
      <c r="L1225" t="s">
        <v>202</v>
      </c>
      <c r="M1225" t="s">
        <v>321</v>
      </c>
      <c r="N1225" t="s">
        <v>336</v>
      </c>
      <c r="O1225" t="s">
        <v>462</v>
      </c>
      <c r="P1225" t="s">
        <v>335</v>
      </c>
      <c r="Q1225" t="s">
        <v>1463</v>
      </c>
      <c r="R1225" t="s">
        <v>412</v>
      </c>
      <c r="S1225" t="s">
        <v>403</v>
      </c>
      <c r="T1225" t="s">
        <v>1222</v>
      </c>
      <c r="U1225" s="94">
        <v>2.0727000000000002</v>
      </c>
      <c r="V1225" s="96">
        <v>47633</v>
      </c>
      <c r="W1225" s="93">
        <v>2.8500000000000001E-2</v>
      </c>
      <c r="X1225" s="93">
        <v>4.6300000000000001E-2</v>
      </c>
      <c r="Y1225" t="s">
        <v>409</v>
      </c>
      <c r="AA1225" s="94">
        <v>163807.26</v>
      </c>
      <c r="AB1225" s="94">
        <v>1</v>
      </c>
      <c r="AC1225" s="94">
        <v>96.75</v>
      </c>
      <c r="AD1225" s="91">
        <v>0</v>
      </c>
      <c r="AE1225" s="94">
        <v>158.48352</v>
      </c>
      <c r="AF1225" s="91"/>
      <c r="AG1225" s="91"/>
      <c r="AI1225" s="93">
        <v>5.1900000000000004E-4</v>
      </c>
      <c r="AJ1225" s="93">
        <v>1.609E-3</v>
      </c>
      <c r="AK1225" s="93">
        <v>3.3599999999999998E-4</v>
      </c>
      <c r="AL1225" s="122"/>
    </row>
    <row r="1226" spans="1:38" ht="15" customHeight="1">
      <c r="A1226" s="122"/>
      <c r="B1226">
        <v>520030677</v>
      </c>
      <c r="C1226">
        <v>46013</v>
      </c>
      <c r="D1226" t="s">
        <v>1378</v>
      </c>
      <c r="E1226">
        <v>520033986</v>
      </c>
      <c r="F1226" t="s">
        <v>307</v>
      </c>
      <c r="G1226" t="s">
        <v>1379</v>
      </c>
      <c r="H1226" t="s">
        <v>1380</v>
      </c>
      <c r="I1226" t="s">
        <v>318</v>
      </c>
      <c r="J1226" t="s">
        <v>960</v>
      </c>
      <c r="K1226" t="s">
        <v>202</v>
      </c>
      <c r="L1226" t="s">
        <v>202</v>
      </c>
      <c r="M1226" t="s">
        <v>321</v>
      </c>
      <c r="N1226" t="s">
        <v>336</v>
      </c>
      <c r="O1226" t="s">
        <v>442</v>
      </c>
      <c r="P1226" t="s">
        <v>335</v>
      </c>
      <c r="Q1226" t="s">
        <v>1318</v>
      </c>
      <c r="R1226" t="s">
        <v>410</v>
      </c>
      <c r="S1226" t="s">
        <v>403</v>
      </c>
      <c r="T1226" t="s">
        <v>1222</v>
      </c>
      <c r="U1226" s="94">
        <v>2.3708</v>
      </c>
      <c r="V1226" s="96">
        <v>50040</v>
      </c>
      <c r="W1226" s="93">
        <v>6.0199999999999997E-2</v>
      </c>
      <c r="X1226" s="93">
        <v>7.1999999999999998E-3</v>
      </c>
      <c r="Y1226" t="s">
        <v>409</v>
      </c>
      <c r="AA1226" s="94">
        <v>41788.06</v>
      </c>
      <c r="AB1226" s="94">
        <v>1</v>
      </c>
      <c r="AC1226" s="94">
        <v>113.1</v>
      </c>
      <c r="AD1226" s="91">
        <v>0</v>
      </c>
      <c r="AE1226" s="94">
        <v>47.262300000000003</v>
      </c>
      <c r="AF1226" s="91"/>
      <c r="AG1226" s="91"/>
      <c r="AI1226" s="93">
        <v>8.2999999999999998E-5</v>
      </c>
      <c r="AJ1226" s="93">
        <v>4.7899999999999999E-4</v>
      </c>
      <c r="AK1226" s="93">
        <v>1E-4</v>
      </c>
      <c r="AL1226" s="122"/>
    </row>
    <row r="1227" spans="1:38" ht="15" customHeight="1">
      <c r="A1227" s="122"/>
      <c r="B1227">
        <v>520030677</v>
      </c>
      <c r="C1227">
        <v>46013</v>
      </c>
      <c r="D1227" t="s">
        <v>1715</v>
      </c>
      <c r="E1227">
        <v>510488190</v>
      </c>
      <c r="F1227" t="s">
        <v>307</v>
      </c>
      <c r="G1227" t="s">
        <v>1716</v>
      </c>
      <c r="H1227" t="s">
        <v>1717</v>
      </c>
      <c r="I1227" t="s">
        <v>318</v>
      </c>
      <c r="J1227" t="s">
        <v>960</v>
      </c>
      <c r="K1227" t="s">
        <v>202</v>
      </c>
      <c r="L1227" t="s">
        <v>202</v>
      </c>
      <c r="M1227" t="s">
        <v>321</v>
      </c>
      <c r="N1227" t="s">
        <v>336</v>
      </c>
      <c r="O1227" t="s">
        <v>444</v>
      </c>
      <c r="P1227" t="s">
        <v>335</v>
      </c>
      <c r="Q1227" t="s">
        <v>1363</v>
      </c>
      <c r="R1227" t="s">
        <v>410</v>
      </c>
      <c r="S1227" t="s">
        <v>403</v>
      </c>
      <c r="T1227" t="s">
        <v>1222</v>
      </c>
      <c r="U1227" s="94">
        <v>1.8252999999999999</v>
      </c>
      <c r="V1227" s="96">
        <v>47452</v>
      </c>
      <c r="W1227" s="93">
        <v>5.3400000000000003E-2</v>
      </c>
      <c r="X1227" s="93">
        <v>4.3099999999999999E-2</v>
      </c>
      <c r="Y1227" t="s">
        <v>409</v>
      </c>
      <c r="AA1227" s="94">
        <v>245493.01</v>
      </c>
      <c r="AB1227" s="94">
        <v>1</v>
      </c>
      <c r="AC1227" s="94">
        <v>102.36</v>
      </c>
      <c r="AD1227" s="91">
        <v>0</v>
      </c>
      <c r="AE1227" s="94">
        <v>251.28664000000001</v>
      </c>
      <c r="AF1227" s="91"/>
      <c r="AG1227" s="91"/>
      <c r="AI1227" s="93">
        <v>4.4000000000000002E-4</v>
      </c>
      <c r="AJ1227" s="93">
        <v>2.5509999999999999E-3</v>
      </c>
      <c r="AK1227" s="93">
        <v>5.3399999999999997E-4</v>
      </c>
      <c r="AL1227" s="122"/>
    </row>
    <row r="1228" spans="1:38" ht="15" customHeight="1">
      <c r="A1228" s="122"/>
      <c r="B1228">
        <v>520030677</v>
      </c>
      <c r="C1228">
        <v>46013</v>
      </c>
      <c r="D1228" t="s">
        <v>1360</v>
      </c>
      <c r="E1228">
        <v>520036104</v>
      </c>
      <c r="F1228" t="s">
        <v>307</v>
      </c>
      <c r="G1228" t="s">
        <v>1364</v>
      </c>
      <c r="H1228" t="s">
        <v>1365</v>
      </c>
      <c r="I1228" t="s">
        <v>318</v>
      </c>
      <c r="J1228" t="s">
        <v>960</v>
      </c>
      <c r="K1228" t="s">
        <v>202</v>
      </c>
      <c r="L1228" t="s">
        <v>202</v>
      </c>
      <c r="M1228" t="s">
        <v>321</v>
      </c>
      <c r="N1228" t="s">
        <v>336</v>
      </c>
      <c r="O1228" t="s">
        <v>444</v>
      </c>
      <c r="P1228" t="s">
        <v>335</v>
      </c>
      <c r="Q1228" t="s">
        <v>1363</v>
      </c>
      <c r="R1228" t="s">
        <v>410</v>
      </c>
      <c r="S1228" t="s">
        <v>403</v>
      </c>
      <c r="T1228" t="s">
        <v>1222</v>
      </c>
      <c r="U1228" s="94">
        <v>4.8037999999999998</v>
      </c>
      <c r="V1228" s="96">
        <v>48669</v>
      </c>
      <c r="W1228" s="93">
        <v>5.5199999999999999E-2</v>
      </c>
      <c r="X1228" s="93">
        <v>4.5100000000000001E-2</v>
      </c>
      <c r="Y1228" t="s">
        <v>409</v>
      </c>
      <c r="AA1228" s="94">
        <v>448871.53</v>
      </c>
      <c r="AB1228" s="94">
        <v>1</v>
      </c>
      <c r="AC1228" s="94">
        <v>106.5</v>
      </c>
      <c r="AD1228" s="91">
        <v>0</v>
      </c>
      <c r="AE1228" s="94">
        <v>478.04818</v>
      </c>
      <c r="AF1228" s="91"/>
      <c r="AG1228" s="91"/>
      <c r="AI1228" s="93">
        <v>5.5500000000000005E-4</v>
      </c>
      <c r="AJ1228" s="93">
        <v>4.8529999999999997E-3</v>
      </c>
      <c r="AK1228" s="93">
        <v>1.016E-3</v>
      </c>
      <c r="AL1228" s="122"/>
    </row>
    <row r="1229" spans="1:38" ht="15" customHeight="1">
      <c r="A1229" s="122"/>
      <c r="B1229">
        <v>520030677</v>
      </c>
      <c r="C1229">
        <v>46013</v>
      </c>
      <c r="D1229" t="s">
        <v>1403</v>
      </c>
      <c r="E1229">
        <v>513230029</v>
      </c>
      <c r="F1229" t="s">
        <v>307</v>
      </c>
      <c r="G1229" t="s">
        <v>1678</v>
      </c>
      <c r="H1229" t="s">
        <v>1679</v>
      </c>
      <c r="I1229" t="s">
        <v>318</v>
      </c>
      <c r="J1229" t="s">
        <v>960</v>
      </c>
      <c r="K1229" t="s">
        <v>202</v>
      </c>
      <c r="L1229" t="s">
        <v>202</v>
      </c>
      <c r="M1229" t="s">
        <v>321</v>
      </c>
      <c r="N1229" t="s">
        <v>336</v>
      </c>
      <c r="O1229" t="s">
        <v>442</v>
      </c>
      <c r="P1229" t="s">
        <v>335</v>
      </c>
      <c r="Q1229" t="s">
        <v>1406</v>
      </c>
      <c r="R1229" t="s">
        <v>412</v>
      </c>
      <c r="S1229" t="s">
        <v>403</v>
      </c>
      <c r="T1229" t="s">
        <v>1222</v>
      </c>
      <c r="U1229" s="94">
        <v>3.2505999999999999</v>
      </c>
      <c r="V1229" s="96">
        <v>50040</v>
      </c>
      <c r="W1229" s="93">
        <v>5.3999999999999999E-2</v>
      </c>
      <c r="X1229" s="93">
        <v>3.2300000000000002E-2</v>
      </c>
      <c r="Y1229" t="s">
        <v>409</v>
      </c>
      <c r="AA1229" s="94">
        <v>451004.39</v>
      </c>
      <c r="AB1229" s="94">
        <v>1</v>
      </c>
      <c r="AC1229" s="94">
        <v>107.2</v>
      </c>
      <c r="AD1229" s="91">
        <v>0</v>
      </c>
      <c r="AE1229" s="94">
        <v>483.47671000000003</v>
      </c>
      <c r="AF1229" s="91"/>
      <c r="AG1229" s="91"/>
      <c r="AI1229" s="93">
        <v>7.8899999999999999E-4</v>
      </c>
      <c r="AJ1229" s="93">
        <v>4.908E-3</v>
      </c>
      <c r="AK1229" s="93">
        <v>1.0269999999999999E-3</v>
      </c>
      <c r="AL1229" s="122"/>
    </row>
    <row r="1230" spans="1:38" ht="15" customHeight="1">
      <c r="A1230" s="122"/>
      <c r="B1230">
        <v>520030677</v>
      </c>
      <c r="C1230">
        <v>46013</v>
      </c>
      <c r="D1230" t="s">
        <v>1513</v>
      </c>
      <c r="E1230">
        <v>515327120</v>
      </c>
      <c r="F1230" t="s">
        <v>307</v>
      </c>
      <c r="G1230" t="s">
        <v>1514</v>
      </c>
      <c r="H1230" t="s">
        <v>1515</v>
      </c>
      <c r="I1230" t="s">
        <v>318</v>
      </c>
      <c r="J1230" t="s">
        <v>750</v>
      </c>
      <c r="K1230" t="s">
        <v>202</v>
      </c>
      <c r="L1230" t="s">
        <v>202</v>
      </c>
      <c r="M1230" t="s">
        <v>321</v>
      </c>
      <c r="N1230" t="s">
        <v>336</v>
      </c>
      <c r="O1230" t="s">
        <v>461</v>
      </c>
      <c r="P1230" t="s">
        <v>335</v>
      </c>
      <c r="Q1230" t="s">
        <v>1322</v>
      </c>
      <c r="R1230" t="s">
        <v>412</v>
      </c>
      <c r="S1230" t="s">
        <v>403</v>
      </c>
      <c r="T1230" t="s">
        <v>1222</v>
      </c>
      <c r="U1230" s="94">
        <v>4.5602999999999998</v>
      </c>
      <c r="V1230" s="96">
        <v>48213</v>
      </c>
      <c r="W1230" s="93">
        <v>3.1800000000000002E-2</v>
      </c>
      <c r="X1230" s="93">
        <v>2.5600000000000001E-2</v>
      </c>
      <c r="Y1230" t="s">
        <v>409</v>
      </c>
      <c r="AA1230" s="94">
        <v>941659.69</v>
      </c>
      <c r="AB1230" s="94">
        <v>1</v>
      </c>
      <c r="AC1230" s="94">
        <v>114.87</v>
      </c>
      <c r="AD1230" s="91">
        <v>0</v>
      </c>
      <c r="AE1230" s="94">
        <v>1081.6844900000001</v>
      </c>
      <c r="AF1230" s="91"/>
      <c r="AG1230" s="91"/>
      <c r="AI1230" s="93">
        <v>1.245E-3</v>
      </c>
      <c r="AJ1230" s="93">
        <v>1.0982E-2</v>
      </c>
      <c r="AK1230" s="93">
        <v>2.2989999999999998E-3</v>
      </c>
      <c r="AL1230" s="122"/>
    </row>
    <row r="1231" spans="1:38" ht="15" customHeight="1">
      <c r="A1231" s="122"/>
      <c r="B1231">
        <v>520030677</v>
      </c>
      <c r="C1231">
        <v>46013</v>
      </c>
      <c r="D1231" t="s">
        <v>1372</v>
      </c>
      <c r="E1231">
        <v>514065283</v>
      </c>
      <c r="F1231" t="s">
        <v>307</v>
      </c>
      <c r="G1231" t="s">
        <v>1711</v>
      </c>
      <c r="H1231" t="s">
        <v>1712</v>
      </c>
      <c r="I1231" t="s">
        <v>318</v>
      </c>
      <c r="J1231" t="s">
        <v>960</v>
      </c>
      <c r="K1231" t="s">
        <v>202</v>
      </c>
      <c r="L1231" t="s">
        <v>202</v>
      </c>
      <c r="M1231" t="s">
        <v>321</v>
      </c>
      <c r="N1231" t="s">
        <v>336</v>
      </c>
      <c r="O1231" t="s">
        <v>459</v>
      </c>
      <c r="P1231" t="s">
        <v>335</v>
      </c>
      <c r="Q1231" t="s">
        <v>1347</v>
      </c>
      <c r="R1231" t="s">
        <v>410</v>
      </c>
      <c r="S1231" t="s">
        <v>403</v>
      </c>
      <c r="T1231" t="s">
        <v>1222</v>
      </c>
      <c r="U1231" s="94">
        <v>0.66039999999999999</v>
      </c>
      <c r="V1231" s="96">
        <v>47937</v>
      </c>
      <c r="W1231" s="93">
        <v>2.3E-2</v>
      </c>
      <c r="X1231" s="93">
        <v>3.85E-2</v>
      </c>
      <c r="Y1231" t="s">
        <v>409</v>
      </c>
      <c r="AA1231" s="94">
        <v>130093.95</v>
      </c>
      <c r="AB1231" s="94">
        <v>1</v>
      </c>
      <c r="AC1231" s="94">
        <v>99.76</v>
      </c>
      <c r="AD1231" s="91">
        <v>0</v>
      </c>
      <c r="AE1231" s="94">
        <v>129.78172000000001</v>
      </c>
      <c r="AF1231" s="91"/>
      <c r="AG1231" s="91"/>
      <c r="AI1231" s="93">
        <v>1.5699999999999999E-4</v>
      </c>
      <c r="AJ1231" s="93">
        <v>1.317E-3</v>
      </c>
      <c r="AK1231" s="93">
        <v>2.7500000000000002E-4</v>
      </c>
      <c r="AL1231" s="122"/>
    </row>
    <row r="1232" spans="1:38" ht="15" customHeight="1">
      <c r="A1232" s="122"/>
      <c r="B1232">
        <v>520030677</v>
      </c>
      <c r="C1232">
        <v>46013</v>
      </c>
      <c r="D1232" t="s">
        <v>1598</v>
      </c>
      <c r="E1232">
        <v>520033234</v>
      </c>
      <c r="F1232" t="s">
        <v>307</v>
      </c>
      <c r="G1232" t="s">
        <v>1599</v>
      </c>
      <c r="H1232" t="s">
        <v>1600</v>
      </c>
      <c r="I1232" t="s">
        <v>318</v>
      </c>
      <c r="J1232" t="s">
        <v>750</v>
      </c>
      <c r="K1232" t="s">
        <v>202</v>
      </c>
      <c r="L1232" t="s">
        <v>202</v>
      </c>
      <c r="M1232" t="s">
        <v>321</v>
      </c>
      <c r="N1232" t="s">
        <v>336</v>
      </c>
      <c r="O1232" t="s">
        <v>462</v>
      </c>
      <c r="P1232" t="s">
        <v>335</v>
      </c>
      <c r="Q1232" t="s">
        <v>1314</v>
      </c>
      <c r="R1232" t="s">
        <v>410</v>
      </c>
      <c r="S1232" t="s">
        <v>403</v>
      </c>
      <c r="T1232" t="s">
        <v>1222</v>
      </c>
      <c r="U1232" s="94">
        <v>0.99029999999999996</v>
      </c>
      <c r="V1232" s="96">
        <v>46568</v>
      </c>
      <c r="W1232" s="93">
        <v>0.04</v>
      </c>
      <c r="X1232" s="93">
        <v>3.4299999999999997E-2</v>
      </c>
      <c r="Y1232" t="s">
        <v>409</v>
      </c>
      <c r="AA1232" s="94">
        <v>36525.019999999997</v>
      </c>
      <c r="AB1232" s="94">
        <v>1</v>
      </c>
      <c r="AC1232" s="94">
        <v>119.76</v>
      </c>
      <c r="AD1232" s="91">
        <v>0</v>
      </c>
      <c r="AE1232" s="94">
        <v>43.742370000000001</v>
      </c>
      <c r="AF1232" s="91"/>
      <c r="AG1232" s="91"/>
      <c r="AI1232" s="93">
        <v>6.0999999999999999E-5</v>
      </c>
      <c r="AJ1232" s="93">
        <v>4.44E-4</v>
      </c>
      <c r="AK1232" s="93">
        <v>9.2E-5</v>
      </c>
      <c r="AL1232" s="122"/>
    </row>
    <row r="1233" spans="1:38" ht="15" customHeight="1">
      <c r="A1233" s="122"/>
      <c r="B1233">
        <v>520030677</v>
      </c>
      <c r="C1233">
        <v>46013</v>
      </c>
      <c r="D1233" t="s">
        <v>1437</v>
      </c>
      <c r="E1233">
        <v>520020116</v>
      </c>
      <c r="F1233" t="s">
        <v>307</v>
      </c>
      <c r="G1233" t="s">
        <v>1670</v>
      </c>
      <c r="H1233" t="s">
        <v>1671</v>
      </c>
      <c r="I1233" t="s">
        <v>318</v>
      </c>
      <c r="J1233" t="s">
        <v>750</v>
      </c>
      <c r="K1233" t="s">
        <v>202</v>
      </c>
      <c r="L1233" t="s">
        <v>202</v>
      </c>
      <c r="M1233" t="s">
        <v>321</v>
      </c>
      <c r="N1233" t="s">
        <v>336</v>
      </c>
      <c r="O1233" t="s">
        <v>461</v>
      </c>
      <c r="P1233" t="s">
        <v>335</v>
      </c>
      <c r="Q1233" t="s">
        <v>1363</v>
      </c>
      <c r="R1233" t="s">
        <v>410</v>
      </c>
      <c r="S1233" t="s">
        <v>403</v>
      </c>
      <c r="T1233" t="s">
        <v>1222</v>
      </c>
      <c r="U1233" s="94">
        <v>2.2446000000000002</v>
      </c>
      <c r="V1233" s="96">
        <v>47483</v>
      </c>
      <c r="W1233" s="93">
        <v>2.7E-2</v>
      </c>
      <c r="X1233" s="93">
        <v>2.5499999999999998E-2</v>
      </c>
      <c r="Y1233" t="s">
        <v>409</v>
      </c>
      <c r="AA1233" s="94">
        <v>387665.77</v>
      </c>
      <c r="AB1233" s="94">
        <v>1</v>
      </c>
      <c r="AC1233" s="94">
        <v>111.17</v>
      </c>
      <c r="AD1233" s="91">
        <v>0</v>
      </c>
      <c r="AE1233" s="94">
        <v>430.96803</v>
      </c>
      <c r="AF1233" s="91"/>
      <c r="AG1233" s="91"/>
      <c r="AI1233" s="93">
        <v>9.19E-4</v>
      </c>
      <c r="AJ1233" s="93">
        <v>4.3750000000000004E-3</v>
      </c>
      <c r="AK1233" s="93">
        <v>9.1500000000000001E-4</v>
      </c>
      <c r="AL1233" s="122"/>
    </row>
    <row r="1234" spans="1:38" ht="15" customHeight="1">
      <c r="A1234" s="122"/>
      <c r="B1234">
        <v>520030677</v>
      </c>
      <c r="C1234">
        <v>46013</v>
      </c>
      <c r="D1234" t="s">
        <v>1424</v>
      </c>
      <c r="E1234">
        <v>520039264</v>
      </c>
      <c r="F1234" t="s">
        <v>307</v>
      </c>
      <c r="G1234" t="s">
        <v>1425</v>
      </c>
      <c r="H1234" t="s">
        <v>1426</v>
      </c>
      <c r="I1234" t="s">
        <v>318</v>
      </c>
      <c r="J1234" t="s">
        <v>960</v>
      </c>
      <c r="K1234" t="s">
        <v>202</v>
      </c>
      <c r="L1234" t="s">
        <v>202</v>
      </c>
      <c r="M1234" t="s">
        <v>321</v>
      </c>
      <c r="N1234" t="s">
        <v>336</v>
      </c>
      <c r="O1234" t="s">
        <v>444</v>
      </c>
      <c r="P1234" t="s">
        <v>335</v>
      </c>
      <c r="Q1234" t="s">
        <v>1427</v>
      </c>
      <c r="R1234" t="s">
        <v>412</v>
      </c>
      <c r="S1234" t="s">
        <v>403</v>
      </c>
      <c r="T1234" t="s">
        <v>1222</v>
      </c>
      <c r="U1234" s="94">
        <v>0.69059999999999999</v>
      </c>
      <c r="V1234" s="96">
        <v>46645</v>
      </c>
      <c r="W1234" s="93">
        <v>7.1499999999999994E-2</v>
      </c>
      <c r="X1234" s="93">
        <v>4.9799999999999997E-2</v>
      </c>
      <c r="Y1234" t="s">
        <v>409</v>
      </c>
      <c r="AA1234" s="94">
        <v>78621.19</v>
      </c>
      <c r="AB1234" s="94">
        <v>1</v>
      </c>
      <c r="AC1234" s="94">
        <v>103.58</v>
      </c>
      <c r="AD1234" s="91">
        <v>0</v>
      </c>
      <c r="AE1234" s="94">
        <v>81.435820000000007</v>
      </c>
      <c r="AF1234" s="91"/>
      <c r="AG1234" s="91"/>
      <c r="AI1234" s="93">
        <v>6.9800000000000005E-4</v>
      </c>
      <c r="AJ1234" s="93">
        <v>8.2600000000000002E-4</v>
      </c>
      <c r="AK1234" s="93">
        <v>1.73E-4</v>
      </c>
      <c r="AL1234" s="122"/>
    </row>
    <row r="1235" spans="1:38" ht="15" customHeight="1">
      <c r="A1235" s="122"/>
      <c r="B1235">
        <v>520030677</v>
      </c>
      <c r="C1235">
        <v>46013</v>
      </c>
      <c r="D1235" t="s">
        <v>1745</v>
      </c>
      <c r="E1235">
        <v>514401702</v>
      </c>
      <c r="F1235" t="s">
        <v>307</v>
      </c>
      <c r="G1235" t="s">
        <v>1799</v>
      </c>
      <c r="H1235" t="s">
        <v>1800</v>
      </c>
      <c r="I1235" t="s">
        <v>318</v>
      </c>
      <c r="J1235" t="s">
        <v>960</v>
      </c>
      <c r="K1235" t="s">
        <v>202</v>
      </c>
      <c r="L1235" t="s">
        <v>202</v>
      </c>
      <c r="M1235" t="s">
        <v>321</v>
      </c>
      <c r="N1235" t="s">
        <v>336</v>
      </c>
      <c r="O1235" t="s">
        <v>437</v>
      </c>
      <c r="P1235" t="s">
        <v>335</v>
      </c>
      <c r="Q1235" t="s">
        <v>1399</v>
      </c>
      <c r="R1235" t="s">
        <v>410</v>
      </c>
      <c r="S1235" t="s">
        <v>403</v>
      </c>
      <c r="T1235" t="s">
        <v>1222</v>
      </c>
      <c r="U1235" s="94">
        <v>4.9074999999999998</v>
      </c>
      <c r="V1235" s="96">
        <v>49212</v>
      </c>
      <c r="W1235" s="93">
        <v>6.2E-2</v>
      </c>
      <c r="X1235" s="93">
        <v>4.19E-2</v>
      </c>
      <c r="Y1235" t="s">
        <v>409</v>
      </c>
      <c r="AA1235" s="94">
        <v>752260.66</v>
      </c>
      <c r="AB1235" s="94">
        <v>1</v>
      </c>
      <c r="AC1235" s="94">
        <v>111.98</v>
      </c>
      <c r="AD1235" s="91">
        <v>0</v>
      </c>
      <c r="AE1235" s="94">
        <v>842.38148999999999</v>
      </c>
      <c r="AF1235" s="91"/>
      <c r="AG1235" s="91"/>
      <c r="AI1235" s="93">
        <v>1.1720000000000001E-3</v>
      </c>
      <c r="AJ1235" s="93">
        <v>8.5520000000000006E-3</v>
      </c>
      <c r="AK1235" s="93">
        <v>1.7899999999999999E-3</v>
      </c>
      <c r="AL1235" s="122"/>
    </row>
    <row r="1236" spans="1:38" ht="15" customHeight="1">
      <c r="A1236" s="122"/>
      <c r="B1236">
        <v>520030677</v>
      </c>
      <c r="C1236">
        <v>46013</v>
      </c>
      <c r="D1236" t="s">
        <v>1381</v>
      </c>
      <c r="E1236">
        <v>520000118</v>
      </c>
      <c r="F1236" t="s">
        <v>307</v>
      </c>
      <c r="G1236" t="s">
        <v>1761</v>
      </c>
      <c r="H1236" t="s">
        <v>1762</v>
      </c>
      <c r="I1236" t="s">
        <v>318</v>
      </c>
      <c r="J1236" t="s">
        <v>750</v>
      </c>
      <c r="K1236" t="s">
        <v>202</v>
      </c>
      <c r="L1236" t="s">
        <v>202</v>
      </c>
      <c r="M1236" t="s">
        <v>321</v>
      </c>
      <c r="N1236" t="s">
        <v>336</v>
      </c>
      <c r="O1236" t="s">
        <v>445</v>
      </c>
      <c r="P1236" t="s">
        <v>335</v>
      </c>
      <c r="Q1236" t="s">
        <v>1347</v>
      </c>
      <c r="R1236" t="s">
        <v>410</v>
      </c>
      <c r="S1236" t="s">
        <v>403</v>
      </c>
      <c r="T1236" t="s">
        <v>1222</v>
      </c>
      <c r="U1236" s="94">
        <v>1.6951000000000001</v>
      </c>
      <c r="V1236" s="96">
        <v>46825</v>
      </c>
      <c r="W1236" s="93">
        <v>8.3999999999999995E-3</v>
      </c>
      <c r="X1236" s="93">
        <v>2.5999999999999999E-2</v>
      </c>
      <c r="Y1236" t="s">
        <v>409</v>
      </c>
      <c r="AA1236" s="94">
        <v>361658.18</v>
      </c>
      <c r="AB1236" s="94">
        <v>1</v>
      </c>
      <c r="AC1236" s="94">
        <v>112.87</v>
      </c>
      <c r="AD1236" s="91">
        <v>0</v>
      </c>
      <c r="AE1236" s="94">
        <v>408.20359000000002</v>
      </c>
      <c r="AF1236" s="91"/>
      <c r="AG1236" s="91"/>
      <c r="AI1236" s="93">
        <v>9.0899999999999998E-4</v>
      </c>
      <c r="AJ1236" s="93">
        <v>4.1440000000000001E-3</v>
      </c>
      <c r="AK1236" s="93">
        <v>8.6700000000000004E-4</v>
      </c>
      <c r="AL1236" s="122"/>
    </row>
    <row r="1237" spans="1:38" ht="15" customHeight="1">
      <c r="A1237" s="122"/>
      <c r="B1237">
        <v>520030677</v>
      </c>
      <c r="C1237">
        <v>46013</v>
      </c>
      <c r="D1237" t="s">
        <v>1400</v>
      </c>
      <c r="E1237">
        <v>510454333</v>
      </c>
      <c r="F1237" t="s">
        <v>307</v>
      </c>
      <c r="G1237" t="s">
        <v>1631</v>
      </c>
      <c r="H1237" t="s">
        <v>1632</v>
      </c>
      <c r="I1237" t="s">
        <v>318</v>
      </c>
      <c r="J1237" t="s">
        <v>960</v>
      </c>
      <c r="K1237" t="s">
        <v>202</v>
      </c>
      <c r="L1237" t="s">
        <v>202</v>
      </c>
      <c r="M1237" t="s">
        <v>321</v>
      </c>
      <c r="N1237" t="s">
        <v>336</v>
      </c>
      <c r="O1237" t="s">
        <v>474</v>
      </c>
      <c r="P1237" t="s">
        <v>335</v>
      </c>
      <c r="Q1237" t="s">
        <v>1399</v>
      </c>
      <c r="R1237" t="s">
        <v>410</v>
      </c>
      <c r="S1237" t="s">
        <v>403</v>
      </c>
      <c r="T1237" t="s">
        <v>1222</v>
      </c>
      <c r="U1237" s="94">
        <v>3.5144000000000002</v>
      </c>
      <c r="V1237" s="96">
        <v>48669</v>
      </c>
      <c r="W1237" s="93">
        <v>4.9500000000000002E-2</v>
      </c>
      <c r="X1237" s="93">
        <v>4.3200000000000002E-2</v>
      </c>
      <c r="Y1237" t="s">
        <v>409</v>
      </c>
      <c r="AA1237" s="94">
        <v>135528.84</v>
      </c>
      <c r="AB1237" s="94">
        <v>1</v>
      </c>
      <c r="AC1237" s="94">
        <v>103.58</v>
      </c>
      <c r="AD1237" s="91">
        <v>0</v>
      </c>
      <c r="AE1237" s="94">
        <v>140.38077999999999</v>
      </c>
      <c r="AF1237" s="91"/>
      <c r="AG1237" s="91"/>
      <c r="AI1237" s="93">
        <v>2.0799999999999999E-4</v>
      </c>
      <c r="AJ1237" s="93">
        <v>1.4250000000000001E-3</v>
      </c>
      <c r="AK1237" s="93">
        <v>2.9799999999999998E-4</v>
      </c>
      <c r="AL1237" s="122"/>
    </row>
    <row r="1238" spans="1:38" ht="15" customHeight="1">
      <c r="A1238" s="122"/>
      <c r="B1238">
        <v>520030677</v>
      </c>
      <c r="C1238">
        <v>46013</v>
      </c>
      <c r="D1238" t="s">
        <v>1449</v>
      </c>
      <c r="E1238">
        <v>513623314</v>
      </c>
      <c r="F1238" t="s">
        <v>307</v>
      </c>
      <c r="G1238" t="s">
        <v>1807</v>
      </c>
      <c r="H1238" t="s">
        <v>1808</v>
      </c>
      <c r="I1238" t="s">
        <v>318</v>
      </c>
      <c r="J1238" t="s">
        <v>750</v>
      </c>
      <c r="K1238" t="s">
        <v>202</v>
      </c>
      <c r="L1238" t="s">
        <v>202</v>
      </c>
      <c r="M1238" t="s">
        <v>321</v>
      </c>
      <c r="N1238" t="s">
        <v>336</v>
      </c>
      <c r="O1238" t="s">
        <v>461</v>
      </c>
      <c r="P1238" t="s">
        <v>335</v>
      </c>
      <c r="Q1238" t="s">
        <v>1322</v>
      </c>
      <c r="R1238" t="s">
        <v>412</v>
      </c>
      <c r="S1238" t="s">
        <v>403</v>
      </c>
      <c r="T1238" t="s">
        <v>1222</v>
      </c>
      <c r="U1238" s="94">
        <v>6.3822000000000001</v>
      </c>
      <c r="V1238" s="96">
        <v>49166</v>
      </c>
      <c r="W1238" s="93">
        <v>3.0599999999999999E-2</v>
      </c>
      <c r="X1238" s="93">
        <v>2.5700000000000001E-2</v>
      </c>
      <c r="Y1238" t="s">
        <v>409</v>
      </c>
      <c r="AA1238" s="94">
        <v>262022.43</v>
      </c>
      <c r="AB1238" s="94">
        <v>1</v>
      </c>
      <c r="AC1238" s="94">
        <v>106.18</v>
      </c>
      <c r="AD1238" s="91">
        <v>0</v>
      </c>
      <c r="AE1238" s="94">
        <v>278.21541999999999</v>
      </c>
      <c r="AF1238" s="91"/>
      <c r="AG1238" s="91"/>
      <c r="AI1238" s="93">
        <v>2.42E-4</v>
      </c>
      <c r="AJ1238" s="93">
        <v>2.8240000000000001E-3</v>
      </c>
      <c r="AK1238" s="93">
        <v>5.9100000000000005E-4</v>
      </c>
      <c r="AL1238" s="122"/>
    </row>
    <row r="1239" spans="1:38" ht="15" customHeight="1">
      <c r="A1239" s="122"/>
      <c r="B1239">
        <v>520030677</v>
      </c>
      <c r="C1239">
        <v>46013</v>
      </c>
      <c r="D1239" t="s">
        <v>1327</v>
      </c>
      <c r="E1239">
        <v>510960719</v>
      </c>
      <c r="F1239" t="s">
        <v>307</v>
      </c>
      <c r="G1239" t="s">
        <v>1750</v>
      </c>
      <c r="H1239" t="s">
        <v>1751</v>
      </c>
      <c r="I1239" t="s">
        <v>318</v>
      </c>
      <c r="J1239" t="s">
        <v>750</v>
      </c>
      <c r="K1239" t="s">
        <v>202</v>
      </c>
      <c r="L1239" t="s">
        <v>202</v>
      </c>
      <c r="M1239" t="s">
        <v>321</v>
      </c>
      <c r="N1239" t="s">
        <v>336</v>
      </c>
      <c r="O1239" t="s">
        <v>461</v>
      </c>
      <c r="P1239" t="s">
        <v>335</v>
      </c>
      <c r="Q1239" t="s">
        <v>1350</v>
      </c>
      <c r="R1239" t="s">
        <v>412</v>
      </c>
      <c r="S1239" t="s">
        <v>403</v>
      </c>
      <c r="T1239" t="s">
        <v>1222</v>
      </c>
      <c r="U1239" s="94">
        <v>4.0960000000000001</v>
      </c>
      <c r="V1239" s="96">
        <v>48579</v>
      </c>
      <c r="W1239" s="93">
        <v>2.4799999999999999E-2</v>
      </c>
      <c r="X1239" s="93">
        <v>2.4E-2</v>
      </c>
      <c r="Y1239" t="s">
        <v>409</v>
      </c>
      <c r="AA1239" s="94">
        <v>476232.12</v>
      </c>
      <c r="AB1239" s="94">
        <v>1</v>
      </c>
      <c r="AC1239" s="94">
        <v>119.78</v>
      </c>
      <c r="AD1239" s="91">
        <v>0</v>
      </c>
      <c r="AE1239" s="94">
        <v>570.43083999999999</v>
      </c>
      <c r="AF1239" s="91"/>
      <c r="AG1239" s="91"/>
      <c r="AI1239" s="93">
        <v>1.4799999999999999E-4</v>
      </c>
      <c r="AJ1239" s="93">
        <v>5.7910000000000001E-3</v>
      </c>
      <c r="AK1239" s="93">
        <v>1.212E-3</v>
      </c>
      <c r="AL1239" s="122"/>
    </row>
    <row r="1240" spans="1:38" ht="15" customHeight="1">
      <c r="A1240" s="122"/>
      <c r="B1240">
        <v>520030677</v>
      </c>
      <c r="C1240">
        <v>46013</v>
      </c>
      <c r="D1240" t="s">
        <v>1357</v>
      </c>
      <c r="E1240">
        <v>520038506</v>
      </c>
      <c r="F1240" t="s">
        <v>307</v>
      </c>
      <c r="G1240" t="s">
        <v>1656</v>
      </c>
      <c r="H1240" t="s">
        <v>1657</v>
      </c>
      <c r="I1240" t="s">
        <v>318</v>
      </c>
      <c r="J1240" t="s">
        <v>960</v>
      </c>
      <c r="K1240" t="s">
        <v>202</v>
      </c>
      <c r="L1240" t="s">
        <v>202</v>
      </c>
      <c r="M1240" t="s">
        <v>321</v>
      </c>
      <c r="N1240" t="s">
        <v>336</v>
      </c>
      <c r="O1240" t="s">
        <v>461</v>
      </c>
      <c r="P1240" t="s">
        <v>335</v>
      </c>
      <c r="Q1240" t="s">
        <v>1347</v>
      </c>
      <c r="R1240" t="s">
        <v>410</v>
      </c>
      <c r="S1240" t="s">
        <v>403</v>
      </c>
      <c r="T1240" t="s">
        <v>1222</v>
      </c>
      <c r="U1240" s="94">
        <v>2.7982999999999998</v>
      </c>
      <c r="V1240" s="96">
        <v>47907</v>
      </c>
      <c r="W1240" s="93">
        <v>2.41E-2</v>
      </c>
      <c r="X1240" s="93">
        <v>3.9399999999999998E-2</v>
      </c>
      <c r="Y1240" t="s">
        <v>409</v>
      </c>
      <c r="AA1240" s="94">
        <v>306364.27</v>
      </c>
      <c r="AB1240" s="94">
        <v>1</v>
      </c>
      <c r="AC1240" s="94">
        <v>96.69</v>
      </c>
      <c r="AD1240" s="91">
        <v>0</v>
      </c>
      <c r="AE1240" s="94">
        <v>296.22361000000001</v>
      </c>
      <c r="AF1240" s="91"/>
      <c r="AG1240" s="91"/>
      <c r="AI1240" s="93">
        <v>1.4899999999999999E-4</v>
      </c>
      <c r="AJ1240" s="93">
        <v>3.0070000000000001E-3</v>
      </c>
      <c r="AK1240" s="93">
        <v>6.29E-4</v>
      </c>
      <c r="AL1240" s="122"/>
    </row>
    <row r="1241" spans="1:38" ht="15" customHeight="1">
      <c r="A1241" s="122"/>
      <c r="B1241">
        <v>520030677</v>
      </c>
      <c r="C1241">
        <v>46013</v>
      </c>
      <c r="D1241" t="s">
        <v>1381</v>
      </c>
      <c r="E1241">
        <v>520000118</v>
      </c>
      <c r="F1241" t="s">
        <v>307</v>
      </c>
      <c r="G1241" t="s">
        <v>1645</v>
      </c>
      <c r="H1241" t="s">
        <v>1646</v>
      </c>
      <c r="I1241" t="s">
        <v>318</v>
      </c>
      <c r="J1241" t="s">
        <v>750</v>
      </c>
      <c r="K1241" t="s">
        <v>202</v>
      </c>
      <c r="L1241" t="s">
        <v>202</v>
      </c>
      <c r="M1241" t="s">
        <v>321</v>
      </c>
      <c r="N1241" t="s">
        <v>336</v>
      </c>
      <c r="O1241" t="s">
        <v>445</v>
      </c>
      <c r="P1241" t="s">
        <v>335</v>
      </c>
      <c r="Q1241" t="s">
        <v>1326</v>
      </c>
      <c r="R1241" t="s">
        <v>410</v>
      </c>
      <c r="S1241" t="s">
        <v>403</v>
      </c>
      <c r="T1241" t="s">
        <v>1222</v>
      </c>
      <c r="U1241" s="94">
        <v>2.3504999999999998</v>
      </c>
      <c r="V1241" s="96">
        <v>47819</v>
      </c>
      <c r="W1241" s="93">
        <v>1.7500000000000002E-2</v>
      </c>
      <c r="X1241" s="93">
        <v>2.18E-2</v>
      </c>
      <c r="Y1241" t="s">
        <v>409</v>
      </c>
      <c r="AA1241" s="94">
        <v>206107.96</v>
      </c>
      <c r="AB1241" s="94">
        <v>1</v>
      </c>
      <c r="AC1241" s="94">
        <v>118.62</v>
      </c>
      <c r="AD1241" s="91">
        <v>0</v>
      </c>
      <c r="AE1241" s="94">
        <v>244.48526000000001</v>
      </c>
      <c r="AF1241" s="91"/>
      <c r="AG1241" s="91"/>
      <c r="AI1241" s="93">
        <v>1.1E-4</v>
      </c>
      <c r="AJ1241" s="93">
        <v>2.4819999999999998E-3</v>
      </c>
      <c r="AK1241" s="93">
        <v>5.1900000000000004E-4</v>
      </c>
      <c r="AL1241" s="122"/>
    </row>
    <row r="1242" spans="1:38" ht="15" customHeight="1">
      <c r="A1242" s="122"/>
      <c r="B1242">
        <v>520030677</v>
      </c>
      <c r="C1242">
        <v>46013</v>
      </c>
      <c r="D1242" t="s">
        <v>1519</v>
      </c>
      <c r="E1242">
        <v>520044520</v>
      </c>
      <c r="F1242" t="s">
        <v>307</v>
      </c>
      <c r="G1242" t="s">
        <v>1520</v>
      </c>
      <c r="H1242" t="s">
        <v>1521</v>
      </c>
      <c r="I1242" t="s">
        <v>318</v>
      </c>
      <c r="J1242" t="s">
        <v>750</v>
      </c>
      <c r="K1242" t="s">
        <v>202</v>
      </c>
      <c r="L1242" t="s">
        <v>202</v>
      </c>
      <c r="M1242" t="s">
        <v>321</v>
      </c>
      <c r="N1242" t="s">
        <v>336</v>
      </c>
      <c r="O1242" t="s">
        <v>461</v>
      </c>
      <c r="P1242" t="s">
        <v>335</v>
      </c>
      <c r="Q1242" t="s">
        <v>1406</v>
      </c>
      <c r="R1242" t="s">
        <v>412</v>
      </c>
      <c r="S1242" t="s">
        <v>403</v>
      </c>
      <c r="T1242" t="s">
        <v>1222</v>
      </c>
      <c r="U1242" s="94">
        <v>5.9840999999999998</v>
      </c>
      <c r="V1242" s="96">
        <v>50770</v>
      </c>
      <c r="W1242" s="93">
        <v>3.8999999999999998E-3</v>
      </c>
      <c r="X1242" s="93">
        <v>2.4799999999999999E-2</v>
      </c>
      <c r="Y1242" t="s">
        <v>409</v>
      </c>
      <c r="AA1242" s="94">
        <v>255928.79</v>
      </c>
      <c r="AB1242" s="94">
        <v>1</v>
      </c>
      <c r="AC1242" s="94">
        <v>102.7</v>
      </c>
      <c r="AD1242" s="91">
        <v>0</v>
      </c>
      <c r="AE1242" s="94">
        <v>262.83886999999999</v>
      </c>
      <c r="AF1242" s="91"/>
      <c r="AG1242" s="91"/>
      <c r="AI1242" s="93">
        <v>1.346E-3</v>
      </c>
      <c r="AJ1242" s="93">
        <v>2.6679999999999998E-3</v>
      </c>
      <c r="AK1242" s="93">
        <v>5.5800000000000001E-4</v>
      </c>
      <c r="AL1242" s="122"/>
    </row>
    <row r="1243" spans="1:38" ht="15" customHeight="1">
      <c r="A1243" s="122"/>
      <c r="B1243">
        <v>520030677</v>
      </c>
      <c r="C1243">
        <v>46013</v>
      </c>
      <c r="D1243" t="s">
        <v>1354</v>
      </c>
      <c r="E1243">
        <v>520031931</v>
      </c>
      <c r="F1243" t="s">
        <v>307</v>
      </c>
      <c r="G1243" t="s">
        <v>1355</v>
      </c>
      <c r="H1243" t="s">
        <v>1356</v>
      </c>
      <c r="I1243" t="s">
        <v>318</v>
      </c>
      <c r="J1243" t="s">
        <v>750</v>
      </c>
      <c r="K1243" t="s">
        <v>202</v>
      </c>
      <c r="L1243" t="s">
        <v>202</v>
      </c>
      <c r="M1243" t="s">
        <v>321</v>
      </c>
      <c r="N1243" t="s">
        <v>336</v>
      </c>
      <c r="O1243" t="s">
        <v>481</v>
      </c>
      <c r="P1243" t="s">
        <v>335</v>
      </c>
      <c r="Q1243" t="s">
        <v>1318</v>
      </c>
      <c r="R1243" t="s">
        <v>410</v>
      </c>
      <c r="S1243" t="s">
        <v>403</v>
      </c>
      <c r="T1243" t="s">
        <v>1222</v>
      </c>
      <c r="U1243" s="94">
        <v>6.7415000000000003</v>
      </c>
      <c r="V1243" s="96">
        <v>49461</v>
      </c>
      <c r="W1243" s="93">
        <v>5.7999999999999996E-3</v>
      </c>
      <c r="X1243" s="93">
        <v>2.3400000000000001E-2</v>
      </c>
      <c r="Y1243" t="s">
        <v>409</v>
      </c>
      <c r="AA1243" s="94">
        <v>189400.88</v>
      </c>
      <c r="AB1243" s="94">
        <v>1</v>
      </c>
      <c r="AC1243" s="94">
        <v>103.67</v>
      </c>
      <c r="AD1243" s="91">
        <v>0</v>
      </c>
      <c r="AE1243" s="94">
        <v>196.35189</v>
      </c>
      <c r="AF1243" s="91"/>
      <c r="AG1243" s="91"/>
      <c r="AI1243" s="93">
        <v>2.3499999999999999E-4</v>
      </c>
      <c r="AJ1243" s="93">
        <v>1.993E-3</v>
      </c>
      <c r="AK1243" s="93">
        <v>4.17E-4</v>
      </c>
      <c r="AL1243" s="122"/>
    </row>
    <row r="1244" spans="1:38" ht="15" customHeight="1">
      <c r="A1244" s="122"/>
      <c r="B1244">
        <v>520030677</v>
      </c>
      <c r="C1244">
        <v>46013</v>
      </c>
      <c r="D1244" t="s">
        <v>1381</v>
      </c>
      <c r="E1244">
        <v>520000118</v>
      </c>
      <c r="F1244" t="s">
        <v>307</v>
      </c>
      <c r="G1244" t="s">
        <v>1382</v>
      </c>
      <c r="H1244" t="s">
        <v>1383</v>
      </c>
      <c r="I1244" t="s">
        <v>318</v>
      </c>
      <c r="J1244" t="s">
        <v>750</v>
      </c>
      <c r="K1244" t="s">
        <v>202</v>
      </c>
      <c r="L1244" t="s">
        <v>202</v>
      </c>
      <c r="M1244" t="s">
        <v>321</v>
      </c>
      <c r="N1244" t="s">
        <v>336</v>
      </c>
      <c r="O1244" t="s">
        <v>445</v>
      </c>
      <c r="P1244" t="s">
        <v>335</v>
      </c>
      <c r="Q1244" t="s">
        <v>1326</v>
      </c>
      <c r="R1244" t="s">
        <v>410</v>
      </c>
      <c r="S1244" t="s">
        <v>403</v>
      </c>
      <c r="T1244" t="s">
        <v>1222</v>
      </c>
      <c r="U1244" s="94">
        <v>1.3231999999999999</v>
      </c>
      <c r="V1244" s="96">
        <v>46872</v>
      </c>
      <c r="W1244" s="93">
        <v>6.0000000000000001E-3</v>
      </c>
      <c r="X1244" s="93">
        <v>2.2100000000000002E-2</v>
      </c>
      <c r="Y1244" t="s">
        <v>409</v>
      </c>
      <c r="AA1244" s="94">
        <v>3388.23</v>
      </c>
      <c r="AB1244" s="94">
        <v>1</v>
      </c>
      <c r="AC1244" s="94">
        <v>118</v>
      </c>
      <c r="AD1244" s="91">
        <v>0</v>
      </c>
      <c r="AE1244" s="94">
        <v>3.9981100000000001</v>
      </c>
      <c r="AF1244" s="91"/>
      <c r="AG1244" s="91"/>
      <c r="AI1244" s="93">
        <v>6.9999999999999999E-6</v>
      </c>
      <c r="AJ1244" s="93">
        <v>4.0000000000000003E-5</v>
      </c>
      <c r="AK1244" s="93">
        <v>7.9999999999999996E-6</v>
      </c>
      <c r="AL1244" s="122"/>
    </row>
    <row r="1245" spans="1:38" ht="15" customHeight="1">
      <c r="A1245" s="122"/>
      <c r="B1245">
        <v>520030677</v>
      </c>
      <c r="C1245">
        <v>46013</v>
      </c>
      <c r="D1245" t="s">
        <v>2830</v>
      </c>
      <c r="E1245">
        <v>520036120</v>
      </c>
      <c r="F1245" t="s">
        <v>307</v>
      </c>
      <c r="G1245" t="s">
        <v>1633</v>
      </c>
      <c r="H1245" t="s">
        <v>1634</v>
      </c>
      <c r="I1245" t="s">
        <v>318</v>
      </c>
      <c r="J1245" t="s">
        <v>960</v>
      </c>
      <c r="K1245" t="s">
        <v>202</v>
      </c>
      <c r="L1245" t="s">
        <v>202</v>
      </c>
      <c r="M1245" t="s">
        <v>321</v>
      </c>
      <c r="N1245" t="s">
        <v>336</v>
      </c>
      <c r="O1245" t="s">
        <v>442</v>
      </c>
      <c r="P1245" t="s">
        <v>335</v>
      </c>
      <c r="Q1245" t="s">
        <v>1347</v>
      </c>
      <c r="R1245" t="s">
        <v>410</v>
      </c>
      <c r="S1245" t="s">
        <v>403</v>
      </c>
      <c r="T1245" t="s">
        <v>1222</v>
      </c>
      <c r="U1245" s="94">
        <v>3.9224999999999999</v>
      </c>
      <c r="V1245" s="96">
        <v>48153</v>
      </c>
      <c r="W1245" s="93">
        <v>5.2499999999999998E-2</v>
      </c>
      <c r="X1245" s="93">
        <v>3.8399999999999997E-2</v>
      </c>
      <c r="Y1245" t="s">
        <v>409</v>
      </c>
      <c r="AA1245" s="94">
        <v>264339.84000000003</v>
      </c>
      <c r="AB1245" s="94">
        <v>1</v>
      </c>
      <c r="AC1245" s="94">
        <v>106.55</v>
      </c>
      <c r="AD1245" s="91">
        <v>0</v>
      </c>
      <c r="AE1245" s="94">
        <v>281.65410000000003</v>
      </c>
      <c r="AF1245" s="91"/>
      <c r="AG1245" s="91"/>
      <c r="AI1245" s="93">
        <v>3.1E-4</v>
      </c>
      <c r="AJ1245" s="93">
        <v>2.859E-3</v>
      </c>
      <c r="AK1245" s="93">
        <v>5.9800000000000001E-4</v>
      </c>
      <c r="AL1245" s="122"/>
    </row>
    <row r="1246" spans="1:38" ht="15" customHeight="1">
      <c r="A1246" s="122"/>
      <c r="B1246">
        <v>520030677</v>
      </c>
      <c r="C1246">
        <v>46013</v>
      </c>
      <c r="D1246" t="s">
        <v>1704</v>
      </c>
      <c r="E1246">
        <v>516291754</v>
      </c>
      <c r="F1246" t="s">
        <v>307</v>
      </c>
      <c r="G1246" t="s">
        <v>1705</v>
      </c>
      <c r="H1246" t="s">
        <v>1706</v>
      </c>
      <c r="I1246" t="s">
        <v>318</v>
      </c>
      <c r="J1246" t="s">
        <v>750</v>
      </c>
      <c r="K1246" t="s">
        <v>202</v>
      </c>
      <c r="L1246" t="s">
        <v>202</v>
      </c>
      <c r="M1246" t="s">
        <v>321</v>
      </c>
      <c r="N1246" t="s">
        <v>336</v>
      </c>
      <c r="O1246" t="s">
        <v>461</v>
      </c>
      <c r="P1246" t="s">
        <v>335</v>
      </c>
      <c r="Q1246" t="s">
        <v>1550</v>
      </c>
      <c r="R1246" t="s">
        <v>310</v>
      </c>
      <c r="S1246" t="s">
        <v>403</v>
      </c>
      <c r="T1246" t="s">
        <v>1222</v>
      </c>
      <c r="U1246" s="94">
        <v>1.4518</v>
      </c>
      <c r="V1246" s="96">
        <v>46752</v>
      </c>
      <c r="W1246" s="93">
        <v>4.6098E-2</v>
      </c>
      <c r="X1246" s="93">
        <v>3.1600000000000003E-2</v>
      </c>
      <c r="Y1246" t="s">
        <v>409</v>
      </c>
      <c r="AA1246" s="94">
        <v>347141.23</v>
      </c>
      <c r="AB1246" s="94">
        <v>1</v>
      </c>
      <c r="AC1246" s="94">
        <v>109.34</v>
      </c>
      <c r="AD1246" s="91">
        <v>0</v>
      </c>
      <c r="AE1246" s="94">
        <v>379.56421999999998</v>
      </c>
      <c r="AF1246" s="91"/>
      <c r="AG1246" s="91"/>
      <c r="AI1246" s="93">
        <v>3.5399999999999999E-4</v>
      </c>
      <c r="AJ1246" s="93">
        <v>3.8530000000000001E-3</v>
      </c>
      <c r="AK1246" s="93">
        <v>8.0599999999999997E-4</v>
      </c>
      <c r="AL1246" s="122"/>
    </row>
    <row r="1247" spans="1:38" ht="15" customHeight="1">
      <c r="A1247" s="122"/>
      <c r="B1247">
        <v>520030677</v>
      </c>
      <c r="C1247">
        <v>46013</v>
      </c>
      <c r="D1247" t="s">
        <v>1460</v>
      </c>
      <c r="E1247">
        <v>516269248</v>
      </c>
      <c r="F1247" t="s">
        <v>307</v>
      </c>
      <c r="G1247" t="s">
        <v>1461</v>
      </c>
      <c r="H1247" t="s">
        <v>1462</v>
      </c>
      <c r="I1247" t="s">
        <v>318</v>
      </c>
      <c r="J1247" t="s">
        <v>750</v>
      </c>
      <c r="K1247" t="s">
        <v>202</v>
      </c>
      <c r="L1247" t="s">
        <v>202</v>
      </c>
      <c r="M1247" t="s">
        <v>321</v>
      </c>
      <c r="N1247" t="s">
        <v>336</v>
      </c>
      <c r="O1247" t="s">
        <v>437</v>
      </c>
      <c r="P1247" t="s">
        <v>333</v>
      </c>
      <c r="Q1247" t="s">
        <v>1463</v>
      </c>
      <c r="R1247" t="s">
        <v>412</v>
      </c>
      <c r="S1247" t="s">
        <v>403</v>
      </c>
      <c r="T1247" t="s">
        <v>1222</v>
      </c>
      <c r="U1247" s="94">
        <v>2.7591999999999999</v>
      </c>
      <c r="V1247" s="96">
        <v>48121</v>
      </c>
      <c r="W1247" s="93">
        <v>1.7999999999999999E-2</v>
      </c>
      <c r="X1247" s="93">
        <v>2.5000000000000001E-2</v>
      </c>
      <c r="Y1247" t="s">
        <v>409</v>
      </c>
      <c r="AA1247" s="94">
        <v>289805.84999999998</v>
      </c>
      <c r="AB1247" s="94">
        <v>1</v>
      </c>
      <c r="AC1247" s="94">
        <v>117.63</v>
      </c>
      <c r="AD1247" s="91">
        <v>0</v>
      </c>
      <c r="AE1247" s="94">
        <v>340.89861999999999</v>
      </c>
      <c r="AF1247" s="91"/>
      <c r="AG1247" s="91"/>
      <c r="AI1247" s="93">
        <v>3.8299999999999999E-4</v>
      </c>
      <c r="AJ1247" s="93">
        <v>3.4610000000000001E-3</v>
      </c>
      <c r="AK1247" s="93">
        <v>7.2400000000000003E-4</v>
      </c>
      <c r="AL1247" s="122"/>
    </row>
    <row r="1248" spans="1:38" ht="15" customHeight="1">
      <c r="A1248" s="122"/>
      <c r="B1248">
        <v>520030677</v>
      </c>
      <c r="C1248">
        <v>46013</v>
      </c>
      <c r="D1248" t="s">
        <v>1505</v>
      </c>
      <c r="E1248">
        <v>514956465</v>
      </c>
      <c r="F1248" t="s">
        <v>307</v>
      </c>
      <c r="G1248" t="s">
        <v>1506</v>
      </c>
      <c r="H1248" t="s">
        <v>1507</v>
      </c>
      <c r="I1248" t="s">
        <v>318</v>
      </c>
      <c r="J1248" t="s">
        <v>960</v>
      </c>
      <c r="K1248" t="s">
        <v>202</v>
      </c>
      <c r="L1248" t="s">
        <v>202</v>
      </c>
      <c r="M1248" t="s">
        <v>321</v>
      </c>
      <c r="N1248" t="s">
        <v>336</v>
      </c>
      <c r="O1248" t="s">
        <v>475</v>
      </c>
      <c r="P1248" t="s">
        <v>335</v>
      </c>
      <c r="Q1248" t="s">
        <v>1406</v>
      </c>
      <c r="R1248" t="s">
        <v>412</v>
      </c>
      <c r="S1248" t="s">
        <v>403</v>
      </c>
      <c r="T1248" t="s">
        <v>1222</v>
      </c>
      <c r="U1248" s="94">
        <v>4.2375999999999996</v>
      </c>
      <c r="V1248" s="96">
        <v>49582</v>
      </c>
      <c r="W1248" s="93">
        <v>0.03</v>
      </c>
      <c r="X1248" s="93">
        <v>4.1599999999999998E-2</v>
      </c>
      <c r="Y1248" t="s">
        <v>409</v>
      </c>
      <c r="AA1248" s="94">
        <v>421991.64</v>
      </c>
      <c r="AB1248" s="94">
        <v>1</v>
      </c>
      <c r="AC1248" s="94">
        <v>96.11</v>
      </c>
      <c r="AD1248" s="91">
        <v>0</v>
      </c>
      <c r="AE1248" s="94">
        <v>405.57616999999999</v>
      </c>
      <c r="AF1248" s="91"/>
      <c r="AG1248" s="91"/>
      <c r="AI1248" s="93">
        <v>1.6869999999999999E-3</v>
      </c>
      <c r="AJ1248" s="93">
        <v>4.117E-3</v>
      </c>
      <c r="AK1248" s="93">
        <v>8.6200000000000003E-4</v>
      </c>
      <c r="AL1248" s="122"/>
    </row>
    <row r="1249" spans="1:38" ht="15" customHeight="1">
      <c r="A1249" s="122"/>
      <c r="B1249">
        <v>520030677</v>
      </c>
      <c r="C1249">
        <v>46013</v>
      </c>
      <c r="D1249" t="s">
        <v>1464</v>
      </c>
      <c r="E1249">
        <v>520033473</v>
      </c>
      <c r="F1249" t="s">
        <v>307</v>
      </c>
      <c r="G1249" t="s">
        <v>1465</v>
      </c>
      <c r="H1249" t="s">
        <v>1466</v>
      </c>
      <c r="I1249" t="s">
        <v>318</v>
      </c>
      <c r="J1249" t="s">
        <v>960</v>
      </c>
      <c r="K1249" t="s">
        <v>202</v>
      </c>
      <c r="L1249" t="s">
        <v>202</v>
      </c>
      <c r="M1249" t="s">
        <v>321</v>
      </c>
      <c r="N1249" t="s">
        <v>336</v>
      </c>
      <c r="O1249" t="s">
        <v>448</v>
      </c>
      <c r="P1249" t="s">
        <v>335</v>
      </c>
      <c r="Q1249" t="s">
        <v>1314</v>
      </c>
      <c r="R1249" t="s">
        <v>410</v>
      </c>
      <c r="S1249" t="s">
        <v>403</v>
      </c>
      <c r="T1249" t="s">
        <v>1222</v>
      </c>
      <c r="U1249" s="94">
        <v>4.0777999999999999</v>
      </c>
      <c r="V1249" s="96">
        <v>48579</v>
      </c>
      <c r="W1249" s="93">
        <v>4.4999999999999998E-2</v>
      </c>
      <c r="X1249" s="93">
        <v>4.3499999999999997E-2</v>
      </c>
      <c r="Y1249" t="s">
        <v>409</v>
      </c>
      <c r="AA1249" s="94">
        <v>496939.09</v>
      </c>
      <c r="AB1249" s="94">
        <v>1</v>
      </c>
      <c r="AC1249" s="94">
        <v>100.79</v>
      </c>
      <c r="AD1249" s="91">
        <v>0</v>
      </c>
      <c r="AE1249" s="94">
        <v>500.86491000000001</v>
      </c>
      <c r="AF1249" s="91"/>
      <c r="AG1249" s="91"/>
      <c r="AI1249" s="93">
        <v>3.1050000000000001E-3</v>
      </c>
      <c r="AJ1249" s="93">
        <v>5.0850000000000001E-3</v>
      </c>
      <c r="AK1249" s="93">
        <v>1.0640000000000001E-3</v>
      </c>
      <c r="AL1249" s="122"/>
    </row>
    <row r="1250" spans="1:38" ht="15" customHeight="1">
      <c r="A1250" s="122"/>
      <c r="B1250">
        <v>520030677</v>
      </c>
      <c r="C1250">
        <v>46013</v>
      </c>
      <c r="D1250" t="s">
        <v>1338</v>
      </c>
      <c r="E1250">
        <v>511659401</v>
      </c>
      <c r="F1250" t="s">
        <v>307</v>
      </c>
      <c r="G1250" t="s">
        <v>1420</v>
      </c>
      <c r="H1250" t="s">
        <v>1421</v>
      </c>
      <c r="I1250" t="s">
        <v>318</v>
      </c>
      <c r="J1250" t="s">
        <v>750</v>
      </c>
      <c r="K1250" t="s">
        <v>202</v>
      </c>
      <c r="L1250" t="s">
        <v>202</v>
      </c>
      <c r="M1250" t="s">
        <v>321</v>
      </c>
      <c r="N1250" t="s">
        <v>336</v>
      </c>
      <c r="O1250" t="s">
        <v>461</v>
      </c>
      <c r="P1250" t="s">
        <v>335</v>
      </c>
      <c r="Q1250" t="s">
        <v>1318</v>
      </c>
      <c r="R1250" t="s">
        <v>410</v>
      </c>
      <c r="S1250" t="s">
        <v>403</v>
      </c>
      <c r="T1250" t="s">
        <v>1222</v>
      </c>
      <c r="U1250" s="94">
        <v>6.4827000000000004</v>
      </c>
      <c r="V1250" s="96">
        <v>48060</v>
      </c>
      <c r="W1250" s="93">
        <v>3.5999999999999997E-2</v>
      </c>
      <c r="X1250" s="93">
        <v>2.5000000000000001E-2</v>
      </c>
      <c r="Y1250" t="s">
        <v>409</v>
      </c>
      <c r="AA1250" s="94">
        <v>937198.45</v>
      </c>
      <c r="AB1250" s="94">
        <v>1</v>
      </c>
      <c r="AC1250" s="94">
        <v>111.67</v>
      </c>
      <c r="AD1250" s="91">
        <v>0</v>
      </c>
      <c r="AE1250" s="94">
        <v>1046.5695000000001</v>
      </c>
      <c r="AF1250" s="91"/>
      <c r="AG1250" s="91"/>
      <c r="AI1250" s="93">
        <v>1.07E-3</v>
      </c>
      <c r="AJ1250" s="93">
        <v>1.0625000000000001E-2</v>
      </c>
      <c r="AK1250" s="93">
        <v>2.2239999999999998E-3</v>
      </c>
      <c r="AL1250" s="122"/>
    </row>
    <row r="1251" spans="1:38" ht="15" customHeight="1">
      <c r="A1251" s="122"/>
      <c r="B1251">
        <v>520030677</v>
      </c>
      <c r="C1251">
        <v>46013</v>
      </c>
      <c r="D1251" t="s">
        <v>1826</v>
      </c>
      <c r="E1251">
        <v>520040015</v>
      </c>
      <c r="F1251" t="s">
        <v>307</v>
      </c>
      <c r="G1251" t="s">
        <v>1827</v>
      </c>
      <c r="H1251" t="s">
        <v>1828</v>
      </c>
      <c r="I1251" t="s">
        <v>318</v>
      </c>
      <c r="J1251" t="s">
        <v>750</v>
      </c>
      <c r="K1251" t="s">
        <v>202</v>
      </c>
      <c r="L1251" t="s">
        <v>202</v>
      </c>
      <c r="M1251" t="s">
        <v>321</v>
      </c>
      <c r="N1251" t="s">
        <v>336</v>
      </c>
      <c r="O1251" t="s">
        <v>461</v>
      </c>
      <c r="P1251" t="s">
        <v>335</v>
      </c>
      <c r="Q1251" t="s">
        <v>1363</v>
      </c>
      <c r="R1251" t="s">
        <v>410</v>
      </c>
      <c r="S1251" t="s">
        <v>403</v>
      </c>
      <c r="T1251" t="s">
        <v>1222</v>
      </c>
      <c r="U1251" s="94">
        <v>1.7165999999999999</v>
      </c>
      <c r="V1251" s="96">
        <v>47299</v>
      </c>
      <c r="W1251" s="93">
        <v>2.4899999999999999E-2</v>
      </c>
      <c r="X1251" s="93">
        <v>2.8000000000000001E-2</v>
      </c>
      <c r="Y1251" t="s">
        <v>409</v>
      </c>
      <c r="AA1251" s="94">
        <v>174395.41</v>
      </c>
      <c r="AB1251" s="94">
        <v>1</v>
      </c>
      <c r="AC1251" s="94">
        <v>111.05</v>
      </c>
      <c r="AD1251" s="91">
        <v>0</v>
      </c>
      <c r="AE1251" s="94">
        <v>193.66611</v>
      </c>
      <c r="AF1251" s="91"/>
      <c r="AG1251" s="91"/>
      <c r="AI1251" s="93">
        <v>1.2470000000000001E-3</v>
      </c>
      <c r="AJ1251" s="93">
        <v>1.9659999999999999E-3</v>
      </c>
      <c r="AK1251" s="93">
        <v>4.1100000000000002E-4</v>
      </c>
      <c r="AL1251" s="122"/>
    </row>
    <row r="1252" spans="1:38" ht="15" customHeight="1">
      <c r="A1252" s="122"/>
      <c r="B1252">
        <v>520030677</v>
      </c>
      <c r="C1252">
        <v>46013</v>
      </c>
      <c r="D1252" t="s">
        <v>1331</v>
      </c>
      <c r="E1252">
        <v>520029935</v>
      </c>
      <c r="F1252" t="s">
        <v>307</v>
      </c>
      <c r="G1252" t="s">
        <v>1757</v>
      </c>
      <c r="H1252" t="s">
        <v>1758</v>
      </c>
      <c r="I1252" t="s">
        <v>318</v>
      </c>
      <c r="J1252" t="s">
        <v>750</v>
      </c>
      <c r="K1252" t="s">
        <v>202</v>
      </c>
      <c r="L1252" t="s">
        <v>202</v>
      </c>
      <c r="M1252" t="s">
        <v>321</v>
      </c>
      <c r="N1252" t="s">
        <v>336</v>
      </c>
      <c r="O1252" t="s">
        <v>445</v>
      </c>
      <c r="P1252" t="s">
        <v>335</v>
      </c>
      <c r="Q1252" t="s">
        <v>1326</v>
      </c>
      <c r="R1252" t="s">
        <v>410</v>
      </c>
      <c r="S1252" t="s">
        <v>403</v>
      </c>
      <c r="T1252" t="s">
        <v>1222</v>
      </c>
      <c r="U1252" s="94">
        <v>4.7058</v>
      </c>
      <c r="V1252" s="96">
        <v>49694</v>
      </c>
      <c r="W1252" s="93">
        <v>2.2200000000000001E-2</v>
      </c>
      <c r="X1252" s="93">
        <v>2.3099999999999999E-2</v>
      </c>
      <c r="Y1252" t="s">
        <v>409</v>
      </c>
      <c r="AA1252" s="94">
        <v>903525.63</v>
      </c>
      <c r="AB1252" s="94">
        <v>1</v>
      </c>
      <c r="AC1252" s="94">
        <v>101.81</v>
      </c>
      <c r="AD1252" s="91">
        <v>0</v>
      </c>
      <c r="AE1252" s="94">
        <v>919.87944000000005</v>
      </c>
      <c r="AF1252" s="91"/>
      <c r="AG1252" s="91"/>
      <c r="AI1252" s="93">
        <v>3.6999999999999999E-4</v>
      </c>
      <c r="AJ1252" s="93">
        <v>9.3390000000000001E-3</v>
      </c>
      <c r="AK1252" s="93">
        <v>1.9550000000000001E-3</v>
      </c>
      <c r="AL1252" s="122"/>
    </row>
    <row r="1253" spans="1:38" ht="15" customHeight="1">
      <c r="A1253" s="122"/>
      <c r="B1253">
        <v>520030677</v>
      </c>
      <c r="C1253">
        <v>46013</v>
      </c>
      <c r="D1253" t="s">
        <v>1403</v>
      </c>
      <c r="E1253">
        <v>513230029</v>
      </c>
      <c r="F1253" t="s">
        <v>307</v>
      </c>
      <c r="G1253" t="s">
        <v>1637</v>
      </c>
      <c r="H1253" t="s">
        <v>1638</v>
      </c>
      <c r="I1253" t="s">
        <v>318</v>
      </c>
      <c r="J1253" t="s">
        <v>960</v>
      </c>
      <c r="K1253" t="s">
        <v>202</v>
      </c>
      <c r="L1253" t="s">
        <v>202</v>
      </c>
      <c r="M1253" t="s">
        <v>321</v>
      </c>
      <c r="N1253" t="s">
        <v>336</v>
      </c>
      <c r="O1253" t="s">
        <v>442</v>
      </c>
      <c r="P1253" t="s">
        <v>335</v>
      </c>
      <c r="Q1253" t="s">
        <v>1406</v>
      </c>
      <c r="R1253" t="s">
        <v>412</v>
      </c>
      <c r="S1253" t="s">
        <v>403</v>
      </c>
      <c r="T1253" t="s">
        <v>1222</v>
      </c>
      <c r="U1253" s="94">
        <v>2.3793000000000002</v>
      </c>
      <c r="V1253" s="96">
        <v>49674</v>
      </c>
      <c r="W1253" s="93">
        <v>5.3999999999999999E-2</v>
      </c>
      <c r="X1253" s="93">
        <v>2.81E-2</v>
      </c>
      <c r="Y1253" t="s">
        <v>409</v>
      </c>
      <c r="AA1253" s="94">
        <v>428594.43</v>
      </c>
      <c r="AB1253" s="94">
        <v>1</v>
      </c>
      <c r="AC1253" s="94">
        <v>106.24</v>
      </c>
      <c r="AD1253" s="91">
        <v>0</v>
      </c>
      <c r="AE1253" s="94">
        <v>455.33872000000002</v>
      </c>
      <c r="AF1253" s="91"/>
      <c r="AG1253" s="91"/>
      <c r="AI1253" s="93">
        <v>7.4899999999999999E-4</v>
      </c>
      <c r="AJ1253" s="93">
        <v>4.6220000000000002E-3</v>
      </c>
      <c r="AK1253" s="93">
        <v>9.6699999999999998E-4</v>
      </c>
      <c r="AL1253" s="122"/>
    </row>
    <row r="1254" spans="1:38" ht="15" customHeight="1">
      <c r="A1254" s="122"/>
      <c r="B1254">
        <v>520030677</v>
      </c>
      <c r="C1254">
        <v>46013</v>
      </c>
      <c r="D1254" t="s">
        <v>1491</v>
      </c>
      <c r="E1254">
        <v>520037540</v>
      </c>
      <c r="F1254" t="s">
        <v>307</v>
      </c>
      <c r="G1254" t="s">
        <v>1492</v>
      </c>
      <c r="H1254" t="s">
        <v>1493</v>
      </c>
      <c r="I1254" t="s">
        <v>318</v>
      </c>
      <c r="J1254" t="s">
        <v>750</v>
      </c>
      <c r="K1254" t="s">
        <v>202</v>
      </c>
      <c r="L1254" t="s">
        <v>202</v>
      </c>
      <c r="M1254" t="s">
        <v>321</v>
      </c>
      <c r="N1254" t="s">
        <v>336</v>
      </c>
      <c r="O1254" t="s">
        <v>462</v>
      </c>
      <c r="P1254" t="s">
        <v>335</v>
      </c>
      <c r="Q1254" t="s">
        <v>1314</v>
      </c>
      <c r="R1254" t="s">
        <v>410</v>
      </c>
      <c r="S1254" t="s">
        <v>403</v>
      </c>
      <c r="T1254" t="s">
        <v>1222</v>
      </c>
      <c r="U1254" s="94">
        <v>4.7122000000000002</v>
      </c>
      <c r="V1254" s="96">
        <v>48760</v>
      </c>
      <c r="W1254" s="93">
        <v>4.2900000000000001E-2</v>
      </c>
      <c r="X1254" s="93">
        <v>3.5200000000000002E-2</v>
      </c>
      <c r="Y1254" t="s">
        <v>409</v>
      </c>
      <c r="AA1254" s="94">
        <v>424995.32</v>
      </c>
      <c r="AB1254" s="94">
        <v>1</v>
      </c>
      <c r="AC1254" s="94">
        <v>104.34</v>
      </c>
      <c r="AD1254" s="91">
        <v>0</v>
      </c>
      <c r="AE1254" s="94">
        <v>443.44011999999998</v>
      </c>
      <c r="AF1254" s="91"/>
      <c r="AG1254" s="91"/>
      <c r="AI1254" s="93">
        <v>2.833E-3</v>
      </c>
      <c r="AJ1254" s="93">
        <v>4.5019999999999999E-3</v>
      </c>
      <c r="AK1254" s="93">
        <v>9.4200000000000002E-4</v>
      </c>
      <c r="AL1254" s="122"/>
    </row>
    <row r="1255" spans="1:38" ht="15" customHeight="1">
      <c r="A1255" s="122"/>
      <c r="B1255">
        <v>520030677</v>
      </c>
      <c r="C1255">
        <v>46013</v>
      </c>
      <c r="D1255" t="s">
        <v>1384</v>
      </c>
      <c r="E1255">
        <v>510381601</v>
      </c>
      <c r="F1255" t="s">
        <v>307</v>
      </c>
      <c r="G1255" t="s">
        <v>1551</v>
      </c>
      <c r="H1255" t="s">
        <v>1552</v>
      </c>
      <c r="I1255" t="s">
        <v>318</v>
      </c>
      <c r="J1255" t="s">
        <v>750</v>
      </c>
      <c r="K1255" t="s">
        <v>202</v>
      </c>
      <c r="L1255" t="s">
        <v>202</v>
      </c>
      <c r="M1255" t="s">
        <v>321</v>
      </c>
      <c r="N1255" t="s">
        <v>336</v>
      </c>
      <c r="O1255" t="s">
        <v>444</v>
      </c>
      <c r="P1255" t="s">
        <v>335</v>
      </c>
      <c r="Q1255" t="s">
        <v>1363</v>
      </c>
      <c r="R1255" t="s">
        <v>410</v>
      </c>
      <c r="S1255" t="s">
        <v>403</v>
      </c>
      <c r="T1255" t="s">
        <v>1222</v>
      </c>
      <c r="U1255" s="94">
        <v>2.0516000000000001</v>
      </c>
      <c r="V1255" s="96">
        <v>47483</v>
      </c>
      <c r="W1255" s="93">
        <v>7.4999999999999997E-3</v>
      </c>
      <c r="X1255" s="93">
        <v>2.5700000000000001E-2</v>
      </c>
      <c r="Y1255" t="s">
        <v>409</v>
      </c>
      <c r="AA1255" s="94">
        <v>443098.12</v>
      </c>
      <c r="AB1255" s="94">
        <v>1</v>
      </c>
      <c r="AC1255" s="94">
        <v>112.29</v>
      </c>
      <c r="AD1255" s="91">
        <v>0</v>
      </c>
      <c r="AE1255" s="94">
        <v>497.55488000000003</v>
      </c>
      <c r="AF1255" s="91"/>
      <c r="AG1255" s="91"/>
      <c r="AI1255" s="93">
        <v>3.3799999999999998E-4</v>
      </c>
      <c r="AJ1255" s="93">
        <v>5.0509999999999999E-3</v>
      </c>
      <c r="AK1255" s="93">
        <v>1.057E-3</v>
      </c>
      <c r="AL1255" s="122"/>
    </row>
    <row r="1256" spans="1:38" ht="15" customHeight="1">
      <c r="A1256" s="122"/>
      <c r="B1256">
        <v>520030677</v>
      </c>
      <c r="C1256">
        <v>46013</v>
      </c>
      <c r="D1256" t="s">
        <v>1650</v>
      </c>
      <c r="E1256">
        <v>513257873</v>
      </c>
      <c r="F1256" t="s">
        <v>307</v>
      </c>
      <c r="G1256" t="s">
        <v>1805</v>
      </c>
      <c r="H1256" t="s">
        <v>1806</v>
      </c>
      <c r="I1256" t="s">
        <v>318</v>
      </c>
      <c r="J1256" t="s">
        <v>750</v>
      </c>
      <c r="K1256" t="s">
        <v>202</v>
      </c>
      <c r="L1256" t="s">
        <v>202</v>
      </c>
      <c r="M1256" t="s">
        <v>321</v>
      </c>
      <c r="N1256" t="s">
        <v>336</v>
      </c>
      <c r="O1256" t="s">
        <v>461</v>
      </c>
      <c r="P1256" t="s">
        <v>335</v>
      </c>
      <c r="Q1256" t="s">
        <v>1318</v>
      </c>
      <c r="R1256" t="s">
        <v>410</v>
      </c>
      <c r="S1256" t="s">
        <v>403</v>
      </c>
      <c r="T1256" t="s">
        <v>1222</v>
      </c>
      <c r="U1256" s="94">
        <v>0.74719999999999998</v>
      </c>
      <c r="V1256" s="96">
        <v>46477</v>
      </c>
      <c r="W1256" s="93">
        <v>1.4E-2</v>
      </c>
      <c r="X1256" s="93">
        <v>3.78E-2</v>
      </c>
      <c r="Y1256" t="s">
        <v>409</v>
      </c>
      <c r="AA1256" s="94">
        <v>177292.25</v>
      </c>
      <c r="AB1256" s="94">
        <v>1</v>
      </c>
      <c r="AC1256" s="94">
        <v>118.26</v>
      </c>
      <c r="AD1256" s="91">
        <v>0</v>
      </c>
      <c r="AE1256" s="94">
        <v>209.66582</v>
      </c>
      <c r="AF1256" s="91"/>
      <c r="AG1256" s="91"/>
      <c r="AI1256" s="93">
        <v>4.3899999999999999E-4</v>
      </c>
      <c r="AJ1256" s="93">
        <v>2.1280000000000001E-3</v>
      </c>
      <c r="AK1256" s="93">
        <v>4.4499999999999997E-4</v>
      </c>
      <c r="AL1256" s="122"/>
    </row>
    <row r="1257" spans="1:38" ht="15" customHeight="1">
      <c r="A1257" s="122"/>
      <c r="B1257">
        <v>520030677</v>
      </c>
      <c r="C1257">
        <v>46013</v>
      </c>
      <c r="D1257" t="s">
        <v>1541</v>
      </c>
      <c r="E1257">
        <v>520026683</v>
      </c>
      <c r="F1257" t="s">
        <v>307</v>
      </c>
      <c r="G1257" t="s">
        <v>1542</v>
      </c>
      <c r="H1257" t="s">
        <v>1543</v>
      </c>
      <c r="I1257" t="s">
        <v>318</v>
      </c>
      <c r="J1257" t="s">
        <v>750</v>
      </c>
      <c r="K1257" t="s">
        <v>202</v>
      </c>
      <c r="L1257" t="s">
        <v>202</v>
      </c>
      <c r="M1257" t="s">
        <v>321</v>
      </c>
      <c r="N1257" t="s">
        <v>336</v>
      </c>
      <c r="O1257" t="s">
        <v>461</v>
      </c>
      <c r="P1257" t="s">
        <v>335</v>
      </c>
      <c r="Q1257" t="s">
        <v>1318</v>
      </c>
      <c r="R1257" t="s">
        <v>410</v>
      </c>
      <c r="S1257" t="s">
        <v>403</v>
      </c>
      <c r="T1257" t="s">
        <v>1222</v>
      </c>
      <c r="U1257" s="94">
        <v>1.8872</v>
      </c>
      <c r="V1257" s="96">
        <v>47394</v>
      </c>
      <c r="W1257" s="93">
        <v>1.14E-2</v>
      </c>
      <c r="X1257" s="93">
        <v>2.3699999999999999E-2</v>
      </c>
      <c r="Y1257" t="s">
        <v>409</v>
      </c>
      <c r="AA1257" s="94">
        <v>418807.9</v>
      </c>
      <c r="AB1257" s="94">
        <v>1</v>
      </c>
      <c r="AC1257" s="94">
        <v>115.86</v>
      </c>
      <c r="AD1257" s="91">
        <v>0</v>
      </c>
      <c r="AE1257" s="94">
        <v>485.23083000000003</v>
      </c>
      <c r="AF1257" s="91"/>
      <c r="AG1257" s="91"/>
      <c r="AI1257" s="93">
        <v>1.9599999999999999E-4</v>
      </c>
      <c r="AJ1257" s="93">
        <v>4.9259999999999998E-3</v>
      </c>
      <c r="AK1257" s="93">
        <v>1.031E-3</v>
      </c>
      <c r="AL1257" s="122"/>
    </row>
    <row r="1258" spans="1:38" ht="15" customHeight="1">
      <c r="A1258" s="122"/>
      <c r="B1258">
        <v>520030677</v>
      </c>
      <c r="C1258">
        <v>46013</v>
      </c>
      <c r="D1258" t="s">
        <v>1513</v>
      </c>
      <c r="E1258">
        <v>515327120</v>
      </c>
      <c r="F1258" t="s">
        <v>307</v>
      </c>
      <c r="G1258" t="s">
        <v>1581</v>
      </c>
      <c r="H1258" t="s">
        <v>1582</v>
      </c>
      <c r="I1258" t="s">
        <v>318</v>
      </c>
      <c r="J1258" t="s">
        <v>750</v>
      </c>
      <c r="K1258" t="s">
        <v>202</v>
      </c>
      <c r="L1258" t="s">
        <v>202</v>
      </c>
      <c r="M1258" t="s">
        <v>321</v>
      </c>
      <c r="N1258" t="s">
        <v>336</v>
      </c>
      <c r="O1258" t="s">
        <v>461</v>
      </c>
      <c r="P1258" t="s">
        <v>335</v>
      </c>
      <c r="Q1258" t="s">
        <v>1322</v>
      </c>
      <c r="R1258" t="s">
        <v>412</v>
      </c>
      <c r="S1258" t="s">
        <v>403</v>
      </c>
      <c r="T1258" t="s">
        <v>1222</v>
      </c>
      <c r="U1258" s="94">
        <v>6.1550000000000002</v>
      </c>
      <c r="V1258" s="96">
        <v>48944</v>
      </c>
      <c r="W1258" s="93">
        <v>2.1000000000000001E-2</v>
      </c>
      <c r="X1258" s="93">
        <v>2.6499999999999999E-2</v>
      </c>
      <c r="Y1258" t="s">
        <v>409</v>
      </c>
      <c r="AA1258" s="94">
        <v>446974.13</v>
      </c>
      <c r="AB1258" s="94">
        <v>1</v>
      </c>
      <c r="AC1258" s="94">
        <v>98.52</v>
      </c>
      <c r="AD1258" s="91">
        <v>0</v>
      </c>
      <c r="AE1258" s="94">
        <v>440.35890999999998</v>
      </c>
      <c r="AF1258" s="91"/>
      <c r="AG1258" s="91"/>
      <c r="AI1258" s="93">
        <v>9.2800000000000001E-4</v>
      </c>
      <c r="AJ1258" s="93">
        <v>4.47E-3</v>
      </c>
      <c r="AK1258" s="93">
        <v>9.3499999999999996E-4</v>
      </c>
      <c r="AL1258" s="122"/>
    </row>
    <row r="1259" spans="1:38" ht="15" customHeight="1">
      <c r="A1259" s="122"/>
      <c r="B1259">
        <v>520030677</v>
      </c>
      <c r="C1259">
        <v>46013</v>
      </c>
      <c r="D1259" t="s">
        <v>1407</v>
      </c>
      <c r="E1259">
        <v>515983476</v>
      </c>
      <c r="F1259" t="s">
        <v>307</v>
      </c>
      <c r="G1259" t="s">
        <v>1408</v>
      </c>
      <c r="H1259" t="s">
        <v>1409</v>
      </c>
      <c r="I1259" t="s">
        <v>318</v>
      </c>
      <c r="J1259" t="s">
        <v>750</v>
      </c>
      <c r="K1259" t="s">
        <v>202</v>
      </c>
      <c r="L1259" t="s">
        <v>202</v>
      </c>
      <c r="M1259" t="s">
        <v>321</v>
      </c>
      <c r="N1259" t="s">
        <v>336</v>
      </c>
      <c r="O1259" t="s">
        <v>448</v>
      </c>
      <c r="P1259" t="s">
        <v>335</v>
      </c>
      <c r="Q1259" t="s">
        <v>1399</v>
      </c>
      <c r="R1259" t="s">
        <v>410</v>
      </c>
      <c r="S1259" t="s">
        <v>403</v>
      </c>
      <c r="T1259" t="s">
        <v>1222</v>
      </c>
      <c r="U1259" s="94">
        <v>3.0354999999999999</v>
      </c>
      <c r="V1259" s="96">
        <v>48213</v>
      </c>
      <c r="W1259" s="93">
        <v>7.4999999999999997E-3</v>
      </c>
      <c r="X1259" s="93">
        <v>2.52E-2</v>
      </c>
      <c r="Y1259" t="s">
        <v>409</v>
      </c>
      <c r="AA1259" s="94">
        <v>262003.6</v>
      </c>
      <c r="AB1259" s="94">
        <v>1</v>
      </c>
      <c r="AC1259" s="94">
        <v>110.36</v>
      </c>
      <c r="AD1259" s="91">
        <v>0</v>
      </c>
      <c r="AE1259" s="94">
        <v>289.14717000000002</v>
      </c>
      <c r="AF1259" s="91"/>
      <c r="AG1259" s="91"/>
      <c r="AI1259" s="93">
        <v>4.8799999999999999E-4</v>
      </c>
      <c r="AJ1259" s="93">
        <v>2.9350000000000001E-3</v>
      </c>
      <c r="AK1259" s="93">
        <v>6.1399999999999996E-4</v>
      </c>
      <c r="AL1259" s="122"/>
    </row>
    <row r="1260" spans="1:38" ht="15" customHeight="1">
      <c r="A1260" s="122"/>
      <c r="B1260">
        <v>520030677</v>
      </c>
      <c r="C1260">
        <v>46013</v>
      </c>
      <c r="D1260" t="s">
        <v>1403</v>
      </c>
      <c r="E1260">
        <v>513230029</v>
      </c>
      <c r="F1260" t="s">
        <v>307</v>
      </c>
      <c r="G1260" t="s">
        <v>1680</v>
      </c>
      <c r="H1260" t="s">
        <v>1681</v>
      </c>
      <c r="I1260" t="s">
        <v>318</v>
      </c>
      <c r="J1260" t="s">
        <v>960</v>
      </c>
      <c r="K1260" t="s">
        <v>202</v>
      </c>
      <c r="L1260" t="s">
        <v>202</v>
      </c>
      <c r="M1260" t="s">
        <v>321</v>
      </c>
      <c r="N1260" t="s">
        <v>336</v>
      </c>
      <c r="O1260" t="s">
        <v>442</v>
      </c>
      <c r="P1260" t="s">
        <v>335</v>
      </c>
      <c r="Q1260" t="s">
        <v>1406</v>
      </c>
      <c r="R1260" t="s">
        <v>412</v>
      </c>
      <c r="S1260" t="s">
        <v>403</v>
      </c>
      <c r="T1260" t="s">
        <v>1222</v>
      </c>
      <c r="U1260" s="94">
        <v>3.8959999999999999</v>
      </c>
      <c r="V1260" s="96">
        <v>51135</v>
      </c>
      <c r="W1260" s="93">
        <v>5.0200000000000002E-2</v>
      </c>
      <c r="X1260" s="93">
        <v>3.56E-2</v>
      </c>
      <c r="Y1260" t="s">
        <v>409</v>
      </c>
      <c r="AA1260" s="94">
        <v>355773.47</v>
      </c>
      <c r="AB1260" s="94">
        <v>1</v>
      </c>
      <c r="AC1260" s="94">
        <v>105.83</v>
      </c>
      <c r="AD1260" s="91">
        <v>0</v>
      </c>
      <c r="AE1260" s="94">
        <v>376.51506000000001</v>
      </c>
      <c r="AF1260" s="91"/>
      <c r="AG1260" s="91"/>
      <c r="AI1260" s="93">
        <v>1.271E-3</v>
      </c>
      <c r="AJ1260" s="93">
        <v>3.8219999999999999E-3</v>
      </c>
      <c r="AK1260" s="93">
        <v>8.0000000000000004E-4</v>
      </c>
      <c r="AL1260" s="122"/>
    </row>
    <row r="1261" spans="1:38" ht="15" customHeight="1">
      <c r="A1261" s="122"/>
      <c r="B1261">
        <v>520030677</v>
      </c>
      <c r="C1261">
        <v>46013</v>
      </c>
      <c r="D1261" t="s">
        <v>1473</v>
      </c>
      <c r="E1261">
        <v>516167343</v>
      </c>
      <c r="F1261" t="s">
        <v>307</v>
      </c>
      <c r="G1261" t="s">
        <v>1474</v>
      </c>
      <c r="H1261" t="s">
        <v>1475</v>
      </c>
      <c r="I1261" t="s">
        <v>318</v>
      </c>
      <c r="J1261" t="s">
        <v>750</v>
      </c>
      <c r="K1261" t="s">
        <v>202</v>
      </c>
      <c r="L1261" t="s">
        <v>202</v>
      </c>
      <c r="M1261" t="s">
        <v>321</v>
      </c>
      <c r="N1261" t="s">
        <v>336</v>
      </c>
      <c r="O1261" t="s">
        <v>437</v>
      </c>
      <c r="P1261" t="s">
        <v>335</v>
      </c>
      <c r="Q1261" t="s">
        <v>407</v>
      </c>
      <c r="R1261" t="s">
        <v>407</v>
      </c>
      <c r="S1261" t="s">
        <v>407</v>
      </c>
      <c r="T1261" t="s">
        <v>1222</v>
      </c>
      <c r="U1261" s="94">
        <v>4.8163999999999998</v>
      </c>
      <c r="V1261" s="96">
        <v>48579</v>
      </c>
      <c r="W1261" s="93">
        <v>4.7800000000000002E-2</v>
      </c>
      <c r="X1261" s="93">
        <v>3.6799999999999999E-2</v>
      </c>
      <c r="Y1261" t="s">
        <v>409</v>
      </c>
      <c r="AA1261" s="94">
        <v>448916.71</v>
      </c>
      <c r="AB1261" s="94">
        <v>1</v>
      </c>
      <c r="AC1261" s="94">
        <v>107.54</v>
      </c>
      <c r="AD1261" s="91">
        <v>0</v>
      </c>
      <c r="AE1261" s="94">
        <v>482.76503000000002</v>
      </c>
      <c r="AF1261" s="91"/>
      <c r="AG1261" s="91"/>
      <c r="AI1261" s="93">
        <v>7.7099999999999998E-4</v>
      </c>
      <c r="AJ1261" s="93">
        <v>4.901E-3</v>
      </c>
      <c r="AK1261" s="93">
        <v>1.026E-3</v>
      </c>
      <c r="AL1261" s="122"/>
    </row>
    <row r="1262" spans="1:38" ht="15" customHeight="1">
      <c r="A1262" s="122"/>
      <c r="B1262">
        <v>520030677</v>
      </c>
      <c r="C1262">
        <v>46013</v>
      </c>
      <c r="D1262" t="s">
        <v>1396</v>
      </c>
      <c r="E1262">
        <v>520033424</v>
      </c>
      <c r="F1262" t="s">
        <v>307</v>
      </c>
      <c r="G1262" t="s">
        <v>1397</v>
      </c>
      <c r="H1262" t="s">
        <v>1398</v>
      </c>
      <c r="I1262" t="s">
        <v>318</v>
      </c>
      <c r="J1262" t="s">
        <v>960</v>
      </c>
      <c r="K1262" t="s">
        <v>202</v>
      </c>
      <c r="L1262" t="s">
        <v>202</v>
      </c>
      <c r="M1262" t="s">
        <v>321</v>
      </c>
      <c r="N1262" t="s">
        <v>336</v>
      </c>
      <c r="O1262" t="s">
        <v>444</v>
      </c>
      <c r="P1262" t="s">
        <v>335</v>
      </c>
      <c r="Q1262" t="s">
        <v>1399</v>
      </c>
      <c r="R1262" t="s">
        <v>410</v>
      </c>
      <c r="S1262" t="s">
        <v>403</v>
      </c>
      <c r="T1262" t="s">
        <v>1222</v>
      </c>
      <c r="U1262" s="94">
        <v>2.9672999999999998</v>
      </c>
      <c r="V1262" s="96">
        <v>48029</v>
      </c>
      <c r="W1262" s="93">
        <v>0.05</v>
      </c>
      <c r="X1262" s="93">
        <v>-4.5999999999999999E-2</v>
      </c>
      <c r="Y1262" t="s">
        <v>409</v>
      </c>
      <c r="AA1262" s="94">
        <v>170843.73</v>
      </c>
      <c r="AB1262" s="94">
        <v>1</v>
      </c>
      <c r="AC1262" s="94">
        <v>102.43</v>
      </c>
      <c r="AD1262" s="91">
        <v>0</v>
      </c>
      <c r="AE1262" s="94">
        <v>174.99522999999999</v>
      </c>
      <c r="AF1262" s="91"/>
      <c r="AG1262" s="91"/>
      <c r="AI1262" s="93">
        <v>8.8900000000000003E-4</v>
      </c>
      <c r="AJ1262" s="93">
        <v>1.776E-3</v>
      </c>
      <c r="AK1262" s="93">
        <v>3.7100000000000002E-4</v>
      </c>
      <c r="AL1262" s="122"/>
    </row>
    <row r="1263" spans="1:38" ht="15" customHeight="1">
      <c r="A1263" s="122"/>
      <c r="B1263">
        <v>520030677</v>
      </c>
      <c r="C1263">
        <v>46013</v>
      </c>
      <c r="D1263" t="s">
        <v>1331</v>
      </c>
      <c r="E1263">
        <v>520029935</v>
      </c>
      <c r="F1263" t="s">
        <v>307</v>
      </c>
      <c r="G1263" t="s">
        <v>1641</v>
      </c>
      <c r="H1263" t="s">
        <v>1642</v>
      </c>
      <c r="I1263" t="s">
        <v>318</v>
      </c>
      <c r="J1263" t="s">
        <v>750</v>
      </c>
      <c r="K1263" t="s">
        <v>202</v>
      </c>
      <c r="L1263" t="s">
        <v>202</v>
      </c>
      <c r="M1263" t="s">
        <v>321</v>
      </c>
      <c r="N1263" t="s">
        <v>336</v>
      </c>
      <c r="O1263" t="s">
        <v>445</v>
      </c>
      <c r="P1263" t="s">
        <v>335</v>
      </c>
      <c r="Q1263" t="s">
        <v>1347</v>
      </c>
      <c r="R1263" t="s">
        <v>410</v>
      </c>
      <c r="S1263" t="s">
        <v>403</v>
      </c>
      <c r="T1263" t="s">
        <v>1222</v>
      </c>
      <c r="U1263" s="94">
        <v>4.7751000000000001</v>
      </c>
      <c r="V1263" s="96">
        <v>48030</v>
      </c>
      <c r="W1263" s="93">
        <v>2.4199999999999999E-2</v>
      </c>
      <c r="X1263" s="93">
        <v>1.9199999999999998E-2</v>
      </c>
      <c r="Y1263" t="s">
        <v>409</v>
      </c>
      <c r="AA1263" s="94">
        <v>102310.14</v>
      </c>
      <c r="AB1263" s="94">
        <v>1</v>
      </c>
      <c r="AC1263" s="94">
        <v>122.27</v>
      </c>
      <c r="AD1263" s="91">
        <v>0</v>
      </c>
      <c r="AE1263" s="94">
        <v>125.0946</v>
      </c>
      <c r="AF1263" s="91"/>
      <c r="AG1263" s="91"/>
      <c r="AI1263" s="93">
        <v>2.03E-4</v>
      </c>
      <c r="AJ1263" s="93">
        <v>1.2700000000000001E-3</v>
      </c>
      <c r="AK1263" s="93">
        <v>2.6499999999999999E-4</v>
      </c>
      <c r="AL1263" s="122"/>
    </row>
    <row r="1264" spans="1:38" ht="15" customHeight="1">
      <c r="A1264" s="122"/>
      <c r="B1264">
        <v>520030677</v>
      </c>
      <c r="C1264">
        <v>46013</v>
      </c>
      <c r="D1264" t="s">
        <v>1434</v>
      </c>
      <c r="E1264">
        <v>520000472</v>
      </c>
      <c r="F1264" t="s">
        <v>307</v>
      </c>
      <c r="G1264" t="s">
        <v>1792</v>
      </c>
      <c r="H1264" t="s">
        <v>1793</v>
      </c>
      <c r="I1264" t="s">
        <v>318</v>
      </c>
      <c r="J1264" t="s">
        <v>750</v>
      </c>
      <c r="K1264" t="s">
        <v>202</v>
      </c>
      <c r="L1264" t="s">
        <v>202</v>
      </c>
      <c r="M1264" t="s">
        <v>321</v>
      </c>
      <c r="N1264" t="s">
        <v>336</v>
      </c>
      <c r="O1264" t="s">
        <v>437</v>
      </c>
      <c r="P1264" t="s">
        <v>335</v>
      </c>
      <c r="Q1264" t="s">
        <v>1326</v>
      </c>
      <c r="R1264" t="s">
        <v>410</v>
      </c>
      <c r="S1264" t="s">
        <v>403</v>
      </c>
      <c r="T1264" t="s">
        <v>1222</v>
      </c>
      <c r="U1264" s="94">
        <v>7.0583999999999998</v>
      </c>
      <c r="V1264" s="96">
        <v>49075</v>
      </c>
      <c r="W1264" s="93">
        <v>2.9899999999999999E-2</v>
      </c>
      <c r="X1264" s="93">
        <v>2.4400000000000002E-2</v>
      </c>
      <c r="Y1264" t="s">
        <v>409</v>
      </c>
      <c r="AA1264" s="94">
        <v>338822.11</v>
      </c>
      <c r="AB1264" s="94">
        <v>1</v>
      </c>
      <c r="AC1264" s="94">
        <v>107.33</v>
      </c>
      <c r="AD1264" s="91">
        <v>0</v>
      </c>
      <c r="AE1264" s="94">
        <v>363.65777000000003</v>
      </c>
      <c r="AF1264" s="91"/>
      <c r="AG1264" s="91"/>
      <c r="AI1264" s="93">
        <v>8.7500000000000002E-4</v>
      </c>
      <c r="AJ1264" s="93">
        <v>3.692E-3</v>
      </c>
      <c r="AK1264" s="93">
        <v>7.7200000000000001E-4</v>
      </c>
      <c r="AL1264" s="122"/>
    </row>
    <row r="1265" spans="1:38" ht="15" customHeight="1">
      <c r="A1265" s="122"/>
      <c r="B1265">
        <v>520030677</v>
      </c>
      <c r="C1265">
        <v>46013</v>
      </c>
      <c r="D1265" t="s">
        <v>1331</v>
      </c>
      <c r="E1265">
        <v>520029935</v>
      </c>
      <c r="F1265" t="s">
        <v>307</v>
      </c>
      <c r="G1265" t="s">
        <v>1332</v>
      </c>
      <c r="H1265" t="s">
        <v>1333</v>
      </c>
      <c r="I1265" t="s">
        <v>318</v>
      </c>
      <c r="J1265" t="s">
        <v>750</v>
      </c>
      <c r="K1265" t="s">
        <v>202</v>
      </c>
      <c r="L1265" t="s">
        <v>202</v>
      </c>
      <c r="M1265" t="s">
        <v>321</v>
      </c>
      <c r="N1265" t="s">
        <v>336</v>
      </c>
      <c r="O1265" t="s">
        <v>445</v>
      </c>
      <c r="P1265" t="s">
        <v>335</v>
      </c>
      <c r="Q1265" t="s">
        <v>1326</v>
      </c>
      <c r="R1265" t="s">
        <v>410</v>
      </c>
      <c r="S1265" t="s">
        <v>403</v>
      </c>
      <c r="T1265" t="s">
        <v>1222</v>
      </c>
      <c r="U1265" s="94">
        <v>4.4874999999999998</v>
      </c>
      <c r="V1265" s="96">
        <v>49388</v>
      </c>
      <c r="W1265" s="93">
        <v>2.1100000000000001E-2</v>
      </c>
      <c r="X1265" s="93">
        <v>2.2800000000000001E-2</v>
      </c>
      <c r="Y1265" t="s">
        <v>409</v>
      </c>
      <c r="AA1265" s="94">
        <v>376269.32</v>
      </c>
      <c r="AB1265" s="94">
        <v>1</v>
      </c>
      <c r="AC1265" s="94">
        <v>107</v>
      </c>
      <c r="AD1265" s="91">
        <v>0</v>
      </c>
      <c r="AE1265" s="94">
        <v>402.60816999999997</v>
      </c>
      <c r="AF1265" s="91"/>
      <c r="AG1265" s="91"/>
      <c r="AI1265" s="93">
        <v>1.6000000000000001E-4</v>
      </c>
      <c r="AJ1265" s="93">
        <v>4.0870000000000004E-3</v>
      </c>
      <c r="AK1265" s="93">
        <v>8.5499999999999997E-4</v>
      </c>
      <c r="AL1265" s="122"/>
    </row>
    <row r="1266" spans="1:38" ht="15" customHeight="1">
      <c r="A1266" s="122"/>
      <c r="B1266">
        <v>520030677</v>
      </c>
      <c r="C1266">
        <v>46013</v>
      </c>
      <c r="D1266" t="s">
        <v>1553</v>
      </c>
      <c r="E1266">
        <v>511226136</v>
      </c>
      <c r="F1266" t="s">
        <v>307</v>
      </c>
      <c r="G1266" t="s">
        <v>1554</v>
      </c>
      <c r="H1266" t="s">
        <v>1555</v>
      </c>
      <c r="I1266" t="s">
        <v>318</v>
      </c>
      <c r="J1266" t="s">
        <v>750</v>
      </c>
      <c r="K1266" t="s">
        <v>202</v>
      </c>
      <c r="L1266" t="s">
        <v>202</v>
      </c>
      <c r="M1266" t="s">
        <v>321</v>
      </c>
      <c r="N1266" t="s">
        <v>336</v>
      </c>
      <c r="O1266" t="s">
        <v>459</v>
      </c>
      <c r="P1266" t="s">
        <v>335</v>
      </c>
      <c r="Q1266" t="s">
        <v>1463</v>
      </c>
      <c r="R1266" t="s">
        <v>412</v>
      </c>
      <c r="S1266" t="s">
        <v>403</v>
      </c>
      <c r="T1266" t="s">
        <v>1222</v>
      </c>
      <c r="U1266" s="94">
        <v>3.0350000000000001</v>
      </c>
      <c r="V1266" s="96">
        <v>47484</v>
      </c>
      <c r="W1266" s="93">
        <v>4.2500000000000003E-2</v>
      </c>
      <c r="X1266" s="93">
        <v>2.5999999999999999E-2</v>
      </c>
      <c r="Y1266" t="s">
        <v>409</v>
      </c>
      <c r="AA1266" s="94">
        <v>223483.68</v>
      </c>
      <c r="AB1266" s="94">
        <v>1</v>
      </c>
      <c r="AC1266" s="94">
        <v>108.68</v>
      </c>
      <c r="AD1266" s="91">
        <v>4.9129399999999999</v>
      </c>
      <c r="AE1266" s="94">
        <v>247.79499999999999</v>
      </c>
      <c r="AF1266" s="91"/>
      <c r="AG1266" s="91"/>
      <c r="AI1266" s="93">
        <v>7.4399999999999998E-4</v>
      </c>
      <c r="AJ1266" s="93">
        <v>2.5140000000000002E-3</v>
      </c>
      <c r="AK1266" s="93">
        <v>5.2599999999999999E-4</v>
      </c>
      <c r="AL1266" s="122"/>
    </row>
    <row r="1267" spans="1:38" ht="15" customHeight="1">
      <c r="A1267" s="122"/>
      <c r="B1267">
        <v>520030677</v>
      </c>
      <c r="C1267">
        <v>46013</v>
      </c>
      <c r="D1267" t="s">
        <v>1601</v>
      </c>
      <c r="E1267">
        <v>514599943</v>
      </c>
      <c r="F1267" t="s">
        <v>307</v>
      </c>
      <c r="G1267" t="s">
        <v>1697</v>
      </c>
      <c r="H1267" t="s">
        <v>1698</v>
      </c>
      <c r="I1267" t="s">
        <v>318</v>
      </c>
      <c r="J1267" t="s">
        <v>750</v>
      </c>
      <c r="K1267" t="s">
        <v>202</v>
      </c>
      <c r="L1267" t="s">
        <v>202</v>
      </c>
      <c r="M1267" t="s">
        <v>321</v>
      </c>
      <c r="N1267" t="s">
        <v>336</v>
      </c>
      <c r="O1267" t="s">
        <v>438</v>
      </c>
      <c r="P1267" t="s">
        <v>335</v>
      </c>
      <c r="Q1267" t="s">
        <v>1463</v>
      </c>
      <c r="R1267" t="s">
        <v>412</v>
      </c>
      <c r="S1267" t="s">
        <v>403</v>
      </c>
      <c r="T1267" t="s">
        <v>1222</v>
      </c>
      <c r="U1267" s="94">
        <v>1.3895999999999999</v>
      </c>
      <c r="V1267" s="96">
        <v>46752</v>
      </c>
      <c r="W1267" s="93">
        <v>1.4800000000000001E-2</v>
      </c>
      <c r="X1267" s="93">
        <v>2.7400000000000001E-2</v>
      </c>
      <c r="Y1267" t="s">
        <v>409</v>
      </c>
      <c r="AA1267" s="94">
        <v>266013.64</v>
      </c>
      <c r="AB1267" s="94">
        <v>1</v>
      </c>
      <c r="AC1267" s="94">
        <v>115.1</v>
      </c>
      <c r="AD1267" s="91">
        <v>0</v>
      </c>
      <c r="AE1267" s="94">
        <v>306.18169999999998</v>
      </c>
      <c r="AF1267" s="91"/>
      <c r="AG1267" s="91"/>
      <c r="AI1267" s="93">
        <v>1.0399999999999999E-3</v>
      </c>
      <c r="AJ1267" s="93">
        <v>3.1080000000000001E-3</v>
      </c>
      <c r="AK1267" s="93">
        <v>6.4999999999999997E-4</v>
      </c>
      <c r="AL1267" s="122"/>
    </row>
    <row r="1268" spans="1:38" ht="15" customHeight="1">
      <c r="A1268" s="122"/>
      <c r="B1268">
        <v>520030677</v>
      </c>
      <c r="C1268">
        <v>46013</v>
      </c>
      <c r="D1268" t="s">
        <v>1434</v>
      </c>
      <c r="E1268">
        <v>520000472</v>
      </c>
      <c r="F1268" t="s">
        <v>307</v>
      </c>
      <c r="G1268" t="s">
        <v>1748</v>
      </c>
      <c r="H1268" t="s">
        <v>1749</v>
      </c>
      <c r="I1268" t="s">
        <v>318</v>
      </c>
      <c r="J1268" t="s">
        <v>750</v>
      </c>
      <c r="K1268" t="s">
        <v>202</v>
      </c>
      <c r="L1268" t="s">
        <v>202</v>
      </c>
      <c r="M1268" t="s">
        <v>321</v>
      </c>
      <c r="N1268" t="s">
        <v>336</v>
      </c>
      <c r="O1268" t="s">
        <v>437</v>
      </c>
      <c r="P1268" t="s">
        <v>335</v>
      </c>
      <c r="Q1268" t="s">
        <v>1326</v>
      </c>
      <c r="R1268" t="s">
        <v>410</v>
      </c>
      <c r="S1268" t="s">
        <v>403</v>
      </c>
      <c r="T1268" t="s">
        <v>1222</v>
      </c>
      <c r="U1268" s="94">
        <v>19.4694</v>
      </c>
      <c r="V1268" s="96">
        <v>57093</v>
      </c>
      <c r="W1268" s="93">
        <v>3.2399999999999998E-2</v>
      </c>
      <c r="X1268" s="93">
        <v>3.04E-2</v>
      </c>
      <c r="Y1268" t="s">
        <v>409</v>
      </c>
      <c r="AA1268" s="94">
        <v>1316482.01</v>
      </c>
      <c r="AB1268" s="94">
        <v>1</v>
      </c>
      <c r="AC1268" s="94">
        <v>105.9</v>
      </c>
      <c r="AD1268" s="91">
        <v>0</v>
      </c>
      <c r="AE1268" s="94">
        <v>1394.15445</v>
      </c>
      <c r="AF1268" s="91"/>
      <c r="AG1268" s="91"/>
      <c r="AI1268" s="93">
        <v>5.9800000000000001E-4</v>
      </c>
      <c r="AJ1268" s="93">
        <v>1.4154E-2</v>
      </c>
      <c r="AK1268" s="93">
        <v>2.9629999999999999E-3</v>
      </c>
      <c r="AL1268" s="122"/>
    </row>
    <row r="1269" spans="1:38" ht="15" customHeight="1">
      <c r="A1269" s="122"/>
      <c r="B1269">
        <v>520030677</v>
      </c>
      <c r="C1269">
        <v>46013</v>
      </c>
      <c r="D1269" t="s">
        <v>1351</v>
      </c>
      <c r="E1269">
        <v>520024126</v>
      </c>
      <c r="F1269" t="s">
        <v>307</v>
      </c>
      <c r="G1269" t="s">
        <v>1759</v>
      </c>
      <c r="H1269" t="s">
        <v>1760</v>
      </c>
      <c r="I1269" t="s">
        <v>318</v>
      </c>
      <c r="J1269" t="s">
        <v>750</v>
      </c>
      <c r="K1269" t="s">
        <v>202</v>
      </c>
      <c r="L1269" t="s">
        <v>202</v>
      </c>
      <c r="M1269" t="s">
        <v>321</v>
      </c>
      <c r="N1269" t="s">
        <v>336</v>
      </c>
      <c r="O1269" t="s">
        <v>461</v>
      </c>
      <c r="P1269" t="s">
        <v>335</v>
      </c>
      <c r="Q1269" t="s">
        <v>1318</v>
      </c>
      <c r="R1269" t="s">
        <v>410</v>
      </c>
      <c r="S1269" t="s">
        <v>403</v>
      </c>
      <c r="T1269" t="s">
        <v>1222</v>
      </c>
      <c r="U1269" s="94">
        <v>4.4617000000000004</v>
      </c>
      <c r="V1269" s="96">
        <v>48852</v>
      </c>
      <c r="W1269" s="93">
        <v>3.5000000000000001E-3</v>
      </c>
      <c r="X1269" s="93">
        <v>2.4799999999999999E-2</v>
      </c>
      <c r="Y1269" t="s">
        <v>409</v>
      </c>
      <c r="AA1269" s="94">
        <v>1526015.22</v>
      </c>
      <c r="AB1269" s="94">
        <v>1</v>
      </c>
      <c r="AC1269" s="94">
        <v>106.09</v>
      </c>
      <c r="AD1269" s="91">
        <v>0</v>
      </c>
      <c r="AE1269" s="94">
        <v>1618.94955</v>
      </c>
      <c r="AF1269" s="91"/>
      <c r="AG1269" s="91"/>
      <c r="AI1269" s="93">
        <v>4.6200000000000001E-4</v>
      </c>
      <c r="AJ1269" s="93">
        <v>1.6435999999999999E-2</v>
      </c>
      <c r="AK1269" s="93">
        <v>3.4399999999999999E-3</v>
      </c>
      <c r="AL1269" s="122"/>
    </row>
    <row r="1270" spans="1:38" ht="15" customHeight="1">
      <c r="A1270" s="122"/>
      <c r="B1270">
        <v>520030677</v>
      </c>
      <c r="C1270">
        <v>46013</v>
      </c>
      <c r="D1270" t="s">
        <v>1562</v>
      </c>
      <c r="E1270">
        <v>510560188</v>
      </c>
      <c r="F1270" t="s">
        <v>307</v>
      </c>
      <c r="G1270" t="s">
        <v>1563</v>
      </c>
      <c r="H1270" t="s">
        <v>1564</v>
      </c>
      <c r="I1270" t="s">
        <v>318</v>
      </c>
      <c r="J1270" t="s">
        <v>750</v>
      </c>
      <c r="K1270" t="s">
        <v>202</v>
      </c>
      <c r="L1270" t="s">
        <v>202</v>
      </c>
      <c r="M1270" t="s">
        <v>321</v>
      </c>
      <c r="N1270" t="s">
        <v>336</v>
      </c>
      <c r="O1270" t="s">
        <v>462</v>
      </c>
      <c r="P1270" t="s">
        <v>335</v>
      </c>
      <c r="Q1270" t="s">
        <v>1399</v>
      </c>
      <c r="R1270" t="s">
        <v>410</v>
      </c>
      <c r="S1270" t="s">
        <v>403</v>
      </c>
      <c r="T1270" t="s">
        <v>1222</v>
      </c>
      <c r="U1270" s="94">
        <v>3.5293999999999999</v>
      </c>
      <c r="V1270" s="96">
        <v>50160</v>
      </c>
      <c r="W1270" s="93">
        <v>1.54E-2</v>
      </c>
      <c r="X1270" s="93">
        <v>2.5000000000000001E-2</v>
      </c>
      <c r="Y1270" t="s">
        <v>409</v>
      </c>
      <c r="AA1270" s="94">
        <v>204736.42</v>
      </c>
      <c r="AB1270" s="94">
        <v>1</v>
      </c>
      <c r="AC1270" s="94">
        <v>112.61</v>
      </c>
      <c r="AD1270" s="91">
        <v>0</v>
      </c>
      <c r="AE1270" s="94">
        <v>230.55368000000001</v>
      </c>
      <c r="AF1270" s="91"/>
      <c r="AG1270" s="91"/>
      <c r="AI1270" s="93">
        <v>3.4299999999999999E-4</v>
      </c>
      <c r="AJ1270" s="93">
        <v>2.3400000000000001E-3</v>
      </c>
      <c r="AK1270" s="93">
        <v>4.8999999999999998E-4</v>
      </c>
      <c r="AL1270" s="122"/>
    </row>
    <row r="1271" spans="1:38" ht="15" customHeight="1">
      <c r="A1271" s="122"/>
      <c r="B1271">
        <v>520030677</v>
      </c>
      <c r="C1271">
        <v>46013</v>
      </c>
      <c r="D1271" t="s">
        <v>1331</v>
      </c>
      <c r="E1271">
        <v>520029935</v>
      </c>
      <c r="F1271" t="s">
        <v>307</v>
      </c>
      <c r="G1271" t="s">
        <v>1734</v>
      </c>
      <c r="H1271" t="s">
        <v>1735</v>
      </c>
      <c r="I1271" t="s">
        <v>318</v>
      </c>
      <c r="J1271" t="s">
        <v>750</v>
      </c>
      <c r="K1271" t="s">
        <v>202</v>
      </c>
      <c r="L1271" t="s">
        <v>202</v>
      </c>
      <c r="M1271" t="s">
        <v>321</v>
      </c>
      <c r="N1271" t="s">
        <v>336</v>
      </c>
      <c r="O1271" t="s">
        <v>445</v>
      </c>
      <c r="P1271" t="s">
        <v>335</v>
      </c>
      <c r="Q1271" t="s">
        <v>1347</v>
      </c>
      <c r="R1271" t="s">
        <v>410</v>
      </c>
      <c r="S1271" t="s">
        <v>403</v>
      </c>
      <c r="T1271" t="s">
        <v>1222</v>
      </c>
      <c r="U1271" s="94">
        <v>5.2363</v>
      </c>
      <c r="V1271" s="96">
        <v>50075</v>
      </c>
      <c r="W1271" s="93">
        <v>2.5000000000000001E-2</v>
      </c>
      <c r="X1271" s="93">
        <v>2.58E-2</v>
      </c>
      <c r="Y1271" t="s">
        <v>409</v>
      </c>
      <c r="AA1271" s="94">
        <v>180705.13</v>
      </c>
      <c r="AB1271" s="94">
        <v>1</v>
      </c>
      <c r="AC1271" s="94">
        <v>101.95</v>
      </c>
      <c r="AD1271" s="91">
        <v>0</v>
      </c>
      <c r="AE1271" s="94">
        <v>184.22888</v>
      </c>
      <c r="AF1271" s="91"/>
      <c r="AG1271" s="91"/>
      <c r="AI1271" s="93">
        <v>1.7799999999999999E-4</v>
      </c>
      <c r="AJ1271" s="93">
        <v>1.8699999999999999E-3</v>
      </c>
      <c r="AK1271" s="93">
        <v>3.9100000000000002E-4</v>
      </c>
      <c r="AL1271" s="122"/>
    </row>
    <row r="1272" spans="1:38" ht="15" customHeight="1">
      <c r="A1272" s="122"/>
      <c r="B1272">
        <v>520030677</v>
      </c>
      <c r="C1272">
        <v>46013</v>
      </c>
      <c r="D1272" t="s">
        <v>1500</v>
      </c>
      <c r="E1272">
        <v>520001736</v>
      </c>
      <c r="F1272" t="s">
        <v>307</v>
      </c>
      <c r="G1272" t="s">
        <v>1576</v>
      </c>
      <c r="H1272" t="s">
        <v>1577</v>
      </c>
      <c r="I1272" t="s">
        <v>318</v>
      </c>
      <c r="J1272" t="s">
        <v>750</v>
      </c>
      <c r="K1272" t="s">
        <v>202</v>
      </c>
      <c r="L1272" t="s">
        <v>202</v>
      </c>
      <c r="M1272" t="s">
        <v>321</v>
      </c>
      <c r="N1272" t="s">
        <v>336</v>
      </c>
      <c r="O1272" t="s">
        <v>461</v>
      </c>
      <c r="P1272" t="s">
        <v>335</v>
      </c>
      <c r="Q1272" t="s">
        <v>1318</v>
      </c>
      <c r="R1272" t="s">
        <v>410</v>
      </c>
      <c r="S1272" t="s">
        <v>403</v>
      </c>
      <c r="T1272" t="s">
        <v>1222</v>
      </c>
      <c r="U1272" s="94">
        <v>3.8767</v>
      </c>
      <c r="V1272" s="96">
        <v>48760</v>
      </c>
      <c r="W1272" s="93">
        <v>5.0000000000000001E-3</v>
      </c>
      <c r="X1272" s="93">
        <v>2.5100000000000001E-2</v>
      </c>
      <c r="Y1272" t="s">
        <v>409</v>
      </c>
      <c r="AA1272" s="94">
        <v>238075.74</v>
      </c>
      <c r="AB1272" s="94">
        <v>1</v>
      </c>
      <c r="AC1272" s="94">
        <v>110.21</v>
      </c>
      <c r="AD1272" s="91">
        <v>0</v>
      </c>
      <c r="AE1272" s="94">
        <v>262.38326999999998</v>
      </c>
      <c r="AF1272" s="91"/>
      <c r="AG1272" s="91"/>
      <c r="AI1272" s="93">
        <v>2.24E-4</v>
      </c>
      <c r="AJ1272" s="93">
        <v>2.663E-3</v>
      </c>
      <c r="AK1272" s="93">
        <v>5.5699999999999999E-4</v>
      </c>
      <c r="AL1272" s="122"/>
    </row>
    <row r="1273" spans="1:38" ht="15" customHeight="1">
      <c r="A1273" s="122"/>
      <c r="B1273">
        <v>520030677</v>
      </c>
      <c r="C1273">
        <v>46013</v>
      </c>
      <c r="D1273" t="s">
        <v>1491</v>
      </c>
      <c r="E1273">
        <v>520037540</v>
      </c>
      <c r="F1273" t="s">
        <v>307</v>
      </c>
      <c r="G1273" t="s">
        <v>1620</v>
      </c>
      <c r="H1273" t="s">
        <v>1621</v>
      </c>
      <c r="I1273" t="s">
        <v>318</v>
      </c>
      <c r="J1273" t="s">
        <v>750</v>
      </c>
      <c r="K1273" t="s">
        <v>202</v>
      </c>
      <c r="L1273" t="s">
        <v>202</v>
      </c>
      <c r="M1273" t="s">
        <v>321</v>
      </c>
      <c r="N1273" t="s">
        <v>336</v>
      </c>
      <c r="O1273" t="s">
        <v>462</v>
      </c>
      <c r="P1273" t="s">
        <v>335</v>
      </c>
      <c r="Q1273" t="s">
        <v>1363</v>
      </c>
      <c r="R1273" t="s">
        <v>410</v>
      </c>
      <c r="S1273" t="s">
        <v>403</v>
      </c>
      <c r="T1273" t="s">
        <v>1222</v>
      </c>
      <c r="U1273" s="94">
        <v>4.5982000000000003</v>
      </c>
      <c r="V1273" s="96">
        <v>48029</v>
      </c>
      <c r="W1273" s="93">
        <v>2.98E-2</v>
      </c>
      <c r="X1273" s="93">
        <v>2.5899999999999999E-2</v>
      </c>
      <c r="Y1273" t="s">
        <v>409</v>
      </c>
      <c r="AA1273" s="94">
        <v>360958.49</v>
      </c>
      <c r="AB1273" s="94">
        <v>1</v>
      </c>
      <c r="AC1273" s="94">
        <v>103.05</v>
      </c>
      <c r="AD1273" s="91">
        <v>0</v>
      </c>
      <c r="AE1273" s="94">
        <v>371.96771999999999</v>
      </c>
      <c r="AF1273" s="91"/>
      <c r="AG1273" s="91"/>
      <c r="AI1273" s="93">
        <v>1.804E-3</v>
      </c>
      <c r="AJ1273" s="93">
        <v>3.7759999999999998E-3</v>
      </c>
      <c r="AK1273" s="93">
        <v>7.9000000000000001E-4</v>
      </c>
      <c r="AL1273" s="122"/>
    </row>
    <row r="1274" spans="1:38" ht="15" customHeight="1">
      <c r="A1274" s="122"/>
      <c r="B1274">
        <v>520030677</v>
      </c>
      <c r="C1274">
        <v>46013</v>
      </c>
      <c r="D1274" t="s">
        <v>1351</v>
      </c>
      <c r="E1274">
        <v>520024126</v>
      </c>
      <c r="F1274" t="s">
        <v>307</v>
      </c>
      <c r="G1274" t="s">
        <v>1352</v>
      </c>
      <c r="H1274" t="s">
        <v>1353</v>
      </c>
      <c r="I1274" t="s">
        <v>318</v>
      </c>
      <c r="J1274" t="s">
        <v>750</v>
      </c>
      <c r="K1274" t="s">
        <v>202</v>
      </c>
      <c r="L1274" t="s">
        <v>202</v>
      </c>
      <c r="M1274" t="s">
        <v>321</v>
      </c>
      <c r="N1274" t="s">
        <v>336</v>
      </c>
      <c r="O1274" t="s">
        <v>461</v>
      </c>
      <c r="P1274" t="s">
        <v>335</v>
      </c>
      <c r="Q1274" t="s">
        <v>1318</v>
      </c>
      <c r="R1274" t="s">
        <v>410</v>
      </c>
      <c r="S1274" t="s">
        <v>403</v>
      </c>
      <c r="T1274" t="s">
        <v>1222</v>
      </c>
      <c r="U1274" s="94">
        <v>2.2042999999999999</v>
      </c>
      <c r="V1274" s="96">
        <v>47483</v>
      </c>
      <c r="W1274" s="93">
        <v>2.81E-2</v>
      </c>
      <c r="X1274" s="93">
        <v>2.3599999999999999E-2</v>
      </c>
      <c r="Y1274" t="s">
        <v>409</v>
      </c>
      <c r="AA1274" s="94">
        <v>310016.65999999997</v>
      </c>
      <c r="AB1274" s="94">
        <v>1</v>
      </c>
      <c r="AC1274" s="94">
        <v>121.96</v>
      </c>
      <c r="AD1274" s="91">
        <v>0</v>
      </c>
      <c r="AE1274" s="94">
        <v>378.09631999999999</v>
      </c>
      <c r="AF1274" s="91"/>
      <c r="AG1274" s="91"/>
      <c r="AI1274" s="93">
        <v>2.5900000000000001E-4</v>
      </c>
      <c r="AJ1274" s="93">
        <v>3.8379999999999998E-3</v>
      </c>
      <c r="AK1274" s="93">
        <v>8.03E-4</v>
      </c>
      <c r="AL1274" s="122"/>
    </row>
    <row r="1275" spans="1:38" ht="15" customHeight="1">
      <c r="A1275" s="122"/>
      <c r="B1275">
        <v>520030677</v>
      </c>
      <c r="C1275">
        <v>46013</v>
      </c>
      <c r="D1275" t="s">
        <v>1431</v>
      </c>
      <c r="E1275">
        <v>520036658</v>
      </c>
      <c r="F1275" t="s">
        <v>307</v>
      </c>
      <c r="G1275" t="s">
        <v>1432</v>
      </c>
      <c r="H1275" t="s">
        <v>1433</v>
      </c>
      <c r="I1275" t="s">
        <v>318</v>
      </c>
      <c r="J1275" t="s">
        <v>960</v>
      </c>
      <c r="K1275" t="s">
        <v>202</v>
      </c>
      <c r="L1275" t="s">
        <v>202</v>
      </c>
      <c r="M1275" t="s">
        <v>321</v>
      </c>
      <c r="N1275" t="s">
        <v>336</v>
      </c>
      <c r="O1275" t="s">
        <v>437</v>
      </c>
      <c r="P1275" t="s">
        <v>335</v>
      </c>
      <c r="Q1275" t="s">
        <v>1399</v>
      </c>
      <c r="R1275" t="s">
        <v>410</v>
      </c>
      <c r="S1275" t="s">
        <v>403</v>
      </c>
      <c r="T1275" t="s">
        <v>1222</v>
      </c>
      <c r="U1275" s="94">
        <v>1.8953</v>
      </c>
      <c r="V1275" s="96">
        <v>47386</v>
      </c>
      <c r="W1275" s="93">
        <v>0.05</v>
      </c>
      <c r="X1275" s="93">
        <v>4.1799999999999997E-2</v>
      </c>
      <c r="Y1275" t="s">
        <v>409</v>
      </c>
      <c r="AA1275" s="94">
        <v>213332.44</v>
      </c>
      <c r="AB1275" s="94">
        <v>1</v>
      </c>
      <c r="AC1275" s="94">
        <v>102.94</v>
      </c>
      <c r="AD1275" s="91">
        <v>0</v>
      </c>
      <c r="AE1275" s="94">
        <v>219.60441</v>
      </c>
      <c r="AF1275" s="91"/>
      <c r="AG1275" s="91"/>
      <c r="AI1275" s="93">
        <v>2.3000000000000001E-4</v>
      </c>
      <c r="AJ1275" s="93">
        <v>2.2290000000000001E-3</v>
      </c>
      <c r="AK1275" s="93">
        <v>4.66E-4</v>
      </c>
      <c r="AL1275" s="122"/>
    </row>
    <row r="1276" spans="1:38" ht="15" customHeight="1">
      <c r="A1276" s="122"/>
      <c r="B1276">
        <v>520030677</v>
      </c>
      <c r="C1276">
        <v>46013</v>
      </c>
      <c r="D1276" t="s">
        <v>1541</v>
      </c>
      <c r="E1276">
        <v>520026683</v>
      </c>
      <c r="F1276" t="s">
        <v>307</v>
      </c>
      <c r="G1276" t="s">
        <v>1732</v>
      </c>
      <c r="H1276" t="s">
        <v>1733</v>
      </c>
      <c r="I1276" t="s">
        <v>318</v>
      </c>
      <c r="J1276" t="s">
        <v>750</v>
      </c>
      <c r="K1276" t="s">
        <v>202</v>
      </c>
      <c r="L1276" t="s">
        <v>202</v>
      </c>
      <c r="M1276" t="s">
        <v>321</v>
      </c>
      <c r="N1276" t="s">
        <v>336</v>
      </c>
      <c r="O1276" t="s">
        <v>461</v>
      </c>
      <c r="P1276" t="s">
        <v>335</v>
      </c>
      <c r="Q1276" t="s">
        <v>1318</v>
      </c>
      <c r="R1276" t="s">
        <v>410</v>
      </c>
      <c r="S1276" t="s">
        <v>403</v>
      </c>
      <c r="T1276" t="s">
        <v>1222</v>
      </c>
      <c r="U1276" s="94">
        <v>3.9194</v>
      </c>
      <c r="V1276" s="96">
        <v>48218</v>
      </c>
      <c r="W1276" s="93">
        <v>9.1999999999999998E-3</v>
      </c>
      <c r="X1276" s="93">
        <v>2.4E-2</v>
      </c>
      <c r="Y1276" t="s">
        <v>409</v>
      </c>
      <c r="AA1276" s="94">
        <v>901822.89</v>
      </c>
      <c r="AB1276" s="94">
        <v>1</v>
      </c>
      <c r="AC1276" s="94">
        <v>113.4</v>
      </c>
      <c r="AD1276" s="91">
        <v>0</v>
      </c>
      <c r="AE1276" s="94">
        <v>1022.66715</v>
      </c>
      <c r="AF1276" s="91"/>
      <c r="AG1276" s="91"/>
      <c r="AI1276" s="93">
        <v>3.48E-4</v>
      </c>
      <c r="AJ1276" s="93">
        <v>1.0382000000000001E-2</v>
      </c>
      <c r="AK1276" s="93">
        <v>2.173E-3</v>
      </c>
      <c r="AL1276" s="122"/>
    </row>
    <row r="1277" spans="1:38" ht="15" customHeight="1">
      <c r="A1277" s="122"/>
      <c r="B1277">
        <v>520030677</v>
      </c>
      <c r="C1277">
        <v>46013</v>
      </c>
      <c r="D1277" t="s">
        <v>1366</v>
      </c>
      <c r="E1277">
        <v>513708248</v>
      </c>
      <c r="F1277" t="s">
        <v>307</v>
      </c>
      <c r="G1277" t="s">
        <v>1367</v>
      </c>
      <c r="H1277" t="s">
        <v>1368</v>
      </c>
      <c r="I1277" t="s">
        <v>318</v>
      </c>
      <c r="J1277" t="s">
        <v>960</v>
      </c>
      <c r="K1277" t="s">
        <v>202</v>
      </c>
      <c r="L1277" t="s">
        <v>202</v>
      </c>
      <c r="M1277" t="s">
        <v>321</v>
      </c>
      <c r="N1277" t="s">
        <v>336</v>
      </c>
      <c r="O1277" t="s">
        <v>461</v>
      </c>
      <c r="P1277" t="s">
        <v>335</v>
      </c>
      <c r="Q1277" t="s">
        <v>407</v>
      </c>
      <c r="R1277" t="s">
        <v>407</v>
      </c>
      <c r="S1277" t="s">
        <v>407</v>
      </c>
      <c r="T1277" t="s">
        <v>1222</v>
      </c>
      <c r="U1277" s="94">
        <v>2.3321000000000001</v>
      </c>
      <c r="V1277" s="96">
        <v>47664</v>
      </c>
      <c r="W1277" s="93">
        <v>6.3500000000000001E-2</v>
      </c>
      <c r="X1277" s="93">
        <v>5.2400000000000002E-2</v>
      </c>
      <c r="Y1277" t="s">
        <v>409</v>
      </c>
      <c r="AA1277" s="94">
        <v>429410.27</v>
      </c>
      <c r="AB1277" s="94">
        <v>1</v>
      </c>
      <c r="AC1277" s="94">
        <v>102.69</v>
      </c>
      <c r="AD1277" s="91">
        <v>0</v>
      </c>
      <c r="AE1277" s="94">
        <v>440.96140000000003</v>
      </c>
      <c r="AF1277" s="91"/>
      <c r="AG1277" s="91"/>
      <c r="AI1277" s="93">
        <v>2.2000000000000001E-3</v>
      </c>
      <c r="AJ1277" s="93">
        <v>4.4759999999999999E-3</v>
      </c>
      <c r="AK1277" s="93">
        <v>9.3700000000000001E-4</v>
      </c>
      <c r="AL1277" s="122"/>
    </row>
    <row r="1278" spans="1:38" ht="15" customHeight="1">
      <c r="A1278" s="122"/>
      <c r="B1278">
        <v>520030677</v>
      </c>
      <c r="C1278">
        <v>46013</v>
      </c>
      <c r="D1278" t="s">
        <v>1315</v>
      </c>
      <c r="E1278">
        <v>520037789</v>
      </c>
      <c r="F1278" t="s">
        <v>307</v>
      </c>
      <c r="G1278" t="s">
        <v>1720</v>
      </c>
      <c r="H1278" t="s">
        <v>1721</v>
      </c>
      <c r="I1278" t="s">
        <v>318</v>
      </c>
      <c r="J1278" t="s">
        <v>750</v>
      </c>
      <c r="K1278" t="s">
        <v>202</v>
      </c>
      <c r="L1278" t="s">
        <v>202</v>
      </c>
      <c r="M1278" t="s">
        <v>321</v>
      </c>
      <c r="N1278" t="s">
        <v>336</v>
      </c>
      <c r="O1278" t="s">
        <v>461</v>
      </c>
      <c r="P1278" t="s">
        <v>335</v>
      </c>
      <c r="Q1278" t="s">
        <v>1318</v>
      </c>
      <c r="R1278" t="s">
        <v>410</v>
      </c>
      <c r="S1278" t="s">
        <v>403</v>
      </c>
      <c r="T1278" t="s">
        <v>1222</v>
      </c>
      <c r="U1278" s="94">
        <v>0.74150000000000005</v>
      </c>
      <c r="V1278" s="96">
        <v>46478</v>
      </c>
      <c r="W1278" s="93">
        <v>2.35E-2</v>
      </c>
      <c r="X1278" s="93">
        <v>3.3700000000000001E-2</v>
      </c>
      <c r="Y1278" t="s">
        <v>409</v>
      </c>
      <c r="AA1278" s="94">
        <v>1946.43</v>
      </c>
      <c r="AB1278" s="94">
        <v>1</v>
      </c>
      <c r="AC1278" s="94">
        <v>120.57</v>
      </c>
      <c r="AD1278" s="91">
        <v>0</v>
      </c>
      <c r="AE1278" s="94">
        <v>2.3468100000000001</v>
      </c>
      <c r="AF1278" s="91"/>
      <c r="AG1278" s="91"/>
      <c r="AI1278" s="93">
        <v>1.9999999999999999E-6</v>
      </c>
      <c r="AJ1278" s="93">
        <v>2.3E-5</v>
      </c>
      <c r="AK1278" s="93">
        <v>3.9999999999999998E-6</v>
      </c>
      <c r="AL1278" s="122"/>
    </row>
    <row r="1279" spans="1:38" ht="15" customHeight="1">
      <c r="A1279" s="122"/>
      <c r="B1279">
        <v>520030677</v>
      </c>
      <c r="C1279">
        <v>46013</v>
      </c>
      <c r="D1279" t="s">
        <v>1372</v>
      </c>
      <c r="E1279">
        <v>514065283</v>
      </c>
      <c r="F1279" t="s">
        <v>307</v>
      </c>
      <c r="G1279" t="s">
        <v>1389</v>
      </c>
      <c r="H1279" t="s">
        <v>1390</v>
      </c>
      <c r="I1279" t="s">
        <v>318</v>
      </c>
      <c r="J1279" t="s">
        <v>960</v>
      </c>
      <c r="K1279" t="s">
        <v>202</v>
      </c>
      <c r="L1279" t="s">
        <v>202</v>
      </c>
      <c r="M1279" t="s">
        <v>321</v>
      </c>
      <c r="N1279" t="s">
        <v>336</v>
      </c>
      <c r="O1279" t="s">
        <v>459</v>
      </c>
      <c r="P1279" t="s">
        <v>335</v>
      </c>
      <c r="Q1279" t="s">
        <v>1347</v>
      </c>
      <c r="R1279" t="s">
        <v>410</v>
      </c>
      <c r="S1279" t="s">
        <v>403</v>
      </c>
      <c r="T1279" t="s">
        <v>1222</v>
      </c>
      <c r="U1279" s="94">
        <v>3.0019999999999998</v>
      </c>
      <c r="V1279" s="96">
        <v>48607</v>
      </c>
      <c r="W1279" s="93">
        <v>5.04E-2</v>
      </c>
      <c r="X1279" s="93">
        <v>0.04</v>
      </c>
      <c r="Y1279" t="s">
        <v>409</v>
      </c>
      <c r="AA1279" s="94">
        <v>506070.07</v>
      </c>
      <c r="AB1279" s="94">
        <v>1</v>
      </c>
      <c r="AC1279" s="94">
        <v>105.38</v>
      </c>
      <c r="AD1279" s="91">
        <v>0</v>
      </c>
      <c r="AE1279" s="94">
        <v>533.29664000000002</v>
      </c>
      <c r="AF1279" s="91"/>
      <c r="AG1279" s="91"/>
      <c r="AI1279" s="93">
        <v>1.0950000000000001E-3</v>
      </c>
      <c r="AJ1279" s="93">
        <v>5.4140000000000004E-3</v>
      </c>
      <c r="AK1279" s="93">
        <v>1.1329999999999999E-3</v>
      </c>
      <c r="AL1279" s="122"/>
    </row>
    <row r="1280" spans="1:38" ht="15" customHeight="1">
      <c r="A1280" s="122"/>
      <c r="B1280">
        <v>520030677</v>
      </c>
      <c r="C1280">
        <v>46013</v>
      </c>
      <c r="D1280" t="s">
        <v>1331</v>
      </c>
      <c r="E1280">
        <v>520029935</v>
      </c>
      <c r="F1280" t="s">
        <v>307</v>
      </c>
      <c r="G1280" t="s">
        <v>1458</v>
      </c>
      <c r="H1280" t="s">
        <v>1459</v>
      </c>
      <c r="I1280" t="s">
        <v>318</v>
      </c>
      <c r="J1280" t="s">
        <v>960</v>
      </c>
      <c r="K1280" t="s">
        <v>202</v>
      </c>
      <c r="L1280" t="s">
        <v>202</v>
      </c>
      <c r="M1280" t="s">
        <v>321</v>
      </c>
      <c r="N1280" t="s">
        <v>336</v>
      </c>
      <c r="O1280" t="s">
        <v>445</v>
      </c>
      <c r="P1280" t="s">
        <v>335</v>
      </c>
      <c r="Q1280" t="s">
        <v>1326</v>
      </c>
      <c r="R1280" t="s">
        <v>410</v>
      </c>
      <c r="S1280" t="s">
        <v>403</v>
      </c>
      <c r="T1280" t="s">
        <v>1222</v>
      </c>
      <c r="U1280" s="94">
        <v>2.3138000000000001</v>
      </c>
      <c r="V1280" s="96">
        <v>47822</v>
      </c>
      <c r="W1280" s="93">
        <v>2.6800000000000001E-2</v>
      </c>
      <c r="X1280" s="93">
        <v>3.6600000000000001E-2</v>
      </c>
      <c r="Y1280" t="s">
        <v>409</v>
      </c>
      <c r="AA1280" s="94">
        <v>8506.25</v>
      </c>
      <c r="AB1280" s="94">
        <v>1</v>
      </c>
      <c r="AC1280" s="94">
        <v>99.3</v>
      </c>
      <c r="AD1280" s="91">
        <v>0</v>
      </c>
      <c r="AE1280" s="94">
        <v>8.4466999999999999</v>
      </c>
      <c r="AF1280" s="91"/>
      <c r="AG1280" s="91"/>
      <c r="AI1280" s="93">
        <v>3.0000000000000001E-6</v>
      </c>
      <c r="AJ1280" s="93">
        <v>8.5000000000000006E-5</v>
      </c>
      <c r="AK1280" s="93">
        <v>1.7E-5</v>
      </c>
      <c r="AL1280" s="122"/>
    </row>
    <row r="1281" spans="1:38" ht="15" customHeight="1">
      <c r="A1281" s="122"/>
      <c r="B1281">
        <v>520030677</v>
      </c>
      <c r="C1281">
        <v>46013</v>
      </c>
      <c r="D1281" t="s">
        <v>1740</v>
      </c>
      <c r="E1281">
        <v>520040304</v>
      </c>
      <c r="F1281" t="s">
        <v>307</v>
      </c>
      <c r="G1281" t="s">
        <v>1741</v>
      </c>
      <c r="H1281" t="s">
        <v>1742</v>
      </c>
      <c r="I1281" t="s">
        <v>318</v>
      </c>
      <c r="J1281" t="s">
        <v>960</v>
      </c>
      <c r="K1281" t="s">
        <v>202</v>
      </c>
      <c r="L1281" t="s">
        <v>202</v>
      </c>
      <c r="M1281" t="s">
        <v>321</v>
      </c>
      <c r="N1281" t="s">
        <v>336</v>
      </c>
      <c r="O1281" t="s">
        <v>444</v>
      </c>
      <c r="P1281" t="s">
        <v>335</v>
      </c>
      <c r="Q1281" t="s">
        <v>407</v>
      </c>
      <c r="R1281" t="s">
        <v>407</v>
      </c>
      <c r="S1281" t="s">
        <v>407</v>
      </c>
      <c r="T1281" t="s">
        <v>1222</v>
      </c>
      <c r="U1281" s="94">
        <v>2.3016000000000001</v>
      </c>
      <c r="V1281" s="96">
        <v>47299</v>
      </c>
      <c r="W1281" s="93">
        <v>6.4000000000000001E-2</v>
      </c>
      <c r="X1281" s="93">
        <v>7.0099999999999996E-2</v>
      </c>
      <c r="Y1281" t="s">
        <v>409</v>
      </c>
      <c r="AA1281" s="94">
        <v>359829.08</v>
      </c>
      <c r="AB1281" s="94">
        <v>1</v>
      </c>
      <c r="AC1281" s="94">
        <v>98.9</v>
      </c>
      <c r="AD1281" s="91">
        <v>0</v>
      </c>
      <c r="AE1281" s="94">
        <v>355.87096000000003</v>
      </c>
      <c r="AF1281" s="91"/>
      <c r="AG1281" s="91"/>
      <c r="AI1281" s="93">
        <v>4.2329999999999998E-3</v>
      </c>
      <c r="AJ1281" s="93">
        <v>3.6129999999999999E-3</v>
      </c>
      <c r="AK1281" s="93">
        <v>7.5600000000000005E-4</v>
      </c>
      <c r="AL1281" s="122"/>
    </row>
    <row r="1282" spans="1:38" ht="15" customHeight="1">
      <c r="A1282" s="122"/>
      <c r="B1282">
        <v>520030677</v>
      </c>
      <c r="C1282">
        <v>46013</v>
      </c>
      <c r="D1282" t="s">
        <v>1369</v>
      </c>
      <c r="E1282">
        <v>515328250</v>
      </c>
      <c r="F1282" t="s">
        <v>307</v>
      </c>
      <c r="G1282" t="s">
        <v>1370</v>
      </c>
      <c r="H1282" t="s">
        <v>1371</v>
      </c>
      <c r="I1282" t="s">
        <v>318</v>
      </c>
      <c r="J1282" t="s">
        <v>960</v>
      </c>
      <c r="K1282" t="s">
        <v>202</v>
      </c>
      <c r="L1282" t="s">
        <v>202</v>
      </c>
      <c r="M1282" t="s">
        <v>321</v>
      </c>
      <c r="N1282" t="s">
        <v>336</v>
      </c>
      <c r="O1282" t="s">
        <v>462</v>
      </c>
      <c r="P1282" t="s">
        <v>335</v>
      </c>
      <c r="Q1282" t="s">
        <v>1337</v>
      </c>
      <c r="R1282" t="s">
        <v>412</v>
      </c>
      <c r="S1282" t="s">
        <v>403</v>
      </c>
      <c r="T1282" t="s">
        <v>1222</v>
      </c>
      <c r="U1282" s="94">
        <v>4.9984999999999999</v>
      </c>
      <c r="V1282" s="96">
        <v>49217</v>
      </c>
      <c r="W1282" s="93">
        <v>5.5899999999999998E-2</v>
      </c>
      <c r="X1282" s="93">
        <v>4.2700000000000002E-2</v>
      </c>
      <c r="Y1282" t="s">
        <v>409</v>
      </c>
      <c r="AA1282" s="94">
        <v>474350.95</v>
      </c>
      <c r="AB1282" s="94">
        <v>1</v>
      </c>
      <c r="AC1282" s="94">
        <v>108.32</v>
      </c>
      <c r="AD1282" s="91">
        <v>0</v>
      </c>
      <c r="AE1282" s="94">
        <v>513.81695000000002</v>
      </c>
      <c r="AF1282" s="91"/>
      <c r="AG1282" s="91"/>
      <c r="AI1282" s="93">
        <v>6.78E-4</v>
      </c>
      <c r="AJ1282" s="93">
        <v>5.2160000000000002E-3</v>
      </c>
      <c r="AK1282" s="93">
        <v>1.0920000000000001E-3</v>
      </c>
      <c r="AL1282" s="122"/>
    </row>
    <row r="1283" spans="1:38" ht="15" customHeight="1">
      <c r="A1283" s="122"/>
      <c r="B1283">
        <v>520030677</v>
      </c>
      <c r="C1283">
        <v>46013</v>
      </c>
      <c r="D1283" t="s">
        <v>1381</v>
      </c>
      <c r="E1283">
        <v>520000118</v>
      </c>
      <c r="F1283" t="s">
        <v>307</v>
      </c>
      <c r="G1283" t="s">
        <v>1702</v>
      </c>
      <c r="H1283" t="s">
        <v>1703</v>
      </c>
      <c r="I1283" t="s">
        <v>318</v>
      </c>
      <c r="J1283" t="s">
        <v>750</v>
      </c>
      <c r="K1283" t="s">
        <v>202</v>
      </c>
      <c r="L1283" t="s">
        <v>202</v>
      </c>
      <c r="M1283" t="s">
        <v>321</v>
      </c>
      <c r="N1283" t="s">
        <v>336</v>
      </c>
      <c r="O1283" t="s">
        <v>445</v>
      </c>
      <c r="P1283" t="s">
        <v>335</v>
      </c>
      <c r="Q1283" t="s">
        <v>1347</v>
      </c>
      <c r="R1283" t="s">
        <v>410</v>
      </c>
      <c r="S1283" t="s">
        <v>403</v>
      </c>
      <c r="T1283" t="s">
        <v>1222</v>
      </c>
      <c r="U1283" s="94">
        <v>9.3295999999999992</v>
      </c>
      <c r="V1283" s="96">
        <v>52099</v>
      </c>
      <c r="W1283" s="93">
        <v>3.1899999999999998E-2</v>
      </c>
      <c r="X1283" s="93">
        <v>2.9000000000000001E-2</v>
      </c>
      <c r="Y1283" t="s">
        <v>409</v>
      </c>
      <c r="AA1283" s="94">
        <v>25151.35</v>
      </c>
      <c r="AB1283" s="94">
        <v>1</v>
      </c>
      <c r="AC1283" s="94">
        <v>106.78</v>
      </c>
      <c r="AD1283" s="91">
        <v>0</v>
      </c>
      <c r="AE1283" s="94">
        <v>26.85661</v>
      </c>
      <c r="AF1283" s="91"/>
      <c r="AG1283" s="91"/>
      <c r="AI1283" s="93">
        <v>2.5999999999999998E-5</v>
      </c>
      <c r="AJ1283" s="93">
        <v>2.72E-4</v>
      </c>
      <c r="AK1283" s="93">
        <v>5.7000000000000003E-5</v>
      </c>
      <c r="AL1283" s="122"/>
    </row>
    <row r="1284" spans="1:38" ht="15" customHeight="1">
      <c r="A1284" s="122"/>
      <c r="B1284">
        <v>520030677</v>
      </c>
      <c r="C1284">
        <v>46013</v>
      </c>
      <c r="D1284" t="s">
        <v>1400</v>
      </c>
      <c r="E1284">
        <v>510454333</v>
      </c>
      <c r="F1284" t="s">
        <v>307</v>
      </c>
      <c r="G1284" t="s">
        <v>1481</v>
      </c>
      <c r="H1284" t="s">
        <v>1482</v>
      </c>
      <c r="I1284" t="s">
        <v>318</v>
      </c>
      <c r="J1284" t="s">
        <v>750</v>
      </c>
      <c r="K1284" t="s">
        <v>202</v>
      </c>
      <c r="L1284" t="s">
        <v>202</v>
      </c>
      <c r="M1284" t="s">
        <v>321</v>
      </c>
      <c r="N1284" t="s">
        <v>336</v>
      </c>
      <c r="O1284" t="s">
        <v>474</v>
      </c>
      <c r="P1284" t="s">
        <v>335</v>
      </c>
      <c r="Q1284" t="s">
        <v>1399</v>
      </c>
      <c r="R1284" t="s">
        <v>410</v>
      </c>
      <c r="S1284" t="s">
        <v>403</v>
      </c>
      <c r="T1284" t="s">
        <v>1222</v>
      </c>
      <c r="U1284" s="94">
        <v>1.6948000000000001</v>
      </c>
      <c r="V1284" s="96">
        <v>47391</v>
      </c>
      <c r="W1284" s="93">
        <v>3.2300000000000002E-2</v>
      </c>
      <c r="X1284" s="93">
        <v>2.5499999999999998E-2</v>
      </c>
      <c r="Y1284" t="s">
        <v>409</v>
      </c>
      <c r="AA1284" s="94">
        <v>362164.38</v>
      </c>
      <c r="AB1284" s="94">
        <v>1</v>
      </c>
      <c r="AC1284" s="94">
        <v>112.85</v>
      </c>
      <c r="AD1284" s="91">
        <v>0</v>
      </c>
      <c r="AE1284" s="94">
        <v>408.70251000000002</v>
      </c>
      <c r="AF1284" s="91"/>
      <c r="AG1284" s="91"/>
      <c r="AI1284" s="93">
        <v>8.6600000000000002E-4</v>
      </c>
      <c r="AJ1284" s="93">
        <v>4.1489999999999999E-3</v>
      </c>
      <c r="AK1284" s="93">
        <v>8.6799999999999996E-4</v>
      </c>
      <c r="AL1284" s="122"/>
    </row>
    <row r="1285" spans="1:38" ht="15" customHeight="1">
      <c r="A1285" s="122"/>
      <c r="B1285">
        <v>520030677</v>
      </c>
      <c r="C1285">
        <v>46013</v>
      </c>
      <c r="D1285" t="s">
        <v>1685</v>
      </c>
      <c r="E1285">
        <v>520043605</v>
      </c>
      <c r="F1285" t="s">
        <v>307</v>
      </c>
      <c r="G1285" t="s">
        <v>1686</v>
      </c>
      <c r="H1285" t="s">
        <v>1687</v>
      </c>
      <c r="I1285" t="s">
        <v>318</v>
      </c>
      <c r="J1285" t="s">
        <v>750</v>
      </c>
      <c r="K1285" t="s">
        <v>202</v>
      </c>
      <c r="L1285" t="s">
        <v>202</v>
      </c>
      <c r="M1285" t="s">
        <v>321</v>
      </c>
      <c r="N1285" t="s">
        <v>336</v>
      </c>
      <c r="O1285" t="s">
        <v>453</v>
      </c>
      <c r="P1285" t="s">
        <v>335</v>
      </c>
      <c r="Q1285" t="s">
        <v>1347</v>
      </c>
      <c r="R1285" t="s">
        <v>410</v>
      </c>
      <c r="S1285" t="s">
        <v>403</v>
      </c>
      <c r="T1285" t="s">
        <v>1222</v>
      </c>
      <c r="U1285" s="94">
        <v>4.7798999999999996</v>
      </c>
      <c r="V1285" s="96">
        <v>50009</v>
      </c>
      <c r="W1285" s="93">
        <v>5.1499999999999997E-2</v>
      </c>
      <c r="X1285" s="93">
        <v>3.04E-2</v>
      </c>
      <c r="Y1285" t="s">
        <v>409</v>
      </c>
      <c r="AA1285" s="94">
        <v>481837.74</v>
      </c>
      <c r="AB1285" s="94">
        <v>1</v>
      </c>
      <c r="AC1285" s="94">
        <v>159.30000000000001</v>
      </c>
      <c r="AD1285" s="91">
        <v>0</v>
      </c>
      <c r="AE1285" s="94">
        <v>767.56750999999997</v>
      </c>
      <c r="AF1285" s="91"/>
      <c r="AG1285" s="91"/>
      <c r="AI1285" s="93">
        <v>2.7300000000000002E-4</v>
      </c>
      <c r="AJ1285" s="93">
        <v>7.7920000000000003E-3</v>
      </c>
      <c r="AK1285" s="93">
        <v>1.6310000000000001E-3</v>
      </c>
      <c r="AL1285" s="122"/>
    </row>
    <row r="1286" spans="1:38" ht="15" customHeight="1">
      <c r="A1286" s="122"/>
      <c r="B1286">
        <v>520030677</v>
      </c>
      <c r="C1286">
        <v>46013</v>
      </c>
      <c r="D1286" t="s">
        <v>1745</v>
      </c>
      <c r="E1286">
        <v>514401702</v>
      </c>
      <c r="F1286" t="s">
        <v>307</v>
      </c>
      <c r="G1286" t="s">
        <v>1746</v>
      </c>
      <c r="H1286" t="s">
        <v>1747</v>
      </c>
      <c r="I1286" t="s">
        <v>318</v>
      </c>
      <c r="J1286" t="s">
        <v>960</v>
      </c>
      <c r="K1286" t="s">
        <v>202</v>
      </c>
      <c r="L1286" t="s">
        <v>202</v>
      </c>
      <c r="M1286" t="s">
        <v>321</v>
      </c>
      <c r="N1286" t="s">
        <v>336</v>
      </c>
      <c r="O1286" t="s">
        <v>437</v>
      </c>
      <c r="P1286" t="s">
        <v>335</v>
      </c>
      <c r="Q1286" t="s">
        <v>1399</v>
      </c>
      <c r="R1286" t="s">
        <v>410</v>
      </c>
      <c r="S1286" t="s">
        <v>403</v>
      </c>
      <c r="T1286" t="s">
        <v>1222</v>
      </c>
      <c r="U1286" s="94">
        <v>2.4009999999999998</v>
      </c>
      <c r="V1286" s="96">
        <v>47726</v>
      </c>
      <c r="W1286" s="93">
        <v>2.5000000000000001E-2</v>
      </c>
      <c r="X1286" s="93">
        <v>4.0399999999999998E-2</v>
      </c>
      <c r="Y1286" t="s">
        <v>409</v>
      </c>
      <c r="AA1286" s="94">
        <v>223126.76</v>
      </c>
      <c r="AB1286" s="94">
        <v>1</v>
      </c>
      <c r="AC1286" s="94">
        <v>97.29</v>
      </c>
      <c r="AD1286" s="91">
        <v>0</v>
      </c>
      <c r="AE1286" s="94">
        <v>217.08001999999999</v>
      </c>
      <c r="AF1286" s="91"/>
      <c r="AG1286" s="91"/>
      <c r="AI1286" s="93">
        <v>3.7399999999999998E-4</v>
      </c>
      <c r="AJ1286" s="93">
        <v>2.2030000000000001E-3</v>
      </c>
      <c r="AK1286" s="93">
        <v>4.6099999999999998E-4</v>
      </c>
      <c r="AL1286" s="122"/>
    </row>
    <row r="1287" spans="1:38" ht="15" customHeight="1">
      <c r="A1287" s="122"/>
      <c r="B1287">
        <v>520030677</v>
      </c>
      <c r="C1287">
        <v>46013</v>
      </c>
      <c r="D1287" t="s">
        <v>1583</v>
      </c>
      <c r="E1287">
        <v>520034372</v>
      </c>
      <c r="F1287" t="s">
        <v>307</v>
      </c>
      <c r="G1287" t="s">
        <v>1584</v>
      </c>
      <c r="H1287" t="s">
        <v>1585</v>
      </c>
      <c r="I1287" t="s">
        <v>318</v>
      </c>
      <c r="J1287" t="s">
        <v>960</v>
      </c>
      <c r="K1287" t="s">
        <v>202</v>
      </c>
      <c r="L1287" t="s">
        <v>202</v>
      </c>
      <c r="M1287" t="s">
        <v>321</v>
      </c>
      <c r="N1287" t="s">
        <v>336</v>
      </c>
      <c r="O1287" t="s">
        <v>474</v>
      </c>
      <c r="P1287" t="s">
        <v>335</v>
      </c>
      <c r="Q1287" t="s">
        <v>1318</v>
      </c>
      <c r="R1287" t="s">
        <v>410</v>
      </c>
      <c r="S1287" t="s">
        <v>403</v>
      </c>
      <c r="T1287" t="s">
        <v>1222</v>
      </c>
      <c r="U1287" s="94">
        <v>2.6577000000000002</v>
      </c>
      <c r="V1287" s="96">
        <v>48202</v>
      </c>
      <c r="W1287" s="93">
        <v>4.5600000000000002E-2</v>
      </c>
      <c r="X1287" s="93">
        <v>3.9199999999999999E-2</v>
      </c>
      <c r="Y1287" t="s">
        <v>409</v>
      </c>
      <c r="AA1287" s="94">
        <v>151428.67000000001</v>
      </c>
      <c r="AB1287" s="94">
        <v>1</v>
      </c>
      <c r="AC1287" s="94">
        <v>101.94</v>
      </c>
      <c r="AD1287" s="91">
        <v>0</v>
      </c>
      <c r="AE1287" s="94">
        <v>154.36639</v>
      </c>
      <c r="AF1287" s="91"/>
      <c r="AG1287" s="91"/>
      <c r="AI1287" s="93">
        <v>1.8100000000000001E-4</v>
      </c>
      <c r="AJ1287" s="93">
        <v>1.567E-3</v>
      </c>
      <c r="AK1287" s="93">
        <v>3.28E-4</v>
      </c>
      <c r="AL1287" s="122"/>
    </row>
    <row r="1288" spans="1:38" ht="15" customHeight="1">
      <c r="A1288" s="122"/>
      <c r="B1288">
        <v>520030677</v>
      </c>
      <c r="C1288">
        <v>46013</v>
      </c>
      <c r="D1288" t="s">
        <v>1647</v>
      </c>
      <c r="E1288">
        <v>513569780</v>
      </c>
      <c r="F1288" t="s">
        <v>307</v>
      </c>
      <c r="G1288" t="s">
        <v>1724</v>
      </c>
      <c r="H1288" t="s">
        <v>1725</v>
      </c>
      <c r="I1288" t="s">
        <v>318</v>
      </c>
      <c r="J1288" t="s">
        <v>750</v>
      </c>
      <c r="K1288" t="s">
        <v>202</v>
      </c>
      <c r="L1288" t="s">
        <v>202</v>
      </c>
      <c r="M1288" t="s">
        <v>321</v>
      </c>
      <c r="N1288" t="s">
        <v>336</v>
      </c>
      <c r="O1288" t="s">
        <v>461</v>
      </c>
      <c r="P1288" t="s">
        <v>335</v>
      </c>
      <c r="Q1288" t="s">
        <v>1326</v>
      </c>
      <c r="R1288" t="s">
        <v>410</v>
      </c>
      <c r="S1288" t="s">
        <v>403</v>
      </c>
      <c r="T1288" t="s">
        <v>1222</v>
      </c>
      <c r="U1288" s="94">
        <v>11.954800000000001</v>
      </c>
      <c r="V1288" s="96">
        <v>53327</v>
      </c>
      <c r="W1288" s="93">
        <v>9.5999999999999992E-3</v>
      </c>
      <c r="X1288" s="93">
        <v>2.6499999999999999E-2</v>
      </c>
      <c r="Y1288" t="s">
        <v>409</v>
      </c>
      <c r="AA1288" s="94">
        <v>313362.25</v>
      </c>
      <c r="AB1288" s="94">
        <v>1</v>
      </c>
      <c r="AC1288" s="94">
        <v>96.9</v>
      </c>
      <c r="AD1288" s="91">
        <v>0</v>
      </c>
      <c r="AE1288" s="94">
        <v>303.64801999999997</v>
      </c>
      <c r="AF1288" s="91"/>
      <c r="AG1288" s="91"/>
      <c r="AI1288" s="93">
        <v>2.8699999999999998E-4</v>
      </c>
      <c r="AJ1288" s="93">
        <v>3.0820000000000001E-3</v>
      </c>
      <c r="AK1288" s="93">
        <v>6.4499999999999996E-4</v>
      </c>
      <c r="AL1288" s="122"/>
    </row>
    <row r="1289" spans="1:38" ht="15" customHeight="1">
      <c r="A1289" s="122"/>
      <c r="B1289">
        <v>520030677</v>
      </c>
      <c r="C1289">
        <v>46013</v>
      </c>
      <c r="D1289" t="s">
        <v>1578</v>
      </c>
      <c r="E1289">
        <v>513775163</v>
      </c>
      <c r="F1289" t="s">
        <v>307</v>
      </c>
      <c r="G1289" t="s">
        <v>1579</v>
      </c>
      <c r="H1289" t="s">
        <v>1580</v>
      </c>
      <c r="I1289" t="s">
        <v>318</v>
      </c>
      <c r="J1289" t="s">
        <v>960</v>
      </c>
      <c r="K1289" t="s">
        <v>202</v>
      </c>
      <c r="L1289" t="s">
        <v>202</v>
      </c>
      <c r="M1289" t="s">
        <v>321</v>
      </c>
      <c r="N1289" t="s">
        <v>336</v>
      </c>
      <c r="O1289" t="s">
        <v>437</v>
      </c>
      <c r="P1289" t="s">
        <v>335</v>
      </c>
      <c r="Q1289" t="s">
        <v>1443</v>
      </c>
      <c r="R1289" t="s">
        <v>412</v>
      </c>
      <c r="S1289" t="s">
        <v>403</v>
      </c>
      <c r="T1289" t="s">
        <v>1222</v>
      </c>
      <c r="U1289" s="94">
        <v>2.2193000000000001</v>
      </c>
      <c r="V1289" s="96">
        <v>47238</v>
      </c>
      <c r="W1289" s="93">
        <v>7.4999999999999997E-2</v>
      </c>
      <c r="X1289" s="93">
        <v>5.0200000000000002E-2</v>
      </c>
      <c r="Y1289" t="s">
        <v>409</v>
      </c>
      <c r="AA1289" s="94">
        <v>533097.74</v>
      </c>
      <c r="AB1289" s="94">
        <v>1</v>
      </c>
      <c r="AC1289" s="94">
        <v>106.91</v>
      </c>
      <c r="AD1289" s="91">
        <v>0</v>
      </c>
      <c r="AE1289" s="94">
        <v>569.93479000000002</v>
      </c>
      <c r="AF1289" s="91"/>
      <c r="AG1289" s="91"/>
      <c r="AI1289" s="93">
        <v>9.5100000000000002E-4</v>
      </c>
      <c r="AJ1289" s="93">
        <v>5.7860000000000003E-3</v>
      </c>
      <c r="AK1289" s="93">
        <v>1.2110000000000001E-3</v>
      </c>
      <c r="AL1289" s="122"/>
    </row>
    <row r="1290" spans="1:38" ht="15" customHeight="1">
      <c r="A1290" s="122"/>
      <c r="B1290">
        <v>520030677</v>
      </c>
      <c r="C1290">
        <v>46013</v>
      </c>
      <c r="D1290" t="s">
        <v>1372</v>
      </c>
      <c r="E1290">
        <v>514065283</v>
      </c>
      <c r="F1290" t="s">
        <v>307</v>
      </c>
      <c r="G1290" t="s">
        <v>1486</v>
      </c>
      <c r="H1290" t="s">
        <v>1487</v>
      </c>
      <c r="I1290" t="s">
        <v>318</v>
      </c>
      <c r="J1290" t="s">
        <v>750</v>
      </c>
      <c r="K1290" t="s">
        <v>202</v>
      </c>
      <c r="L1290" t="s">
        <v>202</v>
      </c>
      <c r="M1290" t="s">
        <v>321</v>
      </c>
      <c r="N1290" t="s">
        <v>336</v>
      </c>
      <c r="O1290" t="s">
        <v>459</v>
      </c>
      <c r="P1290" t="s">
        <v>335</v>
      </c>
      <c r="Q1290" t="s">
        <v>1347</v>
      </c>
      <c r="R1290" t="s">
        <v>410</v>
      </c>
      <c r="S1290" t="s">
        <v>403</v>
      </c>
      <c r="T1290" t="s">
        <v>1222</v>
      </c>
      <c r="U1290" s="94">
        <v>3.4731000000000001</v>
      </c>
      <c r="V1290" s="96">
        <v>48727</v>
      </c>
      <c r="W1290" s="93">
        <v>2.41E-2</v>
      </c>
      <c r="X1290" s="93">
        <v>2.5600000000000001E-2</v>
      </c>
      <c r="Y1290" t="s">
        <v>409</v>
      </c>
      <c r="AA1290" s="94">
        <v>957773.31</v>
      </c>
      <c r="AB1290" s="94">
        <v>1</v>
      </c>
      <c r="AC1290" s="94">
        <v>101.19</v>
      </c>
      <c r="AD1290" s="91">
        <v>0</v>
      </c>
      <c r="AE1290" s="94">
        <v>969.17080999999996</v>
      </c>
      <c r="AF1290" s="91"/>
      <c r="AG1290" s="91"/>
      <c r="AI1290" s="93">
        <v>2.052E-3</v>
      </c>
      <c r="AJ1290" s="93">
        <v>9.8390000000000005E-3</v>
      </c>
      <c r="AK1290" s="93">
        <v>2.0590000000000001E-3</v>
      </c>
      <c r="AL1290" s="122"/>
    </row>
    <row r="1291" spans="1:38" ht="15" customHeight="1">
      <c r="A1291" s="122"/>
      <c r="B1291">
        <v>520030677</v>
      </c>
      <c r="C1291">
        <v>46013</v>
      </c>
      <c r="D1291" t="s">
        <v>1381</v>
      </c>
      <c r="E1291">
        <v>520000118</v>
      </c>
      <c r="F1291" t="s">
        <v>307</v>
      </c>
      <c r="G1291" t="s">
        <v>1613</v>
      </c>
      <c r="H1291" t="s">
        <v>1614</v>
      </c>
      <c r="I1291" t="s">
        <v>318</v>
      </c>
      <c r="J1291" t="s">
        <v>960</v>
      </c>
      <c r="K1291" t="s">
        <v>202</v>
      </c>
      <c r="L1291" t="s">
        <v>202</v>
      </c>
      <c r="M1291" t="s">
        <v>321</v>
      </c>
      <c r="N1291" t="s">
        <v>336</v>
      </c>
      <c r="O1291" t="s">
        <v>445</v>
      </c>
      <c r="P1291" t="s">
        <v>335</v>
      </c>
      <c r="Q1291" t="s">
        <v>1326</v>
      </c>
      <c r="R1291" t="s">
        <v>410</v>
      </c>
      <c r="S1291" t="s">
        <v>403</v>
      </c>
      <c r="T1291" t="s">
        <v>1222</v>
      </c>
      <c r="U1291" s="94">
        <v>2.7707000000000002</v>
      </c>
      <c r="V1291" s="96">
        <v>48191</v>
      </c>
      <c r="W1291" s="93">
        <v>2.5000000000000001E-2</v>
      </c>
      <c r="X1291" s="93">
        <v>3.7199999999999997E-2</v>
      </c>
      <c r="Y1291" t="s">
        <v>409</v>
      </c>
      <c r="AA1291" s="94">
        <v>57331.73</v>
      </c>
      <c r="AB1291" s="94">
        <v>1</v>
      </c>
      <c r="AC1291" s="94">
        <v>98.1</v>
      </c>
      <c r="AD1291" s="91">
        <v>0</v>
      </c>
      <c r="AE1291" s="94">
        <v>56.242420000000003</v>
      </c>
      <c r="AF1291" s="91"/>
      <c r="AG1291" s="91"/>
      <c r="AI1291" s="93">
        <v>3.1999999999999999E-5</v>
      </c>
      <c r="AJ1291" s="93">
        <v>5.71E-4</v>
      </c>
      <c r="AK1291" s="93">
        <v>1.1900000000000001E-4</v>
      </c>
      <c r="AL1291" s="122"/>
    </row>
    <row r="1292" spans="1:38" ht="15" customHeight="1">
      <c r="A1292" s="122"/>
      <c r="B1292">
        <v>520030677</v>
      </c>
      <c r="C1292">
        <v>46013</v>
      </c>
      <c r="D1292" t="s">
        <v>1672</v>
      </c>
      <c r="E1292">
        <v>520035171</v>
      </c>
      <c r="F1292" t="s">
        <v>307</v>
      </c>
      <c r="G1292" t="s">
        <v>1695</v>
      </c>
      <c r="H1292" t="s">
        <v>1696</v>
      </c>
      <c r="I1292" t="s">
        <v>318</v>
      </c>
      <c r="J1292" t="s">
        <v>750</v>
      </c>
      <c r="K1292" t="s">
        <v>202</v>
      </c>
      <c r="L1292" t="s">
        <v>202</v>
      </c>
      <c r="M1292" t="s">
        <v>321</v>
      </c>
      <c r="N1292" t="s">
        <v>336</v>
      </c>
      <c r="O1292" t="s">
        <v>462</v>
      </c>
      <c r="P1292" t="s">
        <v>335</v>
      </c>
      <c r="Q1292" t="s">
        <v>1337</v>
      </c>
      <c r="R1292" t="s">
        <v>412</v>
      </c>
      <c r="S1292" t="s">
        <v>403</v>
      </c>
      <c r="T1292" t="s">
        <v>1222</v>
      </c>
      <c r="U1292" s="94">
        <v>4.5979999999999999</v>
      </c>
      <c r="V1292" s="96">
        <v>49039</v>
      </c>
      <c r="W1292" s="93">
        <v>4.7899999999999998E-2</v>
      </c>
      <c r="X1292" s="93">
        <v>0.03</v>
      </c>
      <c r="Y1292" t="s">
        <v>409</v>
      </c>
      <c r="AA1292" s="94">
        <v>440849.26</v>
      </c>
      <c r="AB1292" s="94">
        <v>1</v>
      </c>
      <c r="AC1292" s="94">
        <v>115.43</v>
      </c>
      <c r="AD1292" s="91">
        <v>0</v>
      </c>
      <c r="AE1292" s="94">
        <v>508.8723</v>
      </c>
      <c r="AF1292" s="91"/>
      <c r="AG1292" s="91"/>
      <c r="AI1292" s="93">
        <v>5.5099999999999995E-4</v>
      </c>
      <c r="AJ1292" s="93">
        <v>5.1659999999999996E-3</v>
      </c>
      <c r="AK1292" s="93">
        <v>1.0809999999999999E-3</v>
      </c>
      <c r="AL1292" s="122"/>
    </row>
    <row r="1293" spans="1:38" ht="15" customHeight="1">
      <c r="A1293" s="122"/>
      <c r="B1293">
        <v>520030677</v>
      </c>
      <c r="C1293">
        <v>46013</v>
      </c>
      <c r="D1293" t="s">
        <v>1384</v>
      </c>
      <c r="E1293">
        <v>510381601</v>
      </c>
      <c r="F1293" t="s">
        <v>307</v>
      </c>
      <c r="G1293" t="s">
        <v>1574</v>
      </c>
      <c r="H1293" t="s">
        <v>1575</v>
      </c>
      <c r="I1293" t="s">
        <v>318</v>
      </c>
      <c r="J1293" t="s">
        <v>750</v>
      </c>
      <c r="K1293" t="s">
        <v>202</v>
      </c>
      <c r="L1293" t="s">
        <v>202</v>
      </c>
      <c r="M1293" t="s">
        <v>321</v>
      </c>
      <c r="N1293" t="s">
        <v>336</v>
      </c>
      <c r="O1293" t="s">
        <v>444</v>
      </c>
      <c r="P1293" t="s">
        <v>335</v>
      </c>
      <c r="Q1293" t="s">
        <v>1363</v>
      </c>
      <c r="R1293" t="s">
        <v>410</v>
      </c>
      <c r="S1293" t="s">
        <v>403</v>
      </c>
      <c r="T1293" t="s">
        <v>1222</v>
      </c>
      <c r="U1293" s="94">
        <v>4.3765999999999998</v>
      </c>
      <c r="V1293" s="96">
        <v>48579</v>
      </c>
      <c r="W1293" s="93">
        <v>4.0800000000000003E-2</v>
      </c>
      <c r="X1293" s="93">
        <v>2.7699999999999999E-2</v>
      </c>
      <c r="Y1293" t="s">
        <v>409</v>
      </c>
      <c r="AA1293" s="94">
        <v>405435.65</v>
      </c>
      <c r="AB1293" s="94">
        <v>1</v>
      </c>
      <c r="AC1293" s="94">
        <v>114</v>
      </c>
      <c r="AD1293" s="91">
        <v>0</v>
      </c>
      <c r="AE1293" s="94">
        <v>462.19664</v>
      </c>
      <c r="AF1293" s="91"/>
      <c r="AG1293" s="91"/>
      <c r="AI1293" s="93">
        <v>4.9100000000000001E-4</v>
      </c>
      <c r="AJ1293" s="93">
        <v>4.692E-3</v>
      </c>
      <c r="AK1293" s="93">
        <v>9.8200000000000002E-4</v>
      </c>
      <c r="AL1293" s="122"/>
    </row>
    <row r="1294" spans="1:38" ht="15" customHeight="1">
      <c r="A1294" s="122"/>
      <c r="B1294">
        <v>520030677</v>
      </c>
      <c r="C1294">
        <v>46013</v>
      </c>
      <c r="D1294" t="s">
        <v>1327</v>
      </c>
      <c r="E1294">
        <v>510960719</v>
      </c>
      <c r="F1294" t="s">
        <v>307</v>
      </c>
      <c r="G1294" t="s">
        <v>1763</v>
      </c>
      <c r="H1294" t="s">
        <v>1764</v>
      </c>
      <c r="I1294" t="s">
        <v>318</v>
      </c>
      <c r="J1294" t="s">
        <v>750</v>
      </c>
      <c r="K1294" t="s">
        <v>202</v>
      </c>
      <c r="L1294" t="s">
        <v>202</v>
      </c>
      <c r="M1294" t="s">
        <v>321</v>
      </c>
      <c r="N1294" t="s">
        <v>336</v>
      </c>
      <c r="O1294" t="s">
        <v>461</v>
      </c>
      <c r="P1294" t="s">
        <v>335</v>
      </c>
      <c r="Q1294" t="s">
        <v>1350</v>
      </c>
      <c r="R1294" t="s">
        <v>412</v>
      </c>
      <c r="S1294" t="s">
        <v>403</v>
      </c>
      <c r="T1294" t="s">
        <v>1222</v>
      </c>
      <c r="U1294" s="94">
        <v>6.3716999999999997</v>
      </c>
      <c r="V1294" s="96">
        <v>48775</v>
      </c>
      <c r="W1294" s="93">
        <v>2.7900000000000001E-2</v>
      </c>
      <c r="X1294" s="93">
        <v>2.3900000000000001E-2</v>
      </c>
      <c r="Y1294" t="s">
        <v>409</v>
      </c>
      <c r="AA1294" s="94">
        <v>610498.22</v>
      </c>
      <c r="AB1294" s="94">
        <v>1</v>
      </c>
      <c r="AC1294" s="94">
        <v>105.64</v>
      </c>
      <c r="AD1294" s="91">
        <v>0</v>
      </c>
      <c r="AE1294" s="94">
        <v>644.93032000000005</v>
      </c>
      <c r="AF1294" s="91"/>
      <c r="AG1294" s="91"/>
      <c r="AI1294" s="93">
        <v>1.2199999999999999E-3</v>
      </c>
      <c r="AJ1294" s="93">
        <v>6.5469999999999999E-3</v>
      </c>
      <c r="AK1294" s="93">
        <v>1.3699999999999999E-3</v>
      </c>
      <c r="AL1294" s="122"/>
    </row>
    <row r="1295" spans="1:38" ht="15" customHeight="1">
      <c r="A1295" s="122"/>
      <c r="B1295">
        <v>520030677</v>
      </c>
      <c r="C1295">
        <v>46013</v>
      </c>
      <c r="D1295" t="s">
        <v>1360</v>
      </c>
      <c r="E1295">
        <v>520036104</v>
      </c>
      <c r="F1295" t="s">
        <v>307</v>
      </c>
      <c r="G1295" t="s">
        <v>1361</v>
      </c>
      <c r="H1295" t="s">
        <v>1362</v>
      </c>
      <c r="I1295" t="s">
        <v>318</v>
      </c>
      <c r="J1295" t="s">
        <v>960</v>
      </c>
      <c r="K1295" t="s">
        <v>202</v>
      </c>
      <c r="L1295" t="s">
        <v>202</v>
      </c>
      <c r="M1295" t="s">
        <v>321</v>
      </c>
      <c r="N1295" t="s">
        <v>336</v>
      </c>
      <c r="O1295" t="s">
        <v>444</v>
      </c>
      <c r="P1295" t="s">
        <v>335</v>
      </c>
      <c r="Q1295" t="s">
        <v>1363</v>
      </c>
      <c r="R1295" t="s">
        <v>410</v>
      </c>
      <c r="S1295" t="s">
        <v>403</v>
      </c>
      <c r="T1295" t="s">
        <v>1222</v>
      </c>
      <c r="U1295" s="94">
        <v>2.2309000000000001</v>
      </c>
      <c r="V1295" s="96">
        <v>47299</v>
      </c>
      <c r="W1295" s="93">
        <v>2.8000000000000001E-2</v>
      </c>
      <c r="X1295" s="93">
        <v>4.2900000000000001E-2</v>
      </c>
      <c r="Y1295" t="s">
        <v>409</v>
      </c>
      <c r="AA1295" s="94">
        <v>384810.48</v>
      </c>
      <c r="AB1295" s="94">
        <v>1</v>
      </c>
      <c r="AC1295" s="94">
        <v>97.32</v>
      </c>
      <c r="AD1295" s="91">
        <v>0</v>
      </c>
      <c r="AE1295" s="94">
        <v>374.49756000000002</v>
      </c>
      <c r="AF1295" s="91"/>
      <c r="AG1295" s="91"/>
      <c r="AI1295" s="93">
        <v>3.0800000000000001E-4</v>
      </c>
      <c r="AJ1295" s="93">
        <v>3.8019999999999998E-3</v>
      </c>
      <c r="AK1295" s="93">
        <v>7.9500000000000003E-4</v>
      </c>
      <c r="AL1295" s="122"/>
    </row>
    <row r="1296" spans="1:38" ht="15" customHeight="1">
      <c r="A1296" s="122"/>
      <c r="B1296">
        <v>520030677</v>
      </c>
      <c r="C1296">
        <v>46013</v>
      </c>
      <c r="D1296" t="s">
        <v>1478</v>
      </c>
      <c r="E1296">
        <v>514486042</v>
      </c>
      <c r="F1296" t="s">
        <v>307</v>
      </c>
      <c r="G1296" t="s">
        <v>1479</v>
      </c>
      <c r="H1296" t="s">
        <v>1480</v>
      </c>
      <c r="I1296" t="s">
        <v>318</v>
      </c>
      <c r="J1296" t="s">
        <v>960</v>
      </c>
      <c r="K1296" t="s">
        <v>202</v>
      </c>
      <c r="L1296" t="s">
        <v>202</v>
      </c>
      <c r="M1296" t="s">
        <v>321</v>
      </c>
      <c r="N1296" t="s">
        <v>336</v>
      </c>
      <c r="O1296" t="s">
        <v>442</v>
      </c>
      <c r="P1296" t="s">
        <v>335</v>
      </c>
      <c r="Q1296" t="s">
        <v>1337</v>
      </c>
      <c r="R1296" t="s">
        <v>412</v>
      </c>
      <c r="S1296" t="s">
        <v>403</v>
      </c>
      <c r="T1296" t="s">
        <v>1222</v>
      </c>
      <c r="U1296" s="94">
        <v>5.3696999999999999</v>
      </c>
      <c r="V1296" s="96">
        <v>49574</v>
      </c>
      <c r="W1296" s="93">
        <v>5.1299999999999998E-2</v>
      </c>
      <c r="X1296" s="93">
        <v>4.0899999999999999E-2</v>
      </c>
      <c r="Y1296" t="s">
        <v>409</v>
      </c>
      <c r="AA1296" s="94">
        <v>451762.81</v>
      </c>
      <c r="AB1296" s="94">
        <v>1</v>
      </c>
      <c r="AC1296" s="94">
        <v>107.26</v>
      </c>
      <c r="AD1296" s="91">
        <v>0</v>
      </c>
      <c r="AE1296" s="94">
        <v>484.56079</v>
      </c>
      <c r="AF1296" s="91"/>
      <c r="AG1296" s="91"/>
      <c r="AI1296" s="93">
        <v>1.3259999999999999E-3</v>
      </c>
      <c r="AJ1296" s="93">
        <v>4.9189999999999998E-3</v>
      </c>
      <c r="AK1296" s="93">
        <v>1.029E-3</v>
      </c>
      <c r="AL1296" s="122"/>
    </row>
    <row r="1297" spans="1:38" ht="15" customHeight="1">
      <c r="A1297" s="122"/>
      <c r="B1297">
        <v>520030677</v>
      </c>
      <c r="C1297">
        <v>46013</v>
      </c>
      <c r="D1297" t="s">
        <v>1778</v>
      </c>
      <c r="E1297">
        <v>513639013</v>
      </c>
      <c r="F1297" t="s">
        <v>307</v>
      </c>
      <c r="G1297" t="s">
        <v>1779</v>
      </c>
      <c r="H1297" t="s">
        <v>1780</v>
      </c>
      <c r="I1297" t="s">
        <v>318</v>
      </c>
      <c r="J1297" t="s">
        <v>960</v>
      </c>
      <c r="K1297" t="s">
        <v>202</v>
      </c>
      <c r="L1297" t="s">
        <v>202</v>
      </c>
      <c r="M1297" t="s">
        <v>321</v>
      </c>
      <c r="N1297" t="s">
        <v>336</v>
      </c>
      <c r="O1297" t="s">
        <v>477</v>
      </c>
      <c r="P1297" t="s">
        <v>335</v>
      </c>
      <c r="Q1297" t="s">
        <v>407</v>
      </c>
      <c r="R1297" t="s">
        <v>407</v>
      </c>
      <c r="S1297" t="s">
        <v>407</v>
      </c>
      <c r="T1297" t="s">
        <v>1222</v>
      </c>
      <c r="U1297" s="94">
        <v>3.0436000000000001</v>
      </c>
      <c r="V1297" s="96">
        <v>47756</v>
      </c>
      <c r="W1297" s="93">
        <v>5.8999999999999997E-2</v>
      </c>
      <c r="X1297" s="93">
        <v>4.6199999999999998E-2</v>
      </c>
      <c r="Y1297" t="s">
        <v>409</v>
      </c>
      <c r="AA1297" s="94">
        <v>841092.01</v>
      </c>
      <c r="AB1297" s="94">
        <v>1</v>
      </c>
      <c r="AC1297" s="94">
        <v>105.54</v>
      </c>
      <c r="AD1297" s="91">
        <v>0</v>
      </c>
      <c r="AE1297" s="94">
        <v>887.68849999999998</v>
      </c>
      <c r="AF1297" s="91"/>
      <c r="AG1297" s="91"/>
      <c r="AI1297" s="93">
        <v>8.3699999999999996E-4</v>
      </c>
      <c r="AJ1297" s="93">
        <v>9.0119999999999992E-3</v>
      </c>
      <c r="AK1297" s="93">
        <v>1.8860000000000001E-3</v>
      </c>
      <c r="AL1297" s="122"/>
    </row>
    <row r="1298" spans="1:38" ht="15" customHeight="1">
      <c r="A1298" s="122"/>
      <c r="B1298">
        <v>520030677</v>
      </c>
      <c r="C1298">
        <v>46013</v>
      </c>
      <c r="D1298" t="s">
        <v>1820</v>
      </c>
      <c r="E1298">
        <v>513988824</v>
      </c>
      <c r="F1298" t="s">
        <v>307</v>
      </c>
      <c r="G1298" t="s">
        <v>1821</v>
      </c>
      <c r="H1298" t="s">
        <v>1822</v>
      </c>
      <c r="I1298" t="s">
        <v>318</v>
      </c>
      <c r="J1298" t="s">
        <v>960</v>
      </c>
      <c r="K1298" t="s">
        <v>202</v>
      </c>
      <c r="L1298" t="s">
        <v>202</v>
      </c>
      <c r="M1298" t="s">
        <v>321</v>
      </c>
      <c r="N1298" t="s">
        <v>336</v>
      </c>
      <c r="O1298" t="s">
        <v>444</v>
      </c>
      <c r="P1298" t="s">
        <v>335</v>
      </c>
      <c r="Q1298" t="s">
        <v>407</v>
      </c>
      <c r="R1298" t="s">
        <v>407</v>
      </c>
      <c r="S1298" t="s">
        <v>407</v>
      </c>
      <c r="T1298" t="s">
        <v>1222</v>
      </c>
      <c r="U1298" s="94">
        <v>0.46650000000000003</v>
      </c>
      <c r="V1298" s="96">
        <v>46477</v>
      </c>
      <c r="W1298" s="93">
        <v>6.7000000000000004E-2</v>
      </c>
      <c r="X1298" s="93">
        <v>6.7699999999999996E-2</v>
      </c>
      <c r="Y1298" t="s">
        <v>409</v>
      </c>
      <c r="AA1298" s="94">
        <v>14767.04</v>
      </c>
      <c r="AB1298" s="94">
        <v>1</v>
      </c>
      <c r="AC1298" s="94">
        <v>101.67</v>
      </c>
      <c r="AD1298" s="91">
        <v>0</v>
      </c>
      <c r="AE1298" s="94">
        <v>15.01365</v>
      </c>
      <c r="AF1298" s="91"/>
      <c r="AG1298" s="91"/>
      <c r="AI1298" s="93">
        <v>2.81E-4</v>
      </c>
      <c r="AJ1298" s="93">
        <v>1.5200000000000001E-4</v>
      </c>
      <c r="AK1298" s="93">
        <v>3.1000000000000001E-5</v>
      </c>
      <c r="AL1298" s="122"/>
    </row>
    <row r="1299" spans="1:38" ht="15" customHeight="1">
      <c r="A1299" s="122"/>
      <c r="B1299">
        <v>520030677</v>
      </c>
      <c r="C1299">
        <v>46013</v>
      </c>
      <c r="D1299" t="s">
        <v>1315</v>
      </c>
      <c r="E1299">
        <v>520037789</v>
      </c>
      <c r="F1299" t="s">
        <v>307</v>
      </c>
      <c r="G1299" t="s">
        <v>1639</v>
      </c>
      <c r="H1299" t="s">
        <v>1640</v>
      </c>
      <c r="I1299" t="s">
        <v>318</v>
      </c>
      <c r="J1299" t="s">
        <v>750</v>
      </c>
      <c r="K1299" t="s">
        <v>202</v>
      </c>
      <c r="L1299" t="s">
        <v>202</v>
      </c>
      <c r="M1299" t="s">
        <v>321</v>
      </c>
      <c r="N1299" t="s">
        <v>336</v>
      </c>
      <c r="O1299" t="s">
        <v>461</v>
      </c>
      <c r="P1299" t="s">
        <v>335</v>
      </c>
      <c r="Q1299" t="s">
        <v>1318</v>
      </c>
      <c r="R1299" t="s">
        <v>410</v>
      </c>
      <c r="S1299" t="s">
        <v>403</v>
      </c>
      <c r="T1299" t="s">
        <v>1222</v>
      </c>
      <c r="U1299" s="94">
        <v>3.8108</v>
      </c>
      <c r="V1299" s="96">
        <v>47665</v>
      </c>
      <c r="W1299" s="93">
        <v>2.5000000000000001E-3</v>
      </c>
      <c r="X1299" s="93">
        <v>2.3900000000000001E-2</v>
      </c>
      <c r="Y1299" t="s">
        <v>409</v>
      </c>
      <c r="AA1299" s="94">
        <v>912884.44</v>
      </c>
      <c r="AB1299" s="94">
        <v>1</v>
      </c>
      <c r="AC1299" s="94">
        <v>108.03</v>
      </c>
      <c r="AD1299" s="91">
        <v>14.076790000000001</v>
      </c>
      <c r="AE1299" s="94">
        <v>1000.26585</v>
      </c>
      <c r="AF1299" s="91"/>
      <c r="AG1299" s="91"/>
      <c r="AI1299" s="93">
        <v>6.9899999999999997E-4</v>
      </c>
      <c r="AJ1299" s="93">
        <v>1.0154E-2</v>
      </c>
      <c r="AK1299" s="93">
        <v>2.1250000000000002E-3</v>
      </c>
      <c r="AL1299" s="122"/>
    </row>
    <row r="1300" spans="1:38" ht="15" customHeight="1">
      <c r="A1300" s="122"/>
      <c r="B1300">
        <v>520030677</v>
      </c>
      <c r="C1300">
        <v>46013</v>
      </c>
      <c r="D1300" t="s">
        <v>1384</v>
      </c>
      <c r="E1300">
        <v>510381601</v>
      </c>
      <c r="F1300" t="s">
        <v>307</v>
      </c>
      <c r="G1300" t="s">
        <v>1385</v>
      </c>
      <c r="H1300" t="s">
        <v>1386</v>
      </c>
      <c r="I1300" t="s">
        <v>318</v>
      </c>
      <c r="J1300" t="s">
        <v>960</v>
      </c>
      <c r="K1300" t="s">
        <v>202</v>
      </c>
      <c r="L1300" t="s">
        <v>202</v>
      </c>
      <c r="M1300" t="s">
        <v>321</v>
      </c>
      <c r="N1300" t="s">
        <v>336</v>
      </c>
      <c r="O1300" t="s">
        <v>444</v>
      </c>
      <c r="P1300" t="s">
        <v>335</v>
      </c>
      <c r="Q1300" t="s">
        <v>1363</v>
      </c>
      <c r="R1300" t="s">
        <v>410</v>
      </c>
      <c r="S1300" t="s">
        <v>403</v>
      </c>
      <c r="T1300" t="s">
        <v>1222</v>
      </c>
      <c r="U1300" s="94">
        <v>1.2326999999999999</v>
      </c>
      <c r="V1300" s="96">
        <v>47133</v>
      </c>
      <c r="W1300" s="93">
        <v>4.2999999999999997E-2</v>
      </c>
      <c r="X1300" s="93">
        <v>4.1000000000000002E-2</v>
      </c>
      <c r="Y1300" t="s">
        <v>409</v>
      </c>
      <c r="AA1300" s="94">
        <v>263766.19</v>
      </c>
      <c r="AB1300" s="94">
        <v>1</v>
      </c>
      <c r="AC1300" s="94">
        <v>102.27</v>
      </c>
      <c r="AD1300" s="91">
        <v>0</v>
      </c>
      <c r="AE1300" s="94">
        <v>269.75367999999997</v>
      </c>
      <c r="AF1300" s="91"/>
      <c r="AG1300" s="91"/>
      <c r="AI1300" s="93">
        <v>4.35E-4</v>
      </c>
      <c r="AJ1300" s="93">
        <v>2.738E-3</v>
      </c>
      <c r="AK1300" s="93">
        <v>5.7300000000000005E-4</v>
      </c>
      <c r="AL1300" s="122"/>
    </row>
    <row r="1301" spans="1:38" ht="15" customHeight="1">
      <c r="A1301" s="122"/>
      <c r="B1301">
        <v>520030677</v>
      </c>
      <c r="C1301">
        <v>46013</v>
      </c>
      <c r="D1301" t="s">
        <v>1437</v>
      </c>
      <c r="E1301">
        <v>520020116</v>
      </c>
      <c r="F1301" t="s">
        <v>307</v>
      </c>
      <c r="G1301" t="s">
        <v>1438</v>
      </c>
      <c r="H1301" t="s">
        <v>1439</v>
      </c>
      <c r="I1301" t="s">
        <v>318</v>
      </c>
      <c r="J1301" t="s">
        <v>750</v>
      </c>
      <c r="K1301" t="s">
        <v>202</v>
      </c>
      <c r="L1301" t="s">
        <v>202</v>
      </c>
      <c r="M1301" t="s">
        <v>321</v>
      </c>
      <c r="N1301" t="s">
        <v>336</v>
      </c>
      <c r="O1301" t="s">
        <v>461</v>
      </c>
      <c r="P1301" t="s">
        <v>335</v>
      </c>
      <c r="Q1301" t="s">
        <v>1363</v>
      </c>
      <c r="R1301" t="s">
        <v>410</v>
      </c>
      <c r="S1301" t="s">
        <v>403</v>
      </c>
      <c r="T1301" t="s">
        <v>1222</v>
      </c>
      <c r="U1301" s="94">
        <v>1.4164000000000001</v>
      </c>
      <c r="V1301" s="96">
        <v>46752</v>
      </c>
      <c r="W1301" s="93">
        <v>1.7999999999999999E-2</v>
      </c>
      <c r="X1301" s="93">
        <v>2.64E-2</v>
      </c>
      <c r="Y1301" t="s">
        <v>409</v>
      </c>
      <c r="AA1301" s="94">
        <v>132729.24</v>
      </c>
      <c r="AB1301" s="94">
        <v>1</v>
      </c>
      <c r="AC1301" s="94">
        <v>119</v>
      </c>
      <c r="AD1301" s="91">
        <v>0</v>
      </c>
      <c r="AE1301" s="94">
        <v>157.94779</v>
      </c>
      <c r="AF1301" s="91"/>
      <c r="AG1301" s="91"/>
      <c r="AI1301" s="93">
        <v>1.92E-4</v>
      </c>
      <c r="AJ1301" s="93">
        <v>1.603E-3</v>
      </c>
      <c r="AK1301" s="93">
        <v>3.3500000000000001E-4</v>
      </c>
      <c r="AL1301" s="122"/>
    </row>
    <row r="1302" spans="1:38" ht="15" customHeight="1">
      <c r="A1302" s="122"/>
      <c r="B1302">
        <v>520030677</v>
      </c>
      <c r="C1302">
        <v>46013</v>
      </c>
      <c r="D1302" t="s">
        <v>1323</v>
      </c>
      <c r="E1302">
        <v>520018078</v>
      </c>
      <c r="F1302" t="s">
        <v>307</v>
      </c>
      <c r="G1302" t="s">
        <v>1324</v>
      </c>
      <c r="H1302" t="s">
        <v>1325</v>
      </c>
      <c r="I1302" t="s">
        <v>318</v>
      </c>
      <c r="J1302" t="s">
        <v>750</v>
      </c>
      <c r="K1302" t="s">
        <v>202</v>
      </c>
      <c r="L1302" t="s">
        <v>202</v>
      </c>
      <c r="M1302" t="s">
        <v>321</v>
      </c>
      <c r="N1302" t="s">
        <v>336</v>
      </c>
      <c r="O1302" t="s">
        <v>445</v>
      </c>
      <c r="P1302" t="s">
        <v>335</v>
      </c>
      <c r="Q1302" t="s">
        <v>1326</v>
      </c>
      <c r="R1302" t="s">
        <v>410</v>
      </c>
      <c r="S1302" t="s">
        <v>403</v>
      </c>
      <c r="T1302" t="s">
        <v>1222</v>
      </c>
      <c r="U1302" s="94">
        <v>3.3992</v>
      </c>
      <c r="V1302" s="96">
        <v>47447</v>
      </c>
      <c r="W1302" s="93">
        <v>1E-3</v>
      </c>
      <c r="X1302" s="93">
        <v>2.1399999999999999E-2</v>
      </c>
      <c r="Y1302" t="s">
        <v>409</v>
      </c>
      <c r="AA1302" s="94">
        <v>83364.740000000005</v>
      </c>
      <c r="AB1302" s="94">
        <v>1</v>
      </c>
      <c r="AC1302" s="94">
        <v>108.74</v>
      </c>
      <c r="AD1302" s="91">
        <v>0</v>
      </c>
      <c r="AE1302" s="94">
        <v>90.650819999999996</v>
      </c>
      <c r="AF1302" s="91"/>
      <c r="AG1302" s="91"/>
      <c r="AI1302" s="93">
        <v>1.9000000000000001E-5</v>
      </c>
      <c r="AJ1302" s="93">
        <v>9.2000000000000003E-4</v>
      </c>
      <c r="AK1302" s="93">
        <v>1.92E-4</v>
      </c>
      <c r="AL1302" s="122"/>
    </row>
    <row r="1303" spans="1:38" ht="15" customHeight="1">
      <c r="A1303" s="122"/>
      <c r="B1303">
        <v>520030677</v>
      </c>
      <c r="C1303">
        <v>46013</v>
      </c>
      <c r="D1303" t="s">
        <v>1473</v>
      </c>
      <c r="E1303">
        <v>516167343</v>
      </c>
      <c r="F1303" t="s">
        <v>307</v>
      </c>
      <c r="G1303" t="s">
        <v>1533</v>
      </c>
      <c r="H1303" t="s">
        <v>1534</v>
      </c>
      <c r="I1303" t="s">
        <v>318</v>
      </c>
      <c r="J1303" t="s">
        <v>750</v>
      </c>
      <c r="K1303" t="s">
        <v>202</v>
      </c>
      <c r="L1303" t="s">
        <v>202</v>
      </c>
      <c r="M1303" t="s">
        <v>321</v>
      </c>
      <c r="N1303" t="s">
        <v>336</v>
      </c>
      <c r="O1303" t="s">
        <v>437</v>
      </c>
      <c r="P1303" t="s">
        <v>335</v>
      </c>
      <c r="Q1303" t="s">
        <v>407</v>
      </c>
      <c r="R1303" t="s">
        <v>407</v>
      </c>
      <c r="S1303" t="s">
        <v>407</v>
      </c>
      <c r="T1303" t="s">
        <v>1222</v>
      </c>
      <c r="U1303" s="94">
        <v>2.8186</v>
      </c>
      <c r="V1303" s="96">
        <v>47848</v>
      </c>
      <c r="W1303" s="93">
        <v>4.1799999999999997E-2</v>
      </c>
      <c r="X1303" s="93">
        <v>3.3500000000000002E-2</v>
      </c>
      <c r="Y1303" t="s">
        <v>409</v>
      </c>
      <c r="AA1303" s="94">
        <v>393124</v>
      </c>
      <c r="AB1303" s="94">
        <v>1</v>
      </c>
      <c r="AC1303" s="94">
        <v>106.32</v>
      </c>
      <c r="AD1303" s="91">
        <v>0</v>
      </c>
      <c r="AE1303" s="94">
        <v>417.96944000000002</v>
      </c>
      <c r="AF1303" s="91"/>
      <c r="AG1303" s="91"/>
      <c r="AI1303" s="93">
        <v>1.126E-3</v>
      </c>
      <c r="AJ1303" s="93">
        <v>4.2430000000000002E-3</v>
      </c>
      <c r="AK1303" s="93">
        <v>8.8800000000000001E-4</v>
      </c>
      <c r="AL1303" s="122"/>
    </row>
    <row r="1304" spans="1:38" ht="15" customHeight="1">
      <c r="A1304" s="122"/>
      <c r="B1304">
        <v>520030677</v>
      </c>
      <c r="C1304">
        <v>46013</v>
      </c>
      <c r="D1304" t="s">
        <v>1449</v>
      </c>
      <c r="E1304">
        <v>513623314</v>
      </c>
      <c r="F1304" t="s">
        <v>307</v>
      </c>
      <c r="G1304" t="s">
        <v>1811</v>
      </c>
      <c r="H1304" t="s">
        <v>1812</v>
      </c>
      <c r="I1304" t="s">
        <v>318</v>
      </c>
      <c r="J1304" t="s">
        <v>750</v>
      </c>
      <c r="K1304" t="s">
        <v>202</v>
      </c>
      <c r="L1304" t="s">
        <v>202</v>
      </c>
      <c r="M1304" t="s">
        <v>321</v>
      </c>
      <c r="N1304" t="s">
        <v>336</v>
      </c>
      <c r="O1304" t="s">
        <v>461</v>
      </c>
      <c r="P1304" t="s">
        <v>335</v>
      </c>
      <c r="Q1304" t="s">
        <v>1318</v>
      </c>
      <c r="R1304" t="s">
        <v>410</v>
      </c>
      <c r="S1304" t="s">
        <v>403</v>
      </c>
      <c r="T1304" t="s">
        <v>1222</v>
      </c>
      <c r="U1304" s="94">
        <v>3.8347000000000002</v>
      </c>
      <c r="V1304" s="96">
        <v>47667</v>
      </c>
      <c r="W1304" s="93">
        <v>2.5999999999999999E-2</v>
      </c>
      <c r="X1304" s="93">
        <v>2.3199999999999998E-2</v>
      </c>
      <c r="Y1304" t="s">
        <v>409</v>
      </c>
      <c r="AA1304" s="94">
        <v>445784.59</v>
      </c>
      <c r="AB1304" s="94">
        <v>1</v>
      </c>
      <c r="AC1304" s="94">
        <v>108.26</v>
      </c>
      <c r="AD1304" s="91">
        <v>6.2062799999999996</v>
      </c>
      <c r="AE1304" s="94">
        <v>488.81268</v>
      </c>
      <c r="AF1304" s="91"/>
      <c r="AG1304" s="91"/>
      <c r="AI1304" s="93">
        <v>8.3100000000000003E-4</v>
      </c>
      <c r="AJ1304" s="93">
        <v>4.9620000000000003E-3</v>
      </c>
      <c r="AK1304" s="93">
        <v>1.0380000000000001E-3</v>
      </c>
      <c r="AL1304" s="122"/>
    </row>
    <row r="1305" spans="1:38" ht="15" customHeight="1">
      <c r="A1305" s="122"/>
      <c r="B1305">
        <v>520030677</v>
      </c>
      <c r="C1305">
        <v>46013</v>
      </c>
      <c r="D1305" t="s">
        <v>1823</v>
      </c>
      <c r="E1305">
        <v>510459928</v>
      </c>
      <c r="F1305" t="s">
        <v>307</v>
      </c>
      <c r="G1305" t="s">
        <v>1824</v>
      </c>
      <c r="H1305" t="s">
        <v>1825</v>
      </c>
      <c r="I1305" t="s">
        <v>318</v>
      </c>
      <c r="J1305" t="s">
        <v>960</v>
      </c>
      <c r="K1305" t="s">
        <v>202</v>
      </c>
      <c r="L1305" t="s">
        <v>202</v>
      </c>
      <c r="M1305" t="s">
        <v>321</v>
      </c>
      <c r="N1305" t="s">
        <v>336</v>
      </c>
      <c r="O1305" t="s">
        <v>437</v>
      </c>
      <c r="P1305" t="s">
        <v>335</v>
      </c>
      <c r="Q1305" t="s">
        <v>1463</v>
      </c>
      <c r="R1305" t="s">
        <v>412</v>
      </c>
      <c r="S1305" t="s">
        <v>403</v>
      </c>
      <c r="T1305" t="s">
        <v>1222</v>
      </c>
      <c r="U1305" s="94">
        <v>5.5670999999999999</v>
      </c>
      <c r="V1305" s="96">
        <v>50313</v>
      </c>
      <c r="W1305" s="93">
        <v>5.6599999999999998E-2</v>
      </c>
      <c r="X1305" s="93">
        <v>4.65E-2</v>
      </c>
      <c r="Y1305" t="s">
        <v>409</v>
      </c>
      <c r="AA1305" s="94">
        <v>677644.22</v>
      </c>
      <c r="AB1305" s="94">
        <v>1</v>
      </c>
      <c r="AC1305" s="94">
        <v>107.34</v>
      </c>
      <c r="AD1305" s="91">
        <v>0</v>
      </c>
      <c r="AE1305" s="94">
        <v>727.38331000000005</v>
      </c>
      <c r="AF1305" s="91"/>
      <c r="AG1305" s="91"/>
      <c r="AI1305" s="93">
        <v>2.6329999999999999E-3</v>
      </c>
      <c r="AJ1305" s="93">
        <v>7.3839999999999999E-3</v>
      </c>
      <c r="AK1305" s="93">
        <v>1.5449999999999999E-3</v>
      </c>
      <c r="AL1305" s="122"/>
    </row>
    <row r="1306" spans="1:38" ht="15" customHeight="1">
      <c r="A1306" s="122"/>
      <c r="B1306">
        <v>520030677</v>
      </c>
      <c r="C1306">
        <v>46013</v>
      </c>
      <c r="D1306" t="s">
        <v>1437</v>
      </c>
      <c r="E1306">
        <v>520020116</v>
      </c>
      <c r="F1306" t="s">
        <v>307</v>
      </c>
      <c r="G1306" t="s">
        <v>1765</v>
      </c>
      <c r="H1306" t="s">
        <v>1766</v>
      </c>
      <c r="I1306" t="s">
        <v>318</v>
      </c>
      <c r="J1306" t="s">
        <v>750</v>
      </c>
      <c r="K1306" t="s">
        <v>202</v>
      </c>
      <c r="L1306" t="s">
        <v>202</v>
      </c>
      <c r="M1306" t="s">
        <v>321</v>
      </c>
      <c r="N1306" t="s">
        <v>336</v>
      </c>
      <c r="O1306" t="s">
        <v>461</v>
      </c>
      <c r="P1306" t="s">
        <v>335</v>
      </c>
      <c r="Q1306" t="s">
        <v>1314</v>
      </c>
      <c r="R1306" t="s">
        <v>410</v>
      </c>
      <c r="S1306" t="s">
        <v>403</v>
      </c>
      <c r="T1306" t="s">
        <v>1222</v>
      </c>
      <c r="U1306" s="94">
        <v>3.3902999999999999</v>
      </c>
      <c r="V1306" s="96">
        <v>48029</v>
      </c>
      <c r="W1306" s="93">
        <v>4.4499999999999998E-2</v>
      </c>
      <c r="X1306" s="93">
        <v>2.8199999999999999E-2</v>
      </c>
      <c r="Y1306" t="s">
        <v>409</v>
      </c>
      <c r="AA1306" s="94">
        <v>439774.11</v>
      </c>
      <c r="AB1306" s="94">
        <v>1</v>
      </c>
      <c r="AC1306" s="94">
        <v>112.81</v>
      </c>
      <c r="AD1306" s="91">
        <v>0</v>
      </c>
      <c r="AE1306" s="94">
        <v>496.10917999999998</v>
      </c>
      <c r="AF1306" s="91"/>
      <c r="AG1306" s="91"/>
      <c r="AI1306" s="93">
        <v>8.1499999999999997E-4</v>
      </c>
      <c r="AJ1306" s="93">
        <v>5.0359999999999997E-3</v>
      </c>
      <c r="AK1306" s="93">
        <v>1.054E-3</v>
      </c>
      <c r="AL1306" s="122"/>
    </row>
    <row r="1307" spans="1:38" ht="15" customHeight="1">
      <c r="A1307" s="122"/>
      <c r="B1307">
        <v>520030677</v>
      </c>
      <c r="C1307">
        <v>46013</v>
      </c>
      <c r="D1307" t="s">
        <v>1544</v>
      </c>
      <c r="E1307">
        <v>513937714</v>
      </c>
      <c r="F1307" t="s">
        <v>307</v>
      </c>
      <c r="G1307" t="s">
        <v>1611</v>
      </c>
      <c r="H1307" t="s">
        <v>1612</v>
      </c>
      <c r="I1307" t="s">
        <v>318</v>
      </c>
      <c r="J1307" t="s">
        <v>960</v>
      </c>
      <c r="K1307" t="s">
        <v>202</v>
      </c>
      <c r="L1307" t="s">
        <v>202</v>
      </c>
      <c r="M1307" t="s">
        <v>321</v>
      </c>
      <c r="N1307" t="s">
        <v>336</v>
      </c>
      <c r="O1307" t="s">
        <v>442</v>
      </c>
      <c r="P1307" t="s">
        <v>335</v>
      </c>
      <c r="Q1307" t="s">
        <v>1406</v>
      </c>
      <c r="R1307" t="s">
        <v>412</v>
      </c>
      <c r="S1307" t="s">
        <v>403</v>
      </c>
      <c r="T1307" t="s">
        <v>1222</v>
      </c>
      <c r="U1307" s="94">
        <v>7.6060999999999996</v>
      </c>
      <c r="V1307" s="96">
        <v>63888</v>
      </c>
      <c r="W1307" s="93">
        <v>5.1799999999999999E-2</v>
      </c>
      <c r="X1307" s="93">
        <v>4.4299999999999999E-2</v>
      </c>
      <c r="Y1307" t="s">
        <v>409</v>
      </c>
      <c r="AA1307" s="94">
        <v>386950.98</v>
      </c>
      <c r="AB1307" s="94">
        <v>1</v>
      </c>
      <c r="AC1307" s="94">
        <v>106.55</v>
      </c>
      <c r="AD1307" s="91">
        <v>0</v>
      </c>
      <c r="AE1307" s="94">
        <v>412.29626999999999</v>
      </c>
      <c r="AF1307" s="91"/>
      <c r="AG1307" s="91"/>
      <c r="AI1307" s="93">
        <v>4.8299999999999998E-4</v>
      </c>
      <c r="AJ1307" s="93">
        <v>4.1850000000000004E-3</v>
      </c>
      <c r="AK1307" s="93">
        <v>8.7600000000000004E-4</v>
      </c>
      <c r="AL1307" s="122"/>
    </row>
    <row r="1308" spans="1:38" ht="15" customHeight="1">
      <c r="A1308" s="122"/>
      <c r="B1308">
        <v>520030677</v>
      </c>
      <c r="C1308">
        <v>46013</v>
      </c>
      <c r="D1308" t="s">
        <v>1375</v>
      </c>
      <c r="E1308">
        <v>520039090</v>
      </c>
      <c r="F1308" t="s">
        <v>307</v>
      </c>
      <c r="G1308" t="s">
        <v>1376</v>
      </c>
      <c r="H1308" t="s">
        <v>1377</v>
      </c>
      <c r="I1308" t="s">
        <v>318</v>
      </c>
      <c r="J1308" t="s">
        <v>960</v>
      </c>
      <c r="K1308" t="s">
        <v>202</v>
      </c>
      <c r="L1308" t="s">
        <v>202</v>
      </c>
      <c r="M1308" t="s">
        <v>321</v>
      </c>
      <c r="N1308" t="s">
        <v>336</v>
      </c>
      <c r="O1308" t="s">
        <v>444</v>
      </c>
      <c r="P1308" t="s">
        <v>335</v>
      </c>
      <c r="Q1308" t="s">
        <v>1314</v>
      </c>
      <c r="R1308" t="s">
        <v>410</v>
      </c>
      <c r="S1308" t="s">
        <v>403</v>
      </c>
      <c r="T1308" t="s">
        <v>1222</v>
      </c>
      <c r="U1308" s="94">
        <v>0.74629999999999996</v>
      </c>
      <c r="V1308" s="96">
        <v>46568</v>
      </c>
      <c r="W1308" s="93">
        <v>5.0999999999999997E-2</v>
      </c>
      <c r="X1308" s="93">
        <v>4.4900000000000002E-2</v>
      </c>
      <c r="Y1308" t="s">
        <v>409</v>
      </c>
      <c r="AA1308" s="94">
        <v>90962.44</v>
      </c>
      <c r="AB1308" s="94">
        <v>1</v>
      </c>
      <c r="AC1308" s="94">
        <v>100.47</v>
      </c>
      <c r="AD1308" s="91">
        <v>0</v>
      </c>
      <c r="AE1308" s="94">
        <v>91.389970000000005</v>
      </c>
      <c r="AF1308" s="91"/>
      <c r="AG1308" s="91"/>
      <c r="AI1308" s="93">
        <v>1.039E-3</v>
      </c>
      <c r="AJ1308" s="93">
        <v>9.2699999999999998E-4</v>
      </c>
      <c r="AK1308" s="93">
        <v>1.94E-4</v>
      </c>
      <c r="AL1308" s="122"/>
    </row>
    <row r="1309" spans="1:38" ht="15" customHeight="1">
      <c r="A1309" s="122"/>
      <c r="B1309">
        <v>520030677</v>
      </c>
      <c r="C1309">
        <v>46013</v>
      </c>
      <c r="D1309" t="s">
        <v>1494</v>
      </c>
      <c r="E1309">
        <v>516339777</v>
      </c>
      <c r="F1309" t="s">
        <v>307</v>
      </c>
      <c r="G1309" t="s">
        <v>1495</v>
      </c>
      <c r="H1309" t="s">
        <v>1496</v>
      </c>
      <c r="I1309" t="s">
        <v>318</v>
      </c>
      <c r="J1309" t="s">
        <v>960</v>
      </c>
      <c r="K1309" t="s">
        <v>202</v>
      </c>
      <c r="L1309" t="s">
        <v>202</v>
      </c>
      <c r="M1309" t="s">
        <v>321</v>
      </c>
      <c r="N1309" t="s">
        <v>336</v>
      </c>
      <c r="O1309" t="s">
        <v>438</v>
      </c>
      <c r="P1309" t="s">
        <v>335</v>
      </c>
      <c r="Q1309" t="s">
        <v>1463</v>
      </c>
      <c r="R1309" t="s">
        <v>412</v>
      </c>
      <c r="S1309" t="s">
        <v>403</v>
      </c>
      <c r="T1309" t="s">
        <v>1222</v>
      </c>
      <c r="U1309" s="94">
        <v>3.4983</v>
      </c>
      <c r="V1309" s="96">
        <v>47848</v>
      </c>
      <c r="W1309" s="93">
        <v>6.9500000000000006E-2</v>
      </c>
      <c r="X1309" s="93">
        <v>4.4999999999999998E-2</v>
      </c>
      <c r="Y1309" t="s">
        <v>409</v>
      </c>
      <c r="AA1309" s="94">
        <v>458855.49</v>
      </c>
      <c r="AB1309" s="94">
        <v>1</v>
      </c>
      <c r="AC1309" s="94">
        <v>108.79</v>
      </c>
      <c r="AD1309" s="91">
        <v>0</v>
      </c>
      <c r="AE1309" s="94">
        <v>499.18889000000001</v>
      </c>
      <c r="AF1309" s="91"/>
      <c r="AG1309" s="91"/>
      <c r="AI1309" s="93">
        <v>8.0500000000000005E-4</v>
      </c>
      <c r="AJ1309" s="93">
        <v>5.0679999999999996E-3</v>
      </c>
      <c r="AK1309" s="93">
        <v>1.06E-3</v>
      </c>
      <c r="AL1309" s="122"/>
    </row>
    <row r="1310" spans="1:38" ht="15" customHeight="1">
      <c r="A1310" s="122"/>
      <c r="B1310">
        <v>520030677</v>
      </c>
      <c r="C1310">
        <v>46013</v>
      </c>
      <c r="D1310" t="s">
        <v>1547</v>
      </c>
      <c r="E1310">
        <v>520032178</v>
      </c>
      <c r="F1310" t="s">
        <v>307</v>
      </c>
      <c r="G1310" t="s">
        <v>1548</v>
      </c>
      <c r="H1310" t="s">
        <v>1549</v>
      </c>
      <c r="I1310" t="s">
        <v>318</v>
      </c>
      <c r="J1310" t="s">
        <v>960</v>
      </c>
      <c r="K1310" t="s">
        <v>202</v>
      </c>
      <c r="L1310" t="s">
        <v>202</v>
      </c>
      <c r="M1310" t="s">
        <v>321</v>
      </c>
      <c r="N1310" t="s">
        <v>336</v>
      </c>
      <c r="O1310" t="s">
        <v>444</v>
      </c>
      <c r="P1310" t="s">
        <v>335</v>
      </c>
      <c r="Q1310" t="s">
        <v>1550</v>
      </c>
      <c r="R1310" t="s">
        <v>310</v>
      </c>
      <c r="S1310" t="s">
        <v>403</v>
      </c>
      <c r="T1310" t="s">
        <v>1222</v>
      </c>
      <c r="U1310" s="94">
        <v>1.4168000000000001</v>
      </c>
      <c r="V1310" s="96">
        <v>46752</v>
      </c>
      <c r="W1310" s="93">
        <v>6.3E-2</v>
      </c>
      <c r="X1310" s="93">
        <v>5.4899999999999997E-2</v>
      </c>
      <c r="Y1310" t="s">
        <v>409</v>
      </c>
      <c r="AA1310" s="94">
        <v>258175.87</v>
      </c>
      <c r="AB1310" s="94">
        <v>1</v>
      </c>
      <c r="AC1310" s="94">
        <v>101.2</v>
      </c>
      <c r="AD1310" s="91">
        <v>0</v>
      </c>
      <c r="AE1310" s="94">
        <v>261.27397999999999</v>
      </c>
      <c r="AF1310" s="91"/>
      <c r="AG1310" s="91"/>
      <c r="AI1310" s="93">
        <v>1.4499999999999999E-3</v>
      </c>
      <c r="AJ1310" s="93">
        <v>2.6519999999999998E-3</v>
      </c>
      <c r="AK1310" s="93">
        <v>5.5500000000000005E-4</v>
      </c>
      <c r="AL1310" s="122"/>
    </row>
    <row r="1311" spans="1:38" ht="15" customHeight="1">
      <c r="A1311" s="122"/>
      <c r="B1311">
        <v>520030677</v>
      </c>
      <c r="C1311">
        <v>46013</v>
      </c>
      <c r="D1311" t="s">
        <v>1323</v>
      </c>
      <c r="E1311">
        <v>520018078</v>
      </c>
      <c r="F1311" t="s">
        <v>307</v>
      </c>
      <c r="G1311" t="s">
        <v>1635</v>
      </c>
      <c r="H1311" t="s">
        <v>1636</v>
      </c>
      <c r="I1311" t="s">
        <v>318</v>
      </c>
      <c r="J1311" t="s">
        <v>960</v>
      </c>
      <c r="K1311" t="s">
        <v>202</v>
      </c>
      <c r="L1311" t="s">
        <v>202</v>
      </c>
      <c r="M1311" t="s">
        <v>321</v>
      </c>
      <c r="N1311" t="s">
        <v>336</v>
      </c>
      <c r="O1311" t="s">
        <v>445</v>
      </c>
      <c r="P1311" t="s">
        <v>335</v>
      </c>
      <c r="Q1311" t="s">
        <v>1485</v>
      </c>
      <c r="R1311" t="s">
        <v>412</v>
      </c>
      <c r="S1311" t="s">
        <v>403</v>
      </c>
      <c r="T1311" t="s">
        <v>1222</v>
      </c>
      <c r="U1311" s="94">
        <v>5.1230000000000002</v>
      </c>
      <c r="V1311" s="96">
        <v>50130</v>
      </c>
      <c r="W1311" s="93">
        <v>4.6899999999999997E-2</v>
      </c>
      <c r="X1311" s="93">
        <v>4.1700000000000001E-2</v>
      </c>
      <c r="Y1311" t="s">
        <v>409</v>
      </c>
      <c r="AA1311" s="94">
        <v>451762.81</v>
      </c>
      <c r="AB1311" s="94">
        <v>1</v>
      </c>
      <c r="AC1311" s="94">
        <v>103.9</v>
      </c>
      <c r="AD1311" s="91">
        <v>0</v>
      </c>
      <c r="AE1311" s="94">
        <v>469.38155999999998</v>
      </c>
      <c r="AF1311" s="91"/>
      <c r="AG1311" s="91"/>
      <c r="AI1311" s="93">
        <v>3.8999999999999999E-4</v>
      </c>
      <c r="AJ1311" s="93">
        <v>4.7650000000000001E-3</v>
      </c>
      <c r="AK1311" s="93">
        <v>9.9700000000000006E-4</v>
      </c>
      <c r="AL1311" s="122"/>
    </row>
    <row r="1312" spans="1:38" ht="15" customHeight="1">
      <c r="A1312" s="122"/>
      <c r="B1312">
        <v>520030677</v>
      </c>
      <c r="C1312">
        <v>46013</v>
      </c>
      <c r="D1312" t="s">
        <v>1431</v>
      </c>
      <c r="E1312">
        <v>520036658</v>
      </c>
      <c r="F1312" t="s">
        <v>307</v>
      </c>
      <c r="G1312" t="s">
        <v>1709</v>
      </c>
      <c r="H1312" t="s">
        <v>1710</v>
      </c>
      <c r="I1312" t="s">
        <v>318</v>
      </c>
      <c r="J1312" t="s">
        <v>960</v>
      </c>
      <c r="K1312" t="s">
        <v>202</v>
      </c>
      <c r="L1312" t="s">
        <v>202</v>
      </c>
      <c r="M1312" t="s">
        <v>321</v>
      </c>
      <c r="N1312" t="s">
        <v>336</v>
      </c>
      <c r="O1312" t="s">
        <v>437</v>
      </c>
      <c r="P1312" t="s">
        <v>335</v>
      </c>
      <c r="Q1312" t="s">
        <v>1399</v>
      </c>
      <c r="R1312" t="s">
        <v>410</v>
      </c>
      <c r="S1312" t="s">
        <v>403</v>
      </c>
      <c r="T1312" t="s">
        <v>1222</v>
      </c>
      <c r="U1312" s="94">
        <v>5.3116000000000003</v>
      </c>
      <c r="V1312" s="96">
        <v>49303</v>
      </c>
      <c r="W1312" s="93">
        <v>5.2499999999999998E-2</v>
      </c>
      <c r="X1312" s="93">
        <v>4.4200000000000003E-2</v>
      </c>
      <c r="Y1312" t="s">
        <v>409</v>
      </c>
      <c r="AA1312" s="94">
        <v>215959.66</v>
      </c>
      <c r="AB1312" s="94">
        <v>1</v>
      </c>
      <c r="AC1312" s="94">
        <v>104.71</v>
      </c>
      <c r="AD1312" s="91">
        <v>0</v>
      </c>
      <c r="AE1312" s="94">
        <v>226.13136</v>
      </c>
      <c r="AF1312" s="91"/>
      <c r="AG1312" s="91"/>
      <c r="AI1312" s="93">
        <v>3.28E-4</v>
      </c>
      <c r="AJ1312" s="93">
        <v>2.2950000000000002E-3</v>
      </c>
      <c r="AK1312" s="93">
        <v>4.8000000000000001E-4</v>
      </c>
      <c r="AL1312" s="122"/>
    </row>
    <row r="1313" spans="1:38" ht="15" customHeight="1">
      <c r="A1313" s="122"/>
      <c r="B1313">
        <v>520030677</v>
      </c>
      <c r="C1313">
        <v>46013</v>
      </c>
      <c r="D1313" t="s">
        <v>1407</v>
      </c>
      <c r="E1313">
        <v>515983476</v>
      </c>
      <c r="F1313" t="s">
        <v>307</v>
      </c>
      <c r="G1313" t="s">
        <v>1693</v>
      </c>
      <c r="H1313" t="s">
        <v>1694</v>
      </c>
      <c r="I1313" t="s">
        <v>318</v>
      </c>
      <c r="J1313" t="s">
        <v>960</v>
      </c>
      <c r="K1313" t="s">
        <v>202</v>
      </c>
      <c r="L1313" t="s">
        <v>202</v>
      </c>
      <c r="M1313" t="s">
        <v>321</v>
      </c>
      <c r="N1313" t="s">
        <v>336</v>
      </c>
      <c r="O1313" t="s">
        <v>448</v>
      </c>
      <c r="P1313" t="s">
        <v>335</v>
      </c>
      <c r="Q1313" t="s">
        <v>1399</v>
      </c>
      <c r="R1313" t="s">
        <v>410</v>
      </c>
      <c r="S1313" t="s">
        <v>403</v>
      </c>
      <c r="T1313" t="s">
        <v>1222</v>
      </c>
      <c r="U1313" s="94">
        <v>4.3295000000000003</v>
      </c>
      <c r="V1313" s="96">
        <v>48395</v>
      </c>
      <c r="W1313" s="93">
        <v>5.8799999999999998E-2</v>
      </c>
      <c r="X1313" s="93">
        <v>4.3900000000000002E-2</v>
      </c>
      <c r="Y1313" t="s">
        <v>409</v>
      </c>
      <c r="AA1313" s="94">
        <v>451762.81</v>
      </c>
      <c r="AB1313" s="94">
        <v>1</v>
      </c>
      <c r="AC1313" s="94">
        <v>106.68</v>
      </c>
      <c r="AD1313" s="91">
        <v>0</v>
      </c>
      <c r="AE1313" s="94">
        <v>481.94056999999998</v>
      </c>
      <c r="AF1313" s="91"/>
      <c r="AG1313" s="91"/>
      <c r="AI1313" s="93">
        <v>4.8500000000000003E-4</v>
      </c>
      <c r="AJ1313" s="93">
        <v>4.8929999999999998E-3</v>
      </c>
      <c r="AK1313" s="93">
        <v>1.024E-3</v>
      </c>
      <c r="AL1313" s="122"/>
    </row>
    <row r="1314" spans="1:38" ht="15" customHeight="1">
      <c r="A1314" s="122"/>
      <c r="B1314">
        <v>520030677</v>
      </c>
      <c r="C1314">
        <v>46013</v>
      </c>
      <c r="D1314" t="s">
        <v>1516</v>
      </c>
      <c r="E1314">
        <v>520017807</v>
      </c>
      <c r="F1314" t="s">
        <v>307</v>
      </c>
      <c r="G1314" t="s">
        <v>1556</v>
      </c>
      <c r="H1314" t="s">
        <v>1557</v>
      </c>
      <c r="I1314" t="s">
        <v>318</v>
      </c>
      <c r="J1314" t="s">
        <v>750</v>
      </c>
      <c r="K1314" t="s">
        <v>202</v>
      </c>
      <c r="L1314" t="s">
        <v>202</v>
      </c>
      <c r="M1314" t="s">
        <v>321</v>
      </c>
      <c r="N1314" t="s">
        <v>336</v>
      </c>
      <c r="O1314" t="s">
        <v>461</v>
      </c>
      <c r="P1314" t="s">
        <v>335</v>
      </c>
      <c r="Q1314" t="s">
        <v>1318</v>
      </c>
      <c r="R1314" t="s">
        <v>410</v>
      </c>
      <c r="S1314" t="s">
        <v>403</v>
      </c>
      <c r="T1314" t="s">
        <v>1222</v>
      </c>
      <c r="U1314" s="94">
        <v>3.4220999999999999</v>
      </c>
      <c r="V1314" s="96">
        <v>47583</v>
      </c>
      <c r="W1314" s="93">
        <v>8.3999999999999995E-3</v>
      </c>
      <c r="X1314" s="93">
        <v>2.3300000000000001E-2</v>
      </c>
      <c r="Y1314" t="s">
        <v>409</v>
      </c>
      <c r="AA1314" s="94">
        <v>747909.28</v>
      </c>
      <c r="AB1314" s="94">
        <v>1</v>
      </c>
      <c r="AC1314" s="94">
        <v>112.77</v>
      </c>
      <c r="AD1314" s="91">
        <v>0</v>
      </c>
      <c r="AE1314" s="94">
        <v>843.41729999999995</v>
      </c>
      <c r="AF1314" s="91"/>
      <c r="AG1314" s="91"/>
      <c r="AI1314" s="93">
        <v>1.011E-3</v>
      </c>
      <c r="AJ1314" s="93">
        <v>8.5629999999999994E-3</v>
      </c>
      <c r="AK1314" s="93">
        <v>1.792E-3</v>
      </c>
      <c r="AL1314" s="122"/>
    </row>
    <row r="1315" spans="1:38" ht="15" customHeight="1">
      <c r="A1315" s="122"/>
      <c r="B1315">
        <v>520030677</v>
      </c>
      <c r="C1315">
        <v>46013</v>
      </c>
      <c r="D1315" t="s">
        <v>1590</v>
      </c>
      <c r="E1315">
        <v>520028911</v>
      </c>
      <c r="F1315" t="s">
        <v>307</v>
      </c>
      <c r="G1315" t="s">
        <v>1591</v>
      </c>
      <c r="H1315" t="s">
        <v>1592</v>
      </c>
      <c r="I1315" t="s">
        <v>318</v>
      </c>
      <c r="J1315" t="s">
        <v>960</v>
      </c>
      <c r="K1315" t="s">
        <v>202</v>
      </c>
      <c r="L1315" t="s">
        <v>202</v>
      </c>
      <c r="M1315" t="s">
        <v>321</v>
      </c>
      <c r="N1315" t="s">
        <v>336</v>
      </c>
      <c r="O1315" t="s">
        <v>448</v>
      </c>
      <c r="P1315" t="s">
        <v>335</v>
      </c>
      <c r="Q1315" t="s">
        <v>1399</v>
      </c>
      <c r="R1315" t="s">
        <v>410</v>
      </c>
      <c r="S1315" t="s">
        <v>403</v>
      </c>
      <c r="T1315" t="s">
        <v>1222</v>
      </c>
      <c r="U1315" s="94">
        <v>4.4518000000000004</v>
      </c>
      <c r="V1315" s="96">
        <v>49653</v>
      </c>
      <c r="W1315" s="93">
        <v>2.07E-2</v>
      </c>
      <c r="X1315" s="93">
        <v>4.0800000000000003E-2</v>
      </c>
      <c r="Y1315" t="s">
        <v>409</v>
      </c>
      <c r="AA1315" s="94">
        <v>451762.81</v>
      </c>
      <c r="AB1315" s="94">
        <v>1</v>
      </c>
      <c r="AC1315" s="94">
        <v>91.6708</v>
      </c>
      <c r="AD1315" s="91">
        <v>0</v>
      </c>
      <c r="AE1315" s="94">
        <v>414.13436000000002</v>
      </c>
      <c r="AF1315" s="91"/>
      <c r="AG1315" s="91"/>
      <c r="AI1315" s="93">
        <v>4.26E-4</v>
      </c>
      <c r="AJ1315" s="93">
        <v>4.2040000000000003E-3</v>
      </c>
      <c r="AK1315" s="93">
        <v>8.8000000000000003E-4</v>
      </c>
      <c r="AL1315" s="122"/>
    </row>
    <row r="1316" spans="1:38" ht="15" customHeight="1">
      <c r="A1316" s="122"/>
      <c r="B1316">
        <v>520030677</v>
      </c>
      <c r="C1316">
        <v>46013</v>
      </c>
      <c r="D1316" t="s">
        <v>1772</v>
      </c>
      <c r="E1316">
        <v>513893123</v>
      </c>
      <c r="F1316" t="s">
        <v>307</v>
      </c>
      <c r="G1316" t="s">
        <v>1790</v>
      </c>
      <c r="H1316" t="s">
        <v>1791</v>
      </c>
      <c r="I1316" t="s">
        <v>318</v>
      </c>
      <c r="J1316" t="s">
        <v>750</v>
      </c>
      <c r="K1316" t="s">
        <v>202</v>
      </c>
      <c r="L1316" t="s">
        <v>202</v>
      </c>
      <c r="M1316" t="s">
        <v>321</v>
      </c>
      <c r="N1316" t="s">
        <v>336</v>
      </c>
      <c r="O1316" t="s">
        <v>440</v>
      </c>
      <c r="P1316" t="s">
        <v>335</v>
      </c>
      <c r="Q1316" t="s">
        <v>1406</v>
      </c>
      <c r="R1316" t="s">
        <v>412</v>
      </c>
      <c r="S1316" t="s">
        <v>403</v>
      </c>
      <c r="T1316" t="s">
        <v>1222</v>
      </c>
      <c r="U1316" s="94">
        <v>2.3355000000000001</v>
      </c>
      <c r="V1316" s="96">
        <v>45567</v>
      </c>
      <c r="W1316" s="93">
        <v>0.01</v>
      </c>
      <c r="X1316" s="93">
        <v>2.5999999999999999E-2</v>
      </c>
      <c r="Y1316" t="s">
        <v>409</v>
      </c>
      <c r="AA1316" s="94">
        <v>278208.98</v>
      </c>
      <c r="AB1316" s="94">
        <v>1</v>
      </c>
      <c r="AC1316" s="94">
        <v>112.64</v>
      </c>
      <c r="AD1316" s="91">
        <v>0</v>
      </c>
      <c r="AE1316" s="94">
        <v>313.37459999999999</v>
      </c>
      <c r="AF1316" s="91"/>
      <c r="AG1316" s="91"/>
      <c r="AI1316" s="93">
        <v>1.64E-4</v>
      </c>
      <c r="AJ1316" s="93">
        <v>3.1809999999999998E-3</v>
      </c>
      <c r="AK1316" s="93">
        <v>6.6600000000000003E-4</v>
      </c>
      <c r="AL1316" s="122"/>
    </row>
    <row r="1317" spans="1:38" ht="15" customHeight="1">
      <c r="A1317" s="122"/>
      <c r="B1317">
        <v>520030677</v>
      </c>
      <c r="C1317">
        <v>46013</v>
      </c>
      <c r="D1317" t="s">
        <v>1357</v>
      </c>
      <c r="E1317">
        <v>520038506</v>
      </c>
      <c r="F1317" t="s">
        <v>307</v>
      </c>
      <c r="G1317" t="s">
        <v>1447</v>
      </c>
      <c r="H1317" t="s">
        <v>1448</v>
      </c>
      <c r="I1317" t="s">
        <v>318</v>
      </c>
      <c r="J1317" t="s">
        <v>960</v>
      </c>
      <c r="K1317" t="s">
        <v>202</v>
      </c>
      <c r="L1317" t="s">
        <v>202</v>
      </c>
      <c r="M1317" t="s">
        <v>321</v>
      </c>
      <c r="N1317" t="s">
        <v>336</v>
      </c>
      <c r="O1317" t="s">
        <v>461</v>
      </c>
      <c r="P1317" t="s">
        <v>335</v>
      </c>
      <c r="Q1317" t="s">
        <v>1347</v>
      </c>
      <c r="R1317" t="s">
        <v>410</v>
      </c>
      <c r="S1317" t="s">
        <v>403</v>
      </c>
      <c r="T1317" t="s">
        <v>1222</v>
      </c>
      <c r="U1317" s="94">
        <v>7.7976000000000001</v>
      </c>
      <c r="V1317" s="96">
        <v>51194</v>
      </c>
      <c r="W1317" s="93">
        <v>5.7000000000000002E-2</v>
      </c>
      <c r="X1317" s="93">
        <v>4.5699999999999998E-2</v>
      </c>
      <c r="Y1317" t="s">
        <v>409</v>
      </c>
      <c r="AA1317" s="94">
        <v>1039054.47</v>
      </c>
      <c r="AB1317" s="94">
        <v>1</v>
      </c>
      <c r="AC1317" s="94">
        <v>110.69</v>
      </c>
      <c r="AD1317" s="91">
        <v>0</v>
      </c>
      <c r="AE1317" s="94">
        <v>1150.1293900000001</v>
      </c>
      <c r="AF1317" s="91"/>
      <c r="AG1317" s="91"/>
      <c r="AI1317" s="93">
        <v>1.9559999999999998E-3</v>
      </c>
      <c r="AJ1317" s="93">
        <v>1.1677E-2</v>
      </c>
      <c r="AK1317" s="93">
        <v>2.444E-3</v>
      </c>
      <c r="AL1317" s="122"/>
    </row>
    <row r="1318" spans="1:38" ht="15" customHeight="1">
      <c r="A1318" s="122"/>
      <c r="B1318">
        <v>520030677</v>
      </c>
      <c r="C1318">
        <v>46013</v>
      </c>
      <c r="D1318" t="s">
        <v>1391</v>
      </c>
      <c r="E1318">
        <v>513821488</v>
      </c>
      <c r="F1318" t="s">
        <v>307</v>
      </c>
      <c r="G1318" t="s">
        <v>1392</v>
      </c>
      <c r="H1318" t="s">
        <v>1393</v>
      </c>
      <c r="I1318" t="s">
        <v>318</v>
      </c>
      <c r="J1318" t="s">
        <v>750</v>
      </c>
      <c r="K1318" t="s">
        <v>202</v>
      </c>
      <c r="L1318" t="s">
        <v>202</v>
      </c>
      <c r="M1318" t="s">
        <v>321</v>
      </c>
      <c r="N1318" t="s">
        <v>336</v>
      </c>
      <c r="O1318" t="s">
        <v>461</v>
      </c>
      <c r="P1318" t="s">
        <v>335</v>
      </c>
      <c r="Q1318" t="s">
        <v>1318</v>
      </c>
      <c r="R1318" t="s">
        <v>410</v>
      </c>
      <c r="S1318" t="s">
        <v>403</v>
      </c>
      <c r="T1318" t="s">
        <v>1222</v>
      </c>
      <c r="U1318" s="94">
        <v>2.5859000000000001</v>
      </c>
      <c r="V1318" s="96">
        <v>48111</v>
      </c>
      <c r="W1318" s="93">
        <v>3.5000000000000003E-2</v>
      </c>
      <c r="X1318" s="93">
        <v>2.3900000000000001E-2</v>
      </c>
      <c r="Y1318" t="s">
        <v>409</v>
      </c>
      <c r="AA1318" s="94">
        <v>191317.8</v>
      </c>
      <c r="AB1318" s="94">
        <v>1</v>
      </c>
      <c r="AC1318" s="94">
        <v>125.94</v>
      </c>
      <c r="AD1318" s="91">
        <v>0</v>
      </c>
      <c r="AE1318" s="94">
        <v>240.94564</v>
      </c>
      <c r="AF1318" s="91"/>
      <c r="AG1318" s="91"/>
      <c r="AI1318" s="93">
        <v>2.8200000000000002E-4</v>
      </c>
      <c r="AJ1318" s="93">
        <v>2.4459999999999998E-3</v>
      </c>
      <c r="AK1318" s="93">
        <v>5.1199999999999998E-4</v>
      </c>
      <c r="AL1318" s="122"/>
    </row>
    <row r="1319" spans="1:38" ht="15" customHeight="1">
      <c r="A1319" s="122"/>
      <c r="B1319">
        <v>520030677</v>
      </c>
      <c r="C1319">
        <v>46013</v>
      </c>
      <c r="D1319" t="s">
        <v>1341</v>
      </c>
      <c r="E1319">
        <v>513765859</v>
      </c>
      <c r="F1319" t="s">
        <v>307</v>
      </c>
      <c r="G1319" t="s">
        <v>1342</v>
      </c>
      <c r="H1319" t="s">
        <v>1343</v>
      </c>
      <c r="I1319" t="s">
        <v>318</v>
      </c>
      <c r="J1319" t="s">
        <v>750</v>
      </c>
      <c r="K1319" t="s">
        <v>202</v>
      </c>
      <c r="L1319" t="s">
        <v>202</v>
      </c>
      <c r="M1319" t="s">
        <v>321</v>
      </c>
      <c r="N1319" t="s">
        <v>336</v>
      </c>
      <c r="O1319" t="s">
        <v>461</v>
      </c>
      <c r="P1319" t="s">
        <v>335</v>
      </c>
      <c r="Q1319" t="s">
        <v>1318</v>
      </c>
      <c r="R1319" t="s">
        <v>410</v>
      </c>
      <c r="S1319" t="s">
        <v>403</v>
      </c>
      <c r="T1319" t="s">
        <v>1222</v>
      </c>
      <c r="U1319" s="94">
        <v>0.41920000000000002</v>
      </c>
      <c r="V1319" s="96">
        <v>46356</v>
      </c>
      <c r="W1319" s="93">
        <v>2.1499999999999998E-2</v>
      </c>
      <c r="X1319" s="93">
        <v>3.4599999999999999E-2</v>
      </c>
      <c r="Y1319" t="s">
        <v>409</v>
      </c>
      <c r="AA1319" s="94">
        <v>127633.03</v>
      </c>
      <c r="AB1319" s="94">
        <v>1</v>
      </c>
      <c r="AC1319" s="94">
        <v>120.56</v>
      </c>
      <c r="AD1319" s="91">
        <v>0</v>
      </c>
      <c r="AE1319" s="94">
        <v>153.87438</v>
      </c>
      <c r="AF1319" s="91"/>
      <c r="AG1319" s="91"/>
      <c r="AI1319" s="93">
        <v>1.8200000000000001E-4</v>
      </c>
      <c r="AJ1319" s="93">
        <v>1.562E-3</v>
      </c>
      <c r="AK1319" s="93">
        <v>3.2699999999999998E-4</v>
      </c>
      <c r="AL1319" s="122"/>
    </row>
    <row r="1320" spans="1:38" ht="15" customHeight="1">
      <c r="A1320" s="122"/>
      <c r="B1320">
        <v>520030677</v>
      </c>
      <c r="C1320">
        <v>46013</v>
      </c>
      <c r="D1320" t="s">
        <v>1568</v>
      </c>
      <c r="E1320">
        <v>520044322</v>
      </c>
      <c r="F1320" t="s">
        <v>307</v>
      </c>
      <c r="G1320" t="s">
        <v>1726</v>
      </c>
      <c r="H1320" t="s">
        <v>1727</v>
      </c>
      <c r="I1320" t="s">
        <v>318</v>
      </c>
      <c r="J1320" t="s">
        <v>960</v>
      </c>
      <c r="K1320" t="s">
        <v>202</v>
      </c>
      <c r="L1320" t="s">
        <v>202</v>
      </c>
      <c r="M1320" t="s">
        <v>321</v>
      </c>
      <c r="N1320" t="s">
        <v>336</v>
      </c>
      <c r="O1320" t="s">
        <v>451</v>
      </c>
      <c r="P1320" t="s">
        <v>335</v>
      </c>
      <c r="Q1320" t="s">
        <v>1337</v>
      </c>
      <c r="R1320" t="s">
        <v>412</v>
      </c>
      <c r="S1320" t="s">
        <v>403</v>
      </c>
      <c r="T1320" t="s">
        <v>1222</v>
      </c>
      <c r="U1320" s="94">
        <v>5.7911000000000001</v>
      </c>
      <c r="V1320" s="96">
        <v>49948</v>
      </c>
      <c r="W1320" s="93">
        <v>5.0799999999999998E-2</v>
      </c>
      <c r="X1320" s="93">
        <v>4.6300000000000001E-2</v>
      </c>
      <c r="Y1320" t="s">
        <v>409</v>
      </c>
      <c r="AA1320" s="94">
        <v>1237046.75</v>
      </c>
      <c r="AB1320" s="94">
        <v>1</v>
      </c>
      <c r="AC1320" s="94">
        <v>104.14</v>
      </c>
      <c r="AD1320" s="91">
        <v>0</v>
      </c>
      <c r="AE1320" s="94">
        <v>1288.2604899999999</v>
      </c>
      <c r="AF1320" s="91"/>
      <c r="AG1320" s="91"/>
      <c r="AI1320" s="93">
        <v>1.2110000000000001E-3</v>
      </c>
      <c r="AJ1320" s="93">
        <v>1.3079E-2</v>
      </c>
      <c r="AK1320" s="93">
        <v>2.738E-3</v>
      </c>
      <c r="AL1320" s="122"/>
    </row>
    <row r="1321" spans="1:38" ht="15" customHeight="1">
      <c r="A1321" s="122"/>
      <c r="B1321">
        <v>520030677</v>
      </c>
      <c r="C1321">
        <v>46013</v>
      </c>
      <c r="D1321" t="s">
        <v>1381</v>
      </c>
      <c r="E1321">
        <v>520000118</v>
      </c>
      <c r="F1321" t="s">
        <v>307</v>
      </c>
      <c r="G1321" t="s">
        <v>1394</v>
      </c>
      <c r="H1321" t="s">
        <v>1395</v>
      </c>
      <c r="I1321" t="s">
        <v>318</v>
      </c>
      <c r="J1321" t="s">
        <v>750</v>
      </c>
      <c r="K1321" t="s">
        <v>202</v>
      </c>
      <c r="L1321" t="s">
        <v>202</v>
      </c>
      <c r="M1321" t="s">
        <v>321</v>
      </c>
      <c r="N1321" t="s">
        <v>336</v>
      </c>
      <c r="O1321" t="s">
        <v>445</v>
      </c>
      <c r="P1321" t="s">
        <v>335</v>
      </c>
      <c r="Q1321" t="s">
        <v>1326</v>
      </c>
      <c r="R1321" t="s">
        <v>410</v>
      </c>
      <c r="S1321" t="s">
        <v>403</v>
      </c>
      <c r="T1321" t="s">
        <v>1222</v>
      </c>
      <c r="U1321" s="94">
        <v>4.2735000000000003</v>
      </c>
      <c r="V1321" s="96">
        <v>49542</v>
      </c>
      <c r="W1321" s="93">
        <v>2.6100000000000002E-2</v>
      </c>
      <c r="X1321" s="93">
        <v>2.23E-2</v>
      </c>
      <c r="Y1321" t="s">
        <v>409</v>
      </c>
      <c r="AA1321" s="94">
        <v>550688.12</v>
      </c>
      <c r="AB1321" s="94">
        <v>1</v>
      </c>
      <c r="AC1321" s="94">
        <v>105.16</v>
      </c>
      <c r="AD1321" s="91">
        <v>0</v>
      </c>
      <c r="AE1321" s="94">
        <v>579.10361999999998</v>
      </c>
      <c r="AF1321" s="91"/>
      <c r="AG1321" s="91"/>
      <c r="AI1321" s="93">
        <v>1.6100000000000001E-4</v>
      </c>
      <c r="AJ1321" s="93">
        <v>5.8789999999999997E-3</v>
      </c>
      <c r="AK1321" s="93">
        <v>1.23E-3</v>
      </c>
      <c r="AL1321" s="122"/>
    </row>
    <row r="1322" spans="1:38" ht="15" customHeight="1">
      <c r="A1322" s="122"/>
      <c r="B1322">
        <v>520030677</v>
      </c>
      <c r="C1322">
        <v>46013</v>
      </c>
      <c r="D1322" t="s">
        <v>1568</v>
      </c>
      <c r="E1322">
        <v>520044322</v>
      </c>
      <c r="F1322" t="s">
        <v>307</v>
      </c>
      <c r="G1322" t="s">
        <v>1569</v>
      </c>
      <c r="H1322" t="s">
        <v>1570</v>
      </c>
      <c r="I1322" t="s">
        <v>318</v>
      </c>
      <c r="J1322" t="s">
        <v>960</v>
      </c>
      <c r="K1322" t="s">
        <v>202</v>
      </c>
      <c r="L1322" t="s">
        <v>202</v>
      </c>
      <c r="M1322" t="s">
        <v>321</v>
      </c>
      <c r="N1322" t="s">
        <v>336</v>
      </c>
      <c r="O1322" t="s">
        <v>451</v>
      </c>
      <c r="P1322" t="s">
        <v>335</v>
      </c>
      <c r="Q1322" t="s">
        <v>1314</v>
      </c>
      <c r="R1322" t="s">
        <v>410</v>
      </c>
      <c r="S1322" t="s">
        <v>403</v>
      </c>
      <c r="T1322" t="s">
        <v>1222</v>
      </c>
      <c r="U1322" s="94">
        <v>4.9114000000000004</v>
      </c>
      <c r="V1322" s="96">
        <v>48760</v>
      </c>
      <c r="W1322" s="93">
        <v>5.6899999999999999E-2</v>
      </c>
      <c r="X1322" s="93">
        <v>4.4200000000000003E-2</v>
      </c>
      <c r="Y1322" t="s">
        <v>409</v>
      </c>
      <c r="AA1322" s="94">
        <v>451762.81</v>
      </c>
      <c r="AB1322" s="94">
        <v>1</v>
      </c>
      <c r="AC1322" s="94">
        <v>106.49</v>
      </c>
      <c r="AD1322" s="91">
        <v>0</v>
      </c>
      <c r="AE1322" s="94">
        <v>481.08222000000001</v>
      </c>
      <c r="AF1322" s="91"/>
      <c r="AG1322" s="91"/>
      <c r="AI1322" s="93">
        <v>2.4899999999999998E-4</v>
      </c>
      <c r="AJ1322" s="93">
        <v>4.8840000000000003E-3</v>
      </c>
      <c r="AK1322" s="93">
        <v>1.0219999999999999E-3</v>
      </c>
      <c r="AL1322" s="122"/>
    </row>
    <row r="1323" spans="1:38" ht="15" customHeight="1">
      <c r="A1323" s="122"/>
      <c r="B1323">
        <v>520030677</v>
      </c>
      <c r="C1323">
        <v>46013</v>
      </c>
      <c r="D1323" t="s">
        <v>1327</v>
      </c>
      <c r="E1323">
        <v>510960719</v>
      </c>
      <c r="F1323" t="s">
        <v>307</v>
      </c>
      <c r="G1323" t="s">
        <v>1328</v>
      </c>
      <c r="H1323" t="s">
        <v>1329</v>
      </c>
      <c r="I1323" t="s">
        <v>318</v>
      </c>
      <c r="J1323" t="s">
        <v>750</v>
      </c>
      <c r="K1323" t="s">
        <v>202</v>
      </c>
      <c r="L1323" t="s">
        <v>202</v>
      </c>
      <c r="M1323" t="s">
        <v>321</v>
      </c>
      <c r="N1323" t="s">
        <v>336</v>
      </c>
      <c r="O1323" t="s">
        <v>461</v>
      </c>
      <c r="P1323" t="s">
        <v>335</v>
      </c>
      <c r="Q1323" t="s">
        <v>1330</v>
      </c>
      <c r="R1323" t="s">
        <v>410</v>
      </c>
      <c r="S1323" t="s">
        <v>403</v>
      </c>
      <c r="T1323" t="s">
        <v>1222</v>
      </c>
      <c r="U1323" s="94">
        <v>5.6296999999999997</v>
      </c>
      <c r="V1323" s="96">
        <v>49858</v>
      </c>
      <c r="W1323" s="93">
        <v>8.9999999999999993E-3</v>
      </c>
      <c r="X1323" s="93">
        <v>2.35E-2</v>
      </c>
      <c r="Y1323" t="s">
        <v>409</v>
      </c>
      <c r="AA1323" s="94">
        <v>1006751.24</v>
      </c>
      <c r="AB1323" s="94">
        <v>1</v>
      </c>
      <c r="AC1323" s="94">
        <v>108.4</v>
      </c>
      <c r="AD1323" s="91">
        <v>30.61834</v>
      </c>
      <c r="AE1323" s="94">
        <v>1121.93669</v>
      </c>
      <c r="AF1323" s="91"/>
      <c r="AG1323" s="91"/>
      <c r="AI1323" s="93">
        <v>3.8099999999999999E-4</v>
      </c>
      <c r="AJ1323" s="93">
        <v>1.1389E-2</v>
      </c>
      <c r="AK1323" s="93">
        <v>2.3830000000000001E-3</v>
      </c>
      <c r="AL1323" s="122"/>
    </row>
    <row r="1324" spans="1:38" ht="15" customHeight="1">
      <c r="A1324" s="122"/>
      <c r="B1324">
        <v>520030677</v>
      </c>
      <c r="C1324">
        <v>46013</v>
      </c>
      <c r="D1324" t="s">
        <v>1571</v>
      </c>
      <c r="E1324">
        <v>513992529</v>
      </c>
      <c r="F1324" t="s">
        <v>307</v>
      </c>
      <c r="G1324" t="s">
        <v>1813</v>
      </c>
      <c r="H1324" t="s">
        <v>1814</v>
      </c>
      <c r="I1324" t="s">
        <v>318</v>
      </c>
      <c r="J1324" t="s">
        <v>750</v>
      </c>
      <c r="K1324" t="s">
        <v>202</v>
      </c>
      <c r="L1324" t="s">
        <v>202</v>
      </c>
      <c r="M1324" t="s">
        <v>321</v>
      </c>
      <c r="N1324" t="s">
        <v>336</v>
      </c>
      <c r="O1324" t="s">
        <v>461</v>
      </c>
      <c r="P1324" t="s">
        <v>335</v>
      </c>
      <c r="Q1324" t="s">
        <v>1318</v>
      </c>
      <c r="R1324" t="s">
        <v>410</v>
      </c>
      <c r="S1324" t="s">
        <v>403</v>
      </c>
      <c r="T1324" t="s">
        <v>1222</v>
      </c>
      <c r="U1324" s="94">
        <v>6.7427999999999999</v>
      </c>
      <c r="V1324" s="96">
        <v>50140</v>
      </c>
      <c r="W1324" s="93">
        <v>0.03</v>
      </c>
      <c r="X1324" s="93">
        <v>2.69E-2</v>
      </c>
      <c r="Y1324" t="s">
        <v>409</v>
      </c>
      <c r="AA1324" s="94">
        <v>98749.3</v>
      </c>
      <c r="AB1324" s="94">
        <v>1</v>
      </c>
      <c r="AC1324" s="94">
        <v>109.89</v>
      </c>
      <c r="AD1324" s="91">
        <v>0</v>
      </c>
      <c r="AE1324" s="94">
        <v>108.51560000000001</v>
      </c>
      <c r="AF1324" s="91"/>
      <c r="AG1324" s="91"/>
      <c r="AI1324" s="93">
        <v>9.2E-5</v>
      </c>
      <c r="AJ1324" s="93">
        <v>1.101E-3</v>
      </c>
      <c r="AK1324" s="93">
        <v>2.3000000000000001E-4</v>
      </c>
      <c r="AL1324" s="122"/>
    </row>
    <row r="1325" spans="1:38" ht="15" customHeight="1">
      <c r="A1325" s="122"/>
      <c r="B1325">
        <v>520030677</v>
      </c>
      <c r="C1325">
        <v>46013</v>
      </c>
      <c r="D1325" t="s">
        <v>1334</v>
      </c>
      <c r="E1325">
        <v>512719485</v>
      </c>
      <c r="F1325" t="s">
        <v>307</v>
      </c>
      <c r="G1325" t="s">
        <v>1415</v>
      </c>
      <c r="H1325" t="s">
        <v>1416</v>
      </c>
      <c r="I1325" t="s">
        <v>318</v>
      </c>
      <c r="J1325" t="s">
        <v>960</v>
      </c>
      <c r="K1325" t="s">
        <v>202</v>
      </c>
      <c r="L1325" t="s">
        <v>202</v>
      </c>
      <c r="M1325" t="s">
        <v>321</v>
      </c>
      <c r="N1325" t="s">
        <v>336</v>
      </c>
      <c r="O1325" t="s">
        <v>461</v>
      </c>
      <c r="P1325" t="s">
        <v>335</v>
      </c>
      <c r="Q1325" t="s">
        <v>1337</v>
      </c>
      <c r="R1325" t="s">
        <v>412</v>
      </c>
      <c r="S1325" t="s">
        <v>403</v>
      </c>
      <c r="T1325" t="s">
        <v>1222</v>
      </c>
      <c r="U1325" s="94">
        <v>5.9194000000000004</v>
      </c>
      <c r="V1325" s="96">
        <v>49490</v>
      </c>
      <c r="W1325" s="93">
        <v>5.2900000000000003E-2</v>
      </c>
      <c r="X1325" s="93">
        <v>4.1200000000000001E-2</v>
      </c>
      <c r="Y1325" t="s">
        <v>409</v>
      </c>
      <c r="AA1325" s="94">
        <v>451627.28</v>
      </c>
      <c r="AB1325" s="94">
        <v>1</v>
      </c>
      <c r="AC1325" s="94">
        <v>107.19</v>
      </c>
      <c r="AD1325" s="91">
        <v>0</v>
      </c>
      <c r="AE1325" s="94">
        <v>484.09929</v>
      </c>
      <c r="AF1325" s="91"/>
      <c r="AG1325" s="91"/>
      <c r="AI1325" s="93">
        <v>8.2100000000000001E-4</v>
      </c>
      <c r="AJ1325" s="93">
        <v>4.914E-3</v>
      </c>
      <c r="AK1325" s="93">
        <v>1.0280000000000001E-3</v>
      </c>
      <c r="AL1325" s="122"/>
    </row>
    <row r="1326" spans="1:38" ht="15" customHeight="1">
      <c r="A1326" s="122"/>
      <c r="B1326">
        <v>520030677</v>
      </c>
      <c r="C1326">
        <v>46013</v>
      </c>
      <c r="D1326" t="s">
        <v>1444</v>
      </c>
      <c r="E1326">
        <v>513432765</v>
      </c>
      <c r="F1326" t="s">
        <v>307</v>
      </c>
      <c r="G1326" t="s">
        <v>1445</v>
      </c>
      <c r="H1326" t="s">
        <v>1446</v>
      </c>
      <c r="I1326" t="s">
        <v>318</v>
      </c>
      <c r="J1326" t="s">
        <v>960</v>
      </c>
      <c r="K1326" t="s">
        <v>202</v>
      </c>
      <c r="L1326" t="s">
        <v>202</v>
      </c>
      <c r="M1326" t="s">
        <v>321</v>
      </c>
      <c r="N1326" t="s">
        <v>336</v>
      </c>
      <c r="O1326" t="s">
        <v>444</v>
      </c>
      <c r="P1326" t="s">
        <v>335</v>
      </c>
      <c r="Q1326" t="s">
        <v>1443</v>
      </c>
      <c r="R1326" t="s">
        <v>412</v>
      </c>
      <c r="S1326" t="s">
        <v>403</v>
      </c>
      <c r="T1326" t="s">
        <v>1222</v>
      </c>
      <c r="U1326" s="94">
        <v>1.9479</v>
      </c>
      <c r="V1326" s="96">
        <v>45693</v>
      </c>
      <c r="W1326" s="93">
        <v>0.08</v>
      </c>
      <c r="X1326" s="93">
        <v>5.21E-2</v>
      </c>
      <c r="Y1326" t="s">
        <v>409</v>
      </c>
      <c r="AA1326" s="94">
        <v>410937.72</v>
      </c>
      <c r="AB1326" s="94">
        <v>1</v>
      </c>
      <c r="AC1326" s="94">
        <v>105.5</v>
      </c>
      <c r="AD1326" s="91">
        <v>0</v>
      </c>
      <c r="AE1326" s="94">
        <v>433.53930000000003</v>
      </c>
      <c r="AF1326" s="91"/>
      <c r="AG1326" s="91"/>
      <c r="AI1326" s="93">
        <v>1.487E-3</v>
      </c>
      <c r="AJ1326" s="93">
        <v>4.4010000000000004E-3</v>
      </c>
      <c r="AK1326" s="93">
        <v>9.2100000000000005E-4</v>
      </c>
      <c r="AL1326" s="122"/>
    </row>
    <row r="1327" spans="1:38" ht="15" customHeight="1">
      <c r="A1327" s="122"/>
      <c r="B1327">
        <v>520030677</v>
      </c>
      <c r="C1327">
        <v>46013</v>
      </c>
      <c r="D1327" t="s">
        <v>1357</v>
      </c>
      <c r="E1327">
        <v>520038506</v>
      </c>
      <c r="F1327" t="s">
        <v>307</v>
      </c>
      <c r="G1327" t="s">
        <v>1358</v>
      </c>
      <c r="H1327" t="s">
        <v>1359</v>
      </c>
      <c r="I1327" t="s">
        <v>318</v>
      </c>
      <c r="J1327" t="s">
        <v>750</v>
      </c>
      <c r="K1327" t="s">
        <v>202</v>
      </c>
      <c r="L1327" t="s">
        <v>202</v>
      </c>
      <c r="M1327" t="s">
        <v>321</v>
      </c>
      <c r="N1327" t="s">
        <v>336</v>
      </c>
      <c r="O1327" t="s">
        <v>461</v>
      </c>
      <c r="P1327" t="s">
        <v>335</v>
      </c>
      <c r="Q1327" t="s">
        <v>1347</v>
      </c>
      <c r="R1327" t="s">
        <v>410</v>
      </c>
      <c r="S1327" t="s">
        <v>403</v>
      </c>
      <c r="T1327" t="s">
        <v>1222</v>
      </c>
      <c r="U1327" s="94">
        <v>8.4685000000000006</v>
      </c>
      <c r="V1327" s="96">
        <v>51194</v>
      </c>
      <c r="W1327" s="93">
        <v>3.6799999999999999E-2</v>
      </c>
      <c r="X1327" s="93">
        <v>2.87E-2</v>
      </c>
      <c r="Y1327" t="s">
        <v>409</v>
      </c>
      <c r="AA1327" s="94">
        <v>361319.9</v>
      </c>
      <c r="AB1327" s="94">
        <v>1</v>
      </c>
      <c r="AC1327" s="94">
        <v>108.78</v>
      </c>
      <c r="AD1327" s="91">
        <v>0</v>
      </c>
      <c r="AE1327" s="94">
        <v>393.04379</v>
      </c>
      <c r="AF1327" s="91"/>
      <c r="AG1327" s="91"/>
      <c r="AI1327" s="93">
        <v>3.5300000000000002E-3</v>
      </c>
      <c r="AJ1327" s="93">
        <v>3.9899999999999996E-3</v>
      </c>
      <c r="AK1327" s="93">
        <v>8.3500000000000002E-4</v>
      </c>
      <c r="AL1327" s="122"/>
    </row>
    <row r="1328" spans="1:38" ht="15" customHeight="1">
      <c r="A1328" s="122"/>
      <c r="B1328">
        <v>520030677</v>
      </c>
      <c r="C1328">
        <v>46013</v>
      </c>
      <c r="D1328" t="s">
        <v>1315</v>
      </c>
      <c r="E1328">
        <v>520037789</v>
      </c>
      <c r="F1328" t="s">
        <v>307</v>
      </c>
      <c r="G1328" t="s">
        <v>1316</v>
      </c>
      <c r="H1328" t="s">
        <v>1317</v>
      </c>
      <c r="I1328" t="s">
        <v>318</v>
      </c>
      <c r="J1328" t="s">
        <v>750</v>
      </c>
      <c r="K1328" t="s">
        <v>202</v>
      </c>
      <c r="L1328" t="s">
        <v>202</v>
      </c>
      <c r="M1328" t="s">
        <v>321</v>
      </c>
      <c r="N1328" t="s">
        <v>336</v>
      </c>
      <c r="O1328" t="s">
        <v>461</v>
      </c>
      <c r="P1328" t="s">
        <v>335</v>
      </c>
      <c r="Q1328" t="s">
        <v>1318</v>
      </c>
      <c r="R1328" t="s">
        <v>410</v>
      </c>
      <c r="S1328" t="s">
        <v>403</v>
      </c>
      <c r="T1328" t="s">
        <v>1222</v>
      </c>
      <c r="U1328" s="94">
        <v>7.0213000000000001</v>
      </c>
      <c r="V1328" s="96">
        <v>51327</v>
      </c>
      <c r="W1328" s="93">
        <v>2.9499999999999998E-2</v>
      </c>
      <c r="X1328" s="93">
        <v>2.63E-2</v>
      </c>
      <c r="Y1328" t="s">
        <v>409</v>
      </c>
      <c r="AA1328" s="94">
        <v>361410.25</v>
      </c>
      <c r="AB1328" s="94">
        <v>1</v>
      </c>
      <c r="AC1328" s="94">
        <v>104.73</v>
      </c>
      <c r="AD1328" s="91">
        <v>0</v>
      </c>
      <c r="AE1328" s="94">
        <v>378.50495999999998</v>
      </c>
      <c r="AF1328" s="91"/>
      <c r="AG1328" s="91"/>
      <c r="AI1328" s="93">
        <v>8.1300000000000003E-4</v>
      </c>
      <c r="AJ1328" s="93">
        <v>3.8419999999999999E-3</v>
      </c>
      <c r="AK1328" s="93">
        <v>8.0400000000000003E-4</v>
      </c>
      <c r="AL1328" s="122"/>
    </row>
    <row r="1329" spans="1:38" ht="15" customHeight="1">
      <c r="A1329" s="122"/>
      <c r="B1329">
        <v>520030677</v>
      </c>
      <c r="C1329">
        <v>46013</v>
      </c>
      <c r="D1329" t="s">
        <v>1323</v>
      </c>
      <c r="E1329">
        <v>520018078</v>
      </c>
      <c r="F1329" t="s">
        <v>307</v>
      </c>
      <c r="G1329" t="s">
        <v>1618</v>
      </c>
      <c r="H1329" t="s">
        <v>1619</v>
      </c>
      <c r="I1329" t="s">
        <v>318</v>
      </c>
      <c r="J1329" t="s">
        <v>750</v>
      </c>
      <c r="K1329" t="s">
        <v>202</v>
      </c>
      <c r="L1329" t="s">
        <v>202</v>
      </c>
      <c r="M1329" t="s">
        <v>321</v>
      </c>
      <c r="N1329" t="s">
        <v>336</v>
      </c>
      <c r="O1329" t="s">
        <v>445</v>
      </c>
      <c r="P1329" t="s">
        <v>335</v>
      </c>
      <c r="Q1329" t="s">
        <v>1347</v>
      </c>
      <c r="R1329" t="s">
        <v>410</v>
      </c>
      <c r="S1329" t="s">
        <v>403</v>
      </c>
      <c r="T1329" t="s">
        <v>1222</v>
      </c>
      <c r="U1329" s="94">
        <v>1.7269000000000001</v>
      </c>
      <c r="V1329" s="96">
        <v>48665</v>
      </c>
      <c r="W1329" s="93">
        <v>1.4999999999999999E-2</v>
      </c>
      <c r="X1329" s="93">
        <v>2.5600000000000001E-2</v>
      </c>
      <c r="Y1329" t="s">
        <v>409</v>
      </c>
      <c r="AA1329" s="94">
        <v>451762.81</v>
      </c>
      <c r="AB1329" s="94">
        <v>1</v>
      </c>
      <c r="AC1329" s="94">
        <v>113.56</v>
      </c>
      <c r="AD1329" s="91">
        <v>0</v>
      </c>
      <c r="AE1329" s="94">
        <v>513.02184999999997</v>
      </c>
      <c r="AF1329" s="91"/>
      <c r="AG1329" s="91"/>
      <c r="AI1329" s="93">
        <v>3.21E-4</v>
      </c>
      <c r="AJ1329" s="93">
        <v>5.208E-3</v>
      </c>
      <c r="AK1329" s="93">
        <v>1.09E-3</v>
      </c>
      <c r="AL1329" s="122"/>
    </row>
    <row r="1330" spans="1:38" ht="15" customHeight="1">
      <c r="A1330" s="122"/>
      <c r="B1330">
        <v>520030677</v>
      </c>
      <c r="C1330">
        <v>46013</v>
      </c>
      <c r="D1330" t="s">
        <v>1311</v>
      </c>
      <c r="E1330">
        <v>515434074</v>
      </c>
      <c r="F1330" t="s">
        <v>307</v>
      </c>
      <c r="G1330" t="s">
        <v>1312</v>
      </c>
      <c r="H1330" t="s">
        <v>1313</v>
      </c>
      <c r="I1330" t="s">
        <v>318</v>
      </c>
      <c r="J1330" t="s">
        <v>750</v>
      </c>
      <c r="K1330" t="s">
        <v>202</v>
      </c>
      <c r="L1330" t="s">
        <v>202</v>
      </c>
      <c r="M1330" t="s">
        <v>321</v>
      </c>
      <c r="N1330" t="s">
        <v>336</v>
      </c>
      <c r="O1330" t="s">
        <v>461</v>
      </c>
      <c r="P1330" t="s">
        <v>335</v>
      </c>
      <c r="Q1330" t="s">
        <v>1314</v>
      </c>
      <c r="R1330" t="s">
        <v>410</v>
      </c>
      <c r="S1330" t="s">
        <v>403</v>
      </c>
      <c r="T1330" t="s">
        <v>1222</v>
      </c>
      <c r="U1330" s="94">
        <v>2.4899</v>
      </c>
      <c r="V1330" s="96">
        <v>47118</v>
      </c>
      <c r="W1330" s="93">
        <v>5.0000000000000001E-3</v>
      </c>
      <c r="X1330" s="93">
        <v>2.4799999999999999E-2</v>
      </c>
      <c r="Y1330" t="s">
        <v>409</v>
      </c>
      <c r="AA1330" s="94">
        <v>225881.41</v>
      </c>
      <c r="AB1330" s="94">
        <v>1</v>
      </c>
      <c r="AC1330" s="94">
        <v>96.35</v>
      </c>
      <c r="AD1330" s="91">
        <v>0</v>
      </c>
      <c r="AE1330" s="94">
        <v>217.63674</v>
      </c>
      <c r="AF1330" s="91"/>
      <c r="AG1330" s="91"/>
      <c r="AI1330" s="93">
        <v>4.26E-4</v>
      </c>
      <c r="AJ1330" s="93">
        <v>2.209E-3</v>
      </c>
      <c r="AK1330" s="93">
        <v>4.6200000000000001E-4</v>
      </c>
      <c r="AL1330" s="122"/>
    </row>
    <row r="1331" spans="1:38" ht="15" customHeight="1">
      <c r="A1331" s="122"/>
      <c r="B1331">
        <v>520030677</v>
      </c>
      <c r="C1331">
        <v>46013</v>
      </c>
      <c r="D1331" t="s">
        <v>1357</v>
      </c>
      <c r="E1331">
        <v>520038506</v>
      </c>
      <c r="F1331" t="s">
        <v>307</v>
      </c>
      <c r="G1331" t="s">
        <v>1604</v>
      </c>
      <c r="H1331" t="s">
        <v>1605</v>
      </c>
      <c r="I1331" t="s">
        <v>318</v>
      </c>
      <c r="J1331" t="s">
        <v>750</v>
      </c>
      <c r="K1331" t="s">
        <v>202</v>
      </c>
      <c r="L1331" t="s">
        <v>202</v>
      </c>
      <c r="M1331" t="s">
        <v>321</v>
      </c>
      <c r="N1331" t="s">
        <v>336</v>
      </c>
      <c r="O1331" t="s">
        <v>461</v>
      </c>
      <c r="P1331" t="s">
        <v>335</v>
      </c>
      <c r="Q1331" t="s">
        <v>1347</v>
      </c>
      <c r="R1331" t="s">
        <v>410</v>
      </c>
      <c r="S1331" t="s">
        <v>403</v>
      </c>
      <c r="T1331" t="s">
        <v>1222</v>
      </c>
      <c r="U1331" s="94">
        <v>5.6374000000000004</v>
      </c>
      <c r="V1331" s="96">
        <v>48778</v>
      </c>
      <c r="W1331" s="93">
        <v>2.5600000000000001E-2</v>
      </c>
      <c r="X1331" s="93">
        <v>2.69E-2</v>
      </c>
      <c r="Y1331" t="s">
        <v>409</v>
      </c>
      <c r="AA1331" s="94">
        <v>167468.75</v>
      </c>
      <c r="AB1331" s="94">
        <v>1</v>
      </c>
      <c r="AC1331" s="94">
        <v>111.44</v>
      </c>
      <c r="AD1331" s="91">
        <v>0</v>
      </c>
      <c r="AE1331" s="94">
        <v>186.62717000000001</v>
      </c>
      <c r="AF1331" s="91"/>
      <c r="AG1331" s="91"/>
      <c r="AI1331" s="93">
        <v>1.5899999999999999E-4</v>
      </c>
      <c r="AJ1331" s="93">
        <v>1.8940000000000001E-3</v>
      </c>
      <c r="AK1331" s="93">
        <v>3.9599999999999998E-4</v>
      </c>
      <c r="AL1331" s="122"/>
    </row>
    <row r="1332" spans="1:38" ht="15" customHeight="1">
      <c r="A1332" s="122"/>
      <c r="B1332">
        <v>520030677</v>
      </c>
      <c r="C1332">
        <v>46013</v>
      </c>
      <c r="D1332" t="s">
        <v>1835</v>
      </c>
      <c r="E1332">
        <v>560033185</v>
      </c>
      <c r="F1332" t="s">
        <v>307</v>
      </c>
      <c r="G1332" t="s">
        <v>1836</v>
      </c>
      <c r="H1332" t="s">
        <v>1837</v>
      </c>
      <c r="I1332" t="s">
        <v>318</v>
      </c>
      <c r="J1332" t="s">
        <v>751</v>
      </c>
      <c r="K1332" t="s">
        <v>203</v>
      </c>
      <c r="L1332" t="s">
        <v>202</v>
      </c>
      <c r="M1332" t="s">
        <v>321</v>
      </c>
      <c r="N1332" t="s">
        <v>312</v>
      </c>
      <c r="O1332" t="s">
        <v>483</v>
      </c>
      <c r="P1332" t="s">
        <v>335</v>
      </c>
      <c r="Q1332" t="s">
        <v>1838</v>
      </c>
      <c r="R1332" t="s">
        <v>430</v>
      </c>
      <c r="S1332" t="s">
        <v>403</v>
      </c>
      <c r="T1332" t="s">
        <v>1218</v>
      </c>
      <c r="U1332" s="94">
        <v>5.5361000000000002</v>
      </c>
      <c r="V1332" s="96">
        <v>48852</v>
      </c>
      <c r="W1332" s="93">
        <v>8.5000000000000006E-2</v>
      </c>
      <c r="X1332" s="93">
        <v>7.3999999999999996E-2</v>
      </c>
      <c r="Y1332" t="s">
        <v>409</v>
      </c>
      <c r="AA1332" s="94">
        <v>271057.69</v>
      </c>
      <c r="AB1332" s="94">
        <v>2.9780000000000002</v>
      </c>
      <c r="AC1332" s="94">
        <v>107.95956876573247</v>
      </c>
      <c r="AD1332" s="91">
        <v>0</v>
      </c>
      <c r="AE1332" s="94">
        <v>871.46022000000005</v>
      </c>
      <c r="AF1332" s="91"/>
      <c r="AG1332" s="91"/>
      <c r="AI1332" s="93">
        <v>3.6099999999999999E-4</v>
      </c>
      <c r="AJ1332" s="93">
        <v>8.8470000000000007E-3</v>
      </c>
      <c r="AK1332" s="93">
        <v>1.8519999999999999E-3</v>
      </c>
      <c r="AL1332" s="122"/>
    </row>
    <row r="1333" spans="1:38" ht="15" customHeight="1">
      <c r="A1333" s="122"/>
      <c r="B1333">
        <v>520030677</v>
      </c>
      <c r="C1333">
        <v>46013</v>
      </c>
      <c r="D1333" t="s">
        <v>1323</v>
      </c>
      <c r="E1333">
        <v>520018078</v>
      </c>
      <c r="F1333" t="s">
        <v>307</v>
      </c>
      <c r="G1333" t="s">
        <v>1832</v>
      </c>
      <c r="H1333" t="s">
        <v>1833</v>
      </c>
      <c r="I1333" t="s">
        <v>318</v>
      </c>
      <c r="J1333" t="s">
        <v>751</v>
      </c>
      <c r="K1333" t="s">
        <v>203</v>
      </c>
      <c r="L1333" t="s">
        <v>202</v>
      </c>
      <c r="M1333" t="s">
        <v>321</v>
      </c>
      <c r="N1333" t="s">
        <v>312</v>
      </c>
      <c r="O1333" t="s">
        <v>533</v>
      </c>
      <c r="P1333" t="s">
        <v>335</v>
      </c>
      <c r="Q1333" t="s">
        <v>1834</v>
      </c>
      <c r="R1333" t="s">
        <v>430</v>
      </c>
      <c r="S1333" t="s">
        <v>403</v>
      </c>
      <c r="T1333" t="s">
        <v>1218</v>
      </c>
      <c r="U1333" s="94">
        <v>1.8868</v>
      </c>
      <c r="V1333" s="96">
        <v>47603</v>
      </c>
      <c r="W1333" s="93">
        <v>7.1290000000000006E-2</v>
      </c>
      <c r="X1333" s="93">
        <v>5.8599999999999999E-2</v>
      </c>
      <c r="Y1333" t="s">
        <v>409</v>
      </c>
      <c r="AA1333" s="94">
        <v>97174.18</v>
      </c>
      <c r="AB1333" s="94">
        <v>2.9780000000000002</v>
      </c>
      <c r="AC1333" s="94">
        <v>105.79104959398323</v>
      </c>
      <c r="AD1333" s="91">
        <v>0</v>
      </c>
      <c r="AE1333" s="94">
        <v>306.14312000000001</v>
      </c>
      <c r="AF1333" s="91"/>
      <c r="AG1333" s="91"/>
      <c r="AI1333" s="93">
        <v>1.94E-4</v>
      </c>
      <c r="AJ1333" s="93">
        <v>3.1080000000000001E-3</v>
      </c>
      <c r="AK1333" s="93">
        <v>6.4999999999999997E-4</v>
      </c>
      <c r="AL1333" s="122"/>
    </row>
    <row r="1334" spans="1:38" ht="15" customHeight="1">
      <c r="A1334" s="122"/>
      <c r="B1334">
        <v>520030677</v>
      </c>
      <c r="C1334">
        <v>46013</v>
      </c>
      <c r="D1334" t="s">
        <v>1855</v>
      </c>
      <c r="E1334" t="s">
        <v>1856</v>
      </c>
      <c r="F1334" t="s">
        <v>311</v>
      </c>
      <c r="G1334" t="s">
        <v>1857</v>
      </c>
      <c r="H1334" t="s">
        <v>1858</v>
      </c>
      <c r="I1334" t="s">
        <v>318</v>
      </c>
      <c r="J1334" t="s">
        <v>751</v>
      </c>
      <c r="K1334" t="s">
        <v>203</v>
      </c>
      <c r="L1334" t="s">
        <v>222</v>
      </c>
      <c r="M1334" t="s">
        <v>321</v>
      </c>
      <c r="N1334" t="s">
        <v>312</v>
      </c>
      <c r="O1334" t="s">
        <v>541</v>
      </c>
      <c r="P1334" t="s">
        <v>335</v>
      </c>
      <c r="Q1334" t="s">
        <v>1859</v>
      </c>
      <c r="R1334" t="s">
        <v>428</v>
      </c>
      <c r="S1334" t="s">
        <v>403</v>
      </c>
      <c r="T1334" t="s">
        <v>1218</v>
      </c>
      <c r="U1334" s="94">
        <v>11.2895</v>
      </c>
      <c r="V1334" s="96">
        <v>53401</v>
      </c>
      <c r="W1334" s="93">
        <v>6.4000000000000001E-2</v>
      </c>
      <c r="X1334" s="93">
        <v>6.4299999999999996E-2</v>
      </c>
      <c r="Y1334" t="s">
        <v>409</v>
      </c>
      <c r="AA1334" s="94">
        <v>180790</v>
      </c>
      <c r="AB1334" s="94">
        <v>2.9780000000000002</v>
      </c>
      <c r="AC1334" s="94">
        <v>102.61500241218015</v>
      </c>
      <c r="AD1334" s="91">
        <v>0</v>
      </c>
      <c r="AE1334" s="94">
        <v>552.47159999999997</v>
      </c>
      <c r="AF1334" s="91"/>
      <c r="AG1334" s="91"/>
      <c r="AI1334" s="93">
        <v>1.2E-4</v>
      </c>
      <c r="AJ1334" s="93">
        <v>5.6090000000000003E-3</v>
      </c>
      <c r="AK1334" s="93">
        <v>1.1739999999999999E-3</v>
      </c>
      <c r="AL1334" s="122"/>
    </row>
    <row r="1335" spans="1:38" ht="15" customHeight="1">
      <c r="A1335" s="122"/>
      <c r="B1335">
        <v>520030677</v>
      </c>
      <c r="C1335">
        <v>46013</v>
      </c>
      <c r="D1335" t="s">
        <v>1835</v>
      </c>
      <c r="E1335">
        <v>560033185</v>
      </c>
      <c r="F1335" t="s">
        <v>307</v>
      </c>
      <c r="G1335" t="s">
        <v>2831</v>
      </c>
      <c r="H1335" t="s">
        <v>1854</v>
      </c>
      <c r="I1335" t="s">
        <v>318</v>
      </c>
      <c r="J1335" t="s">
        <v>751</v>
      </c>
      <c r="K1335" t="s">
        <v>203</v>
      </c>
      <c r="L1335" t="s">
        <v>202</v>
      </c>
      <c r="M1335" t="s">
        <v>321</v>
      </c>
      <c r="N1335" t="s">
        <v>312</v>
      </c>
      <c r="O1335" t="s">
        <v>483</v>
      </c>
      <c r="P1335" t="s">
        <v>335</v>
      </c>
      <c r="Q1335" t="s">
        <v>1838</v>
      </c>
      <c r="R1335" t="s">
        <v>430</v>
      </c>
      <c r="S1335" t="s">
        <v>403</v>
      </c>
      <c r="T1335" t="s">
        <v>1218</v>
      </c>
      <c r="U1335" s="94">
        <v>1.6726000000000001</v>
      </c>
      <c r="V1335" s="96">
        <v>46842</v>
      </c>
      <c r="W1335" s="93">
        <v>5.3749999999999999E-2</v>
      </c>
      <c r="X1335" s="93">
        <v>6.0699999999999997E-2</v>
      </c>
      <c r="Y1335" t="s">
        <v>409</v>
      </c>
      <c r="AA1335" s="94">
        <v>45176.28</v>
      </c>
      <c r="AB1335" s="94">
        <v>2.9780000000000002</v>
      </c>
      <c r="AC1335" s="94">
        <v>100.34668174994889</v>
      </c>
      <c r="AD1335" s="91">
        <v>0</v>
      </c>
      <c r="AE1335" s="94">
        <v>135.00137000000001</v>
      </c>
      <c r="AF1335" s="91"/>
      <c r="AG1335" s="91"/>
      <c r="AI1335" s="93">
        <v>7.2000000000000002E-5</v>
      </c>
      <c r="AJ1335" s="93">
        <v>1.3699999999999999E-3</v>
      </c>
      <c r="AK1335" s="93">
        <v>2.8600000000000001E-4</v>
      </c>
      <c r="AL1335" s="122"/>
    </row>
    <row r="1336" spans="1:38" ht="15" customHeight="1">
      <c r="A1336" s="122"/>
      <c r="B1336">
        <v>520030677</v>
      </c>
      <c r="C1336">
        <v>46013</v>
      </c>
      <c r="D1336" t="s">
        <v>1860</v>
      </c>
      <c r="E1336">
        <v>516223864</v>
      </c>
      <c r="F1336" t="s">
        <v>307</v>
      </c>
      <c r="G1336" t="s">
        <v>1861</v>
      </c>
      <c r="H1336" t="s">
        <v>1862</v>
      </c>
      <c r="I1336" t="s">
        <v>318</v>
      </c>
      <c r="J1336" t="s">
        <v>751</v>
      </c>
      <c r="K1336" t="s">
        <v>203</v>
      </c>
      <c r="L1336" t="s">
        <v>202</v>
      </c>
      <c r="M1336" t="s">
        <v>321</v>
      </c>
      <c r="N1336" t="s">
        <v>312</v>
      </c>
      <c r="O1336" t="s">
        <v>483</v>
      </c>
      <c r="P1336" t="s">
        <v>335</v>
      </c>
      <c r="Q1336" t="s">
        <v>1838</v>
      </c>
      <c r="R1336" t="s">
        <v>430</v>
      </c>
      <c r="S1336" t="s">
        <v>403</v>
      </c>
      <c r="T1336" t="s">
        <v>1218</v>
      </c>
      <c r="U1336" s="94">
        <v>0.98440000000000005</v>
      </c>
      <c r="V1336" s="96">
        <v>46568</v>
      </c>
      <c r="W1336" s="93">
        <v>6.5000000000000002E-2</v>
      </c>
      <c r="X1336" s="93">
        <v>6.0600000000000001E-2</v>
      </c>
      <c r="Y1336" t="s">
        <v>409</v>
      </c>
      <c r="AA1336" s="94">
        <v>271057.69</v>
      </c>
      <c r="AB1336" s="94">
        <v>2.9780000000000002</v>
      </c>
      <c r="AC1336" s="94">
        <v>100.50605443980113</v>
      </c>
      <c r="AD1336" s="91">
        <v>8.8093699999999995</v>
      </c>
      <c r="AE1336" s="94">
        <v>837.52904999999998</v>
      </c>
      <c r="AF1336" s="91"/>
      <c r="AG1336" s="91"/>
      <c r="AI1336" s="93">
        <v>4.5100000000000001E-4</v>
      </c>
      <c r="AJ1336" s="93">
        <v>8.5019999999999991E-3</v>
      </c>
      <c r="AK1336" s="93">
        <v>1.779E-3</v>
      </c>
      <c r="AL1336" s="122"/>
    </row>
    <row r="1337" spans="1:38" ht="15" customHeight="1">
      <c r="A1337" s="122"/>
      <c r="B1337">
        <v>520030677</v>
      </c>
      <c r="C1337">
        <v>46013</v>
      </c>
      <c r="D1337" t="s">
        <v>1863</v>
      </c>
      <c r="E1337" t="s">
        <v>1864</v>
      </c>
      <c r="F1337" t="s">
        <v>311</v>
      </c>
      <c r="G1337" t="s">
        <v>1865</v>
      </c>
      <c r="H1337" t="s">
        <v>1866</v>
      </c>
      <c r="I1337" t="s">
        <v>318</v>
      </c>
      <c r="J1337" t="s">
        <v>751</v>
      </c>
      <c r="K1337" t="s">
        <v>203</v>
      </c>
      <c r="L1337" t="s">
        <v>222</v>
      </c>
      <c r="M1337" t="s">
        <v>321</v>
      </c>
      <c r="N1337" t="s">
        <v>312</v>
      </c>
      <c r="O1337" t="s">
        <v>566</v>
      </c>
      <c r="P1337" t="s">
        <v>335</v>
      </c>
      <c r="Q1337" t="s">
        <v>1867</v>
      </c>
      <c r="R1337" t="s">
        <v>428</v>
      </c>
      <c r="S1337" t="s">
        <v>403</v>
      </c>
      <c r="T1337" t="s">
        <v>1218</v>
      </c>
      <c r="U1337" s="94">
        <v>14.4773</v>
      </c>
      <c r="V1337" s="96">
        <v>56938</v>
      </c>
      <c r="W1337" s="93">
        <v>5.45E-2</v>
      </c>
      <c r="X1337" s="93">
        <v>5.9299999999999999E-2</v>
      </c>
      <c r="Y1337" t="s">
        <v>409</v>
      </c>
      <c r="AA1337" s="94">
        <v>205019.59</v>
      </c>
      <c r="AB1337" s="94">
        <v>2.9780000000000002</v>
      </c>
      <c r="AC1337" s="94">
        <v>95.027694437965621</v>
      </c>
      <c r="AD1337" s="91">
        <v>0</v>
      </c>
      <c r="AE1337" s="94">
        <v>580.19001000000003</v>
      </c>
      <c r="AF1337" s="91"/>
      <c r="AG1337" s="91"/>
      <c r="AI1337" s="93">
        <v>6.7999999999999999E-5</v>
      </c>
      <c r="AJ1337" s="93">
        <v>5.8900000000000003E-3</v>
      </c>
      <c r="AK1337" s="93">
        <v>1.2329999999999999E-3</v>
      </c>
      <c r="AL1337" s="122"/>
    </row>
    <row r="1338" spans="1:38" ht="15" customHeight="1">
      <c r="A1338" s="122"/>
      <c r="B1338">
        <v>520030677</v>
      </c>
      <c r="C1338">
        <v>46013</v>
      </c>
      <c r="D1338" t="s">
        <v>1839</v>
      </c>
      <c r="E1338" t="s">
        <v>1840</v>
      </c>
      <c r="F1338" t="s">
        <v>311</v>
      </c>
      <c r="G1338" t="s">
        <v>1841</v>
      </c>
      <c r="H1338" t="s">
        <v>1842</v>
      </c>
      <c r="I1338" t="s">
        <v>318</v>
      </c>
      <c r="J1338" t="s">
        <v>751</v>
      </c>
      <c r="K1338" t="s">
        <v>203</v>
      </c>
      <c r="L1338" t="s">
        <v>222</v>
      </c>
      <c r="M1338" t="s">
        <v>321</v>
      </c>
      <c r="N1338" t="s">
        <v>312</v>
      </c>
      <c r="O1338" t="s">
        <v>546</v>
      </c>
      <c r="P1338" t="s">
        <v>335</v>
      </c>
      <c r="Q1338" t="s">
        <v>1843</v>
      </c>
      <c r="R1338" t="s">
        <v>430</v>
      </c>
      <c r="S1338" t="s">
        <v>403</v>
      </c>
      <c r="T1338" t="s">
        <v>1218</v>
      </c>
      <c r="U1338" s="94">
        <v>11.429</v>
      </c>
      <c r="V1338" s="96">
        <v>53462</v>
      </c>
      <c r="W1338" s="93">
        <v>6.2E-2</v>
      </c>
      <c r="X1338" s="93">
        <v>6.3E-2</v>
      </c>
      <c r="Y1338" t="s">
        <v>409</v>
      </c>
      <c r="AA1338" s="94">
        <v>193836.71</v>
      </c>
      <c r="AB1338" s="94">
        <v>2.9780000000000002</v>
      </c>
      <c r="AC1338" s="94">
        <v>100.87566480339763</v>
      </c>
      <c r="AD1338" s="91">
        <v>0</v>
      </c>
      <c r="AE1338" s="94">
        <v>582.30046000000004</v>
      </c>
      <c r="AF1338" s="91"/>
      <c r="AG1338" s="91"/>
      <c r="AI1338" s="93">
        <v>4.8000000000000001E-5</v>
      </c>
      <c r="AJ1338" s="93">
        <v>5.9109999999999996E-3</v>
      </c>
      <c r="AK1338" s="93">
        <v>1.237E-3</v>
      </c>
      <c r="AL1338" s="122"/>
    </row>
    <row r="1339" spans="1:38" ht="15" customHeight="1">
      <c r="A1339" s="122"/>
      <c r="B1339">
        <v>520030677</v>
      </c>
      <c r="C1339">
        <v>46013</v>
      </c>
      <c r="D1339" t="s">
        <v>1844</v>
      </c>
      <c r="E1339" t="s">
        <v>1845</v>
      </c>
      <c r="F1339" t="s">
        <v>311</v>
      </c>
      <c r="G1339" t="s">
        <v>1846</v>
      </c>
      <c r="H1339" t="s">
        <v>1847</v>
      </c>
      <c r="I1339" t="s">
        <v>318</v>
      </c>
      <c r="J1339" t="s">
        <v>751</v>
      </c>
      <c r="K1339" t="s">
        <v>203</v>
      </c>
      <c r="L1339" t="s">
        <v>222</v>
      </c>
      <c r="M1339" t="s">
        <v>321</v>
      </c>
      <c r="N1339" t="s">
        <v>312</v>
      </c>
      <c r="O1339" t="s">
        <v>546</v>
      </c>
      <c r="P1339" t="s">
        <v>335</v>
      </c>
      <c r="Q1339" t="s">
        <v>1848</v>
      </c>
      <c r="R1339" t="s">
        <v>428</v>
      </c>
      <c r="S1339" t="s">
        <v>403</v>
      </c>
      <c r="T1339" t="s">
        <v>1218</v>
      </c>
      <c r="U1339" s="94">
        <v>11.924300000000001</v>
      </c>
      <c r="V1339" s="96">
        <v>53373</v>
      </c>
      <c r="W1339" s="93">
        <v>5.5E-2</v>
      </c>
      <c r="X1339" s="93">
        <v>5.7200000000000001E-2</v>
      </c>
      <c r="Y1339" t="s">
        <v>409</v>
      </c>
      <c r="AA1339" s="94">
        <v>186381.45</v>
      </c>
      <c r="AB1339" s="94">
        <v>2.9780000000000002</v>
      </c>
      <c r="AC1339" s="94">
        <v>100.40833196486965</v>
      </c>
      <c r="AD1339" s="91">
        <v>0</v>
      </c>
      <c r="AE1339" s="94">
        <v>557.31038000000001</v>
      </c>
      <c r="AF1339" s="91"/>
      <c r="AG1339" s="91"/>
      <c r="AI1339" s="93">
        <v>1.2400000000000001E-4</v>
      </c>
      <c r="AJ1339" s="93">
        <v>5.6579999999999998E-3</v>
      </c>
      <c r="AK1339" s="93">
        <v>1.1839999999999999E-3</v>
      </c>
      <c r="AL1339" s="122"/>
    </row>
    <row r="1340" spans="1:38" ht="15" customHeight="1">
      <c r="A1340" s="122"/>
      <c r="B1340">
        <v>520030677</v>
      </c>
      <c r="C1340">
        <v>46013</v>
      </c>
      <c r="D1340" t="s">
        <v>1849</v>
      </c>
      <c r="E1340" t="s">
        <v>1850</v>
      </c>
      <c r="F1340" t="s">
        <v>311</v>
      </c>
      <c r="G1340" t="s">
        <v>1851</v>
      </c>
      <c r="H1340" t="s">
        <v>1852</v>
      </c>
      <c r="I1340" t="s">
        <v>318</v>
      </c>
      <c r="J1340" t="s">
        <v>751</v>
      </c>
      <c r="K1340" t="s">
        <v>203</v>
      </c>
      <c r="L1340" t="s">
        <v>222</v>
      </c>
      <c r="M1340" t="s">
        <v>321</v>
      </c>
      <c r="N1340" t="s">
        <v>312</v>
      </c>
      <c r="O1340" t="s">
        <v>483</v>
      </c>
      <c r="P1340" t="s">
        <v>335</v>
      </c>
      <c r="Q1340" t="s">
        <v>1853</v>
      </c>
      <c r="R1340" t="s">
        <v>430</v>
      </c>
      <c r="S1340" t="s">
        <v>403</v>
      </c>
      <c r="T1340" t="s">
        <v>1218</v>
      </c>
      <c r="U1340" s="94">
        <v>12.3917</v>
      </c>
      <c r="V1340" s="96">
        <v>53093</v>
      </c>
      <c r="W1340" s="93">
        <v>4.3749999999999997E-2</v>
      </c>
      <c r="X1340" s="93">
        <v>5.7599999999999998E-2</v>
      </c>
      <c r="Y1340" t="s">
        <v>409</v>
      </c>
      <c r="AA1340" s="94">
        <v>216202.48</v>
      </c>
      <c r="AB1340" s="94">
        <v>2.9780000000000002</v>
      </c>
      <c r="AC1340" s="94">
        <v>85.615638162499849</v>
      </c>
      <c r="AD1340" s="91">
        <v>0</v>
      </c>
      <c r="AE1340" s="94">
        <v>551.23712999999998</v>
      </c>
      <c r="AF1340" s="91"/>
      <c r="AG1340" s="91"/>
      <c r="AI1340" s="93">
        <v>8.7999999999999998E-5</v>
      </c>
      <c r="AJ1340" s="93">
        <v>5.5960000000000003E-3</v>
      </c>
      <c r="AK1340" s="93">
        <v>1.1709999999999999E-3</v>
      </c>
      <c r="AL1340" s="122"/>
    </row>
    <row r="1341" spans="1:38" ht="15" customHeight="1">
      <c r="A1341" s="122"/>
      <c r="B1341">
        <v>520030677</v>
      </c>
      <c r="C1341">
        <v>46013</v>
      </c>
      <c r="D1341" t="s">
        <v>1868</v>
      </c>
      <c r="E1341" t="s">
        <v>1869</v>
      </c>
      <c r="F1341" t="s">
        <v>311</v>
      </c>
      <c r="G1341" t="s">
        <v>1870</v>
      </c>
      <c r="H1341" t="s">
        <v>1871</v>
      </c>
      <c r="I1341" t="s">
        <v>318</v>
      </c>
      <c r="J1341" t="s">
        <v>751</v>
      </c>
      <c r="K1341" t="s">
        <v>203</v>
      </c>
      <c r="L1341" t="s">
        <v>222</v>
      </c>
      <c r="M1341" t="s">
        <v>321</v>
      </c>
      <c r="N1341" t="s">
        <v>312</v>
      </c>
      <c r="O1341" t="s">
        <v>534</v>
      </c>
      <c r="P1341" t="s">
        <v>335</v>
      </c>
      <c r="Q1341" t="s">
        <v>1843</v>
      </c>
      <c r="R1341" t="s">
        <v>430</v>
      </c>
      <c r="S1341" t="s">
        <v>403</v>
      </c>
      <c r="T1341" t="s">
        <v>1218</v>
      </c>
      <c r="U1341" s="94">
        <v>12.5943</v>
      </c>
      <c r="V1341" s="96">
        <v>53310</v>
      </c>
      <c r="W1341" s="93">
        <v>4.2999999999999997E-2</v>
      </c>
      <c r="X1341" s="93">
        <v>5.6099999999999997E-2</v>
      </c>
      <c r="Y1341" t="s">
        <v>409</v>
      </c>
      <c r="AA1341" s="94">
        <v>186381.45</v>
      </c>
      <c r="AB1341" s="94">
        <v>2.9780000000000002</v>
      </c>
      <c r="AC1341" s="94">
        <v>85.863109226771698</v>
      </c>
      <c r="AD1341" s="91">
        <v>0</v>
      </c>
      <c r="AE1341" s="94">
        <v>476.57799999999997</v>
      </c>
      <c r="AF1341" s="91"/>
      <c r="AG1341" s="91"/>
      <c r="AI1341" s="93">
        <v>5.3000000000000001E-5</v>
      </c>
      <c r="AJ1341" s="93">
        <v>4.8380000000000003E-3</v>
      </c>
      <c r="AK1341" s="93">
        <v>1.0120000000000001E-3</v>
      </c>
      <c r="AL1341" s="122"/>
    </row>
    <row r="1342" spans="1:38" ht="15" customHeight="1">
      <c r="A1342" s="122"/>
      <c r="B1342">
        <v>520030677</v>
      </c>
      <c r="C1342">
        <v>46013</v>
      </c>
      <c r="D1342" t="s">
        <v>1381</v>
      </c>
      <c r="E1342">
        <v>520000118</v>
      </c>
      <c r="F1342" t="s">
        <v>307</v>
      </c>
      <c r="G1342" t="s">
        <v>1872</v>
      </c>
      <c r="H1342" t="s">
        <v>1873</v>
      </c>
      <c r="I1342" t="s">
        <v>318</v>
      </c>
      <c r="J1342" t="s">
        <v>751</v>
      </c>
      <c r="K1342" t="s">
        <v>203</v>
      </c>
      <c r="L1342" t="s">
        <v>202</v>
      </c>
      <c r="M1342" t="s">
        <v>321</v>
      </c>
      <c r="N1342" t="s">
        <v>312</v>
      </c>
      <c r="O1342" t="s">
        <v>533</v>
      </c>
      <c r="P1342" t="s">
        <v>335</v>
      </c>
      <c r="Q1342" t="s">
        <v>1834</v>
      </c>
      <c r="R1342" t="s">
        <v>430</v>
      </c>
      <c r="S1342" t="s">
        <v>403</v>
      </c>
      <c r="T1342" t="s">
        <v>1218</v>
      </c>
      <c r="U1342" s="94">
        <v>0.3075</v>
      </c>
      <c r="V1342" s="96">
        <v>48234</v>
      </c>
      <c r="W1342" s="93">
        <v>3.2550000000000003E-2</v>
      </c>
      <c r="X1342" s="93">
        <v>5.8999999999999997E-2</v>
      </c>
      <c r="Y1342" t="s">
        <v>409</v>
      </c>
      <c r="AA1342" s="94">
        <v>106164.26</v>
      </c>
      <c r="AB1342" s="94">
        <v>2.9780000000000002</v>
      </c>
      <c r="AC1342" s="94">
        <v>100.66066942102779</v>
      </c>
      <c r="AD1342" s="91">
        <v>0</v>
      </c>
      <c r="AE1342" s="94">
        <v>318.24592000000001</v>
      </c>
      <c r="AF1342" s="91"/>
      <c r="AG1342" s="91"/>
      <c r="AI1342" s="93">
        <v>1.06E-4</v>
      </c>
      <c r="AJ1342" s="93">
        <v>3.2309999999999999E-3</v>
      </c>
      <c r="AK1342" s="93">
        <v>6.7599999999999995E-4</v>
      </c>
      <c r="AL1342" s="122"/>
    </row>
    <row r="1343" spans="1:38" ht="15" customHeight="1">
      <c r="A1343" s="122"/>
      <c r="B1343">
        <v>520030677</v>
      </c>
      <c r="C1343">
        <v>9456</v>
      </c>
      <c r="D1343" t="s">
        <v>1672</v>
      </c>
      <c r="E1343">
        <v>520035171</v>
      </c>
      <c r="F1343" t="s">
        <v>307</v>
      </c>
      <c r="G1343" t="s">
        <v>1673</v>
      </c>
      <c r="H1343" t="s">
        <v>1674</v>
      </c>
      <c r="I1343" t="s">
        <v>318</v>
      </c>
      <c r="J1343" t="s">
        <v>750</v>
      </c>
      <c r="K1343" t="s">
        <v>202</v>
      </c>
      <c r="L1343" t="s">
        <v>202</v>
      </c>
      <c r="M1343" t="s">
        <v>321</v>
      </c>
      <c r="N1343" t="s">
        <v>336</v>
      </c>
      <c r="O1343" t="s">
        <v>462</v>
      </c>
      <c r="P1343" t="s">
        <v>335</v>
      </c>
      <c r="Q1343" t="s">
        <v>1337</v>
      </c>
      <c r="R1343" t="s">
        <v>412</v>
      </c>
      <c r="S1343" t="s">
        <v>403</v>
      </c>
      <c r="T1343" t="s">
        <v>1222</v>
      </c>
      <c r="U1343" s="94">
        <v>2.1749999999999998</v>
      </c>
      <c r="V1343" s="96">
        <v>47573</v>
      </c>
      <c r="W1343" s="93">
        <v>2.4500000000000001E-2</v>
      </c>
      <c r="X1343" s="93">
        <v>2.6499999999999999E-2</v>
      </c>
      <c r="Y1343" t="s">
        <v>409</v>
      </c>
      <c r="AA1343" s="94">
        <v>228698.99</v>
      </c>
      <c r="AB1343" s="94">
        <v>1</v>
      </c>
      <c r="AC1343" s="94">
        <v>119.32</v>
      </c>
      <c r="AD1343" s="91">
        <v>0</v>
      </c>
      <c r="AE1343" s="94">
        <v>272.88364000000001</v>
      </c>
      <c r="AF1343" s="91"/>
      <c r="AG1343" s="91"/>
      <c r="AI1343" s="93">
        <v>6.11E-4</v>
      </c>
      <c r="AJ1343" s="93">
        <v>1.5330000000000001E-3</v>
      </c>
      <c r="AK1343" s="93">
        <v>6.1399999999999996E-4</v>
      </c>
      <c r="AL1343" s="122"/>
    </row>
    <row r="1344" spans="1:38" ht="15" customHeight="1">
      <c r="A1344" s="122"/>
      <c r="B1344">
        <v>520030677</v>
      </c>
      <c r="C1344">
        <v>9456</v>
      </c>
      <c r="D1344" t="s">
        <v>1375</v>
      </c>
      <c r="E1344">
        <v>520039090</v>
      </c>
      <c r="F1344" t="s">
        <v>307</v>
      </c>
      <c r="G1344" t="s">
        <v>1376</v>
      </c>
      <c r="H1344" t="s">
        <v>1377</v>
      </c>
      <c r="I1344" t="s">
        <v>318</v>
      </c>
      <c r="J1344" t="s">
        <v>960</v>
      </c>
      <c r="K1344" t="s">
        <v>202</v>
      </c>
      <c r="L1344" t="s">
        <v>202</v>
      </c>
      <c r="M1344" t="s">
        <v>321</v>
      </c>
      <c r="N1344" t="s">
        <v>336</v>
      </c>
      <c r="O1344" t="s">
        <v>444</v>
      </c>
      <c r="P1344" t="s">
        <v>335</v>
      </c>
      <c r="Q1344" t="s">
        <v>1314</v>
      </c>
      <c r="R1344" t="s">
        <v>410</v>
      </c>
      <c r="S1344" t="s">
        <v>403</v>
      </c>
      <c r="T1344" t="s">
        <v>1222</v>
      </c>
      <c r="U1344" s="94">
        <v>0.74629999999999996</v>
      </c>
      <c r="V1344" s="96">
        <v>46568</v>
      </c>
      <c r="W1344" s="93">
        <v>5.0999999999999997E-2</v>
      </c>
      <c r="X1344" s="93">
        <v>4.4900000000000002E-2</v>
      </c>
      <c r="Y1344" t="s">
        <v>409</v>
      </c>
      <c r="AA1344" s="94">
        <v>163961.19</v>
      </c>
      <c r="AB1344" s="94">
        <v>1</v>
      </c>
      <c r="AC1344" s="94">
        <v>100.47</v>
      </c>
      <c r="AD1344" s="91">
        <v>0</v>
      </c>
      <c r="AE1344" s="94">
        <v>164.73181</v>
      </c>
      <c r="AF1344" s="91"/>
      <c r="AG1344" s="91"/>
      <c r="AI1344" s="93">
        <v>1.8730000000000001E-3</v>
      </c>
      <c r="AJ1344" s="93">
        <v>9.2500000000000004E-4</v>
      </c>
      <c r="AK1344" s="93">
        <v>3.6999999999999999E-4</v>
      </c>
      <c r="AL1344" s="122"/>
    </row>
    <row r="1345" spans="1:38" ht="15" customHeight="1">
      <c r="A1345" s="122"/>
      <c r="B1345">
        <v>520030677</v>
      </c>
      <c r="C1345">
        <v>9456</v>
      </c>
      <c r="D1345" t="s">
        <v>1500</v>
      </c>
      <c r="E1345">
        <v>520001736</v>
      </c>
      <c r="F1345" t="s">
        <v>307</v>
      </c>
      <c r="G1345" t="s">
        <v>1501</v>
      </c>
      <c r="H1345" t="s">
        <v>1502</v>
      </c>
      <c r="I1345" t="s">
        <v>318</v>
      </c>
      <c r="J1345" t="s">
        <v>750</v>
      </c>
      <c r="K1345" t="s">
        <v>202</v>
      </c>
      <c r="L1345" t="s">
        <v>202</v>
      </c>
      <c r="M1345" t="s">
        <v>321</v>
      </c>
      <c r="N1345" t="s">
        <v>336</v>
      </c>
      <c r="O1345" t="s">
        <v>461</v>
      </c>
      <c r="P1345" t="s">
        <v>335</v>
      </c>
      <c r="Q1345" t="s">
        <v>1318</v>
      </c>
      <c r="R1345" t="s">
        <v>410</v>
      </c>
      <c r="S1345" t="s">
        <v>403</v>
      </c>
      <c r="T1345" t="s">
        <v>1222</v>
      </c>
      <c r="U1345" s="94">
        <v>5.9436</v>
      </c>
      <c r="V1345" s="96">
        <v>49765</v>
      </c>
      <c r="W1345" s="93">
        <v>3.2800000000000003E-2</v>
      </c>
      <c r="X1345" s="93">
        <v>2.58E-2</v>
      </c>
      <c r="Y1345" t="s">
        <v>409</v>
      </c>
      <c r="AA1345" s="94">
        <v>1433155.31</v>
      </c>
      <c r="AB1345" s="94">
        <v>1</v>
      </c>
      <c r="AC1345" s="94">
        <v>106.83</v>
      </c>
      <c r="AD1345" s="91">
        <v>0</v>
      </c>
      <c r="AE1345" s="94">
        <v>1531.03982</v>
      </c>
      <c r="AF1345" s="91"/>
      <c r="AG1345" s="91"/>
      <c r="AI1345" s="93">
        <v>1.083E-3</v>
      </c>
      <c r="AJ1345" s="93">
        <v>8.6029999999999995E-3</v>
      </c>
      <c r="AK1345" s="93">
        <v>3.4450000000000001E-3</v>
      </c>
      <c r="AL1345" s="122"/>
    </row>
    <row r="1346" spans="1:38" ht="15" customHeight="1">
      <c r="A1346" s="122"/>
      <c r="B1346">
        <v>520030677</v>
      </c>
      <c r="C1346">
        <v>9456</v>
      </c>
      <c r="D1346" t="s">
        <v>1378</v>
      </c>
      <c r="E1346">
        <v>520033986</v>
      </c>
      <c r="F1346" t="s">
        <v>307</v>
      </c>
      <c r="G1346" t="s">
        <v>1379</v>
      </c>
      <c r="H1346" t="s">
        <v>1380</v>
      </c>
      <c r="I1346" t="s">
        <v>318</v>
      </c>
      <c r="J1346" t="s">
        <v>960</v>
      </c>
      <c r="K1346" t="s">
        <v>202</v>
      </c>
      <c r="L1346" t="s">
        <v>202</v>
      </c>
      <c r="M1346" t="s">
        <v>321</v>
      </c>
      <c r="N1346" t="s">
        <v>336</v>
      </c>
      <c r="O1346" t="s">
        <v>442</v>
      </c>
      <c r="P1346" t="s">
        <v>335</v>
      </c>
      <c r="Q1346" t="s">
        <v>1318</v>
      </c>
      <c r="R1346" t="s">
        <v>410</v>
      </c>
      <c r="S1346" t="s">
        <v>403</v>
      </c>
      <c r="T1346" t="s">
        <v>1222</v>
      </c>
      <c r="U1346" s="94">
        <v>2.3708</v>
      </c>
      <c r="V1346" s="96">
        <v>50040</v>
      </c>
      <c r="W1346" s="93">
        <v>6.0199999999999997E-2</v>
      </c>
      <c r="X1346" s="93">
        <v>7.1999999999999998E-3</v>
      </c>
      <c r="Y1346" t="s">
        <v>409</v>
      </c>
      <c r="AA1346" s="94">
        <v>75323.62</v>
      </c>
      <c r="AB1346" s="94">
        <v>1</v>
      </c>
      <c r="AC1346" s="94">
        <v>113.1</v>
      </c>
      <c r="AD1346" s="91">
        <v>0</v>
      </c>
      <c r="AE1346" s="94">
        <v>85.191010000000006</v>
      </c>
      <c r="AF1346" s="91"/>
      <c r="AG1346" s="91"/>
      <c r="AI1346" s="93">
        <v>1.4999999999999999E-4</v>
      </c>
      <c r="AJ1346" s="93">
        <v>4.7800000000000002E-4</v>
      </c>
      <c r="AK1346" s="93">
        <v>1.9100000000000001E-4</v>
      </c>
      <c r="AL1346" s="122"/>
    </row>
    <row r="1347" spans="1:38" ht="15" customHeight="1">
      <c r="A1347" s="122"/>
      <c r="B1347">
        <v>520030677</v>
      </c>
      <c r="C1347">
        <v>9456</v>
      </c>
      <c r="D1347" t="s">
        <v>1434</v>
      </c>
      <c r="E1347">
        <v>520000472</v>
      </c>
      <c r="F1347" t="s">
        <v>307</v>
      </c>
      <c r="G1347" t="s">
        <v>1788</v>
      </c>
      <c r="H1347" t="s">
        <v>1789</v>
      </c>
      <c r="I1347" t="s">
        <v>318</v>
      </c>
      <c r="J1347" t="s">
        <v>750</v>
      </c>
      <c r="K1347" t="s">
        <v>202</v>
      </c>
      <c r="L1347" t="s">
        <v>202</v>
      </c>
      <c r="M1347" t="s">
        <v>321</v>
      </c>
      <c r="N1347" t="s">
        <v>336</v>
      </c>
      <c r="O1347" t="s">
        <v>437</v>
      </c>
      <c r="P1347" t="s">
        <v>335</v>
      </c>
      <c r="Q1347" t="s">
        <v>1326</v>
      </c>
      <c r="R1347" t="s">
        <v>410</v>
      </c>
      <c r="S1347" t="s">
        <v>403</v>
      </c>
      <c r="T1347" t="s">
        <v>1222</v>
      </c>
      <c r="U1347" s="94">
        <v>9.3718000000000004</v>
      </c>
      <c r="V1347" s="96">
        <v>50203</v>
      </c>
      <c r="W1347" s="93">
        <v>3.2000000000000001E-2</v>
      </c>
      <c r="X1347" s="93">
        <v>2.53E-2</v>
      </c>
      <c r="Y1347" t="s">
        <v>409</v>
      </c>
      <c r="AA1347" s="94">
        <v>1397758.18</v>
      </c>
      <c r="AB1347" s="94">
        <v>1</v>
      </c>
      <c r="AC1347" s="94">
        <v>115.44</v>
      </c>
      <c r="AD1347" s="91">
        <v>0</v>
      </c>
      <c r="AE1347" s="94">
        <v>1613.57204</v>
      </c>
      <c r="AF1347" s="91"/>
      <c r="AG1347" s="91"/>
      <c r="AI1347" s="93">
        <v>2.8299999999999999E-4</v>
      </c>
      <c r="AJ1347" s="93">
        <v>9.0670000000000004E-3</v>
      </c>
      <c r="AK1347" s="93">
        <v>3.6310000000000001E-3</v>
      </c>
      <c r="AL1347" s="122"/>
    </row>
    <row r="1348" spans="1:38" ht="15" customHeight="1">
      <c r="A1348" s="122"/>
      <c r="B1348">
        <v>520030677</v>
      </c>
      <c r="C1348">
        <v>9456</v>
      </c>
      <c r="D1348" t="s">
        <v>1437</v>
      </c>
      <c r="E1348">
        <v>520020116</v>
      </c>
      <c r="F1348" t="s">
        <v>307</v>
      </c>
      <c r="G1348" t="s">
        <v>1670</v>
      </c>
      <c r="H1348" t="s">
        <v>1671</v>
      </c>
      <c r="I1348" t="s">
        <v>318</v>
      </c>
      <c r="J1348" t="s">
        <v>750</v>
      </c>
      <c r="K1348" t="s">
        <v>202</v>
      </c>
      <c r="L1348" t="s">
        <v>202</v>
      </c>
      <c r="M1348" t="s">
        <v>321</v>
      </c>
      <c r="N1348" t="s">
        <v>336</v>
      </c>
      <c r="O1348" t="s">
        <v>461</v>
      </c>
      <c r="P1348" t="s">
        <v>335</v>
      </c>
      <c r="Q1348" t="s">
        <v>1363</v>
      </c>
      <c r="R1348" t="s">
        <v>410</v>
      </c>
      <c r="S1348" t="s">
        <v>403</v>
      </c>
      <c r="T1348" t="s">
        <v>1222</v>
      </c>
      <c r="U1348" s="94">
        <v>2.2446000000000002</v>
      </c>
      <c r="V1348" s="96">
        <v>47483</v>
      </c>
      <c r="W1348" s="93">
        <v>2.7E-2</v>
      </c>
      <c r="X1348" s="93">
        <v>2.5499999999999998E-2</v>
      </c>
      <c r="Y1348" t="s">
        <v>409</v>
      </c>
      <c r="AA1348" s="94">
        <v>698773.45</v>
      </c>
      <c r="AB1348" s="94">
        <v>1</v>
      </c>
      <c r="AC1348" s="94">
        <v>111.17</v>
      </c>
      <c r="AD1348" s="91">
        <v>0</v>
      </c>
      <c r="AE1348" s="94">
        <v>776.82644000000005</v>
      </c>
      <c r="AF1348" s="91"/>
      <c r="AG1348" s="91"/>
      <c r="AI1348" s="93">
        <v>1.6559999999999999E-3</v>
      </c>
      <c r="AJ1348" s="93">
        <v>4.365E-3</v>
      </c>
      <c r="AK1348" s="93">
        <v>1.748E-3</v>
      </c>
      <c r="AL1348" s="122"/>
    </row>
    <row r="1349" spans="1:38" ht="15" customHeight="1">
      <c r="A1349" s="122"/>
      <c r="B1349">
        <v>520030677</v>
      </c>
      <c r="C1349">
        <v>9456</v>
      </c>
      <c r="D1349" t="s">
        <v>1334</v>
      </c>
      <c r="E1349">
        <v>512719485</v>
      </c>
      <c r="F1349" t="s">
        <v>307</v>
      </c>
      <c r="G1349" t="s">
        <v>1529</v>
      </c>
      <c r="H1349" t="s">
        <v>1530</v>
      </c>
      <c r="I1349" t="s">
        <v>318</v>
      </c>
      <c r="J1349" t="s">
        <v>960</v>
      </c>
      <c r="K1349" t="s">
        <v>202</v>
      </c>
      <c r="L1349" t="s">
        <v>202</v>
      </c>
      <c r="M1349" t="s">
        <v>321</v>
      </c>
      <c r="N1349" t="s">
        <v>336</v>
      </c>
      <c r="O1349" t="s">
        <v>461</v>
      </c>
      <c r="P1349" t="s">
        <v>335</v>
      </c>
      <c r="Q1349" t="s">
        <v>1337</v>
      </c>
      <c r="R1349" t="s">
        <v>412</v>
      </c>
      <c r="S1349" t="s">
        <v>403</v>
      </c>
      <c r="T1349" t="s">
        <v>1222</v>
      </c>
      <c r="U1349" s="94">
        <v>4.1299000000000001</v>
      </c>
      <c r="V1349" s="96">
        <v>48395</v>
      </c>
      <c r="W1349" s="93">
        <v>5.4800000000000001E-2</v>
      </c>
      <c r="X1349" s="93">
        <v>3.9100000000000003E-2</v>
      </c>
      <c r="Y1349" t="s">
        <v>409</v>
      </c>
      <c r="AA1349" s="94">
        <v>820470.91</v>
      </c>
      <c r="AB1349" s="94">
        <v>1</v>
      </c>
      <c r="AC1349" s="94">
        <v>106.65</v>
      </c>
      <c r="AD1349" s="91">
        <v>0</v>
      </c>
      <c r="AE1349" s="94">
        <v>875.03222000000005</v>
      </c>
      <c r="AF1349" s="91"/>
      <c r="AG1349" s="91"/>
      <c r="AI1349" s="93">
        <v>2.7339999999999999E-3</v>
      </c>
      <c r="AJ1349" s="93">
        <v>4.9170000000000004E-3</v>
      </c>
      <c r="AK1349" s="93">
        <v>1.9689999999999998E-3</v>
      </c>
      <c r="AL1349" s="122"/>
    </row>
    <row r="1350" spans="1:38" ht="15" customHeight="1">
      <c r="A1350" s="122"/>
      <c r="B1350">
        <v>520030677</v>
      </c>
      <c r="C1350">
        <v>9456</v>
      </c>
      <c r="D1350" t="s">
        <v>1381</v>
      </c>
      <c r="E1350">
        <v>520000118</v>
      </c>
      <c r="F1350" t="s">
        <v>307</v>
      </c>
      <c r="G1350" t="s">
        <v>1668</v>
      </c>
      <c r="H1350" t="s">
        <v>1669</v>
      </c>
      <c r="I1350" t="s">
        <v>318</v>
      </c>
      <c r="J1350" t="s">
        <v>750</v>
      </c>
      <c r="K1350" t="s">
        <v>202</v>
      </c>
      <c r="L1350" t="s">
        <v>202</v>
      </c>
      <c r="M1350" t="s">
        <v>321</v>
      </c>
      <c r="N1350" t="s">
        <v>336</v>
      </c>
      <c r="O1350" t="s">
        <v>445</v>
      </c>
      <c r="P1350" t="s">
        <v>335</v>
      </c>
      <c r="Q1350" t="s">
        <v>1347</v>
      </c>
      <c r="R1350" t="s">
        <v>410</v>
      </c>
      <c r="S1350" t="s">
        <v>403</v>
      </c>
      <c r="T1350" t="s">
        <v>1222</v>
      </c>
      <c r="U1350" s="94">
        <v>5.7754000000000003</v>
      </c>
      <c r="V1350" s="96">
        <v>50372</v>
      </c>
      <c r="W1350" s="93">
        <v>3.4500000000000003E-2</v>
      </c>
      <c r="X1350" s="93">
        <v>2.41E-2</v>
      </c>
      <c r="Y1350" t="s">
        <v>409</v>
      </c>
      <c r="AA1350" s="94">
        <v>445198.72</v>
      </c>
      <c r="AB1350" s="94">
        <v>1</v>
      </c>
      <c r="AC1350" s="94">
        <v>111.57</v>
      </c>
      <c r="AD1350" s="91">
        <v>0</v>
      </c>
      <c r="AE1350" s="94">
        <v>496.70821000000001</v>
      </c>
      <c r="AF1350" s="91"/>
      <c r="AG1350" s="91"/>
      <c r="AI1350" s="93">
        <v>3.0200000000000002E-4</v>
      </c>
      <c r="AJ1350" s="93">
        <v>2.7910000000000001E-3</v>
      </c>
      <c r="AK1350" s="93">
        <v>1.1169999999999999E-3</v>
      </c>
      <c r="AL1350" s="122"/>
    </row>
    <row r="1351" spans="1:38" ht="15" customHeight="1">
      <c r="A1351" s="122"/>
      <c r="B1351">
        <v>520030677</v>
      </c>
      <c r="C1351">
        <v>9456</v>
      </c>
      <c r="D1351" t="s">
        <v>1381</v>
      </c>
      <c r="E1351">
        <v>520000118</v>
      </c>
      <c r="F1351" t="s">
        <v>307</v>
      </c>
      <c r="G1351" t="s">
        <v>1394</v>
      </c>
      <c r="H1351" t="s">
        <v>1395</v>
      </c>
      <c r="I1351" t="s">
        <v>318</v>
      </c>
      <c r="J1351" t="s">
        <v>750</v>
      </c>
      <c r="K1351" t="s">
        <v>202</v>
      </c>
      <c r="L1351" t="s">
        <v>202</v>
      </c>
      <c r="M1351" t="s">
        <v>321</v>
      </c>
      <c r="N1351" t="s">
        <v>336</v>
      </c>
      <c r="O1351" t="s">
        <v>445</v>
      </c>
      <c r="P1351" t="s">
        <v>335</v>
      </c>
      <c r="Q1351" t="s">
        <v>1326</v>
      </c>
      <c r="R1351" t="s">
        <v>410</v>
      </c>
      <c r="S1351" t="s">
        <v>403</v>
      </c>
      <c r="T1351" t="s">
        <v>1222</v>
      </c>
      <c r="U1351" s="94">
        <v>4.2735000000000003</v>
      </c>
      <c r="V1351" s="96">
        <v>49542</v>
      </c>
      <c r="W1351" s="93">
        <v>2.6100000000000002E-2</v>
      </c>
      <c r="X1351" s="93">
        <v>2.23E-2</v>
      </c>
      <c r="Y1351" t="s">
        <v>409</v>
      </c>
      <c r="AA1351" s="94">
        <v>992623.72</v>
      </c>
      <c r="AB1351" s="94">
        <v>1</v>
      </c>
      <c r="AC1351" s="94">
        <v>105.16</v>
      </c>
      <c r="AD1351" s="91">
        <v>0</v>
      </c>
      <c r="AE1351" s="94">
        <v>1043.8431</v>
      </c>
      <c r="AF1351" s="91"/>
      <c r="AG1351" s="91"/>
      <c r="AI1351" s="93">
        <v>2.9E-4</v>
      </c>
      <c r="AJ1351" s="93">
        <v>5.8659999999999997E-3</v>
      </c>
      <c r="AK1351" s="93">
        <v>2.349E-3</v>
      </c>
      <c r="AL1351" s="122"/>
    </row>
    <row r="1352" spans="1:38" ht="15" customHeight="1">
      <c r="A1352" s="122"/>
      <c r="B1352">
        <v>520030677</v>
      </c>
      <c r="C1352">
        <v>9456</v>
      </c>
      <c r="D1352" t="s">
        <v>1323</v>
      </c>
      <c r="E1352">
        <v>520018078</v>
      </c>
      <c r="F1352" t="s">
        <v>307</v>
      </c>
      <c r="G1352" t="s">
        <v>1635</v>
      </c>
      <c r="H1352" t="s">
        <v>1636</v>
      </c>
      <c r="I1352" t="s">
        <v>318</v>
      </c>
      <c r="J1352" t="s">
        <v>960</v>
      </c>
      <c r="K1352" t="s">
        <v>202</v>
      </c>
      <c r="L1352" t="s">
        <v>202</v>
      </c>
      <c r="M1352" t="s">
        <v>321</v>
      </c>
      <c r="N1352" t="s">
        <v>336</v>
      </c>
      <c r="O1352" t="s">
        <v>445</v>
      </c>
      <c r="P1352" t="s">
        <v>335</v>
      </c>
      <c r="Q1352" t="s">
        <v>1485</v>
      </c>
      <c r="R1352" t="s">
        <v>412</v>
      </c>
      <c r="S1352" t="s">
        <v>403</v>
      </c>
      <c r="T1352" t="s">
        <v>1222</v>
      </c>
      <c r="U1352" s="94">
        <v>5.1230000000000002</v>
      </c>
      <c r="V1352" s="96">
        <v>50130</v>
      </c>
      <c r="W1352" s="93">
        <v>4.6899999999999997E-2</v>
      </c>
      <c r="X1352" s="93">
        <v>4.1700000000000001E-2</v>
      </c>
      <c r="Y1352" t="s">
        <v>409</v>
      </c>
      <c r="AA1352" s="94">
        <v>814309.35</v>
      </c>
      <c r="AB1352" s="94">
        <v>1</v>
      </c>
      <c r="AC1352" s="94">
        <v>103.9</v>
      </c>
      <c r="AD1352" s="91">
        <v>0</v>
      </c>
      <c r="AE1352" s="94">
        <v>846.06741999999997</v>
      </c>
      <c r="AF1352" s="91"/>
      <c r="AG1352" s="91"/>
      <c r="AI1352" s="93">
        <v>7.0399999999999998E-4</v>
      </c>
      <c r="AJ1352" s="93">
        <v>4.7540000000000004E-3</v>
      </c>
      <c r="AK1352" s="93">
        <v>1.9040000000000001E-3</v>
      </c>
      <c r="AL1352" s="122"/>
    </row>
    <row r="1353" spans="1:38" ht="15" customHeight="1">
      <c r="A1353" s="122"/>
      <c r="B1353">
        <v>520030677</v>
      </c>
      <c r="C1353">
        <v>9456</v>
      </c>
      <c r="D1353" t="s">
        <v>1334</v>
      </c>
      <c r="E1353">
        <v>512719485</v>
      </c>
      <c r="F1353" t="s">
        <v>307</v>
      </c>
      <c r="G1353" t="s">
        <v>1415</v>
      </c>
      <c r="H1353" t="s">
        <v>1416</v>
      </c>
      <c r="I1353" t="s">
        <v>318</v>
      </c>
      <c r="J1353" t="s">
        <v>960</v>
      </c>
      <c r="K1353" t="s">
        <v>202</v>
      </c>
      <c r="L1353" t="s">
        <v>202</v>
      </c>
      <c r="M1353" t="s">
        <v>321</v>
      </c>
      <c r="N1353" t="s">
        <v>336</v>
      </c>
      <c r="O1353" t="s">
        <v>461</v>
      </c>
      <c r="P1353" t="s">
        <v>335</v>
      </c>
      <c r="Q1353" t="s">
        <v>1337</v>
      </c>
      <c r="R1353" t="s">
        <v>412</v>
      </c>
      <c r="S1353" t="s">
        <v>403</v>
      </c>
      <c r="T1353" t="s">
        <v>1222</v>
      </c>
      <c r="U1353" s="94">
        <v>5.9194000000000004</v>
      </c>
      <c r="V1353" s="96">
        <v>49490</v>
      </c>
      <c r="W1353" s="93">
        <v>5.2900000000000003E-2</v>
      </c>
      <c r="X1353" s="93">
        <v>4.1200000000000001E-2</v>
      </c>
      <c r="Y1353" t="s">
        <v>409</v>
      </c>
      <c r="AA1353" s="94">
        <v>814065.06</v>
      </c>
      <c r="AB1353" s="94">
        <v>1</v>
      </c>
      <c r="AC1353" s="94">
        <v>107.19</v>
      </c>
      <c r="AD1353" s="91">
        <v>0</v>
      </c>
      <c r="AE1353" s="94">
        <v>872.59634000000005</v>
      </c>
      <c r="AF1353" s="91"/>
      <c r="AG1353" s="91"/>
      <c r="AI1353" s="93">
        <v>1.4809999999999999E-3</v>
      </c>
      <c r="AJ1353" s="93">
        <v>4.9030000000000002E-3</v>
      </c>
      <c r="AK1353" s="93">
        <v>1.9629999999999999E-3</v>
      </c>
      <c r="AL1353" s="122"/>
    </row>
    <row r="1354" spans="1:38" ht="15" customHeight="1">
      <c r="A1354" s="122"/>
      <c r="B1354">
        <v>520030677</v>
      </c>
      <c r="C1354">
        <v>9456</v>
      </c>
      <c r="D1354" t="s">
        <v>1449</v>
      </c>
      <c r="E1354">
        <v>513623314</v>
      </c>
      <c r="F1354" t="s">
        <v>307</v>
      </c>
      <c r="G1354" t="s">
        <v>1522</v>
      </c>
      <c r="H1354" t="s">
        <v>1523</v>
      </c>
      <c r="I1354" t="s">
        <v>318</v>
      </c>
      <c r="J1354" t="s">
        <v>750</v>
      </c>
      <c r="K1354" t="s">
        <v>202</v>
      </c>
      <c r="L1354" t="s">
        <v>202</v>
      </c>
      <c r="M1354" t="s">
        <v>321</v>
      </c>
      <c r="N1354" t="s">
        <v>336</v>
      </c>
      <c r="O1354" t="s">
        <v>461</v>
      </c>
      <c r="P1354" t="s">
        <v>335</v>
      </c>
      <c r="Q1354" t="s">
        <v>1322</v>
      </c>
      <c r="R1354" t="s">
        <v>412</v>
      </c>
      <c r="S1354" t="s">
        <v>403</v>
      </c>
      <c r="T1354" t="s">
        <v>1222</v>
      </c>
      <c r="U1354" s="94">
        <v>3.3445999999999998</v>
      </c>
      <c r="V1354" s="96">
        <v>47937</v>
      </c>
      <c r="W1354" s="93">
        <v>1.3299999999999999E-2</v>
      </c>
      <c r="X1354" s="93">
        <v>2.47E-2</v>
      </c>
      <c r="Y1354" t="s">
        <v>409</v>
      </c>
      <c r="AA1354" s="94">
        <v>562499.35</v>
      </c>
      <c r="AB1354" s="94">
        <v>1</v>
      </c>
      <c r="AC1354" s="94">
        <v>115.22</v>
      </c>
      <c r="AD1354" s="91">
        <v>0</v>
      </c>
      <c r="AE1354" s="94">
        <v>648.11175000000003</v>
      </c>
      <c r="AF1354" s="91"/>
      <c r="AG1354" s="91"/>
      <c r="AI1354" s="93">
        <v>5.8E-4</v>
      </c>
      <c r="AJ1354" s="93">
        <v>3.6419999999999998E-3</v>
      </c>
      <c r="AK1354" s="93">
        <v>1.4580000000000001E-3</v>
      </c>
      <c r="AL1354" s="122"/>
    </row>
    <row r="1355" spans="1:38" ht="15" customHeight="1">
      <c r="A1355" s="122"/>
      <c r="B1355">
        <v>520030677</v>
      </c>
      <c r="C1355">
        <v>9456</v>
      </c>
      <c r="D1355" t="s">
        <v>1767</v>
      </c>
      <c r="E1355">
        <v>511809071</v>
      </c>
      <c r="F1355" t="s">
        <v>307</v>
      </c>
      <c r="G1355" t="s">
        <v>1768</v>
      </c>
      <c r="H1355" t="s">
        <v>1769</v>
      </c>
      <c r="I1355" t="s">
        <v>318</v>
      </c>
      <c r="J1355" t="s">
        <v>960</v>
      </c>
      <c r="K1355" t="s">
        <v>202</v>
      </c>
      <c r="L1355" t="s">
        <v>202</v>
      </c>
      <c r="M1355" t="s">
        <v>321</v>
      </c>
      <c r="N1355" t="s">
        <v>336</v>
      </c>
      <c r="O1355" t="s">
        <v>459</v>
      </c>
      <c r="P1355" t="s">
        <v>335</v>
      </c>
      <c r="Q1355" t="s">
        <v>1347</v>
      </c>
      <c r="R1355" t="s">
        <v>410</v>
      </c>
      <c r="S1355" t="s">
        <v>403</v>
      </c>
      <c r="T1355" t="s">
        <v>1222</v>
      </c>
      <c r="U1355" s="94">
        <v>1.3248</v>
      </c>
      <c r="V1355" s="96">
        <v>47159</v>
      </c>
      <c r="W1355" s="93">
        <v>2.18E-2</v>
      </c>
      <c r="X1355" s="93">
        <v>3.9699999999999999E-2</v>
      </c>
      <c r="Y1355" t="s">
        <v>409</v>
      </c>
      <c r="AA1355" s="94">
        <v>228329.86</v>
      </c>
      <c r="AB1355" s="94">
        <v>1</v>
      </c>
      <c r="AC1355" s="94">
        <v>98.03</v>
      </c>
      <c r="AD1355" s="91">
        <v>0</v>
      </c>
      <c r="AE1355" s="94">
        <v>223.83176</v>
      </c>
      <c r="AF1355" s="91"/>
      <c r="AG1355" s="91"/>
      <c r="AI1355" s="93">
        <v>1.09E-3</v>
      </c>
      <c r="AJ1355" s="93">
        <v>1.2570000000000001E-3</v>
      </c>
      <c r="AK1355" s="93">
        <v>5.0299999999999997E-4</v>
      </c>
      <c r="AL1355" s="122"/>
    </row>
    <row r="1356" spans="1:38" ht="15" customHeight="1">
      <c r="A1356" s="122"/>
      <c r="B1356">
        <v>520030677</v>
      </c>
      <c r="C1356">
        <v>9456</v>
      </c>
      <c r="D1356" t="s">
        <v>1315</v>
      </c>
      <c r="E1356">
        <v>520037789</v>
      </c>
      <c r="F1356" t="s">
        <v>307</v>
      </c>
      <c r="G1356" t="s">
        <v>1722</v>
      </c>
      <c r="H1356" t="s">
        <v>1723</v>
      </c>
      <c r="I1356" t="s">
        <v>318</v>
      </c>
      <c r="J1356" t="s">
        <v>750</v>
      </c>
      <c r="K1356" t="s">
        <v>202</v>
      </c>
      <c r="L1356" t="s">
        <v>202</v>
      </c>
      <c r="M1356" t="s">
        <v>321</v>
      </c>
      <c r="N1356" t="s">
        <v>336</v>
      </c>
      <c r="O1356" t="s">
        <v>461</v>
      </c>
      <c r="P1356" t="s">
        <v>335</v>
      </c>
      <c r="Q1356" t="s">
        <v>1318</v>
      </c>
      <c r="R1356" t="s">
        <v>410</v>
      </c>
      <c r="S1356" t="s">
        <v>403</v>
      </c>
      <c r="T1356" t="s">
        <v>1222</v>
      </c>
      <c r="U1356" s="94">
        <v>5.0122</v>
      </c>
      <c r="V1356" s="96">
        <v>50041</v>
      </c>
      <c r="W1356" s="93">
        <v>3.61E-2</v>
      </c>
      <c r="X1356" s="93">
        <v>2.53E-2</v>
      </c>
      <c r="Y1356" t="s">
        <v>409</v>
      </c>
      <c r="AA1356" s="94">
        <v>2488831.2799999998</v>
      </c>
      <c r="AB1356" s="94">
        <v>1</v>
      </c>
      <c r="AC1356" s="94">
        <v>115.48</v>
      </c>
      <c r="AD1356" s="91">
        <v>108.52748</v>
      </c>
      <c r="AE1356" s="94">
        <v>2982.6298400000001</v>
      </c>
      <c r="AF1356" s="91"/>
      <c r="AG1356" s="91"/>
      <c r="AI1356" s="93">
        <v>8.1300000000000003E-4</v>
      </c>
      <c r="AJ1356" s="93">
        <v>1.6760000000000001E-2</v>
      </c>
      <c r="AK1356" s="93">
        <v>6.711E-3</v>
      </c>
      <c r="AL1356" s="122"/>
    </row>
    <row r="1357" spans="1:38" ht="15" customHeight="1">
      <c r="A1357" s="122"/>
      <c r="B1357">
        <v>520030677</v>
      </c>
      <c r="C1357">
        <v>9456</v>
      </c>
      <c r="D1357" t="s">
        <v>1544</v>
      </c>
      <c r="E1357">
        <v>513937714</v>
      </c>
      <c r="F1357" t="s">
        <v>307</v>
      </c>
      <c r="G1357" t="s">
        <v>1545</v>
      </c>
      <c r="H1357" t="s">
        <v>1546</v>
      </c>
      <c r="I1357" t="s">
        <v>318</v>
      </c>
      <c r="J1357" t="s">
        <v>960</v>
      </c>
      <c r="K1357" t="s">
        <v>202</v>
      </c>
      <c r="L1357" t="s">
        <v>202</v>
      </c>
      <c r="M1357" t="s">
        <v>321</v>
      </c>
      <c r="N1357" t="s">
        <v>336</v>
      </c>
      <c r="O1357" t="s">
        <v>442</v>
      </c>
      <c r="P1357" t="s">
        <v>335</v>
      </c>
      <c r="Q1357" t="s">
        <v>1322</v>
      </c>
      <c r="R1357" t="s">
        <v>412</v>
      </c>
      <c r="S1357" t="s">
        <v>403</v>
      </c>
      <c r="T1357" t="s">
        <v>1222</v>
      </c>
      <c r="U1357" s="94">
        <v>5.9950999999999999</v>
      </c>
      <c r="V1357" s="96">
        <v>49857</v>
      </c>
      <c r="W1357" s="93">
        <v>5.28E-2</v>
      </c>
      <c r="X1357" s="93">
        <v>3.9600000000000003E-2</v>
      </c>
      <c r="Y1357" t="s">
        <v>409</v>
      </c>
      <c r="AA1357" s="94">
        <v>849592.31999999995</v>
      </c>
      <c r="AB1357" s="94">
        <v>1</v>
      </c>
      <c r="AC1357" s="94">
        <v>108.22</v>
      </c>
      <c r="AD1357" s="91">
        <v>22.42924</v>
      </c>
      <c r="AE1357" s="94">
        <v>941.85805000000005</v>
      </c>
      <c r="AF1357" s="91"/>
      <c r="AG1357" s="91"/>
      <c r="AI1357" s="93">
        <v>2.8310000000000002E-3</v>
      </c>
      <c r="AJ1357" s="93">
        <v>5.2919999999999998E-3</v>
      </c>
      <c r="AK1357" s="93">
        <v>2.1189999999999998E-3</v>
      </c>
      <c r="AL1357" s="122"/>
    </row>
    <row r="1358" spans="1:38" ht="15" customHeight="1">
      <c r="A1358" s="122"/>
      <c r="B1358">
        <v>520030677</v>
      </c>
      <c r="C1358">
        <v>9456</v>
      </c>
      <c r="D1358" t="s">
        <v>1391</v>
      </c>
      <c r="E1358">
        <v>513821488</v>
      </c>
      <c r="F1358" t="s">
        <v>307</v>
      </c>
      <c r="G1358" t="s">
        <v>1643</v>
      </c>
      <c r="H1358" t="s">
        <v>1644</v>
      </c>
      <c r="I1358" t="s">
        <v>318</v>
      </c>
      <c r="J1358" t="s">
        <v>750</v>
      </c>
      <c r="K1358" t="s">
        <v>202</v>
      </c>
      <c r="L1358" t="s">
        <v>202</v>
      </c>
      <c r="M1358" t="s">
        <v>321</v>
      </c>
      <c r="N1358" t="s">
        <v>336</v>
      </c>
      <c r="O1358" t="s">
        <v>461</v>
      </c>
      <c r="P1358" t="s">
        <v>335</v>
      </c>
      <c r="Q1358" t="s">
        <v>1318</v>
      </c>
      <c r="R1358" t="s">
        <v>410</v>
      </c>
      <c r="S1358" t="s">
        <v>403</v>
      </c>
      <c r="T1358" t="s">
        <v>1222</v>
      </c>
      <c r="U1358" s="94">
        <v>5.1661999999999999</v>
      </c>
      <c r="V1358" s="96">
        <v>49207</v>
      </c>
      <c r="W1358" s="93">
        <v>2.5000000000000001E-2</v>
      </c>
      <c r="X1358" s="93">
        <v>2.41E-2</v>
      </c>
      <c r="Y1358" t="s">
        <v>409</v>
      </c>
      <c r="AA1358" s="94">
        <v>405382.27</v>
      </c>
      <c r="AB1358" s="94">
        <v>1</v>
      </c>
      <c r="AC1358" s="94">
        <v>120.75</v>
      </c>
      <c r="AD1358" s="91">
        <v>0</v>
      </c>
      <c r="AE1358" s="94">
        <v>489.4991</v>
      </c>
      <c r="AF1358" s="91"/>
      <c r="AG1358" s="91"/>
      <c r="AI1358" s="93">
        <v>2.9999999999999997E-4</v>
      </c>
      <c r="AJ1358" s="93">
        <v>2.7499999999999998E-3</v>
      </c>
      <c r="AK1358" s="93">
        <v>1.101E-3</v>
      </c>
      <c r="AL1358" s="122"/>
    </row>
    <row r="1359" spans="1:38" ht="15" customHeight="1">
      <c r="A1359" s="122"/>
      <c r="B1359">
        <v>520030677</v>
      </c>
      <c r="C1359">
        <v>9456</v>
      </c>
      <c r="D1359" t="s">
        <v>1331</v>
      </c>
      <c r="E1359">
        <v>520029935</v>
      </c>
      <c r="F1359" t="s">
        <v>307</v>
      </c>
      <c r="G1359" t="s">
        <v>1641</v>
      </c>
      <c r="H1359" t="s">
        <v>1642</v>
      </c>
      <c r="I1359" t="s">
        <v>318</v>
      </c>
      <c r="J1359" t="s">
        <v>750</v>
      </c>
      <c r="K1359" t="s">
        <v>202</v>
      </c>
      <c r="L1359" t="s">
        <v>202</v>
      </c>
      <c r="M1359" t="s">
        <v>321</v>
      </c>
      <c r="N1359" t="s">
        <v>336</v>
      </c>
      <c r="O1359" t="s">
        <v>445</v>
      </c>
      <c r="P1359" t="s">
        <v>335</v>
      </c>
      <c r="Q1359" t="s">
        <v>1347</v>
      </c>
      <c r="R1359" t="s">
        <v>410</v>
      </c>
      <c r="S1359" t="s">
        <v>403</v>
      </c>
      <c r="T1359" t="s">
        <v>1222</v>
      </c>
      <c r="U1359" s="94">
        <v>4.7751000000000001</v>
      </c>
      <c r="V1359" s="96">
        <v>48030</v>
      </c>
      <c r="W1359" s="93">
        <v>2.4199999999999999E-2</v>
      </c>
      <c r="X1359" s="93">
        <v>1.9199999999999998E-2</v>
      </c>
      <c r="Y1359" t="s">
        <v>409</v>
      </c>
      <c r="AA1359" s="94">
        <v>184415.58</v>
      </c>
      <c r="AB1359" s="94">
        <v>1</v>
      </c>
      <c r="AC1359" s="94">
        <v>122.27</v>
      </c>
      <c r="AD1359" s="91">
        <v>0</v>
      </c>
      <c r="AE1359" s="94">
        <v>225.48492999999999</v>
      </c>
      <c r="AF1359" s="91"/>
      <c r="AG1359" s="91"/>
      <c r="AI1359" s="93">
        <v>3.6699999999999998E-4</v>
      </c>
      <c r="AJ1359" s="93">
        <v>1.2669999999999999E-3</v>
      </c>
      <c r="AK1359" s="93">
        <v>5.0699999999999996E-4</v>
      </c>
      <c r="AL1359" s="122"/>
    </row>
    <row r="1360" spans="1:38" ht="15" customHeight="1">
      <c r="A1360" s="122"/>
      <c r="B1360">
        <v>520030677</v>
      </c>
      <c r="C1360">
        <v>9456</v>
      </c>
      <c r="D1360" t="s">
        <v>1360</v>
      </c>
      <c r="E1360">
        <v>520036104</v>
      </c>
      <c r="F1360" t="s">
        <v>307</v>
      </c>
      <c r="G1360" t="s">
        <v>1361</v>
      </c>
      <c r="H1360" t="s">
        <v>1362</v>
      </c>
      <c r="I1360" t="s">
        <v>318</v>
      </c>
      <c r="J1360" t="s">
        <v>960</v>
      </c>
      <c r="K1360" t="s">
        <v>202</v>
      </c>
      <c r="L1360" t="s">
        <v>202</v>
      </c>
      <c r="M1360" t="s">
        <v>321</v>
      </c>
      <c r="N1360" t="s">
        <v>336</v>
      </c>
      <c r="O1360" t="s">
        <v>444</v>
      </c>
      <c r="P1360" t="s">
        <v>335</v>
      </c>
      <c r="Q1360" t="s">
        <v>1363</v>
      </c>
      <c r="R1360" t="s">
        <v>410</v>
      </c>
      <c r="S1360" t="s">
        <v>403</v>
      </c>
      <c r="T1360" t="s">
        <v>1222</v>
      </c>
      <c r="U1360" s="94">
        <v>2.2309000000000001</v>
      </c>
      <c r="V1360" s="96">
        <v>47299</v>
      </c>
      <c r="W1360" s="93">
        <v>2.8000000000000001E-2</v>
      </c>
      <c r="X1360" s="93">
        <v>4.2900000000000001E-2</v>
      </c>
      <c r="Y1360" t="s">
        <v>409</v>
      </c>
      <c r="AA1360" s="94">
        <v>693626.75</v>
      </c>
      <c r="AB1360" s="94">
        <v>1</v>
      </c>
      <c r="AC1360" s="94">
        <v>97.32</v>
      </c>
      <c r="AD1360" s="91">
        <v>0</v>
      </c>
      <c r="AE1360" s="94">
        <v>675.03755999999998</v>
      </c>
      <c r="AF1360" s="91"/>
      <c r="AG1360" s="91"/>
      <c r="AI1360" s="93">
        <v>5.5599999999999996E-4</v>
      </c>
      <c r="AJ1360" s="93">
        <v>3.7929999999999999E-3</v>
      </c>
      <c r="AK1360" s="93">
        <v>1.519E-3</v>
      </c>
      <c r="AL1360" s="122"/>
    </row>
    <row r="1361" spans="1:38" ht="15" customHeight="1">
      <c r="A1361" s="122"/>
      <c r="B1361">
        <v>520030677</v>
      </c>
      <c r="C1361">
        <v>9456</v>
      </c>
      <c r="D1361" t="s">
        <v>1473</v>
      </c>
      <c r="E1361">
        <v>516167343</v>
      </c>
      <c r="F1361" t="s">
        <v>307</v>
      </c>
      <c r="G1361" t="s">
        <v>1533</v>
      </c>
      <c r="H1361" t="s">
        <v>1534</v>
      </c>
      <c r="I1361" t="s">
        <v>318</v>
      </c>
      <c r="J1361" t="s">
        <v>750</v>
      </c>
      <c r="K1361" t="s">
        <v>202</v>
      </c>
      <c r="L1361" t="s">
        <v>202</v>
      </c>
      <c r="M1361" t="s">
        <v>321</v>
      </c>
      <c r="N1361" t="s">
        <v>336</v>
      </c>
      <c r="O1361" t="s">
        <v>437</v>
      </c>
      <c r="P1361" t="s">
        <v>335</v>
      </c>
      <c r="Q1361" t="s">
        <v>407</v>
      </c>
      <c r="R1361" t="s">
        <v>407</v>
      </c>
      <c r="S1361" t="s">
        <v>407</v>
      </c>
      <c r="T1361" t="s">
        <v>1222</v>
      </c>
      <c r="U1361" s="94">
        <v>2.8186</v>
      </c>
      <c r="V1361" s="96">
        <v>47848</v>
      </c>
      <c r="W1361" s="93">
        <v>4.1799999999999997E-2</v>
      </c>
      <c r="X1361" s="93">
        <v>3.3500000000000002E-2</v>
      </c>
      <c r="Y1361" t="s">
        <v>409</v>
      </c>
      <c r="AA1361" s="94">
        <v>708612</v>
      </c>
      <c r="AB1361" s="94">
        <v>1</v>
      </c>
      <c r="AC1361" s="94">
        <v>106.32</v>
      </c>
      <c r="AD1361" s="91">
        <v>0</v>
      </c>
      <c r="AE1361" s="94">
        <v>753.39628000000005</v>
      </c>
      <c r="AF1361" s="91"/>
      <c r="AG1361" s="91"/>
      <c r="AI1361" s="93">
        <v>2.0300000000000001E-3</v>
      </c>
      <c r="AJ1361" s="93">
        <v>4.2329999999999998E-3</v>
      </c>
      <c r="AK1361" s="93">
        <v>1.6949999999999999E-3</v>
      </c>
      <c r="AL1361" s="122"/>
    </row>
    <row r="1362" spans="1:38" ht="15" customHeight="1">
      <c r="A1362" s="122"/>
      <c r="B1362">
        <v>520030677</v>
      </c>
      <c r="C1362">
        <v>9456</v>
      </c>
      <c r="D1362" t="s">
        <v>1331</v>
      </c>
      <c r="E1362">
        <v>520029935</v>
      </c>
      <c r="F1362" t="s">
        <v>307</v>
      </c>
      <c r="G1362" t="s">
        <v>1332</v>
      </c>
      <c r="H1362" t="s">
        <v>1333</v>
      </c>
      <c r="I1362" t="s">
        <v>318</v>
      </c>
      <c r="J1362" t="s">
        <v>750</v>
      </c>
      <c r="K1362" t="s">
        <v>202</v>
      </c>
      <c r="L1362" t="s">
        <v>202</v>
      </c>
      <c r="M1362" t="s">
        <v>321</v>
      </c>
      <c r="N1362" t="s">
        <v>336</v>
      </c>
      <c r="O1362" t="s">
        <v>445</v>
      </c>
      <c r="P1362" t="s">
        <v>335</v>
      </c>
      <c r="Q1362" t="s">
        <v>1326</v>
      </c>
      <c r="R1362" t="s">
        <v>410</v>
      </c>
      <c r="S1362" t="s">
        <v>403</v>
      </c>
      <c r="T1362" t="s">
        <v>1222</v>
      </c>
      <c r="U1362" s="94">
        <v>4.4874999999999998</v>
      </c>
      <c r="V1362" s="96">
        <v>49388</v>
      </c>
      <c r="W1362" s="93">
        <v>2.1100000000000001E-2</v>
      </c>
      <c r="X1362" s="93">
        <v>2.2800000000000001E-2</v>
      </c>
      <c r="Y1362" t="s">
        <v>409</v>
      </c>
      <c r="AA1362" s="94">
        <v>678231.18</v>
      </c>
      <c r="AB1362" s="94">
        <v>1</v>
      </c>
      <c r="AC1362" s="94">
        <v>107</v>
      </c>
      <c r="AD1362" s="91">
        <v>0</v>
      </c>
      <c r="AE1362" s="94">
        <v>725.70735999999999</v>
      </c>
      <c r="AF1362" s="91"/>
      <c r="AG1362" s="91"/>
      <c r="AI1362" s="93">
        <v>2.8899999999999998E-4</v>
      </c>
      <c r="AJ1362" s="93">
        <v>4.078E-3</v>
      </c>
      <c r="AK1362" s="93">
        <v>1.6329999999999999E-3</v>
      </c>
      <c r="AL1362" s="122"/>
    </row>
    <row r="1363" spans="1:38" ht="15" customHeight="1">
      <c r="A1363" s="122"/>
      <c r="B1363">
        <v>520030677</v>
      </c>
      <c r="C1363">
        <v>9456</v>
      </c>
      <c r="D1363" t="s">
        <v>1372</v>
      </c>
      <c r="E1363">
        <v>514065283</v>
      </c>
      <c r="F1363" t="s">
        <v>307</v>
      </c>
      <c r="G1363" t="s">
        <v>1486</v>
      </c>
      <c r="H1363" t="s">
        <v>1487</v>
      </c>
      <c r="I1363" t="s">
        <v>318</v>
      </c>
      <c r="J1363" t="s">
        <v>750</v>
      </c>
      <c r="K1363" t="s">
        <v>202</v>
      </c>
      <c r="L1363" t="s">
        <v>202</v>
      </c>
      <c r="M1363" t="s">
        <v>321</v>
      </c>
      <c r="N1363" t="s">
        <v>336</v>
      </c>
      <c r="O1363" t="s">
        <v>459</v>
      </c>
      <c r="P1363" t="s">
        <v>335</v>
      </c>
      <c r="Q1363" t="s">
        <v>1347</v>
      </c>
      <c r="R1363" t="s">
        <v>410</v>
      </c>
      <c r="S1363" t="s">
        <v>403</v>
      </c>
      <c r="T1363" t="s">
        <v>1222</v>
      </c>
      <c r="U1363" s="94">
        <v>3.4731000000000001</v>
      </c>
      <c r="V1363" s="96">
        <v>48727</v>
      </c>
      <c r="W1363" s="93">
        <v>2.41E-2</v>
      </c>
      <c r="X1363" s="93">
        <v>2.5600000000000001E-2</v>
      </c>
      <c r="Y1363" t="s">
        <v>409</v>
      </c>
      <c r="AA1363" s="94">
        <v>1726400.97</v>
      </c>
      <c r="AB1363" s="94">
        <v>1</v>
      </c>
      <c r="AC1363" s="94">
        <v>101.19</v>
      </c>
      <c r="AD1363" s="91">
        <v>0</v>
      </c>
      <c r="AE1363" s="94">
        <v>1746.94514</v>
      </c>
      <c r="AF1363" s="91"/>
      <c r="AG1363" s="91"/>
      <c r="AI1363" s="93">
        <v>3.699E-3</v>
      </c>
      <c r="AJ1363" s="93">
        <v>9.8169999999999993E-3</v>
      </c>
      <c r="AK1363" s="93">
        <v>3.9309999999999996E-3</v>
      </c>
      <c r="AL1363" s="122"/>
    </row>
    <row r="1364" spans="1:38" ht="15" customHeight="1">
      <c r="A1364" s="122"/>
      <c r="B1364">
        <v>520030677</v>
      </c>
      <c r="C1364">
        <v>9456</v>
      </c>
      <c r="D1364" t="s">
        <v>1568</v>
      </c>
      <c r="E1364">
        <v>520044322</v>
      </c>
      <c r="F1364" t="s">
        <v>307</v>
      </c>
      <c r="G1364" t="s">
        <v>1569</v>
      </c>
      <c r="H1364" t="s">
        <v>1570</v>
      </c>
      <c r="I1364" t="s">
        <v>318</v>
      </c>
      <c r="J1364" t="s">
        <v>960</v>
      </c>
      <c r="K1364" t="s">
        <v>202</v>
      </c>
      <c r="L1364" t="s">
        <v>202</v>
      </c>
      <c r="M1364" t="s">
        <v>321</v>
      </c>
      <c r="N1364" t="s">
        <v>336</v>
      </c>
      <c r="O1364" t="s">
        <v>451</v>
      </c>
      <c r="P1364" t="s">
        <v>335</v>
      </c>
      <c r="Q1364" t="s">
        <v>1314</v>
      </c>
      <c r="R1364" t="s">
        <v>410</v>
      </c>
      <c r="S1364" t="s">
        <v>403</v>
      </c>
      <c r="T1364" t="s">
        <v>1222</v>
      </c>
      <c r="U1364" s="94">
        <v>4.9114000000000004</v>
      </c>
      <c r="V1364" s="96">
        <v>48760</v>
      </c>
      <c r="W1364" s="93">
        <v>5.6899999999999999E-2</v>
      </c>
      <c r="X1364" s="93">
        <v>4.4200000000000003E-2</v>
      </c>
      <c r="Y1364" t="s">
        <v>409</v>
      </c>
      <c r="AA1364" s="94">
        <v>814309.35</v>
      </c>
      <c r="AB1364" s="94">
        <v>1</v>
      </c>
      <c r="AC1364" s="94">
        <v>106.49</v>
      </c>
      <c r="AD1364" s="91">
        <v>0</v>
      </c>
      <c r="AE1364" s="94">
        <v>867.15803000000005</v>
      </c>
      <c r="AF1364" s="91"/>
      <c r="AG1364" s="91"/>
      <c r="AI1364" s="93">
        <v>4.4900000000000002E-4</v>
      </c>
      <c r="AJ1364" s="93">
        <v>4.8729999999999997E-3</v>
      </c>
      <c r="AK1364" s="93">
        <v>1.951E-3</v>
      </c>
      <c r="AL1364" s="122"/>
    </row>
    <row r="1365" spans="1:38" ht="15" customHeight="1">
      <c r="A1365" s="122"/>
      <c r="B1365">
        <v>520030677</v>
      </c>
      <c r="C1365">
        <v>9456</v>
      </c>
      <c r="D1365" t="s">
        <v>1369</v>
      </c>
      <c r="E1365">
        <v>515328250</v>
      </c>
      <c r="F1365" t="s">
        <v>307</v>
      </c>
      <c r="G1365" t="s">
        <v>1370</v>
      </c>
      <c r="H1365" t="s">
        <v>1371</v>
      </c>
      <c r="I1365" t="s">
        <v>318</v>
      </c>
      <c r="J1365" t="s">
        <v>960</v>
      </c>
      <c r="K1365" t="s">
        <v>202</v>
      </c>
      <c r="L1365" t="s">
        <v>202</v>
      </c>
      <c r="M1365" t="s">
        <v>321</v>
      </c>
      <c r="N1365" t="s">
        <v>336</v>
      </c>
      <c r="O1365" t="s">
        <v>462</v>
      </c>
      <c r="P1365" t="s">
        <v>335</v>
      </c>
      <c r="Q1365" t="s">
        <v>1337</v>
      </c>
      <c r="R1365" t="s">
        <v>412</v>
      </c>
      <c r="S1365" t="s">
        <v>403</v>
      </c>
      <c r="T1365" t="s">
        <v>1222</v>
      </c>
      <c r="U1365" s="94">
        <v>4.9984999999999999</v>
      </c>
      <c r="V1365" s="96">
        <v>49217</v>
      </c>
      <c r="W1365" s="93">
        <v>5.5899999999999998E-2</v>
      </c>
      <c r="X1365" s="93">
        <v>4.2700000000000002E-2</v>
      </c>
      <c r="Y1365" t="s">
        <v>409</v>
      </c>
      <c r="AA1365" s="94">
        <v>855024.82</v>
      </c>
      <c r="AB1365" s="94">
        <v>1</v>
      </c>
      <c r="AC1365" s="94">
        <v>108.32</v>
      </c>
      <c r="AD1365" s="91">
        <v>0</v>
      </c>
      <c r="AE1365" s="94">
        <v>926.16288999999995</v>
      </c>
      <c r="AF1365" s="91"/>
      <c r="AG1365" s="91"/>
      <c r="AI1365" s="93">
        <v>1.2229999999999999E-3</v>
      </c>
      <c r="AJ1365" s="93">
        <v>5.2040000000000003E-3</v>
      </c>
      <c r="AK1365" s="93">
        <v>2.0839999999999999E-3</v>
      </c>
      <c r="AL1365" s="122"/>
    </row>
    <row r="1366" spans="1:38" ht="15" customHeight="1">
      <c r="A1366" s="122"/>
      <c r="B1366">
        <v>520030677</v>
      </c>
      <c r="C1366">
        <v>9456</v>
      </c>
      <c r="D1366" t="s">
        <v>1354</v>
      </c>
      <c r="E1366">
        <v>520031931</v>
      </c>
      <c r="F1366" t="s">
        <v>307</v>
      </c>
      <c r="G1366" t="s">
        <v>1355</v>
      </c>
      <c r="H1366" t="s">
        <v>1356</v>
      </c>
      <c r="I1366" t="s">
        <v>318</v>
      </c>
      <c r="J1366" t="s">
        <v>750</v>
      </c>
      <c r="K1366" t="s">
        <v>202</v>
      </c>
      <c r="L1366" t="s">
        <v>202</v>
      </c>
      <c r="M1366" t="s">
        <v>321</v>
      </c>
      <c r="N1366" t="s">
        <v>336</v>
      </c>
      <c r="O1366" t="s">
        <v>481</v>
      </c>
      <c r="P1366" t="s">
        <v>335</v>
      </c>
      <c r="Q1366" t="s">
        <v>1318</v>
      </c>
      <c r="R1366" t="s">
        <v>410</v>
      </c>
      <c r="S1366" t="s">
        <v>403</v>
      </c>
      <c r="T1366" t="s">
        <v>1222</v>
      </c>
      <c r="U1366" s="94">
        <v>6.7415000000000003</v>
      </c>
      <c r="V1366" s="96">
        <v>49461</v>
      </c>
      <c r="W1366" s="93">
        <v>5.7999999999999996E-3</v>
      </c>
      <c r="X1366" s="93">
        <v>2.3400000000000001E-2</v>
      </c>
      <c r="Y1366" t="s">
        <v>409</v>
      </c>
      <c r="AA1366" s="94">
        <v>341397.97</v>
      </c>
      <c r="AB1366" s="94">
        <v>1</v>
      </c>
      <c r="AC1366" s="94">
        <v>103.67</v>
      </c>
      <c r="AD1366" s="91">
        <v>0</v>
      </c>
      <c r="AE1366" s="94">
        <v>353.92728</v>
      </c>
      <c r="AF1366" s="91"/>
      <c r="AG1366" s="91"/>
      <c r="AI1366" s="93">
        <v>4.2499999999999998E-4</v>
      </c>
      <c r="AJ1366" s="93">
        <v>1.9880000000000002E-3</v>
      </c>
      <c r="AK1366" s="93">
        <v>7.9600000000000005E-4</v>
      </c>
      <c r="AL1366" s="122"/>
    </row>
    <row r="1367" spans="1:38" ht="15" customHeight="1">
      <c r="A1367" s="122"/>
      <c r="B1367">
        <v>520030677</v>
      </c>
      <c r="C1367">
        <v>9456</v>
      </c>
      <c r="D1367" t="s">
        <v>1323</v>
      </c>
      <c r="E1367">
        <v>520018078</v>
      </c>
      <c r="F1367" t="s">
        <v>307</v>
      </c>
      <c r="G1367" t="s">
        <v>1476</v>
      </c>
      <c r="H1367" t="s">
        <v>1477</v>
      </c>
      <c r="I1367" t="s">
        <v>318</v>
      </c>
      <c r="J1367" t="s">
        <v>750</v>
      </c>
      <c r="K1367" t="s">
        <v>202</v>
      </c>
      <c r="L1367" t="s">
        <v>202</v>
      </c>
      <c r="M1367" t="s">
        <v>321</v>
      </c>
      <c r="N1367" t="s">
        <v>336</v>
      </c>
      <c r="O1367" t="s">
        <v>445</v>
      </c>
      <c r="P1367" t="s">
        <v>335</v>
      </c>
      <c r="Q1367" t="s">
        <v>1347</v>
      </c>
      <c r="R1367" t="s">
        <v>410</v>
      </c>
      <c r="S1367" t="s">
        <v>403</v>
      </c>
      <c r="T1367" t="s">
        <v>1222</v>
      </c>
      <c r="U1367" s="94">
        <v>4.3788999999999998</v>
      </c>
      <c r="V1367" s="96">
        <v>49733</v>
      </c>
      <c r="W1367" s="93">
        <v>3.1E-2</v>
      </c>
      <c r="X1367" s="93">
        <v>2.46E-2</v>
      </c>
      <c r="Y1367" t="s">
        <v>409</v>
      </c>
      <c r="AA1367" s="94">
        <v>564825.16</v>
      </c>
      <c r="AB1367" s="94">
        <v>1</v>
      </c>
      <c r="AC1367" s="94">
        <v>107.81</v>
      </c>
      <c r="AD1367" s="91">
        <v>0</v>
      </c>
      <c r="AE1367" s="94">
        <v>608.93800999999996</v>
      </c>
      <c r="AF1367" s="91"/>
      <c r="AG1367" s="91"/>
      <c r="AI1367" s="93">
        <v>2.4699999999999999E-4</v>
      </c>
      <c r="AJ1367" s="93">
        <v>3.4220000000000001E-3</v>
      </c>
      <c r="AK1367" s="93">
        <v>1.3699999999999999E-3</v>
      </c>
      <c r="AL1367" s="122"/>
    </row>
    <row r="1368" spans="1:38" ht="15" customHeight="1">
      <c r="A1368" s="122"/>
      <c r="B1368">
        <v>520030677</v>
      </c>
      <c r="C1368">
        <v>9456</v>
      </c>
      <c r="D1368" t="s">
        <v>1311</v>
      </c>
      <c r="E1368">
        <v>515434074</v>
      </c>
      <c r="F1368" t="s">
        <v>307</v>
      </c>
      <c r="G1368" t="s">
        <v>1524</v>
      </c>
      <c r="H1368" t="s">
        <v>1525</v>
      </c>
      <c r="I1368" t="s">
        <v>318</v>
      </c>
      <c r="J1368" t="s">
        <v>750</v>
      </c>
      <c r="K1368" t="s">
        <v>202</v>
      </c>
      <c r="L1368" t="s">
        <v>202</v>
      </c>
      <c r="M1368" t="s">
        <v>321</v>
      </c>
      <c r="N1368" t="s">
        <v>336</v>
      </c>
      <c r="O1368" t="s">
        <v>461</v>
      </c>
      <c r="P1368" t="s">
        <v>335</v>
      </c>
      <c r="Q1368" t="s">
        <v>1526</v>
      </c>
      <c r="R1368" t="s">
        <v>410</v>
      </c>
      <c r="S1368" t="s">
        <v>403</v>
      </c>
      <c r="T1368" t="s">
        <v>1222</v>
      </c>
      <c r="U1368" s="94">
        <v>3.9441999999999999</v>
      </c>
      <c r="V1368" s="96">
        <v>48852</v>
      </c>
      <c r="W1368" s="93">
        <v>5.0000000000000001E-3</v>
      </c>
      <c r="X1368" s="93">
        <v>3.2899999999999999E-2</v>
      </c>
      <c r="Y1368" t="s">
        <v>409</v>
      </c>
      <c r="AA1368" s="94">
        <v>814309.35</v>
      </c>
      <c r="AB1368" s="94">
        <v>1</v>
      </c>
      <c r="AC1368" s="94">
        <v>90.88</v>
      </c>
      <c r="AD1368" s="91">
        <v>0</v>
      </c>
      <c r="AE1368" s="94">
        <v>740.04434000000003</v>
      </c>
      <c r="AF1368" s="91"/>
      <c r="AG1368" s="91"/>
      <c r="AI1368" s="93">
        <v>1.6280000000000001E-3</v>
      </c>
      <c r="AJ1368" s="93">
        <v>4.1580000000000002E-3</v>
      </c>
      <c r="AK1368" s="93">
        <v>1.665E-3</v>
      </c>
      <c r="AL1368" s="122"/>
    </row>
    <row r="1369" spans="1:38" ht="15" customHeight="1">
      <c r="A1369" s="122"/>
      <c r="B1369">
        <v>520030677</v>
      </c>
      <c r="C1369">
        <v>9456</v>
      </c>
      <c r="D1369" t="s">
        <v>1772</v>
      </c>
      <c r="E1369">
        <v>513893123</v>
      </c>
      <c r="F1369" t="s">
        <v>307</v>
      </c>
      <c r="G1369" t="s">
        <v>1773</v>
      </c>
      <c r="H1369" t="s">
        <v>1774</v>
      </c>
      <c r="I1369" t="s">
        <v>318</v>
      </c>
      <c r="J1369" t="s">
        <v>750</v>
      </c>
      <c r="K1369" t="s">
        <v>202</v>
      </c>
      <c r="L1369" t="s">
        <v>202</v>
      </c>
      <c r="M1369" t="s">
        <v>321</v>
      </c>
      <c r="N1369" t="s">
        <v>336</v>
      </c>
      <c r="O1369" t="s">
        <v>440</v>
      </c>
      <c r="P1369" t="s">
        <v>335</v>
      </c>
      <c r="Q1369" t="s">
        <v>1406</v>
      </c>
      <c r="R1369" t="s">
        <v>412</v>
      </c>
      <c r="S1369" t="s">
        <v>403</v>
      </c>
      <c r="T1369" t="s">
        <v>1222</v>
      </c>
      <c r="U1369" s="94">
        <v>5.4092000000000002</v>
      </c>
      <c r="V1369" s="96">
        <v>49856</v>
      </c>
      <c r="W1369" s="93">
        <v>2.8500000000000001E-2</v>
      </c>
      <c r="X1369" s="93">
        <v>2.9499999999999998E-2</v>
      </c>
      <c r="Y1369" t="s">
        <v>409</v>
      </c>
      <c r="AA1369" s="94">
        <v>1140033.0900000001</v>
      </c>
      <c r="AB1369" s="94">
        <v>1</v>
      </c>
      <c r="AC1369" s="94">
        <v>99.78</v>
      </c>
      <c r="AD1369" s="91">
        <v>0</v>
      </c>
      <c r="AE1369" s="94">
        <v>1137.52502</v>
      </c>
      <c r="AF1369" s="91"/>
      <c r="AG1369" s="91"/>
      <c r="AI1369" s="93">
        <v>2.696E-3</v>
      </c>
      <c r="AJ1369" s="93">
        <v>6.3920000000000001E-3</v>
      </c>
      <c r="AK1369" s="93">
        <v>2.5590000000000001E-3</v>
      </c>
      <c r="AL1369" s="122"/>
    </row>
    <row r="1370" spans="1:38" ht="15" customHeight="1">
      <c r="A1370" s="122"/>
      <c r="B1370">
        <v>520030677</v>
      </c>
      <c r="C1370">
        <v>9456</v>
      </c>
      <c r="D1370" t="s">
        <v>1672</v>
      </c>
      <c r="E1370">
        <v>520035171</v>
      </c>
      <c r="F1370" t="s">
        <v>307</v>
      </c>
      <c r="G1370" t="s">
        <v>1695</v>
      </c>
      <c r="H1370" t="s">
        <v>1696</v>
      </c>
      <c r="I1370" t="s">
        <v>318</v>
      </c>
      <c r="J1370" t="s">
        <v>750</v>
      </c>
      <c r="K1370" t="s">
        <v>202</v>
      </c>
      <c r="L1370" t="s">
        <v>202</v>
      </c>
      <c r="M1370" t="s">
        <v>321</v>
      </c>
      <c r="N1370" t="s">
        <v>336</v>
      </c>
      <c r="O1370" t="s">
        <v>462</v>
      </c>
      <c r="P1370" t="s">
        <v>335</v>
      </c>
      <c r="Q1370" t="s">
        <v>1337</v>
      </c>
      <c r="R1370" t="s">
        <v>412</v>
      </c>
      <c r="S1370" t="s">
        <v>403</v>
      </c>
      <c r="T1370" t="s">
        <v>1222</v>
      </c>
      <c r="U1370" s="94">
        <v>4.5979999999999999</v>
      </c>
      <c r="V1370" s="96">
        <v>49039</v>
      </c>
      <c r="W1370" s="93">
        <v>4.7899999999999998E-2</v>
      </c>
      <c r="X1370" s="93">
        <v>0.03</v>
      </c>
      <c r="Y1370" t="s">
        <v>409</v>
      </c>
      <c r="AA1370" s="94">
        <v>794637.51</v>
      </c>
      <c r="AB1370" s="94">
        <v>1</v>
      </c>
      <c r="AC1370" s="94">
        <v>115.43</v>
      </c>
      <c r="AD1370" s="91">
        <v>0</v>
      </c>
      <c r="AE1370" s="94">
        <v>917.25008000000003</v>
      </c>
      <c r="AF1370" s="91"/>
      <c r="AG1370" s="91"/>
      <c r="AI1370" s="93">
        <v>9.9299999999999996E-4</v>
      </c>
      <c r="AJ1370" s="93">
        <v>5.1539999999999997E-3</v>
      </c>
      <c r="AK1370" s="93">
        <v>2.0639999999999999E-3</v>
      </c>
      <c r="AL1370" s="122"/>
    </row>
    <row r="1371" spans="1:38" ht="15" customHeight="1">
      <c r="A1371" s="122"/>
      <c r="B1371">
        <v>520030677</v>
      </c>
      <c r="C1371">
        <v>9456</v>
      </c>
      <c r="D1371" t="s">
        <v>1562</v>
      </c>
      <c r="E1371">
        <v>510560188</v>
      </c>
      <c r="F1371" t="s">
        <v>307</v>
      </c>
      <c r="G1371" t="s">
        <v>1563</v>
      </c>
      <c r="H1371" t="s">
        <v>1564</v>
      </c>
      <c r="I1371" t="s">
        <v>318</v>
      </c>
      <c r="J1371" t="s">
        <v>750</v>
      </c>
      <c r="K1371" t="s">
        <v>202</v>
      </c>
      <c r="L1371" t="s">
        <v>202</v>
      </c>
      <c r="M1371" t="s">
        <v>321</v>
      </c>
      <c r="N1371" t="s">
        <v>336</v>
      </c>
      <c r="O1371" t="s">
        <v>462</v>
      </c>
      <c r="P1371" t="s">
        <v>335</v>
      </c>
      <c r="Q1371" t="s">
        <v>1399</v>
      </c>
      <c r="R1371" t="s">
        <v>410</v>
      </c>
      <c r="S1371" t="s">
        <v>403</v>
      </c>
      <c r="T1371" t="s">
        <v>1222</v>
      </c>
      <c r="U1371" s="94">
        <v>3.5293999999999999</v>
      </c>
      <c r="V1371" s="96">
        <v>50160</v>
      </c>
      <c r="W1371" s="93">
        <v>1.54E-2</v>
      </c>
      <c r="X1371" s="93">
        <v>2.5000000000000001E-2</v>
      </c>
      <c r="Y1371" t="s">
        <v>409</v>
      </c>
      <c r="AA1371" s="94">
        <v>369040.52</v>
      </c>
      <c r="AB1371" s="94">
        <v>1</v>
      </c>
      <c r="AC1371" s="94">
        <v>112.61</v>
      </c>
      <c r="AD1371" s="91">
        <v>0</v>
      </c>
      <c r="AE1371" s="94">
        <v>415.57652999999999</v>
      </c>
      <c r="AF1371" s="91"/>
      <c r="AG1371" s="91"/>
      <c r="AI1371" s="93">
        <v>6.1799999999999995E-4</v>
      </c>
      <c r="AJ1371" s="93">
        <v>2.3349999999999998E-3</v>
      </c>
      <c r="AK1371" s="93">
        <v>9.3499999999999996E-4</v>
      </c>
      <c r="AL1371" s="122"/>
    </row>
    <row r="1372" spans="1:38" ht="15" customHeight="1">
      <c r="A1372" s="122"/>
      <c r="B1372">
        <v>520030677</v>
      </c>
      <c r="C1372">
        <v>9456</v>
      </c>
      <c r="D1372" t="s">
        <v>1778</v>
      </c>
      <c r="E1372">
        <v>513639013</v>
      </c>
      <c r="F1372" t="s">
        <v>307</v>
      </c>
      <c r="G1372" t="s">
        <v>1779</v>
      </c>
      <c r="H1372" t="s">
        <v>1780</v>
      </c>
      <c r="I1372" t="s">
        <v>318</v>
      </c>
      <c r="J1372" t="s">
        <v>960</v>
      </c>
      <c r="K1372" t="s">
        <v>202</v>
      </c>
      <c r="L1372" t="s">
        <v>202</v>
      </c>
      <c r="M1372" t="s">
        <v>321</v>
      </c>
      <c r="N1372" t="s">
        <v>336</v>
      </c>
      <c r="O1372" t="s">
        <v>477</v>
      </c>
      <c r="P1372" t="s">
        <v>335</v>
      </c>
      <c r="Q1372" t="s">
        <v>407</v>
      </c>
      <c r="R1372" t="s">
        <v>407</v>
      </c>
      <c r="S1372" t="s">
        <v>407</v>
      </c>
      <c r="T1372" t="s">
        <v>1222</v>
      </c>
      <c r="U1372" s="94">
        <v>3.0436000000000001</v>
      </c>
      <c r="V1372" s="96">
        <v>47756</v>
      </c>
      <c r="W1372" s="93">
        <v>5.8999999999999997E-2</v>
      </c>
      <c r="X1372" s="93">
        <v>4.6199999999999998E-2</v>
      </c>
      <c r="Y1372" t="s">
        <v>409</v>
      </c>
      <c r="AA1372" s="94">
        <v>1516081.15</v>
      </c>
      <c r="AB1372" s="94">
        <v>1</v>
      </c>
      <c r="AC1372" s="94">
        <v>105.54</v>
      </c>
      <c r="AD1372" s="91">
        <v>0</v>
      </c>
      <c r="AE1372" s="94">
        <v>1600.07205</v>
      </c>
      <c r="AF1372" s="91"/>
      <c r="AG1372" s="91"/>
      <c r="AI1372" s="93">
        <v>1.5089999999999999E-3</v>
      </c>
      <c r="AJ1372" s="93">
        <v>8.9910000000000007E-3</v>
      </c>
      <c r="AK1372" s="93">
        <v>3.5999999999999999E-3</v>
      </c>
      <c r="AL1372" s="122"/>
    </row>
    <row r="1373" spans="1:38" ht="15" customHeight="1">
      <c r="A1373" s="122"/>
      <c r="B1373">
        <v>520030677</v>
      </c>
      <c r="C1373">
        <v>9456</v>
      </c>
      <c r="D1373" t="s">
        <v>1650</v>
      </c>
      <c r="E1373">
        <v>513257873</v>
      </c>
      <c r="F1373" t="s">
        <v>307</v>
      </c>
      <c r="G1373" t="s">
        <v>1651</v>
      </c>
      <c r="H1373" t="s">
        <v>1652</v>
      </c>
      <c r="I1373" t="s">
        <v>318</v>
      </c>
      <c r="J1373" t="s">
        <v>750</v>
      </c>
      <c r="K1373" t="s">
        <v>202</v>
      </c>
      <c r="L1373" t="s">
        <v>202</v>
      </c>
      <c r="M1373" t="s">
        <v>321</v>
      </c>
      <c r="N1373" t="s">
        <v>336</v>
      </c>
      <c r="O1373" t="s">
        <v>461</v>
      </c>
      <c r="P1373" t="s">
        <v>335</v>
      </c>
      <c r="Q1373" t="s">
        <v>1318</v>
      </c>
      <c r="R1373" t="s">
        <v>410</v>
      </c>
      <c r="S1373" t="s">
        <v>403</v>
      </c>
      <c r="T1373" t="s">
        <v>1222</v>
      </c>
      <c r="U1373" s="94">
        <v>2.6215999999999999</v>
      </c>
      <c r="V1373" s="96">
        <v>47542</v>
      </c>
      <c r="W1373" s="93">
        <v>8.3999999999999995E-3</v>
      </c>
      <c r="X1373" s="93">
        <v>2.3699999999999999E-2</v>
      </c>
      <c r="Y1373" t="s">
        <v>409</v>
      </c>
      <c r="AA1373" s="94">
        <v>534811.05000000005</v>
      </c>
      <c r="AB1373" s="94">
        <v>1</v>
      </c>
      <c r="AC1373" s="94">
        <v>114.78</v>
      </c>
      <c r="AD1373" s="91">
        <v>0</v>
      </c>
      <c r="AE1373" s="94">
        <v>613.85613000000001</v>
      </c>
      <c r="AF1373" s="91"/>
      <c r="AG1373" s="91"/>
      <c r="AI1373" s="93">
        <v>3.6900000000000002E-4</v>
      </c>
      <c r="AJ1373" s="93">
        <v>3.4489999999999998E-3</v>
      </c>
      <c r="AK1373" s="93">
        <v>1.3810000000000001E-3</v>
      </c>
      <c r="AL1373" s="122"/>
    </row>
    <row r="1374" spans="1:38" ht="15" customHeight="1">
      <c r="A1374" s="122"/>
      <c r="B1374">
        <v>520030677</v>
      </c>
      <c r="C1374">
        <v>9456</v>
      </c>
      <c r="D1374" t="s">
        <v>1473</v>
      </c>
      <c r="E1374">
        <v>516167343</v>
      </c>
      <c r="F1374" t="s">
        <v>307</v>
      </c>
      <c r="G1374" t="s">
        <v>1474</v>
      </c>
      <c r="H1374" t="s">
        <v>1475</v>
      </c>
      <c r="I1374" t="s">
        <v>318</v>
      </c>
      <c r="J1374" t="s">
        <v>750</v>
      </c>
      <c r="K1374" t="s">
        <v>202</v>
      </c>
      <c r="L1374" t="s">
        <v>202</v>
      </c>
      <c r="M1374" t="s">
        <v>321</v>
      </c>
      <c r="N1374" t="s">
        <v>336</v>
      </c>
      <c r="O1374" t="s">
        <v>437</v>
      </c>
      <c r="P1374" t="s">
        <v>335</v>
      </c>
      <c r="Q1374" t="s">
        <v>407</v>
      </c>
      <c r="R1374" t="s">
        <v>407</v>
      </c>
      <c r="S1374" t="s">
        <v>407</v>
      </c>
      <c r="T1374" t="s">
        <v>1222</v>
      </c>
      <c r="U1374" s="94">
        <v>4.8163999999999998</v>
      </c>
      <c r="V1374" s="96">
        <v>48579</v>
      </c>
      <c r="W1374" s="93">
        <v>4.7800000000000002E-2</v>
      </c>
      <c r="X1374" s="93">
        <v>3.6799999999999999E-2</v>
      </c>
      <c r="Y1374" t="s">
        <v>409</v>
      </c>
      <c r="AA1374" s="94">
        <v>809179.2</v>
      </c>
      <c r="AB1374" s="94">
        <v>1</v>
      </c>
      <c r="AC1374" s="94">
        <v>107.54</v>
      </c>
      <c r="AD1374" s="91">
        <v>0</v>
      </c>
      <c r="AE1374" s="94">
        <v>870.19132000000002</v>
      </c>
      <c r="AF1374" s="91"/>
      <c r="AG1374" s="91"/>
      <c r="AI1374" s="93">
        <v>1.39E-3</v>
      </c>
      <c r="AJ1374" s="93">
        <v>4.8900000000000002E-3</v>
      </c>
      <c r="AK1374" s="93">
        <v>1.9580000000000001E-3</v>
      </c>
      <c r="AL1374" s="122"/>
    </row>
    <row r="1375" spans="1:38" ht="15" customHeight="1">
      <c r="A1375" s="122"/>
      <c r="B1375">
        <v>520030677</v>
      </c>
      <c r="C1375">
        <v>9456</v>
      </c>
      <c r="D1375" t="s">
        <v>1571</v>
      </c>
      <c r="E1375">
        <v>513992529</v>
      </c>
      <c r="F1375" t="s">
        <v>307</v>
      </c>
      <c r="G1375" t="s">
        <v>1572</v>
      </c>
      <c r="H1375" t="s">
        <v>1573</v>
      </c>
      <c r="I1375" t="s">
        <v>318</v>
      </c>
      <c r="J1375" t="s">
        <v>750</v>
      </c>
      <c r="K1375" t="s">
        <v>202</v>
      </c>
      <c r="L1375" t="s">
        <v>202</v>
      </c>
      <c r="M1375" t="s">
        <v>321</v>
      </c>
      <c r="N1375" t="s">
        <v>336</v>
      </c>
      <c r="O1375" t="s">
        <v>461</v>
      </c>
      <c r="P1375" t="s">
        <v>335</v>
      </c>
      <c r="Q1375" t="s">
        <v>1322</v>
      </c>
      <c r="R1375" t="s">
        <v>412</v>
      </c>
      <c r="S1375" t="s">
        <v>403</v>
      </c>
      <c r="T1375" t="s">
        <v>1222</v>
      </c>
      <c r="U1375" s="94">
        <v>5.0050999999999997</v>
      </c>
      <c r="V1375" s="96">
        <v>48665</v>
      </c>
      <c r="W1375" s="93">
        <v>1.5800000000000002E-2</v>
      </c>
      <c r="X1375" s="93">
        <v>2.47E-2</v>
      </c>
      <c r="Y1375" t="s">
        <v>409</v>
      </c>
      <c r="AA1375" s="94">
        <v>578273.77</v>
      </c>
      <c r="AB1375" s="94">
        <v>1</v>
      </c>
      <c r="AC1375" s="94">
        <v>114.82</v>
      </c>
      <c r="AD1375" s="91">
        <v>0</v>
      </c>
      <c r="AE1375" s="94">
        <v>663.97393999999997</v>
      </c>
      <c r="AF1375" s="91"/>
      <c r="AG1375" s="91"/>
      <c r="AI1375" s="93">
        <v>5.2400000000000005E-4</v>
      </c>
      <c r="AJ1375" s="93">
        <v>3.7309999999999999E-3</v>
      </c>
      <c r="AK1375" s="93">
        <v>1.4940000000000001E-3</v>
      </c>
      <c r="AL1375" s="122"/>
    </row>
    <row r="1376" spans="1:38" ht="15" customHeight="1">
      <c r="A1376" s="122"/>
      <c r="B1376">
        <v>520030677</v>
      </c>
      <c r="C1376">
        <v>9456</v>
      </c>
      <c r="D1376" t="s">
        <v>1327</v>
      </c>
      <c r="E1376">
        <v>510960719</v>
      </c>
      <c r="F1376" t="s">
        <v>307</v>
      </c>
      <c r="G1376" t="s">
        <v>1750</v>
      </c>
      <c r="H1376" t="s">
        <v>1751</v>
      </c>
      <c r="I1376" t="s">
        <v>318</v>
      </c>
      <c r="J1376" t="s">
        <v>750</v>
      </c>
      <c r="K1376" t="s">
        <v>202</v>
      </c>
      <c r="L1376" t="s">
        <v>202</v>
      </c>
      <c r="M1376" t="s">
        <v>321</v>
      </c>
      <c r="N1376" t="s">
        <v>336</v>
      </c>
      <c r="O1376" t="s">
        <v>461</v>
      </c>
      <c r="P1376" t="s">
        <v>335</v>
      </c>
      <c r="Q1376" t="s">
        <v>1350</v>
      </c>
      <c r="R1376" t="s">
        <v>412</v>
      </c>
      <c r="S1376" t="s">
        <v>403</v>
      </c>
      <c r="T1376" t="s">
        <v>1222</v>
      </c>
      <c r="U1376" s="94">
        <v>4.0960000000000001</v>
      </c>
      <c r="V1376" s="96">
        <v>48579</v>
      </c>
      <c r="W1376" s="93">
        <v>2.4799999999999999E-2</v>
      </c>
      <c r="X1376" s="93">
        <v>2.4E-2</v>
      </c>
      <c r="Y1376" t="s">
        <v>409</v>
      </c>
      <c r="AA1376" s="94">
        <v>858415.66</v>
      </c>
      <c r="AB1376" s="94">
        <v>1</v>
      </c>
      <c r="AC1376" s="94">
        <v>119.78</v>
      </c>
      <c r="AD1376" s="91">
        <v>0</v>
      </c>
      <c r="AE1376" s="94">
        <v>1028.21027</v>
      </c>
      <c r="AF1376" s="91"/>
      <c r="AG1376" s="91"/>
      <c r="AI1376" s="93">
        <v>2.6699999999999998E-4</v>
      </c>
      <c r="AJ1376" s="93">
        <v>5.7780000000000001E-3</v>
      </c>
      <c r="AK1376" s="93">
        <v>2.313E-3</v>
      </c>
      <c r="AL1376" s="122"/>
    </row>
    <row r="1377" spans="1:38" ht="15" customHeight="1">
      <c r="A1377" s="122"/>
      <c r="B1377">
        <v>520030677</v>
      </c>
      <c r="C1377">
        <v>9456</v>
      </c>
      <c r="D1377" t="s">
        <v>1434</v>
      </c>
      <c r="E1377">
        <v>520000472</v>
      </c>
      <c r="F1377" t="s">
        <v>307</v>
      </c>
      <c r="G1377" t="s">
        <v>1435</v>
      </c>
      <c r="H1377" t="s">
        <v>1436</v>
      </c>
      <c r="I1377" t="s">
        <v>318</v>
      </c>
      <c r="J1377" t="s">
        <v>750</v>
      </c>
      <c r="K1377" t="s">
        <v>202</v>
      </c>
      <c r="L1377" t="s">
        <v>202</v>
      </c>
      <c r="M1377" t="s">
        <v>321</v>
      </c>
      <c r="N1377" t="s">
        <v>336</v>
      </c>
      <c r="O1377" t="s">
        <v>437</v>
      </c>
      <c r="P1377" t="s">
        <v>335</v>
      </c>
      <c r="Q1377" t="s">
        <v>1326</v>
      </c>
      <c r="R1377" t="s">
        <v>410</v>
      </c>
      <c r="S1377" t="s">
        <v>403</v>
      </c>
      <c r="T1377" t="s">
        <v>1222</v>
      </c>
      <c r="U1377" s="94">
        <v>6.3348000000000004</v>
      </c>
      <c r="V1377" s="96">
        <v>48742</v>
      </c>
      <c r="W1377" s="93">
        <v>0.03</v>
      </c>
      <c r="X1377" s="93">
        <v>2.2499999999999999E-2</v>
      </c>
      <c r="Y1377" t="s">
        <v>409</v>
      </c>
      <c r="AA1377" s="94">
        <v>1689381.82</v>
      </c>
      <c r="AB1377" s="94">
        <v>1</v>
      </c>
      <c r="AC1377" s="94">
        <v>113.7</v>
      </c>
      <c r="AD1377" s="91">
        <v>0</v>
      </c>
      <c r="AE1377" s="94">
        <v>1920.8271299999999</v>
      </c>
      <c r="AF1377" s="91"/>
      <c r="AG1377" s="91"/>
      <c r="AI1377" s="93">
        <v>4.1399999999999998E-4</v>
      </c>
      <c r="AJ1377" s="93">
        <v>1.0794E-2</v>
      </c>
      <c r="AK1377" s="93">
        <v>4.3220000000000003E-3</v>
      </c>
      <c r="AL1377" s="122"/>
    </row>
    <row r="1378" spans="1:38" ht="15" customHeight="1">
      <c r="A1378" s="122"/>
      <c r="B1378">
        <v>520030677</v>
      </c>
      <c r="C1378">
        <v>9456</v>
      </c>
      <c r="D1378" t="s">
        <v>1434</v>
      </c>
      <c r="E1378">
        <v>520000472</v>
      </c>
      <c r="F1378" t="s">
        <v>307</v>
      </c>
      <c r="G1378" t="s">
        <v>1815</v>
      </c>
      <c r="H1378" t="s">
        <v>1816</v>
      </c>
      <c r="I1378" t="s">
        <v>318</v>
      </c>
      <c r="J1378" t="s">
        <v>750</v>
      </c>
      <c r="K1378" t="s">
        <v>202</v>
      </c>
      <c r="L1378" t="s">
        <v>202</v>
      </c>
      <c r="M1378" t="s">
        <v>321</v>
      </c>
      <c r="N1378" t="s">
        <v>336</v>
      </c>
      <c r="O1378" t="s">
        <v>437</v>
      </c>
      <c r="P1378" t="s">
        <v>335</v>
      </c>
      <c r="Q1378" t="s">
        <v>1326</v>
      </c>
      <c r="R1378" t="s">
        <v>410</v>
      </c>
      <c r="S1378" t="s">
        <v>403</v>
      </c>
      <c r="T1378" t="s">
        <v>1222</v>
      </c>
      <c r="U1378" s="94">
        <v>11.985900000000001</v>
      </c>
      <c r="V1378" s="96">
        <v>51632</v>
      </c>
      <c r="W1378" s="93">
        <v>3.2599999999999997E-2</v>
      </c>
      <c r="X1378" s="93">
        <v>2.6200000000000001E-2</v>
      </c>
      <c r="Y1378" t="s">
        <v>409</v>
      </c>
      <c r="AA1378" s="94">
        <v>1275843.2</v>
      </c>
      <c r="AB1378" s="94">
        <v>1</v>
      </c>
      <c r="AC1378" s="94">
        <v>111.52</v>
      </c>
      <c r="AD1378" s="91">
        <v>0</v>
      </c>
      <c r="AE1378" s="94">
        <v>1422.82034</v>
      </c>
      <c r="AF1378" s="91"/>
      <c r="AG1378" s="91"/>
      <c r="AI1378" s="93">
        <v>2.2269999999999998E-3</v>
      </c>
      <c r="AJ1378" s="93">
        <v>7.9950000000000004E-3</v>
      </c>
      <c r="AK1378" s="93">
        <v>3.2009999999999999E-3</v>
      </c>
      <c r="AL1378" s="122"/>
    </row>
    <row r="1379" spans="1:38" ht="15" customHeight="1">
      <c r="A1379" s="122"/>
      <c r="B1379">
        <v>520030677</v>
      </c>
      <c r="C1379">
        <v>9456</v>
      </c>
      <c r="D1379" t="s">
        <v>1449</v>
      </c>
      <c r="E1379">
        <v>513623314</v>
      </c>
      <c r="F1379" t="s">
        <v>307</v>
      </c>
      <c r="G1379" t="s">
        <v>1622</v>
      </c>
      <c r="H1379" t="s">
        <v>1623</v>
      </c>
      <c r="I1379" t="s">
        <v>318</v>
      </c>
      <c r="J1379" t="s">
        <v>750</v>
      </c>
      <c r="K1379" t="s">
        <v>202</v>
      </c>
      <c r="L1379" t="s">
        <v>202</v>
      </c>
      <c r="M1379" t="s">
        <v>321</v>
      </c>
      <c r="N1379" t="s">
        <v>336</v>
      </c>
      <c r="O1379" t="s">
        <v>461</v>
      </c>
      <c r="P1379" t="s">
        <v>335</v>
      </c>
      <c r="Q1379" t="s">
        <v>1318</v>
      </c>
      <c r="R1379" t="s">
        <v>410</v>
      </c>
      <c r="S1379" t="s">
        <v>403</v>
      </c>
      <c r="T1379" t="s">
        <v>1222</v>
      </c>
      <c r="U1379" s="94">
        <v>2.2166999999999999</v>
      </c>
      <c r="V1379" s="96">
        <v>47202</v>
      </c>
      <c r="W1379" s="93">
        <v>7.7999999999999996E-3</v>
      </c>
      <c r="X1379" s="93">
        <v>2.35E-2</v>
      </c>
      <c r="Y1379" t="s">
        <v>409</v>
      </c>
      <c r="AA1379" s="94">
        <v>335606.24</v>
      </c>
      <c r="AB1379" s="94">
        <v>1</v>
      </c>
      <c r="AC1379" s="94">
        <v>114.51</v>
      </c>
      <c r="AD1379" s="91">
        <v>0</v>
      </c>
      <c r="AE1379" s="94">
        <v>384.30270999999999</v>
      </c>
      <c r="AF1379" s="91"/>
      <c r="AG1379" s="91"/>
      <c r="AI1379" s="93">
        <v>6.4099999999999997E-4</v>
      </c>
      <c r="AJ1379" s="93">
        <v>2.1589999999999999E-3</v>
      </c>
      <c r="AK1379" s="93">
        <v>8.6399999999999997E-4</v>
      </c>
      <c r="AL1379" s="122"/>
    </row>
    <row r="1380" spans="1:38" ht="15" customHeight="1">
      <c r="A1380" s="122"/>
      <c r="B1380">
        <v>520030677</v>
      </c>
      <c r="C1380">
        <v>9456</v>
      </c>
      <c r="D1380" t="s">
        <v>1535</v>
      </c>
      <c r="E1380">
        <v>520032046</v>
      </c>
      <c r="F1380" t="s">
        <v>307</v>
      </c>
      <c r="G1380" t="s">
        <v>1536</v>
      </c>
      <c r="H1380" t="s">
        <v>1537</v>
      </c>
      <c r="I1380" t="s">
        <v>318</v>
      </c>
      <c r="J1380" t="s">
        <v>750</v>
      </c>
      <c r="K1380" t="s">
        <v>202</v>
      </c>
      <c r="L1380" t="s">
        <v>202</v>
      </c>
      <c r="M1380" t="s">
        <v>321</v>
      </c>
      <c r="N1380" t="s">
        <v>336</v>
      </c>
      <c r="O1380" t="s">
        <v>445</v>
      </c>
      <c r="P1380" t="s">
        <v>335</v>
      </c>
      <c r="Q1380" t="s">
        <v>1326</v>
      </c>
      <c r="R1380" t="s">
        <v>410</v>
      </c>
      <c r="S1380" t="s">
        <v>403</v>
      </c>
      <c r="T1380" t="s">
        <v>1222</v>
      </c>
      <c r="U1380" s="94">
        <v>2.8361999999999998</v>
      </c>
      <c r="V1380" s="96">
        <v>48190</v>
      </c>
      <c r="W1380" s="93">
        <v>1.6400000000000001E-2</v>
      </c>
      <c r="X1380" s="93">
        <v>2.0899999999999998E-2</v>
      </c>
      <c r="Y1380" t="s">
        <v>409</v>
      </c>
      <c r="AA1380" s="94">
        <v>334523.07</v>
      </c>
      <c r="AB1380" s="94">
        <v>1</v>
      </c>
      <c r="AC1380" s="94">
        <v>110.39</v>
      </c>
      <c r="AD1380" s="91">
        <v>0</v>
      </c>
      <c r="AE1380" s="94">
        <v>369.28001999999998</v>
      </c>
      <c r="AF1380" s="91"/>
      <c r="AG1380" s="91"/>
      <c r="AI1380" s="93">
        <v>4.1399999999999998E-4</v>
      </c>
      <c r="AJ1380" s="93">
        <v>2.075E-3</v>
      </c>
      <c r="AK1380" s="93">
        <v>8.3100000000000003E-4</v>
      </c>
      <c r="AL1380" s="122"/>
    </row>
    <row r="1381" spans="1:38" ht="15" customHeight="1">
      <c r="A1381" s="122"/>
      <c r="B1381">
        <v>520030677</v>
      </c>
      <c r="C1381">
        <v>9456</v>
      </c>
      <c r="D1381" t="s">
        <v>1334</v>
      </c>
      <c r="E1381">
        <v>512719485</v>
      </c>
      <c r="F1381" t="s">
        <v>307</v>
      </c>
      <c r="G1381" t="s">
        <v>1335</v>
      </c>
      <c r="H1381" t="s">
        <v>1336</v>
      </c>
      <c r="I1381" t="s">
        <v>318</v>
      </c>
      <c r="J1381" t="s">
        <v>960</v>
      </c>
      <c r="K1381" t="s">
        <v>202</v>
      </c>
      <c r="L1381" t="s">
        <v>202</v>
      </c>
      <c r="M1381" t="s">
        <v>321</v>
      </c>
      <c r="N1381" t="s">
        <v>336</v>
      </c>
      <c r="O1381" t="s">
        <v>461</v>
      </c>
      <c r="P1381" t="s">
        <v>335</v>
      </c>
      <c r="Q1381" t="s">
        <v>1337</v>
      </c>
      <c r="R1381" t="s">
        <v>412</v>
      </c>
      <c r="S1381" t="s">
        <v>403</v>
      </c>
      <c r="T1381" t="s">
        <v>1222</v>
      </c>
      <c r="U1381" s="94">
        <v>2.1939000000000002</v>
      </c>
      <c r="V1381" s="96">
        <v>47299</v>
      </c>
      <c r="W1381" s="93">
        <v>3.04E-2</v>
      </c>
      <c r="X1381" s="93">
        <v>4.0899999999999999E-2</v>
      </c>
      <c r="Y1381" t="s">
        <v>409</v>
      </c>
      <c r="AA1381" s="94">
        <v>15389.48</v>
      </c>
      <c r="AB1381" s="94">
        <v>1</v>
      </c>
      <c r="AC1381" s="94">
        <v>97.84</v>
      </c>
      <c r="AD1381" s="91">
        <v>0</v>
      </c>
      <c r="AE1381" s="94">
        <v>15.05707</v>
      </c>
      <c r="AF1381" s="91"/>
      <c r="AG1381" s="91"/>
      <c r="AI1381" s="93">
        <v>5.8999999999999998E-5</v>
      </c>
      <c r="AJ1381" s="93">
        <v>8.3999999999999995E-5</v>
      </c>
      <c r="AK1381" s="93">
        <v>3.3000000000000003E-5</v>
      </c>
      <c r="AL1381" s="122"/>
    </row>
    <row r="1382" spans="1:38" ht="15" customHeight="1">
      <c r="A1382" s="122"/>
      <c r="B1382">
        <v>520030677</v>
      </c>
      <c r="C1382">
        <v>9456</v>
      </c>
      <c r="D1382" t="s">
        <v>1826</v>
      </c>
      <c r="E1382">
        <v>520040015</v>
      </c>
      <c r="F1382" t="s">
        <v>307</v>
      </c>
      <c r="G1382" t="s">
        <v>1827</v>
      </c>
      <c r="H1382" t="s">
        <v>1828</v>
      </c>
      <c r="I1382" t="s">
        <v>318</v>
      </c>
      <c r="J1382" t="s">
        <v>750</v>
      </c>
      <c r="K1382" t="s">
        <v>202</v>
      </c>
      <c r="L1382" t="s">
        <v>202</v>
      </c>
      <c r="M1382" t="s">
        <v>321</v>
      </c>
      <c r="N1382" t="s">
        <v>336</v>
      </c>
      <c r="O1382" t="s">
        <v>461</v>
      </c>
      <c r="P1382" t="s">
        <v>335</v>
      </c>
      <c r="Q1382" t="s">
        <v>1363</v>
      </c>
      <c r="R1382" t="s">
        <v>410</v>
      </c>
      <c r="S1382" t="s">
        <v>403</v>
      </c>
      <c r="T1382" t="s">
        <v>1222</v>
      </c>
      <c r="U1382" s="94">
        <v>1.7165999999999999</v>
      </c>
      <c r="V1382" s="96">
        <v>47299</v>
      </c>
      <c r="W1382" s="93">
        <v>2.4899999999999999E-2</v>
      </c>
      <c r="X1382" s="93">
        <v>2.8000000000000001E-2</v>
      </c>
      <c r="Y1382" t="s">
        <v>409</v>
      </c>
      <c r="AA1382" s="94">
        <v>314350.39</v>
      </c>
      <c r="AB1382" s="94">
        <v>1</v>
      </c>
      <c r="AC1382" s="94">
        <v>111.05</v>
      </c>
      <c r="AD1382" s="91">
        <v>0</v>
      </c>
      <c r="AE1382" s="94">
        <v>349.08611000000002</v>
      </c>
      <c r="AF1382" s="91"/>
      <c r="AG1382" s="91"/>
      <c r="AI1382" s="93">
        <v>2.248E-3</v>
      </c>
      <c r="AJ1382" s="93">
        <v>1.9610000000000001E-3</v>
      </c>
      <c r="AK1382" s="93">
        <v>7.85E-4</v>
      </c>
      <c r="AL1382" s="122"/>
    </row>
    <row r="1383" spans="1:38" ht="15" customHeight="1">
      <c r="A1383" s="122"/>
      <c r="B1383">
        <v>520030677</v>
      </c>
      <c r="C1383">
        <v>9456</v>
      </c>
      <c r="D1383" t="s">
        <v>1615</v>
      </c>
      <c r="E1383">
        <v>513682146</v>
      </c>
      <c r="F1383" t="s">
        <v>307</v>
      </c>
      <c r="G1383" t="s">
        <v>1616</v>
      </c>
      <c r="H1383" t="s">
        <v>1617</v>
      </c>
      <c r="I1383" t="s">
        <v>318</v>
      </c>
      <c r="J1383" t="s">
        <v>750</v>
      </c>
      <c r="K1383" t="s">
        <v>202</v>
      </c>
      <c r="L1383" t="s">
        <v>202</v>
      </c>
      <c r="M1383" t="s">
        <v>321</v>
      </c>
      <c r="N1383" t="s">
        <v>336</v>
      </c>
      <c r="O1383" t="s">
        <v>445</v>
      </c>
      <c r="P1383" t="s">
        <v>335</v>
      </c>
      <c r="Q1383" t="s">
        <v>1347</v>
      </c>
      <c r="R1383" t="s">
        <v>410</v>
      </c>
      <c r="S1383" t="s">
        <v>403</v>
      </c>
      <c r="T1383" t="s">
        <v>1222</v>
      </c>
      <c r="U1383" s="94">
        <v>1.4938</v>
      </c>
      <c r="V1383" s="96">
        <v>46934</v>
      </c>
      <c r="W1383" s="93">
        <v>2E-3</v>
      </c>
      <c r="X1383" s="93">
        <v>2.3E-2</v>
      </c>
      <c r="Y1383" t="s">
        <v>409</v>
      </c>
      <c r="AA1383" s="94">
        <v>29789.19</v>
      </c>
      <c r="AB1383" s="94">
        <v>1</v>
      </c>
      <c r="AC1383" s="94">
        <v>115.78</v>
      </c>
      <c r="AD1383" s="91">
        <v>0</v>
      </c>
      <c r="AE1383" s="94">
        <v>34.489919999999998</v>
      </c>
      <c r="AF1383" s="91"/>
      <c r="AG1383" s="91"/>
      <c r="AI1383" s="93">
        <v>6.9999999999999994E-5</v>
      </c>
      <c r="AJ1383" s="93">
        <v>1.93E-4</v>
      </c>
      <c r="AK1383" s="93">
        <v>7.7000000000000001E-5</v>
      </c>
      <c r="AL1383" s="122"/>
    </row>
    <row r="1384" spans="1:38" ht="15" customHeight="1">
      <c r="A1384" s="122"/>
      <c r="B1384">
        <v>520030677</v>
      </c>
      <c r="C1384">
        <v>9456</v>
      </c>
      <c r="D1384" t="s">
        <v>1464</v>
      </c>
      <c r="E1384">
        <v>520033473</v>
      </c>
      <c r="F1384" t="s">
        <v>307</v>
      </c>
      <c r="G1384" t="s">
        <v>1465</v>
      </c>
      <c r="H1384" t="s">
        <v>1466</v>
      </c>
      <c r="I1384" t="s">
        <v>318</v>
      </c>
      <c r="J1384" t="s">
        <v>960</v>
      </c>
      <c r="K1384" t="s">
        <v>202</v>
      </c>
      <c r="L1384" t="s">
        <v>202</v>
      </c>
      <c r="M1384" t="s">
        <v>321</v>
      </c>
      <c r="N1384" t="s">
        <v>336</v>
      </c>
      <c r="O1384" t="s">
        <v>448</v>
      </c>
      <c r="P1384" t="s">
        <v>335</v>
      </c>
      <c r="Q1384" t="s">
        <v>1314</v>
      </c>
      <c r="R1384" t="s">
        <v>410</v>
      </c>
      <c r="S1384" t="s">
        <v>403</v>
      </c>
      <c r="T1384" t="s">
        <v>1222</v>
      </c>
      <c r="U1384" s="94">
        <v>4.0777999999999999</v>
      </c>
      <c r="V1384" s="96">
        <v>48579</v>
      </c>
      <c r="W1384" s="93">
        <v>4.4999999999999998E-2</v>
      </c>
      <c r="X1384" s="93">
        <v>4.3499999999999997E-2</v>
      </c>
      <c r="Y1384" t="s">
        <v>409</v>
      </c>
      <c r="AA1384" s="94">
        <v>895740.29</v>
      </c>
      <c r="AB1384" s="94">
        <v>1</v>
      </c>
      <c r="AC1384" s="94">
        <v>100.79</v>
      </c>
      <c r="AD1384" s="91">
        <v>0</v>
      </c>
      <c r="AE1384" s="94">
        <v>902.81664000000001</v>
      </c>
      <c r="AF1384" s="91"/>
      <c r="AG1384" s="91"/>
      <c r="AI1384" s="93">
        <v>5.5979999999999997E-3</v>
      </c>
      <c r="AJ1384" s="93">
        <v>5.0730000000000003E-3</v>
      </c>
      <c r="AK1384" s="93">
        <v>2.0309999999999998E-3</v>
      </c>
      <c r="AL1384" s="122"/>
    </row>
    <row r="1385" spans="1:38" ht="15" customHeight="1">
      <c r="A1385" s="122"/>
      <c r="B1385">
        <v>520030677</v>
      </c>
      <c r="C1385">
        <v>9456</v>
      </c>
      <c r="D1385" t="s">
        <v>1491</v>
      </c>
      <c r="E1385">
        <v>520037540</v>
      </c>
      <c r="F1385" t="s">
        <v>307</v>
      </c>
      <c r="G1385" t="s">
        <v>1620</v>
      </c>
      <c r="H1385" t="s">
        <v>1621</v>
      </c>
      <c r="I1385" t="s">
        <v>318</v>
      </c>
      <c r="J1385" t="s">
        <v>750</v>
      </c>
      <c r="K1385" t="s">
        <v>202</v>
      </c>
      <c r="L1385" t="s">
        <v>202</v>
      </c>
      <c r="M1385" t="s">
        <v>321</v>
      </c>
      <c r="N1385" t="s">
        <v>336</v>
      </c>
      <c r="O1385" t="s">
        <v>462</v>
      </c>
      <c r="P1385" t="s">
        <v>335</v>
      </c>
      <c r="Q1385" t="s">
        <v>1363</v>
      </c>
      <c r="R1385" t="s">
        <v>410</v>
      </c>
      <c r="S1385" t="s">
        <v>403</v>
      </c>
      <c r="T1385" t="s">
        <v>1222</v>
      </c>
      <c r="U1385" s="94">
        <v>4.5982000000000003</v>
      </c>
      <c r="V1385" s="96">
        <v>48029</v>
      </c>
      <c r="W1385" s="93">
        <v>2.98E-2</v>
      </c>
      <c r="X1385" s="93">
        <v>2.5899999999999999E-2</v>
      </c>
      <c r="Y1385" t="s">
        <v>409</v>
      </c>
      <c r="AA1385" s="94">
        <v>650633.17000000004</v>
      </c>
      <c r="AB1385" s="94">
        <v>1</v>
      </c>
      <c r="AC1385" s="94">
        <v>103.05</v>
      </c>
      <c r="AD1385" s="91">
        <v>0</v>
      </c>
      <c r="AE1385" s="94">
        <v>670.47748000000001</v>
      </c>
      <c r="AF1385" s="91"/>
      <c r="AG1385" s="91"/>
      <c r="AI1385" s="93">
        <v>3.2529999999999998E-3</v>
      </c>
      <c r="AJ1385" s="93">
        <v>3.7669999999999999E-3</v>
      </c>
      <c r="AK1385" s="93">
        <v>1.508E-3</v>
      </c>
      <c r="AL1385" s="122"/>
    </row>
    <row r="1386" spans="1:38" ht="15" customHeight="1">
      <c r="A1386" s="122"/>
      <c r="B1386">
        <v>520030677</v>
      </c>
      <c r="C1386">
        <v>9456</v>
      </c>
      <c r="D1386" t="s">
        <v>1553</v>
      </c>
      <c r="E1386">
        <v>511226136</v>
      </c>
      <c r="F1386" t="s">
        <v>307</v>
      </c>
      <c r="G1386" t="s">
        <v>1554</v>
      </c>
      <c r="H1386" t="s">
        <v>1555</v>
      </c>
      <c r="I1386" t="s">
        <v>318</v>
      </c>
      <c r="J1386" t="s">
        <v>750</v>
      </c>
      <c r="K1386" t="s">
        <v>202</v>
      </c>
      <c r="L1386" t="s">
        <v>202</v>
      </c>
      <c r="M1386" t="s">
        <v>321</v>
      </c>
      <c r="N1386" t="s">
        <v>336</v>
      </c>
      <c r="O1386" t="s">
        <v>459</v>
      </c>
      <c r="P1386" t="s">
        <v>335</v>
      </c>
      <c r="Q1386" t="s">
        <v>1463</v>
      </c>
      <c r="R1386" t="s">
        <v>412</v>
      </c>
      <c r="S1386" t="s">
        <v>403</v>
      </c>
      <c r="T1386" t="s">
        <v>1222</v>
      </c>
      <c r="U1386" s="94">
        <v>3.0350000000000001</v>
      </c>
      <c r="V1386" s="96">
        <v>47484</v>
      </c>
      <c r="W1386" s="93">
        <v>4.2500000000000003E-2</v>
      </c>
      <c r="X1386" s="93">
        <v>2.5999999999999999E-2</v>
      </c>
      <c r="Y1386" t="s">
        <v>409</v>
      </c>
      <c r="AA1386" s="94">
        <v>402832.73</v>
      </c>
      <c r="AB1386" s="94">
        <v>1</v>
      </c>
      <c r="AC1386" s="94">
        <v>108.68</v>
      </c>
      <c r="AD1386" s="91">
        <v>8.8556500000000007</v>
      </c>
      <c r="AE1386" s="94">
        <v>446.65426000000002</v>
      </c>
      <c r="AF1386" s="91"/>
      <c r="AG1386" s="91"/>
      <c r="AI1386" s="93">
        <v>1.3420000000000001E-3</v>
      </c>
      <c r="AJ1386" s="93">
        <v>2.5089999999999999E-3</v>
      </c>
      <c r="AK1386" s="93">
        <v>1.0039999999999999E-3</v>
      </c>
      <c r="AL1386" s="122"/>
    </row>
    <row r="1387" spans="1:38" ht="15" customHeight="1">
      <c r="A1387" s="122"/>
      <c r="B1387">
        <v>520030677</v>
      </c>
      <c r="C1387">
        <v>9456</v>
      </c>
      <c r="D1387" t="s">
        <v>1772</v>
      </c>
      <c r="E1387">
        <v>513893123</v>
      </c>
      <c r="F1387" t="s">
        <v>307</v>
      </c>
      <c r="G1387" t="s">
        <v>1790</v>
      </c>
      <c r="H1387" t="s">
        <v>1791</v>
      </c>
      <c r="I1387" t="s">
        <v>318</v>
      </c>
      <c r="J1387" t="s">
        <v>750</v>
      </c>
      <c r="K1387" t="s">
        <v>202</v>
      </c>
      <c r="L1387" t="s">
        <v>202</v>
      </c>
      <c r="M1387" t="s">
        <v>321</v>
      </c>
      <c r="N1387" t="s">
        <v>336</v>
      </c>
      <c r="O1387" t="s">
        <v>440</v>
      </c>
      <c r="P1387" t="s">
        <v>335</v>
      </c>
      <c r="Q1387" t="s">
        <v>1406</v>
      </c>
      <c r="R1387" t="s">
        <v>412</v>
      </c>
      <c r="S1387" t="s">
        <v>403</v>
      </c>
      <c r="T1387" t="s">
        <v>1222</v>
      </c>
      <c r="U1387" s="94">
        <v>2.3355000000000001</v>
      </c>
      <c r="V1387" s="96">
        <v>45567</v>
      </c>
      <c r="W1387" s="93">
        <v>0.01</v>
      </c>
      <c r="X1387" s="93">
        <v>2.5999999999999999E-2</v>
      </c>
      <c r="Y1387" t="s">
        <v>409</v>
      </c>
      <c r="AA1387" s="94">
        <v>501475.93</v>
      </c>
      <c r="AB1387" s="94">
        <v>1</v>
      </c>
      <c r="AC1387" s="94">
        <v>112.64</v>
      </c>
      <c r="AD1387" s="91">
        <v>0</v>
      </c>
      <c r="AE1387" s="94">
        <v>564.86248999999998</v>
      </c>
      <c r="AF1387" s="91"/>
      <c r="AG1387" s="91"/>
      <c r="AI1387" s="93">
        <v>2.9599999999999998E-4</v>
      </c>
      <c r="AJ1387" s="93">
        <v>3.1740000000000002E-3</v>
      </c>
      <c r="AK1387" s="93">
        <v>1.271E-3</v>
      </c>
      <c r="AL1387" s="122"/>
    </row>
    <row r="1388" spans="1:38" ht="15" customHeight="1">
      <c r="A1388" s="122"/>
      <c r="B1388">
        <v>520030677</v>
      </c>
      <c r="C1388">
        <v>9456</v>
      </c>
      <c r="D1388" t="s">
        <v>2830</v>
      </c>
      <c r="E1388">
        <v>520036120</v>
      </c>
      <c r="F1388" t="s">
        <v>307</v>
      </c>
      <c r="G1388" t="s">
        <v>1633</v>
      </c>
      <c r="H1388" t="s">
        <v>1634</v>
      </c>
      <c r="I1388" t="s">
        <v>318</v>
      </c>
      <c r="J1388" t="s">
        <v>960</v>
      </c>
      <c r="K1388" t="s">
        <v>202</v>
      </c>
      <c r="L1388" t="s">
        <v>202</v>
      </c>
      <c r="M1388" t="s">
        <v>321</v>
      </c>
      <c r="N1388" t="s">
        <v>336</v>
      </c>
      <c r="O1388" t="s">
        <v>442</v>
      </c>
      <c r="P1388" t="s">
        <v>335</v>
      </c>
      <c r="Q1388" t="s">
        <v>1347</v>
      </c>
      <c r="R1388" t="s">
        <v>410</v>
      </c>
      <c r="S1388" t="s">
        <v>403</v>
      </c>
      <c r="T1388" t="s">
        <v>1222</v>
      </c>
      <c r="U1388" s="94">
        <v>3.9224999999999999</v>
      </c>
      <c r="V1388" s="96">
        <v>48153</v>
      </c>
      <c r="W1388" s="93">
        <v>5.2499999999999998E-2</v>
      </c>
      <c r="X1388" s="93">
        <v>3.8399999999999997E-2</v>
      </c>
      <c r="Y1388" t="s">
        <v>409</v>
      </c>
      <c r="AA1388" s="94">
        <v>476476.59</v>
      </c>
      <c r="AB1388" s="94">
        <v>1</v>
      </c>
      <c r="AC1388" s="94">
        <v>106.55</v>
      </c>
      <c r="AD1388" s="91">
        <v>0</v>
      </c>
      <c r="AE1388" s="94">
        <v>507.68579999999997</v>
      </c>
      <c r="AF1388" s="91"/>
      <c r="AG1388" s="91"/>
      <c r="AI1388" s="93">
        <v>5.5999999999999995E-4</v>
      </c>
      <c r="AJ1388" s="93">
        <v>2.8530000000000001E-3</v>
      </c>
      <c r="AK1388" s="93">
        <v>1.142E-3</v>
      </c>
      <c r="AL1388" s="122"/>
    </row>
    <row r="1389" spans="1:38" ht="15" customHeight="1">
      <c r="A1389" s="122"/>
      <c r="B1389">
        <v>520030677</v>
      </c>
      <c r="C1389">
        <v>9456</v>
      </c>
      <c r="D1389" t="s">
        <v>1452</v>
      </c>
      <c r="E1389">
        <v>513901371</v>
      </c>
      <c r="F1389" t="s">
        <v>307</v>
      </c>
      <c r="G1389" t="s">
        <v>1453</v>
      </c>
      <c r="H1389" t="s">
        <v>1454</v>
      </c>
      <c r="I1389" t="s">
        <v>318</v>
      </c>
      <c r="J1389" t="s">
        <v>960</v>
      </c>
      <c r="K1389" t="s">
        <v>202</v>
      </c>
      <c r="L1389" t="s">
        <v>202</v>
      </c>
      <c r="M1389" t="s">
        <v>321</v>
      </c>
      <c r="N1389" t="s">
        <v>336</v>
      </c>
      <c r="O1389" t="s">
        <v>438</v>
      </c>
      <c r="P1389" t="s">
        <v>335</v>
      </c>
      <c r="Q1389" t="s">
        <v>1363</v>
      </c>
      <c r="R1389" t="s">
        <v>410</v>
      </c>
      <c r="S1389" t="s">
        <v>403</v>
      </c>
      <c r="T1389" t="s">
        <v>1222</v>
      </c>
      <c r="U1389" s="94">
        <v>1.9914000000000001</v>
      </c>
      <c r="V1389" s="96">
        <v>47696</v>
      </c>
      <c r="W1389" s="93">
        <v>2.0500000000000001E-2</v>
      </c>
      <c r="X1389" s="93">
        <v>4.0800000000000003E-2</v>
      </c>
      <c r="Y1389" t="s">
        <v>409</v>
      </c>
      <c r="AA1389" s="94">
        <v>84284.86</v>
      </c>
      <c r="AB1389" s="94">
        <v>1</v>
      </c>
      <c r="AC1389" s="94">
        <v>96.95</v>
      </c>
      <c r="AD1389" s="91">
        <v>0</v>
      </c>
      <c r="AE1389" s="94">
        <v>81.714169999999996</v>
      </c>
      <c r="AF1389" s="91"/>
      <c r="AG1389" s="91"/>
      <c r="AI1389" s="93">
        <v>1.07E-4</v>
      </c>
      <c r="AJ1389" s="93">
        <v>4.5899999999999999E-4</v>
      </c>
      <c r="AK1389" s="93">
        <v>1.83E-4</v>
      </c>
      <c r="AL1389" s="122"/>
    </row>
    <row r="1390" spans="1:38" ht="15" customHeight="1">
      <c r="A1390" s="122"/>
      <c r="B1390">
        <v>520030677</v>
      </c>
      <c r="C1390">
        <v>9456</v>
      </c>
      <c r="D1390" t="s">
        <v>1400</v>
      </c>
      <c r="E1390">
        <v>510454333</v>
      </c>
      <c r="F1390" t="s">
        <v>307</v>
      </c>
      <c r="G1390" t="s">
        <v>1401</v>
      </c>
      <c r="H1390" t="s">
        <v>1402</v>
      </c>
      <c r="I1390" t="s">
        <v>318</v>
      </c>
      <c r="J1390" t="s">
        <v>750</v>
      </c>
      <c r="K1390" t="s">
        <v>202</v>
      </c>
      <c r="L1390" t="s">
        <v>202</v>
      </c>
      <c r="M1390" t="s">
        <v>321</v>
      </c>
      <c r="N1390" t="s">
        <v>336</v>
      </c>
      <c r="O1390" t="s">
        <v>474</v>
      </c>
      <c r="P1390" t="s">
        <v>335</v>
      </c>
      <c r="Q1390" t="s">
        <v>1399</v>
      </c>
      <c r="R1390" t="s">
        <v>410</v>
      </c>
      <c r="S1390" t="s">
        <v>403</v>
      </c>
      <c r="T1390" t="s">
        <v>1222</v>
      </c>
      <c r="U1390" s="94">
        <v>3.6511999999999998</v>
      </c>
      <c r="V1390" s="96">
        <v>48669</v>
      </c>
      <c r="W1390" s="93">
        <v>3.04E-2</v>
      </c>
      <c r="X1390" s="93">
        <v>2.87E-2</v>
      </c>
      <c r="Y1390" t="s">
        <v>409</v>
      </c>
      <c r="AA1390" s="94">
        <v>431151.05</v>
      </c>
      <c r="AB1390" s="94">
        <v>1</v>
      </c>
      <c r="AC1390" s="94">
        <v>103.41</v>
      </c>
      <c r="AD1390" s="91">
        <v>0</v>
      </c>
      <c r="AE1390" s="94">
        <v>445.85331000000002</v>
      </c>
      <c r="AF1390" s="91"/>
      <c r="AG1390" s="91"/>
      <c r="AI1390" s="93">
        <v>1.3079999999999999E-3</v>
      </c>
      <c r="AJ1390" s="93">
        <v>2.5049999999999998E-3</v>
      </c>
      <c r="AK1390" s="93">
        <v>1.003E-3</v>
      </c>
      <c r="AL1390" s="122"/>
    </row>
    <row r="1391" spans="1:38" ht="15" customHeight="1">
      <c r="A1391" s="122"/>
      <c r="B1391">
        <v>520030677</v>
      </c>
      <c r="C1391">
        <v>9456</v>
      </c>
      <c r="D1391" t="s">
        <v>1497</v>
      </c>
      <c r="E1391">
        <v>510542855</v>
      </c>
      <c r="F1391" t="s">
        <v>307</v>
      </c>
      <c r="G1391" t="s">
        <v>1498</v>
      </c>
      <c r="H1391" t="s">
        <v>1499</v>
      </c>
      <c r="I1391" t="s">
        <v>318</v>
      </c>
      <c r="J1391" t="s">
        <v>960</v>
      </c>
      <c r="K1391" t="s">
        <v>202</v>
      </c>
      <c r="L1391" t="s">
        <v>202</v>
      </c>
      <c r="M1391" t="s">
        <v>321</v>
      </c>
      <c r="N1391" t="s">
        <v>336</v>
      </c>
      <c r="O1391" t="s">
        <v>444</v>
      </c>
      <c r="P1391" t="s">
        <v>335</v>
      </c>
      <c r="Q1391" t="s">
        <v>407</v>
      </c>
      <c r="R1391" t="s">
        <v>407</v>
      </c>
      <c r="S1391" t="s">
        <v>407</v>
      </c>
      <c r="T1391" t="s">
        <v>1222</v>
      </c>
      <c r="U1391" s="94">
        <v>3.6137999999999999</v>
      </c>
      <c r="V1391" s="96">
        <v>48395</v>
      </c>
      <c r="W1391" s="93">
        <v>5.1700000000000003E-2</v>
      </c>
      <c r="X1391" s="93">
        <v>5.6500000000000002E-2</v>
      </c>
      <c r="Y1391" t="s">
        <v>409</v>
      </c>
      <c r="AA1391" s="94">
        <v>650470.31000000006</v>
      </c>
      <c r="AB1391" s="94">
        <v>1</v>
      </c>
      <c r="AC1391" s="94">
        <v>98.59</v>
      </c>
      <c r="AD1391" s="91">
        <v>0</v>
      </c>
      <c r="AE1391" s="94">
        <v>641.29867999999999</v>
      </c>
      <c r="AF1391" s="91"/>
      <c r="AG1391" s="91"/>
      <c r="AI1391" s="93">
        <v>4.2560000000000002E-3</v>
      </c>
      <c r="AJ1391" s="93">
        <v>3.6029999999999999E-3</v>
      </c>
      <c r="AK1391" s="93">
        <v>1.4430000000000001E-3</v>
      </c>
      <c r="AL1391" s="122"/>
    </row>
    <row r="1392" spans="1:38" ht="15" customHeight="1">
      <c r="A1392" s="122"/>
      <c r="B1392">
        <v>520030677</v>
      </c>
      <c r="C1392">
        <v>9456</v>
      </c>
      <c r="D1392" t="s">
        <v>1412</v>
      </c>
      <c r="E1392">
        <v>520029315</v>
      </c>
      <c r="F1392" t="s">
        <v>307</v>
      </c>
      <c r="G1392" t="s">
        <v>1413</v>
      </c>
      <c r="H1392" t="s">
        <v>1414</v>
      </c>
      <c r="I1392" t="s">
        <v>318</v>
      </c>
      <c r="J1392" t="s">
        <v>960</v>
      </c>
      <c r="K1392" t="s">
        <v>202</v>
      </c>
      <c r="L1392" t="s">
        <v>202</v>
      </c>
      <c r="M1392" t="s">
        <v>321</v>
      </c>
      <c r="N1392" t="s">
        <v>336</v>
      </c>
      <c r="O1392" t="s">
        <v>437</v>
      </c>
      <c r="P1392" t="s">
        <v>335</v>
      </c>
      <c r="Q1392" t="s">
        <v>407</v>
      </c>
      <c r="R1392" t="s">
        <v>407</v>
      </c>
      <c r="S1392" t="s">
        <v>407</v>
      </c>
      <c r="T1392" t="s">
        <v>1222</v>
      </c>
      <c r="U1392" s="94">
        <v>5.5041000000000002</v>
      </c>
      <c r="V1392" s="96">
        <v>48213</v>
      </c>
      <c r="W1392" s="93">
        <v>5.5E-2</v>
      </c>
      <c r="X1392" s="93">
        <v>5.5500000000000001E-2</v>
      </c>
      <c r="Y1392" t="s">
        <v>409</v>
      </c>
      <c r="AA1392" s="94">
        <v>1042503.02</v>
      </c>
      <c r="AB1392" s="94">
        <v>1</v>
      </c>
      <c r="AC1392" s="94">
        <v>101.34</v>
      </c>
      <c r="AD1392" s="91">
        <v>0</v>
      </c>
      <c r="AE1392" s="94">
        <v>1056.4725599999999</v>
      </c>
      <c r="AF1392" s="91"/>
      <c r="AG1392" s="91"/>
      <c r="AI1392" s="93">
        <v>3.2750000000000001E-3</v>
      </c>
      <c r="AJ1392" s="93">
        <v>5.9369999999999996E-3</v>
      </c>
      <c r="AK1392" s="93">
        <v>2.3770000000000002E-3</v>
      </c>
      <c r="AL1392" s="122"/>
    </row>
    <row r="1393" spans="1:38" ht="15" customHeight="1">
      <c r="A1393" s="122"/>
      <c r="B1393">
        <v>520030677</v>
      </c>
      <c r="C1393">
        <v>9456</v>
      </c>
      <c r="D1393" t="s">
        <v>1431</v>
      </c>
      <c r="E1393">
        <v>520036658</v>
      </c>
      <c r="F1393" t="s">
        <v>307</v>
      </c>
      <c r="G1393" t="s">
        <v>1432</v>
      </c>
      <c r="H1393" t="s">
        <v>1433</v>
      </c>
      <c r="I1393" t="s">
        <v>318</v>
      </c>
      <c r="J1393" t="s">
        <v>960</v>
      </c>
      <c r="K1393" t="s">
        <v>202</v>
      </c>
      <c r="L1393" t="s">
        <v>202</v>
      </c>
      <c r="M1393" t="s">
        <v>321</v>
      </c>
      <c r="N1393" t="s">
        <v>336</v>
      </c>
      <c r="O1393" t="s">
        <v>437</v>
      </c>
      <c r="P1393" t="s">
        <v>335</v>
      </c>
      <c r="Q1393" t="s">
        <v>1399</v>
      </c>
      <c r="R1393" t="s">
        <v>410</v>
      </c>
      <c r="S1393" t="s">
        <v>403</v>
      </c>
      <c r="T1393" t="s">
        <v>1222</v>
      </c>
      <c r="U1393" s="94">
        <v>1.8953</v>
      </c>
      <c r="V1393" s="96">
        <v>47386</v>
      </c>
      <c r="W1393" s="93">
        <v>0.05</v>
      </c>
      <c r="X1393" s="93">
        <v>4.1799999999999997E-2</v>
      </c>
      <c r="Y1393" t="s">
        <v>409</v>
      </c>
      <c r="AA1393" s="94">
        <v>384534.97</v>
      </c>
      <c r="AB1393" s="94">
        <v>1</v>
      </c>
      <c r="AC1393" s="94">
        <v>102.94</v>
      </c>
      <c r="AD1393" s="91">
        <v>0</v>
      </c>
      <c r="AE1393" s="94">
        <v>395.84030000000001</v>
      </c>
      <c r="AF1393" s="91"/>
      <c r="AG1393" s="91"/>
      <c r="AI1393" s="93">
        <v>4.15E-4</v>
      </c>
      <c r="AJ1393" s="93">
        <v>2.2239999999999998E-3</v>
      </c>
      <c r="AK1393" s="93">
        <v>8.8999999999999995E-4</v>
      </c>
      <c r="AL1393" s="122"/>
    </row>
    <row r="1394" spans="1:38" ht="15" customHeight="1">
      <c r="A1394" s="122"/>
      <c r="B1394">
        <v>520030677</v>
      </c>
      <c r="C1394">
        <v>9456</v>
      </c>
      <c r="D1394" t="s">
        <v>1311</v>
      </c>
      <c r="E1394">
        <v>515434074</v>
      </c>
      <c r="F1394" t="s">
        <v>307</v>
      </c>
      <c r="G1394" t="s">
        <v>1312</v>
      </c>
      <c r="H1394" t="s">
        <v>1313</v>
      </c>
      <c r="I1394" t="s">
        <v>318</v>
      </c>
      <c r="J1394" t="s">
        <v>750</v>
      </c>
      <c r="K1394" t="s">
        <v>202</v>
      </c>
      <c r="L1394" t="s">
        <v>202</v>
      </c>
      <c r="M1394" t="s">
        <v>321</v>
      </c>
      <c r="N1394" t="s">
        <v>336</v>
      </c>
      <c r="O1394" t="s">
        <v>461</v>
      </c>
      <c r="P1394" t="s">
        <v>335</v>
      </c>
      <c r="Q1394" t="s">
        <v>1314</v>
      </c>
      <c r="R1394" t="s">
        <v>410</v>
      </c>
      <c r="S1394" t="s">
        <v>403</v>
      </c>
      <c r="T1394" t="s">
        <v>1222</v>
      </c>
      <c r="U1394" s="94">
        <v>2.4899</v>
      </c>
      <c r="V1394" s="96">
        <v>47118</v>
      </c>
      <c r="W1394" s="93">
        <v>5.0000000000000001E-3</v>
      </c>
      <c r="X1394" s="93">
        <v>2.4799999999999999E-2</v>
      </c>
      <c r="Y1394" t="s">
        <v>409</v>
      </c>
      <c r="AA1394" s="94">
        <v>407154.68</v>
      </c>
      <c r="AB1394" s="94">
        <v>1</v>
      </c>
      <c r="AC1394" s="94">
        <v>96.35</v>
      </c>
      <c r="AD1394" s="91">
        <v>0</v>
      </c>
      <c r="AE1394" s="94">
        <v>392.29352999999998</v>
      </c>
      <c r="AF1394" s="91"/>
      <c r="AG1394" s="91"/>
      <c r="AI1394" s="93">
        <v>7.6900000000000004E-4</v>
      </c>
      <c r="AJ1394" s="93">
        <v>2.2039999999999998E-3</v>
      </c>
      <c r="AK1394" s="93">
        <v>8.8199999999999997E-4</v>
      </c>
      <c r="AL1394" s="122"/>
    </row>
    <row r="1395" spans="1:38" ht="15" customHeight="1">
      <c r="A1395" s="122"/>
      <c r="B1395">
        <v>520030677</v>
      </c>
      <c r="C1395">
        <v>9456</v>
      </c>
      <c r="D1395" t="s">
        <v>1565</v>
      </c>
      <c r="E1395">
        <v>515364891</v>
      </c>
      <c r="F1395" t="s">
        <v>307</v>
      </c>
      <c r="G1395" t="s">
        <v>1566</v>
      </c>
      <c r="H1395" t="s">
        <v>1567</v>
      </c>
      <c r="I1395" t="s">
        <v>318</v>
      </c>
      <c r="J1395" t="s">
        <v>750</v>
      </c>
      <c r="K1395" t="s">
        <v>202</v>
      </c>
      <c r="L1395" t="s">
        <v>202</v>
      </c>
      <c r="M1395" t="s">
        <v>321</v>
      </c>
      <c r="N1395" t="s">
        <v>336</v>
      </c>
      <c r="O1395" t="s">
        <v>438</v>
      </c>
      <c r="P1395" t="s">
        <v>335</v>
      </c>
      <c r="Q1395" t="s">
        <v>407</v>
      </c>
      <c r="R1395" t="s">
        <v>407</v>
      </c>
      <c r="S1395" t="s">
        <v>407</v>
      </c>
      <c r="T1395" t="s">
        <v>1222</v>
      </c>
      <c r="U1395" s="94">
        <v>4.8754999999999997</v>
      </c>
      <c r="V1395" s="96">
        <v>48395</v>
      </c>
      <c r="W1395" s="93">
        <v>4.4400000000000002E-2</v>
      </c>
      <c r="X1395" s="93">
        <v>3.2300000000000002E-2</v>
      </c>
      <c r="Y1395" t="s">
        <v>409</v>
      </c>
      <c r="AA1395" s="94">
        <v>1611670.08</v>
      </c>
      <c r="AB1395" s="94">
        <v>1</v>
      </c>
      <c r="AC1395" s="94">
        <v>109.52</v>
      </c>
      <c r="AD1395" s="91">
        <v>0</v>
      </c>
      <c r="AE1395" s="94">
        <v>1765.1010699999999</v>
      </c>
      <c r="AF1395" s="91"/>
      <c r="AG1395" s="91"/>
      <c r="AI1395" s="93">
        <v>2.1099999999999999E-3</v>
      </c>
      <c r="AJ1395" s="93">
        <v>9.9190000000000007E-3</v>
      </c>
      <c r="AK1395" s="93">
        <v>3.9719999999999998E-3</v>
      </c>
      <c r="AL1395" s="122"/>
    </row>
    <row r="1396" spans="1:38" ht="15" customHeight="1">
      <c r="A1396" s="122"/>
      <c r="B1396">
        <v>520030677</v>
      </c>
      <c r="C1396">
        <v>9456</v>
      </c>
      <c r="D1396" t="s">
        <v>1688</v>
      </c>
      <c r="E1396">
        <v>520038910</v>
      </c>
      <c r="F1396" t="s">
        <v>307</v>
      </c>
      <c r="G1396" t="s">
        <v>1689</v>
      </c>
      <c r="H1396" t="s">
        <v>1690</v>
      </c>
      <c r="I1396" t="s">
        <v>318</v>
      </c>
      <c r="J1396" t="s">
        <v>750</v>
      </c>
      <c r="K1396" t="s">
        <v>202</v>
      </c>
      <c r="L1396" t="s">
        <v>202</v>
      </c>
      <c r="M1396" t="s">
        <v>321</v>
      </c>
      <c r="N1396" t="s">
        <v>336</v>
      </c>
      <c r="O1396" t="s">
        <v>461</v>
      </c>
      <c r="P1396" t="s">
        <v>335</v>
      </c>
      <c r="Q1396" t="s">
        <v>1318</v>
      </c>
      <c r="R1396" t="s">
        <v>410</v>
      </c>
      <c r="S1396" t="s">
        <v>403</v>
      </c>
      <c r="T1396" t="s">
        <v>1222</v>
      </c>
      <c r="U1396" s="94">
        <v>6.8669000000000002</v>
      </c>
      <c r="V1396" s="96">
        <v>50040</v>
      </c>
      <c r="W1396" s="93">
        <v>2.4799999999999999E-2</v>
      </c>
      <c r="X1396" s="93">
        <v>2.4E-2</v>
      </c>
      <c r="Y1396" t="s">
        <v>409</v>
      </c>
      <c r="AA1396" s="94">
        <v>814309.35</v>
      </c>
      <c r="AB1396" s="94">
        <v>1</v>
      </c>
      <c r="AC1396" s="94">
        <v>101.79</v>
      </c>
      <c r="AD1396" s="91">
        <v>0</v>
      </c>
      <c r="AE1396" s="94">
        <v>828.88549</v>
      </c>
      <c r="AF1396" s="91"/>
      <c r="AG1396" s="91"/>
      <c r="AI1396" s="93">
        <v>2.382E-3</v>
      </c>
      <c r="AJ1396" s="93">
        <v>4.6579999999999998E-3</v>
      </c>
      <c r="AK1396" s="93">
        <v>1.8649999999999999E-3</v>
      </c>
      <c r="AL1396" s="122"/>
    </row>
    <row r="1397" spans="1:38" ht="15" customHeight="1">
      <c r="A1397" s="122"/>
      <c r="B1397">
        <v>520030677</v>
      </c>
      <c r="C1397">
        <v>9456</v>
      </c>
      <c r="D1397" t="s">
        <v>1344</v>
      </c>
      <c r="E1397">
        <v>514290345</v>
      </c>
      <c r="F1397" t="s">
        <v>307</v>
      </c>
      <c r="G1397" t="s">
        <v>1345</v>
      </c>
      <c r="H1397" t="s">
        <v>1346</v>
      </c>
      <c r="I1397" t="s">
        <v>318</v>
      </c>
      <c r="J1397" t="s">
        <v>750</v>
      </c>
      <c r="K1397" t="s">
        <v>202</v>
      </c>
      <c r="L1397" t="s">
        <v>202</v>
      </c>
      <c r="M1397" t="s">
        <v>321</v>
      </c>
      <c r="N1397" t="s">
        <v>336</v>
      </c>
      <c r="O1397" t="s">
        <v>442</v>
      </c>
      <c r="P1397" t="s">
        <v>335</v>
      </c>
      <c r="Q1397" t="s">
        <v>1347</v>
      </c>
      <c r="R1397" t="s">
        <v>410</v>
      </c>
      <c r="S1397" t="s">
        <v>403</v>
      </c>
      <c r="T1397" t="s">
        <v>1222</v>
      </c>
      <c r="U1397" s="94">
        <v>5.2683999999999997</v>
      </c>
      <c r="V1397" s="96">
        <v>62494</v>
      </c>
      <c r="W1397" s="93">
        <v>2.0899999999999998E-2</v>
      </c>
      <c r="X1397" s="93">
        <v>2.4299999999999999E-2</v>
      </c>
      <c r="Y1397" t="s">
        <v>409</v>
      </c>
      <c r="AA1397" s="94">
        <v>800563.24</v>
      </c>
      <c r="AB1397" s="94">
        <v>1</v>
      </c>
      <c r="AC1397" s="94">
        <v>116.53</v>
      </c>
      <c r="AD1397" s="91">
        <v>0</v>
      </c>
      <c r="AE1397" s="94">
        <v>932.89634000000001</v>
      </c>
      <c r="AF1397" s="91"/>
      <c r="AG1397" s="91"/>
      <c r="AI1397" s="93">
        <v>5.1800000000000001E-4</v>
      </c>
      <c r="AJ1397" s="93">
        <v>5.2420000000000001E-3</v>
      </c>
      <c r="AK1397" s="93">
        <v>2.0990000000000002E-3</v>
      </c>
      <c r="AL1397" s="122"/>
    </row>
    <row r="1398" spans="1:38" ht="15" customHeight="1">
      <c r="A1398" s="122"/>
      <c r="B1398">
        <v>520030677</v>
      </c>
      <c r="C1398">
        <v>9456</v>
      </c>
      <c r="D1398" t="s">
        <v>1785</v>
      </c>
      <c r="E1398">
        <v>513436394</v>
      </c>
      <c r="F1398" t="s">
        <v>307</v>
      </c>
      <c r="G1398" t="s">
        <v>1786</v>
      </c>
      <c r="H1398" t="s">
        <v>1787</v>
      </c>
      <c r="I1398" t="s">
        <v>318</v>
      </c>
      <c r="J1398" t="s">
        <v>750</v>
      </c>
      <c r="K1398" t="s">
        <v>202</v>
      </c>
      <c r="L1398" t="s">
        <v>202</v>
      </c>
      <c r="M1398" t="s">
        <v>321</v>
      </c>
      <c r="N1398" t="s">
        <v>336</v>
      </c>
      <c r="O1398" t="s">
        <v>474</v>
      </c>
      <c r="P1398" t="s">
        <v>335</v>
      </c>
      <c r="Q1398" t="s">
        <v>1326</v>
      </c>
      <c r="R1398" t="s">
        <v>410</v>
      </c>
      <c r="S1398" t="s">
        <v>403</v>
      </c>
      <c r="T1398" t="s">
        <v>1222</v>
      </c>
      <c r="U1398" s="94">
        <v>4.3506999999999998</v>
      </c>
      <c r="V1398" s="96">
        <v>48760</v>
      </c>
      <c r="W1398" s="93">
        <v>2.6499999999999999E-2</v>
      </c>
      <c r="X1398" s="93">
        <v>2.1499999999999998E-2</v>
      </c>
      <c r="Y1398" t="s">
        <v>409</v>
      </c>
      <c r="AA1398" s="94">
        <v>61684.43</v>
      </c>
      <c r="AB1398" s="94">
        <v>1</v>
      </c>
      <c r="AC1398" s="94">
        <v>122.68</v>
      </c>
      <c r="AD1398" s="91">
        <v>0</v>
      </c>
      <c r="AE1398" s="94">
        <v>75.674459999999996</v>
      </c>
      <c r="AF1398" s="91"/>
      <c r="AG1398" s="91"/>
      <c r="AI1398" s="93">
        <v>4.5000000000000003E-5</v>
      </c>
      <c r="AJ1398" s="93">
        <v>4.2499999999999998E-4</v>
      </c>
      <c r="AK1398" s="93">
        <v>1.7000000000000001E-4</v>
      </c>
      <c r="AL1398" s="122"/>
    </row>
    <row r="1399" spans="1:38" ht="15" customHeight="1">
      <c r="A1399" s="122"/>
      <c r="B1399">
        <v>520030677</v>
      </c>
      <c r="C1399">
        <v>9456</v>
      </c>
      <c r="D1399" t="s">
        <v>1327</v>
      </c>
      <c r="E1399">
        <v>510960719</v>
      </c>
      <c r="F1399" t="s">
        <v>307</v>
      </c>
      <c r="G1399" t="s">
        <v>1558</v>
      </c>
      <c r="H1399" t="s">
        <v>1559</v>
      </c>
      <c r="I1399" t="s">
        <v>318</v>
      </c>
      <c r="J1399" t="s">
        <v>750</v>
      </c>
      <c r="K1399" t="s">
        <v>202</v>
      </c>
      <c r="L1399" t="s">
        <v>202</v>
      </c>
      <c r="M1399" t="s">
        <v>321</v>
      </c>
      <c r="N1399" t="s">
        <v>336</v>
      </c>
      <c r="O1399" t="s">
        <v>461</v>
      </c>
      <c r="P1399" t="s">
        <v>335</v>
      </c>
      <c r="Q1399" t="s">
        <v>1330</v>
      </c>
      <c r="R1399" t="s">
        <v>410</v>
      </c>
      <c r="S1399" t="s">
        <v>403</v>
      </c>
      <c r="T1399" t="s">
        <v>1222</v>
      </c>
      <c r="U1399" s="94">
        <v>15.327</v>
      </c>
      <c r="V1399" s="96">
        <v>55334</v>
      </c>
      <c r="W1399" s="93">
        <v>3.0200000000000001E-2</v>
      </c>
      <c r="X1399" s="93">
        <v>3.0700000000000002E-2</v>
      </c>
      <c r="Y1399" t="s">
        <v>409</v>
      </c>
      <c r="AA1399" s="94">
        <v>1628537.28</v>
      </c>
      <c r="AB1399" s="94">
        <v>1</v>
      </c>
      <c r="AC1399" s="94">
        <v>99.75</v>
      </c>
      <c r="AD1399" s="91">
        <v>0</v>
      </c>
      <c r="AE1399" s="94">
        <v>1624.4659300000001</v>
      </c>
      <c r="AF1399" s="91"/>
      <c r="AG1399" s="91"/>
      <c r="AI1399" s="93">
        <v>7.7399999999999995E-4</v>
      </c>
      <c r="AJ1399" s="93">
        <v>9.1280000000000007E-3</v>
      </c>
      <c r="AK1399" s="93">
        <v>3.6549999999999998E-3</v>
      </c>
      <c r="AL1399" s="122"/>
    </row>
    <row r="1400" spans="1:38" ht="15" customHeight="1">
      <c r="A1400" s="122"/>
      <c r="B1400">
        <v>520030677</v>
      </c>
      <c r="C1400">
        <v>9456</v>
      </c>
      <c r="D1400" t="s">
        <v>1578</v>
      </c>
      <c r="E1400">
        <v>513775163</v>
      </c>
      <c r="F1400" t="s">
        <v>307</v>
      </c>
      <c r="G1400" t="s">
        <v>1579</v>
      </c>
      <c r="H1400" t="s">
        <v>1580</v>
      </c>
      <c r="I1400" t="s">
        <v>318</v>
      </c>
      <c r="J1400" t="s">
        <v>960</v>
      </c>
      <c r="K1400" t="s">
        <v>202</v>
      </c>
      <c r="L1400" t="s">
        <v>202</v>
      </c>
      <c r="M1400" t="s">
        <v>321</v>
      </c>
      <c r="N1400" t="s">
        <v>336</v>
      </c>
      <c r="O1400" t="s">
        <v>437</v>
      </c>
      <c r="P1400" t="s">
        <v>335</v>
      </c>
      <c r="Q1400" t="s">
        <v>1443</v>
      </c>
      <c r="R1400" t="s">
        <v>412</v>
      </c>
      <c r="S1400" t="s">
        <v>403</v>
      </c>
      <c r="T1400" t="s">
        <v>1222</v>
      </c>
      <c r="U1400" s="94">
        <v>2.2193000000000001</v>
      </c>
      <c r="V1400" s="96">
        <v>47238</v>
      </c>
      <c r="W1400" s="93">
        <v>7.4999999999999997E-2</v>
      </c>
      <c r="X1400" s="93">
        <v>5.0200000000000002E-2</v>
      </c>
      <c r="Y1400" t="s">
        <v>409</v>
      </c>
      <c r="AA1400" s="94">
        <v>960916.79</v>
      </c>
      <c r="AB1400" s="94">
        <v>1</v>
      </c>
      <c r="AC1400" s="94">
        <v>106.91</v>
      </c>
      <c r="AD1400" s="91">
        <v>0</v>
      </c>
      <c r="AE1400" s="94">
        <v>1027.3161500000001</v>
      </c>
      <c r="AF1400" s="91"/>
      <c r="AG1400" s="91"/>
      <c r="AI1400" s="93">
        <v>1.7149999999999999E-3</v>
      </c>
      <c r="AJ1400" s="93">
        <v>5.7730000000000004E-3</v>
      </c>
      <c r="AK1400" s="93">
        <v>2.3110000000000001E-3</v>
      </c>
      <c r="AL1400" s="122"/>
    </row>
    <row r="1401" spans="1:38" ht="15" customHeight="1">
      <c r="A1401" s="122"/>
      <c r="B1401">
        <v>520030677</v>
      </c>
      <c r="C1401">
        <v>9456</v>
      </c>
      <c r="D1401" t="s">
        <v>1338</v>
      </c>
      <c r="E1401">
        <v>511659401</v>
      </c>
      <c r="F1401" t="s">
        <v>307</v>
      </c>
      <c r="G1401" t="s">
        <v>1755</v>
      </c>
      <c r="H1401" t="s">
        <v>1756</v>
      </c>
      <c r="I1401" t="s">
        <v>318</v>
      </c>
      <c r="J1401" t="s">
        <v>750</v>
      </c>
      <c r="K1401" t="s">
        <v>202</v>
      </c>
      <c r="L1401" t="s">
        <v>202</v>
      </c>
      <c r="M1401" t="s">
        <v>321</v>
      </c>
      <c r="N1401" t="s">
        <v>336</v>
      </c>
      <c r="O1401" t="s">
        <v>461</v>
      </c>
      <c r="P1401" t="s">
        <v>335</v>
      </c>
      <c r="Q1401" t="s">
        <v>1318</v>
      </c>
      <c r="R1401" t="s">
        <v>410</v>
      </c>
      <c r="S1401" t="s">
        <v>403</v>
      </c>
      <c r="T1401" t="s">
        <v>1222</v>
      </c>
      <c r="U1401" s="94">
        <v>7.1295000000000002</v>
      </c>
      <c r="V1401" s="96">
        <v>50890</v>
      </c>
      <c r="W1401" s="93">
        <v>2.64E-2</v>
      </c>
      <c r="X1401" s="93">
        <v>2.4199999999999999E-2</v>
      </c>
      <c r="Y1401" t="s">
        <v>409</v>
      </c>
      <c r="AA1401" s="94">
        <v>569099.99</v>
      </c>
      <c r="AB1401" s="94">
        <v>1</v>
      </c>
      <c r="AC1401" s="94">
        <v>111.37</v>
      </c>
      <c r="AD1401" s="91">
        <v>0</v>
      </c>
      <c r="AE1401" s="94">
        <v>633.80665999999997</v>
      </c>
      <c r="AF1401" s="91"/>
      <c r="AG1401" s="91"/>
      <c r="AI1401" s="93">
        <v>1.9959999999999999E-3</v>
      </c>
      <c r="AJ1401" s="93">
        <v>3.5609999999999999E-3</v>
      </c>
      <c r="AK1401" s="93">
        <v>1.426E-3</v>
      </c>
      <c r="AL1401" s="122"/>
    </row>
    <row r="1402" spans="1:38" ht="15" customHeight="1">
      <c r="A1402" s="122"/>
      <c r="B1402">
        <v>520030677</v>
      </c>
      <c r="C1402">
        <v>9456</v>
      </c>
      <c r="D1402" t="s">
        <v>1817</v>
      </c>
      <c r="E1402">
        <v>520042847</v>
      </c>
      <c r="F1402" t="s">
        <v>307</v>
      </c>
      <c r="G1402" t="s">
        <v>1818</v>
      </c>
      <c r="H1402" t="s">
        <v>1819</v>
      </c>
      <c r="I1402" t="s">
        <v>318</v>
      </c>
      <c r="J1402" t="s">
        <v>960</v>
      </c>
      <c r="K1402" t="s">
        <v>202</v>
      </c>
      <c r="L1402" t="s">
        <v>202</v>
      </c>
      <c r="M1402" t="s">
        <v>321</v>
      </c>
      <c r="N1402" t="s">
        <v>336</v>
      </c>
      <c r="O1402" t="s">
        <v>448</v>
      </c>
      <c r="P1402" t="s">
        <v>335</v>
      </c>
      <c r="Q1402" t="s">
        <v>1347</v>
      </c>
      <c r="R1402" t="s">
        <v>410</v>
      </c>
      <c r="S1402" t="s">
        <v>403</v>
      </c>
      <c r="T1402" t="s">
        <v>1222</v>
      </c>
      <c r="U1402" s="94">
        <v>0.25209999999999999</v>
      </c>
      <c r="V1402" s="96">
        <v>46295</v>
      </c>
      <c r="W1402" s="93">
        <v>3.9E-2</v>
      </c>
      <c r="X1402" s="93">
        <v>4.2700000000000002E-2</v>
      </c>
      <c r="Y1402" t="s">
        <v>409</v>
      </c>
      <c r="AA1402" s="94">
        <v>69190.850000000006</v>
      </c>
      <c r="AB1402" s="94">
        <v>1</v>
      </c>
      <c r="AC1402" s="94">
        <v>100.88</v>
      </c>
      <c r="AD1402" s="91">
        <v>0</v>
      </c>
      <c r="AE1402" s="94">
        <v>69.799729999999997</v>
      </c>
      <c r="AF1402" s="91"/>
      <c r="AG1402" s="91"/>
      <c r="AI1402" s="93">
        <v>2.4000000000000001E-4</v>
      </c>
      <c r="AJ1402" s="93">
        <v>3.9199999999999999E-4</v>
      </c>
      <c r="AK1402" s="93">
        <v>1.5699999999999999E-4</v>
      </c>
      <c r="AL1402" s="122"/>
    </row>
    <row r="1403" spans="1:38" ht="15" customHeight="1">
      <c r="A1403" s="122"/>
      <c r="B1403">
        <v>520030677</v>
      </c>
      <c r="C1403">
        <v>9456</v>
      </c>
      <c r="D1403" t="s">
        <v>1519</v>
      </c>
      <c r="E1403">
        <v>520044520</v>
      </c>
      <c r="F1403" t="s">
        <v>307</v>
      </c>
      <c r="G1403" t="s">
        <v>1520</v>
      </c>
      <c r="H1403" t="s">
        <v>1521</v>
      </c>
      <c r="I1403" t="s">
        <v>318</v>
      </c>
      <c r="J1403" t="s">
        <v>750</v>
      </c>
      <c r="K1403" t="s">
        <v>202</v>
      </c>
      <c r="L1403" t="s">
        <v>202</v>
      </c>
      <c r="M1403" t="s">
        <v>321</v>
      </c>
      <c r="N1403" t="s">
        <v>336</v>
      </c>
      <c r="O1403" t="s">
        <v>461</v>
      </c>
      <c r="P1403" t="s">
        <v>335</v>
      </c>
      <c r="Q1403" t="s">
        <v>1406</v>
      </c>
      <c r="R1403" t="s">
        <v>412</v>
      </c>
      <c r="S1403" t="s">
        <v>403</v>
      </c>
      <c r="T1403" t="s">
        <v>1222</v>
      </c>
      <c r="U1403" s="94">
        <v>5.9840999999999998</v>
      </c>
      <c r="V1403" s="96">
        <v>50770</v>
      </c>
      <c r="W1403" s="93">
        <v>3.8999999999999998E-3</v>
      </c>
      <c r="X1403" s="93">
        <v>2.4799999999999999E-2</v>
      </c>
      <c r="Y1403" t="s">
        <v>409</v>
      </c>
      <c r="AA1403" s="94">
        <v>461315.54</v>
      </c>
      <c r="AB1403" s="94">
        <v>1</v>
      </c>
      <c r="AC1403" s="94">
        <v>102.7</v>
      </c>
      <c r="AD1403" s="91">
        <v>0</v>
      </c>
      <c r="AE1403" s="94">
        <v>473.77105999999998</v>
      </c>
      <c r="AF1403" s="91"/>
      <c r="AG1403" s="91"/>
      <c r="AI1403" s="93">
        <v>2.4269999999999999E-3</v>
      </c>
      <c r="AJ1403" s="93">
        <v>2.6619999999999999E-3</v>
      </c>
      <c r="AK1403" s="93">
        <v>1.0660000000000001E-3</v>
      </c>
      <c r="AL1403" s="122"/>
    </row>
    <row r="1404" spans="1:38" ht="15" customHeight="1">
      <c r="A1404" s="122"/>
      <c r="B1404">
        <v>520030677</v>
      </c>
      <c r="C1404">
        <v>9456</v>
      </c>
      <c r="D1404" t="s">
        <v>1541</v>
      </c>
      <c r="E1404">
        <v>520026683</v>
      </c>
      <c r="F1404" t="s">
        <v>307</v>
      </c>
      <c r="G1404" t="s">
        <v>1732</v>
      </c>
      <c r="H1404" t="s">
        <v>1733</v>
      </c>
      <c r="I1404" t="s">
        <v>318</v>
      </c>
      <c r="J1404" t="s">
        <v>750</v>
      </c>
      <c r="K1404" t="s">
        <v>202</v>
      </c>
      <c r="L1404" t="s">
        <v>202</v>
      </c>
      <c r="M1404" t="s">
        <v>321</v>
      </c>
      <c r="N1404" t="s">
        <v>336</v>
      </c>
      <c r="O1404" t="s">
        <v>461</v>
      </c>
      <c r="P1404" t="s">
        <v>335</v>
      </c>
      <c r="Q1404" t="s">
        <v>1318</v>
      </c>
      <c r="R1404" t="s">
        <v>410</v>
      </c>
      <c r="S1404" t="s">
        <v>403</v>
      </c>
      <c r="T1404" t="s">
        <v>1222</v>
      </c>
      <c r="U1404" s="94">
        <v>3.9194</v>
      </c>
      <c r="V1404" s="96">
        <v>48218</v>
      </c>
      <c r="W1404" s="93">
        <v>9.1999999999999998E-3</v>
      </c>
      <c r="X1404" s="93">
        <v>2.4E-2</v>
      </c>
      <c r="Y1404" t="s">
        <v>409</v>
      </c>
      <c r="AA1404" s="94">
        <v>1625549.49</v>
      </c>
      <c r="AB1404" s="94">
        <v>1</v>
      </c>
      <c r="AC1404" s="94">
        <v>113.4</v>
      </c>
      <c r="AD1404" s="91">
        <v>0</v>
      </c>
      <c r="AE1404" s="94">
        <v>1843.37312</v>
      </c>
      <c r="AF1404" s="91"/>
      <c r="AG1404" s="91"/>
      <c r="AI1404" s="93">
        <v>6.2799999999999998E-4</v>
      </c>
      <c r="AJ1404" s="93">
        <v>1.0359E-2</v>
      </c>
      <c r="AK1404" s="93">
        <v>4.1479999999999998E-3</v>
      </c>
      <c r="AL1404" s="122"/>
    </row>
    <row r="1405" spans="1:38" ht="15" customHeight="1">
      <c r="A1405" s="122"/>
      <c r="B1405">
        <v>520030677</v>
      </c>
      <c r="C1405">
        <v>9456</v>
      </c>
      <c r="D1405" t="s">
        <v>1331</v>
      </c>
      <c r="E1405">
        <v>520029935</v>
      </c>
      <c r="F1405" t="s">
        <v>307</v>
      </c>
      <c r="G1405" t="s">
        <v>1757</v>
      </c>
      <c r="H1405" t="s">
        <v>1758</v>
      </c>
      <c r="I1405" t="s">
        <v>318</v>
      </c>
      <c r="J1405" t="s">
        <v>750</v>
      </c>
      <c r="K1405" t="s">
        <v>202</v>
      </c>
      <c r="L1405" t="s">
        <v>202</v>
      </c>
      <c r="M1405" t="s">
        <v>321</v>
      </c>
      <c r="N1405" t="s">
        <v>336</v>
      </c>
      <c r="O1405" t="s">
        <v>445</v>
      </c>
      <c r="P1405" t="s">
        <v>335</v>
      </c>
      <c r="Q1405" t="s">
        <v>1326</v>
      </c>
      <c r="R1405" t="s">
        <v>410</v>
      </c>
      <c r="S1405" t="s">
        <v>403</v>
      </c>
      <c r="T1405" t="s">
        <v>1222</v>
      </c>
      <c r="U1405" s="94">
        <v>4.7058</v>
      </c>
      <c r="V1405" s="96">
        <v>49694</v>
      </c>
      <c r="W1405" s="93">
        <v>2.2200000000000001E-2</v>
      </c>
      <c r="X1405" s="93">
        <v>2.3099999999999999E-2</v>
      </c>
      <c r="Y1405" t="s">
        <v>409</v>
      </c>
      <c r="AA1405" s="94">
        <v>1628618.71</v>
      </c>
      <c r="AB1405" s="94">
        <v>1</v>
      </c>
      <c r="AC1405" s="94">
        <v>101.81</v>
      </c>
      <c r="AD1405" s="91">
        <v>0</v>
      </c>
      <c r="AE1405" s="94">
        <v>1658.0967000000001</v>
      </c>
      <c r="AF1405" s="91"/>
      <c r="AG1405" s="91"/>
      <c r="AI1405" s="93">
        <v>6.6699999999999995E-4</v>
      </c>
      <c r="AJ1405" s="93">
        <v>9.3170000000000006E-3</v>
      </c>
      <c r="AK1405" s="93">
        <v>3.7309999999999999E-3</v>
      </c>
      <c r="AL1405" s="122"/>
    </row>
    <row r="1406" spans="1:38" ht="15" customHeight="1">
      <c r="A1406" s="122"/>
      <c r="B1406">
        <v>520030677</v>
      </c>
      <c r="C1406">
        <v>9456</v>
      </c>
      <c r="D1406" t="s">
        <v>1351</v>
      </c>
      <c r="E1406">
        <v>520024126</v>
      </c>
      <c r="F1406" t="s">
        <v>307</v>
      </c>
      <c r="G1406" t="s">
        <v>1352</v>
      </c>
      <c r="H1406" t="s">
        <v>1353</v>
      </c>
      <c r="I1406" t="s">
        <v>318</v>
      </c>
      <c r="J1406" t="s">
        <v>750</v>
      </c>
      <c r="K1406" t="s">
        <v>202</v>
      </c>
      <c r="L1406" t="s">
        <v>202</v>
      </c>
      <c r="M1406" t="s">
        <v>321</v>
      </c>
      <c r="N1406" t="s">
        <v>336</v>
      </c>
      <c r="O1406" t="s">
        <v>461</v>
      </c>
      <c r="P1406" t="s">
        <v>335</v>
      </c>
      <c r="Q1406" t="s">
        <v>1318</v>
      </c>
      <c r="R1406" t="s">
        <v>410</v>
      </c>
      <c r="S1406" t="s">
        <v>403</v>
      </c>
      <c r="T1406" t="s">
        <v>1222</v>
      </c>
      <c r="U1406" s="94">
        <v>2.2042999999999999</v>
      </c>
      <c r="V1406" s="96">
        <v>47483</v>
      </c>
      <c r="W1406" s="93">
        <v>2.81E-2</v>
      </c>
      <c r="X1406" s="93">
        <v>2.3599999999999999E-2</v>
      </c>
      <c r="Y1406" t="s">
        <v>409</v>
      </c>
      <c r="AA1406" s="94">
        <v>558809.76</v>
      </c>
      <c r="AB1406" s="94">
        <v>1</v>
      </c>
      <c r="AC1406" s="94">
        <v>121.96</v>
      </c>
      <c r="AD1406" s="91">
        <v>0</v>
      </c>
      <c r="AE1406" s="94">
        <v>681.52437999999995</v>
      </c>
      <c r="AF1406" s="91"/>
      <c r="AG1406" s="91"/>
      <c r="AI1406" s="93">
        <v>4.6799999999999999E-4</v>
      </c>
      <c r="AJ1406" s="93">
        <v>3.8289999999999999E-3</v>
      </c>
      <c r="AK1406" s="93">
        <v>1.5330000000000001E-3</v>
      </c>
      <c r="AL1406" s="122"/>
    </row>
    <row r="1407" spans="1:38" ht="15" customHeight="1">
      <c r="A1407" s="122"/>
      <c r="B1407">
        <v>520030677</v>
      </c>
      <c r="C1407">
        <v>9456</v>
      </c>
      <c r="D1407" t="s">
        <v>1541</v>
      </c>
      <c r="E1407">
        <v>520026683</v>
      </c>
      <c r="F1407" t="s">
        <v>307</v>
      </c>
      <c r="G1407" t="s">
        <v>1542</v>
      </c>
      <c r="H1407" t="s">
        <v>1543</v>
      </c>
      <c r="I1407" t="s">
        <v>318</v>
      </c>
      <c r="J1407" t="s">
        <v>750</v>
      </c>
      <c r="K1407" t="s">
        <v>202</v>
      </c>
      <c r="L1407" t="s">
        <v>202</v>
      </c>
      <c r="M1407" t="s">
        <v>321</v>
      </c>
      <c r="N1407" t="s">
        <v>336</v>
      </c>
      <c r="O1407" t="s">
        <v>461</v>
      </c>
      <c r="P1407" t="s">
        <v>335</v>
      </c>
      <c r="Q1407" t="s">
        <v>1318</v>
      </c>
      <c r="R1407" t="s">
        <v>410</v>
      </c>
      <c r="S1407" t="s">
        <v>403</v>
      </c>
      <c r="T1407" t="s">
        <v>1222</v>
      </c>
      <c r="U1407" s="94">
        <v>1.8872</v>
      </c>
      <c r="V1407" s="96">
        <v>47394</v>
      </c>
      <c r="W1407" s="93">
        <v>1.14E-2</v>
      </c>
      <c r="X1407" s="93">
        <v>2.3699999999999999E-2</v>
      </c>
      <c r="Y1407" t="s">
        <v>409</v>
      </c>
      <c r="AA1407" s="94">
        <v>754907.61</v>
      </c>
      <c r="AB1407" s="94">
        <v>1</v>
      </c>
      <c r="AC1407" s="94">
        <v>115.86</v>
      </c>
      <c r="AD1407" s="91">
        <v>0</v>
      </c>
      <c r="AE1407" s="94">
        <v>874.63595999999995</v>
      </c>
      <c r="AF1407" s="91"/>
      <c r="AG1407" s="91"/>
      <c r="AI1407" s="93">
        <v>3.5399999999999999E-4</v>
      </c>
      <c r="AJ1407" s="93">
        <v>4.9150000000000001E-3</v>
      </c>
      <c r="AK1407" s="93">
        <v>1.9680000000000001E-3</v>
      </c>
      <c r="AL1407" s="122"/>
    </row>
    <row r="1408" spans="1:38" ht="15" customHeight="1">
      <c r="A1408" s="122"/>
      <c r="B1408">
        <v>520030677</v>
      </c>
      <c r="C1408">
        <v>9456</v>
      </c>
      <c r="D1408" t="s">
        <v>1568</v>
      </c>
      <c r="E1408">
        <v>520044322</v>
      </c>
      <c r="F1408" t="s">
        <v>307</v>
      </c>
      <c r="G1408" t="s">
        <v>1809</v>
      </c>
      <c r="H1408" t="s">
        <v>1810</v>
      </c>
      <c r="I1408" t="s">
        <v>318</v>
      </c>
      <c r="J1408" t="s">
        <v>960</v>
      </c>
      <c r="K1408" t="s">
        <v>202</v>
      </c>
      <c r="L1408" t="s">
        <v>202</v>
      </c>
      <c r="M1408" t="s">
        <v>321</v>
      </c>
      <c r="N1408" t="s">
        <v>336</v>
      </c>
      <c r="O1408" t="s">
        <v>451</v>
      </c>
      <c r="P1408" t="s">
        <v>335</v>
      </c>
      <c r="Q1408" t="s">
        <v>1337</v>
      </c>
      <c r="R1408" t="s">
        <v>412</v>
      </c>
      <c r="S1408" t="s">
        <v>403</v>
      </c>
      <c r="T1408" t="s">
        <v>1222</v>
      </c>
      <c r="U1408" s="94">
        <v>5.7990000000000004</v>
      </c>
      <c r="V1408" s="96">
        <v>49399</v>
      </c>
      <c r="W1408" s="93">
        <v>5.6800000000000003E-2</v>
      </c>
      <c r="X1408" s="93">
        <v>4.5100000000000001E-2</v>
      </c>
      <c r="Y1408" t="s">
        <v>409</v>
      </c>
      <c r="AA1408" s="94">
        <v>1852820.22</v>
      </c>
      <c r="AB1408" s="94">
        <v>1</v>
      </c>
      <c r="AC1408" s="94">
        <v>108.6</v>
      </c>
      <c r="AD1408" s="91">
        <v>0</v>
      </c>
      <c r="AE1408" s="94">
        <v>2012.1627599999999</v>
      </c>
      <c r="AF1408" s="91"/>
      <c r="AG1408" s="91"/>
      <c r="AI1408" s="93">
        <v>9.6699999999999998E-4</v>
      </c>
      <c r="AJ1408" s="93">
        <v>1.1306999999999999E-2</v>
      </c>
      <c r="AK1408" s="93">
        <v>4.5279999999999999E-3</v>
      </c>
      <c r="AL1408" s="122"/>
    </row>
    <row r="1409" spans="1:38" ht="15" customHeight="1">
      <c r="A1409" s="122"/>
      <c r="B1409">
        <v>520030677</v>
      </c>
      <c r="C1409">
        <v>9456</v>
      </c>
      <c r="D1409" t="s">
        <v>1437</v>
      </c>
      <c r="E1409">
        <v>520020116</v>
      </c>
      <c r="F1409" t="s">
        <v>307</v>
      </c>
      <c r="G1409" t="s">
        <v>1438</v>
      </c>
      <c r="H1409" t="s">
        <v>1439</v>
      </c>
      <c r="I1409" t="s">
        <v>318</v>
      </c>
      <c r="J1409" t="s">
        <v>750</v>
      </c>
      <c r="K1409" t="s">
        <v>202</v>
      </c>
      <c r="L1409" t="s">
        <v>202</v>
      </c>
      <c r="M1409" t="s">
        <v>321</v>
      </c>
      <c r="N1409" t="s">
        <v>336</v>
      </c>
      <c r="O1409" t="s">
        <v>461</v>
      </c>
      <c r="P1409" t="s">
        <v>335</v>
      </c>
      <c r="Q1409" t="s">
        <v>1363</v>
      </c>
      <c r="R1409" t="s">
        <v>410</v>
      </c>
      <c r="S1409" t="s">
        <v>403</v>
      </c>
      <c r="T1409" t="s">
        <v>1222</v>
      </c>
      <c r="U1409" s="94">
        <v>1.4164000000000001</v>
      </c>
      <c r="V1409" s="96">
        <v>46752</v>
      </c>
      <c r="W1409" s="93">
        <v>1.7999999999999999E-2</v>
      </c>
      <c r="X1409" s="93">
        <v>2.64E-2</v>
      </c>
      <c r="Y1409" t="s">
        <v>409</v>
      </c>
      <c r="AA1409" s="94">
        <v>239246.47</v>
      </c>
      <c r="AB1409" s="94">
        <v>1</v>
      </c>
      <c r="AC1409" s="94">
        <v>119</v>
      </c>
      <c r="AD1409" s="91">
        <v>0</v>
      </c>
      <c r="AE1409" s="94">
        <v>284.70330000000001</v>
      </c>
      <c r="AF1409" s="91"/>
      <c r="AG1409" s="91"/>
      <c r="AI1409" s="93">
        <v>3.4600000000000001E-4</v>
      </c>
      <c r="AJ1409" s="93">
        <v>1.5989999999999999E-3</v>
      </c>
      <c r="AK1409" s="93">
        <v>6.4000000000000005E-4</v>
      </c>
      <c r="AL1409" s="122"/>
    </row>
    <row r="1410" spans="1:38" ht="15" customHeight="1">
      <c r="A1410" s="122"/>
      <c r="B1410">
        <v>520030677</v>
      </c>
      <c r="C1410">
        <v>9456</v>
      </c>
      <c r="D1410" t="s">
        <v>1745</v>
      </c>
      <c r="E1410">
        <v>514401702</v>
      </c>
      <c r="F1410" t="s">
        <v>307</v>
      </c>
      <c r="G1410" t="s">
        <v>1799</v>
      </c>
      <c r="H1410" t="s">
        <v>1800</v>
      </c>
      <c r="I1410" t="s">
        <v>318</v>
      </c>
      <c r="J1410" t="s">
        <v>960</v>
      </c>
      <c r="K1410" t="s">
        <v>202</v>
      </c>
      <c r="L1410" t="s">
        <v>202</v>
      </c>
      <c r="M1410" t="s">
        <v>321</v>
      </c>
      <c r="N1410" t="s">
        <v>336</v>
      </c>
      <c r="O1410" t="s">
        <v>437</v>
      </c>
      <c r="P1410" t="s">
        <v>335</v>
      </c>
      <c r="Q1410" t="s">
        <v>1399</v>
      </c>
      <c r="R1410" t="s">
        <v>410</v>
      </c>
      <c r="S1410" t="s">
        <v>403</v>
      </c>
      <c r="T1410" t="s">
        <v>1222</v>
      </c>
      <c r="U1410" s="94">
        <v>4.9074999999999998</v>
      </c>
      <c r="V1410" s="96">
        <v>49212</v>
      </c>
      <c r="W1410" s="93">
        <v>6.2E-2</v>
      </c>
      <c r="X1410" s="93">
        <v>4.19E-2</v>
      </c>
      <c r="Y1410" t="s">
        <v>409</v>
      </c>
      <c r="AA1410" s="94">
        <v>1355961.31</v>
      </c>
      <c r="AB1410" s="94">
        <v>1</v>
      </c>
      <c r="AC1410" s="94">
        <v>111.98</v>
      </c>
      <c r="AD1410" s="91">
        <v>0</v>
      </c>
      <c r="AE1410" s="94">
        <v>1518.4054699999999</v>
      </c>
      <c r="AF1410" s="91"/>
      <c r="AG1410" s="91"/>
      <c r="AI1410" s="93">
        <v>2.1120000000000002E-3</v>
      </c>
      <c r="AJ1410" s="93">
        <v>8.5319999999999997E-3</v>
      </c>
      <c r="AK1410" s="93">
        <v>3.4169999999999999E-3</v>
      </c>
      <c r="AL1410" s="122"/>
    </row>
    <row r="1411" spans="1:38" ht="15" customHeight="1">
      <c r="A1411" s="122"/>
      <c r="B1411">
        <v>520030677</v>
      </c>
      <c r="C1411">
        <v>9456</v>
      </c>
      <c r="D1411" t="s">
        <v>1440</v>
      </c>
      <c r="E1411">
        <v>520034505</v>
      </c>
      <c r="F1411" t="s">
        <v>307</v>
      </c>
      <c r="G1411" t="s">
        <v>1441</v>
      </c>
      <c r="H1411" t="s">
        <v>1442</v>
      </c>
      <c r="I1411" t="s">
        <v>318</v>
      </c>
      <c r="J1411" t="s">
        <v>960</v>
      </c>
      <c r="K1411" t="s">
        <v>202</v>
      </c>
      <c r="L1411" t="s">
        <v>202</v>
      </c>
      <c r="M1411" t="s">
        <v>321</v>
      </c>
      <c r="N1411" t="s">
        <v>336</v>
      </c>
      <c r="O1411" t="s">
        <v>444</v>
      </c>
      <c r="P1411" t="s">
        <v>335</v>
      </c>
      <c r="Q1411" t="s">
        <v>1443</v>
      </c>
      <c r="R1411" t="s">
        <v>412</v>
      </c>
      <c r="S1411" t="s">
        <v>403</v>
      </c>
      <c r="T1411" t="s">
        <v>1222</v>
      </c>
      <c r="U1411" s="94">
        <v>3.7621000000000002</v>
      </c>
      <c r="V1411" s="96">
        <v>48944</v>
      </c>
      <c r="W1411" s="93">
        <v>5.9900000000000002E-2</v>
      </c>
      <c r="X1411" s="93">
        <v>5.0799999999999998E-2</v>
      </c>
      <c r="Y1411" t="s">
        <v>409</v>
      </c>
      <c r="AA1411" s="94">
        <v>814309.35</v>
      </c>
      <c r="AB1411" s="94">
        <v>1</v>
      </c>
      <c r="AC1411" s="94">
        <v>103.59</v>
      </c>
      <c r="AD1411" s="91">
        <v>0</v>
      </c>
      <c r="AE1411" s="94">
        <v>843.54305999999997</v>
      </c>
      <c r="AF1411" s="91"/>
      <c r="AG1411" s="91"/>
      <c r="AI1411" s="93">
        <v>2.7000000000000001E-3</v>
      </c>
      <c r="AJ1411" s="93">
        <v>4.7400000000000003E-3</v>
      </c>
      <c r="AK1411" s="93">
        <v>1.8979999999999999E-3</v>
      </c>
      <c r="AL1411" s="122"/>
    </row>
    <row r="1412" spans="1:38" ht="15" customHeight="1">
      <c r="A1412" s="122"/>
      <c r="B1412">
        <v>520030677</v>
      </c>
      <c r="C1412">
        <v>9456</v>
      </c>
      <c r="D1412" t="s">
        <v>1311</v>
      </c>
      <c r="E1412">
        <v>515434074</v>
      </c>
      <c r="F1412" t="s">
        <v>307</v>
      </c>
      <c r="G1412" t="s">
        <v>1664</v>
      </c>
      <c r="H1412" t="s">
        <v>1665</v>
      </c>
      <c r="I1412" t="s">
        <v>318</v>
      </c>
      <c r="J1412" t="s">
        <v>750</v>
      </c>
      <c r="K1412" t="s">
        <v>202</v>
      </c>
      <c r="L1412" t="s">
        <v>202</v>
      </c>
      <c r="M1412" t="s">
        <v>321</v>
      </c>
      <c r="N1412" t="s">
        <v>336</v>
      </c>
      <c r="O1412" t="s">
        <v>461</v>
      </c>
      <c r="P1412" t="s">
        <v>335</v>
      </c>
      <c r="Q1412" t="s">
        <v>1314</v>
      </c>
      <c r="R1412" t="s">
        <v>410</v>
      </c>
      <c r="S1412" t="s">
        <v>403</v>
      </c>
      <c r="T1412" t="s">
        <v>1222</v>
      </c>
      <c r="U1412" s="94">
        <v>2.2464</v>
      </c>
      <c r="V1412" s="96">
        <v>48944</v>
      </c>
      <c r="W1412" s="93">
        <v>3.0000000000000001E-3</v>
      </c>
      <c r="X1412" s="93">
        <v>2.4500000000000001E-2</v>
      </c>
      <c r="Y1412" t="s">
        <v>409</v>
      </c>
      <c r="AA1412" s="94">
        <v>815123.66</v>
      </c>
      <c r="AB1412" s="94">
        <v>1</v>
      </c>
      <c r="AC1412" s="94">
        <v>112.71</v>
      </c>
      <c r="AD1412" s="91">
        <v>0</v>
      </c>
      <c r="AE1412" s="94">
        <v>918.72587999999996</v>
      </c>
      <c r="AF1412" s="91"/>
      <c r="AG1412" s="91"/>
      <c r="AI1412" s="93">
        <v>1.4450000000000001E-3</v>
      </c>
      <c r="AJ1412" s="93">
        <v>5.1619999999999999E-3</v>
      </c>
      <c r="AK1412" s="93">
        <v>2.0669999999999998E-3</v>
      </c>
      <c r="AL1412" s="122"/>
    </row>
    <row r="1413" spans="1:38" ht="15" customHeight="1">
      <c r="A1413" s="122"/>
      <c r="B1413">
        <v>520030677</v>
      </c>
      <c r="C1413">
        <v>9456</v>
      </c>
      <c r="D1413" t="s">
        <v>1396</v>
      </c>
      <c r="E1413">
        <v>520033424</v>
      </c>
      <c r="F1413" t="s">
        <v>307</v>
      </c>
      <c r="G1413" t="s">
        <v>1397</v>
      </c>
      <c r="H1413" t="s">
        <v>1398</v>
      </c>
      <c r="I1413" t="s">
        <v>318</v>
      </c>
      <c r="J1413" t="s">
        <v>960</v>
      </c>
      <c r="K1413" t="s">
        <v>202</v>
      </c>
      <c r="L1413" t="s">
        <v>202</v>
      </c>
      <c r="M1413" t="s">
        <v>321</v>
      </c>
      <c r="N1413" t="s">
        <v>336</v>
      </c>
      <c r="O1413" t="s">
        <v>444</v>
      </c>
      <c r="P1413" t="s">
        <v>335</v>
      </c>
      <c r="Q1413" t="s">
        <v>1399</v>
      </c>
      <c r="R1413" t="s">
        <v>410</v>
      </c>
      <c r="S1413" t="s">
        <v>403</v>
      </c>
      <c r="T1413" t="s">
        <v>1222</v>
      </c>
      <c r="U1413" s="94">
        <v>2.9672999999999998</v>
      </c>
      <c r="V1413" s="96">
        <v>48029</v>
      </c>
      <c r="W1413" s="93">
        <v>0.05</v>
      </c>
      <c r="X1413" s="93">
        <v>-4.5999999999999999E-2</v>
      </c>
      <c r="Y1413" t="s">
        <v>409</v>
      </c>
      <c r="AA1413" s="94">
        <v>307948.43</v>
      </c>
      <c r="AB1413" s="94">
        <v>1</v>
      </c>
      <c r="AC1413" s="94">
        <v>102.43</v>
      </c>
      <c r="AD1413" s="91">
        <v>0</v>
      </c>
      <c r="AE1413" s="94">
        <v>315.43157000000002</v>
      </c>
      <c r="AF1413" s="91"/>
      <c r="AG1413" s="91"/>
      <c r="AI1413" s="93">
        <v>1.604E-3</v>
      </c>
      <c r="AJ1413" s="93">
        <v>1.7719999999999999E-3</v>
      </c>
      <c r="AK1413" s="93">
        <v>7.0899999999999999E-4</v>
      </c>
      <c r="AL1413" s="122"/>
    </row>
    <row r="1414" spans="1:38" ht="15" customHeight="1">
      <c r="A1414" s="122"/>
      <c r="B1414">
        <v>520030677</v>
      </c>
      <c r="C1414">
        <v>9456</v>
      </c>
      <c r="D1414" t="s">
        <v>1606</v>
      </c>
      <c r="E1414">
        <v>515846558</v>
      </c>
      <c r="F1414" t="s">
        <v>307</v>
      </c>
      <c r="G1414" t="s">
        <v>1607</v>
      </c>
      <c r="H1414" t="s">
        <v>1608</v>
      </c>
      <c r="I1414" t="s">
        <v>318</v>
      </c>
      <c r="J1414" t="s">
        <v>750</v>
      </c>
      <c r="K1414" t="s">
        <v>202</v>
      </c>
      <c r="L1414" t="s">
        <v>202</v>
      </c>
      <c r="M1414" t="s">
        <v>321</v>
      </c>
      <c r="N1414" t="s">
        <v>336</v>
      </c>
      <c r="O1414" t="s">
        <v>448</v>
      </c>
      <c r="P1414" t="s">
        <v>335</v>
      </c>
      <c r="Q1414" t="s">
        <v>1399</v>
      </c>
      <c r="R1414" t="s">
        <v>410</v>
      </c>
      <c r="S1414" t="s">
        <v>403</v>
      </c>
      <c r="T1414" t="s">
        <v>1222</v>
      </c>
      <c r="U1414" s="94">
        <v>2.9531999999999998</v>
      </c>
      <c r="V1414" s="96">
        <v>48029</v>
      </c>
      <c r="W1414" s="93">
        <v>7.4999999999999997E-3</v>
      </c>
      <c r="X1414" s="93">
        <v>2.4799999999999999E-2</v>
      </c>
      <c r="Y1414" t="s">
        <v>409</v>
      </c>
      <c r="AA1414" s="94">
        <v>626031.66</v>
      </c>
      <c r="AB1414" s="94">
        <v>1</v>
      </c>
      <c r="AC1414" s="94">
        <v>111.86</v>
      </c>
      <c r="AD1414" s="91">
        <v>0</v>
      </c>
      <c r="AE1414" s="94">
        <v>700.27900999999997</v>
      </c>
      <c r="AF1414" s="91"/>
      <c r="AG1414" s="91"/>
      <c r="AI1414" s="93">
        <v>1.804E-3</v>
      </c>
      <c r="AJ1414" s="93">
        <v>3.9350000000000001E-3</v>
      </c>
      <c r="AK1414" s="93">
        <v>1.575E-3</v>
      </c>
      <c r="AL1414" s="122"/>
    </row>
    <row r="1415" spans="1:38" ht="15" customHeight="1">
      <c r="A1415" s="122"/>
      <c r="B1415">
        <v>520030677</v>
      </c>
      <c r="C1415">
        <v>9456</v>
      </c>
      <c r="D1415" t="s">
        <v>1360</v>
      </c>
      <c r="E1415">
        <v>520036104</v>
      </c>
      <c r="F1415" t="s">
        <v>307</v>
      </c>
      <c r="G1415" t="s">
        <v>1364</v>
      </c>
      <c r="H1415" t="s">
        <v>1365</v>
      </c>
      <c r="I1415" t="s">
        <v>318</v>
      </c>
      <c r="J1415" t="s">
        <v>960</v>
      </c>
      <c r="K1415" t="s">
        <v>202</v>
      </c>
      <c r="L1415" t="s">
        <v>202</v>
      </c>
      <c r="M1415" t="s">
        <v>321</v>
      </c>
      <c r="N1415" t="s">
        <v>336</v>
      </c>
      <c r="O1415" t="s">
        <v>444</v>
      </c>
      <c r="P1415" t="s">
        <v>335</v>
      </c>
      <c r="Q1415" t="s">
        <v>1363</v>
      </c>
      <c r="R1415" t="s">
        <v>410</v>
      </c>
      <c r="S1415" t="s">
        <v>403</v>
      </c>
      <c r="T1415" t="s">
        <v>1222</v>
      </c>
      <c r="U1415" s="94">
        <v>4.8037999999999998</v>
      </c>
      <c r="V1415" s="96">
        <v>48669</v>
      </c>
      <c r="W1415" s="93">
        <v>5.5199999999999999E-2</v>
      </c>
      <c r="X1415" s="93">
        <v>4.5100000000000001E-2</v>
      </c>
      <c r="Y1415" t="s">
        <v>409</v>
      </c>
      <c r="AA1415" s="94">
        <v>809097.77</v>
      </c>
      <c r="AB1415" s="94">
        <v>1</v>
      </c>
      <c r="AC1415" s="94">
        <v>106.5</v>
      </c>
      <c r="AD1415" s="91">
        <v>0</v>
      </c>
      <c r="AE1415" s="94">
        <v>861.68912999999998</v>
      </c>
      <c r="AF1415" s="91"/>
      <c r="AG1415" s="91"/>
      <c r="AI1415" s="93">
        <v>1.0009999999999999E-3</v>
      </c>
      <c r="AJ1415" s="93">
        <v>4.8419999999999999E-3</v>
      </c>
      <c r="AK1415" s="93">
        <v>1.939E-3</v>
      </c>
      <c r="AL1415" s="122"/>
    </row>
    <row r="1416" spans="1:38" ht="15" customHeight="1">
      <c r="A1416" s="122"/>
      <c r="B1416">
        <v>520030677</v>
      </c>
      <c r="C1416">
        <v>9456</v>
      </c>
      <c r="D1416" t="s">
        <v>1820</v>
      </c>
      <c r="E1416">
        <v>513988824</v>
      </c>
      <c r="F1416" t="s">
        <v>307</v>
      </c>
      <c r="G1416" t="s">
        <v>1821</v>
      </c>
      <c r="H1416" t="s">
        <v>1822</v>
      </c>
      <c r="I1416" t="s">
        <v>318</v>
      </c>
      <c r="J1416" t="s">
        <v>960</v>
      </c>
      <c r="K1416" t="s">
        <v>202</v>
      </c>
      <c r="L1416" t="s">
        <v>202</v>
      </c>
      <c r="M1416" t="s">
        <v>321</v>
      </c>
      <c r="N1416" t="s">
        <v>336</v>
      </c>
      <c r="O1416" t="s">
        <v>444</v>
      </c>
      <c r="P1416" t="s">
        <v>335</v>
      </c>
      <c r="Q1416" t="s">
        <v>407</v>
      </c>
      <c r="R1416" t="s">
        <v>407</v>
      </c>
      <c r="S1416" t="s">
        <v>407</v>
      </c>
      <c r="T1416" t="s">
        <v>1222</v>
      </c>
      <c r="U1416" s="94">
        <v>0.46650000000000003</v>
      </c>
      <c r="V1416" s="96">
        <v>46477</v>
      </c>
      <c r="W1416" s="93">
        <v>6.7000000000000004E-2</v>
      </c>
      <c r="X1416" s="93">
        <v>6.7699999999999996E-2</v>
      </c>
      <c r="Y1416" t="s">
        <v>409</v>
      </c>
      <c r="AA1416" s="94">
        <v>26617.81</v>
      </c>
      <c r="AB1416" s="94">
        <v>1</v>
      </c>
      <c r="AC1416" s="94">
        <v>101.67</v>
      </c>
      <c r="AD1416" s="91">
        <v>0</v>
      </c>
      <c r="AE1416" s="94">
        <v>27.062329999999999</v>
      </c>
      <c r="AF1416" s="91"/>
      <c r="AG1416" s="91"/>
      <c r="AI1416" s="93">
        <v>5.0699999999999996E-4</v>
      </c>
      <c r="AJ1416" s="93">
        <v>1.5200000000000001E-4</v>
      </c>
      <c r="AK1416" s="93">
        <v>6.0000000000000002E-5</v>
      </c>
      <c r="AL1416" s="122"/>
    </row>
    <row r="1417" spans="1:38" ht="15" customHeight="1">
      <c r="A1417" s="122"/>
      <c r="B1417">
        <v>520030677</v>
      </c>
      <c r="C1417">
        <v>9456</v>
      </c>
      <c r="D1417" t="s">
        <v>1403</v>
      </c>
      <c r="E1417">
        <v>513230029</v>
      </c>
      <c r="F1417" t="s">
        <v>307</v>
      </c>
      <c r="G1417" t="s">
        <v>1678</v>
      </c>
      <c r="H1417" t="s">
        <v>1679</v>
      </c>
      <c r="I1417" t="s">
        <v>318</v>
      </c>
      <c r="J1417" t="s">
        <v>960</v>
      </c>
      <c r="K1417" t="s">
        <v>202</v>
      </c>
      <c r="L1417" t="s">
        <v>202</v>
      </c>
      <c r="M1417" t="s">
        <v>321</v>
      </c>
      <c r="N1417" t="s">
        <v>336</v>
      </c>
      <c r="O1417" t="s">
        <v>442</v>
      </c>
      <c r="P1417" t="s">
        <v>335</v>
      </c>
      <c r="Q1417" t="s">
        <v>1406</v>
      </c>
      <c r="R1417" t="s">
        <v>412</v>
      </c>
      <c r="S1417" t="s">
        <v>403</v>
      </c>
      <c r="T1417" t="s">
        <v>1222</v>
      </c>
      <c r="U1417" s="94">
        <v>3.2505999999999999</v>
      </c>
      <c r="V1417" s="96">
        <v>50040</v>
      </c>
      <c r="W1417" s="93">
        <v>5.3999999999999999E-2</v>
      </c>
      <c r="X1417" s="93">
        <v>3.2300000000000002E-2</v>
      </c>
      <c r="Y1417" t="s">
        <v>409</v>
      </c>
      <c r="AA1417" s="94">
        <v>812942.29</v>
      </c>
      <c r="AB1417" s="94">
        <v>1</v>
      </c>
      <c r="AC1417" s="94">
        <v>107.2</v>
      </c>
      <c r="AD1417" s="91">
        <v>0</v>
      </c>
      <c r="AE1417" s="94">
        <v>871.47414000000003</v>
      </c>
      <c r="AF1417" s="91"/>
      <c r="AG1417" s="91"/>
      <c r="AI1417" s="93">
        <v>1.4220000000000001E-3</v>
      </c>
      <c r="AJ1417" s="93">
        <v>4.8970000000000003E-3</v>
      </c>
      <c r="AK1417" s="93">
        <v>1.9610000000000001E-3</v>
      </c>
      <c r="AL1417" s="122"/>
    </row>
    <row r="1418" spans="1:38" ht="15" customHeight="1">
      <c r="A1418" s="122"/>
      <c r="B1418">
        <v>520030677</v>
      </c>
      <c r="C1418">
        <v>9456</v>
      </c>
      <c r="D1418" t="s">
        <v>1740</v>
      </c>
      <c r="E1418">
        <v>520040304</v>
      </c>
      <c r="F1418" t="s">
        <v>307</v>
      </c>
      <c r="G1418" t="s">
        <v>1741</v>
      </c>
      <c r="H1418" t="s">
        <v>1742</v>
      </c>
      <c r="I1418" t="s">
        <v>318</v>
      </c>
      <c r="J1418" t="s">
        <v>960</v>
      </c>
      <c r="K1418" t="s">
        <v>202</v>
      </c>
      <c r="L1418" t="s">
        <v>202</v>
      </c>
      <c r="M1418" t="s">
        <v>321</v>
      </c>
      <c r="N1418" t="s">
        <v>336</v>
      </c>
      <c r="O1418" t="s">
        <v>444</v>
      </c>
      <c r="P1418" t="s">
        <v>335</v>
      </c>
      <c r="Q1418" t="s">
        <v>407</v>
      </c>
      <c r="R1418" t="s">
        <v>407</v>
      </c>
      <c r="S1418" t="s">
        <v>407</v>
      </c>
      <c r="T1418" t="s">
        <v>1222</v>
      </c>
      <c r="U1418" s="94">
        <v>2.3016000000000001</v>
      </c>
      <c r="V1418" s="96">
        <v>47299</v>
      </c>
      <c r="W1418" s="93">
        <v>6.4000000000000001E-2</v>
      </c>
      <c r="X1418" s="93">
        <v>7.0099999999999996E-2</v>
      </c>
      <c r="Y1418" t="s">
        <v>409</v>
      </c>
      <c r="AA1418" s="94">
        <v>648597.4</v>
      </c>
      <c r="AB1418" s="94">
        <v>1</v>
      </c>
      <c r="AC1418" s="94">
        <v>98.9</v>
      </c>
      <c r="AD1418" s="91">
        <v>0</v>
      </c>
      <c r="AE1418" s="94">
        <v>641.46283000000005</v>
      </c>
      <c r="AF1418" s="91"/>
      <c r="AG1418" s="91"/>
      <c r="AI1418" s="93">
        <v>7.6299999999999996E-3</v>
      </c>
      <c r="AJ1418" s="93">
        <v>3.604E-3</v>
      </c>
      <c r="AK1418" s="93">
        <v>1.4430000000000001E-3</v>
      </c>
      <c r="AL1418" s="122"/>
    </row>
    <row r="1419" spans="1:38" ht="15" customHeight="1">
      <c r="A1419" s="122"/>
      <c r="B1419">
        <v>520030677</v>
      </c>
      <c r="C1419">
        <v>9456</v>
      </c>
      <c r="D1419" t="s">
        <v>1449</v>
      </c>
      <c r="E1419">
        <v>513623314</v>
      </c>
      <c r="F1419" t="s">
        <v>307</v>
      </c>
      <c r="G1419" t="s">
        <v>1450</v>
      </c>
      <c r="H1419" t="s">
        <v>1451</v>
      </c>
      <c r="I1419" t="s">
        <v>318</v>
      </c>
      <c r="J1419" t="s">
        <v>750</v>
      </c>
      <c r="K1419" t="s">
        <v>202</v>
      </c>
      <c r="L1419" t="s">
        <v>202</v>
      </c>
      <c r="M1419" t="s">
        <v>321</v>
      </c>
      <c r="N1419" t="s">
        <v>336</v>
      </c>
      <c r="O1419" t="s">
        <v>461</v>
      </c>
      <c r="P1419" t="s">
        <v>335</v>
      </c>
      <c r="Q1419" t="s">
        <v>1322</v>
      </c>
      <c r="R1419" t="s">
        <v>412</v>
      </c>
      <c r="S1419" t="s">
        <v>403</v>
      </c>
      <c r="T1419" t="s">
        <v>1222</v>
      </c>
      <c r="U1419" s="94">
        <v>4.4381000000000004</v>
      </c>
      <c r="V1419" s="96">
        <v>48699</v>
      </c>
      <c r="W1419" s="93">
        <v>1.8700000000000001E-2</v>
      </c>
      <c r="X1419" s="93">
        <v>2.5100000000000001E-2</v>
      </c>
      <c r="Y1419" t="s">
        <v>409</v>
      </c>
      <c r="AA1419" s="94">
        <v>406801.64</v>
      </c>
      <c r="AB1419" s="94">
        <v>1</v>
      </c>
      <c r="AC1419" s="94">
        <v>111.74</v>
      </c>
      <c r="AD1419" s="91">
        <v>0</v>
      </c>
      <c r="AE1419" s="94">
        <v>454.56016</v>
      </c>
      <c r="AF1419" s="91"/>
      <c r="AG1419" s="91"/>
      <c r="AI1419" s="93">
        <v>4.5399999999999998E-4</v>
      </c>
      <c r="AJ1419" s="93">
        <v>2.5539999999999998E-3</v>
      </c>
      <c r="AK1419" s="93">
        <v>1.0219999999999999E-3</v>
      </c>
      <c r="AL1419" s="122"/>
    </row>
    <row r="1420" spans="1:38" ht="15" customHeight="1">
      <c r="A1420" s="122"/>
      <c r="B1420">
        <v>520030677</v>
      </c>
      <c r="C1420">
        <v>9456</v>
      </c>
      <c r="D1420" t="s">
        <v>1494</v>
      </c>
      <c r="E1420">
        <v>516339777</v>
      </c>
      <c r="F1420" t="s">
        <v>307</v>
      </c>
      <c r="G1420" t="s">
        <v>1495</v>
      </c>
      <c r="H1420" t="s">
        <v>1496</v>
      </c>
      <c r="I1420" t="s">
        <v>318</v>
      </c>
      <c r="J1420" t="s">
        <v>960</v>
      </c>
      <c r="K1420" t="s">
        <v>202</v>
      </c>
      <c r="L1420" t="s">
        <v>202</v>
      </c>
      <c r="M1420" t="s">
        <v>321</v>
      </c>
      <c r="N1420" t="s">
        <v>336</v>
      </c>
      <c r="O1420" t="s">
        <v>438</v>
      </c>
      <c r="P1420" t="s">
        <v>335</v>
      </c>
      <c r="Q1420" t="s">
        <v>1463</v>
      </c>
      <c r="R1420" t="s">
        <v>412</v>
      </c>
      <c r="S1420" t="s">
        <v>403</v>
      </c>
      <c r="T1420" t="s">
        <v>1222</v>
      </c>
      <c r="U1420" s="94">
        <v>3.4983</v>
      </c>
      <c r="V1420" s="96">
        <v>47848</v>
      </c>
      <c r="W1420" s="93">
        <v>6.9500000000000006E-2</v>
      </c>
      <c r="X1420" s="93">
        <v>4.4999999999999998E-2</v>
      </c>
      <c r="Y1420" t="s">
        <v>409</v>
      </c>
      <c r="AA1420" s="94">
        <v>827094.01</v>
      </c>
      <c r="AB1420" s="94">
        <v>1</v>
      </c>
      <c r="AC1420" s="94">
        <v>108.79</v>
      </c>
      <c r="AD1420" s="91">
        <v>0</v>
      </c>
      <c r="AE1420" s="94">
        <v>899.79557</v>
      </c>
      <c r="AF1420" s="91"/>
      <c r="AG1420" s="91"/>
      <c r="AI1420" s="93">
        <v>1.4519999999999999E-3</v>
      </c>
      <c r="AJ1420" s="93">
        <v>5.0559999999999997E-3</v>
      </c>
      <c r="AK1420" s="93">
        <v>2.0240000000000002E-3</v>
      </c>
      <c r="AL1420" s="122"/>
    </row>
    <row r="1421" spans="1:38" ht="15" customHeight="1">
      <c r="A1421" s="122"/>
      <c r="B1421">
        <v>520030677</v>
      </c>
      <c r="C1421">
        <v>9456</v>
      </c>
      <c r="D1421" t="s">
        <v>1311</v>
      </c>
      <c r="E1421">
        <v>515434074</v>
      </c>
      <c r="F1421" t="s">
        <v>307</v>
      </c>
      <c r="G1421" t="s">
        <v>1609</v>
      </c>
      <c r="H1421" t="s">
        <v>1610</v>
      </c>
      <c r="I1421" t="s">
        <v>318</v>
      </c>
      <c r="J1421" t="s">
        <v>750</v>
      </c>
      <c r="K1421" t="s">
        <v>202</v>
      </c>
      <c r="L1421" t="s">
        <v>202</v>
      </c>
      <c r="M1421" t="s">
        <v>321</v>
      </c>
      <c r="N1421" t="s">
        <v>336</v>
      </c>
      <c r="O1421" t="s">
        <v>461</v>
      </c>
      <c r="P1421" t="s">
        <v>335</v>
      </c>
      <c r="Q1421" t="s">
        <v>1314</v>
      </c>
      <c r="R1421" t="s">
        <v>410</v>
      </c>
      <c r="S1421" t="s">
        <v>403</v>
      </c>
      <c r="T1421" t="s">
        <v>1222</v>
      </c>
      <c r="U1421" s="94">
        <v>0.74990000000000001</v>
      </c>
      <c r="V1421" s="96">
        <v>46477</v>
      </c>
      <c r="W1421" s="93">
        <v>3.0000000000000001E-3</v>
      </c>
      <c r="X1421" s="93">
        <v>3.95E-2</v>
      </c>
      <c r="Y1421" t="s">
        <v>409</v>
      </c>
      <c r="AA1421" s="94">
        <v>369289.29</v>
      </c>
      <c r="AB1421" s="94">
        <v>1</v>
      </c>
      <c r="AC1421" s="94">
        <v>112.2</v>
      </c>
      <c r="AD1421" s="91">
        <v>0</v>
      </c>
      <c r="AE1421" s="94">
        <v>414.34258999999997</v>
      </c>
      <c r="AF1421" s="91"/>
      <c r="AG1421" s="91"/>
      <c r="AI1421" s="93">
        <v>7.2599999999999997E-4</v>
      </c>
      <c r="AJ1421" s="93">
        <v>2.3280000000000002E-3</v>
      </c>
      <c r="AK1421" s="93">
        <v>9.3199999999999999E-4</v>
      </c>
      <c r="AL1421" s="122"/>
    </row>
    <row r="1422" spans="1:38" ht="15" customHeight="1">
      <c r="A1422" s="122"/>
      <c r="B1422">
        <v>520030677</v>
      </c>
      <c r="C1422">
        <v>9456</v>
      </c>
      <c r="D1422" t="s">
        <v>1400</v>
      </c>
      <c r="E1422">
        <v>510454333</v>
      </c>
      <c r="F1422" t="s">
        <v>307</v>
      </c>
      <c r="G1422" t="s">
        <v>1481</v>
      </c>
      <c r="H1422" t="s">
        <v>1482</v>
      </c>
      <c r="I1422" t="s">
        <v>318</v>
      </c>
      <c r="J1422" t="s">
        <v>750</v>
      </c>
      <c r="K1422" t="s">
        <v>202</v>
      </c>
      <c r="L1422" t="s">
        <v>202</v>
      </c>
      <c r="M1422" t="s">
        <v>321</v>
      </c>
      <c r="N1422" t="s">
        <v>336</v>
      </c>
      <c r="O1422" t="s">
        <v>474</v>
      </c>
      <c r="P1422" t="s">
        <v>335</v>
      </c>
      <c r="Q1422" t="s">
        <v>1399</v>
      </c>
      <c r="R1422" t="s">
        <v>410</v>
      </c>
      <c r="S1422" t="s">
        <v>403</v>
      </c>
      <c r="T1422" t="s">
        <v>1222</v>
      </c>
      <c r="U1422" s="94">
        <v>1.6948000000000001</v>
      </c>
      <c r="V1422" s="96">
        <v>47391</v>
      </c>
      <c r="W1422" s="93">
        <v>3.2300000000000002E-2</v>
      </c>
      <c r="X1422" s="93">
        <v>2.5499999999999998E-2</v>
      </c>
      <c r="Y1422" t="s">
        <v>409</v>
      </c>
      <c r="AA1422" s="94">
        <v>652806.81999999995</v>
      </c>
      <c r="AB1422" s="94">
        <v>1</v>
      </c>
      <c r="AC1422" s="94">
        <v>112.85</v>
      </c>
      <c r="AD1422" s="91">
        <v>0</v>
      </c>
      <c r="AE1422" s="94">
        <v>736.6925</v>
      </c>
      <c r="AF1422" s="91"/>
      <c r="AG1422" s="91"/>
      <c r="AI1422" s="93">
        <v>1.562E-3</v>
      </c>
      <c r="AJ1422" s="93">
        <v>4.1390000000000003E-3</v>
      </c>
      <c r="AK1422" s="93">
        <v>1.6570000000000001E-3</v>
      </c>
      <c r="AL1422" s="122"/>
    </row>
    <row r="1423" spans="1:38" ht="15" customHeight="1">
      <c r="A1423" s="122"/>
      <c r="B1423">
        <v>520030677</v>
      </c>
      <c r="C1423">
        <v>9456</v>
      </c>
      <c r="D1423" t="s">
        <v>1327</v>
      </c>
      <c r="E1423">
        <v>510960719</v>
      </c>
      <c r="F1423" t="s">
        <v>307</v>
      </c>
      <c r="G1423" t="s">
        <v>1763</v>
      </c>
      <c r="H1423" t="s">
        <v>1764</v>
      </c>
      <c r="I1423" t="s">
        <v>318</v>
      </c>
      <c r="J1423" t="s">
        <v>750</v>
      </c>
      <c r="K1423" t="s">
        <v>202</v>
      </c>
      <c r="L1423" t="s">
        <v>202</v>
      </c>
      <c r="M1423" t="s">
        <v>321</v>
      </c>
      <c r="N1423" t="s">
        <v>336</v>
      </c>
      <c r="O1423" t="s">
        <v>461</v>
      </c>
      <c r="P1423" t="s">
        <v>335</v>
      </c>
      <c r="Q1423" t="s">
        <v>1350</v>
      </c>
      <c r="R1423" t="s">
        <v>412</v>
      </c>
      <c r="S1423" t="s">
        <v>403</v>
      </c>
      <c r="T1423" t="s">
        <v>1222</v>
      </c>
      <c r="U1423" s="94">
        <v>6.3716999999999997</v>
      </c>
      <c r="V1423" s="96">
        <v>48775</v>
      </c>
      <c r="W1423" s="93">
        <v>2.7900000000000001E-2</v>
      </c>
      <c r="X1423" s="93">
        <v>2.3900000000000001E-2</v>
      </c>
      <c r="Y1423" t="s">
        <v>409</v>
      </c>
      <c r="AA1423" s="94">
        <v>1100432.33</v>
      </c>
      <c r="AB1423" s="94">
        <v>1</v>
      </c>
      <c r="AC1423" s="94">
        <v>105.64</v>
      </c>
      <c r="AD1423" s="91">
        <v>0</v>
      </c>
      <c r="AE1423" s="94">
        <v>1162.4967200000001</v>
      </c>
      <c r="AF1423" s="91"/>
      <c r="AG1423" s="91"/>
      <c r="AI1423" s="93">
        <v>2.2000000000000001E-3</v>
      </c>
      <c r="AJ1423" s="93">
        <v>6.5319999999999996E-3</v>
      </c>
      <c r="AK1423" s="93">
        <v>2.6159999999999998E-3</v>
      </c>
      <c r="AL1423" s="122"/>
    </row>
    <row r="1424" spans="1:38" ht="15" customHeight="1">
      <c r="A1424" s="122"/>
      <c r="B1424">
        <v>520030677</v>
      </c>
      <c r="C1424">
        <v>9456</v>
      </c>
      <c r="D1424" t="s">
        <v>1491</v>
      </c>
      <c r="E1424">
        <v>520037540</v>
      </c>
      <c r="F1424" t="s">
        <v>307</v>
      </c>
      <c r="G1424" t="s">
        <v>1492</v>
      </c>
      <c r="H1424" t="s">
        <v>1493</v>
      </c>
      <c r="I1424" t="s">
        <v>318</v>
      </c>
      <c r="J1424" t="s">
        <v>750</v>
      </c>
      <c r="K1424" t="s">
        <v>202</v>
      </c>
      <c r="L1424" t="s">
        <v>202</v>
      </c>
      <c r="M1424" t="s">
        <v>321</v>
      </c>
      <c r="N1424" t="s">
        <v>336</v>
      </c>
      <c r="O1424" t="s">
        <v>462</v>
      </c>
      <c r="P1424" t="s">
        <v>335</v>
      </c>
      <c r="Q1424" t="s">
        <v>1314</v>
      </c>
      <c r="R1424" t="s">
        <v>410</v>
      </c>
      <c r="S1424" t="s">
        <v>403</v>
      </c>
      <c r="T1424" t="s">
        <v>1222</v>
      </c>
      <c r="U1424" s="94">
        <v>4.7122000000000002</v>
      </c>
      <c r="V1424" s="96">
        <v>48760</v>
      </c>
      <c r="W1424" s="93">
        <v>4.2900000000000001E-2</v>
      </c>
      <c r="X1424" s="93">
        <v>3.5200000000000002E-2</v>
      </c>
      <c r="Y1424" t="s">
        <v>409</v>
      </c>
      <c r="AA1424" s="94">
        <v>766060.55</v>
      </c>
      <c r="AB1424" s="94">
        <v>1</v>
      </c>
      <c r="AC1424" s="94">
        <v>104.34</v>
      </c>
      <c r="AD1424" s="91">
        <v>0</v>
      </c>
      <c r="AE1424" s="94">
        <v>799.30757000000006</v>
      </c>
      <c r="AF1424" s="91"/>
      <c r="AG1424" s="91"/>
      <c r="AI1424" s="93">
        <v>5.1070000000000004E-3</v>
      </c>
      <c r="AJ1424" s="93">
        <v>4.4910000000000002E-3</v>
      </c>
      <c r="AK1424" s="93">
        <v>1.7979999999999999E-3</v>
      </c>
      <c r="AL1424" s="122"/>
    </row>
    <row r="1425" spans="1:38" ht="15" customHeight="1">
      <c r="A1425" s="122"/>
      <c r="B1425">
        <v>520030677</v>
      </c>
      <c r="C1425">
        <v>9456</v>
      </c>
      <c r="D1425" t="s">
        <v>1357</v>
      </c>
      <c r="E1425">
        <v>520038506</v>
      </c>
      <c r="F1425" t="s">
        <v>307</v>
      </c>
      <c r="G1425" t="s">
        <v>1358</v>
      </c>
      <c r="H1425" t="s">
        <v>1359</v>
      </c>
      <c r="I1425" t="s">
        <v>318</v>
      </c>
      <c r="J1425" t="s">
        <v>750</v>
      </c>
      <c r="K1425" t="s">
        <v>202</v>
      </c>
      <c r="L1425" t="s">
        <v>202</v>
      </c>
      <c r="M1425" t="s">
        <v>321</v>
      </c>
      <c r="N1425" t="s">
        <v>336</v>
      </c>
      <c r="O1425" t="s">
        <v>461</v>
      </c>
      <c r="P1425" t="s">
        <v>335</v>
      </c>
      <c r="Q1425" t="s">
        <v>1347</v>
      </c>
      <c r="R1425" t="s">
        <v>410</v>
      </c>
      <c r="S1425" t="s">
        <v>403</v>
      </c>
      <c r="T1425" t="s">
        <v>1222</v>
      </c>
      <c r="U1425" s="94">
        <v>8.4685000000000006</v>
      </c>
      <c r="V1425" s="96">
        <v>51194</v>
      </c>
      <c r="W1425" s="93">
        <v>3.6799999999999999E-2</v>
      </c>
      <c r="X1425" s="93">
        <v>2.87E-2</v>
      </c>
      <c r="Y1425" t="s">
        <v>409</v>
      </c>
      <c r="AA1425" s="94">
        <v>651284.62</v>
      </c>
      <c r="AB1425" s="94">
        <v>1</v>
      </c>
      <c r="AC1425" s="94">
        <v>108.78</v>
      </c>
      <c r="AD1425" s="91">
        <v>0</v>
      </c>
      <c r="AE1425" s="94">
        <v>708.46740999999997</v>
      </c>
      <c r="AF1425" s="91"/>
      <c r="AG1425" s="91"/>
      <c r="AI1425" s="93">
        <v>6.3629999999999997E-3</v>
      </c>
      <c r="AJ1425" s="93">
        <v>3.9810000000000002E-3</v>
      </c>
      <c r="AK1425" s="93">
        <v>1.5939999999999999E-3</v>
      </c>
      <c r="AL1425" s="122"/>
    </row>
    <row r="1426" spans="1:38" ht="15" customHeight="1">
      <c r="A1426" s="122"/>
      <c r="B1426">
        <v>520030677</v>
      </c>
      <c r="C1426">
        <v>9456</v>
      </c>
      <c r="D1426" t="s">
        <v>1682</v>
      </c>
      <c r="E1426">
        <v>520003781</v>
      </c>
      <c r="F1426" t="s">
        <v>307</v>
      </c>
      <c r="G1426" t="s">
        <v>1683</v>
      </c>
      <c r="H1426" t="s">
        <v>1684</v>
      </c>
      <c r="I1426" t="s">
        <v>318</v>
      </c>
      <c r="J1426" t="s">
        <v>960</v>
      </c>
      <c r="K1426" t="s">
        <v>202</v>
      </c>
      <c r="L1426" t="s">
        <v>202</v>
      </c>
      <c r="M1426" t="s">
        <v>321</v>
      </c>
      <c r="N1426" t="s">
        <v>336</v>
      </c>
      <c r="O1426" t="s">
        <v>456</v>
      </c>
      <c r="P1426" t="s">
        <v>335</v>
      </c>
      <c r="Q1426" t="s">
        <v>1330</v>
      </c>
      <c r="R1426" t="s">
        <v>410</v>
      </c>
      <c r="S1426" t="s">
        <v>403</v>
      </c>
      <c r="T1426" t="s">
        <v>1222</v>
      </c>
      <c r="U1426" s="94">
        <v>5.5918999999999999</v>
      </c>
      <c r="V1426" s="96">
        <v>50221</v>
      </c>
      <c r="W1426" s="93">
        <v>1.9E-2</v>
      </c>
      <c r="X1426" s="93">
        <v>3.9199999999999999E-2</v>
      </c>
      <c r="Y1426" t="s">
        <v>409</v>
      </c>
      <c r="AA1426" s="94">
        <v>786306.05</v>
      </c>
      <c r="AB1426" s="94">
        <v>1</v>
      </c>
      <c r="AC1426" s="94">
        <v>89.5</v>
      </c>
      <c r="AD1426" s="91">
        <v>0</v>
      </c>
      <c r="AE1426" s="94">
        <v>703.74391000000003</v>
      </c>
      <c r="AF1426" s="91"/>
      <c r="AG1426" s="91"/>
      <c r="AI1426" s="93">
        <v>3.8499999999999998E-4</v>
      </c>
      <c r="AJ1426" s="93">
        <v>3.954E-3</v>
      </c>
      <c r="AK1426" s="93">
        <v>1.583E-3</v>
      </c>
      <c r="AL1426" s="122"/>
    </row>
    <row r="1427" spans="1:38" ht="15" customHeight="1">
      <c r="A1427" s="122"/>
      <c r="B1427">
        <v>520030677</v>
      </c>
      <c r="C1427">
        <v>9456</v>
      </c>
      <c r="D1427" t="s">
        <v>1344</v>
      </c>
      <c r="E1427">
        <v>514290345</v>
      </c>
      <c r="F1427" t="s">
        <v>307</v>
      </c>
      <c r="G1427" t="s">
        <v>1713</v>
      </c>
      <c r="H1427" t="s">
        <v>1714</v>
      </c>
      <c r="I1427" t="s">
        <v>318</v>
      </c>
      <c r="J1427" t="s">
        <v>750</v>
      </c>
      <c r="K1427" t="s">
        <v>202</v>
      </c>
      <c r="L1427" t="s">
        <v>202</v>
      </c>
      <c r="M1427" t="s">
        <v>321</v>
      </c>
      <c r="N1427" t="s">
        <v>336</v>
      </c>
      <c r="O1427" t="s">
        <v>442</v>
      </c>
      <c r="P1427" t="s">
        <v>335</v>
      </c>
      <c r="Q1427" t="s">
        <v>1347</v>
      </c>
      <c r="R1427" t="s">
        <v>410</v>
      </c>
      <c r="S1427" t="s">
        <v>403</v>
      </c>
      <c r="T1427" t="s">
        <v>1222</v>
      </c>
      <c r="U1427" s="94">
        <v>8.9266000000000005</v>
      </c>
      <c r="V1427" s="96">
        <v>64192</v>
      </c>
      <c r="W1427" s="93">
        <v>2.7900000000000001E-2</v>
      </c>
      <c r="X1427" s="93">
        <v>2.8500000000000001E-2</v>
      </c>
      <c r="Y1427" t="s">
        <v>409</v>
      </c>
      <c r="AA1427" s="94">
        <v>2699368.81</v>
      </c>
      <c r="AB1427" s="94">
        <v>1</v>
      </c>
      <c r="AC1427" s="94">
        <v>101.52</v>
      </c>
      <c r="AD1427" s="91">
        <v>0</v>
      </c>
      <c r="AE1427" s="94">
        <v>2740.3992199999998</v>
      </c>
      <c r="AF1427" s="91"/>
      <c r="AG1427" s="91"/>
      <c r="AI1427" s="93">
        <v>3.4910000000000002E-3</v>
      </c>
      <c r="AJ1427" s="93">
        <v>1.54E-2</v>
      </c>
      <c r="AK1427" s="93">
        <v>6.1669999999999997E-3</v>
      </c>
      <c r="AL1427" s="122"/>
    </row>
    <row r="1428" spans="1:38" ht="15" customHeight="1">
      <c r="A1428" s="122"/>
      <c r="B1428">
        <v>520030677</v>
      </c>
      <c r="C1428">
        <v>9456</v>
      </c>
      <c r="D1428" t="s">
        <v>1598</v>
      </c>
      <c r="E1428">
        <v>520033234</v>
      </c>
      <c r="F1428" t="s">
        <v>307</v>
      </c>
      <c r="G1428" t="s">
        <v>1599</v>
      </c>
      <c r="H1428" t="s">
        <v>1600</v>
      </c>
      <c r="I1428" t="s">
        <v>318</v>
      </c>
      <c r="J1428" t="s">
        <v>750</v>
      </c>
      <c r="K1428" t="s">
        <v>202</v>
      </c>
      <c r="L1428" t="s">
        <v>202</v>
      </c>
      <c r="M1428" t="s">
        <v>321</v>
      </c>
      <c r="N1428" t="s">
        <v>336</v>
      </c>
      <c r="O1428" t="s">
        <v>462</v>
      </c>
      <c r="P1428" t="s">
        <v>335</v>
      </c>
      <c r="Q1428" t="s">
        <v>1314</v>
      </c>
      <c r="R1428" t="s">
        <v>410</v>
      </c>
      <c r="S1428" t="s">
        <v>403</v>
      </c>
      <c r="T1428" t="s">
        <v>1222</v>
      </c>
      <c r="U1428" s="94">
        <v>0.99029999999999996</v>
      </c>
      <c r="V1428" s="96">
        <v>46568</v>
      </c>
      <c r="W1428" s="93">
        <v>0.04</v>
      </c>
      <c r="X1428" s="93">
        <v>3.4299999999999997E-2</v>
      </c>
      <c r="Y1428" t="s">
        <v>409</v>
      </c>
      <c r="AA1428" s="94">
        <v>65836.91</v>
      </c>
      <c r="AB1428" s="94">
        <v>1</v>
      </c>
      <c r="AC1428" s="94">
        <v>119.76</v>
      </c>
      <c r="AD1428" s="91">
        <v>0</v>
      </c>
      <c r="AE1428" s="94">
        <v>78.846279999999993</v>
      </c>
      <c r="AF1428" s="91"/>
      <c r="AG1428" s="91"/>
      <c r="AI1428" s="93">
        <v>1.11E-4</v>
      </c>
      <c r="AJ1428" s="93">
        <v>4.4299999999999998E-4</v>
      </c>
      <c r="AK1428" s="93">
        <v>1.7699999999999999E-4</v>
      </c>
      <c r="AL1428" s="122"/>
    </row>
    <row r="1429" spans="1:38" ht="15" customHeight="1">
      <c r="A1429" s="122"/>
      <c r="B1429">
        <v>520030677</v>
      </c>
      <c r="C1429">
        <v>9456</v>
      </c>
      <c r="D1429" t="s">
        <v>1400</v>
      </c>
      <c r="E1429">
        <v>510454333</v>
      </c>
      <c r="F1429" t="s">
        <v>307</v>
      </c>
      <c r="G1429" t="s">
        <v>1801</v>
      </c>
      <c r="H1429" t="s">
        <v>1802</v>
      </c>
      <c r="I1429" t="s">
        <v>318</v>
      </c>
      <c r="J1429" t="s">
        <v>960</v>
      </c>
      <c r="K1429" t="s">
        <v>202</v>
      </c>
      <c r="L1429" t="s">
        <v>202</v>
      </c>
      <c r="M1429" t="s">
        <v>321</v>
      </c>
      <c r="N1429" t="s">
        <v>336</v>
      </c>
      <c r="O1429" t="s">
        <v>474</v>
      </c>
      <c r="P1429" t="s">
        <v>335</v>
      </c>
      <c r="Q1429" t="s">
        <v>1399</v>
      </c>
      <c r="R1429" t="s">
        <v>410</v>
      </c>
      <c r="S1429" t="s">
        <v>403</v>
      </c>
      <c r="T1429" t="s">
        <v>1222</v>
      </c>
      <c r="U1429" s="94">
        <v>1.8758999999999999</v>
      </c>
      <c r="V1429" s="96">
        <v>47756</v>
      </c>
      <c r="W1429" s="93">
        <v>5.6500000000000002E-2</v>
      </c>
      <c r="X1429" s="93">
        <v>4.1700000000000001E-2</v>
      </c>
      <c r="Y1429" t="s">
        <v>409</v>
      </c>
      <c r="AA1429" s="94">
        <v>272821.56</v>
      </c>
      <c r="AB1429" s="94">
        <v>1</v>
      </c>
      <c r="AC1429" s="94">
        <v>104.24</v>
      </c>
      <c r="AD1429" s="91">
        <v>0</v>
      </c>
      <c r="AE1429" s="94">
        <v>284.38918999999999</v>
      </c>
      <c r="AF1429" s="91"/>
      <c r="AG1429" s="91"/>
      <c r="AI1429" s="93">
        <v>6.9899999999999997E-4</v>
      </c>
      <c r="AJ1429" s="93">
        <v>1.598E-3</v>
      </c>
      <c r="AK1429" s="93">
        <v>6.3900000000000003E-4</v>
      </c>
      <c r="AL1429" s="122"/>
    </row>
    <row r="1430" spans="1:38" ht="15" customHeight="1">
      <c r="A1430" s="122"/>
      <c r="B1430">
        <v>520030677</v>
      </c>
      <c r="C1430">
        <v>9456</v>
      </c>
      <c r="D1430" t="s">
        <v>1311</v>
      </c>
      <c r="E1430">
        <v>515434074</v>
      </c>
      <c r="F1430" t="s">
        <v>307</v>
      </c>
      <c r="G1430" t="s">
        <v>1588</v>
      </c>
      <c r="H1430" t="s">
        <v>1589</v>
      </c>
      <c r="I1430" t="s">
        <v>318</v>
      </c>
      <c r="J1430" t="s">
        <v>750</v>
      </c>
      <c r="K1430" t="s">
        <v>202</v>
      </c>
      <c r="L1430" t="s">
        <v>202</v>
      </c>
      <c r="M1430" t="s">
        <v>321</v>
      </c>
      <c r="N1430" t="s">
        <v>336</v>
      </c>
      <c r="O1430" t="s">
        <v>461</v>
      </c>
      <c r="P1430" t="s">
        <v>335</v>
      </c>
      <c r="Q1430" t="s">
        <v>1526</v>
      </c>
      <c r="R1430" t="s">
        <v>410</v>
      </c>
      <c r="S1430" t="s">
        <v>403</v>
      </c>
      <c r="T1430" t="s">
        <v>1222</v>
      </c>
      <c r="U1430" s="94">
        <v>3.7269000000000001</v>
      </c>
      <c r="V1430" s="96">
        <v>48395</v>
      </c>
      <c r="W1430" s="93">
        <v>5.0000000000000001E-3</v>
      </c>
      <c r="X1430" s="93">
        <v>3.2899999999999999E-2</v>
      </c>
      <c r="Y1430" t="s">
        <v>409</v>
      </c>
      <c r="AA1430" s="94">
        <v>41028.730000000003</v>
      </c>
      <c r="AB1430" s="94">
        <v>1</v>
      </c>
      <c r="AC1430" s="94">
        <v>91.69</v>
      </c>
      <c r="AD1430" s="91">
        <v>0</v>
      </c>
      <c r="AE1430" s="94">
        <v>37.619239999999998</v>
      </c>
      <c r="AF1430" s="91"/>
      <c r="AG1430" s="91"/>
      <c r="AI1430" s="93">
        <v>9.1000000000000003E-5</v>
      </c>
      <c r="AJ1430" s="93">
        <v>2.1100000000000001E-4</v>
      </c>
      <c r="AK1430" s="93">
        <v>8.3999999999999995E-5</v>
      </c>
      <c r="AL1430" s="122"/>
    </row>
    <row r="1431" spans="1:38" ht="15" customHeight="1">
      <c r="A1431" s="122"/>
      <c r="B1431">
        <v>520030677</v>
      </c>
      <c r="C1431">
        <v>9456</v>
      </c>
      <c r="D1431" t="s">
        <v>1488</v>
      </c>
      <c r="E1431">
        <v>520010869</v>
      </c>
      <c r="F1431" t="s">
        <v>307</v>
      </c>
      <c r="G1431" t="s">
        <v>1489</v>
      </c>
      <c r="H1431" t="s">
        <v>1490</v>
      </c>
      <c r="I1431" t="s">
        <v>318</v>
      </c>
      <c r="J1431" t="s">
        <v>750</v>
      </c>
      <c r="K1431" t="s">
        <v>202</v>
      </c>
      <c r="L1431" t="s">
        <v>202</v>
      </c>
      <c r="M1431" t="s">
        <v>321</v>
      </c>
      <c r="N1431" t="s">
        <v>336</v>
      </c>
      <c r="O1431" t="s">
        <v>474</v>
      </c>
      <c r="P1431" t="s">
        <v>335</v>
      </c>
      <c r="Q1431" t="s">
        <v>1326</v>
      </c>
      <c r="R1431" t="s">
        <v>410</v>
      </c>
      <c r="S1431" t="s">
        <v>403</v>
      </c>
      <c r="T1431" t="s">
        <v>1222</v>
      </c>
      <c r="U1431" s="94">
        <v>11.4335</v>
      </c>
      <c r="V1431" s="96">
        <v>56249</v>
      </c>
      <c r="W1431" s="93">
        <v>2.07E-2</v>
      </c>
      <c r="X1431" s="93">
        <v>2.7400000000000001E-2</v>
      </c>
      <c r="Y1431" t="s">
        <v>409</v>
      </c>
      <c r="AA1431" s="94">
        <v>3973205.44</v>
      </c>
      <c r="AB1431" s="94">
        <v>1</v>
      </c>
      <c r="AC1431" s="94">
        <v>109.08</v>
      </c>
      <c r="AD1431" s="91">
        <v>0</v>
      </c>
      <c r="AE1431" s="94">
        <v>4333.9724999999999</v>
      </c>
      <c r="AF1431" s="91"/>
      <c r="AG1431" s="91"/>
      <c r="AI1431" s="93">
        <v>4.8500000000000003E-4</v>
      </c>
      <c r="AJ1431" s="93">
        <v>2.4355000000000002E-2</v>
      </c>
      <c r="AK1431" s="93">
        <v>9.7529999999999995E-3</v>
      </c>
      <c r="AL1431" s="122"/>
    </row>
    <row r="1432" spans="1:38" ht="15" customHeight="1">
      <c r="A1432" s="122"/>
      <c r="B1432">
        <v>520030677</v>
      </c>
      <c r="C1432">
        <v>9456</v>
      </c>
      <c r="D1432" t="s">
        <v>1704</v>
      </c>
      <c r="E1432">
        <v>516291754</v>
      </c>
      <c r="F1432" t="s">
        <v>307</v>
      </c>
      <c r="G1432" t="s">
        <v>1705</v>
      </c>
      <c r="H1432" t="s">
        <v>1706</v>
      </c>
      <c r="I1432" t="s">
        <v>318</v>
      </c>
      <c r="J1432" t="s">
        <v>750</v>
      </c>
      <c r="K1432" t="s">
        <v>202</v>
      </c>
      <c r="L1432" t="s">
        <v>202</v>
      </c>
      <c r="M1432" t="s">
        <v>321</v>
      </c>
      <c r="N1432" t="s">
        <v>336</v>
      </c>
      <c r="O1432" t="s">
        <v>461</v>
      </c>
      <c r="P1432" t="s">
        <v>335</v>
      </c>
      <c r="Q1432" t="s">
        <v>1550</v>
      </c>
      <c r="R1432" t="s">
        <v>310</v>
      </c>
      <c r="S1432" t="s">
        <v>403</v>
      </c>
      <c r="T1432" t="s">
        <v>1222</v>
      </c>
      <c r="U1432" s="94">
        <v>1.4518</v>
      </c>
      <c r="V1432" s="96">
        <v>46752</v>
      </c>
      <c r="W1432" s="93">
        <v>4.6098E-2</v>
      </c>
      <c r="X1432" s="93">
        <v>3.1600000000000003E-2</v>
      </c>
      <c r="Y1432" t="s">
        <v>409</v>
      </c>
      <c r="AA1432" s="94">
        <v>625727.36</v>
      </c>
      <c r="AB1432" s="94">
        <v>1</v>
      </c>
      <c r="AC1432" s="94">
        <v>109.34</v>
      </c>
      <c r="AD1432" s="91">
        <v>0</v>
      </c>
      <c r="AE1432" s="94">
        <v>684.17029000000002</v>
      </c>
      <c r="AF1432" s="91"/>
      <c r="AG1432" s="91"/>
      <c r="AI1432" s="93">
        <v>6.38E-4</v>
      </c>
      <c r="AJ1432" s="93">
        <v>3.8440000000000002E-3</v>
      </c>
      <c r="AK1432" s="93">
        <v>1.539E-3</v>
      </c>
      <c r="AL1432" s="122"/>
    </row>
    <row r="1433" spans="1:38" ht="15" customHeight="1">
      <c r="A1433" s="122"/>
      <c r="B1433">
        <v>520030677</v>
      </c>
      <c r="C1433">
        <v>9456</v>
      </c>
      <c r="D1433" t="s">
        <v>1338</v>
      </c>
      <c r="E1433">
        <v>511659401</v>
      </c>
      <c r="F1433" t="s">
        <v>307</v>
      </c>
      <c r="G1433" t="s">
        <v>1339</v>
      </c>
      <c r="H1433" t="s">
        <v>1340</v>
      </c>
      <c r="I1433" t="s">
        <v>318</v>
      </c>
      <c r="J1433" t="s">
        <v>750</v>
      </c>
      <c r="K1433" t="s">
        <v>202</v>
      </c>
      <c r="L1433" t="s">
        <v>202</v>
      </c>
      <c r="M1433" t="s">
        <v>321</v>
      </c>
      <c r="N1433" t="s">
        <v>336</v>
      </c>
      <c r="O1433" t="s">
        <v>461</v>
      </c>
      <c r="P1433" t="s">
        <v>335</v>
      </c>
      <c r="Q1433" t="s">
        <v>1318</v>
      </c>
      <c r="R1433" t="s">
        <v>410</v>
      </c>
      <c r="S1433" t="s">
        <v>403</v>
      </c>
      <c r="T1433" t="s">
        <v>1222</v>
      </c>
      <c r="U1433" s="94">
        <v>4.1581000000000001</v>
      </c>
      <c r="V1433" s="96">
        <v>49551</v>
      </c>
      <c r="W1433" s="93">
        <v>6.4999999999999997E-3</v>
      </c>
      <c r="X1433" s="93">
        <v>2.4899999999999999E-2</v>
      </c>
      <c r="Y1433" t="s">
        <v>409</v>
      </c>
      <c r="AA1433" s="94">
        <v>1195329.74</v>
      </c>
      <c r="AB1433" s="94">
        <v>1</v>
      </c>
      <c r="AC1433" s="94">
        <v>110.1</v>
      </c>
      <c r="AD1433" s="91">
        <v>0</v>
      </c>
      <c r="AE1433" s="94">
        <v>1316.0580500000001</v>
      </c>
      <c r="AF1433" s="91"/>
      <c r="AG1433" s="91"/>
      <c r="AI1433" s="93">
        <v>5.7300000000000005E-4</v>
      </c>
      <c r="AJ1433" s="93">
        <v>7.3949999999999997E-3</v>
      </c>
      <c r="AK1433" s="93">
        <v>2.9610000000000001E-3</v>
      </c>
      <c r="AL1433" s="122"/>
    </row>
    <row r="1434" spans="1:38" ht="15" customHeight="1">
      <c r="A1434" s="122"/>
      <c r="B1434">
        <v>520030677</v>
      </c>
      <c r="C1434">
        <v>9456</v>
      </c>
      <c r="D1434" t="s">
        <v>1323</v>
      </c>
      <c r="E1434">
        <v>520018078</v>
      </c>
      <c r="F1434" t="s">
        <v>307</v>
      </c>
      <c r="G1434" t="s">
        <v>1324</v>
      </c>
      <c r="H1434" t="s">
        <v>1325</v>
      </c>
      <c r="I1434" t="s">
        <v>318</v>
      </c>
      <c r="J1434" t="s">
        <v>750</v>
      </c>
      <c r="K1434" t="s">
        <v>202</v>
      </c>
      <c r="L1434" t="s">
        <v>202</v>
      </c>
      <c r="M1434" t="s">
        <v>321</v>
      </c>
      <c r="N1434" t="s">
        <v>336</v>
      </c>
      <c r="O1434" t="s">
        <v>445</v>
      </c>
      <c r="P1434" t="s">
        <v>335</v>
      </c>
      <c r="Q1434" t="s">
        <v>1326</v>
      </c>
      <c r="R1434" t="s">
        <v>410</v>
      </c>
      <c r="S1434" t="s">
        <v>403</v>
      </c>
      <c r="T1434" t="s">
        <v>1222</v>
      </c>
      <c r="U1434" s="94">
        <v>3.3992</v>
      </c>
      <c r="V1434" s="96">
        <v>47447</v>
      </c>
      <c r="W1434" s="93">
        <v>1E-3</v>
      </c>
      <c r="X1434" s="93">
        <v>2.1399999999999999E-2</v>
      </c>
      <c r="Y1434" t="s">
        <v>409</v>
      </c>
      <c r="AA1434" s="94">
        <v>150266.21</v>
      </c>
      <c r="AB1434" s="94">
        <v>1</v>
      </c>
      <c r="AC1434" s="94">
        <v>108.74</v>
      </c>
      <c r="AD1434" s="91">
        <v>0</v>
      </c>
      <c r="AE1434" s="94">
        <v>163.39948000000001</v>
      </c>
      <c r="AF1434" s="91"/>
      <c r="AG1434" s="91"/>
      <c r="AI1434" s="93">
        <v>3.4999999999999997E-5</v>
      </c>
      <c r="AJ1434" s="93">
        <v>9.1799999999999998E-4</v>
      </c>
      <c r="AK1434" s="93">
        <v>3.6699999999999998E-4</v>
      </c>
      <c r="AL1434" s="122"/>
    </row>
    <row r="1435" spans="1:38" ht="15" customHeight="1">
      <c r="A1435" s="122"/>
      <c r="B1435">
        <v>520030677</v>
      </c>
      <c r="C1435">
        <v>9456</v>
      </c>
      <c r="D1435" t="s">
        <v>1357</v>
      </c>
      <c r="E1435">
        <v>520038506</v>
      </c>
      <c r="F1435" t="s">
        <v>307</v>
      </c>
      <c r="G1435" t="s">
        <v>1447</v>
      </c>
      <c r="H1435" t="s">
        <v>1448</v>
      </c>
      <c r="I1435" t="s">
        <v>318</v>
      </c>
      <c r="J1435" t="s">
        <v>960</v>
      </c>
      <c r="K1435" t="s">
        <v>202</v>
      </c>
      <c r="L1435" t="s">
        <v>202</v>
      </c>
      <c r="M1435" t="s">
        <v>321</v>
      </c>
      <c r="N1435" t="s">
        <v>336</v>
      </c>
      <c r="O1435" t="s">
        <v>461</v>
      </c>
      <c r="P1435" t="s">
        <v>335</v>
      </c>
      <c r="Q1435" t="s">
        <v>1347</v>
      </c>
      <c r="R1435" t="s">
        <v>410</v>
      </c>
      <c r="S1435" t="s">
        <v>403</v>
      </c>
      <c r="T1435" t="s">
        <v>1222</v>
      </c>
      <c r="U1435" s="94">
        <v>7.7976000000000001</v>
      </c>
      <c r="V1435" s="96">
        <v>51194</v>
      </c>
      <c r="W1435" s="93">
        <v>5.7000000000000002E-2</v>
      </c>
      <c r="X1435" s="93">
        <v>4.5699999999999998E-2</v>
      </c>
      <c r="Y1435" t="s">
        <v>409</v>
      </c>
      <c r="AA1435" s="94">
        <v>1872911.51</v>
      </c>
      <c r="AB1435" s="94">
        <v>1</v>
      </c>
      <c r="AC1435" s="94">
        <v>110.69</v>
      </c>
      <c r="AD1435" s="91">
        <v>0</v>
      </c>
      <c r="AE1435" s="94">
        <v>2073.1257500000002</v>
      </c>
      <c r="AF1435" s="91"/>
      <c r="AG1435" s="91"/>
      <c r="AI1435" s="93">
        <v>3.5260000000000001E-3</v>
      </c>
      <c r="AJ1435" s="93">
        <v>1.1650000000000001E-2</v>
      </c>
      <c r="AK1435" s="93">
        <v>4.6649999999999999E-3</v>
      </c>
      <c r="AL1435" s="122"/>
    </row>
    <row r="1436" spans="1:38" ht="15" customHeight="1">
      <c r="A1436" s="122"/>
      <c r="B1436">
        <v>520030677</v>
      </c>
      <c r="C1436">
        <v>9456</v>
      </c>
      <c r="D1436" t="s">
        <v>1323</v>
      </c>
      <c r="E1436">
        <v>520018078</v>
      </c>
      <c r="F1436" t="s">
        <v>307</v>
      </c>
      <c r="G1436" t="s">
        <v>1618</v>
      </c>
      <c r="H1436" t="s">
        <v>1619</v>
      </c>
      <c r="I1436" t="s">
        <v>318</v>
      </c>
      <c r="J1436" t="s">
        <v>750</v>
      </c>
      <c r="K1436" t="s">
        <v>202</v>
      </c>
      <c r="L1436" t="s">
        <v>202</v>
      </c>
      <c r="M1436" t="s">
        <v>321</v>
      </c>
      <c r="N1436" t="s">
        <v>336</v>
      </c>
      <c r="O1436" t="s">
        <v>445</v>
      </c>
      <c r="P1436" t="s">
        <v>335</v>
      </c>
      <c r="Q1436" t="s">
        <v>1347</v>
      </c>
      <c r="R1436" t="s">
        <v>410</v>
      </c>
      <c r="S1436" t="s">
        <v>403</v>
      </c>
      <c r="T1436" t="s">
        <v>1222</v>
      </c>
      <c r="U1436" s="94">
        <v>1.7269000000000001</v>
      </c>
      <c r="V1436" s="96">
        <v>48665</v>
      </c>
      <c r="W1436" s="93">
        <v>1.4999999999999999E-2</v>
      </c>
      <c r="X1436" s="93">
        <v>2.5600000000000001E-2</v>
      </c>
      <c r="Y1436" t="s">
        <v>409</v>
      </c>
      <c r="AA1436" s="94">
        <v>814309.35</v>
      </c>
      <c r="AB1436" s="94">
        <v>1</v>
      </c>
      <c r="AC1436" s="94">
        <v>113.56</v>
      </c>
      <c r="AD1436" s="91">
        <v>0</v>
      </c>
      <c r="AE1436" s="94">
        <v>924.72969999999998</v>
      </c>
      <c r="AF1436" s="91"/>
      <c r="AG1436" s="91"/>
      <c r="AI1436" s="93">
        <v>5.8E-4</v>
      </c>
      <c r="AJ1436" s="93">
        <v>5.1960000000000001E-3</v>
      </c>
      <c r="AK1436" s="93">
        <v>2.081E-3</v>
      </c>
      <c r="AL1436" s="122"/>
    </row>
    <row r="1437" spans="1:38" ht="15" customHeight="1">
      <c r="A1437" s="122"/>
      <c r="B1437">
        <v>520030677</v>
      </c>
      <c r="C1437">
        <v>9456</v>
      </c>
      <c r="D1437" t="s">
        <v>1583</v>
      </c>
      <c r="E1437">
        <v>520034372</v>
      </c>
      <c r="F1437" t="s">
        <v>307</v>
      </c>
      <c r="G1437" t="s">
        <v>1691</v>
      </c>
      <c r="H1437" t="s">
        <v>1692</v>
      </c>
      <c r="I1437" t="s">
        <v>318</v>
      </c>
      <c r="J1437" t="s">
        <v>750</v>
      </c>
      <c r="K1437" t="s">
        <v>202</v>
      </c>
      <c r="L1437" t="s">
        <v>202</v>
      </c>
      <c r="M1437" t="s">
        <v>321</v>
      </c>
      <c r="N1437" t="s">
        <v>336</v>
      </c>
      <c r="O1437" t="s">
        <v>474</v>
      </c>
      <c r="P1437" t="s">
        <v>335</v>
      </c>
      <c r="Q1437" t="s">
        <v>1318</v>
      </c>
      <c r="R1437" t="s">
        <v>410</v>
      </c>
      <c r="S1437" t="s">
        <v>403</v>
      </c>
      <c r="T1437" t="s">
        <v>1222</v>
      </c>
      <c r="U1437" s="94">
        <v>2.7433999999999998</v>
      </c>
      <c r="V1437" s="96">
        <v>48202</v>
      </c>
      <c r="W1437" s="93">
        <v>2.1999999999999999E-2</v>
      </c>
      <c r="X1437" s="93">
        <v>2.41E-2</v>
      </c>
      <c r="Y1437" t="s">
        <v>409</v>
      </c>
      <c r="AA1437" s="94">
        <v>1057461.2</v>
      </c>
      <c r="AB1437" s="94">
        <v>1</v>
      </c>
      <c r="AC1437" s="94">
        <v>109.86</v>
      </c>
      <c r="AD1437" s="91">
        <v>0</v>
      </c>
      <c r="AE1437" s="94">
        <v>1161.72687</v>
      </c>
      <c r="AF1437" s="91"/>
      <c r="AG1437" s="91"/>
      <c r="AI1437" s="93">
        <v>1.0809999999999999E-3</v>
      </c>
      <c r="AJ1437" s="93">
        <v>6.5279999999999999E-3</v>
      </c>
      <c r="AK1437" s="93">
        <v>2.614E-3</v>
      </c>
      <c r="AL1437" s="122"/>
    </row>
    <row r="1438" spans="1:38" ht="15" customHeight="1">
      <c r="A1438" s="122"/>
      <c r="B1438">
        <v>520030677</v>
      </c>
      <c r="C1438">
        <v>9456</v>
      </c>
      <c r="D1438" t="s">
        <v>1571</v>
      </c>
      <c r="E1438">
        <v>513992529</v>
      </c>
      <c r="F1438" t="s">
        <v>307</v>
      </c>
      <c r="G1438" t="s">
        <v>1813</v>
      </c>
      <c r="H1438" t="s">
        <v>1814</v>
      </c>
      <c r="I1438" t="s">
        <v>318</v>
      </c>
      <c r="J1438" t="s">
        <v>750</v>
      </c>
      <c r="K1438" t="s">
        <v>202</v>
      </c>
      <c r="L1438" t="s">
        <v>202</v>
      </c>
      <c r="M1438" t="s">
        <v>321</v>
      </c>
      <c r="N1438" t="s">
        <v>336</v>
      </c>
      <c r="O1438" t="s">
        <v>461</v>
      </c>
      <c r="P1438" t="s">
        <v>335</v>
      </c>
      <c r="Q1438" t="s">
        <v>1318</v>
      </c>
      <c r="R1438" t="s">
        <v>410</v>
      </c>
      <c r="S1438" t="s">
        <v>403</v>
      </c>
      <c r="T1438" t="s">
        <v>1222</v>
      </c>
      <c r="U1438" s="94">
        <v>6.7427999999999999</v>
      </c>
      <c r="V1438" s="96">
        <v>50140</v>
      </c>
      <c r="W1438" s="93">
        <v>0.03</v>
      </c>
      <c r="X1438" s="93">
        <v>2.69E-2</v>
      </c>
      <c r="Y1438" t="s">
        <v>409</v>
      </c>
      <c r="AA1438" s="94">
        <v>177997.11</v>
      </c>
      <c r="AB1438" s="94">
        <v>1</v>
      </c>
      <c r="AC1438" s="94">
        <v>109.89</v>
      </c>
      <c r="AD1438" s="91">
        <v>0</v>
      </c>
      <c r="AE1438" s="94">
        <v>195.60103000000001</v>
      </c>
      <c r="AF1438" s="91"/>
      <c r="AG1438" s="91"/>
      <c r="AI1438" s="93">
        <v>1.66E-4</v>
      </c>
      <c r="AJ1438" s="93">
        <v>1.0989999999999999E-3</v>
      </c>
      <c r="AK1438" s="93">
        <v>4.4000000000000002E-4</v>
      </c>
      <c r="AL1438" s="122"/>
    </row>
    <row r="1439" spans="1:38" ht="15" customHeight="1">
      <c r="A1439" s="122"/>
      <c r="B1439">
        <v>520030677</v>
      </c>
      <c r="C1439">
        <v>9456</v>
      </c>
      <c r="D1439" t="s">
        <v>1396</v>
      </c>
      <c r="E1439">
        <v>520033424</v>
      </c>
      <c r="F1439" t="s">
        <v>307</v>
      </c>
      <c r="G1439" t="s">
        <v>1596</v>
      </c>
      <c r="H1439" t="s">
        <v>1597</v>
      </c>
      <c r="I1439" t="s">
        <v>318</v>
      </c>
      <c r="J1439" t="s">
        <v>750</v>
      </c>
      <c r="K1439" t="s">
        <v>202</v>
      </c>
      <c r="L1439" t="s">
        <v>202</v>
      </c>
      <c r="M1439" t="s">
        <v>321</v>
      </c>
      <c r="N1439" t="s">
        <v>336</v>
      </c>
      <c r="O1439" t="s">
        <v>444</v>
      </c>
      <c r="P1439" t="s">
        <v>335</v>
      </c>
      <c r="Q1439" t="s">
        <v>1399</v>
      </c>
      <c r="R1439" t="s">
        <v>410</v>
      </c>
      <c r="S1439" t="s">
        <v>403</v>
      </c>
      <c r="T1439" t="s">
        <v>1222</v>
      </c>
      <c r="U1439" s="94">
        <v>4.2765000000000004</v>
      </c>
      <c r="V1439" s="96">
        <v>48395</v>
      </c>
      <c r="W1439" s="93">
        <v>2.9399999999999999E-2</v>
      </c>
      <c r="X1439" s="93">
        <v>2.7099999999999999E-2</v>
      </c>
      <c r="Y1439" t="s">
        <v>409</v>
      </c>
      <c r="AA1439" s="94">
        <v>814716.51</v>
      </c>
      <c r="AB1439" s="94">
        <v>1</v>
      </c>
      <c r="AC1439" s="94">
        <v>104.35</v>
      </c>
      <c r="AD1439" s="91">
        <v>0</v>
      </c>
      <c r="AE1439" s="94">
        <v>850.15668000000005</v>
      </c>
      <c r="AF1439" s="91"/>
      <c r="AG1439" s="91"/>
      <c r="AI1439" s="93">
        <v>3.258E-3</v>
      </c>
      <c r="AJ1439" s="93">
        <v>4.777E-3</v>
      </c>
      <c r="AK1439" s="93">
        <v>1.913E-3</v>
      </c>
      <c r="AL1439" s="122"/>
    </row>
    <row r="1440" spans="1:38" ht="15" customHeight="1">
      <c r="A1440" s="122"/>
      <c r="B1440">
        <v>520030677</v>
      </c>
      <c r="C1440">
        <v>9456</v>
      </c>
      <c r="D1440" t="s">
        <v>1685</v>
      </c>
      <c r="E1440">
        <v>520043605</v>
      </c>
      <c r="F1440" t="s">
        <v>307</v>
      </c>
      <c r="G1440" t="s">
        <v>1686</v>
      </c>
      <c r="H1440" t="s">
        <v>1687</v>
      </c>
      <c r="I1440" t="s">
        <v>318</v>
      </c>
      <c r="J1440" t="s">
        <v>750</v>
      </c>
      <c r="K1440" t="s">
        <v>202</v>
      </c>
      <c r="L1440" t="s">
        <v>202</v>
      </c>
      <c r="M1440" t="s">
        <v>321</v>
      </c>
      <c r="N1440" t="s">
        <v>336</v>
      </c>
      <c r="O1440" t="s">
        <v>453</v>
      </c>
      <c r="P1440" t="s">
        <v>335</v>
      </c>
      <c r="Q1440" t="s">
        <v>1347</v>
      </c>
      <c r="R1440" t="s">
        <v>410</v>
      </c>
      <c r="S1440" t="s">
        <v>403</v>
      </c>
      <c r="T1440" t="s">
        <v>1222</v>
      </c>
      <c r="U1440" s="94">
        <v>4.7798999999999996</v>
      </c>
      <c r="V1440" s="96">
        <v>50009</v>
      </c>
      <c r="W1440" s="93">
        <v>5.1499999999999997E-2</v>
      </c>
      <c r="X1440" s="93">
        <v>3.04E-2</v>
      </c>
      <c r="Y1440" t="s">
        <v>409</v>
      </c>
      <c r="AA1440" s="94">
        <v>868519.86</v>
      </c>
      <c r="AB1440" s="94">
        <v>1</v>
      </c>
      <c r="AC1440" s="94">
        <v>159.30000000000001</v>
      </c>
      <c r="AD1440" s="91">
        <v>0</v>
      </c>
      <c r="AE1440" s="94">
        <v>1383.55214</v>
      </c>
      <c r="AF1440" s="91"/>
      <c r="AG1440" s="91"/>
      <c r="AI1440" s="93">
        <v>4.9299999999999995E-4</v>
      </c>
      <c r="AJ1440" s="93">
        <v>7.7749999999999998E-3</v>
      </c>
      <c r="AK1440" s="93">
        <v>3.1129999999999999E-3</v>
      </c>
      <c r="AL1440" s="122"/>
    </row>
    <row r="1441" spans="1:38" ht="15" customHeight="1">
      <c r="A1441" s="122"/>
      <c r="B1441">
        <v>520030677</v>
      </c>
      <c r="C1441">
        <v>9456</v>
      </c>
      <c r="D1441" t="s">
        <v>1391</v>
      </c>
      <c r="E1441">
        <v>513821488</v>
      </c>
      <c r="F1441" t="s">
        <v>307</v>
      </c>
      <c r="G1441" t="s">
        <v>1736</v>
      </c>
      <c r="H1441" t="s">
        <v>1737</v>
      </c>
      <c r="I1441" t="s">
        <v>318</v>
      </c>
      <c r="J1441" t="s">
        <v>750</v>
      </c>
      <c r="K1441" t="s">
        <v>202</v>
      </c>
      <c r="L1441" t="s">
        <v>202</v>
      </c>
      <c r="M1441" t="s">
        <v>321</v>
      </c>
      <c r="N1441" t="s">
        <v>336</v>
      </c>
      <c r="O1441" t="s">
        <v>461</v>
      </c>
      <c r="P1441" t="s">
        <v>335</v>
      </c>
      <c r="Q1441" t="s">
        <v>1318</v>
      </c>
      <c r="R1441" t="s">
        <v>410</v>
      </c>
      <c r="S1441" t="s">
        <v>403</v>
      </c>
      <c r="T1441" t="s">
        <v>1222</v>
      </c>
      <c r="U1441" s="94">
        <v>7.5993000000000004</v>
      </c>
      <c r="V1441" s="96">
        <v>50668</v>
      </c>
      <c r="W1441" s="93">
        <v>0.04</v>
      </c>
      <c r="X1441" s="93">
        <v>2.69E-2</v>
      </c>
      <c r="Y1441" t="s">
        <v>409</v>
      </c>
      <c r="AA1441" s="94">
        <v>1221464.03</v>
      </c>
      <c r="AB1441" s="94">
        <v>1</v>
      </c>
      <c r="AC1441" s="94">
        <v>113.67</v>
      </c>
      <c r="AD1441" s="91">
        <v>0</v>
      </c>
      <c r="AE1441" s="94">
        <v>1388.4381599999999</v>
      </c>
      <c r="AF1441" s="91"/>
      <c r="AG1441" s="91"/>
      <c r="AI1441" s="93">
        <v>1.835E-3</v>
      </c>
      <c r="AJ1441" s="93">
        <v>7.8019999999999999E-3</v>
      </c>
      <c r="AK1441" s="93">
        <v>3.124E-3</v>
      </c>
      <c r="AL1441" s="122"/>
    </row>
    <row r="1442" spans="1:38" ht="15" customHeight="1">
      <c r="A1442" s="122"/>
      <c r="B1442">
        <v>520030677</v>
      </c>
      <c r="C1442">
        <v>9456</v>
      </c>
      <c r="D1442" t="s">
        <v>1650</v>
      </c>
      <c r="E1442">
        <v>513257873</v>
      </c>
      <c r="F1442" t="s">
        <v>307</v>
      </c>
      <c r="G1442" t="s">
        <v>1803</v>
      </c>
      <c r="H1442" t="s">
        <v>1804</v>
      </c>
      <c r="I1442" t="s">
        <v>318</v>
      </c>
      <c r="J1442" t="s">
        <v>750</v>
      </c>
      <c r="K1442" t="s">
        <v>202</v>
      </c>
      <c r="L1442" t="s">
        <v>202</v>
      </c>
      <c r="M1442" t="s">
        <v>321</v>
      </c>
      <c r="N1442" t="s">
        <v>336</v>
      </c>
      <c r="O1442" t="s">
        <v>461</v>
      </c>
      <c r="P1442" t="s">
        <v>335</v>
      </c>
      <c r="Q1442" t="s">
        <v>1318</v>
      </c>
      <c r="R1442" t="s">
        <v>410</v>
      </c>
      <c r="S1442" t="s">
        <v>403</v>
      </c>
      <c r="T1442" t="s">
        <v>1222</v>
      </c>
      <c r="U1442" s="94">
        <v>4.5199999999999996</v>
      </c>
      <c r="V1442" s="96">
        <v>48304</v>
      </c>
      <c r="W1442" s="93">
        <v>9.7000000000000003E-3</v>
      </c>
      <c r="X1442" s="93">
        <v>2.5399999999999999E-2</v>
      </c>
      <c r="Y1442" t="s">
        <v>409</v>
      </c>
      <c r="AA1442" s="94">
        <v>1628618.71</v>
      </c>
      <c r="AB1442" s="94">
        <v>1</v>
      </c>
      <c r="AC1442" s="94">
        <v>109.96</v>
      </c>
      <c r="AD1442" s="91">
        <v>0</v>
      </c>
      <c r="AE1442" s="94">
        <v>1790.8291300000001</v>
      </c>
      <c r="AF1442" s="91"/>
      <c r="AG1442" s="91"/>
      <c r="AI1442" s="93">
        <v>1.2359999999999999E-3</v>
      </c>
      <c r="AJ1442" s="93">
        <v>1.0063000000000001E-2</v>
      </c>
      <c r="AK1442" s="93">
        <v>4.0299999999999997E-3</v>
      </c>
      <c r="AL1442" s="122"/>
    </row>
    <row r="1443" spans="1:38" ht="15" customHeight="1">
      <c r="A1443" s="122"/>
      <c r="B1443">
        <v>520030677</v>
      </c>
      <c r="C1443">
        <v>9456</v>
      </c>
      <c r="D1443" t="s">
        <v>1315</v>
      </c>
      <c r="E1443">
        <v>520037789</v>
      </c>
      <c r="F1443" t="s">
        <v>307</v>
      </c>
      <c r="G1443" t="s">
        <v>1639</v>
      </c>
      <c r="H1443" t="s">
        <v>1640</v>
      </c>
      <c r="I1443" t="s">
        <v>318</v>
      </c>
      <c r="J1443" t="s">
        <v>750</v>
      </c>
      <c r="K1443" t="s">
        <v>202</v>
      </c>
      <c r="L1443" t="s">
        <v>202</v>
      </c>
      <c r="M1443" t="s">
        <v>321</v>
      </c>
      <c r="N1443" t="s">
        <v>336</v>
      </c>
      <c r="O1443" t="s">
        <v>461</v>
      </c>
      <c r="P1443" t="s">
        <v>335</v>
      </c>
      <c r="Q1443" t="s">
        <v>1318</v>
      </c>
      <c r="R1443" t="s">
        <v>410</v>
      </c>
      <c r="S1443" t="s">
        <v>403</v>
      </c>
      <c r="T1443" t="s">
        <v>1222</v>
      </c>
      <c r="U1443" s="94">
        <v>3.8108</v>
      </c>
      <c r="V1443" s="96">
        <v>47665</v>
      </c>
      <c r="W1443" s="93">
        <v>2.5000000000000001E-3</v>
      </c>
      <c r="X1443" s="93">
        <v>2.3900000000000001E-2</v>
      </c>
      <c r="Y1443" t="s">
        <v>409</v>
      </c>
      <c r="AA1443" s="94">
        <v>1645488.12</v>
      </c>
      <c r="AB1443" s="94">
        <v>1</v>
      </c>
      <c r="AC1443" s="94">
        <v>108.03</v>
      </c>
      <c r="AD1443" s="91">
        <v>25.373619999999999</v>
      </c>
      <c r="AE1443" s="94">
        <v>1802.99443</v>
      </c>
      <c r="AF1443" s="91"/>
      <c r="AG1443" s="91"/>
      <c r="AI1443" s="93">
        <v>1.2600000000000001E-3</v>
      </c>
      <c r="AJ1443" s="93">
        <v>1.013E-2</v>
      </c>
      <c r="AK1443" s="93">
        <v>4.0559999999999997E-3</v>
      </c>
      <c r="AL1443" s="122"/>
    </row>
    <row r="1444" spans="1:38" ht="15" customHeight="1">
      <c r="A1444" s="122"/>
      <c r="B1444">
        <v>520030677</v>
      </c>
      <c r="C1444">
        <v>9456</v>
      </c>
      <c r="D1444" t="s">
        <v>1331</v>
      </c>
      <c r="E1444">
        <v>520029935</v>
      </c>
      <c r="F1444" t="s">
        <v>307</v>
      </c>
      <c r="G1444" t="s">
        <v>1458</v>
      </c>
      <c r="H1444" t="s">
        <v>1459</v>
      </c>
      <c r="I1444" t="s">
        <v>318</v>
      </c>
      <c r="J1444" t="s">
        <v>960</v>
      </c>
      <c r="K1444" t="s">
        <v>202</v>
      </c>
      <c r="L1444" t="s">
        <v>202</v>
      </c>
      <c r="M1444" t="s">
        <v>321</v>
      </c>
      <c r="N1444" t="s">
        <v>336</v>
      </c>
      <c r="O1444" t="s">
        <v>445</v>
      </c>
      <c r="P1444" t="s">
        <v>335</v>
      </c>
      <c r="Q1444" t="s">
        <v>1326</v>
      </c>
      <c r="R1444" t="s">
        <v>410</v>
      </c>
      <c r="S1444" t="s">
        <v>403</v>
      </c>
      <c r="T1444" t="s">
        <v>1222</v>
      </c>
      <c r="U1444" s="94">
        <v>2.3138000000000001</v>
      </c>
      <c r="V1444" s="96">
        <v>47822</v>
      </c>
      <c r="W1444" s="93">
        <v>2.6800000000000001E-2</v>
      </c>
      <c r="X1444" s="93">
        <v>3.6600000000000001E-2</v>
      </c>
      <c r="Y1444" t="s">
        <v>409</v>
      </c>
      <c r="AA1444" s="94">
        <v>15332.64</v>
      </c>
      <c r="AB1444" s="94">
        <v>1</v>
      </c>
      <c r="AC1444" s="94">
        <v>99.3</v>
      </c>
      <c r="AD1444" s="91">
        <v>0</v>
      </c>
      <c r="AE1444" s="94">
        <v>15.22531</v>
      </c>
      <c r="AF1444" s="91"/>
      <c r="AG1444" s="91"/>
      <c r="AI1444" s="93">
        <v>6.0000000000000002E-6</v>
      </c>
      <c r="AJ1444" s="93">
        <v>8.5000000000000006E-5</v>
      </c>
      <c r="AK1444" s="93">
        <v>3.4E-5</v>
      </c>
      <c r="AL1444" s="122"/>
    </row>
    <row r="1445" spans="1:38" ht="15" customHeight="1">
      <c r="A1445" s="122"/>
      <c r="B1445">
        <v>520030677</v>
      </c>
      <c r="C1445">
        <v>9456</v>
      </c>
      <c r="D1445" t="s">
        <v>1628</v>
      </c>
      <c r="E1445">
        <v>511996803</v>
      </c>
      <c r="F1445" t="s">
        <v>307</v>
      </c>
      <c r="G1445" t="s">
        <v>1781</v>
      </c>
      <c r="H1445" t="s">
        <v>1782</v>
      </c>
      <c r="I1445" t="s">
        <v>318</v>
      </c>
      <c r="J1445" t="s">
        <v>960</v>
      </c>
      <c r="K1445" t="s">
        <v>202</v>
      </c>
      <c r="L1445" t="s">
        <v>202</v>
      </c>
      <c r="M1445" t="s">
        <v>321</v>
      </c>
      <c r="N1445" t="s">
        <v>336</v>
      </c>
      <c r="O1445" t="s">
        <v>444</v>
      </c>
      <c r="P1445" t="s">
        <v>335</v>
      </c>
      <c r="Q1445" t="s">
        <v>1463</v>
      </c>
      <c r="R1445" t="s">
        <v>412</v>
      </c>
      <c r="S1445" t="s">
        <v>403</v>
      </c>
      <c r="T1445" t="s">
        <v>1222</v>
      </c>
      <c r="U1445" s="94">
        <v>4.3433000000000002</v>
      </c>
      <c r="V1445" s="96">
        <v>48579</v>
      </c>
      <c r="W1445" s="93">
        <v>5.3800000000000001E-2</v>
      </c>
      <c r="X1445" s="93">
        <v>5.21E-2</v>
      </c>
      <c r="Y1445" t="s">
        <v>409</v>
      </c>
      <c r="AA1445" s="94">
        <v>765477.01</v>
      </c>
      <c r="AB1445" s="94">
        <v>1</v>
      </c>
      <c r="AC1445" s="94">
        <v>100.98</v>
      </c>
      <c r="AD1445" s="91">
        <v>0</v>
      </c>
      <c r="AE1445" s="94">
        <v>772.97869000000003</v>
      </c>
      <c r="AF1445" s="91"/>
      <c r="AG1445" s="91"/>
      <c r="AI1445" s="93">
        <v>3.0609999999999999E-3</v>
      </c>
      <c r="AJ1445" s="93">
        <v>4.3429999999999996E-3</v>
      </c>
      <c r="AK1445" s="93">
        <v>1.7390000000000001E-3</v>
      </c>
      <c r="AL1445" s="122"/>
    </row>
    <row r="1446" spans="1:38" ht="15" customHeight="1">
      <c r="A1446" s="122"/>
      <c r="B1446">
        <v>520030677</v>
      </c>
      <c r="C1446">
        <v>9456</v>
      </c>
      <c r="D1446" t="s">
        <v>1434</v>
      </c>
      <c r="E1446">
        <v>520000472</v>
      </c>
      <c r="F1446" t="s">
        <v>307</v>
      </c>
      <c r="G1446" t="s">
        <v>1748</v>
      </c>
      <c r="H1446" t="s">
        <v>1749</v>
      </c>
      <c r="I1446" t="s">
        <v>318</v>
      </c>
      <c r="J1446" t="s">
        <v>750</v>
      </c>
      <c r="K1446" t="s">
        <v>202</v>
      </c>
      <c r="L1446" t="s">
        <v>202</v>
      </c>
      <c r="M1446" t="s">
        <v>321</v>
      </c>
      <c r="N1446" t="s">
        <v>336</v>
      </c>
      <c r="O1446" t="s">
        <v>437</v>
      </c>
      <c r="P1446" t="s">
        <v>335</v>
      </c>
      <c r="Q1446" t="s">
        <v>1326</v>
      </c>
      <c r="R1446" t="s">
        <v>410</v>
      </c>
      <c r="S1446" t="s">
        <v>403</v>
      </c>
      <c r="T1446" t="s">
        <v>1222</v>
      </c>
      <c r="U1446" s="94">
        <v>19.4694</v>
      </c>
      <c r="V1446" s="96">
        <v>57093</v>
      </c>
      <c r="W1446" s="93">
        <v>3.2399999999999998E-2</v>
      </c>
      <c r="X1446" s="93">
        <v>3.04E-2</v>
      </c>
      <c r="Y1446" t="s">
        <v>409</v>
      </c>
      <c r="AA1446" s="94">
        <v>2372978.89</v>
      </c>
      <c r="AB1446" s="94">
        <v>1</v>
      </c>
      <c r="AC1446" s="94">
        <v>105.9</v>
      </c>
      <c r="AD1446" s="91">
        <v>0</v>
      </c>
      <c r="AE1446" s="94">
        <v>2512.9846400000001</v>
      </c>
      <c r="AF1446" s="91"/>
      <c r="AG1446" s="91"/>
      <c r="AI1446" s="93">
        <v>1.078E-3</v>
      </c>
      <c r="AJ1446" s="93">
        <v>1.4121999999999999E-2</v>
      </c>
      <c r="AK1446" s="93">
        <v>5.6550000000000003E-3</v>
      </c>
      <c r="AL1446" s="122"/>
    </row>
    <row r="1447" spans="1:38" ht="15" customHeight="1">
      <c r="A1447" s="122"/>
      <c r="B1447">
        <v>520030677</v>
      </c>
      <c r="C1447">
        <v>9456</v>
      </c>
      <c r="D1447" t="s">
        <v>1372</v>
      </c>
      <c r="E1447">
        <v>514065283</v>
      </c>
      <c r="F1447" t="s">
        <v>307</v>
      </c>
      <c r="G1447" t="s">
        <v>1711</v>
      </c>
      <c r="H1447" t="s">
        <v>1712</v>
      </c>
      <c r="I1447" t="s">
        <v>318</v>
      </c>
      <c r="J1447" t="s">
        <v>960</v>
      </c>
      <c r="K1447" t="s">
        <v>202</v>
      </c>
      <c r="L1447" t="s">
        <v>202</v>
      </c>
      <c r="M1447" t="s">
        <v>321</v>
      </c>
      <c r="N1447" t="s">
        <v>336</v>
      </c>
      <c r="O1447" t="s">
        <v>459</v>
      </c>
      <c r="P1447" t="s">
        <v>335</v>
      </c>
      <c r="Q1447" t="s">
        <v>1347</v>
      </c>
      <c r="R1447" t="s">
        <v>410</v>
      </c>
      <c r="S1447" t="s">
        <v>403</v>
      </c>
      <c r="T1447" t="s">
        <v>1222</v>
      </c>
      <c r="U1447" s="94">
        <v>0.66039999999999999</v>
      </c>
      <c r="V1447" s="96">
        <v>47937</v>
      </c>
      <c r="W1447" s="93">
        <v>2.3E-2</v>
      </c>
      <c r="X1447" s="93">
        <v>3.85E-2</v>
      </c>
      <c r="Y1447" t="s">
        <v>409</v>
      </c>
      <c r="AA1447" s="94">
        <v>234496.32</v>
      </c>
      <c r="AB1447" s="94">
        <v>1</v>
      </c>
      <c r="AC1447" s="94">
        <v>99.76</v>
      </c>
      <c r="AD1447" s="91">
        <v>0</v>
      </c>
      <c r="AE1447" s="94">
        <v>233.93352999999999</v>
      </c>
      <c r="AF1447" s="91"/>
      <c r="AG1447" s="91"/>
      <c r="AI1447" s="93">
        <v>2.8400000000000002E-4</v>
      </c>
      <c r="AJ1447" s="93">
        <v>1.3140000000000001E-3</v>
      </c>
      <c r="AK1447" s="93">
        <v>5.2599999999999999E-4</v>
      </c>
      <c r="AL1447" s="122"/>
    </row>
    <row r="1448" spans="1:38" ht="15" customHeight="1">
      <c r="A1448" s="122"/>
      <c r="B1448">
        <v>520030677</v>
      </c>
      <c r="C1448">
        <v>9456</v>
      </c>
      <c r="D1448" t="s">
        <v>1593</v>
      </c>
      <c r="E1448">
        <v>512607888</v>
      </c>
      <c r="F1448" t="s">
        <v>307</v>
      </c>
      <c r="G1448" t="s">
        <v>1594</v>
      </c>
      <c r="H1448" t="s">
        <v>1595</v>
      </c>
      <c r="I1448" t="s">
        <v>318</v>
      </c>
      <c r="J1448" t="s">
        <v>960</v>
      </c>
      <c r="K1448" t="s">
        <v>202</v>
      </c>
      <c r="L1448" t="s">
        <v>202</v>
      </c>
      <c r="M1448" t="s">
        <v>321</v>
      </c>
      <c r="N1448" t="s">
        <v>336</v>
      </c>
      <c r="O1448" t="s">
        <v>458</v>
      </c>
      <c r="P1448" t="s">
        <v>335</v>
      </c>
      <c r="Q1448" t="s">
        <v>1337</v>
      </c>
      <c r="R1448" t="s">
        <v>412</v>
      </c>
      <c r="S1448" t="s">
        <v>403</v>
      </c>
      <c r="T1448" t="s">
        <v>1222</v>
      </c>
      <c r="U1448" s="94">
        <v>3.1320000000000001</v>
      </c>
      <c r="V1448" s="96">
        <v>48457</v>
      </c>
      <c r="W1448" s="93">
        <v>6.3299999999999995E-2</v>
      </c>
      <c r="X1448" s="93">
        <v>4.2999999999999997E-2</v>
      </c>
      <c r="Y1448" t="s">
        <v>409</v>
      </c>
      <c r="AA1448" s="94">
        <v>407154.68</v>
      </c>
      <c r="AB1448" s="94">
        <v>1</v>
      </c>
      <c r="AC1448" s="94">
        <v>108.69</v>
      </c>
      <c r="AD1448" s="91">
        <v>0</v>
      </c>
      <c r="AE1448" s="94">
        <v>442.53642000000002</v>
      </c>
      <c r="AF1448" s="91"/>
      <c r="AG1448" s="91"/>
      <c r="AI1448" s="93">
        <v>6.1899999999999998E-4</v>
      </c>
      <c r="AJ1448" s="93">
        <v>2.4859999999999999E-3</v>
      </c>
      <c r="AK1448" s="93">
        <v>9.9500000000000001E-4</v>
      </c>
      <c r="AL1448" s="122"/>
    </row>
    <row r="1449" spans="1:38" ht="15" customHeight="1">
      <c r="A1449" s="122"/>
      <c r="B1449">
        <v>520030677</v>
      </c>
      <c r="C1449">
        <v>9456</v>
      </c>
      <c r="D1449" t="s">
        <v>1357</v>
      </c>
      <c r="E1449">
        <v>520038506</v>
      </c>
      <c r="F1449" t="s">
        <v>307</v>
      </c>
      <c r="G1449" t="s">
        <v>1604</v>
      </c>
      <c r="H1449" t="s">
        <v>1605</v>
      </c>
      <c r="I1449" t="s">
        <v>318</v>
      </c>
      <c r="J1449" t="s">
        <v>750</v>
      </c>
      <c r="K1449" t="s">
        <v>202</v>
      </c>
      <c r="L1449" t="s">
        <v>202</v>
      </c>
      <c r="M1449" t="s">
        <v>321</v>
      </c>
      <c r="N1449" t="s">
        <v>336</v>
      </c>
      <c r="O1449" t="s">
        <v>461</v>
      </c>
      <c r="P1449" t="s">
        <v>335</v>
      </c>
      <c r="Q1449" t="s">
        <v>1347</v>
      </c>
      <c r="R1449" t="s">
        <v>410</v>
      </c>
      <c r="S1449" t="s">
        <v>403</v>
      </c>
      <c r="T1449" t="s">
        <v>1222</v>
      </c>
      <c r="U1449" s="94">
        <v>5.6374000000000004</v>
      </c>
      <c r="V1449" s="96">
        <v>48778</v>
      </c>
      <c r="W1449" s="93">
        <v>2.5600000000000001E-2</v>
      </c>
      <c r="X1449" s="93">
        <v>2.69E-2</v>
      </c>
      <c r="Y1449" t="s">
        <v>409</v>
      </c>
      <c r="AA1449" s="94">
        <v>301864.96999999997</v>
      </c>
      <c r="AB1449" s="94">
        <v>1</v>
      </c>
      <c r="AC1449" s="94">
        <v>111.44</v>
      </c>
      <c r="AD1449" s="91">
        <v>0</v>
      </c>
      <c r="AE1449" s="94">
        <v>336.39832000000001</v>
      </c>
      <c r="AF1449" s="91"/>
      <c r="AG1449" s="91"/>
      <c r="AI1449" s="93">
        <v>2.8699999999999998E-4</v>
      </c>
      <c r="AJ1449" s="93">
        <v>1.89E-3</v>
      </c>
      <c r="AK1449" s="93">
        <v>7.5699999999999997E-4</v>
      </c>
      <c r="AL1449" s="122"/>
    </row>
    <row r="1450" spans="1:38" ht="15" customHeight="1">
      <c r="A1450" s="122"/>
      <c r="B1450">
        <v>520030677</v>
      </c>
      <c r="C1450">
        <v>9456</v>
      </c>
      <c r="D1450" t="s">
        <v>1583</v>
      </c>
      <c r="E1450">
        <v>520034372</v>
      </c>
      <c r="F1450" t="s">
        <v>307</v>
      </c>
      <c r="G1450" t="s">
        <v>1584</v>
      </c>
      <c r="H1450" t="s">
        <v>1585</v>
      </c>
      <c r="I1450" t="s">
        <v>318</v>
      </c>
      <c r="J1450" t="s">
        <v>960</v>
      </c>
      <c r="K1450" t="s">
        <v>202</v>
      </c>
      <c r="L1450" t="s">
        <v>202</v>
      </c>
      <c r="M1450" t="s">
        <v>321</v>
      </c>
      <c r="N1450" t="s">
        <v>336</v>
      </c>
      <c r="O1450" t="s">
        <v>474</v>
      </c>
      <c r="P1450" t="s">
        <v>335</v>
      </c>
      <c r="Q1450" t="s">
        <v>1318</v>
      </c>
      <c r="R1450" t="s">
        <v>410</v>
      </c>
      <c r="S1450" t="s">
        <v>403</v>
      </c>
      <c r="T1450" t="s">
        <v>1222</v>
      </c>
      <c r="U1450" s="94">
        <v>2.6577000000000002</v>
      </c>
      <c r="V1450" s="96">
        <v>48202</v>
      </c>
      <c r="W1450" s="93">
        <v>4.5600000000000002E-2</v>
      </c>
      <c r="X1450" s="93">
        <v>3.9199999999999999E-2</v>
      </c>
      <c r="Y1450" t="s">
        <v>409</v>
      </c>
      <c r="AA1450" s="94">
        <v>272952.49</v>
      </c>
      <c r="AB1450" s="94">
        <v>1</v>
      </c>
      <c r="AC1450" s="94">
        <v>101.94</v>
      </c>
      <c r="AD1450" s="91">
        <v>0</v>
      </c>
      <c r="AE1450" s="94">
        <v>278.24777</v>
      </c>
      <c r="AF1450" s="91"/>
      <c r="AG1450" s="91"/>
      <c r="AI1450" s="93">
        <v>3.2600000000000001E-4</v>
      </c>
      <c r="AJ1450" s="93">
        <v>1.5629999999999999E-3</v>
      </c>
      <c r="AK1450" s="93">
        <v>6.2600000000000004E-4</v>
      </c>
      <c r="AL1450" s="122"/>
    </row>
    <row r="1451" spans="1:38" ht="15" customHeight="1">
      <c r="A1451" s="122"/>
      <c r="B1451">
        <v>520030677</v>
      </c>
      <c r="C1451">
        <v>9456</v>
      </c>
      <c r="D1451" t="s">
        <v>1745</v>
      </c>
      <c r="E1451">
        <v>514401702</v>
      </c>
      <c r="F1451" t="s">
        <v>307</v>
      </c>
      <c r="G1451" t="s">
        <v>1746</v>
      </c>
      <c r="H1451" t="s">
        <v>1747</v>
      </c>
      <c r="I1451" t="s">
        <v>318</v>
      </c>
      <c r="J1451" t="s">
        <v>960</v>
      </c>
      <c r="K1451" t="s">
        <v>202</v>
      </c>
      <c r="L1451" t="s">
        <v>202</v>
      </c>
      <c r="M1451" t="s">
        <v>321</v>
      </c>
      <c r="N1451" t="s">
        <v>336</v>
      </c>
      <c r="O1451" t="s">
        <v>437</v>
      </c>
      <c r="P1451" t="s">
        <v>335</v>
      </c>
      <c r="Q1451" t="s">
        <v>1399</v>
      </c>
      <c r="R1451" t="s">
        <v>410</v>
      </c>
      <c r="S1451" t="s">
        <v>403</v>
      </c>
      <c r="T1451" t="s">
        <v>1222</v>
      </c>
      <c r="U1451" s="94">
        <v>2.4009999999999998</v>
      </c>
      <c r="V1451" s="96">
        <v>47726</v>
      </c>
      <c r="W1451" s="93">
        <v>2.5000000000000001E-2</v>
      </c>
      <c r="X1451" s="93">
        <v>4.0399999999999998E-2</v>
      </c>
      <c r="Y1451" t="s">
        <v>409</v>
      </c>
      <c r="AA1451" s="94">
        <v>402189.38</v>
      </c>
      <c r="AB1451" s="94">
        <v>1</v>
      </c>
      <c r="AC1451" s="94">
        <v>97.29</v>
      </c>
      <c r="AD1451" s="91">
        <v>0</v>
      </c>
      <c r="AE1451" s="94">
        <v>391.29005000000001</v>
      </c>
      <c r="AF1451" s="91"/>
      <c r="AG1451" s="91"/>
      <c r="AI1451" s="93">
        <v>6.7500000000000004E-4</v>
      </c>
      <c r="AJ1451" s="93">
        <v>2.1979999999999999E-3</v>
      </c>
      <c r="AK1451" s="93">
        <v>8.8000000000000003E-4</v>
      </c>
      <c r="AL1451" s="122"/>
    </row>
    <row r="1452" spans="1:38" ht="15" customHeight="1">
      <c r="A1452" s="122"/>
      <c r="B1452">
        <v>520030677</v>
      </c>
      <c r="C1452">
        <v>9456</v>
      </c>
      <c r="D1452" t="s">
        <v>1478</v>
      </c>
      <c r="E1452">
        <v>514486042</v>
      </c>
      <c r="F1452" t="s">
        <v>307</v>
      </c>
      <c r="G1452" t="s">
        <v>1479</v>
      </c>
      <c r="H1452" t="s">
        <v>1480</v>
      </c>
      <c r="I1452" t="s">
        <v>318</v>
      </c>
      <c r="J1452" t="s">
        <v>960</v>
      </c>
      <c r="K1452" t="s">
        <v>202</v>
      </c>
      <c r="L1452" t="s">
        <v>202</v>
      </c>
      <c r="M1452" t="s">
        <v>321</v>
      </c>
      <c r="N1452" t="s">
        <v>336</v>
      </c>
      <c r="O1452" t="s">
        <v>442</v>
      </c>
      <c r="P1452" t="s">
        <v>335</v>
      </c>
      <c r="Q1452" t="s">
        <v>1337</v>
      </c>
      <c r="R1452" t="s">
        <v>412</v>
      </c>
      <c r="S1452" t="s">
        <v>403</v>
      </c>
      <c r="T1452" t="s">
        <v>1222</v>
      </c>
      <c r="U1452" s="94">
        <v>5.3696999999999999</v>
      </c>
      <c r="V1452" s="96">
        <v>49574</v>
      </c>
      <c r="W1452" s="93">
        <v>5.1299999999999998E-2</v>
      </c>
      <c r="X1452" s="93">
        <v>4.0899999999999999E-2</v>
      </c>
      <c r="Y1452" t="s">
        <v>409</v>
      </c>
      <c r="AA1452" s="94">
        <v>814309.35</v>
      </c>
      <c r="AB1452" s="94">
        <v>1</v>
      </c>
      <c r="AC1452" s="94">
        <v>107.26</v>
      </c>
      <c r="AD1452" s="91">
        <v>0</v>
      </c>
      <c r="AE1452" s="94">
        <v>873.42821000000004</v>
      </c>
      <c r="AF1452" s="91"/>
      <c r="AG1452" s="91"/>
      <c r="AI1452" s="93">
        <v>2.3900000000000002E-3</v>
      </c>
      <c r="AJ1452" s="93">
        <v>4.908E-3</v>
      </c>
      <c r="AK1452" s="93">
        <v>1.9650000000000002E-3</v>
      </c>
      <c r="AL1452" s="122"/>
    </row>
    <row r="1453" spans="1:38" ht="15" customHeight="1">
      <c r="A1453" s="122"/>
      <c r="B1453">
        <v>520030677</v>
      </c>
      <c r="C1453">
        <v>9456</v>
      </c>
      <c r="D1453" t="s">
        <v>1449</v>
      </c>
      <c r="E1453">
        <v>513623314</v>
      </c>
      <c r="F1453" t="s">
        <v>307</v>
      </c>
      <c r="G1453" t="s">
        <v>1807</v>
      </c>
      <c r="H1453" t="s">
        <v>1808</v>
      </c>
      <c r="I1453" t="s">
        <v>318</v>
      </c>
      <c r="J1453" t="s">
        <v>750</v>
      </c>
      <c r="K1453" t="s">
        <v>202</v>
      </c>
      <c r="L1453" t="s">
        <v>202</v>
      </c>
      <c r="M1453" t="s">
        <v>321</v>
      </c>
      <c r="N1453" t="s">
        <v>336</v>
      </c>
      <c r="O1453" t="s">
        <v>461</v>
      </c>
      <c r="P1453" t="s">
        <v>335</v>
      </c>
      <c r="Q1453" t="s">
        <v>1322</v>
      </c>
      <c r="R1453" t="s">
        <v>412</v>
      </c>
      <c r="S1453" t="s">
        <v>403</v>
      </c>
      <c r="T1453" t="s">
        <v>1222</v>
      </c>
      <c r="U1453" s="94">
        <v>6.3822000000000001</v>
      </c>
      <c r="V1453" s="96">
        <v>49166</v>
      </c>
      <c r="W1453" s="93">
        <v>3.0599999999999999E-2</v>
      </c>
      <c r="X1453" s="93">
        <v>2.5700000000000001E-2</v>
      </c>
      <c r="Y1453" t="s">
        <v>409</v>
      </c>
      <c r="AA1453" s="94">
        <v>472299.42</v>
      </c>
      <c r="AB1453" s="94">
        <v>1</v>
      </c>
      <c r="AC1453" s="94">
        <v>106.18</v>
      </c>
      <c r="AD1453" s="91">
        <v>0</v>
      </c>
      <c r="AE1453" s="94">
        <v>501.48752999999999</v>
      </c>
      <c r="AF1453" s="91"/>
      <c r="AG1453" s="91"/>
      <c r="AI1453" s="93">
        <v>4.3600000000000003E-4</v>
      </c>
      <c r="AJ1453" s="93">
        <v>2.8180000000000002E-3</v>
      </c>
      <c r="AK1453" s="93">
        <v>1.1280000000000001E-3</v>
      </c>
      <c r="AL1453" s="122"/>
    </row>
    <row r="1454" spans="1:38" ht="15" customHeight="1">
      <c r="A1454" s="122"/>
      <c r="B1454">
        <v>520030677</v>
      </c>
      <c r="C1454">
        <v>9456</v>
      </c>
      <c r="D1454" t="s">
        <v>1653</v>
      </c>
      <c r="E1454">
        <v>516117181</v>
      </c>
      <c r="F1454" t="s">
        <v>307</v>
      </c>
      <c r="G1454" t="s">
        <v>1654</v>
      </c>
      <c r="H1454" t="s">
        <v>1655</v>
      </c>
      <c r="I1454" t="s">
        <v>318</v>
      </c>
      <c r="J1454" t="s">
        <v>750</v>
      </c>
      <c r="K1454" t="s">
        <v>202</v>
      </c>
      <c r="L1454" t="s">
        <v>202</v>
      </c>
      <c r="M1454" t="s">
        <v>321</v>
      </c>
      <c r="N1454" t="s">
        <v>336</v>
      </c>
      <c r="O1454" t="s">
        <v>461</v>
      </c>
      <c r="P1454" t="s">
        <v>335</v>
      </c>
      <c r="Q1454" t="s">
        <v>1526</v>
      </c>
      <c r="R1454" t="s">
        <v>410</v>
      </c>
      <c r="S1454" t="s">
        <v>403</v>
      </c>
      <c r="T1454" t="s">
        <v>1222</v>
      </c>
      <c r="U1454" s="94">
        <v>2.8706</v>
      </c>
      <c r="V1454" s="96">
        <v>47473</v>
      </c>
      <c r="W1454" s="93">
        <v>3.5900000000000001E-2</v>
      </c>
      <c r="X1454" s="93">
        <v>3.4000000000000002E-2</v>
      </c>
      <c r="Y1454" t="s">
        <v>409</v>
      </c>
      <c r="AA1454" s="94">
        <v>645910.18000000005</v>
      </c>
      <c r="AB1454" s="94">
        <v>1</v>
      </c>
      <c r="AC1454" s="94">
        <v>104.17</v>
      </c>
      <c r="AD1454" s="91">
        <v>0</v>
      </c>
      <c r="AE1454" s="94">
        <v>672.84463000000005</v>
      </c>
      <c r="AF1454" s="91"/>
      <c r="AG1454" s="91"/>
      <c r="AI1454" s="93">
        <v>2.153E-3</v>
      </c>
      <c r="AJ1454" s="93">
        <v>3.7810000000000001E-3</v>
      </c>
      <c r="AK1454" s="93">
        <v>1.5139999999999999E-3</v>
      </c>
      <c r="AL1454" s="122"/>
    </row>
    <row r="1455" spans="1:38" ht="15" customHeight="1">
      <c r="A1455" s="122"/>
      <c r="B1455">
        <v>520030677</v>
      </c>
      <c r="C1455">
        <v>9456</v>
      </c>
      <c r="D1455" t="s">
        <v>1658</v>
      </c>
      <c r="E1455">
        <v>520030859</v>
      </c>
      <c r="F1455" t="s">
        <v>307</v>
      </c>
      <c r="G1455" t="s">
        <v>1659</v>
      </c>
      <c r="H1455" t="s">
        <v>1660</v>
      </c>
      <c r="I1455" t="s">
        <v>318</v>
      </c>
      <c r="J1455" t="s">
        <v>960</v>
      </c>
      <c r="K1455" t="s">
        <v>202</v>
      </c>
      <c r="L1455" t="s">
        <v>202</v>
      </c>
      <c r="M1455" t="s">
        <v>321</v>
      </c>
      <c r="N1455" t="s">
        <v>336</v>
      </c>
      <c r="O1455" t="s">
        <v>448</v>
      </c>
      <c r="P1455" t="s">
        <v>335</v>
      </c>
      <c r="Q1455" t="s">
        <v>1318</v>
      </c>
      <c r="R1455" t="s">
        <v>410</v>
      </c>
      <c r="S1455" t="s">
        <v>403</v>
      </c>
      <c r="T1455" t="s">
        <v>1222</v>
      </c>
      <c r="U1455" s="94">
        <v>5.1791999999999998</v>
      </c>
      <c r="V1455" s="96">
        <v>49881</v>
      </c>
      <c r="W1455" s="93">
        <v>5.3100000000000001E-2</v>
      </c>
      <c r="X1455" s="93">
        <v>4.0500000000000001E-2</v>
      </c>
      <c r="Y1455" t="s">
        <v>409</v>
      </c>
      <c r="AA1455" s="94">
        <v>812473.57</v>
      </c>
      <c r="AB1455" s="94">
        <v>1</v>
      </c>
      <c r="AC1455" s="94">
        <v>109.16</v>
      </c>
      <c r="AD1455" s="91">
        <v>0</v>
      </c>
      <c r="AE1455" s="94">
        <v>886.89615000000003</v>
      </c>
      <c r="AF1455" s="91"/>
      <c r="AG1455" s="91"/>
      <c r="AI1455" s="93">
        <v>2.5530000000000001E-3</v>
      </c>
      <c r="AJ1455" s="93">
        <v>4.9839999999999997E-3</v>
      </c>
      <c r="AK1455" s="93">
        <v>1.9949999999999998E-3</v>
      </c>
      <c r="AL1455" s="122"/>
    </row>
    <row r="1456" spans="1:38" ht="15" customHeight="1">
      <c r="A1456" s="122"/>
      <c r="B1456">
        <v>520030677</v>
      </c>
      <c r="C1456">
        <v>9456</v>
      </c>
      <c r="D1456" t="s">
        <v>1647</v>
      </c>
      <c r="E1456">
        <v>513569780</v>
      </c>
      <c r="F1456" t="s">
        <v>307</v>
      </c>
      <c r="G1456" t="s">
        <v>1648</v>
      </c>
      <c r="H1456" t="s">
        <v>1649</v>
      </c>
      <c r="I1456" t="s">
        <v>318</v>
      </c>
      <c r="J1456" t="s">
        <v>750</v>
      </c>
      <c r="K1456" t="s">
        <v>202</v>
      </c>
      <c r="L1456" t="s">
        <v>202</v>
      </c>
      <c r="M1456" t="s">
        <v>321</v>
      </c>
      <c r="N1456" t="s">
        <v>336</v>
      </c>
      <c r="O1456" t="s">
        <v>461</v>
      </c>
      <c r="P1456" t="s">
        <v>335</v>
      </c>
      <c r="Q1456" t="s">
        <v>1326</v>
      </c>
      <c r="R1456" t="s">
        <v>410</v>
      </c>
      <c r="S1456" t="s">
        <v>403</v>
      </c>
      <c r="T1456" t="s">
        <v>1222</v>
      </c>
      <c r="U1456" s="94">
        <v>3.3944000000000001</v>
      </c>
      <c r="V1456" s="96">
        <v>48213</v>
      </c>
      <c r="W1456" s="93">
        <v>1.6500000000000001E-2</v>
      </c>
      <c r="X1456" s="93">
        <v>2.12E-2</v>
      </c>
      <c r="Y1456" t="s">
        <v>409</v>
      </c>
      <c r="AA1456" s="94">
        <v>458931.15</v>
      </c>
      <c r="AB1456" s="94">
        <v>1</v>
      </c>
      <c r="AC1456" s="94">
        <v>118.55</v>
      </c>
      <c r="AD1456" s="91">
        <v>0</v>
      </c>
      <c r="AE1456" s="94">
        <v>544.06287999999995</v>
      </c>
      <c r="AF1456" s="91"/>
      <c r="AG1456" s="91"/>
      <c r="AI1456" s="93">
        <v>2.1599999999999999E-4</v>
      </c>
      <c r="AJ1456" s="93">
        <v>3.0569999999999998E-3</v>
      </c>
      <c r="AK1456" s="93">
        <v>1.224E-3</v>
      </c>
      <c r="AL1456" s="122"/>
    </row>
    <row r="1457" spans="1:38" ht="15" customHeight="1">
      <c r="A1457" s="122"/>
      <c r="B1457">
        <v>520030677</v>
      </c>
      <c r="C1457">
        <v>9456</v>
      </c>
      <c r="D1457" t="s">
        <v>1384</v>
      </c>
      <c r="E1457">
        <v>510381601</v>
      </c>
      <c r="F1457" t="s">
        <v>307</v>
      </c>
      <c r="G1457" t="s">
        <v>1385</v>
      </c>
      <c r="H1457" t="s">
        <v>1386</v>
      </c>
      <c r="I1457" t="s">
        <v>318</v>
      </c>
      <c r="J1457" t="s">
        <v>960</v>
      </c>
      <c r="K1457" t="s">
        <v>202</v>
      </c>
      <c r="L1457" t="s">
        <v>202</v>
      </c>
      <c r="M1457" t="s">
        <v>321</v>
      </c>
      <c r="N1457" t="s">
        <v>336</v>
      </c>
      <c r="O1457" t="s">
        <v>444</v>
      </c>
      <c r="P1457" t="s">
        <v>335</v>
      </c>
      <c r="Q1457" t="s">
        <v>1363</v>
      </c>
      <c r="R1457" t="s">
        <v>410</v>
      </c>
      <c r="S1457" t="s">
        <v>403</v>
      </c>
      <c r="T1457" t="s">
        <v>1222</v>
      </c>
      <c r="U1457" s="94">
        <v>1.2326999999999999</v>
      </c>
      <c r="V1457" s="96">
        <v>47133</v>
      </c>
      <c r="W1457" s="93">
        <v>4.2999999999999997E-2</v>
      </c>
      <c r="X1457" s="93">
        <v>4.1000000000000002E-2</v>
      </c>
      <c r="Y1457" t="s">
        <v>409</v>
      </c>
      <c r="AA1457" s="94">
        <v>475442.57</v>
      </c>
      <c r="AB1457" s="94">
        <v>1</v>
      </c>
      <c r="AC1457" s="94">
        <v>102.27</v>
      </c>
      <c r="AD1457" s="91">
        <v>0</v>
      </c>
      <c r="AE1457" s="94">
        <v>486.23511999999999</v>
      </c>
      <c r="AF1457" s="91"/>
      <c r="AG1457" s="91"/>
      <c r="AI1457" s="93">
        <v>7.85E-4</v>
      </c>
      <c r="AJ1457" s="93">
        <v>2.7320000000000001E-3</v>
      </c>
      <c r="AK1457" s="93">
        <v>1.0939999999999999E-3</v>
      </c>
      <c r="AL1457" s="122"/>
    </row>
    <row r="1458" spans="1:38" ht="15" customHeight="1">
      <c r="A1458" s="122"/>
      <c r="B1458">
        <v>520030677</v>
      </c>
      <c r="C1458">
        <v>9456</v>
      </c>
      <c r="D1458" t="s">
        <v>1327</v>
      </c>
      <c r="E1458">
        <v>510960719</v>
      </c>
      <c r="F1458" t="s">
        <v>307</v>
      </c>
      <c r="G1458" t="s">
        <v>1328</v>
      </c>
      <c r="H1458" t="s">
        <v>1329</v>
      </c>
      <c r="I1458" t="s">
        <v>318</v>
      </c>
      <c r="J1458" t="s">
        <v>750</v>
      </c>
      <c r="K1458" t="s">
        <v>202</v>
      </c>
      <c r="L1458" t="s">
        <v>202</v>
      </c>
      <c r="M1458" t="s">
        <v>321</v>
      </c>
      <c r="N1458" t="s">
        <v>336</v>
      </c>
      <c r="O1458" t="s">
        <v>461</v>
      </c>
      <c r="P1458" t="s">
        <v>335</v>
      </c>
      <c r="Q1458" t="s">
        <v>1330</v>
      </c>
      <c r="R1458" t="s">
        <v>410</v>
      </c>
      <c r="S1458" t="s">
        <v>403</v>
      </c>
      <c r="T1458" t="s">
        <v>1222</v>
      </c>
      <c r="U1458" s="94">
        <v>5.6296999999999997</v>
      </c>
      <c r="V1458" s="96">
        <v>49858</v>
      </c>
      <c r="W1458" s="93">
        <v>8.9999999999999993E-3</v>
      </c>
      <c r="X1458" s="93">
        <v>2.35E-2</v>
      </c>
      <c r="Y1458" t="s">
        <v>409</v>
      </c>
      <c r="AA1458" s="94">
        <v>1814684.45</v>
      </c>
      <c r="AB1458" s="94">
        <v>1</v>
      </c>
      <c r="AC1458" s="94">
        <v>108.4</v>
      </c>
      <c r="AD1458" s="91">
        <v>55.190019999999997</v>
      </c>
      <c r="AE1458" s="94">
        <v>2022.3079700000001</v>
      </c>
      <c r="AF1458" s="91"/>
      <c r="AG1458" s="91"/>
      <c r="AI1458" s="93">
        <v>6.87E-4</v>
      </c>
      <c r="AJ1458" s="93">
        <v>1.1364000000000001E-2</v>
      </c>
      <c r="AK1458" s="93">
        <v>4.5500000000000002E-3</v>
      </c>
      <c r="AL1458" s="122"/>
    </row>
    <row r="1459" spans="1:38" ht="15" customHeight="1">
      <c r="A1459" s="122"/>
      <c r="B1459">
        <v>520030677</v>
      </c>
      <c r="C1459">
        <v>9456</v>
      </c>
      <c r="D1459" t="s">
        <v>1338</v>
      </c>
      <c r="E1459">
        <v>511659401</v>
      </c>
      <c r="F1459" t="s">
        <v>307</v>
      </c>
      <c r="G1459" t="s">
        <v>1420</v>
      </c>
      <c r="H1459" t="s">
        <v>1421</v>
      </c>
      <c r="I1459" t="s">
        <v>318</v>
      </c>
      <c r="J1459" t="s">
        <v>750</v>
      </c>
      <c r="K1459" t="s">
        <v>202</v>
      </c>
      <c r="L1459" t="s">
        <v>202</v>
      </c>
      <c r="M1459" t="s">
        <v>321</v>
      </c>
      <c r="N1459" t="s">
        <v>336</v>
      </c>
      <c r="O1459" t="s">
        <v>461</v>
      </c>
      <c r="P1459" t="s">
        <v>335</v>
      </c>
      <c r="Q1459" t="s">
        <v>1318</v>
      </c>
      <c r="R1459" t="s">
        <v>410</v>
      </c>
      <c r="S1459" t="s">
        <v>403</v>
      </c>
      <c r="T1459" t="s">
        <v>1222</v>
      </c>
      <c r="U1459" s="94">
        <v>6.4827000000000004</v>
      </c>
      <c r="V1459" s="96">
        <v>48060</v>
      </c>
      <c r="W1459" s="93">
        <v>3.5999999999999997E-2</v>
      </c>
      <c r="X1459" s="93">
        <v>2.5000000000000001E-2</v>
      </c>
      <c r="Y1459" t="s">
        <v>409</v>
      </c>
      <c r="AA1459" s="94">
        <v>1689314.48</v>
      </c>
      <c r="AB1459" s="94">
        <v>1</v>
      </c>
      <c r="AC1459" s="94">
        <v>111.67</v>
      </c>
      <c r="AD1459" s="91">
        <v>0</v>
      </c>
      <c r="AE1459" s="94">
        <v>1886.4574700000001</v>
      </c>
      <c r="AF1459" s="91"/>
      <c r="AG1459" s="91"/>
      <c r="AI1459" s="93">
        <v>1.9300000000000001E-3</v>
      </c>
      <c r="AJ1459" s="93">
        <v>1.0600999999999999E-2</v>
      </c>
      <c r="AK1459" s="93">
        <v>4.2449999999999996E-3</v>
      </c>
      <c r="AL1459" s="122"/>
    </row>
    <row r="1460" spans="1:38" ht="15" customHeight="1">
      <c r="A1460" s="122"/>
      <c r="B1460">
        <v>520030677</v>
      </c>
      <c r="C1460">
        <v>9456</v>
      </c>
      <c r="D1460" t="s">
        <v>1315</v>
      </c>
      <c r="E1460">
        <v>520037789</v>
      </c>
      <c r="F1460" t="s">
        <v>307</v>
      </c>
      <c r="G1460" t="s">
        <v>1743</v>
      </c>
      <c r="H1460" t="s">
        <v>1744</v>
      </c>
      <c r="I1460" t="s">
        <v>318</v>
      </c>
      <c r="J1460" t="s">
        <v>750</v>
      </c>
      <c r="K1460" t="s">
        <v>202</v>
      </c>
      <c r="L1460" t="s">
        <v>202</v>
      </c>
      <c r="M1460" t="s">
        <v>321</v>
      </c>
      <c r="N1460" t="s">
        <v>336</v>
      </c>
      <c r="O1460" t="s">
        <v>461</v>
      </c>
      <c r="P1460" t="s">
        <v>335</v>
      </c>
      <c r="Q1460" t="s">
        <v>1318</v>
      </c>
      <c r="R1460" t="s">
        <v>410</v>
      </c>
      <c r="S1460" t="s">
        <v>403</v>
      </c>
      <c r="T1460" t="s">
        <v>1222</v>
      </c>
      <c r="U1460" s="94">
        <v>2.8936000000000002</v>
      </c>
      <c r="V1460" s="96">
        <v>48214</v>
      </c>
      <c r="W1460" s="93">
        <v>2.2499999999999999E-2</v>
      </c>
      <c r="X1460" s="93">
        <v>2.4E-2</v>
      </c>
      <c r="Y1460" t="s">
        <v>409</v>
      </c>
      <c r="AA1460" s="94">
        <v>1441213.39</v>
      </c>
      <c r="AB1460" s="94">
        <v>1</v>
      </c>
      <c r="AC1460" s="94">
        <v>120.4</v>
      </c>
      <c r="AD1460" s="91">
        <v>179.74216999999999</v>
      </c>
      <c r="AE1460" s="94">
        <v>1914.96309</v>
      </c>
      <c r="AF1460" s="91"/>
      <c r="AG1460" s="91"/>
      <c r="AI1460" s="93">
        <v>9.7999999999999997E-4</v>
      </c>
      <c r="AJ1460" s="93">
        <v>1.076E-2</v>
      </c>
      <c r="AK1460" s="93">
        <v>4.3080000000000002E-3</v>
      </c>
      <c r="AL1460" s="122"/>
    </row>
    <row r="1461" spans="1:38" ht="15" customHeight="1">
      <c r="A1461" s="122"/>
      <c r="B1461">
        <v>520030677</v>
      </c>
      <c r="C1461">
        <v>9456</v>
      </c>
      <c r="D1461" t="s">
        <v>1661</v>
      </c>
      <c r="E1461">
        <v>513817817</v>
      </c>
      <c r="F1461" t="s">
        <v>307</v>
      </c>
      <c r="G1461" t="s">
        <v>1770</v>
      </c>
      <c r="H1461" t="s">
        <v>1771</v>
      </c>
      <c r="I1461" t="s">
        <v>318</v>
      </c>
      <c r="J1461" t="s">
        <v>960</v>
      </c>
      <c r="K1461" t="s">
        <v>202</v>
      </c>
      <c r="L1461" t="s">
        <v>202</v>
      </c>
      <c r="M1461" t="s">
        <v>321</v>
      </c>
      <c r="N1461" t="s">
        <v>336</v>
      </c>
      <c r="O1461" t="s">
        <v>444</v>
      </c>
      <c r="P1461" t="s">
        <v>335</v>
      </c>
      <c r="Q1461" t="s">
        <v>1337</v>
      </c>
      <c r="R1461" t="s">
        <v>412</v>
      </c>
      <c r="S1461" t="s">
        <v>403</v>
      </c>
      <c r="T1461" t="s">
        <v>1222</v>
      </c>
      <c r="U1461" s="94">
        <v>2.3620999999999999</v>
      </c>
      <c r="V1461" s="96">
        <v>47299</v>
      </c>
      <c r="W1461" s="93">
        <v>5.8900000000000001E-2</v>
      </c>
      <c r="X1461" s="93">
        <v>4.2000000000000003E-2</v>
      </c>
      <c r="Y1461" t="s">
        <v>409</v>
      </c>
      <c r="AA1461" s="94">
        <v>845741.94</v>
      </c>
      <c r="AB1461" s="94">
        <v>1</v>
      </c>
      <c r="AC1461" s="94">
        <v>104.07</v>
      </c>
      <c r="AD1461" s="91">
        <v>0</v>
      </c>
      <c r="AE1461" s="94">
        <v>880.16363999999999</v>
      </c>
      <c r="AF1461" s="91"/>
      <c r="AG1461" s="91"/>
      <c r="AI1461" s="93">
        <v>4.2090000000000001E-3</v>
      </c>
      <c r="AJ1461" s="93">
        <v>4.9459999999999999E-3</v>
      </c>
      <c r="AK1461" s="93">
        <v>1.98E-3</v>
      </c>
      <c r="AL1461" s="122"/>
    </row>
    <row r="1462" spans="1:38" ht="15" customHeight="1">
      <c r="A1462" s="122"/>
      <c r="B1462">
        <v>520030677</v>
      </c>
      <c r="C1462">
        <v>9456</v>
      </c>
      <c r="D1462" t="s">
        <v>1381</v>
      </c>
      <c r="E1462">
        <v>520000118</v>
      </c>
      <c r="F1462" t="s">
        <v>307</v>
      </c>
      <c r="G1462" t="s">
        <v>1761</v>
      </c>
      <c r="H1462" t="s">
        <v>1762</v>
      </c>
      <c r="I1462" t="s">
        <v>318</v>
      </c>
      <c r="J1462" t="s">
        <v>750</v>
      </c>
      <c r="K1462" t="s">
        <v>202</v>
      </c>
      <c r="L1462" t="s">
        <v>202</v>
      </c>
      <c r="M1462" t="s">
        <v>321</v>
      </c>
      <c r="N1462" t="s">
        <v>336</v>
      </c>
      <c r="O1462" t="s">
        <v>445</v>
      </c>
      <c r="P1462" t="s">
        <v>335</v>
      </c>
      <c r="Q1462" t="s">
        <v>1347</v>
      </c>
      <c r="R1462" t="s">
        <v>410</v>
      </c>
      <c r="S1462" t="s">
        <v>403</v>
      </c>
      <c r="T1462" t="s">
        <v>1222</v>
      </c>
      <c r="U1462" s="94">
        <v>1.6951000000000001</v>
      </c>
      <c r="V1462" s="96">
        <v>46825</v>
      </c>
      <c r="W1462" s="93">
        <v>8.3999999999999995E-3</v>
      </c>
      <c r="X1462" s="93">
        <v>2.5999999999999999E-2</v>
      </c>
      <c r="Y1462" t="s">
        <v>409</v>
      </c>
      <c r="AA1462" s="94">
        <v>651894.38</v>
      </c>
      <c r="AB1462" s="94">
        <v>1</v>
      </c>
      <c r="AC1462" s="94">
        <v>112.87</v>
      </c>
      <c r="AD1462" s="91">
        <v>0</v>
      </c>
      <c r="AE1462" s="94">
        <v>735.79318000000001</v>
      </c>
      <c r="AF1462" s="91"/>
      <c r="AG1462" s="91"/>
      <c r="AI1462" s="93">
        <v>1.639E-3</v>
      </c>
      <c r="AJ1462" s="93">
        <v>4.1339999999999997E-3</v>
      </c>
      <c r="AK1462" s="93">
        <v>1.655E-3</v>
      </c>
      <c r="AL1462" s="122"/>
    </row>
    <row r="1463" spans="1:38" ht="15" customHeight="1">
      <c r="A1463" s="122"/>
      <c r="B1463">
        <v>520030677</v>
      </c>
      <c r="C1463">
        <v>9456</v>
      </c>
      <c r="D1463" t="s">
        <v>1829</v>
      </c>
      <c r="E1463">
        <v>514892801</v>
      </c>
      <c r="F1463" t="s">
        <v>307</v>
      </c>
      <c r="G1463" t="s">
        <v>1830</v>
      </c>
      <c r="H1463" t="s">
        <v>1831</v>
      </c>
      <c r="I1463" t="s">
        <v>318</v>
      </c>
      <c r="J1463" t="s">
        <v>960</v>
      </c>
      <c r="K1463" t="s">
        <v>202</v>
      </c>
      <c r="L1463" t="s">
        <v>202</v>
      </c>
      <c r="M1463" t="s">
        <v>321</v>
      </c>
      <c r="N1463" t="s">
        <v>336</v>
      </c>
      <c r="O1463" t="s">
        <v>460</v>
      </c>
      <c r="P1463" t="s">
        <v>335</v>
      </c>
      <c r="Q1463" t="s">
        <v>1399</v>
      </c>
      <c r="R1463" t="s">
        <v>410</v>
      </c>
      <c r="S1463" t="s">
        <v>403</v>
      </c>
      <c r="T1463" t="s">
        <v>1222</v>
      </c>
      <c r="U1463" s="94">
        <v>5.2450999999999999</v>
      </c>
      <c r="V1463" s="96">
        <v>50374</v>
      </c>
      <c r="W1463" s="93">
        <v>2.3400000000000001E-2</v>
      </c>
      <c r="X1463" s="93">
        <v>4.0099999999999997E-2</v>
      </c>
      <c r="Y1463" t="s">
        <v>409</v>
      </c>
      <c r="AA1463" s="94">
        <v>814309.35</v>
      </c>
      <c r="AB1463" s="94">
        <v>1</v>
      </c>
      <c r="AC1463" s="94">
        <v>91.98</v>
      </c>
      <c r="AD1463" s="91">
        <v>0</v>
      </c>
      <c r="AE1463" s="94">
        <v>749.00174000000004</v>
      </c>
      <c r="AF1463" s="91"/>
      <c r="AG1463" s="91"/>
      <c r="AI1463" s="93">
        <v>8.4999999999999995E-4</v>
      </c>
      <c r="AJ1463" s="93">
        <v>4.2090000000000001E-3</v>
      </c>
      <c r="AK1463" s="93">
        <v>1.6850000000000001E-3</v>
      </c>
      <c r="AL1463" s="122"/>
    </row>
    <row r="1464" spans="1:38" ht="15" customHeight="1">
      <c r="A1464" s="122"/>
      <c r="B1464">
        <v>520030677</v>
      </c>
      <c r="C1464">
        <v>9456</v>
      </c>
      <c r="D1464" t="s">
        <v>1590</v>
      </c>
      <c r="E1464">
        <v>520028911</v>
      </c>
      <c r="F1464" t="s">
        <v>307</v>
      </c>
      <c r="G1464" t="s">
        <v>1591</v>
      </c>
      <c r="H1464" t="s">
        <v>1592</v>
      </c>
      <c r="I1464" t="s">
        <v>318</v>
      </c>
      <c r="J1464" t="s">
        <v>960</v>
      </c>
      <c r="K1464" t="s">
        <v>202</v>
      </c>
      <c r="L1464" t="s">
        <v>202</v>
      </c>
      <c r="M1464" t="s">
        <v>321</v>
      </c>
      <c r="N1464" t="s">
        <v>336</v>
      </c>
      <c r="O1464" t="s">
        <v>448</v>
      </c>
      <c r="P1464" t="s">
        <v>335</v>
      </c>
      <c r="Q1464" t="s">
        <v>1399</v>
      </c>
      <c r="R1464" t="s">
        <v>410</v>
      </c>
      <c r="S1464" t="s">
        <v>403</v>
      </c>
      <c r="T1464" t="s">
        <v>1222</v>
      </c>
      <c r="U1464" s="94">
        <v>4.4518000000000004</v>
      </c>
      <c r="V1464" s="96">
        <v>49653</v>
      </c>
      <c r="W1464" s="93">
        <v>2.07E-2</v>
      </c>
      <c r="X1464" s="93">
        <v>4.0800000000000003E-2</v>
      </c>
      <c r="Y1464" t="s">
        <v>409</v>
      </c>
      <c r="AA1464" s="94">
        <v>814309.35</v>
      </c>
      <c r="AB1464" s="94">
        <v>1</v>
      </c>
      <c r="AC1464" s="94">
        <v>91.6708</v>
      </c>
      <c r="AD1464" s="91">
        <v>0</v>
      </c>
      <c r="AE1464" s="94">
        <v>746.48348999999996</v>
      </c>
      <c r="AF1464" s="91"/>
      <c r="AG1464" s="91"/>
      <c r="AI1464" s="93">
        <v>7.6800000000000002E-4</v>
      </c>
      <c r="AJ1464" s="93">
        <v>4.1939999999999998E-3</v>
      </c>
      <c r="AK1464" s="93">
        <v>1.6789999999999999E-3</v>
      </c>
      <c r="AL1464" s="122"/>
    </row>
    <row r="1465" spans="1:38" ht="15" customHeight="1">
      <c r="A1465" s="122"/>
      <c r="B1465">
        <v>520030677</v>
      </c>
      <c r="C1465">
        <v>9456</v>
      </c>
      <c r="D1465" t="s">
        <v>1647</v>
      </c>
      <c r="E1465">
        <v>513569780</v>
      </c>
      <c r="F1465" t="s">
        <v>307</v>
      </c>
      <c r="G1465" t="s">
        <v>1724</v>
      </c>
      <c r="H1465" t="s">
        <v>1725</v>
      </c>
      <c r="I1465" t="s">
        <v>318</v>
      </c>
      <c r="J1465" t="s">
        <v>750</v>
      </c>
      <c r="K1465" t="s">
        <v>202</v>
      </c>
      <c r="L1465" t="s">
        <v>202</v>
      </c>
      <c r="M1465" t="s">
        <v>321</v>
      </c>
      <c r="N1465" t="s">
        <v>336</v>
      </c>
      <c r="O1465" t="s">
        <v>461</v>
      </c>
      <c r="P1465" t="s">
        <v>335</v>
      </c>
      <c r="Q1465" t="s">
        <v>1326</v>
      </c>
      <c r="R1465" t="s">
        <v>410</v>
      </c>
      <c r="S1465" t="s">
        <v>403</v>
      </c>
      <c r="T1465" t="s">
        <v>1222</v>
      </c>
      <c r="U1465" s="94">
        <v>11.954800000000001</v>
      </c>
      <c r="V1465" s="96">
        <v>53327</v>
      </c>
      <c r="W1465" s="93">
        <v>9.5999999999999992E-3</v>
      </c>
      <c r="X1465" s="93">
        <v>2.6499999999999999E-2</v>
      </c>
      <c r="Y1465" t="s">
        <v>409</v>
      </c>
      <c r="AA1465" s="94">
        <v>564840.23</v>
      </c>
      <c r="AB1465" s="94">
        <v>1</v>
      </c>
      <c r="AC1465" s="94">
        <v>96.9</v>
      </c>
      <c r="AD1465" s="91">
        <v>0</v>
      </c>
      <c r="AE1465" s="94">
        <v>547.33018000000004</v>
      </c>
      <c r="AF1465" s="91"/>
      <c r="AG1465" s="91"/>
      <c r="AI1465" s="93">
        <v>5.1699999999999999E-4</v>
      </c>
      <c r="AJ1465" s="93">
        <v>3.075E-3</v>
      </c>
      <c r="AK1465" s="93">
        <v>1.2310000000000001E-3</v>
      </c>
      <c r="AL1465" s="122"/>
    </row>
    <row r="1466" spans="1:38" ht="15" customHeight="1">
      <c r="A1466" s="122"/>
      <c r="B1466">
        <v>520030677</v>
      </c>
      <c r="C1466">
        <v>9456</v>
      </c>
      <c r="D1466" t="s">
        <v>1400</v>
      </c>
      <c r="E1466">
        <v>510454333</v>
      </c>
      <c r="F1466" t="s">
        <v>307</v>
      </c>
      <c r="G1466" t="s">
        <v>1631</v>
      </c>
      <c r="H1466" t="s">
        <v>1632</v>
      </c>
      <c r="I1466" t="s">
        <v>318</v>
      </c>
      <c r="J1466" t="s">
        <v>960</v>
      </c>
      <c r="K1466" t="s">
        <v>202</v>
      </c>
      <c r="L1466" t="s">
        <v>202</v>
      </c>
      <c r="M1466" t="s">
        <v>321</v>
      </c>
      <c r="N1466" t="s">
        <v>336</v>
      </c>
      <c r="O1466" t="s">
        <v>474</v>
      </c>
      <c r="P1466" t="s">
        <v>335</v>
      </c>
      <c r="Q1466" t="s">
        <v>1399</v>
      </c>
      <c r="R1466" t="s">
        <v>410</v>
      </c>
      <c r="S1466" t="s">
        <v>403</v>
      </c>
      <c r="T1466" t="s">
        <v>1222</v>
      </c>
      <c r="U1466" s="94">
        <v>3.5144000000000002</v>
      </c>
      <c r="V1466" s="96">
        <v>48669</v>
      </c>
      <c r="W1466" s="93">
        <v>4.9500000000000002E-2</v>
      </c>
      <c r="X1466" s="93">
        <v>4.3200000000000002E-2</v>
      </c>
      <c r="Y1466" t="s">
        <v>409</v>
      </c>
      <c r="AA1466" s="94">
        <v>244292.81</v>
      </c>
      <c r="AB1466" s="94">
        <v>1</v>
      </c>
      <c r="AC1466" s="94">
        <v>103.58</v>
      </c>
      <c r="AD1466" s="91">
        <v>0</v>
      </c>
      <c r="AE1466" s="94">
        <v>253.03849</v>
      </c>
      <c r="AF1466" s="91"/>
      <c r="AG1466" s="91"/>
      <c r="AI1466" s="93">
        <v>3.7500000000000001E-4</v>
      </c>
      <c r="AJ1466" s="93">
        <v>1.421E-3</v>
      </c>
      <c r="AK1466" s="93">
        <v>5.6899999999999995E-4</v>
      </c>
      <c r="AL1466" s="122"/>
    </row>
    <row r="1467" spans="1:38" ht="15" customHeight="1">
      <c r="A1467" s="122"/>
      <c r="B1467">
        <v>520030677</v>
      </c>
      <c r="C1467">
        <v>9456</v>
      </c>
      <c r="D1467" t="s">
        <v>1444</v>
      </c>
      <c r="E1467">
        <v>513432765</v>
      </c>
      <c r="F1467" t="s">
        <v>307</v>
      </c>
      <c r="G1467" t="s">
        <v>1445</v>
      </c>
      <c r="H1467" t="s">
        <v>1446</v>
      </c>
      <c r="I1467" t="s">
        <v>318</v>
      </c>
      <c r="J1467" t="s">
        <v>960</v>
      </c>
      <c r="K1467" t="s">
        <v>202</v>
      </c>
      <c r="L1467" t="s">
        <v>202</v>
      </c>
      <c r="M1467" t="s">
        <v>321</v>
      </c>
      <c r="N1467" t="s">
        <v>336</v>
      </c>
      <c r="O1467" t="s">
        <v>444</v>
      </c>
      <c r="P1467" t="s">
        <v>335</v>
      </c>
      <c r="Q1467" t="s">
        <v>1443</v>
      </c>
      <c r="R1467" t="s">
        <v>412</v>
      </c>
      <c r="S1467" t="s">
        <v>403</v>
      </c>
      <c r="T1467" t="s">
        <v>1222</v>
      </c>
      <c r="U1467" s="94">
        <v>1.9479</v>
      </c>
      <c r="V1467" s="96">
        <v>45693</v>
      </c>
      <c r="W1467" s="93">
        <v>0.08</v>
      </c>
      <c r="X1467" s="93">
        <v>5.21E-2</v>
      </c>
      <c r="Y1467" t="s">
        <v>409</v>
      </c>
      <c r="AA1467" s="94">
        <v>740721.5</v>
      </c>
      <c r="AB1467" s="94">
        <v>1</v>
      </c>
      <c r="AC1467" s="94">
        <v>105.5</v>
      </c>
      <c r="AD1467" s="91">
        <v>0</v>
      </c>
      <c r="AE1467" s="94">
        <v>781.46118999999999</v>
      </c>
      <c r="AF1467" s="91"/>
      <c r="AG1467" s="91"/>
      <c r="AI1467" s="93">
        <v>2.6800000000000001E-3</v>
      </c>
      <c r="AJ1467" s="93">
        <v>4.3909999999999999E-3</v>
      </c>
      <c r="AK1467" s="93">
        <v>1.758E-3</v>
      </c>
      <c r="AL1467" s="122"/>
    </row>
    <row r="1468" spans="1:38" ht="15" customHeight="1">
      <c r="A1468" s="122"/>
      <c r="B1468">
        <v>520030677</v>
      </c>
      <c r="C1468">
        <v>9456</v>
      </c>
      <c r="D1468" t="s">
        <v>1327</v>
      </c>
      <c r="E1468">
        <v>510960719</v>
      </c>
      <c r="F1468" t="s">
        <v>307</v>
      </c>
      <c r="G1468" t="s">
        <v>1467</v>
      </c>
      <c r="H1468" t="s">
        <v>1468</v>
      </c>
      <c r="I1468" t="s">
        <v>318</v>
      </c>
      <c r="J1468" t="s">
        <v>750</v>
      </c>
      <c r="K1468" t="s">
        <v>202</v>
      </c>
      <c r="L1468" t="s">
        <v>202</v>
      </c>
      <c r="M1468" t="s">
        <v>321</v>
      </c>
      <c r="N1468" t="s">
        <v>336</v>
      </c>
      <c r="O1468" t="s">
        <v>461</v>
      </c>
      <c r="P1468" t="s">
        <v>335</v>
      </c>
      <c r="Q1468" t="s">
        <v>1330</v>
      </c>
      <c r="R1468" t="s">
        <v>410</v>
      </c>
      <c r="S1468" t="s">
        <v>403</v>
      </c>
      <c r="T1468" t="s">
        <v>1222</v>
      </c>
      <c r="U1468" s="94">
        <v>9.0885999999999996</v>
      </c>
      <c r="V1468" s="96">
        <v>51503</v>
      </c>
      <c r="W1468" s="93">
        <v>1.6899999999999998E-2</v>
      </c>
      <c r="X1468" s="93">
        <v>2.64E-2</v>
      </c>
      <c r="Y1468" t="s">
        <v>409</v>
      </c>
      <c r="AA1468" s="94">
        <v>2056685.17</v>
      </c>
      <c r="AB1468" s="94">
        <v>1</v>
      </c>
      <c r="AC1468" s="94">
        <v>108.01</v>
      </c>
      <c r="AD1468" s="91">
        <v>20.42905</v>
      </c>
      <c r="AE1468" s="94">
        <v>2241.8546999999999</v>
      </c>
      <c r="AF1468" s="91"/>
      <c r="AG1468" s="91"/>
      <c r="AI1468" s="93">
        <v>4.7100000000000001E-4</v>
      </c>
      <c r="AJ1468" s="93">
        <v>1.2597000000000001E-2</v>
      </c>
      <c r="AK1468" s="93">
        <v>5.0439999999999999E-3</v>
      </c>
      <c r="AL1468" s="122"/>
    </row>
    <row r="1469" spans="1:38" ht="15" customHeight="1">
      <c r="A1469" s="122"/>
      <c r="B1469">
        <v>520030677</v>
      </c>
      <c r="C1469">
        <v>9456</v>
      </c>
      <c r="D1469" t="s">
        <v>1796</v>
      </c>
      <c r="E1469">
        <v>510607328</v>
      </c>
      <c r="F1469" t="s">
        <v>307</v>
      </c>
      <c r="G1469" t="s">
        <v>1797</v>
      </c>
      <c r="H1469" t="s">
        <v>1798</v>
      </c>
      <c r="I1469" t="s">
        <v>318</v>
      </c>
      <c r="J1469" t="s">
        <v>960</v>
      </c>
      <c r="K1469" t="s">
        <v>202</v>
      </c>
      <c r="L1469" t="s">
        <v>202</v>
      </c>
      <c r="M1469" t="s">
        <v>321</v>
      </c>
      <c r="N1469" t="s">
        <v>336</v>
      </c>
      <c r="O1469" t="s">
        <v>462</v>
      </c>
      <c r="P1469" t="s">
        <v>335</v>
      </c>
      <c r="Q1469" t="s">
        <v>1463</v>
      </c>
      <c r="R1469" t="s">
        <v>412</v>
      </c>
      <c r="S1469" t="s">
        <v>403</v>
      </c>
      <c r="T1469" t="s">
        <v>1222</v>
      </c>
      <c r="U1469" s="94">
        <v>2.0727000000000002</v>
      </c>
      <c r="V1469" s="96">
        <v>47633</v>
      </c>
      <c r="W1469" s="93">
        <v>2.8500000000000001E-2</v>
      </c>
      <c r="X1469" s="93">
        <v>4.6300000000000001E-2</v>
      </c>
      <c r="Y1469" t="s">
        <v>409</v>
      </c>
      <c r="AA1469" s="94">
        <v>295265.08</v>
      </c>
      <c r="AB1469" s="94">
        <v>1</v>
      </c>
      <c r="AC1469" s="94">
        <v>96.75</v>
      </c>
      <c r="AD1469" s="91">
        <v>0</v>
      </c>
      <c r="AE1469" s="94">
        <v>285.66897</v>
      </c>
      <c r="AF1469" s="91"/>
      <c r="AG1469" s="91"/>
      <c r="AI1469" s="93">
        <v>9.3700000000000001E-4</v>
      </c>
      <c r="AJ1469" s="93">
        <v>1.6050000000000001E-3</v>
      </c>
      <c r="AK1469" s="93">
        <v>6.4199999999999999E-4</v>
      </c>
      <c r="AL1469" s="122"/>
    </row>
    <row r="1470" spans="1:38" ht="15" customHeight="1">
      <c r="A1470" s="122"/>
      <c r="B1470">
        <v>520030677</v>
      </c>
      <c r="C1470">
        <v>9456</v>
      </c>
      <c r="D1470" t="s">
        <v>1331</v>
      </c>
      <c r="E1470">
        <v>520029935</v>
      </c>
      <c r="F1470" t="s">
        <v>307</v>
      </c>
      <c r="G1470" t="s">
        <v>1734</v>
      </c>
      <c r="H1470" t="s">
        <v>1735</v>
      </c>
      <c r="I1470" t="s">
        <v>318</v>
      </c>
      <c r="J1470" t="s">
        <v>750</v>
      </c>
      <c r="K1470" t="s">
        <v>202</v>
      </c>
      <c r="L1470" t="s">
        <v>202</v>
      </c>
      <c r="M1470" t="s">
        <v>321</v>
      </c>
      <c r="N1470" t="s">
        <v>336</v>
      </c>
      <c r="O1470" t="s">
        <v>445</v>
      </c>
      <c r="P1470" t="s">
        <v>335</v>
      </c>
      <c r="Q1470" t="s">
        <v>1347</v>
      </c>
      <c r="R1470" t="s">
        <v>410</v>
      </c>
      <c r="S1470" t="s">
        <v>403</v>
      </c>
      <c r="T1470" t="s">
        <v>1222</v>
      </c>
      <c r="U1470" s="94">
        <v>5.2363</v>
      </c>
      <c r="V1470" s="96">
        <v>50075</v>
      </c>
      <c r="W1470" s="93">
        <v>2.5000000000000001E-2</v>
      </c>
      <c r="X1470" s="93">
        <v>2.58E-2</v>
      </c>
      <c r="Y1470" t="s">
        <v>409</v>
      </c>
      <c r="AA1470" s="94">
        <v>325723.74</v>
      </c>
      <c r="AB1470" s="94">
        <v>1</v>
      </c>
      <c r="AC1470" s="94">
        <v>101.95</v>
      </c>
      <c r="AD1470" s="91">
        <v>0</v>
      </c>
      <c r="AE1470" s="94">
        <v>332.07535000000001</v>
      </c>
      <c r="AF1470" s="91"/>
      <c r="AG1470" s="91"/>
      <c r="AI1470" s="93">
        <v>3.2200000000000002E-4</v>
      </c>
      <c r="AJ1470" s="93">
        <v>1.866E-3</v>
      </c>
      <c r="AK1470" s="93">
        <v>7.4700000000000005E-4</v>
      </c>
      <c r="AL1470" s="122"/>
    </row>
    <row r="1471" spans="1:38" ht="15" customHeight="1">
      <c r="A1471" s="122"/>
      <c r="B1471">
        <v>520030677</v>
      </c>
      <c r="C1471">
        <v>9456</v>
      </c>
      <c r="D1471" t="s">
        <v>1752</v>
      </c>
      <c r="E1471">
        <v>520028010</v>
      </c>
      <c r="F1471" t="s">
        <v>307</v>
      </c>
      <c r="G1471" t="s">
        <v>1753</v>
      </c>
      <c r="H1471" t="s">
        <v>1754</v>
      </c>
      <c r="I1471" t="s">
        <v>318</v>
      </c>
      <c r="J1471" t="s">
        <v>960</v>
      </c>
      <c r="K1471" t="s">
        <v>202</v>
      </c>
      <c r="L1471" t="s">
        <v>202</v>
      </c>
      <c r="M1471" t="s">
        <v>321</v>
      </c>
      <c r="N1471" t="s">
        <v>336</v>
      </c>
      <c r="O1471" t="s">
        <v>453</v>
      </c>
      <c r="P1471" t="s">
        <v>335</v>
      </c>
      <c r="Q1471" t="s">
        <v>1399</v>
      </c>
      <c r="R1471" t="s">
        <v>410</v>
      </c>
      <c r="S1471" t="s">
        <v>403</v>
      </c>
      <c r="T1471" t="s">
        <v>1222</v>
      </c>
      <c r="U1471" s="94">
        <v>2.3889999999999998</v>
      </c>
      <c r="V1471" s="96">
        <v>47695</v>
      </c>
      <c r="W1471" s="93">
        <v>2.7400000000000001E-2</v>
      </c>
      <c r="X1471" s="93">
        <v>4.0099999999999997E-2</v>
      </c>
      <c r="Y1471" t="s">
        <v>409</v>
      </c>
      <c r="AA1471" s="94">
        <v>323192.49</v>
      </c>
      <c r="AB1471" s="94">
        <v>1</v>
      </c>
      <c r="AC1471" s="94">
        <v>98.24</v>
      </c>
      <c r="AD1471" s="91">
        <v>0</v>
      </c>
      <c r="AE1471" s="94">
        <v>317.50430999999998</v>
      </c>
      <c r="AF1471" s="91"/>
      <c r="AG1471" s="91"/>
      <c r="AI1471" s="93">
        <v>4.7800000000000002E-4</v>
      </c>
      <c r="AJ1471" s="93">
        <v>1.784E-3</v>
      </c>
      <c r="AK1471" s="93">
        <v>7.1400000000000001E-4</v>
      </c>
      <c r="AL1471" s="122"/>
    </row>
    <row r="1472" spans="1:38" ht="15" customHeight="1">
      <c r="A1472" s="122"/>
      <c r="B1472">
        <v>520030677</v>
      </c>
      <c r="C1472">
        <v>9456</v>
      </c>
      <c r="D1472" t="s">
        <v>1351</v>
      </c>
      <c r="E1472">
        <v>520024126</v>
      </c>
      <c r="F1472" t="s">
        <v>307</v>
      </c>
      <c r="G1472" t="s">
        <v>1759</v>
      </c>
      <c r="H1472" t="s">
        <v>1760</v>
      </c>
      <c r="I1472" t="s">
        <v>318</v>
      </c>
      <c r="J1472" t="s">
        <v>750</v>
      </c>
      <c r="K1472" t="s">
        <v>202</v>
      </c>
      <c r="L1472" t="s">
        <v>202</v>
      </c>
      <c r="M1472" t="s">
        <v>321</v>
      </c>
      <c r="N1472" t="s">
        <v>336</v>
      </c>
      <c r="O1472" t="s">
        <v>461</v>
      </c>
      <c r="P1472" t="s">
        <v>335</v>
      </c>
      <c r="Q1472" t="s">
        <v>1318</v>
      </c>
      <c r="R1472" t="s">
        <v>410</v>
      </c>
      <c r="S1472" t="s">
        <v>403</v>
      </c>
      <c r="T1472" t="s">
        <v>1222</v>
      </c>
      <c r="U1472" s="94">
        <v>4.4617000000000004</v>
      </c>
      <c r="V1472" s="96">
        <v>48852</v>
      </c>
      <c r="W1472" s="93">
        <v>3.5000000000000001E-3</v>
      </c>
      <c r="X1472" s="93">
        <v>2.4799999999999999E-2</v>
      </c>
      <c r="Y1472" t="s">
        <v>409</v>
      </c>
      <c r="AA1472" s="94">
        <v>2750665.69</v>
      </c>
      <c r="AB1472" s="94">
        <v>1</v>
      </c>
      <c r="AC1472" s="94">
        <v>106.09</v>
      </c>
      <c r="AD1472" s="91">
        <v>0</v>
      </c>
      <c r="AE1472" s="94">
        <v>2918.1812300000001</v>
      </c>
      <c r="AF1472" s="91"/>
      <c r="AG1472" s="91"/>
      <c r="AI1472" s="93">
        <v>8.3299999999999997E-4</v>
      </c>
      <c r="AJ1472" s="93">
        <v>1.6399E-2</v>
      </c>
      <c r="AK1472" s="93">
        <v>6.5669999999999999E-3</v>
      </c>
      <c r="AL1472" s="122"/>
    </row>
    <row r="1473" spans="1:38" ht="15" customHeight="1">
      <c r="A1473" s="122"/>
      <c r="B1473">
        <v>520030677</v>
      </c>
      <c r="C1473">
        <v>9456</v>
      </c>
      <c r="D1473" t="s">
        <v>1601</v>
      </c>
      <c r="E1473">
        <v>514599943</v>
      </c>
      <c r="F1473" t="s">
        <v>307</v>
      </c>
      <c r="G1473" t="s">
        <v>1602</v>
      </c>
      <c r="H1473" t="s">
        <v>1603</v>
      </c>
      <c r="I1473" t="s">
        <v>318</v>
      </c>
      <c r="J1473" t="s">
        <v>960</v>
      </c>
      <c r="K1473" t="s">
        <v>202</v>
      </c>
      <c r="L1473" t="s">
        <v>202</v>
      </c>
      <c r="M1473" t="s">
        <v>321</v>
      </c>
      <c r="N1473" t="s">
        <v>336</v>
      </c>
      <c r="O1473" t="s">
        <v>438</v>
      </c>
      <c r="P1473" t="s">
        <v>335</v>
      </c>
      <c r="Q1473" t="s">
        <v>1463</v>
      </c>
      <c r="R1473" t="s">
        <v>412</v>
      </c>
      <c r="S1473" t="s">
        <v>403</v>
      </c>
      <c r="T1473" t="s">
        <v>1222</v>
      </c>
      <c r="U1473" s="94">
        <v>5.1089000000000002</v>
      </c>
      <c r="V1473" s="96">
        <v>48882</v>
      </c>
      <c r="W1473" s="93">
        <v>6.6900000000000001E-2</v>
      </c>
      <c r="X1473" s="93">
        <v>5.1200000000000002E-2</v>
      </c>
      <c r="Y1473" t="s">
        <v>409</v>
      </c>
      <c r="AA1473" s="94">
        <v>1259983.71</v>
      </c>
      <c r="AB1473" s="94">
        <v>1</v>
      </c>
      <c r="AC1473" s="94">
        <v>108.4</v>
      </c>
      <c r="AD1473" s="91">
        <v>0</v>
      </c>
      <c r="AE1473" s="94">
        <v>1365.8223399999999</v>
      </c>
      <c r="AF1473" s="91"/>
      <c r="AG1473" s="91"/>
      <c r="AI1473" s="93">
        <v>1.139E-3</v>
      </c>
      <c r="AJ1473" s="93">
        <v>7.6750000000000004E-3</v>
      </c>
      <c r="AK1473" s="93">
        <v>3.0730000000000002E-3</v>
      </c>
      <c r="AL1473" s="122"/>
    </row>
    <row r="1474" spans="1:38" ht="15" customHeight="1">
      <c r="A1474" s="122"/>
      <c r="B1474">
        <v>520030677</v>
      </c>
      <c r="C1474">
        <v>9456</v>
      </c>
      <c r="D1474" t="s">
        <v>1544</v>
      </c>
      <c r="E1474">
        <v>513937714</v>
      </c>
      <c r="F1474" t="s">
        <v>307</v>
      </c>
      <c r="G1474" t="s">
        <v>1611</v>
      </c>
      <c r="H1474" t="s">
        <v>1612</v>
      </c>
      <c r="I1474" t="s">
        <v>318</v>
      </c>
      <c r="J1474" t="s">
        <v>960</v>
      </c>
      <c r="K1474" t="s">
        <v>202</v>
      </c>
      <c r="L1474" t="s">
        <v>202</v>
      </c>
      <c r="M1474" t="s">
        <v>321</v>
      </c>
      <c r="N1474" t="s">
        <v>336</v>
      </c>
      <c r="O1474" t="s">
        <v>442</v>
      </c>
      <c r="P1474" t="s">
        <v>335</v>
      </c>
      <c r="Q1474" t="s">
        <v>1406</v>
      </c>
      <c r="R1474" t="s">
        <v>412</v>
      </c>
      <c r="S1474" t="s">
        <v>403</v>
      </c>
      <c r="T1474" t="s">
        <v>1222</v>
      </c>
      <c r="U1474" s="94">
        <v>7.6060999999999996</v>
      </c>
      <c r="V1474" s="96">
        <v>63888</v>
      </c>
      <c r="W1474" s="93">
        <v>5.1799999999999999E-2</v>
      </c>
      <c r="X1474" s="93">
        <v>4.4299999999999999E-2</v>
      </c>
      <c r="Y1474" t="s">
        <v>409</v>
      </c>
      <c r="AA1474" s="94">
        <v>697485.03</v>
      </c>
      <c r="AB1474" s="94">
        <v>1</v>
      </c>
      <c r="AC1474" s="94">
        <v>106.55</v>
      </c>
      <c r="AD1474" s="91">
        <v>0</v>
      </c>
      <c r="AE1474" s="94">
        <v>743.1703</v>
      </c>
      <c r="AF1474" s="91"/>
      <c r="AG1474" s="91"/>
      <c r="AI1474" s="93">
        <v>8.7100000000000003E-4</v>
      </c>
      <c r="AJ1474" s="93">
        <v>4.176E-3</v>
      </c>
      <c r="AK1474" s="93">
        <v>1.6720000000000001E-3</v>
      </c>
      <c r="AL1474" s="122"/>
    </row>
    <row r="1475" spans="1:38" ht="15" customHeight="1">
      <c r="A1475" s="122"/>
      <c r="B1475">
        <v>520030677</v>
      </c>
      <c r="C1475">
        <v>9456</v>
      </c>
      <c r="D1475" t="s">
        <v>1628</v>
      </c>
      <c r="E1475">
        <v>511996803</v>
      </c>
      <c r="F1475" t="s">
        <v>307</v>
      </c>
      <c r="G1475" t="s">
        <v>1629</v>
      </c>
      <c r="H1475" t="s">
        <v>1630</v>
      </c>
      <c r="I1475" t="s">
        <v>318</v>
      </c>
      <c r="J1475" t="s">
        <v>960</v>
      </c>
      <c r="K1475" t="s">
        <v>202</v>
      </c>
      <c r="L1475" t="s">
        <v>202</v>
      </c>
      <c r="M1475" t="s">
        <v>321</v>
      </c>
      <c r="N1475" t="s">
        <v>336</v>
      </c>
      <c r="O1475" t="s">
        <v>444</v>
      </c>
      <c r="P1475" t="s">
        <v>335</v>
      </c>
      <c r="Q1475" t="s">
        <v>1463</v>
      </c>
      <c r="R1475" t="s">
        <v>412</v>
      </c>
      <c r="S1475" t="s">
        <v>403</v>
      </c>
      <c r="T1475" t="s">
        <v>1222</v>
      </c>
      <c r="U1475" s="94">
        <v>1.0483</v>
      </c>
      <c r="V1475" s="96">
        <v>46752</v>
      </c>
      <c r="W1475" s="93">
        <v>4.53E-2</v>
      </c>
      <c r="X1475" s="93">
        <v>4.4400000000000002E-2</v>
      </c>
      <c r="Y1475" t="s">
        <v>409</v>
      </c>
      <c r="AA1475" s="94">
        <v>419736.91</v>
      </c>
      <c r="AB1475" s="94">
        <v>1</v>
      </c>
      <c r="AC1475" s="94">
        <v>100.12</v>
      </c>
      <c r="AD1475" s="91">
        <v>0</v>
      </c>
      <c r="AE1475" s="94">
        <v>420.24059999999997</v>
      </c>
      <c r="AF1475" s="91"/>
      <c r="AG1475" s="91"/>
      <c r="AI1475" s="93">
        <v>7.4899999999999999E-4</v>
      </c>
      <c r="AJ1475" s="93">
        <v>2.3609999999999998E-3</v>
      </c>
      <c r="AK1475" s="93">
        <v>9.4499999999999998E-4</v>
      </c>
      <c r="AL1475" s="122"/>
    </row>
    <row r="1476" spans="1:38" ht="15" customHeight="1">
      <c r="A1476" s="122"/>
      <c r="B1476">
        <v>520030677</v>
      </c>
      <c r="C1476">
        <v>9456</v>
      </c>
      <c r="D1476" t="s">
        <v>2830</v>
      </c>
      <c r="E1476">
        <v>520036120</v>
      </c>
      <c r="F1476" t="s">
        <v>307</v>
      </c>
      <c r="G1476" t="s">
        <v>1624</v>
      </c>
      <c r="H1476" t="s">
        <v>1625</v>
      </c>
      <c r="I1476" t="s">
        <v>318</v>
      </c>
      <c r="J1476" t="s">
        <v>960</v>
      </c>
      <c r="K1476" t="s">
        <v>202</v>
      </c>
      <c r="L1476" t="s">
        <v>202</v>
      </c>
      <c r="M1476" t="s">
        <v>321</v>
      </c>
      <c r="N1476" t="s">
        <v>336</v>
      </c>
      <c r="O1476" t="s">
        <v>442</v>
      </c>
      <c r="P1476" t="s">
        <v>335</v>
      </c>
      <c r="Q1476" t="s">
        <v>1399</v>
      </c>
      <c r="R1476" t="s">
        <v>410</v>
      </c>
      <c r="S1476" t="s">
        <v>403</v>
      </c>
      <c r="T1476" t="s">
        <v>1222</v>
      </c>
      <c r="U1476" s="94">
        <v>8.1506000000000007</v>
      </c>
      <c r="V1476" s="96">
        <v>64223</v>
      </c>
      <c r="W1476" s="93">
        <v>5.1200000000000002E-2</v>
      </c>
      <c r="X1476" s="93">
        <v>4.58E-2</v>
      </c>
      <c r="Y1476" t="s">
        <v>409</v>
      </c>
      <c r="AA1476" s="94">
        <v>2771075.92</v>
      </c>
      <c r="AB1476" s="94">
        <v>1</v>
      </c>
      <c r="AC1476" s="94">
        <v>105.64</v>
      </c>
      <c r="AD1476" s="91">
        <v>0</v>
      </c>
      <c r="AE1476" s="94">
        <v>2927.3645999999999</v>
      </c>
      <c r="AF1476" s="91"/>
      <c r="AG1476" s="91"/>
      <c r="AI1476" s="93">
        <v>1.212E-3</v>
      </c>
      <c r="AJ1476" s="93">
        <v>1.6449999999999999E-2</v>
      </c>
      <c r="AK1476" s="93">
        <v>6.587E-3</v>
      </c>
      <c r="AL1476" s="122"/>
    </row>
    <row r="1477" spans="1:38" ht="15" customHeight="1">
      <c r="A1477" s="122"/>
      <c r="B1477">
        <v>520030677</v>
      </c>
      <c r="C1477">
        <v>9456</v>
      </c>
      <c r="D1477" t="s">
        <v>1357</v>
      </c>
      <c r="E1477">
        <v>520038506</v>
      </c>
      <c r="F1477" t="s">
        <v>307</v>
      </c>
      <c r="G1477" t="s">
        <v>1656</v>
      </c>
      <c r="H1477" t="s">
        <v>1657</v>
      </c>
      <c r="I1477" t="s">
        <v>318</v>
      </c>
      <c r="J1477" t="s">
        <v>960</v>
      </c>
      <c r="K1477" t="s">
        <v>202</v>
      </c>
      <c r="L1477" t="s">
        <v>202</v>
      </c>
      <c r="M1477" t="s">
        <v>321</v>
      </c>
      <c r="N1477" t="s">
        <v>336</v>
      </c>
      <c r="O1477" t="s">
        <v>461</v>
      </c>
      <c r="P1477" t="s">
        <v>335</v>
      </c>
      <c r="Q1477" t="s">
        <v>1347</v>
      </c>
      <c r="R1477" t="s">
        <v>410</v>
      </c>
      <c r="S1477" t="s">
        <v>403</v>
      </c>
      <c r="T1477" t="s">
        <v>1222</v>
      </c>
      <c r="U1477" s="94">
        <v>2.7982999999999998</v>
      </c>
      <c r="V1477" s="96">
        <v>47907</v>
      </c>
      <c r="W1477" s="93">
        <v>2.41E-2</v>
      </c>
      <c r="X1477" s="93">
        <v>3.9399999999999998E-2</v>
      </c>
      <c r="Y1477" t="s">
        <v>409</v>
      </c>
      <c r="AA1477" s="94">
        <v>552226.27</v>
      </c>
      <c r="AB1477" s="94">
        <v>1</v>
      </c>
      <c r="AC1477" s="94">
        <v>96.69</v>
      </c>
      <c r="AD1477" s="91">
        <v>0</v>
      </c>
      <c r="AE1477" s="94">
        <v>533.94758000000002</v>
      </c>
      <c r="AF1477" s="91"/>
      <c r="AG1477" s="91"/>
      <c r="AI1477" s="93">
        <v>2.6800000000000001E-4</v>
      </c>
      <c r="AJ1477" s="93">
        <v>3.0000000000000001E-3</v>
      </c>
      <c r="AK1477" s="93">
        <v>1.201E-3</v>
      </c>
      <c r="AL1477" s="122"/>
    </row>
    <row r="1478" spans="1:38" ht="15" customHeight="1">
      <c r="A1478" s="122"/>
      <c r="B1478">
        <v>520030677</v>
      </c>
      <c r="C1478">
        <v>9456</v>
      </c>
      <c r="D1478" t="s">
        <v>1568</v>
      </c>
      <c r="E1478">
        <v>520044322</v>
      </c>
      <c r="F1478" t="s">
        <v>307</v>
      </c>
      <c r="G1478" t="s">
        <v>1726</v>
      </c>
      <c r="H1478" t="s">
        <v>1727</v>
      </c>
      <c r="I1478" t="s">
        <v>318</v>
      </c>
      <c r="J1478" t="s">
        <v>960</v>
      </c>
      <c r="K1478" t="s">
        <v>202</v>
      </c>
      <c r="L1478" t="s">
        <v>202</v>
      </c>
      <c r="M1478" t="s">
        <v>321</v>
      </c>
      <c r="N1478" t="s">
        <v>336</v>
      </c>
      <c r="O1478" t="s">
        <v>451</v>
      </c>
      <c r="P1478" t="s">
        <v>335</v>
      </c>
      <c r="Q1478" t="s">
        <v>1337</v>
      </c>
      <c r="R1478" t="s">
        <v>412</v>
      </c>
      <c r="S1478" t="s">
        <v>403</v>
      </c>
      <c r="T1478" t="s">
        <v>1222</v>
      </c>
      <c r="U1478" s="94">
        <v>5.7911000000000001</v>
      </c>
      <c r="V1478" s="96">
        <v>49948</v>
      </c>
      <c r="W1478" s="93">
        <v>5.0799999999999998E-2</v>
      </c>
      <c r="X1478" s="93">
        <v>4.6300000000000001E-2</v>
      </c>
      <c r="Y1478" t="s">
        <v>409</v>
      </c>
      <c r="AA1478" s="94">
        <v>2229795.61</v>
      </c>
      <c r="AB1478" s="94">
        <v>1</v>
      </c>
      <c r="AC1478" s="94">
        <v>104.14</v>
      </c>
      <c r="AD1478" s="91">
        <v>0</v>
      </c>
      <c r="AE1478" s="94">
        <v>2322.1091500000002</v>
      </c>
      <c r="AF1478" s="91"/>
      <c r="AG1478" s="91"/>
      <c r="AI1478" s="93">
        <v>2.183E-3</v>
      </c>
      <c r="AJ1478" s="93">
        <v>1.3049E-2</v>
      </c>
      <c r="AK1478" s="93">
        <v>5.2249999999999996E-3</v>
      </c>
      <c r="AL1478" s="122"/>
    </row>
    <row r="1479" spans="1:38" ht="15" customHeight="1">
      <c r="A1479" s="122"/>
      <c r="B1479">
        <v>520030677</v>
      </c>
      <c r="C1479">
        <v>9456</v>
      </c>
      <c r="D1479" t="s">
        <v>1417</v>
      </c>
      <c r="E1479">
        <v>520025438</v>
      </c>
      <c r="F1479" t="s">
        <v>307</v>
      </c>
      <c r="G1479" t="s">
        <v>1794</v>
      </c>
      <c r="H1479" t="s">
        <v>1795</v>
      </c>
      <c r="I1479" t="s">
        <v>318</v>
      </c>
      <c r="J1479" t="s">
        <v>750</v>
      </c>
      <c r="K1479" t="s">
        <v>202</v>
      </c>
      <c r="L1479" t="s">
        <v>202</v>
      </c>
      <c r="M1479" t="s">
        <v>321</v>
      </c>
      <c r="N1479" t="s">
        <v>336</v>
      </c>
      <c r="O1479" t="s">
        <v>461</v>
      </c>
      <c r="P1479" t="s">
        <v>335</v>
      </c>
      <c r="Q1479" t="s">
        <v>1363</v>
      </c>
      <c r="R1479" t="s">
        <v>410</v>
      </c>
      <c r="S1479" t="s">
        <v>403</v>
      </c>
      <c r="T1479" t="s">
        <v>1222</v>
      </c>
      <c r="U1479" s="94">
        <v>2.7593000000000001</v>
      </c>
      <c r="V1479" s="96">
        <v>47300</v>
      </c>
      <c r="W1479" s="93">
        <v>3.6200000000000003E-2</v>
      </c>
      <c r="X1479" s="93">
        <v>2.4500000000000001E-2</v>
      </c>
      <c r="Y1479" t="s">
        <v>409</v>
      </c>
      <c r="AA1479" s="94">
        <v>1036789.25</v>
      </c>
      <c r="AB1479" s="94">
        <v>1</v>
      </c>
      <c r="AC1479" s="94">
        <v>113.61</v>
      </c>
      <c r="AD1479" s="91">
        <v>0</v>
      </c>
      <c r="AE1479" s="94">
        <v>1177.89627</v>
      </c>
      <c r="AF1479" s="91"/>
      <c r="AG1479" s="91"/>
      <c r="AI1479" s="93">
        <v>5.9000000000000003E-4</v>
      </c>
      <c r="AJ1479" s="93">
        <v>6.6189999999999999E-3</v>
      </c>
      <c r="AK1479" s="93">
        <v>2.65E-3</v>
      </c>
      <c r="AL1479" s="122"/>
    </row>
    <row r="1480" spans="1:38" ht="15" customHeight="1">
      <c r="A1480" s="122"/>
      <c r="B1480">
        <v>520030677</v>
      </c>
      <c r="C1480">
        <v>9456</v>
      </c>
      <c r="D1480" t="s">
        <v>1403</v>
      </c>
      <c r="E1480">
        <v>513230029</v>
      </c>
      <c r="F1480" t="s">
        <v>307</v>
      </c>
      <c r="G1480" t="s">
        <v>1680</v>
      </c>
      <c r="H1480" t="s">
        <v>1681</v>
      </c>
      <c r="I1480" t="s">
        <v>318</v>
      </c>
      <c r="J1480" t="s">
        <v>960</v>
      </c>
      <c r="K1480" t="s">
        <v>202</v>
      </c>
      <c r="L1480" t="s">
        <v>202</v>
      </c>
      <c r="M1480" t="s">
        <v>321</v>
      </c>
      <c r="N1480" t="s">
        <v>336</v>
      </c>
      <c r="O1480" t="s">
        <v>442</v>
      </c>
      <c r="P1480" t="s">
        <v>335</v>
      </c>
      <c r="Q1480" t="s">
        <v>1406</v>
      </c>
      <c r="R1480" t="s">
        <v>412</v>
      </c>
      <c r="S1480" t="s">
        <v>403</v>
      </c>
      <c r="T1480" t="s">
        <v>1222</v>
      </c>
      <c r="U1480" s="94">
        <v>3.8959999999999999</v>
      </c>
      <c r="V1480" s="96">
        <v>51135</v>
      </c>
      <c r="W1480" s="93">
        <v>5.0200000000000002E-2</v>
      </c>
      <c r="X1480" s="93">
        <v>3.56E-2</v>
      </c>
      <c r="Y1480" t="s">
        <v>409</v>
      </c>
      <c r="AA1480" s="94">
        <v>641287.1</v>
      </c>
      <c r="AB1480" s="94">
        <v>1</v>
      </c>
      <c r="AC1480" s="94">
        <v>105.83</v>
      </c>
      <c r="AD1480" s="91">
        <v>0</v>
      </c>
      <c r="AE1480" s="94">
        <v>678.67413999999997</v>
      </c>
      <c r="AF1480" s="91"/>
      <c r="AG1480" s="91"/>
      <c r="AI1480" s="93">
        <v>2.2910000000000001E-3</v>
      </c>
      <c r="AJ1480" s="93">
        <v>3.813E-3</v>
      </c>
      <c r="AK1480" s="93">
        <v>1.5269999999999999E-3</v>
      </c>
      <c r="AL1480" s="122"/>
    </row>
    <row r="1481" spans="1:38" ht="15" customHeight="1">
      <c r="A1481" s="122"/>
      <c r="B1481">
        <v>520030677</v>
      </c>
      <c r="C1481">
        <v>9456</v>
      </c>
      <c r="D1481" t="s">
        <v>1516</v>
      </c>
      <c r="E1481">
        <v>520017807</v>
      </c>
      <c r="F1481" t="s">
        <v>307</v>
      </c>
      <c r="G1481" t="s">
        <v>1531</v>
      </c>
      <c r="H1481" t="s">
        <v>1532</v>
      </c>
      <c r="I1481" t="s">
        <v>318</v>
      </c>
      <c r="J1481" t="s">
        <v>750</v>
      </c>
      <c r="K1481" t="s">
        <v>202</v>
      </c>
      <c r="L1481" t="s">
        <v>202</v>
      </c>
      <c r="M1481" t="s">
        <v>321</v>
      </c>
      <c r="N1481" t="s">
        <v>336</v>
      </c>
      <c r="O1481" t="s">
        <v>461</v>
      </c>
      <c r="P1481" t="s">
        <v>335</v>
      </c>
      <c r="Q1481" t="s">
        <v>1322</v>
      </c>
      <c r="R1481" t="s">
        <v>412</v>
      </c>
      <c r="S1481" t="s">
        <v>403</v>
      </c>
      <c r="T1481" t="s">
        <v>1222</v>
      </c>
      <c r="U1481" s="94">
        <v>7.8676000000000004</v>
      </c>
      <c r="V1481" s="96">
        <v>46174</v>
      </c>
      <c r="W1481" s="93">
        <v>2.7199999999999998E-2</v>
      </c>
      <c r="X1481" s="93">
        <v>2.7400000000000001E-2</v>
      </c>
      <c r="Y1481" t="s">
        <v>409</v>
      </c>
      <c r="AA1481" s="94">
        <v>793218.74</v>
      </c>
      <c r="AB1481" s="94">
        <v>1</v>
      </c>
      <c r="AC1481" s="94">
        <v>100.18</v>
      </c>
      <c r="AD1481" s="91">
        <v>0</v>
      </c>
      <c r="AE1481" s="94">
        <v>794.64652999999998</v>
      </c>
      <c r="AF1481" s="91"/>
      <c r="AG1481" s="91"/>
      <c r="AI1481" s="93">
        <v>1.586E-3</v>
      </c>
      <c r="AJ1481" s="93">
        <v>4.4650000000000002E-3</v>
      </c>
      <c r="AK1481" s="93">
        <v>1.7880000000000001E-3</v>
      </c>
      <c r="AL1481" s="122"/>
    </row>
    <row r="1482" spans="1:38" ht="15" customHeight="1">
      <c r="A1482" s="122"/>
      <c r="B1482">
        <v>520030677</v>
      </c>
      <c r="C1482">
        <v>9456</v>
      </c>
      <c r="D1482" t="s">
        <v>1516</v>
      </c>
      <c r="E1482">
        <v>520017807</v>
      </c>
      <c r="F1482" t="s">
        <v>307</v>
      </c>
      <c r="G1482" t="s">
        <v>1517</v>
      </c>
      <c r="H1482" t="s">
        <v>1518</v>
      </c>
      <c r="I1482" t="s">
        <v>318</v>
      </c>
      <c r="J1482" t="s">
        <v>750</v>
      </c>
      <c r="K1482" t="s">
        <v>202</v>
      </c>
      <c r="L1482" t="s">
        <v>202</v>
      </c>
      <c r="M1482" t="s">
        <v>321</v>
      </c>
      <c r="N1482" t="s">
        <v>336</v>
      </c>
      <c r="O1482" t="s">
        <v>461</v>
      </c>
      <c r="P1482" t="s">
        <v>335</v>
      </c>
      <c r="Q1482" t="s">
        <v>1322</v>
      </c>
      <c r="R1482" t="s">
        <v>412</v>
      </c>
      <c r="S1482" t="s">
        <v>403</v>
      </c>
      <c r="T1482" t="s">
        <v>1222</v>
      </c>
      <c r="U1482" s="94">
        <v>2.5289999999999999</v>
      </c>
      <c r="V1482" s="96">
        <v>48059</v>
      </c>
      <c r="W1482" s="93">
        <v>2.4E-2</v>
      </c>
      <c r="X1482" s="93">
        <v>2.3599999999999999E-2</v>
      </c>
      <c r="Y1482" t="s">
        <v>409</v>
      </c>
      <c r="AA1482" s="94">
        <v>1638966.81</v>
      </c>
      <c r="AB1482" s="94">
        <v>1</v>
      </c>
      <c r="AC1482" s="94">
        <v>121.77</v>
      </c>
      <c r="AD1482" s="91">
        <v>0</v>
      </c>
      <c r="AE1482" s="94">
        <v>1995.7698800000001</v>
      </c>
      <c r="AF1482" s="91"/>
      <c r="AG1482" s="91"/>
      <c r="AI1482" s="93">
        <v>1.591E-3</v>
      </c>
      <c r="AJ1482" s="93">
        <v>1.1214999999999999E-2</v>
      </c>
      <c r="AK1482" s="93">
        <v>4.4910000000000002E-3</v>
      </c>
      <c r="AL1482" s="122"/>
    </row>
    <row r="1483" spans="1:38" ht="15" customHeight="1">
      <c r="A1483" s="122"/>
      <c r="B1483">
        <v>520030677</v>
      </c>
      <c r="C1483">
        <v>9456</v>
      </c>
      <c r="D1483" t="s">
        <v>1319</v>
      </c>
      <c r="E1483">
        <v>520043795</v>
      </c>
      <c r="F1483" t="s">
        <v>307</v>
      </c>
      <c r="G1483" t="s">
        <v>1320</v>
      </c>
      <c r="H1483" t="s">
        <v>1321</v>
      </c>
      <c r="I1483" t="s">
        <v>318</v>
      </c>
      <c r="J1483" t="s">
        <v>960</v>
      </c>
      <c r="K1483" t="s">
        <v>202</v>
      </c>
      <c r="L1483" t="s">
        <v>202</v>
      </c>
      <c r="M1483" t="s">
        <v>321</v>
      </c>
      <c r="N1483" t="s">
        <v>336</v>
      </c>
      <c r="O1483" t="s">
        <v>475</v>
      </c>
      <c r="P1483" t="s">
        <v>335</v>
      </c>
      <c r="Q1483" t="s">
        <v>1322</v>
      </c>
      <c r="R1483" t="s">
        <v>412</v>
      </c>
      <c r="S1483" t="s">
        <v>403</v>
      </c>
      <c r="T1483" t="s">
        <v>1222</v>
      </c>
      <c r="U1483" s="94">
        <v>1.8838999999999999</v>
      </c>
      <c r="V1483" s="96">
        <v>47462</v>
      </c>
      <c r="W1483" s="93">
        <v>2.1100000000000001E-2</v>
      </c>
      <c r="X1483" s="93">
        <v>3.6700000000000003E-2</v>
      </c>
      <c r="Y1483" t="s">
        <v>409</v>
      </c>
      <c r="AA1483" s="94">
        <v>227907.72</v>
      </c>
      <c r="AB1483" s="94">
        <v>1</v>
      </c>
      <c r="AC1483" s="94">
        <v>97.3</v>
      </c>
      <c r="AD1483" s="91">
        <v>0</v>
      </c>
      <c r="AE1483" s="94">
        <v>221.75421</v>
      </c>
      <c r="AF1483" s="91"/>
      <c r="AG1483" s="91"/>
      <c r="AI1483" s="93">
        <v>4.6099999999999998E-4</v>
      </c>
      <c r="AJ1483" s="93">
        <v>1.2459999999999999E-3</v>
      </c>
      <c r="AK1483" s="93">
        <v>4.9899999999999999E-4</v>
      </c>
      <c r="AL1483" s="122"/>
    </row>
    <row r="1484" spans="1:38" ht="15" customHeight="1">
      <c r="A1484" s="122"/>
      <c r="B1484">
        <v>520030677</v>
      </c>
      <c r="C1484">
        <v>9456</v>
      </c>
      <c r="D1484" t="s">
        <v>1424</v>
      </c>
      <c r="E1484">
        <v>520039264</v>
      </c>
      <c r="F1484" t="s">
        <v>307</v>
      </c>
      <c r="G1484" t="s">
        <v>1425</v>
      </c>
      <c r="H1484" t="s">
        <v>1426</v>
      </c>
      <c r="I1484" t="s">
        <v>318</v>
      </c>
      <c r="J1484" t="s">
        <v>960</v>
      </c>
      <c r="K1484" t="s">
        <v>202</v>
      </c>
      <c r="L1484" t="s">
        <v>202</v>
      </c>
      <c r="M1484" t="s">
        <v>321</v>
      </c>
      <c r="N1484" t="s">
        <v>336</v>
      </c>
      <c r="O1484" t="s">
        <v>444</v>
      </c>
      <c r="P1484" t="s">
        <v>335</v>
      </c>
      <c r="Q1484" t="s">
        <v>1427</v>
      </c>
      <c r="R1484" t="s">
        <v>412</v>
      </c>
      <c r="S1484" t="s">
        <v>403</v>
      </c>
      <c r="T1484" t="s">
        <v>1222</v>
      </c>
      <c r="U1484" s="94">
        <v>0.69059999999999999</v>
      </c>
      <c r="V1484" s="96">
        <v>46645</v>
      </c>
      <c r="W1484" s="93">
        <v>7.1499999999999994E-2</v>
      </c>
      <c r="X1484" s="93">
        <v>4.9799999999999997E-2</v>
      </c>
      <c r="Y1484" t="s">
        <v>409</v>
      </c>
      <c r="AA1484" s="94">
        <v>141715.89000000001</v>
      </c>
      <c r="AB1484" s="94">
        <v>1</v>
      </c>
      <c r="AC1484" s="94">
        <v>103.58</v>
      </c>
      <c r="AD1484" s="91">
        <v>0</v>
      </c>
      <c r="AE1484" s="94">
        <v>146.78931</v>
      </c>
      <c r="AF1484" s="91"/>
      <c r="AG1484" s="91"/>
      <c r="AI1484" s="93">
        <v>1.2589999999999999E-3</v>
      </c>
      <c r="AJ1484" s="93">
        <v>8.2399999999999997E-4</v>
      </c>
      <c r="AK1484" s="93">
        <v>3.3E-4</v>
      </c>
      <c r="AL1484" s="122"/>
    </row>
    <row r="1485" spans="1:38" ht="15" customHeight="1">
      <c r="A1485" s="122"/>
      <c r="B1485">
        <v>520030677</v>
      </c>
      <c r="C1485">
        <v>9456</v>
      </c>
      <c r="D1485" t="s">
        <v>1775</v>
      </c>
      <c r="E1485">
        <v>512096793</v>
      </c>
      <c r="F1485" t="s">
        <v>307</v>
      </c>
      <c r="G1485" t="s">
        <v>1776</v>
      </c>
      <c r="H1485" t="s">
        <v>1777</v>
      </c>
      <c r="I1485" t="s">
        <v>318</v>
      </c>
      <c r="J1485" t="s">
        <v>750</v>
      </c>
      <c r="K1485" t="s">
        <v>202</v>
      </c>
      <c r="L1485" t="s">
        <v>202</v>
      </c>
      <c r="M1485" t="s">
        <v>321</v>
      </c>
      <c r="N1485" t="s">
        <v>336</v>
      </c>
      <c r="O1485" t="s">
        <v>461</v>
      </c>
      <c r="P1485" t="s">
        <v>335</v>
      </c>
      <c r="Q1485" t="s">
        <v>1337</v>
      </c>
      <c r="R1485" t="s">
        <v>412</v>
      </c>
      <c r="S1485" t="s">
        <v>403</v>
      </c>
      <c r="T1485" t="s">
        <v>1222</v>
      </c>
      <c r="U1485" s="94">
        <v>2.4742999999999999</v>
      </c>
      <c r="V1485" s="96">
        <v>47483</v>
      </c>
      <c r="W1485" s="93">
        <v>2.8899999999999999E-2</v>
      </c>
      <c r="X1485" s="93">
        <v>2.52E-2</v>
      </c>
      <c r="Y1485" t="s">
        <v>409</v>
      </c>
      <c r="AA1485" s="94">
        <v>437996.31</v>
      </c>
      <c r="AB1485" s="94">
        <v>1</v>
      </c>
      <c r="AC1485" s="94">
        <v>111.4</v>
      </c>
      <c r="AD1485" s="91">
        <v>0</v>
      </c>
      <c r="AE1485" s="94">
        <v>487.92788999999999</v>
      </c>
      <c r="AF1485" s="91"/>
      <c r="AG1485" s="91"/>
      <c r="AI1485" s="93">
        <v>1.7459999999999999E-3</v>
      </c>
      <c r="AJ1485" s="93">
        <v>2.7409999999999999E-3</v>
      </c>
      <c r="AK1485" s="93">
        <v>1.098E-3</v>
      </c>
      <c r="AL1485" s="122"/>
    </row>
    <row r="1486" spans="1:38" ht="15" customHeight="1">
      <c r="A1486" s="122"/>
      <c r="B1486">
        <v>520030677</v>
      </c>
      <c r="C1486">
        <v>9456</v>
      </c>
      <c r="D1486" t="s">
        <v>1331</v>
      </c>
      <c r="E1486">
        <v>520029935</v>
      </c>
      <c r="F1486" t="s">
        <v>307</v>
      </c>
      <c r="G1486" t="s">
        <v>1410</v>
      </c>
      <c r="H1486" t="s">
        <v>1411</v>
      </c>
      <c r="I1486" t="s">
        <v>318</v>
      </c>
      <c r="J1486" t="s">
        <v>750</v>
      </c>
      <c r="K1486" t="s">
        <v>202</v>
      </c>
      <c r="L1486" t="s">
        <v>202</v>
      </c>
      <c r="M1486" t="s">
        <v>321</v>
      </c>
      <c r="N1486" t="s">
        <v>336</v>
      </c>
      <c r="O1486" t="s">
        <v>445</v>
      </c>
      <c r="P1486" t="s">
        <v>335</v>
      </c>
      <c r="Q1486" t="s">
        <v>1326</v>
      </c>
      <c r="R1486" t="s">
        <v>410</v>
      </c>
      <c r="S1486" t="s">
        <v>403</v>
      </c>
      <c r="T1486" t="s">
        <v>1222</v>
      </c>
      <c r="U1486" s="94">
        <v>4.4297000000000004</v>
      </c>
      <c r="V1486" s="96">
        <v>49388</v>
      </c>
      <c r="W1486" s="93">
        <v>2.4E-2</v>
      </c>
      <c r="X1486" s="93">
        <v>2.3E-2</v>
      </c>
      <c r="Y1486" t="s">
        <v>409</v>
      </c>
      <c r="AA1486" s="94">
        <v>732878.42</v>
      </c>
      <c r="AB1486" s="94">
        <v>1</v>
      </c>
      <c r="AC1486" s="94">
        <v>104.68</v>
      </c>
      <c r="AD1486" s="91">
        <v>0</v>
      </c>
      <c r="AE1486" s="94">
        <v>767.17713000000003</v>
      </c>
      <c r="AF1486" s="91"/>
      <c r="AG1486" s="91"/>
      <c r="AI1486" s="93">
        <v>1.94E-4</v>
      </c>
      <c r="AJ1486" s="93">
        <v>4.3109999999999997E-3</v>
      </c>
      <c r="AK1486" s="93">
        <v>1.7260000000000001E-3</v>
      </c>
      <c r="AL1486" s="122"/>
    </row>
    <row r="1487" spans="1:38" ht="15" customHeight="1">
      <c r="A1487" s="122"/>
      <c r="B1487">
        <v>520030677</v>
      </c>
      <c r="C1487">
        <v>9456</v>
      </c>
      <c r="D1487" t="s">
        <v>1351</v>
      </c>
      <c r="E1487">
        <v>520024126</v>
      </c>
      <c r="F1487" t="s">
        <v>307</v>
      </c>
      <c r="G1487" t="s">
        <v>1422</v>
      </c>
      <c r="H1487" t="s">
        <v>1423</v>
      </c>
      <c r="I1487" t="s">
        <v>318</v>
      </c>
      <c r="J1487" t="s">
        <v>750</v>
      </c>
      <c r="K1487" t="s">
        <v>202</v>
      </c>
      <c r="L1487" t="s">
        <v>202</v>
      </c>
      <c r="M1487" t="s">
        <v>321</v>
      </c>
      <c r="N1487" t="s">
        <v>336</v>
      </c>
      <c r="O1487" t="s">
        <v>461</v>
      </c>
      <c r="P1487" t="s">
        <v>335</v>
      </c>
      <c r="Q1487" t="s">
        <v>1318</v>
      </c>
      <c r="R1487" t="s">
        <v>410</v>
      </c>
      <c r="S1487" t="s">
        <v>403</v>
      </c>
      <c r="T1487" t="s">
        <v>1222</v>
      </c>
      <c r="U1487" s="94">
        <v>1.4722</v>
      </c>
      <c r="V1487" s="96">
        <v>46934</v>
      </c>
      <c r="W1487" s="93">
        <v>3.6999999999999998E-2</v>
      </c>
      <c r="X1487" s="93">
        <v>2.35E-2</v>
      </c>
      <c r="Y1487" t="s">
        <v>409</v>
      </c>
      <c r="AA1487" s="94">
        <v>4138.0600000000004</v>
      </c>
      <c r="AB1487" s="94">
        <v>1</v>
      </c>
      <c r="AC1487" s="94">
        <v>121.81</v>
      </c>
      <c r="AD1487" s="91">
        <v>0</v>
      </c>
      <c r="AE1487" s="94">
        <v>5.0405699999999998</v>
      </c>
      <c r="AF1487" s="91"/>
      <c r="AG1487" s="91"/>
      <c r="AI1487" s="93">
        <v>2.6999999999999999E-5</v>
      </c>
      <c r="AJ1487" s="93">
        <v>2.8E-5</v>
      </c>
      <c r="AK1487" s="93">
        <v>1.1E-5</v>
      </c>
      <c r="AL1487" s="122"/>
    </row>
    <row r="1488" spans="1:38" ht="15" customHeight="1">
      <c r="A1488" s="122"/>
      <c r="B1488">
        <v>520030677</v>
      </c>
      <c r="C1488">
        <v>9456</v>
      </c>
      <c r="D1488" t="s">
        <v>1699</v>
      </c>
      <c r="E1488">
        <v>2023950211</v>
      </c>
      <c r="F1488" t="s">
        <v>307</v>
      </c>
      <c r="G1488" t="s">
        <v>1700</v>
      </c>
      <c r="H1488" t="s">
        <v>1701</v>
      </c>
      <c r="I1488" t="s">
        <v>318</v>
      </c>
      <c r="J1488" t="s">
        <v>960</v>
      </c>
      <c r="K1488" t="s">
        <v>202</v>
      </c>
      <c r="L1488" t="s">
        <v>280</v>
      </c>
      <c r="M1488" t="s">
        <v>321</v>
      </c>
      <c r="N1488" t="s">
        <v>336</v>
      </c>
      <c r="O1488" t="s">
        <v>451</v>
      </c>
      <c r="P1488" t="s">
        <v>335</v>
      </c>
      <c r="Q1488" t="s">
        <v>1443</v>
      </c>
      <c r="R1488" t="s">
        <v>412</v>
      </c>
      <c r="S1488" t="s">
        <v>403</v>
      </c>
      <c r="T1488" t="s">
        <v>1222</v>
      </c>
      <c r="U1488" s="94">
        <v>3.661</v>
      </c>
      <c r="V1488" s="96">
        <v>47832</v>
      </c>
      <c r="W1488" s="93">
        <v>6.2300000000000001E-2</v>
      </c>
      <c r="X1488" s="93">
        <v>5.8999999999999997E-2</v>
      </c>
      <c r="Y1488" t="s">
        <v>409</v>
      </c>
      <c r="AA1488" s="94">
        <v>1449307.79</v>
      </c>
      <c r="AB1488" s="94">
        <v>1</v>
      </c>
      <c r="AC1488" s="94">
        <v>101.73</v>
      </c>
      <c r="AD1488" s="91">
        <v>0</v>
      </c>
      <c r="AE1488" s="94">
        <v>1474.3808100000001</v>
      </c>
      <c r="AF1488" s="91"/>
      <c r="AG1488" s="91"/>
      <c r="AI1488" s="93">
        <v>2.6350000000000002E-3</v>
      </c>
      <c r="AJ1488" s="93">
        <v>8.2850000000000007E-3</v>
      </c>
      <c r="AK1488" s="93">
        <v>3.3170000000000001E-3</v>
      </c>
      <c r="AL1488" s="122"/>
    </row>
    <row r="1489" spans="1:38" ht="15" customHeight="1">
      <c r="A1489" s="122"/>
      <c r="B1489">
        <v>520030677</v>
      </c>
      <c r="C1489">
        <v>9456</v>
      </c>
      <c r="D1489" t="s">
        <v>1381</v>
      </c>
      <c r="E1489">
        <v>520000118</v>
      </c>
      <c r="F1489" t="s">
        <v>307</v>
      </c>
      <c r="G1489" t="s">
        <v>1702</v>
      </c>
      <c r="H1489" t="s">
        <v>1703</v>
      </c>
      <c r="I1489" t="s">
        <v>318</v>
      </c>
      <c r="J1489" t="s">
        <v>750</v>
      </c>
      <c r="K1489" t="s">
        <v>202</v>
      </c>
      <c r="L1489" t="s">
        <v>202</v>
      </c>
      <c r="M1489" t="s">
        <v>321</v>
      </c>
      <c r="N1489" t="s">
        <v>336</v>
      </c>
      <c r="O1489" t="s">
        <v>445</v>
      </c>
      <c r="P1489" t="s">
        <v>335</v>
      </c>
      <c r="Q1489" t="s">
        <v>1347</v>
      </c>
      <c r="R1489" t="s">
        <v>410</v>
      </c>
      <c r="S1489" t="s">
        <v>403</v>
      </c>
      <c r="T1489" t="s">
        <v>1222</v>
      </c>
      <c r="U1489" s="94">
        <v>9.3295999999999992</v>
      </c>
      <c r="V1489" s="96">
        <v>52099</v>
      </c>
      <c r="W1489" s="93">
        <v>3.1899999999999998E-2</v>
      </c>
      <c r="X1489" s="93">
        <v>2.9000000000000001E-2</v>
      </c>
      <c r="Y1489" t="s">
        <v>409</v>
      </c>
      <c r="AA1489" s="94">
        <v>45335.7</v>
      </c>
      <c r="AB1489" s="94">
        <v>1</v>
      </c>
      <c r="AC1489" s="94">
        <v>106.78</v>
      </c>
      <c r="AD1489" s="91">
        <v>0</v>
      </c>
      <c r="AE1489" s="94">
        <v>48.409460000000003</v>
      </c>
      <c r="AF1489" s="91"/>
      <c r="AG1489" s="91"/>
      <c r="AI1489" s="93">
        <v>4.6999999999999997E-5</v>
      </c>
      <c r="AJ1489" s="93">
        <v>2.72E-4</v>
      </c>
      <c r="AK1489" s="93">
        <v>1.08E-4</v>
      </c>
      <c r="AL1489" s="122"/>
    </row>
    <row r="1490" spans="1:38" ht="15" customHeight="1">
      <c r="A1490" s="122"/>
      <c r="B1490">
        <v>520030677</v>
      </c>
      <c r="C1490">
        <v>9456</v>
      </c>
      <c r="D1490" t="s">
        <v>1407</v>
      </c>
      <c r="E1490">
        <v>515983476</v>
      </c>
      <c r="F1490" t="s">
        <v>307</v>
      </c>
      <c r="G1490" t="s">
        <v>1408</v>
      </c>
      <c r="H1490" t="s">
        <v>1409</v>
      </c>
      <c r="I1490" t="s">
        <v>318</v>
      </c>
      <c r="J1490" t="s">
        <v>750</v>
      </c>
      <c r="K1490" t="s">
        <v>202</v>
      </c>
      <c r="L1490" t="s">
        <v>202</v>
      </c>
      <c r="M1490" t="s">
        <v>321</v>
      </c>
      <c r="N1490" t="s">
        <v>336</v>
      </c>
      <c r="O1490" t="s">
        <v>448</v>
      </c>
      <c r="P1490" t="s">
        <v>335</v>
      </c>
      <c r="Q1490" t="s">
        <v>1399</v>
      </c>
      <c r="R1490" t="s">
        <v>410</v>
      </c>
      <c r="S1490" t="s">
        <v>403</v>
      </c>
      <c r="T1490" t="s">
        <v>1222</v>
      </c>
      <c r="U1490" s="94">
        <v>3.0354999999999999</v>
      </c>
      <c r="V1490" s="96">
        <v>48213</v>
      </c>
      <c r="W1490" s="93">
        <v>7.4999999999999997E-3</v>
      </c>
      <c r="X1490" s="93">
        <v>2.52E-2</v>
      </c>
      <c r="Y1490" t="s">
        <v>409</v>
      </c>
      <c r="AA1490" s="94">
        <v>472265.48</v>
      </c>
      <c r="AB1490" s="94">
        <v>1</v>
      </c>
      <c r="AC1490" s="94">
        <v>110.36</v>
      </c>
      <c r="AD1490" s="91">
        <v>0</v>
      </c>
      <c r="AE1490" s="94">
        <v>521.19218000000001</v>
      </c>
      <c r="AF1490" s="91"/>
      <c r="AG1490" s="91"/>
      <c r="AI1490" s="93">
        <v>8.8099999999999995E-4</v>
      </c>
      <c r="AJ1490" s="93">
        <v>2.928E-3</v>
      </c>
      <c r="AK1490" s="93">
        <v>1.1720000000000001E-3</v>
      </c>
      <c r="AL1490" s="122"/>
    </row>
    <row r="1491" spans="1:38" ht="15" customHeight="1">
      <c r="A1491" s="122"/>
      <c r="B1491">
        <v>520030677</v>
      </c>
      <c r="C1491">
        <v>9456</v>
      </c>
      <c r="D1491" t="s">
        <v>1384</v>
      </c>
      <c r="E1491">
        <v>510381601</v>
      </c>
      <c r="F1491" t="s">
        <v>307</v>
      </c>
      <c r="G1491" t="s">
        <v>1551</v>
      </c>
      <c r="H1491" t="s">
        <v>1552</v>
      </c>
      <c r="I1491" t="s">
        <v>318</v>
      </c>
      <c r="J1491" t="s">
        <v>750</v>
      </c>
      <c r="K1491" t="s">
        <v>202</v>
      </c>
      <c r="L1491" t="s">
        <v>202</v>
      </c>
      <c r="M1491" t="s">
        <v>321</v>
      </c>
      <c r="N1491" t="s">
        <v>336</v>
      </c>
      <c r="O1491" t="s">
        <v>444</v>
      </c>
      <c r="P1491" t="s">
        <v>335</v>
      </c>
      <c r="Q1491" t="s">
        <v>1363</v>
      </c>
      <c r="R1491" t="s">
        <v>410</v>
      </c>
      <c r="S1491" t="s">
        <v>403</v>
      </c>
      <c r="T1491" t="s">
        <v>1222</v>
      </c>
      <c r="U1491" s="94">
        <v>2.0516000000000001</v>
      </c>
      <c r="V1491" s="96">
        <v>47483</v>
      </c>
      <c r="W1491" s="93">
        <v>7.4999999999999997E-3</v>
      </c>
      <c r="X1491" s="93">
        <v>2.5700000000000001E-2</v>
      </c>
      <c r="Y1491" t="s">
        <v>409</v>
      </c>
      <c r="AA1491" s="94">
        <v>798691.11</v>
      </c>
      <c r="AB1491" s="94">
        <v>1</v>
      </c>
      <c r="AC1491" s="94">
        <v>112.29</v>
      </c>
      <c r="AD1491" s="91">
        <v>0</v>
      </c>
      <c r="AE1491" s="94">
        <v>896.85024999999996</v>
      </c>
      <c r="AF1491" s="91"/>
      <c r="AG1491" s="91"/>
      <c r="AI1491" s="93">
        <v>6.0999999999999997E-4</v>
      </c>
      <c r="AJ1491" s="93">
        <v>5.0400000000000002E-3</v>
      </c>
      <c r="AK1491" s="93">
        <v>2.0179999999999998E-3</v>
      </c>
      <c r="AL1491" s="122"/>
    </row>
    <row r="1492" spans="1:38" ht="15" customHeight="1">
      <c r="A1492" s="122"/>
      <c r="B1492">
        <v>520030677</v>
      </c>
      <c r="C1492">
        <v>9456</v>
      </c>
      <c r="D1492" t="s">
        <v>1378</v>
      </c>
      <c r="E1492">
        <v>520033986</v>
      </c>
      <c r="F1492" t="s">
        <v>307</v>
      </c>
      <c r="G1492" t="s">
        <v>1483</v>
      </c>
      <c r="H1492" t="s">
        <v>1484</v>
      </c>
      <c r="I1492" t="s">
        <v>318</v>
      </c>
      <c r="J1492" t="s">
        <v>960</v>
      </c>
      <c r="K1492" t="s">
        <v>202</v>
      </c>
      <c r="L1492" t="s">
        <v>202</v>
      </c>
      <c r="M1492" t="s">
        <v>321</v>
      </c>
      <c r="N1492" t="s">
        <v>336</v>
      </c>
      <c r="O1492" t="s">
        <v>442</v>
      </c>
      <c r="P1492" t="s">
        <v>335</v>
      </c>
      <c r="Q1492" t="s">
        <v>1485</v>
      </c>
      <c r="R1492" t="s">
        <v>412</v>
      </c>
      <c r="S1492" t="s">
        <v>403</v>
      </c>
      <c r="T1492" t="s">
        <v>1222</v>
      </c>
      <c r="U1492" s="94">
        <v>4.5926999999999998</v>
      </c>
      <c r="V1492" s="96">
        <v>49674</v>
      </c>
      <c r="W1492" s="93">
        <v>1.95E-2</v>
      </c>
      <c r="X1492" s="93">
        <v>3.8100000000000002E-2</v>
      </c>
      <c r="Y1492" t="s">
        <v>409</v>
      </c>
      <c r="AA1492" s="94">
        <v>3859.31</v>
      </c>
      <c r="AB1492" s="94">
        <v>1</v>
      </c>
      <c r="AC1492" s="94">
        <v>91.94</v>
      </c>
      <c r="AD1492" s="91">
        <v>0</v>
      </c>
      <c r="AE1492" s="94">
        <v>3.5482499999999999</v>
      </c>
      <c r="AF1492" s="91"/>
      <c r="AG1492" s="91"/>
      <c r="AI1492" s="93">
        <v>3.9999999999999998E-6</v>
      </c>
      <c r="AJ1492" s="93">
        <v>1.9000000000000001E-5</v>
      </c>
      <c r="AK1492" s="93">
        <v>6.9999999999999999E-6</v>
      </c>
      <c r="AL1492" s="122"/>
    </row>
    <row r="1493" spans="1:38" ht="15" customHeight="1">
      <c r="A1493" s="122"/>
      <c r="B1493">
        <v>520030677</v>
      </c>
      <c r="C1493">
        <v>9456</v>
      </c>
      <c r="D1493" t="s">
        <v>1715</v>
      </c>
      <c r="E1493">
        <v>510488190</v>
      </c>
      <c r="F1493" t="s">
        <v>307</v>
      </c>
      <c r="G1493" t="s">
        <v>1783</v>
      </c>
      <c r="H1493" t="s">
        <v>1784</v>
      </c>
      <c r="I1493" t="s">
        <v>318</v>
      </c>
      <c r="J1493" t="s">
        <v>960</v>
      </c>
      <c r="K1493" t="s">
        <v>202</v>
      </c>
      <c r="L1493" t="s">
        <v>202</v>
      </c>
      <c r="M1493" t="s">
        <v>321</v>
      </c>
      <c r="N1493" t="s">
        <v>336</v>
      </c>
      <c r="O1493" t="s">
        <v>444</v>
      </c>
      <c r="P1493" t="s">
        <v>335</v>
      </c>
      <c r="Q1493" t="s">
        <v>1363</v>
      </c>
      <c r="R1493" t="s">
        <v>410</v>
      </c>
      <c r="S1493" t="s">
        <v>403</v>
      </c>
      <c r="T1493" t="s">
        <v>1222</v>
      </c>
      <c r="U1493" s="94">
        <v>4.4554</v>
      </c>
      <c r="V1493" s="96">
        <v>48579</v>
      </c>
      <c r="W1493" s="93">
        <v>5.74E-2</v>
      </c>
      <c r="X1493" s="93">
        <v>4.5900000000000003E-2</v>
      </c>
      <c r="Y1493" t="s">
        <v>409</v>
      </c>
      <c r="AA1493" s="94">
        <v>814309.35</v>
      </c>
      <c r="AB1493" s="94">
        <v>1</v>
      </c>
      <c r="AC1493" s="94">
        <v>105.34</v>
      </c>
      <c r="AD1493" s="91">
        <v>0</v>
      </c>
      <c r="AE1493" s="94">
        <v>857.79346999999996</v>
      </c>
      <c r="AF1493" s="91"/>
      <c r="AG1493" s="91"/>
      <c r="AI1493" s="93">
        <v>1.1180000000000001E-3</v>
      </c>
      <c r="AJ1493" s="93">
        <v>4.8199999999999996E-3</v>
      </c>
      <c r="AK1493" s="93">
        <v>1.9300000000000001E-3</v>
      </c>
      <c r="AL1493" s="122"/>
    </row>
    <row r="1494" spans="1:38" ht="15" customHeight="1">
      <c r="A1494" s="122"/>
      <c r="B1494">
        <v>520030677</v>
      </c>
      <c r="C1494">
        <v>9456</v>
      </c>
      <c r="D1494" t="s">
        <v>1428</v>
      </c>
      <c r="E1494">
        <v>510216054</v>
      </c>
      <c r="F1494" t="s">
        <v>307</v>
      </c>
      <c r="G1494" t="s">
        <v>1429</v>
      </c>
      <c r="H1494" t="s">
        <v>1430</v>
      </c>
      <c r="I1494" t="s">
        <v>318</v>
      </c>
      <c r="J1494" t="s">
        <v>750</v>
      </c>
      <c r="K1494" t="s">
        <v>202</v>
      </c>
      <c r="L1494" t="s">
        <v>202</v>
      </c>
      <c r="M1494" t="s">
        <v>321</v>
      </c>
      <c r="N1494" t="s">
        <v>336</v>
      </c>
      <c r="O1494" t="s">
        <v>437</v>
      </c>
      <c r="P1494" t="s">
        <v>335</v>
      </c>
      <c r="Q1494" t="s">
        <v>1347</v>
      </c>
      <c r="R1494" t="s">
        <v>410</v>
      </c>
      <c r="S1494" t="s">
        <v>403</v>
      </c>
      <c r="T1494" t="s">
        <v>1222</v>
      </c>
      <c r="U1494" s="94">
        <v>2.3993000000000002</v>
      </c>
      <c r="V1494" s="96">
        <v>47817</v>
      </c>
      <c r="W1494" s="93">
        <v>1.23E-2</v>
      </c>
      <c r="X1494" s="93">
        <v>2.23E-2</v>
      </c>
      <c r="Y1494" t="s">
        <v>409</v>
      </c>
      <c r="AA1494" s="94">
        <v>540255.77</v>
      </c>
      <c r="AB1494" s="94">
        <v>1</v>
      </c>
      <c r="AC1494" s="94">
        <v>117.34</v>
      </c>
      <c r="AD1494" s="91">
        <v>0</v>
      </c>
      <c r="AE1494" s="94">
        <v>633.93611999999996</v>
      </c>
      <c r="AF1494" s="91"/>
      <c r="AG1494" s="91"/>
      <c r="AI1494" s="93">
        <v>6.7400000000000001E-4</v>
      </c>
      <c r="AJ1494" s="93">
        <v>3.5620000000000001E-3</v>
      </c>
      <c r="AK1494" s="93">
        <v>1.426E-3</v>
      </c>
      <c r="AL1494" s="122"/>
    </row>
    <row r="1495" spans="1:38" ht="15" customHeight="1">
      <c r="A1495" s="122"/>
      <c r="B1495">
        <v>520030677</v>
      </c>
      <c r="C1495">
        <v>9456</v>
      </c>
      <c r="D1495" t="s">
        <v>1500</v>
      </c>
      <c r="E1495">
        <v>520001736</v>
      </c>
      <c r="F1495" t="s">
        <v>307</v>
      </c>
      <c r="G1495" t="s">
        <v>1576</v>
      </c>
      <c r="H1495" t="s">
        <v>1577</v>
      </c>
      <c r="I1495" t="s">
        <v>318</v>
      </c>
      <c r="J1495" t="s">
        <v>750</v>
      </c>
      <c r="K1495" t="s">
        <v>202</v>
      </c>
      <c r="L1495" t="s">
        <v>202</v>
      </c>
      <c r="M1495" t="s">
        <v>321</v>
      </c>
      <c r="N1495" t="s">
        <v>336</v>
      </c>
      <c r="O1495" t="s">
        <v>461</v>
      </c>
      <c r="P1495" t="s">
        <v>335</v>
      </c>
      <c r="Q1495" t="s">
        <v>1318</v>
      </c>
      <c r="R1495" t="s">
        <v>410</v>
      </c>
      <c r="S1495" t="s">
        <v>403</v>
      </c>
      <c r="T1495" t="s">
        <v>1222</v>
      </c>
      <c r="U1495" s="94">
        <v>3.8767</v>
      </c>
      <c r="V1495" s="96">
        <v>48760</v>
      </c>
      <c r="W1495" s="93">
        <v>5.0000000000000001E-3</v>
      </c>
      <c r="X1495" s="93">
        <v>2.5100000000000001E-2</v>
      </c>
      <c r="Y1495" t="s">
        <v>409</v>
      </c>
      <c r="AA1495" s="94">
        <v>429135.14</v>
      </c>
      <c r="AB1495" s="94">
        <v>1</v>
      </c>
      <c r="AC1495" s="94">
        <v>110.21</v>
      </c>
      <c r="AD1495" s="91">
        <v>0</v>
      </c>
      <c r="AE1495" s="94">
        <v>472.94983999999999</v>
      </c>
      <c r="AF1495" s="91"/>
      <c r="AG1495" s="91"/>
      <c r="AI1495" s="93">
        <v>4.0299999999999998E-4</v>
      </c>
      <c r="AJ1495" s="93">
        <v>2.6570000000000001E-3</v>
      </c>
      <c r="AK1495" s="93">
        <v>1.0640000000000001E-3</v>
      </c>
      <c r="AL1495" s="122"/>
    </row>
    <row r="1496" spans="1:38" ht="15" customHeight="1">
      <c r="A1496" s="122"/>
      <c r="B1496">
        <v>520030677</v>
      </c>
      <c r="C1496">
        <v>9456</v>
      </c>
      <c r="D1496" t="s">
        <v>1381</v>
      </c>
      <c r="E1496">
        <v>520000118</v>
      </c>
      <c r="F1496" t="s">
        <v>307</v>
      </c>
      <c r="G1496" t="s">
        <v>1626</v>
      </c>
      <c r="H1496" t="s">
        <v>1627</v>
      </c>
      <c r="I1496" t="s">
        <v>318</v>
      </c>
      <c r="J1496" t="s">
        <v>750</v>
      </c>
      <c r="K1496" t="s">
        <v>202</v>
      </c>
      <c r="L1496" t="s">
        <v>202</v>
      </c>
      <c r="M1496" t="s">
        <v>321</v>
      </c>
      <c r="N1496" t="s">
        <v>336</v>
      </c>
      <c r="O1496" t="s">
        <v>445</v>
      </c>
      <c r="P1496" t="s">
        <v>335</v>
      </c>
      <c r="Q1496" t="s">
        <v>1326</v>
      </c>
      <c r="R1496" t="s">
        <v>410</v>
      </c>
      <c r="S1496" t="s">
        <v>403</v>
      </c>
      <c r="T1496" t="s">
        <v>1222</v>
      </c>
      <c r="U1496" s="94">
        <v>3.2782</v>
      </c>
      <c r="V1496" s="96">
        <v>48547</v>
      </c>
      <c r="W1496" s="93">
        <v>1.3899999999999999E-2</v>
      </c>
      <c r="X1496" s="93">
        <v>2.1700000000000001E-2</v>
      </c>
      <c r="Y1496" t="s">
        <v>409</v>
      </c>
      <c r="AA1496" s="94">
        <v>208410.46</v>
      </c>
      <c r="AB1496" s="94">
        <v>1</v>
      </c>
      <c r="AC1496" s="94">
        <v>108.9</v>
      </c>
      <c r="AD1496" s="91">
        <v>0</v>
      </c>
      <c r="AE1496" s="94">
        <v>226.959</v>
      </c>
      <c r="AF1496" s="91"/>
      <c r="AG1496" s="91"/>
      <c r="AI1496" s="93">
        <v>6.7000000000000002E-5</v>
      </c>
      <c r="AJ1496" s="93">
        <v>1.2750000000000001E-3</v>
      </c>
      <c r="AK1496" s="93">
        <v>5.1000000000000004E-4</v>
      </c>
      <c r="AL1496" s="122"/>
    </row>
    <row r="1497" spans="1:38" ht="15" customHeight="1">
      <c r="A1497" s="122"/>
      <c r="B1497">
        <v>520030677</v>
      </c>
      <c r="C1497">
        <v>9456</v>
      </c>
      <c r="D1497" t="s">
        <v>1823</v>
      </c>
      <c r="E1497">
        <v>510459928</v>
      </c>
      <c r="F1497" t="s">
        <v>307</v>
      </c>
      <c r="G1497" t="s">
        <v>1824</v>
      </c>
      <c r="H1497" t="s">
        <v>1825</v>
      </c>
      <c r="I1497" t="s">
        <v>318</v>
      </c>
      <c r="J1497" t="s">
        <v>960</v>
      </c>
      <c r="K1497" t="s">
        <v>202</v>
      </c>
      <c r="L1497" t="s">
        <v>202</v>
      </c>
      <c r="M1497" t="s">
        <v>321</v>
      </c>
      <c r="N1497" t="s">
        <v>336</v>
      </c>
      <c r="O1497" t="s">
        <v>437</v>
      </c>
      <c r="P1497" t="s">
        <v>335</v>
      </c>
      <c r="Q1497" t="s">
        <v>1463</v>
      </c>
      <c r="R1497" t="s">
        <v>412</v>
      </c>
      <c r="S1497" t="s">
        <v>403</v>
      </c>
      <c r="T1497" t="s">
        <v>1222</v>
      </c>
      <c r="U1497" s="94">
        <v>5.5670999999999999</v>
      </c>
      <c r="V1497" s="96">
        <v>50313</v>
      </c>
      <c r="W1497" s="93">
        <v>5.6599999999999998E-2</v>
      </c>
      <c r="X1497" s="93">
        <v>4.65E-2</v>
      </c>
      <c r="Y1497" t="s">
        <v>409</v>
      </c>
      <c r="AA1497" s="94">
        <v>1221464.03</v>
      </c>
      <c r="AB1497" s="94">
        <v>1</v>
      </c>
      <c r="AC1497" s="94">
        <v>107.34</v>
      </c>
      <c r="AD1497" s="91">
        <v>0</v>
      </c>
      <c r="AE1497" s="94">
        <v>1311.11949</v>
      </c>
      <c r="AF1497" s="91"/>
      <c r="AG1497" s="91"/>
      <c r="AI1497" s="93">
        <v>4.7470000000000004E-3</v>
      </c>
      <c r="AJ1497" s="93">
        <v>7.3680000000000004E-3</v>
      </c>
      <c r="AK1497" s="93">
        <v>2.9499999999999999E-3</v>
      </c>
      <c r="AL1497" s="122"/>
    </row>
    <row r="1498" spans="1:38" ht="15" customHeight="1">
      <c r="A1498" s="122"/>
      <c r="B1498">
        <v>520030677</v>
      </c>
      <c r="C1498">
        <v>9456</v>
      </c>
      <c r="D1498" t="s">
        <v>1417</v>
      </c>
      <c r="E1498">
        <v>520025438</v>
      </c>
      <c r="F1498" t="s">
        <v>307</v>
      </c>
      <c r="G1498" t="s">
        <v>1418</v>
      </c>
      <c r="H1498" t="s">
        <v>1419</v>
      </c>
      <c r="I1498" t="s">
        <v>318</v>
      </c>
      <c r="J1498" t="s">
        <v>960</v>
      </c>
      <c r="K1498" t="s">
        <v>202</v>
      </c>
      <c r="L1498" t="s">
        <v>202</v>
      </c>
      <c r="M1498" t="s">
        <v>321</v>
      </c>
      <c r="N1498" t="s">
        <v>336</v>
      </c>
      <c r="O1498" t="s">
        <v>461</v>
      </c>
      <c r="P1498" t="s">
        <v>335</v>
      </c>
      <c r="Q1498" t="s">
        <v>1363</v>
      </c>
      <c r="R1498" t="s">
        <v>410</v>
      </c>
      <c r="S1498" t="s">
        <v>403</v>
      </c>
      <c r="T1498" t="s">
        <v>1222</v>
      </c>
      <c r="U1498" s="94">
        <v>4.0433000000000003</v>
      </c>
      <c r="V1498" s="96">
        <v>48579</v>
      </c>
      <c r="W1498" s="93">
        <v>4.7199999999999999E-2</v>
      </c>
      <c r="X1498" s="93">
        <v>4.4999999999999998E-2</v>
      </c>
      <c r="Y1498" t="s">
        <v>409</v>
      </c>
      <c r="AA1498" s="94">
        <v>814309.35</v>
      </c>
      <c r="AB1498" s="94">
        <v>1</v>
      </c>
      <c r="AC1498" s="94">
        <v>101.05</v>
      </c>
      <c r="AD1498" s="91">
        <v>0</v>
      </c>
      <c r="AE1498" s="94">
        <v>822.8596</v>
      </c>
      <c r="AF1498" s="91"/>
      <c r="AG1498" s="91"/>
      <c r="AI1498" s="93">
        <v>1.0939999999999999E-3</v>
      </c>
      <c r="AJ1498" s="93">
        <v>4.6239999999999996E-3</v>
      </c>
      <c r="AK1498" s="93">
        <v>1.851E-3</v>
      </c>
      <c r="AL1498" s="122"/>
    </row>
    <row r="1499" spans="1:38" ht="15" customHeight="1">
      <c r="A1499" s="122"/>
      <c r="B1499">
        <v>520030677</v>
      </c>
      <c r="C1499">
        <v>9456</v>
      </c>
      <c r="D1499" t="s">
        <v>1460</v>
      </c>
      <c r="E1499">
        <v>516269248</v>
      </c>
      <c r="F1499" t="s">
        <v>307</v>
      </c>
      <c r="G1499" t="s">
        <v>1461</v>
      </c>
      <c r="H1499" t="s">
        <v>1462</v>
      </c>
      <c r="I1499" t="s">
        <v>318</v>
      </c>
      <c r="J1499" t="s">
        <v>750</v>
      </c>
      <c r="K1499" t="s">
        <v>202</v>
      </c>
      <c r="L1499" t="s">
        <v>202</v>
      </c>
      <c r="M1499" t="s">
        <v>321</v>
      </c>
      <c r="N1499" t="s">
        <v>336</v>
      </c>
      <c r="O1499" t="s">
        <v>437</v>
      </c>
      <c r="P1499" t="s">
        <v>333</v>
      </c>
      <c r="Q1499" t="s">
        <v>1463</v>
      </c>
      <c r="R1499" t="s">
        <v>412</v>
      </c>
      <c r="S1499" t="s">
        <v>403</v>
      </c>
      <c r="T1499" t="s">
        <v>1222</v>
      </c>
      <c r="U1499" s="94">
        <v>2.7591999999999999</v>
      </c>
      <c r="V1499" s="96">
        <v>48121</v>
      </c>
      <c r="W1499" s="93">
        <v>1.7999999999999999E-2</v>
      </c>
      <c r="X1499" s="93">
        <v>2.5000000000000001E-2</v>
      </c>
      <c r="Y1499" t="s">
        <v>409</v>
      </c>
      <c r="AA1499" s="94">
        <v>522379.45</v>
      </c>
      <c r="AB1499" s="94">
        <v>1</v>
      </c>
      <c r="AC1499" s="94">
        <v>117.63</v>
      </c>
      <c r="AD1499" s="91">
        <v>0</v>
      </c>
      <c r="AE1499" s="94">
        <v>614.47495000000004</v>
      </c>
      <c r="AF1499" s="91"/>
      <c r="AG1499" s="91"/>
      <c r="AI1499" s="93">
        <v>6.9099999999999999E-4</v>
      </c>
      <c r="AJ1499" s="93">
        <v>3.4529999999999999E-3</v>
      </c>
      <c r="AK1499" s="93">
        <v>1.382E-3</v>
      </c>
      <c r="AL1499" s="122"/>
    </row>
    <row r="1500" spans="1:38" ht="15" customHeight="1">
      <c r="A1500" s="122"/>
      <c r="B1500">
        <v>520030677</v>
      </c>
      <c r="C1500">
        <v>9456</v>
      </c>
      <c r="D1500" t="s">
        <v>1341</v>
      </c>
      <c r="E1500">
        <v>513765859</v>
      </c>
      <c r="F1500" t="s">
        <v>307</v>
      </c>
      <c r="G1500" t="s">
        <v>1471</v>
      </c>
      <c r="H1500" t="s">
        <v>1472</v>
      </c>
      <c r="I1500" t="s">
        <v>318</v>
      </c>
      <c r="J1500" t="s">
        <v>750</v>
      </c>
      <c r="K1500" t="s">
        <v>202</v>
      </c>
      <c r="L1500" t="s">
        <v>202</v>
      </c>
      <c r="M1500" t="s">
        <v>321</v>
      </c>
      <c r="N1500" t="s">
        <v>336</v>
      </c>
      <c r="O1500" t="s">
        <v>461</v>
      </c>
      <c r="P1500" t="s">
        <v>335</v>
      </c>
      <c r="Q1500" t="s">
        <v>1318</v>
      </c>
      <c r="R1500" t="s">
        <v>410</v>
      </c>
      <c r="S1500" t="s">
        <v>403</v>
      </c>
      <c r="T1500" t="s">
        <v>1222</v>
      </c>
      <c r="U1500" s="94">
        <v>4.7451999999999996</v>
      </c>
      <c r="V1500" s="96">
        <v>49490</v>
      </c>
      <c r="W1500" s="93">
        <v>1.15E-2</v>
      </c>
      <c r="X1500" s="93">
        <v>2.5600000000000001E-2</v>
      </c>
      <c r="Y1500" t="s">
        <v>409</v>
      </c>
      <c r="AA1500" s="94">
        <v>1221464.03</v>
      </c>
      <c r="AB1500" s="94">
        <v>1</v>
      </c>
      <c r="AC1500" s="94">
        <v>111.54</v>
      </c>
      <c r="AD1500" s="91">
        <v>0</v>
      </c>
      <c r="AE1500" s="94">
        <v>1362.4209800000001</v>
      </c>
      <c r="AF1500" s="91"/>
      <c r="AG1500" s="91"/>
      <c r="AI1500" s="93">
        <v>4.3100000000000001E-4</v>
      </c>
      <c r="AJ1500" s="93">
        <v>7.6559999999999996E-3</v>
      </c>
      <c r="AK1500" s="93">
        <v>3.0660000000000001E-3</v>
      </c>
      <c r="AL1500" s="122"/>
    </row>
    <row r="1501" spans="1:38" ht="15" customHeight="1">
      <c r="A1501" s="122"/>
      <c r="B1501">
        <v>520030677</v>
      </c>
      <c r="C1501">
        <v>9456</v>
      </c>
      <c r="D1501" t="s">
        <v>1715</v>
      </c>
      <c r="E1501">
        <v>510488190</v>
      </c>
      <c r="F1501" t="s">
        <v>307</v>
      </c>
      <c r="G1501" t="s">
        <v>1716</v>
      </c>
      <c r="H1501" t="s">
        <v>1717</v>
      </c>
      <c r="I1501" t="s">
        <v>318</v>
      </c>
      <c r="J1501" t="s">
        <v>960</v>
      </c>
      <c r="K1501" t="s">
        <v>202</v>
      </c>
      <c r="L1501" t="s">
        <v>202</v>
      </c>
      <c r="M1501" t="s">
        <v>321</v>
      </c>
      <c r="N1501" t="s">
        <v>336</v>
      </c>
      <c r="O1501" t="s">
        <v>444</v>
      </c>
      <c r="P1501" t="s">
        <v>335</v>
      </c>
      <c r="Q1501" t="s">
        <v>1363</v>
      </c>
      <c r="R1501" t="s">
        <v>410</v>
      </c>
      <c r="S1501" t="s">
        <v>403</v>
      </c>
      <c r="T1501" t="s">
        <v>1222</v>
      </c>
      <c r="U1501" s="94">
        <v>1.8252999999999999</v>
      </c>
      <c r="V1501" s="96">
        <v>47452</v>
      </c>
      <c r="W1501" s="93">
        <v>5.3400000000000003E-2</v>
      </c>
      <c r="X1501" s="93">
        <v>4.3099999999999999E-2</v>
      </c>
      <c r="Y1501" t="s">
        <v>409</v>
      </c>
      <c r="AA1501" s="94">
        <v>442504.89</v>
      </c>
      <c r="AB1501" s="94">
        <v>1</v>
      </c>
      <c r="AC1501" s="94">
        <v>102.36</v>
      </c>
      <c r="AD1501" s="91">
        <v>0</v>
      </c>
      <c r="AE1501" s="94">
        <v>452.94799999999998</v>
      </c>
      <c r="AF1501" s="91"/>
      <c r="AG1501" s="91"/>
      <c r="AI1501" s="93">
        <v>7.94E-4</v>
      </c>
      <c r="AJ1501" s="93">
        <v>2.545E-3</v>
      </c>
      <c r="AK1501" s="93">
        <v>1.0189999999999999E-3</v>
      </c>
      <c r="AL1501" s="122"/>
    </row>
    <row r="1502" spans="1:38" ht="15" customHeight="1">
      <c r="A1502" s="122"/>
      <c r="B1502">
        <v>520030677</v>
      </c>
      <c r="C1502">
        <v>9456</v>
      </c>
      <c r="D1502" t="s">
        <v>1323</v>
      </c>
      <c r="E1502">
        <v>520018078</v>
      </c>
      <c r="F1502" t="s">
        <v>307</v>
      </c>
      <c r="G1502" t="s">
        <v>1527</v>
      </c>
      <c r="H1502" t="s">
        <v>1528</v>
      </c>
      <c r="I1502" t="s">
        <v>318</v>
      </c>
      <c r="J1502" t="s">
        <v>750</v>
      </c>
      <c r="K1502" t="s">
        <v>202</v>
      </c>
      <c r="L1502" t="s">
        <v>202</v>
      </c>
      <c r="M1502" t="s">
        <v>321</v>
      </c>
      <c r="N1502" t="s">
        <v>336</v>
      </c>
      <c r="O1502" t="s">
        <v>445</v>
      </c>
      <c r="P1502" t="s">
        <v>335</v>
      </c>
      <c r="Q1502" t="s">
        <v>1326</v>
      </c>
      <c r="R1502" t="s">
        <v>410</v>
      </c>
      <c r="S1502" t="s">
        <v>403</v>
      </c>
      <c r="T1502" t="s">
        <v>1222</v>
      </c>
      <c r="U1502" s="94">
        <v>3.7298</v>
      </c>
      <c r="V1502" s="96">
        <v>48913</v>
      </c>
      <c r="W1502" s="93">
        <v>2.0199999999999999E-2</v>
      </c>
      <c r="X1502" s="93">
        <v>2.2200000000000001E-2</v>
      </c>
      <c r="Y1502" t="s">
        <v>409</v>
      </c>
      <c r="AA1502" s="94">
        <v>897813.85</v>
      </c>
      <c r="AB1502" s="94">
        <v>1</v>
      </c>
      <c r="AC1502" s="94">
        <v>106.52</v>
      </c>
      <c r="AD1502" s="91">
        <v>0</v>
      </c>
      <c r="AE1502" s="94">
        <v>956.35131000000001</v>
      </c>
      <c r="AF1502" s="91"/>
      <c r="AG1502" s="91"/>
      <c r="AI1502" s="93">
        <v>1.7799999999999999E-4</v>
      </c>
      <c r="AJ1502" s="93">
        <v>5.3740000000000003E-3</v>
      </c>
      <c r="AK1502" s="93">
        <v>2.1519999999999998E-3</v>
      </c>
      <c r="AL1502" s="122"/>
    </row>
    <row r="1503" spans="1:38" ht="15" customHeight="1">
      <c r="A1503" s="122"/>
      <c r="B1503">
        <v>520030677</v>
      </c>
      <c r="C1503">
        <v>9456</v>
      </c>
      <c r="D1503" t="s">
        <v>1378</v>
      </c>
      <c r="E1503">
        <v>520033986</v>
      </c>
      <c r="F1503" t="s">
        <v>307</v>
      </c>
      <c r="G1503" t="s">
        <v>1718</v>
      </c>
      <c r="H1503" t="s">
        <v>1719</v>
      </c>
      <c r="I1503" t="s">
        <v>318</v>
      </c>
      <c r="J1503" t="s">
        <v>960</v>
      </c>
      <c r="K1503" t="s">
        <v>202</v>
      </c>
      <c r="L1503" t="s">
        <v>202</v>
      </c>
      <c r="M1503" t="s">
        <v>321</v>
      </c>
      <c r="N1503" t="s">
        <v>336</v>
      </c>
      <c r="O1503" t="s">
        <v>442</v>
      </c>
      <c r="P1503" t="s">
        <v>335</v>
      </c>
      <c r="Q1503" t="s">
        <v>1318</v>
      </c>
      <c r="R1503" t="s">
        <v>410</v>
      </c>
      <c r="S1503" t="s">
        <v>403</v>
      </c>
      <c r="T1503" t="s">
        <v>1222</v>
      </c>
      <c r="U1503" s="94">
        <v>4.2382999999999997</v>
      </c>
      <c r="V1503" s="96">
        <v>48944</v>
      </c>
      <c r="W1503" s="93">
        <v>3.0499999999999999E-2</v>
      </c>
      <c r="X1503" s="93">
        <v>3.78E-2</v>
      </c>
      <c r="Y1503" t="s">
        <v>409</v>
      </c>
      <c r="AA1503" s="94">
        <v>304309.59999999998</v>
      </c>
      <c r="AB1503" s="94">
        <v>1</v>
      </c>
      <c r="AC1503" s="94">
        <v>97.14</v>
      </c>
      <c r="AD1503" s="91">
        <v>0</v>
      </c>
      <c r="AE1503" s="94">
        <v>295.60635000000002</v>
      </c>
      <c r="AF1503" s="91"/>
      <c r="AG1503" s="91"/>
      <c r="AI1503" s="93">
        <v>4.17E-4</v>
      </c>
      <c r="AJ1503" s="93">
        <v>1.6609999999999999E-3</v>
      </c>
      <c r="AK1503" s="93">
        <v>6.6500000000000001E-4</v>
      </c>
      <c r="AL1503" s="122"/>
    </row>
    <row r="1504" spans="1:38" ht="15" customHeight="1">
      <c r="A1504" s="122"/>
      <c r="B1504">
        <v>520030677</v>
      </c>
      <c r="C1504">
        <v>9456</v>
      </c>
      <c r="D1504" t="s">
        <v>1407</v>
      </c>
      <c r="E1504">
        <v>515983476</v>
      </c>
      <c r="F1504" t="s">
        <v>307</v>
      </c>
      <c r="G1504" t="s">
        <v>1693</v>
      </c>
      <c r="H1504" t="s">
        <v>1694</v>
      </c>
      <c r="I1504" t="s">
        <v>318</v>
      </c>
      <c r="J1504" t="s">
        <v>960</v>
      </c>
      <c r="K1504" t="s">
        <v>202</v>
      </c>
      <c r="L1504" t="s">
        <v>202</v>
      </c>
      <c r="M1504" t="s">
        <v>321</v>
      </c>
      <c r="N1504" t="s">
        <v>336</v>
      </c>
      <c r="O1504" t="s">
        <v>448</v>
      </c>
      <c r="P1504" t="s">
        <v>335</v>
      </c>
      <c r="Q1504" t="s">
        <v>1399</v>
      </c>
      <c r="R1504" t="s">
        <v>410</v>
      </c>
      <c r="S1504" t="s">
        <v>403</v>
      </c>
      <c r="T1504" t="s">
        <v>1222</v>
      </c>
      <c r="U1504" s="94">
        <v>4.3295000000000003</v>
      </c>
      <c r="V1504" s="96">
        <v>48395</v>
      </c>
      <c r="W1504" s="93">
        <v>5.8799999999999998E-2</v>
      </c>
      <c r="X1504" s="93">
        <v>4.3900000000000002E-2</v>
      </c>
      <c r="Y1504" t="s">
        <v>409</v>
      </c>
      <c r="AA1504" s="94">
        <v>814309.35</v>
      </c>
      <c r="AB1504" s="94">
        <v>1</v>
      </c>
      <c r="AC1504" s="94">
        <v>106.68</v>
      </c>
      <c r="AD1504" s="91">
        <v>0</v>
      </c>
      <c r="AE1504" s="94">
        <v>868.70522000000005</v>
      </c>
      <c r="AF1504" s="91"/>
      <c r="AG1504" s="91"/>
      <c r="AI1504" s="93">
        <v>8.7500000000000002E-4</v>
      </c>
      <c r="AJ1504" s="93">
        <v>4.8809999999999999E-3</v>
      </c>
      <c r="AK1504" s="93">
        <v>1.954E-3</v>
      </c>
      <c r="AL1504" s="122"/>
    </row>
    <row r="1505" spans="1:38" ht="15" customHeight="1">
      <c r="A1505" s="122"/>
      <c r="B1505">
        <v>520030677</v>
      </c>
      <c r="C1505">
        <v>9456</v>
      </c>
      <c r="D1505" t="s">
        <v>1378</v>
      </c>
      <c r="E1505">
        <v>520033986</v>
      </c>
      <c r="F1505" t="s">
        <v>307</v>
      </c>
      <c r="G1505" t="s">
        <v>1511</v>
      </c>
      <c r="H1505" t="s">
        <v>1512</v>
      </c>
      <c r="I1505" t="s">
        <v>318</v>
      </c>
      <c r="J1505" t="s">
        <v>960</v>
      </c>
      <c r="K1505" t="s">
        <v>202</v>
      </c>
      <c r="L1505" t="s">
        <v>202</v>
      </c>
      <c r="M1505" t="s">
        <v>321</v>
      </c>
      <c r="N1505" t="s">
        <v>336</v>
      </c>
      <c r="O1505" t="s">
        <v>442</v>
      </c>
      <c r="P1505" t="s">
        <v>335</v>
      </c>
      <c r="Q1505" t="s">
        <v>1347</v>
      </c>
      <c r="R1505" t="s">
        <v>410</v>
      </c>
      <c r="S1505" t="s">
        <v>403</v>
      </c>
      <c r="T1505" t="s">
        <v>1222</v>
      </c>
      <c r="U1505" s="94">
        <v>7.2321</v>
      </c>
      <c r="V1505" s="96">
        <v>63735</v>
      </c>
      <c r="W1505" s="93">
        <v>5.8500000000000003E-2</v>
      </c>
      <c r="X1505" s="93">
        <v>4.4900000000000002E-2</v>
      </c>
      <c r="Y1505" t="s">
        <v>409</v>
      </c>
      <c r="AA1505" s="94">
        <v>792078.71</v>
      </c>
      <c r="AB1505" s="94">
        <v>1</v>
      </c>
      <c r="AC1505" s="94">
        <v>110.36</v>
      </c>
      <c r="AD1505" s="91">
        <v>0</v>
      </c>
      <c r="AE1505" s="94">
        <v>874.13806</v>
      </c>
      <c r="AF1505" s="91"/>
      <c r="AG1505" s="91"/>
      <c r="AI1505" s="93">
        <v>7.9199999999999995E-4</v>
      </c>
      <c r="AJ1505" s="93">
        <v>4.9119999999999997E-3</v>
      </c>
      <c r="AK1505" s="93">
        <v>1.967E-3</v>
      </c>
      <c r="AL1505" s="122"/>
    </row>
    <row r="1506" spans="1:38" ht="15" customHeight="1">
      <c r="A1506" s="122"/>
      <c r="B1506">
        <v>520030677</v>
      </c>
      <c r="C1506">
        <v>9456</v>
      </c>
      <c r="D1506" t="s">
        <v>1323</v>
      </c>
      <c r="E1506">
        <v>520018078</v>
      </c>
      <c r="F1506" t="s">
        <v>307</v>
      </c>
      <c r="G1506" t="s">
        <v>1469</v>
      </c>
      <c r="H1506" t="s">
        <v>1470</v>
      </c>
      <c r="I1506" t="s">
        <v>318</v>
      </c>
      <c r="J1506" t="s">
        <v>960</v>
      </c>
      <c r="K1506" t="s">
        <v>202</v>
      </c>
      <c r="L1506" t="s">
        <v>202</v>
      </c>
      <c r="M1506" t="s">
        <v>321</v>
      </c>
      <c r="N1506" t="s">
        <v>336</v>
      </c>
      <c r="O1506" t="s">
        <v>445</v>
      </c>
      <c r="P1506" t="s">
        <v>335</v>
      </c>
      <c r="Q1506" t="s">
        <v>1326</v>
      </c>
      <c r="R1506" t="s">
        <v>410</v>
      </c>
      <c r="S1506" t="s">
        <v>403</v>
      </c>
      <c r="T1506" t="s">
        <v>1222</v>
      </c>
      <c r="U1506" s="94">
        <v>2.0200999999999998</v>
      </c>
      <c r="V1506" s="96">
        <v>47608</v>
      </c>
      <c r="W1506" s="93">
        <v>2.76E-2</v>
      </c>
      <c r="X1506" s="93">
        <v>3.61E-2</v>
      </c>
      <c r="Y1506" t="s">
        <v>409</v>
      </c>
      <c r="AA1506" s="94">
        <v>96508.17</v>
      </c>
      <c r="AB1506" s="94">
        <v>1</v>
      </c>
      <c r="AC1506" s="94">
        <v>98.78</v>
      </c>
      <c r="AD1506" s="91">
        <v>0</v>
      </c>
      <c r="AE1506" s="94">
        <v>95.330770000000001</v>
      </c>
      <c r="AF1506" s="91"/>
      <c r="AG1506" s="91"/>
      <c r="AI1506" s="93">
        <v>5.5000000000000002E-5</v>
      </c>
      <c r="AJ1506" s="93">
        <v>5.3499999999999999E-4</v>
      </c>
      <c r="AK1506" s="93">
        <v>2.14E-4</v>
      </c>
      <c r="AL1506" s="122"/>
    </row>
    <row r="1507" spans="1:38" ht="15" customHeight="1">
      <c r="A1507" s="122"/>
      <c r="B1507">
        <v>520030677</v>
      </c>
      <c r="C1507">
        <v>9456</v>
      </c>
      <c r="D1507" t="s">
        <v>1437</v>
      </c>
      <c r="E1507">
        <v>520020116</v>
      </c>
      <c r="F1507" t="s">
        <v>307</v>
      </c>
      <c r="G1507" t="s">
        <v>1765</v>
      </c>
      <c r="H1507" t="s">
        <v>1766</v>
      </c>
      <c r="I1507" t="s">
        <v>318</v>
      </c>
      <c r="J1507" t="s">
        <v>750</v>
      </c>
      <c r="K1507" t="s">
        <v>202</v>
      </c>
      <c r="L1507" t="s">
        <v>202</v>
      </c>
      <c r="M1507" t="s">
        <v>321</v>
      </c>
      <c r="N1507" t="s">
        <v>336</v>
      </c>
      <c r="O1507" t="s">
        <v>461</v>
      </c>
      <c r="P1507" t="s">
        <v>335</v>
      </c>
      <c r="Q1507" t="s">
        <v>1314</v>
      </c>
      <c r="R1507" t="s">
        <v>410</v>
      </c>
      <c r="S1507" t="s">
        <v>403</v>
      </c>
      <c r="T1507" t="s">
        <v>1222</v>
      </c>
      <c r="U1507" s="94">
        <v>3.3902999999999999</v>
      </c>
      <c r="V1507" s="96">
        <v>48029</v>
      </c>
      <c r="W1507" s="93">
        <v>4.4499999999999998E-2</v>
      </c>
      <c r="X1507" s="93">
        <v>2.8199999999999999E-2</v>
      </c>
      <c r="Y1507" t="s">
        <v>409</v>
      </c>
      <c r="AA1507" s="94">
        <v>792699.54</v>
      </c>
      <c r="AB1507" s="94">
        <v>1</v>
      </c>
      <c r="AC1507" s="94">
        <v>112.81</v>
      </c>
      <c r="AD1507" s="91">
        <v>0</v>
      </c>
      <c r="AE1507" s="94">
        <v>894.24435000000005</v>
      </c>
      <c r="AF1507" s="91"/>
      <c r="AG1507" s="91"/>
      <c r="AI1507" s="93">
        <v>1.47E-3</v>
      </c>
      <c r="AJ1507" s="93">
        <v>5.025E-3</v>
      </c>
      <c r="AK1507" s="93">
        <v>2.0119999999999999E-3</v>
      </c>
      <c r="AL1507" s="122"/>
    </row>
    <row r="1508" spans="1:38" ht="15" customHeight="1">
      <c r="A1508" s="122"/>
      <c r="B1508">
        <v>520030677</v>
      </c>
      <c r="C1508">
        <v>9456</v>
      </c>
      <c r="D1508" t="s">
        <v>1661</v>
      </c>
      <c r="E1508">
        <v>513817817</v>
      </c>
      <c r="F1508" t="s">
        <v>307</v>
      </c>
      <c r="G1508" t="s">
        <v>1662</v>
      </c>
      <c r="H1508" t="s">
        <v>1663</v>
      </c>
      <c r="I1508" t="s">
        <v>318</v>
      </c>
      <c r="J1508" t="s">
        <v>960</v>
      </c>
      <c r="K1508" t="s">
        <v>202</v>
      </c>
      <c r="L1508" t="s">
        <v>202</v>
      </c>
      <c r="M1508" t="s">
        <v>321</v>
      </c>
      <c r="N1508" t="s">
        <v>336</v>
      </c>
      <c r="O1508" t="s">
        <v>444</v>
      </c>
      <c r="P1508" t="s">
        <v>335</v>
      </c>
      <c r="Q1508" t="s">
        <v>1337</v>
      </c>
      <c r="R1508" t="s">
        <v>412</v>
      </c>
      <c r="S1508" t="s">
        <v>403</v>
      </c>
      <c r="T1508" t="s">
        <v>1222</v>
      </c>
      <c r="U1508" s="94">
        <v>4.0355999999999996</v>
      </c>
      <c r="V1508" s="96">
        <v>48213</v>
      </c>
      <c r="W1508" s="93">
        <v>5.8799999999999998E-2</v>
      </c>
      <c r="X1508" s="93">
        <v>4.2999999999999997E-2</v>
      </c>
      <c r="Y1508" t="s">
        <v>409</v>
      </c>
      <c r="AA1508" s="94">
        <v>793463.03</v>
      </c>
      <c r="AB1508" s="94">
        <v>1</v>
      </c>
      <c r="AC1508" s="94">
        <v>106.54</v>
      </c>
      <c r="AD1508" s="91">
        <v>0</v>
      </c>
      <c r="AE1508" s="94">
        <v>845.35551999999996</v>
      </c>
      <c r="AF1508" s="91"/>
      <c r="AG1508" s="91"/>
      <c r="AI1508" s="93">
        <v>2.6440000000000001E-3</v>
      </c>
      <c r="AJ1508" s="93">
        <v>4.7499999999999999E-3</v>
      </c>
      <c r="AK1508" s="93">
        <v>1.902E-3</v>
      </c>
      <c r="AL1508" s="122"/>
    </row>
    <row r="1509" spans="1:38" ht="15" customHeight="1">
      <c r="A1509" s="122"/>
      <c r="B1509">
        <v>520030677</v>
      </c>
      <c r="C1509">
        <v>9456</v>
      </c>
      <c r="D1509" t="s">
        <v>1315</v>
      </c>
      <c r="E1509">
        <v>520037789</v>
      </c>
      <c r="F1509" t="s">
        <v>307</v>
      </c>
      <c r="G1509" t="s">
        <v>1720</v>
      </c>
      <c r="H1509" t="s">
        <v>1721</v>
      </c>
      <c r="I1509" t="s">
        <v>318</v>
      </c>
      <c r="J1509" t="s">
        <v>750</v>
      </c>
      <c r="K1509" t="s">
        <v>202</v>
      </c>
      <c r="L1509" t="s">
        <v>202</v>
      </c>
      <c r="M1509" t="s">
        <v>321</v>
      </c>
      <c r="N1509" t="s">
        <v>336</v>
      </c>
      <c r="O1509" t="s">
        <v>461</v>
      </c>
      <c r="P1509" t="s">
        <v>335</v>
      </c>
      <c r="Q1509" t="s">
        <v>1318</v>
      </c>
      <c r="R1509" t="s">
        <v>410</v>
      </c>
      <c r="S1509" t="s">
        <v>403</v>
      </c>
      <c r="T1509" t="s">
        <v>1222</v>
      </c>
      <c r="U1509" s="94">
        <v>0.74150000000000005</v>
      </c>
      <c r="V1509" s="96">
        <v>46478</v>
      </c>
      <c r="W1509" s="93">
        <v>2.35E-2</v>
      </c>
      <c r="X1509" s="93">
        <v>3.3700000000000001E-2</v>
      </c>
      <c r="Y1509" t="s">
        <v>409</v>
      </c>
      <c r="AA1509" s="94">
        <v>3508.46</v>
      </c>
      <c r="AB1509" s="94">
        <v>1</v>
      </c>
      <c r="AC1509" s="94">
        <v>120.57</v>
      </c>
      <c r="AD1509" s="91">
        <v>0</v>
      </c>
      <c r="AE1509" s="94">
        <v>4.2301500000000001</v>
      </c>
      <c r="AF1509" s="91"/>
      <c r="AG1509" s="91"/>
      <c r="AI1509" s="93">
        <v>3.0000000000000001E-6</v>
      </c>
      <c r="AJ1509" s="93">
        <v>2.3E-5</v>
      </c>
      <c r="AK1509" s="93">
        <v>9.0000000000000002E-6</v>
      </c>
      <c r="AL1509" s="122"/>
    </row>
    <row r="1510" spans="1:38" ht="15" customHeight="1">
      <c r="A1510" s="122"/>
      <c r="B1510">
        <v>520030677</v>
      </c>
      <c r="C1510">
        <v>9456</v>
      </c>
      <c r="D1510" t="s">
        <v>1516</v>
      </c>
      <c r="E1510">
        <v>520017807</v>
      </c>
      <c r="F1510" t="s">
        <v>307</v>
      </c>
      <c r="G1510" t="s">
        <v>1556</v>
      </c>
      <c r="H1510" t="s">
        <v>1557</v>
      </c>
      <c r="I1510" t="s">
        <v>318</v>
      </c>
      <c r="J1510" t="s">
        <v>750</v>
      </c>
      <c r="K1510" t="s">
        <v>202</v>
      </c>
      <c r="L1510" t="s">
        <v>202</v>
      </c>
      <c r="M1510" t="s">
        <v>321</v>
      </c>
      <c r="N1510" t="s">
        <v>336</v>
      </c>
      <c r="O1510" t="s">
        <v>461</v>
      </c>
      <c r="P1510" t="s">
        <v>335</v>
      </c>
      <c r="Q1510" t="s">
        <v>1318</v>
      </c>
      <c r="R1510" t="s">
        <v>410</v>
      </c>
      <c r="S1510" t="s">
        <v>403</v>
      </c>
      <c r="T1510" t="s">
        <v>1222</v>
      </c>
      <c r="U1510" s="94">
        <v>3.4220999999999999</v>
      </c>
      <c r="V1510" s="96">
        <v>47583</v>
      </c>
      <c r="W1510" s="93">
        <v>8.3999999999999995E-3</v>
      </c>
      <c r="X1510" s="93">
        <v>2.3300000000000001E-2</v>
      </c>
      <c r="Y1510" t="s">
        <v>409</v>
      </c>
      <c r="AA1510" s="94">
        <v>1348117.88</v>
      </c>
      <c r="AB1510" s="94">
        <v>1</v>
      </c>
      <c r="AC1510" s="94">
        <v>112.77</v>
      </c>
      <c r="AD1510" s="91">
        <v>0</v>
      </c>
      <c r="AE1510" s="94">
        <v>1520.27253</v>
      </c>
      <c r="AF1510" s="91"/>
      <c r="AG1510" s="91"/>
      <c r="AI1510" s="93">
        <v>1.8220000000000001E-3</v>
      </c>
      <c r="AJ1510" s="93">
        <v>8.5430000000000002E-3</v>
      </c>
      <c r="AK1510" s="93">
        <v>3.421E-3</v>
      </c>
      <c r="AL1510" s="122"/>
    </row>
    <row r="1511" spans="1:38" ht="15" customHeight="1">
      <c r="A1511" s="122"/>
      <c r="B1511">
        <v>520030677</v>
      </c>
      <c r="C1511">
        <v>9456</v>
      </c>
      <c r="D1511" t="s">
        <v>1327</v>
      </c>
      <c r="E1511">
        <v>510960719</v>
      </c>
      <c r="F1511" t="s">
        <v>307</v>
      </c>
      <c r="G1511" t="s">
        <v>1666</v>
      </c>
      <c r="H1511" t="s">
        <v>1667</v>
      </c>
      <c r="I1511" t="s">
        <v>318</v>
      </c>
      <c r="J1511" t="s">
        <v>750</v>
      </c>
      <c r="K1511" t="s">
        <v>202</v>
      </c>
      <c r="L1511" t="s">
        <v>202</v>
      </c>
      <c r="M1511" t="s">
        <v>321</v>
      </c>
      <c r="N1511" t="s">
        <v>336</v>
      </c>
      <c r="O1511" t="s">
        <v>461</v>
      </c>
      <c r="P1511" t="s">
        <v>335</v>
      </c>
      <c r="Q1511" t="s">
        <v>1350</v>
      </c>
      <c r="R1511" t="s">
        <v>412</v>
      </c>
      <c r="S1511" t="s">
        <v>403</v>
      </c>
      <c r="T1511" t="s">
        <v>1222</v>
      </c>
      <c r="U1511" s="94">
        <v>2.2208999999999999</v>
      </c>
      <c r="V1511" s="96">
        <v>47669</v>
      </c>
      <c r="W1511" s="93">
        <v>1.34E-2</v>
      </c>
      <c r="X1511" s="93">
        <v>2.3E-2</v>
      </c>
      <c r="Y1511" t="s">
        <v>409</v>
      </c>
      <c r="AA1511" s="94">
        <v>23449.59</v>
      </c>
      <c r="AB1511" s="94">
        <v>1</v>
      </c>
      <c r="AC1511" s="94">
        <v>118.34</v>
      </c>
      <c r="AD1511" s="91">
        <v>3.7566199999999998</v>
      </c>
      <c r="AE1511" s="94">
        <v>31.50686</v>
      </c>
      <c r="AF1511" s="91"/>
      <c r="AG1511" s="91"/>
      <c r="AI1511" s="93">
        <v>1.2999999999999999E-5</v>
      </c>
      <c r="AJ1511" s="93">
        <v>1.75E-4</v>
      </c>
      <c r="AK1511" s="93">
        <v>6.8999999999999997E-5</v>
      </c>
      <c r="AL1511" s="122"/>
    </row>
    <row r="1512" spans="1:38" ht="15" customHeight="1">
      <c r="A1512" s="122"/>
      <c r="B1512">
        <v>520030677</v>
      </c>
      <c r="C1512">
        <v>9456</v>
      </c>
      <c r="D1512" t="s">
        <v>1508</v>
      </c>
      <c r="E1512">
        <v>520039298</v>
      </c>
      <c r="F1512" t="s">
        <v>307</v>
      </c>
      <c r="G1512" t="s">
        <v>1509</v>
      </c>
      <c r="H1512" t="s">
        <v>1510</v>
      </c>
      <c r="I1512" t="s">
        <v>318</v>
      </c>
      <c r="J1512" t="s">
        <v>960</v>
      </c>
      <c r="K1512" t="s">
        <v>202</v>
      </c>
      <c r="L1512" t="s">
        <v>202</v>
      </c>
      <c r="M1512" t="s">
        <v>321</v>
      </c>
      <c r="N1512" t="s">
        <v>336</v>
      </c>
      <c r="O1512" t="s">
        <v>444</v>
      </c>
      <c r="P1512" t="s">
        <v>335</v>
      </c>
      <c r="Q1512" t="s">
        <v>1314</v>
      </c>
      <c r="R1512" t="s">
        <v>410</v>
      </c>
      <c r="S1512" t="s">
        <v>403</v>
      </c>
      <c r="T1512" t="s">
        <v>1222</v>
      </c>
      <c r="U1512" s="94">
        <v>3.165</v>
      </c>
      <c r="V1512" s="96">
        <v>48029</v>
      </c>
      <c r="W1512" s="93">
        <v>6.9500000000000006E-2</v>
      </c>
      <c r="X1512" s="93">
        <v>4.9599999999999998E-2</v>
      </c>
      <c r="Y1512" t="s">
        <v>409</v>
      </c>
      <c r="AA1512" s="94">
        <v>951293.53</v>
      </c>
      <c r="AB1512" s="94">
        <v>1</v>
      </c>
      <c r="AC1512" s="94">
        <v>106.46</v>
      </c>
      <c r="AD1512" s="91">
        <v>0</v>
      </c>
      <c r="AE1512" s="94">
        <v>1012.74709</v>
      </c>
      <c r="AF1512" s="91"/>
      <c r="AG1512" s="91"/>
      <c r="AI1512" s="93">
        <v>1.085E-3</v>
      </c>
      <c r="AJ1512" s="93">
        <v>5.6909999999999999E-3</v>
      </c>
      <c r="AK1512" s="93">
        <v>2.2790000000000002E-3</v>
      </c>
      <c r="AL1512" s="122"/>
    </row>
    <row r="1513" spans="1:38" ht="15" customHeight="1">
      <c r="A1513" s="122"/>
      <c r="B1513">
        <v>520030677</v>
      </c>
      <c r="C1513">
        <v>9456</v>
      </c>
      <c r="D1513" t="s">
        <v>1381</v>
      </c>
      <c r="E1513">
        <v>520000118</v>
      </c>
      <c r="F1513" t="s">
        <v>307</v>
      </c>
      <c r="G1513" t="s">
        <v>1645</v>
      </c>
      <c r="H1513" t="s">
        <v>1646</v>
      </c>
      <c r="I1513" t="s">
        <v>318</v>
      </c>
      <c r="J1513" t="s">
        <v>750</v>
      </c>
      <c r="K1513" t="s">
        <v>202</v>
      </c>
      <c r="L1513" t="s">
        <v>202</v>
      </c>
      <c r="M1513" t="s">
        <v>321</v>
      </c>
      <c r="N1513" t="s">
        <v>336</v>
      </c>
      <c r="O1513" t="s">
        <v>445</v>
      </c>
      <c r="P1513" t="s">
        <v>335</v>
      </c>
      <c r="Q1513" t="s">
        <v>1326</v>
      </c>
      <c r="R1513" t="s">
        <v>410</v>
      </c>
      <c r="S1513" t="s">
        <v>403</v>
      </c>
      <c r="T1513" t="s">
        <v>1222</v>
      </c>
      <c r="U1513" s="94">
        <v>2.3504999999999998</v>
      </c>
      <c r="V1513" s="96">
        <v>47819</v>
      </c>
      <c r="W1513" s="93">
        <v>1.7500000000000002E-2</v>
      </c>
      <c r="X1513" s="93">
        <v>2.18E-2</v>
      </c>
      <c r="Y1513" t="s">
        <v>409</v>
      </c>
      <c r="AA1513" s="94">
        <v>371512.74</v>
      </c>
      <c r="AB1513" s="94">
        <v>1</v>
      </c>
      <c r="AC1513" s="94">
        <v>118.62</v>
      </c>
      <c r="AD1513" s="91">
        <v>0</v>
      </c>
      <c r="AE1513" s="94">
        <v>440.68840999999998</v>
      </c>
      <c r="AF1513" s="91"/>
      <c r="AG1513" s="91"/>
      <c r="AI1513" s="93">
        <v>1.9900000000000001E-4</v>
      </c>
      <c r="AJ1513" s="93">
        <v>2.4759999999999999E-3</v>
      </c>
      <c r="AK1513" s="93">
        <v>9.9099999999999991E-4</v>
      </c>
      <c r="AL1513" s="122"/>
    </row>
    <row r="1514" spans="1:38" ht="15" customHeight="1">
      <c r="A1514" s="122"/>
      <c r="B1514">
        <v>520030677</v>
      </c>
      <c r="C1514">
        <v>9456</v>
      </c>
      <c r="D1514" t="s">
        <v>1513</v>
      </c>
      <c r="E1514">
        <v>515327120</v>
      </c>
      <c r="F1514" t="s">
        <v>307</v>
      </c>
      <c r="G1514" t="s">
        <v>1581</v>
      </c>
      <c r="H1514" t="s">
        <v>1582</v>
      </c>
      <c r="I1514" t="s">
        <v>318</v>
      </c>
      <c r="J1514" t="s">
        <v>750</v>
      </c>
      <c r="K1514" t="s">
        <v>202</v>
      </c>
      <c r="L1514" t="s">
        <v>202</v>
      </c>
      <c r="M1514" t="s">
        <v>321</v>
      </c>
      <c r="N1514" t="s">
        <v>336</v>
      </c>
      <c r="O1514" t="s">
        <v>461</v>
      </c>
      <c r="P1514" t="s">
        <v>335</v>
      </c>
      <c r="Q1514" t="s">
        <v>1322</v>
      </c>
      <c r="R1514" t="s">
        <v>412</v>
      </c>
      <c r="S1514" t="s">
        <v>403</v>
      </c>
      <c r="T1514" t="s">
        <v>1222</v>
      </c>
      <c r="U1514" s="94">
        <v>6.1550000000000002</v>
      </c>
      <c r="V1514" s="96">
        <v>48944</v>
      </c>
      <c r="W1514" s="93">
        <v>2.1000000000000001E-2</v>
      </c>
      <c r="X1514" s="93">
        <v>2.6499999999999999E-2</v>
      </c>
      <c r="Y1514" t="s">
        <v>409</v>
      </c>
      <c r="AA1514" s="94">
        <v>805677.67</v>
      </c>
      <c r="AB1514" s="94">
        <v>1</v>
      </c>
      <c r="AC1514" s="94">
        <v>98.52</v>
      </c>
      <c r="AD1514" s="91">
        <v>0</v>
      </c>
      <c r="AE1514" s="94">
        <v>793.75364000000002</v>
      </c>
      <c r="AF1514" s="91"/>
      <c r="AG1514" s="91"/>
      <c r="AI1514" s="93">
        <v>1.6720000000000001E-3</v>
      </c>
      <c r="AJ1514" s="93">
        <v>4.4600000000000004E-3</v>
      </c>
      <c r="AK1514" s="93">
        <v>1.786E-3</v>
      </c>
      <c r="AL1514" s="122"/>
    </row>
    <row r="1515" spans="1:38" ht="15" customHeight="1">
      <c r="A1515" s="122"/>
      <c r="B1515">
        <v>520030677</v>
      </c>
      <c r="C1515">
        <v>9456</v>
      </c>
      <c r="D1515" t="s">
        <v>1372</v>
      </c>
      <c r="E1515">
        <v>514065283</v>
      </c>
      <c r="F1515" t="s">
        <v>307</v>
      </c>
      <c r="G1515" t="s">
        <v>1389</v>
      </c>
      <c r="H1515" t="s">
        <v>1390</v>
      </c>
      <c r="I1515" t="s">
        <v>318</v>
      </c>
      <c r="J1515" t="s">
        <v>960</v>
      </c>
      <c r="K1515" t="s">
        <v>202</v>
      </c>
      <c r="L1515" t="s">
        <v>202</v>
      </c>
      <c r="M1515" t="s">
        <v>321</v>
      </c>
      <c r="N1515" t="s">
        <v>336</v>
      </c>
      <c r="O1515" t="s">
        <v>459</v>
      </c>
      <c r="P1515" t="s">
        <v>335</v>
      </c>
      <c r="Q1515" t="s">
        <v>1347</v>
      </c>
      <c r="R1515" t="s">
        <v>410</v>
      </c>
      <c r="S1515" t="s">
        <v>403</v>
      </c>
      <c r="T1515" t="s">
        <v>1222</v>
      </c>
      <c r="U1515" s="94">
        <v>3.0019999999999998</v>
      </c>
      <c r="V1515" s="96">
        <v>48607</v>
      </c>
      <c r="W1515" s="93">
        <v>5.04E-2</v>
      </c>
      <c r="X1515" s="93">
        <v>0.04</v>
      </c>
      <c r="Y1515" t="s">
        <v>409</v>
      </c>
      <c r="AA1515" s="94">
        <v>912199.02</v>
      </c>
      <c r="AB1515" s="94">
        <v>1</v>
      </c>
      <c r="AC1515" s="94">
        <v>105.38</v>
      </c>
      <c r="AD1515" s="91">
        <v>0</v>
      </c>
      <c r="AE1515" s="94">
        <v>961.27533000000005</v>
      </c>
      <c r="AF1515" s="91"/>
      <c r="AG1515" s="91"/>
      <c r="AI1515" s="93">
        <v>1.9729999999999999E-3</v>
      </c>
      <c r="AJ1515" s="93">
        <v>5.4019999999999997E-3</v>
      </c>
      <c r="AK1515" s="93">
        <v>2.163E-3</v>
      </c>
      <c r="AL1515" s="122"/>
    </row>
    <row r="1516" spans="1:38" ht="15" customHeight="1">
      <c r="A1516" s="122"/>
      <c r="B1516">
        <v>520030677</v>
      </c>
      <c r="C1516">
        <v>9456</v>
      </c>
      <c r="D1516" t="s">
        <v>1505</v>
      </c>
      <c r="E1516">
        <v>514956465</v>
      </c>
      <c r="F1516" t="s">
        <v>307</v>
      </c>
      <c r="G1516" t="s">
        <v>1506</v>
      </c>
      <c r="H1516" t="s">
        <v>1507</v>
      </c>
      <c r="I1516" t="s">
        <v>318</v>
      </c>
      <c r="J1516" t="s">
        <v>960</v>
      </c>
      <c r="K1516" t="s">
        <v>202</v>
      </c>
      <c r="L1516" t="s">
        <v>202</v>
      </c>
      <c r="M1516" t="s">
        <v>321</v>
      </c>
      <c r="N1516" t="s">
        <v>336</v>
      </c>
      <c r="O1516" t="s">
        <v>475</v>
      </c>
      <c r="P1516" t="s">
        <v>335</v>
      </c>
      <c r="Q1516" t="s">
        <v>1406</v>
      </c>
      <c r="R1516" t="s">
        <v>412</v>
      </c>
      <c r="S1516" t="s">
        <v>403</v>
      </c>
      <c r="T1516" t="s">
        <v>1222</v>
      </c>
      <c r="U1516" s="94">
        <v>4.2375999999999996</v>
      </c>
      <c r="V1516" s="96">
        <v>49582</v>
      </c>
      <c r="W1516" s="93">
        <v>0.03</v>
      </c>
      <c r="X1516" s="93">
        <v>4.1599999999999998E-2</v>
      </c>
      <c r="Y1516" t="s">
        <v>409</v>
      </c>
      <c r="AA1516" s="94">
        <v>760646.37</v>
      </c>
      <c r="AB1516" s="94">
        <v>1</v>
      </c>
      <c r="AC1516" s="94">
        <v>96.11</v>
      </c>
      <c r="AD1516" s="91">
        <v>0</v>
      </c>
      <c r="AE1516" s="94">
        <v>731.05722000000003</v>
      </c>
      <c r="AF1516" s="91"/>
      <c r="AG1516" s="91"/>
      <c r="AI1516" s="93">
        <v>3.042E-3</v>
      </c>
      <c r="AJ1516" s="93">
        <v>4.1079999999999997E-3</v>
      </c>
      <c r="AK1516" s="93">
        <v>1.645E-3</v>
      </c>
      <c r="AL1516" s="122"/>
    </row>
    <row r="1517" spans="1:38" ht="15" customHeight="1">
      <c r="A1517" s="122"/>
      <c r="B1517">
        <v>520030677</v>
      </c>
      <c r="C1517">
        <v>9456</v>
      </c>
      <c r="D1517" t="s">
        <v>1675</v>
      </c>
      <c r="E1517">
        <v>510000813</v>
      </c>
      <c r="F1517" t="s">
        <v>307</v>
      </c>
      <c r="G1517" t="s">
        <v>1676</v>
      </c>
      <c r="H1517" t="s">
        <v>1677</v>
      </c>
      <c r="I1517" t="s">
        <v>318</v>
      </c>
      <c r="J1517" t="s">
        <v>750</v>
      </c>
      <c r="K1517" t="s">
        <v>202</v>
      </c>
      <c r="L1517" t="s">
        <v>202</v>
      </c>
      <c r="M1517" t="s">
        <v>321</v>
      </c>
      <c r="N1517" t="s">
        <v>336</v>
      </c>
      <c r="O1517" t="s">
        <v>461</v>
      </c>
      <c r="P1517" t="s">
        <v>335</v>
      </c>
      <c r="Q1517" t="s">
        <v>1318</v>
      </c>
      <c r="R1517" t="s">
        <v>410</v>
      </c>
      <c r="S1517" t="s">
        <v>403</v>
      </c>
      <c r="T1517" t="s">
        <v>1222</v>
      </c>
      <c r="U1517" s="94">
        <v>4.7186000000000003</v>
      </c>
      <c r="V1517" s="96">
        <v>48944</v>
      </c>
      <c r="W1517" s="93">
        <v>3.32E-2</v>
      </c>
      <c r="X1517" s="93">
        <v>2.52E-2</v>
      </c>
      <c r="Y1517" t="s">
        <v>409</v>
      </c>
      <c r="AA1517" s="94">
        <v>651447.48</v>
      </c>
      <c r="AB1517" s="94">
        <v>1</v>
      </c>
      <c r="AC1517" s="94">
        <v>104.43</v>
      </c>
      <c r="AD1517" s="91">
        <v>0</v>
      </c>
      <c r="AE1517" s="94">
        <v>680.30660999999998</v>
      </c>
      <c r="AF1517" s="91"/>
      <c r="AG1517" s="91"/>
      <c r="AI1517" s="93">
        <v>3.7199999999999999E-4</v>
      </c>
      <c r="AJ1517" s="93">
        <v>3.823E-3</v>
      </c>
      <c r="AK1517" s="93">
        <v>1.5299999999999999E-3</v>
      </c>
      <c r="AL1517" s="122"/>
    </row>
    <row r="1518" spans="1:38" ht="15" customHeight="1">
      <c r="A1518" s="122"/>
      <c r="B1518">
        <v>520030677</v>
      </c>
      <c r="C1518">
        <v>9456</v>
      </c>
      <c r="D1518" t="s">
        <v>1372</v>
      </c>
      <c r="E1518">
        <v>514065283</v>
      </c>
      <c r="F1518" t="s">
        <v>307</v>
      </c>
      <c r="G1518" t="s">
        <v>1373</v>
      </c>
      <c r="H1518" t="s">
        <v>1374</v>
      </c>
      <c r="I1518" t="s">
        <v>318</v>
      </c>
      <c r="J1518" t="s">
        <v>960</v>
      </c>
      <c r="K1518" t="s">
        <v>202</v>
      </c>
      <c r="L1518" t="s">
        <v>202</v>
      </c>
      <c r="M1518" t="s">
        <v>321</v>
      </c>
      <c r="N1518" t="s">
        <v>336</v>
      </c>
      <c r="O1518" t="s">
        <v>459</v>
      </c>
      <c r="P1518" t="s">
        <v>335</v>
      </c>
      <c r="Q1518" t="s">
        <v>1347</v>
      </c>
      <c r="R1518" t="s">
        <v>410</v>
      </c>
      <c r="S1518" t="s">
        <v>403</v>
      </c>
      <c r="T1518" t="s">
        <v>1222</v>
      </c>
      <c r="U1518" s="94">
        <v>2.5752000000000002</v>
      </c>
      <c r="V1518" s="96">
        <v>48026</v>
      </c>
      <c r="W1518" s="93">
        <v>5.0500000000000003E-2</v>
      </c>
      <c r="X1518" s="93">
        <v>3.9199999999999999E-2</v>
      </c>
      <c r="Y1518" t="s">
        <v>409</v>
      </c>
      <c r="AA1518" s="94">
        <v>472155.86</v>
      </c>
      <c r="AB1518" s="94">
        <v>1</v>
      </c>
      <c r="AC1518" s="94">
        <v>103.02</v>
      </c>
      <c r="AD1518" s="91">
        <v>0</v>
      </c>
      <c r="AE1518" s="94">
        <v>486.41496000000001</v>
      </c>
      <c r="AF1518" s="91"/>
      <c r="AG1518" s="91"/>
      <c r="AI1518" s="93">
        <v>2.764E-3</v>
      </c>
      <c r="AJ1518" s="93">
        <v>2.7330000000000002E-3</v>
      </c>
      <c r="AK1518" s="93">
        <v>1.0939999999999999E-3</v>
      </c>
      <c r="AL1518" s="122"/>
    </row>
    <row r="1519" spans="1:38" ht="15" customHeight="1">
      <c r="A1519" s="122"/>
      <c r="B1519">
        <v>520030677</v>
      </c>
      <c r="C1519">
        <v>9456</v>
      </c>
      <c r="D1519" t="s">
        <v>1403</v>
      </c>
      <c r="E1519">
        <v>513230029</v>
      </c>
      <c r="F1519" t="s">
        <v>307</v>
      </c>
      <c r="G1519" t="s">
        <v>1637</v>
      </c>
      <c r="H1519" t="s">
        <v>1638</v>
      </c>
      <c r="I1519" t="s">
        <v>318</v>
      </c>
      <c r="J1519" t="s">
        <v>960</v>
      </c>
      <c r="K1519" t="s">
        <v>202</v>
      </c>
      <c r="L1519" t="s">
        <v>202</v>
      </c>
      <c r="M1519" t="s">
        <v>321</v>
      </c>
      <c r="N1519" t="s">
        <v>336</v>
      </c>
      <c r="O1519" t="s">
        <v>442</v>
      </c>
      <c r="P1519" t="s">
        <v>335</v>
      </c>
      <c r="Q1519" t="s">
        <v>1406</v>
      </c>
      <c r="R1519" t="s">
        <v>412</v>
      </c>
      <c r="S1519" t="s">
        <v>403</v>
      </c>
      <c r="T1519" t="s">
        <v>1222</v>
      </c>
      <c r="U1519" s="94">
        <v>2.3793000000000002</v>
      </c>
      <c r="V1519" s="96">
        <v>49674</v>
      </c>
      <c r="W1519" s="93">
        <v>5.3999999999999999E-2</v>
      </c>
      <c r="X1519" s="93">
        <v>2.81E-2</v>
      </c>
      <c r="Y1519" t="s">
        <v>409</v>
      </c>
      <c r="AA1519" s="94">
        <v>772547.99</v>
      </c>
      <c r="AB1519" s="94">
        <v>1</v>
      </c>
      <c r="AC1519" s="94">
        <v>106.24</v>
      </c>
      <c r="AD1519" s="91">
        <v>0</v>
      </c>
      <c r="AE1519" s="94">
        <v>820.75498000000005</v>
      </c>
      <c r="AF1519" s="91"/>
      <c r="AG1519" s="91"/>
      <c r="AI1519" s="93">
        <v>1.351E-3</v>
      </c>
      <c r="AJ1519" s="93">
        <v>4.6119999999999998E-3</v>
      </c>
      <c r="AK1519" s="93">
        <v>1.8469999999999999E-3</v>
      </c>
      <c r="AL1519" s="122"/>
    </row>
    <row r="1520" spans="1:38" ht="15" customHeight="1">
      <c r="A1520" s="122"/>
      <c r="B1520">
        <v>520030677</v>
      </c>
      <c r="C1520">
        <v>9456</v>
      </c>
      <c r="D1520" t="s">
        <v>1449</v>
      </c>
      <c r="E1520">
        <v>513623314</v>
      </c>
      <c r="F1520" t="s">
        <v>307</v>
      </c>
      <c r="G1520" t="s">
        <v>1811</v>
      </c>
      <c r="H1520" t="s">
        <v>1812</v>
      </c>
      <c r="I1520" t="s">
        <v>318</v>
      </c>
      <c r="J1520" t="s">
        <v>750</v>
      </c>
      <c r="K1520" t="s">
        <v>202</v>
      </c>
      <c r="L1520" t="s">
        <v>202</v>
      </c>
      <c r="M1520" t="s">
        <v>321</v>
      </c>
      <c r="N1520" t="s">
        <v>336</v>
      </c>
      <c r="O1520" t="s">
        <v>461</v>
      </c>
      <c r="P1520" t="s">
        <v>335</v>
      </c>
      <c r="Q1520" t="s">
        <v>1318</v>
      </c>
      <c r="R1520" t="s">
        <v>410</v>
      </c>
      <c r="S1520" t="s">
        <v>403</v>
      </c>
      <c r="T1520" t="s">
        <v>1222</v>
      </c>
      <c r="U1520" s="94">
        <v>3.8347000000000002</v>
      </c>
      <c r="V1520" s="96">
        <v>47667</v>
      </c>
      <c r="W1520" s="93">
        <v>2.5999999999999999E-2</v>
      </c>
      <c r="X1520" s="93">
        <v>2.3199999999999998E-2</v>
      </c>
      <c r="Y1520" t="s">
        <v>409</v>
      </c>
      <c r="AA1520" s="94">
        <v>803533.52</v>
      </c>
      <c r="AB1520" s="94">
        <v>1</v>
      </c>
      <c r="AC1520" s="94">
        <v>108.26</v>
      </c>
      <c r="AD1520" s="91">
        <v>11.186909999999999</v>
      </c>
      <c r="AE1520" s="94">
        <v>881.09229000000005</v>
      </c>
      <c r="AF1520" s="91"/>
      <c r="AG1520" s="91"/>
      <c r="AI1520" s="93">
        <v>1.4989999999999999E-3</v>
      </c>
      <c r="AJ1520" s="93">
        <v>4.9500000000000004E-3</v>
      </c>
      <c r="AK1520" s="93">
        <v>1.9819999999999998E-3</v>
      </c>
      <c r="AL1520" s="122"/>
    </row>
    <row r="1521" spans="1:38" ht="15" customHeight="1">
      <c r="A1521" s="122"/>
      <c r="B1521">
        <v>520030677</v>
      </c>
      <c r="C1521">
        <v>9456</v>
      </c>
      <c r="D1521" t="s">
        <v>1500</v>
      </c>
      <c r="E1521">
        <v>520001736</v>
      </c>
      <c r="F1521" t="s">
        <v>307</v>
      </c>
      <c r="G1521" t="s">
        <v>1728</v>
      </c>
      <c r="H1521" t="s">
        <v>1729</v>
      </c>
      <c r="I1521" t="s">
        <v>318</v>
      </c>
      <c r="J1521" t="s">
        <v>960</v>
      </c>
      <c r="K1521" t="s">
        <v>202</v>
      </c>
      <c r="L1521" t="s">
        <v>202</v>
      </c>
      <c r="M1521" t="s">
        <v>321</v>
      </c>
      <c r="N1521" t="s">
        <v>336</v>
      </c>
      <c r="O1521" t="s">
        <v>461</v>
      </c>
      <c r="P1521" t="s">
        <v>335</v>
      </c>
      <c r="Q1521" t="s">
        <v>1318</v>
      </c>
      <c r="R1521" t="s">
        <v>410</v>
      </c>
      <c r="S1521" t="s">
        <v>403</v>
      </c>
      <c r="T1521" t="s">
        <v>1222</v>
      </c>
      <c r="U1521" s="94">
        <v>4.1403999999999996</v>
      </c>
      <c r="V1521" s="96">
        <v>49125</v>
      </c>
      <c r="W1521" s="93">
        <v>2.5499999999999998E-2</v>
      </c>
      <c r="X1521" s="93">
        <v>4.1500000000000002E-2</v>
      </c>
      <c r="Y1521" t="s">
        <v>409</v>
      </c>
      <c r="AA1521" s="94">
        <v>1292379.8500000001</v>
      </c>
      <c r="AB1521" s="94">
        <v>1</v>
      </c>
      <c r="AC1521" s="94">
        <v>93.81</v>
      </c>
      <c r="AD1521" s="91">
        <v>0</v>
      </c>
      <c r="AE1521" s="94">
        <v>1212.3815400000001</v>
      </c>
      <c r="AF1521" s="91"/>
      <c r="AG1521" s="91"/>
      <c r="AI1521" s="93">
        <v>3.4299999999999999E-4</v>
      </c>
      <c r="AJ1521" s="93">
        <v>6.8129999999999996E-3</v>
      </c>
      <c r="AK1521" s="93">
        <v>2.728E-3</v>
      </c>
      <c r="AL1521" s="122"/>
    </row>
    <row r="1522" spans="1:38" ht="15" customHeight="1">
      <c r="A1522" s="122"/>
      <c r="B1522">
        <v>520030677</v>
      </c>
      <c r="C1522">
        <v>9456</v>
      </c>
      <c r="D1522" t="s">
        <v>1384</v>
      </c>
      <c r="E1522">
        <v>510381601</v>
      </c>
      <c r="F1522" t="s">
        <v>307</v>
      </c>
      <c r="G1522" t="s">
        <v>1574</v>
      </c>
      <c r="H1522" t="s">
        <v>1575</v>
      </c>
      <c r="I1522" t="s">
        <v>318</v>
      </c>
      <c r="J1522" t="s">
        <v>750</v>
      </c>
      <c r="K1522" t="s">
        <v>202</v>
      </c>
      <c r="L1522" t="s">
        <v>202</v>
      </c>
      <c r="M1522" t="s">
        <v>321</v>
      </c>
      <c r="N1522" t="s">
        <v>336</v>
      </c>
      <c r="O1522" t="s">
        <v>444</v>
      </c>
      <c r="P1522" t="s">
        <v>335</v>
      </c>
      <c r="Q1522" t="s">
        <v>1363</v>
      </c>
      <c r="R1522" t="s">
        <v>410</v>
      </c>
      <c r="S1522" t="s">
        <v>403</v>
      </c>
      <c r="T1522" t="s">
        <v>1222</v>
      </c>
      <c r="U1522" s="94">
        <v>4.3765999999999998</v>
      </c>
      <c r="V1522" s="96">
        <v>48579</v>
      </c>
      <c r="W1522" s="93">
        <v>4.0800000000000003E-2</v>
      </c>
      <c r="X1522" s="93">
        <v>2.7699999999999999E-2</v>
      </c>
      <c r="Y1522" t="s">
        <v>409</v>
      </c>
      <c r="AA1522" s="94">
        <v>730803.93</v>
      </c>
      <c r="AB1522" s="94">
        <v>1</v>
      </c>
      <c r="AC1522" s="94">
        <v>114</v>
      </c>
      <c r="AD1522" s="91">
        <v>0</v>
      </c>
      <c r="AE1522" s="94">
        <v>833.11648000000002</v>
      </c>
      <c r="AF1522" s="91"/>
      <c r="AG1522" s="91"/>
      <c r="AI1522" s="93">
        <v>8.8500000000000004E-4</v>
      </c>
      <c r="AJ1522" s="93">
        <v>4.6810000000000003E-3</v>
      </c>
      <c r="AK1522" s="93">
        <v>1.874E-3</v>
      </c>
      <c r="AL1522" s="122"/>
    </row>
    <row r="1523" spans="1:38" ht="15" customHeight="1">
      <c r="A1523" s="122"/>
      <c r="B1523">
        <v>520030677</v>
      </c>
      <c r="C1523">
        <v>9456</v>
      </c>
      <c r="D1523" t="s">
        <v>1547</v>
      </c>
      <c r="E1523">
        <v>520032178</v>
      </c>
      <c r="F1523" t="s">
        <v>307</v>
      </c>
      <c r="G1523" t="s">
        <v>1548</v>
      </c>
      <c r="H1523" t="s">
        <v>1549</v>
      </c>
      <c r="I1523" t="s">
        <v>318</v>
      </c>
      <c r="J1523" t="s">
        <v>960</v>
      </c>
      <c r="K1523" t="s">
        <v>202</v>
      </c>
      <c r="L1523" t="s">
        <v>202</v>
      </c>
      <c r="M1523" t="s">
        <v>321</v>
      </c>
      <c r="N1523" t="s">
        <v>336</v>
      </c>
      <c r="O1523" t="s">
        <v>444</v>
      </c>
      <c r="P1523" t="s">
        <v>335</v>
      </c>
      <c r="Q1523" t="s">
        <v>1550</v>
      </c>
      <c r="R1523" t="s">
        <v>310</v>
      </c>
      <c r="S1523" t="s">
        <v>403</v>
      </c>
      <c r="T1523" t="s">
        <v>1222</v>
      </c>
      <c r="U1523" s="94">
        <v>1.4168000000000001</v>
      </c>
      <c r="V1523" s="96">
        <v>46752</v>
      </c>
      <c r="W1523" s="93">
        <v>6.3E-2</v>
      </c>
      <c r="X1523" s="93">
        <v>5.4899999999999997E-2</v>
      </c>
      <c r="Y1523" t="s">
        <v>409</v>
      </c>
      <c r="AA1523" s="94">
        <v>465365.93</v>
      </c>
      <c r="AB1523" s="94">
        <v>1</v>
      </c>
      <c r="AC1523" s="94">
        <v>101.2</v>
      </c>
      <c r="AD1523" s="91">
        <v>0</v>
      </c>
      <c r="AE1523" s="94">
        <v>470.95031999999998</v>
      </c>
      <c r="AF1523" s="91"/>
      <c r="AG1523" s="91"/>
      <c r="AI1523" s="93">
        <v>2.614E-3</v>
      </c>
      <c r="AJ1523" s="93">
        <v>2.6459999999999999E-3</v>
      </c>
      <c r="AK1523" s="93">
        <v>1.059E-3</v>
      </c>
      <c r="AL1523" s="122"/>
    </row>
    <row r="1524" spans="1:38" ht="15" customHeight="1">
      <c r="A1524" s="122"/>
      <c r="B1524">
        <v>520030677</v>
      </c>
      <c r="C1524">
        <v>9456</v>
      </c>
      <c r="D1524" t="s">
        <v>1315</v>
      </c>
      <c r="E1524">
        <v>520037789</v>
      </c>
      <c r="F1524" t="s">
        <v>307</v>
      </c>
      <c r="G1524" t="s">
        <v>1316</v>
      </c>
      <c r="H1524" t="s">
        <v>1317</v>
      </c>
      <c r="I1524" t="s">
        <v>318</v>
      </c>
      <c r="J1524" t="s">
        <v>750</v>
      </c>
      <c r="K1524" t="s">
        <v>202</v>
      </c>
      <c r="L1524" t="s">
        <v>202</v>
      </c>
      <c r="M1524" t="s">
        <v>321</v>
      </c>
      <c r="N1524" t="s">
        <v>336</v>
      </c>
      <c r="O1524" t="s">
        <v>461</v>
      </c>
      <c r="P1524" t="s">
        <v>335</v>
      </c>
      <c r="Q1524" t="s">
        <v>1318</v>
      </c>
      <c r="R1524" t="s">
        <v>410</v>
      </c>
      <c r="S1524" t="s">
        <v>403</v>
      </c>
      <c r="T1524" t="s">
        <v>1222</v>
      </c>
      <c r="U1524" s="94">
        <v>7.0213000000000001</v>
      </c>
      <c r="V1524" s="96">
        <v>51327</v>
      </c>
      <c r="W1524" s="93">
        <v>2.9499999999999998E-2</v>
      </c>
      <c r="X1524" s="93">
        <v>2.63E-2</v>
      </c>
      <c r="Y1524" t="s">
        <v>409</v>
      </c>
      <c r="AA1524" s="94">
        <v>651447.48</v>
      </c>
      <c r="AB1524" s="94">
        <v>1</v>
      </c>
      <c r="AC1524" s="94">
        <v>104.73</v>
      </c>
      <c r="AD1524" s="91">
        <v>0</v>
      </c>
      <c r="AE1524" s="94">
        <v>682.26094999999998</v>
      </c>
      <c r="AF1524" s="91"/>
      <c r="AG1524" s="91"/>
      <c r="AI1524" s="93">
        <v>1.467E-3</v>
      </c>
      <c r="AJ1524" s="93">
        <v>3.8340000000000002E-3</v>
      </c>
      <c r="AK1524" s="93">
        <v>1.5349999999999999E-3</v>
      </c>
      <c r="AL1524" s="122"/>
    </row>
    <row r="1525" spans="1:38" ht="15" customHeight="1">
      <c r="A1525" s="122"/>
      <c r="B1525">
        <v>520030677</v>
      </c>
      <c r="C1525">
        <v>9456</v>
      </c>
      <c r="D1525" t="s">
        <v>1431</v>
      </c>
      <c r="E1525">
        <v>520036658</v>
      </c>
      <c r="F1525" t="s">
        <v>307</v>
      </c>
      <c r="G1525" t="s">
        <v>1738</v>
      </c>
      <c r="H1525" t="s">
        <v>1739</v>
      </c>
      <c r="I1525" t="s">
        <v>318</v>
      </c>
      <c r="J1525" t="s">
        <v>960</v>
      </c>
      <c r="K1525" t="s">
        <v>202</v>
      </c>
      <c r="L1525" t="s">
        <v>202</v>
      </c>
      <c r="M1525" t="s">
        <v>321</v>
      </c>
      <c r="N1525" t="s">
        <v>336</v>
      </c>
      <c r="O1525" t="s">
        <v>437</v>
      </c>
      <c r="P1525" t="s">
        <v>335</v>
      </c>
      <c r="Q1525" t="s">
        <v>1399</v>
      </c>
      <c r="R1525" t="s">
        <v>410</v>
      </c>
      <c r="S1525" t="s">
        <v>403</v>
      </c>
      <c r="T1525" t="s">
        <v>1222</v>
      </c>
      <c r="U1525" s="94">
        <v>3.3650000000000002</v>
      </c>
      <c r="V1525" s="96">
        <v>48482</v>
      </c>
      <c r="W1525" s="93">
        <v>5.7500000000000002E-2</v>
      </c>
      <c r="X1525" s="93">
        <v>4.19E-2</v>
      </c>
      <c r="Y1525" t="s">
        <v>409</v>
      </c>
      <c r="AA1525" s="94">
        <v>998037.54</v>
      </c>
      <c r="AB1525" s="94">
        <v>1</v>
      </c>
      <c r="AC1525" s="94">
        <v>106.94</v>
      </c>
      <c r="AD1525" s="91">
        <v>0</v>
      </c>
      <c r="AE1525" s="94">
        <v>1067.30134</v>
      </c>
      <c r="AF1525" s="91"/>
      <c r="AG1525" s="91"/>
      <c r="AI1525" s="93">
        <v>1.9589999999999998E-3</v>
      </c>
      <c r="AJ1525" s="93">
        <v>5.9969999999999997E-3</v>
      </c>
      <c r="AK1525" s="93">
        <v>2.4009999999999999E-3</v>
      </c>
      <c r="AL1525" s="122"/>
    </row>
    <row r="1526" spans="1:38" ht="15" customHeight="1">
      <c r="A1526" s="122"/>
      <c r="B1526">
        <v>520030677</v>
      </c>
      <c r="C1526">
        <v>9456</v>
      </c>
      <c r="D1526" t="s">
        <v>1535</v>
      </c>
      <c r="E1526">
        <v>520032046</v>
      </c>
      <c r="F1526" t="s">
        <v>307</v>
      </c>
      <c r="G1526" t="s">
        <v>1730</v>
      </c>
      <c r="H1526" t="s">
        <v>1731</v>
      </c>
      <c r="I1526" t="s">
        <v>318</v>
      </c>
      <c r="J1526" t="s">
        <v>750</v>
      </c>
      <c r="K1526" t="s">
        <v>202</v>
      </c>
      <c r="L1526" t="s">
        <v>202</v>
      </c>
      <c r="M1526" t="s">
        <v>321</v>
      </c>
      <c r="N1526" t="s">
        <v>336</v>
      </c>
      <c r="O1526" t="s">
        <v>445</v>
      </c>
      <c r="P1526" t="s">
        <v>335</v>
      </c>
      <c r="Q1526" t="s">
        <v>1326</v>
      </c>
      <c r="R1526" t="s">
        <v>410</v>
      </c>
      <c r="S1526" t="s">
        <v>403</v>
      </c>
      <c r="T1526" t="s">
        <v>1222</v>
      </c>
      <c r="U1526" s="94">
        <v>2.3083999999999998</v>
      </c>
      <c r="V1526" s="96">
        <v>47047</v>
      </c>
      <c r="W1526" s="93">
        <v>1E-3</v>
      </c>
      <c r="X1526" s="93">
        <v>2.1399999999999999E-2</v>
      </c>
      <c r="Y1526" t="s">
        <v>409</v>
      </c>
      <c r="AA1526" s="94">
        <v>608193.98</v>
      </c>
      <c r="AB1526" s="94">
        <v>1</v>
      </c>
      <c r="AC1526" s="94">
        <v>111.29</v>
      </c>
      <c r="AD1526" s="91">
        <v>0</v>
      </c>
      <c r="AE1526" s="94">
        <v>676.85906999999997</v>
      </c>
      <c r="AF1526" s="91"/>
      <c r="AG1526" s="91"/>
      <c r="AI1526" s="93">
        <v>1.8000000000000001E-4</v>
      </c>
      <c r="AJ1526" s="93">
        <v>3.803E-3</v>
      </c>
      <c r="AK1526" s="93">
        <v>1.523E-3</v>
      </c>
      <c r="AL1526" s="122"/>
    </row>
    <row r="1527" spans="1:38" ht="15" customHeight="1">
      <c r="A1527" s="122"/>
      <c r="B1527">
        <v>520030677</v>
      </c>
      <c r="C1527">
        <v>9456</v>
      </c>
      <c r="D1527" t="s">
        <v>1366</v>
      </c>
      <c r="E1527">
        <v>513708248</v>
      </c>
      <c r="F1527" t="s">
        <v>307</v>
      </c>
      <c r="G1527" t="s">
        <v>1367</v>
      </c>
      <c r="H1527" t="s">
        <v>1368</v>
      </c>
      <c r="I1527" t="s">
        <v>318</v>
      </c>
      <c r="J1527" t="s">
        <v>960</v>
      </c>
      <c r="K1527" t="s">
        <v>202</v>
      </c>
      <c r="L1527" t="s">
        <v>202</v>
      </c>
      <c r="M1527" t="s">
        <v>321</v>
      </c>
      <c r="N1527" t="s">
        <v>336</v>
      </c>
      <c r="O1527" t="s">
        <v>461</v>
      </c>
      <c r="P1527" t="s">
        <v>335</v>
      </c>
      <c r="Q1527" t="s">
        <v>407</v>
      </c>
      <c r="R1527" t="s">
        <v>407</v>
      </c>
      <c r="S1527" t="s">
        <v>407</v>
      </c>
      <c r="T1527" t="s">
        <v>1222</v>
      </c>
      <c r="U1527" s="94">
        <v>2.3321000000000001</v>
      </c>
      <c r="V1527" s="96">
        <v>47664</v>
      </c>
      <c r="W1527" s="93">
        <v>6.3500000000000001E-2</v>
      </c>
      <c r="X1527" s="93">
        <v>5.2400000000000002E-2</v>
      </c>
      <c r="Y1527" t="s">
        <v>409</v>
      </c>
      <c r="AA1527" s="94">
        <v>774018.55</v>
      </c>
      <c r="AB1527" s="94">
        <v>1</v>
      </c>
      <c r="AC1527" s="94">
        <v>102.69</v>
      </c>
      <c r="AD1527" s="91">
        <v>0</v>
      </c>
      <c r="AE1527" s="94">
        <v>794.83965000000001</v>
      </c>
      <c r="AF1527" s="91"/>
      <c r="AG1527" s="91"/>
      <c r="AI1527" s="93">
        <v>3.9659999999999999E-3</v>
      </c>
      <c r="AJ1527" s="93">
        <v>4.4660000000000004E-3</v>
      </c>
      <c r="AK1527" s="93">
        <v>1.7880000000000001E-3</v>
      </c>
      <c r="AL1527" s="122"/>
    </row>
    <row r="1528" spans="1:38" ht="15" customHeight="1">
      <c r="A1528" s="122"/>
      <c r="B1528">
        <v>520030677</v>
      </c>
      <c r="C1528">
        <v>9456</v>
      </c>
      <c r="D1528" t="s">
        <v>1513</v>
      </c>
      <c r="E1528">
        <v>515327120</v>
      </c>
      <c r="F1528" t="s">
        <v>307</v>
      </c>
      <c r="G1528" t="s">
        <v>1514</v>
      </c>
      <c r="H1528" t="s">
        <v>1515</v>
      </c>
      <c r="I1528" t="s">
        <v>318</v>
      </c>
      <c r="J1528" t="s">
        <v>750</v>
      </c>
      <c r="K1528" t="s">
        <v>202</v>
      </c>
      <c r="L1528" t="s">
        <v>202</v>
      </c>
      <c r="M1528" t="s">
        <v>321</v>
      </c>
      <c r="N1528" t="s">
        <v>336</v>
      </c>
      <c r="O1528" t="s">
        <v>461</v>
      </c>
      <c r="P1528" t="s">
        <v>335</v>
      </c>
      <c r="Q1528" t="s">
        <v>1322</v>
      </c>
      <c r="R1528" t="s">
        <v>412</v>
      </c>
      <c r="S1528" t="s">
        <v>403</v>
      </c>
      <c r="T1528" t="s">
        <v>1222</v>
      </c>
      <c r="U1528" s="94">
        <v>4.5602999999999998</v>
      </c>
      <c r="V1528" s="96">
        <v>48213</v>
      </c>
      <c r="W1528" s="93">
        <v>3.1800000000000002E-2</v>
      </c>
      <c r="X1528" s="93">
        <v>2.5600000000000001E-2</v>
      </c>
      <c r="Y1528" t="s">
        <v>409</v>
      </c>
      <c r="AA1528" s="94">
        <v>1697355.94</v>
      </c>
      <c r="AB1528" s="94">
        <v>1</v>
      </c>
      <c r="AC1528" s="94">
        <v>114.87</v>
      </c>
      <c r="AD1528" s="91">
        <v>0</v>
      </c>
      <c r="AE1528" s="94">
        <v>1949.7527700000001</v>
      </c>
      <c r="AF1528" s="91"/>
      <c r="AG1528" s="91"/>
      <c r="AI1528" s="93">
        <v>2.2439999999999999E-3</v>
      </c>
      <c r="AJ1528" s="93">
        <v>1.0956E-2</v>
      </c>
      <c r="AK1528" s="93">
        <v>4.3870000000000003E-3</v>
      </c>
      <c r="AL1528" s="122"/>
    </row>
    <row r="1529" spans="1:38" ht="15" customHeight="1">
      <c r="A1529" s="122"/>
      <c r="B1529">
        <v>520030677</v>
      </c>
      <c r="C1529">
        <v>9456</v>
      </c>
      <c r="D1529" t="s">
        <v>1327</v>
      </c>
      <c r="E1529">
        <v>510960719</v>
      </c>
      <c r="F1529" t="s">
        <v>307</v>
      </c>
      <c r="G1529" t="s">
        <v>1348</v>
      </c>
      <c r="H1529" t="s">
        <v>1349</v>
      </c>
      <c r="I1529" t="s">
        <v>318</v>
      </c>
      <c r="J1529" t="s">
        <v>750</v>
      </c>
      <c r="K1529" t="s">
        <v>202</v>
      </c>
      <c r="L1529" t="s">
        <v>202</v>
      </c>
      <c r="M1529" t="s">
        <v>321</v>
      </c>
      <c r="N1529" t="s">
        <v>336</v>
      </c>
      <c r="O1529" t="s">
        <v>461</v>
      </c>
      <c r="P1529" t="s">
        <v>335</v>
      </c>
      <c r="Q1529" t="s">
        <v>1350</v>
      </c>
      <c r="R1529" t="s">
        <v>412</v>
      </c>
      <c r="S1529" t="s">
        <v>403</v>
      </c>
      <c r="T1529" t="s">
        <v>1222</v>
      </c>
      <c r="U1529" s="94">
        <v>11.4054</v>
      </c>
      <c r="V1529" s="96">
        <v>53329</v>
      </c>
      <c r="W1529" s="93">
        <v>3.6700000000000003E-2</v>
      </c>
      <c r="X1529" s="93">
        <v>2.8400000000000002E-2</v>
      </c>
      <c r="Y1529" t="s">
        <v>409</v>
      </c>
      <c r="AA1529" s="94">
        <v>816496.34</v>
      </c>
      <c r="AB1529" s="94">
        <v>1</v>
      </c>
      <c r="AC1529" s="94">
        <v>115.31</v>
      </c>
      <c r="AD1529" s="91">
        <v>15.731170000000001</v>
      </c>
      <c r="AE1529" s="94">
        <v>957.23310000000004</v>
      </c>
      <c r="AF1529" s="91"/>
      <c r="AG1529" s="91"/>
      <c r="AI1529" s="93">
        <v>1.6000000000000001E-4</v>
      </c>
      <c r="AJ1529" s="93">
        <v>5.378E-3</v>
      </c>
      <c r="AK1529" s="93">
        <v>2.153E-3</v>
      </c>
      <c r="AL1529" s="122"/>
    </row>
    <row r="1530" spans="1:38" ht="15" customHeight="1">
      <c r="A1530" s="122"/>
      <c r="B1530">
        <v>520030677</v>
      </c>
      <c r="C1530">
        <v>9456</v>
      </c>
      <c r="D1530" t="s">
        <v>1381</v>
      </c>
      <c r="E1530">
        <v>520000118</v>
      </c>
      <c r="F1530" t="s">
        <v>307</v>
      </c>
      <c r="G1530" t="s">
        <v>1387</v>
      </c>
      <c r="H1530" t="s">
        <v>1388</v>
      </c>
      <c r="I1530" t="s">
        <v>318</v>
      </c>
      <c r="J1530" t="s">
        <v>750</v>
      </c>
      <c r="K1530" t="s">
        <v>202</v>
      </c>
      <c r="L1530" t="s">
        <v>202</v>
      </c>
      <c r="M1530" t="s">
        <v>321</v>
      </c>
      <c r="N1530" t="s">
        <v>336</v>
      </c>
      <c r="O1530" t="s">
        <v>445</v>
      </c>
      <c r="P1530" t="s">
        <v>335</v>
      </c>
      <c r="Q1530" t="s">
        <v>1347</v>
      </c>
      <c r="R1530" t="s">
        <v>410</v>
      </c>
      <c r="S1530" t="s">
        <v>403</v>
      </c>
      <c r="T1530" t="s">
        <v>1222</v>
      </c>
      <c r="U1530" s="94">
        <v>13.507999999999999</v>
      </c>
      <c r="V1530" s="96">
        <v>54755</v>
      </c>
      <c r="W1530" s="93">
        <v>3.8800000000000001E-2</v>
      </c>
      <c r="X1530" s="93">
        <v>3.0800000000000001E-2</v>
      </c>
      <c r="Y1530" t="s">
        <v>409</v>
      </c>
      <c r="AA1530" s="94">
        <v>341053.44</v>
      </c>
      <c r="AB1530" s="94">
        <v>1</v>
      </c>
      <c r="AC1530" s="94">
        <v>117</v>
      </c>
      <c r="AD1530" s="91">
        <v>0</v>
      </c>
      <c r="AE1530" s="94">
        <v>399.03253000000001</v>
      </c>
      <c r="AF1530" s="91"/>
      <c r="AG1530" s="91"/>
      <c r="AI1530" s="93">
        <v>2.4399999999999999E-4</v>
      </c>
      <c r="AJ1530" s="93">
        <v>2.2420000000000001E-3</v>
      </c>
      <c r="AK1530" s="93">
        <v>8.9700000000000001E-4</v>
      </c>
      <c r="AL1530" s="122"/>
    </row>
    <row r="1531" spans="1:38" ht="15" customHeight="1">
      <c r="A1531" s="122"/>
      <c r="B1531">
        <v>520030677</v>
      </c>
      <c r="C1531">
        <v>9456</v>
      </c>
      <c r="D1531" t="s">
        <v>1381</v>
      </c>
      <c r="E1531">
        <v>520000118</v>
      </c>
      <c r="F1531" t="s">
        <v>307</v>
      </c>
      <c r="G1531" t="s">
        <v>1613</v>
      </c>
      <c r="H1531" t="s">
        <v>1614</v>
      </c>
      <c r="I1531" t="s">
        <v>318</v>
      </c>
      <c r="J1531" t="s">
        <v>960</v>
      </c>
      <c r="K1531" t="s">
        <v>202</v>
      </c>
      <c r="L1531" t="s">
        <v>202</v>
      </c>
      <c r="M1531" t="s">
        <v>321</v>
      </c>
      <c r="N1531" t="s">
        <v>336</v>
      </c>
      <c r="O1531" t="s">
        <v>445</v>
      </c>
      <c r="P1531" t="s">
        <v>335</v>
      </c>
      <c r="Q1531" t="s">
        <v>1326</v>
      </c>
      <c r="R1531" t="s">
        <v>410</v>
      </c>
      <c r="S1531" t="s">
        <v>403</v>
      </c>
      <c r="T1531" t="s">
        <v>1222</v>
      </c>
      <c r="U1531" s="94">
        <v>2.7707000000000002</v>
      </c>
      <c r="V1531" s="96">
        <v>48191</v>
      </c>
      <c r="W1531" s="93">
        <v>2.5000000000000001E-2</v>
      </c>
      <c r="X1531" s="93">
        <v>3.7199999999999997E-2</v>
      </c>
      <c r="Y1531" t="s">
        <v>409</v>
      </c>
      <c r="AA1531" s="94">
        <v>103341.31</v>
      </c>
      <c r="AB1531" s="94">
        <v>1</v>
      </c>
      <c r="AC1531" s="94">
        <v>98.1</v>
      </c>
      <c r="AD1531" s="91">
        <v>0</v>
      </c>
      <c r="AE1531" s="94">
        <v>101.37782</v>
      </c>
      <c r="AF1531" s="91"/>
      <c r="AG1531" s="91"/>
      <c r="AI1531" s="93">
        <v>5.8999999999999998E-5</v>
      </c>
      <c r="AJ1531" s="93">
        <v>5.6899999999999995E-4</v>
      </c>
      <c r="AK1531" s="93">
        <v>2.2800000000000001E-4</v>
      </c>
      <c r="AL1531" s="122"/>
    </row>
    <row r="1532" spans="1:38" ht="15" customHeight="1">
      <c r="A1532" s="122"/>
      <c r="B1532">
        <v>520030677</v>
      </c>
      <c r="C1532">
        <v>9456</v>
      </c>
      <c r="D1532" t="s">
        <v>1381</v>
      </c>
      <c r="E1532">
        <v>520000118</v>
      </c>
      <c r="F1532" t="s">
        <v>307</v>
      </c>
      <c r="G1532" t="s">
        <v>1382</v>
      </c>
      <c r="H1532" t="s">
        <v>1383</v>
      </c>
      <c r="I1532" t="s">
        <v>318</v>
      </c>
      <c r="J1532" t="s">
        <v>750</v>
      </c>
      <c r="K1532" t="s">
        <v>202</v>
      </c>
      <c r="L1532" t="s">
        <v>202</v>
      </c>
      <c r="M1532" t="s">
        <v>321</v>
      </c>
      <c r="N1532" t="s">
        <v>336</v>
      </c>
      <c r="O1532" t="s">
        <v>445</v>
      </c>
      <c r="P1532" t="s">
        <v>335</v>
      </c>
      <c r="Q1532" t="s">
        <v>1326</v>
      </c>
      <c r="R1532" t="s">
        <v>410</v>
      </c>
      <c r="S1532" t="s">
        <v>403</v>
      </c>
      <c r="T1532" t="s">
        <v>1222</v>
      </c>
      <c r="U1532" s="94">
        <v>1.3231999999999999</v>
      </c>
      <c r="V1532" s="96">
        <v>46872</v>
      </c>
      <c r="W1532" s="93">
        <v>6.0000000000000001E-3</v>
      </c>
      <c r="X1532" s="93">
        <v>2.2100000000000002E-2</v>
      </c>
      <c r="Y1532" t="s">
        <v>409</v>
      </c>
      <c r="AA1532" s="94">
        <v>6107.33</v>
      </c>
      <c r="AB1532" s="94">
        <v>1</v>
      </c>
      <c r="AC1532" s="94">
        <v>118</v>
      </c>
      <c r="AD1532" s="91">
        <v>0</v>
      </c>
      <c r="AE1532" s="94">
        <v>7.2066499999999998</v>
      </c>
      <c r="AF1532" s="91"/>
      <c r="AG1532" s="91"/>
      <c r="AI1532" s="93">
        <v>1.2999999999999999E-5</v>
      </c>
      <c r="AJ1532" s="93">
        <v>4.0000000000000003E-5</v>
      </c>
      <c r="AK1532" s="93">
        <v>1.5999999999999999E-5</v>
      </c>
      <c r="AL1532" s="122"/>
    </row>
    <row r="1533" spans="1:38" ht="15" customHeight="1">
      <c r="A1533" s="122"/>
      <c r="B1533">
        <v>520030677</v>
      </c>
      <c r="C1533">
        <v>9456</v>
      </c>
      <c r="D1533" t="s">
        <v>1434</v>
      </c>
      <c r="E1533">
        <v>520000472</v>
      </c>
      <c r="F1533" t="s">
        <v>307</v>
      </c>
      <c r="G1533" t="s">
        <v>1792</v>
      </c>
      <c r="H1533" t="s">
        <v>1793</v>
      </c>
      <c r="I1533" t="s">
        <v>318</v>
      </c>
      <c r="J1533" t="s">
        <v>750</v>
      </c>
      <c r="K1533" t="s">
        <v>202</v>
      </c>
      <c r="L1533" t="s">
        <v>202</v>
      </c>
      <c r="M1533" t="s">
        <v>321</v>
      </c>
      <c r="N1533" t="s">
        <v>336</v>
      </c>
      <c r="O1533" t="s">
        <v>437</v>
      </c>
      <c r="P1533" t="s">
        <v>335</v>
      </c>
      <c r="Q1533" t="s">
        <v>1326</v>
      </c>
      <c r="R1533" t="s">
        <v>410</v>
      </c>
      <c r="S1533" t="s">
        <v>403</v>
      </c>
      <c r="T1533" t="s">
        <v>1222</v>
      </c>
      <c r="U1533" s="94">
        <v>7.0583999999999998</v>
      </c>
      <c r="V1533" s="96">
        <v>49075</v>
      </c>
      <c r="W1533" s="93">
        <v>2.9899999999999999E-2</v>
      </c>
      <c r="X1533" s="93">
        <v>2.4400000000000002E-2</v>
      </c>
      <c r="Y1533" t="s">
        <v>409</v>
      </c>
      <c r="AA1533" s="94">
        <v>610732.01</v>
      </c>
      <c r="AB1533" s="94">
        <v>1</v>
      </c>
      <c r="AC1533" s="94">
        <v>107.33</v>
      </c>
      <c r="AD1533" s="91">
        <v>0</v>
      </c>
      <c r="AE1533" s="94">
        <v>655.49866999999995</v>
      </c>
      <c r="AF1533" s="91"/>
      <c r="AG1533" s="91"/>
      <c r="AI1533" s="93">
        <v>1.578E-3</v>
      </c>
      <c r="AJ1533" s="93">
        <v>3.6830000000000001E-3</v>
      </c>
      <c r="AK1533" s="93">
        <v>1.475E-3</v>
      </c>
      <c r="AL1533" s="122"/>
    </row>
    <row r="1534" spans="1:38" ht="15" customHeight="1">
      <c r="A1534" s="122"/>
      <c r="B1534">
        <v>520030677</v>
      </c>
      <c r="C1534">
        <v>9456</v>
      </c>
      <c r="D1534" t="s">
        <v>2830</v>
      </c>
      <c r="E1534">
        <v>520036120</v>
      </c>
      <c r="F1534" t="s">
        <v>307</v>
      </c>
      <c r="G1534" t="s">
        <v>1586</v>
      </c>
      <c r="H1534" t="s">
        <v>1587</v>
      </c>
      <c r="I1534" t="s">
        <v>318</v>
      </c>
      <c r="J1534" t="s">
        <v>960</v>
      </c>
      <c r="K1534" t="s">
        <v>202</v>
      </c>
      <c r="L1534" t="s">
        <v>202</v>
      </c>
      <c r="M1534" t="s">
        <v>321</v>
      </c>
      <c r="N1534" t="s">
        <v>336</v>
      </c>
      <c r="O1534" t="s">
        <v>442</v>
      </c>
      <c r="P1534" t="s">
        <v>335</v>
      </c>
      <c r="Q1534" t="s">
        <v>1347</v>
      </c>
      <c r="R1534" t="s">
        <v>410</v>
      </c>
      <c r="S1534" t="s">
        <v>403</v>
      </c>
      <c r="T1534" t="s">
        <v>1222</v>
      </c>
      <c r="U1534" s="94">
        <v>5.2141000000000002</v>
      </c>
      <c r="V1534" s="96">
        <v>50252</v>
      </c>
      <c r="W1534" s="93">
        <v>5.3100000000000001E-2</v>
      </c>
      <c r="X1534" s="93">
        <v>3.7699999999999997E-2</v>
      </c>
      <c r="Y1534" t="s">
        <v>409</v>
      </c>
      <c r="AA1534" s="94">
        <v>662763.29</v>
      </c>
      <c r="AB1534" s="94">
        <v>1</v>
      </c>
      <c r="AC1534" s="94">
        <v>110.69</v>
      </c>
      <c r="AD1534" s="91">
        <v>0</v>
      </c>
      <c r="AE1534" s="94">
        <v>733.61267999999995</v>
      </c>
      <c r="AF1534" s="91"/>
      <c r="AG1534" s="91"/>
      <c r="AI1534" s="93">
        <v>5.1999999999999995E-4</v>
      </c>
      <c r="AJ1534" s="93">
        <v>4.1219999999999998E-3</v>
      </c>
      <c r="AK1534" s="93">
        <v>1.65E-3</v>
      </c>
      <c r="AL1534" s="122"/>
    </row>
    <row r="1535" spans="1:38" ht="15" customHeight="1">
      <c r="A1535" s="122"/>
      <c r="B1535">
        <v>520030677</v>
      </c>
      <c r="C1535">
        <v>9456</v>
      </c>
      <c r="D1535" t="s">
        <v>1403</v>
      </c>
      <c r="E1535">
        <v>513230029</v>
      </c>
      <c r="F1535" t="s">
        <v>307</v>
      </c>
      <c r="G1535" t="s">
        <v>1404</v>
      </c>
      <c r="H1535" t="s">
        <v>1405</v>
      </c>
      <c r="I1535" t="s">
        <v>318</v>
      </c>
      <c r="J1535" t="s">
        <v>960</v>
      </c>
      <c r="K1535" t="s">
        <v>202</v>
      </c>
      <c r="L1535" t="s">
        <v>202</v>
      </c>
      <c r="M1535" t="s">
        <v>321</v>
      </c>
      <c r="N1535" t="s">
        <v>336</v>
      </c>
      <c r="O1535" t="s">
        <v>442</v>
      </c>
      <c r="P1535" t="s">
        <v>335</v>
      </c>
      <c r="Q1535" t="s">
        <v>1406</v>
      </c>
      <c r="R1535" t="s">
        <v>412</v>
      </c>
      <c r="S1535" t="s">
        <v>403</v>
      </c>
      <c r="T1535" t="s">
        <v>1222</v>
      </c>
      <c r="U1535" s="94">
        <v>1.4631000000000001</v>
      </c>
      <c r="V1535" s="96">
        <v>49460</v>
      </c>
      <c r="W1535" s="93">
        <v>5.1700000000000003E-2</v>
      </c>
      <c r="X1535" s="93">
        <v>2.2499999999999999E-2</v>
      </c>
      <c r="Y1535" t="s">
        <v>409</v>
      </c>
      <c r="AA1535" s="94">
        <v>345202.43</v>
      </c>
      <c r="AB1535" s="94">
        <v>1</v>
      </c>
      <c r="AC1535" s="94">
        <v>104.73</v>
      </c>
      <c r="AD1535" s="91">
        <v>0</v>
      </c>
      <c r="AE1535" s="94">
        <v>361.53050000000002</v>
      </c>
      <c r="AF1535" s="91"/>
      <c r="AG1535" s="91"/>
      <c r="AI1535" s="93">
        <v>5.6499999999999996E-4</v>
      </c>
      <c r="AJ1535" s="93">
        <v>2.0309999999999998E-3</v>
      </c>
      <c r="AK1535" s="93">
        <v>8.1300000000000003E-4</v>
      </c>
      <c r="AL1535" s="122"/>
    </row>
    <row r="1536" spans="1:38" ht="15" customHeight="1">
      <c r="A1536" s="122"/>
      <c r="B1536">
        <v>520030677</v>
      </c>
      <c r="C1536">
        <v>9456</v>
      </c>
      <c r="D1536" t="s">
        <v>1437</v>
      </c>
      <c r="E1536">
        <v>520020116</v>
      </c>
      <c r="F1536" t="s">
        <v>307</v>
      </c>
      <c r="G1536" t="s">
        <v>1560</v>
      </c>
      <c r="H1536" t="s">
        <v>1561</v>
      </c>
      <c r="I1536" t="s">
        <v>318</v>
      </c>
      <c r="J1536" t="s">
        <v>750</v>
      </c>
      <c r="K1536" t="s">
        <v>202</v>
      </c>
      <c r="L1536" t="s">
        <v>202</v>
      </c>
      <c r="M1536" t="s">
        <v>321</v>
      </c>
      <c r="N1536" t="s">
        <v>336</v>
      </c>
      <c r="O1536" t="s">
        <v>461</v>
      </c>
      <c r="P1536" t="s">
        <v>335</v>
      </c>
      <c r="Q1536" t="s">
        <v>1314</v>
      </c>
      <c r="R1536" t="s">
        <v>410</v>
      </c>
      <c r="S1536" t="s">
        <v>403</v>
      </c>
      <c r="T1536" t="s">
        <v>1222</v>
      </c>
      <c r="U1536" s="94">
        <v>5.0442</v>
      </c>
      <c r="V1536" s="96">
        <v>48944</v>
      </c>
      <c r="W1536" s="93">
        <v>3.4500000000000003E-2</v>
      </c>
      <c r="X1536" s="93">
        <v>3.0700000000000002E-2</v>
      </c>
      <c r="Y1536" t="s">
        <v>409</v>
      </c>
      <c r="AA1536" s="94">
        <v>1361850.96</v>
      </c>
      <c r="AB1536" s="94">
        <v>1</v>
      </c>
      <c r="AC1536" s="94">
        <v>102.7</v>
      </c>
      <c r="AD1536" s="91">
        <v>0</v>
      </c>
      <c r="AE1536" s="94">
        <v>1398.62094</v>
      </c>
      <c r="AF1536" s="91"/>
      <c r="AG1536" s="91"/>
      <c r="AI1536" s="93">
        <v>2.9220000000000001E-3</v>
      </c>
      <c r="AJ1536" s="93">
        <v>7.8589999999999997E-3</v>
      </c>
      <c r="AK1536" s="93">
        <v>3.1470000000000001E-3</v>
      </c>
      <c r="AL1536" s="122"/>
    </row>
    <row r="1537" spans="1:38" ht="15" customHeight="1">
      <c r="A1537" s="122"/>
      <c r="B1537">
        <v>520030677</v>
      </c>
      <c r="C1537">
        <v>9456</v>
      </c>
      <c r="D1537" t="s">
        <v>1341</v>
      </c>
      <c r="E1537">
        <v>513765859</v>
      </c>
      <c r="F1537" t="s">
        <v>307</v>
      </c>
      <c r="G1537" t="s">
        <v>1342</v>
      </c>
      <c r="H1537" t="s">
        <v>1343</v>
      </c>
      <c r="I1537" t="s">
        <v>318</v>
      </c>
      <c r="J1537" t="s">
        <v>750</v>
      </c>
      <c r="K1537" t="s">
        <v>202</v>
      </c>
      <c r="L1537" t="s">
        <v>202</v>
      </c>
      <c r="M1537" t="s">
        <v>321</v>
      </c>
      <c r="N1537" t="s">
        <v>336</v>
      </c>
      <c r="O1537" t="s">
        <v>461</v>
      </c>
      <c r="P1537" t="s">
        <v>335</v>
      </c>
      <c r="Q1537" t="s">
        <v>1318</v>
      </c>
      <c r="R1537" t="s">
        <v>410</v>
      </c>
      <c r="S1537" t="s">
        <v>403</v>
      </c>
      <c r="T1537" t="s">
        <v>1222</v>
      </c>
      <c r="U1537" s="94">
        <v>0.41920000000000002</v>
      </c>
      <c r="V1537" s="96">
        <v>46356</v>
      </c>
      <c r="W1537" s="93">
        <v>2.1499999999999998E-2</v>
      </c>
      <c r="X1537" s="93">
        <v>3.4599999999999999E-2</v>
      </c>
      <c r="Y1537" t="s">
        <v>409</v>
      </c>
      <c r="AA1537" s="94">
        <v>230060.48</v>
      </c>
      <c r="AB1537" s="94">
        <v>1</v>
      </c>
      <c r="AC1537" s="94">
        <v>120.56</v>
      </c>
      <c r="AD1537" s="91">
        <v>0</v>
      </c>
      <c r="AE1537" s="94">
        <v>277.36092000000002</v>
      </c>
      <c r="AF1537" s="91"/>
      <c r="AG1537" s="91"/>
      <c r="AI1537" s="93">
        <v>3.28E-4</v>
      </c>
      <c r="AJ1537" s="93">
        <v>1.5579999999999999E-3</v>
      </c>
      <c r="AK1537" s="93">
        <v>6.2399999999999999E-4</v>
      </c>
      <c r="AL1537" s="122"/>
    </row>
    <row r="1538" spans="1:38" ht="15" customHeight="1">
      <c r="A1538" s="122"/>
      <c r="B1538">
        <v>520030677</v>
      </c>
      <c r="C1538">
        <v>9456</v>
      </c>
      <c r="D1538" t="s">
        <v>1688</v>
      </c>
      <c r="E1538">
        <v>520038910</v>
      </c>
      <c r="F1538" t="s">
        <v>307</v>
      </c>
      <c r="G1538" t="s">
        <v>1707</v>
      </c>
      <c r="H1538" t="s">
        <v>1708</v>
      </c>
      <c r="I1538" t="s">
        <v>318</v>
      </c>
      <c r="J1538" t="s">
        <v>960</v>
      </c>
      <c r="K1538" t="s">
        <v>202</v>
      </c>
      <c r="L1538" t="s">
        <v>202</v>
      </c>
      <c r="M1538" t="s">
        <v>321</v>
      </c>
      <c r="N1538" t="s">
        <v>336</v>
      </c>
      <c r="O1538" t="s">
        <v>461</v>
      </c>
      <c r="P1538" t="s">
        <v>335</v>
      </c>
      <c r="Q1538" t="s">
        <v>1318</v>
      </c>
      <c r="R1538" t="s">
        <v>410</v>
      </c>
      <c r="S1538" t="s">
        <v>403</v>
      </c>
      <c r="T1538" t="s">
        <v>1222</v>
      </c>
      <c r="U1538" s="94">
        <v>3.2423999999999999</v>
      </c>
      <c r="V1538" s="96">
        <v>48213</v>
      </c>
      <c r="W1538" s="93">
        <v>4.8899999999999999E-2</v>
      </c>
      <c r="X1538" s="93">
        <v>3.9600000000000003E-2</v>
      </c>
      <c r="Y1538" t="s">
        <v>409</v>
      </c>
      <c r="AA1538" s="94">
        <v>95895.27</v>
      </c>
      <c r="AB1538" s="94">
        <v>1</v>
      </c>
      <c r="AC1538" s="94">
        <v>103.09</v>
      </c>
      <c r="AD1538" s="91">
        <v>0</v>
      </c>
      <c r="AE1538" s="94">
        <v>98.858429999999998</v>
      </c>
      <c r="AF1538" s="91"/>
      <c r="AG1538" s="91"/>
      <c r="AI1538" s="93">
        <v>2.0799999999999999E-4</v>
      </c>
      <c r="AJ1538" s="93">
        <v>5.5500000000000005E-4</v>
      </c>
      <c r="AK1538" s="93">
        <v>2.22E-4</v>
      </c>
      <c r="AL1538" s="122"/>
    </row>
    <row r="1539" spans="1:38" ht="15" customHeight="1">
      <c r="A1539" s="122"/>
      <c r="B1539">
        <v>520030677</v>
      </c>
      <c r="C1539">
        <v>9456</v>
      </c>
      <c r="D1539" t="s">
        <v>1455</v>
      </c>
      <c r="E1539">
        <v>512025891</v>
      </c>
      <c r="F1539" t="s">
        <v>307</v>
      </c>
      <c r="G1539" t="s">
        <v>1456</v>
      </c>
      <c r="H1539" t="s">
        <v>1457</v>
      </c>
      <c r="I1539" t="s">
        <v>318</v>
      </c>
      <c r="J1539" t="s">
        <v>960</v>
      </c>
      <c r="K1539" t="s">
        <v>202</v>
      </c>
      <c r="L1539" t="s">
        <v>202</v>
      </c>
      <c r="M1539" t="s">
        <v>321</v>
      </c>
      <c r="N1539" t="s">
        <v>336</v>
      </c>
      <c r="O1539" t="s">
        <v>474</v>
      </c>
      <c r="P1539" t="s">
        <v>335</v>
      </c>
      <c r="Q1539" t="s">
        <v>1399</v>
      </c>
      <c r="R1539" t="s">
        <v>410</v>
      </c>
      <c r="S1539" t="s">
        <v>403</v>
      </c>
      <c r="T1539" t="s">
        <v>1222</v>
      </c>
      <c r="U1539" s="94">
        <v>2.8692000000000002</v>
      </c>
      <c r="V1539" s="96">
        <v>48507</v>
      </c>
      <c r="W1539" s="93">
        <v>5.45E-2</v>
      </c>
      <c r="X1539" s="93">
        <v>4.4400000000000002E-2</v>
      </c>
      <c r="Y1539" t="s">
        <v>409</v>
      </c>
      <c r="AA1539" s="94">
        <v>1436804.51</v>
      </c>
      <c r="AB1539" s="94">
        <v>1</v>
      </c>
      <c r="AC1539" s="94">
        <v>104.18</v>
      </c>
      <c r="AD1539" s="91">
        <v>0</v>
      </c>
      <c r="AE1539" s="94">
        <v>1496.86294</v>
      </c>
      <c r="AF1539" s="91"/>
      <c r="AG1539" s="91"/>
      <c r="AI1539" s="93">
        <v>1.3669999999999999E-3</v>
      </c>
      <c r="AJ1539" s="93">
        <v>8.4110000000000001E-3</v>
      </c>
      <c r="AK1539" s="93">
        <v>3.3679999999999999E-3</v>
      </c>
      <c r="AL1539" s="122"/>
    </row>
    <row r="1540" spans="1:38" ht="15" customHeight="1">
      <c r="A1540" s="122"/>
      <c r="B1540">
        <v>520030677</v>
      </c>
      <c r="C1540">
        <v>9456</v>
      </c>
      <c r="D1540" t="s">
        <v>1391</v>
      </c>
      <c r="E1540">
        <v>513821488</v>
      </c>
      <c r="F1540" t="s">
        <v>307</v>
      </c>
      <c r="G1540" t="s">
        <v>1392</v>
      </c>
      <c r="H1540" t="s">
        <v>1393</v>
      </c>
      <c r="I1540" t="s">
        <v>318</v>
      </c>
      <c r="J1540" t="s">
        <v>750</v>
      </c>
      <c r="K1540" t="s">
        <v>202</v>
      </c>
      <c r="L1540" t="s">
        <v>202</v>
      </c>
      <c r="M1540" t="s">
        <v>321</v>
      </c>
      <c r="N1540" t="s">
        <v>336</v>
      </c>
      <c r="O1540" t="s">
        <v>461</v>
      </c>
      <c r="P1540" t="s">
        <v>335</v>
      </c>
      <c r="Q1540" t="s">
        <v>1318</v>
      </c>
      <c r="R1540" t="s">
        <v>410</v>
      </c>
      <c r="S1540" t="s">
        <v>403</v>
      </c>
      <c r="T1540" t="s">
        <v>1222</v>
      </c>
      <c r="U1540" s="94">
        <v>2.5859000000000001</v>
      </c>
      <c r="V1540" s="96">
        <v>48111</v>
      </c>
      <c r="W1540" s="93">
        <v>3.5000000000000003E-2</v>
      </c>
      <c r="X1540" s="93">
        <v>2.3900000000000001E-2</v>
      </c>
      <c r="Y1540" t="s">
        <v>409</v>
      </c>
      <c r="AA1540" s="94">
        <v>344853.25</v>
      </c>
      <c r="AB1540" s="94">
        <v>1</v>
      </c>
      <c r="AC1540" s="94">
        <v>125.94</v>
      </c>
      <c r="AD1540" s="91">
        <v>0</v>
      </c>
      <c r="AE1540" s="94">
        <v>434.30817999999999</v>
      </c>
      <c r="AF1540" s="91"/>
      <c r="AG1540" s="91"/>
      <c r="AI1540" s="93">
        <v>5.0900000000000001E-4</v>
      </c>
      <c r="AJ1540" s="93">
        <v>2.4399999999999999E-3</v>
      </c>
      <c r="AK1540" s="93">
        <v>9.77E-4</v>
      </c>
      <c r="AL1540" s="122"/>
    </row>
    <row r="1541" spans="1:38" ht="15" customHeight="1">
      <c r="A1541" s="122"/>
      <c r="B1541">
        <v>520030677</v>
      </c>
      <c r="C1541">
        <v>9456</v>
      </c>
      <c r="D1541" t="s">
        <v>1650</v>
      </c>
      <c r="E1541">
        <v>513257873</v>
      </c>
      <c r="F1541" t="s">
        <v>307</v>
      </c>
      <c r="G1541" t="s">
        <v>1805</v>
      </c>
      <c r="H1541" t="s">
        <v>1806</v>
      </c>
      <c r="I1541" t="s">
        <v>318</v>
      </c>
      <c r="J1541" t="s">
        <v>750</v>
      </c>
      <c r="K1541" t="s">
        <v>202</v>
      </c>
      <c r="L1541" t="s">
        <v>202</v>
      </c>
      <c r="M1541" t="s">
        <v>321</v>
      </c>
      <c r="N1541" t="s">
        <v>336</v>
      </c>
      <c r="O1541" t="s">
        <v>461</v>
      </c>
      <c r="P1541" t="s">
        <v>335</v>
      </c>
      <c r="Q1541" t="s">
        <v>1318</v>
      </c>
      <c r="R1541" t="s">
        <v>410</v>
      </c>
      <c r="S1541" t="s">
        <v>403</v>
      </c>
      <c r="T1541" t="s">
        <v>1222</v>
      </c>
      <c r="U1541" s="94">
        <v>0.74719999999999998</v>
      </c>
      <c r="V1541" s="96">
        <v>46477</v>
      </c>
      <c r="W1541" s="93">
        <v>1.4E-2</v>
      </c>
      <c r="X1541" s="93">
        <v>3.78E-2</v>
      </c>
      <c r="Y1541" t="s">
        <v>409</v>
      </c>
      <c r="AA1541" s="94">
        <v>319571.99</v>
      </c>
      <c r="AB1541" s="94">
        <v>1</v>
      </c>
      <c r="AC1541" s="94">
        <v>118.26</v>
      </c>
      <c r="AD1541" s="91">
        <v>0</v>
      </c>
      <c r="AE1541" s="94">
        <v>377.92583000000002</v>
      </c>
      <c r="AF1541" s="91"/>
      <c r="AG1541" s="91"/>
      <c r="AI1541" s="93">
        <v>7.9199999999999995E-4</v>
      </c>
      <c r="AJ1541" s="93">
        <v>2.1229999999999999E-3</v>
      </c>
      <c r="AK1541" s="93">
        <v>8.4999999999999995E-4</v>
      </c>
      <c r="AL1541" s="122"/>
    </row>
    <row r="1542" spans="1:38" ht="15" customHeight="1">
      <c r="A1542" s="122"/>
      <c r="B1542">
        <v>520030677</v>
      </c>
      <c r="C1542">
        <v>9456</v>
      </c>
      <c r="D1542" t="s">
        <v>1538</v>
      </c>
      <c r="E1542">
        <v>550263107</v>
      </c>
      <c r="F1542" t="s">
        <v>308</v>
      </c>
      <c r="G1542" t="s">
        <v>1539</v>
      </c>
      <c r="H1542" t="s">
        <v>1540</v>
      </c>
      <c r="I1542" t="s">
        <v>318</v>
      </c>
      <c r="J1542" t="s">
        <v>960</v>
      </c>
      <c r="K1542" t="s">
        <v>202</v>
      </c>
      <c r="L1542" t="s">
        <v>202</v>
      </c>
      <c r="M1542" t="s">
        <v>321</v>
      </c>
      <c r="N1542" t="s">
        <v>336</v>
      </c>
      <c r="O1542" t="s">
        <v>451</v>
      </c>
      <c r="P1542" t="s">
        <v>335</v>
      </c>
      <c r="Q1542" t="s">
        <v>1314</v>
      </c>
      <c r="R1542" t="s">
        <v>410</v>
      </c>
      <c r="S1542" t="s">
        <v>403</v>
      </c>
      <c r="T1542" t="s">
        <v>1222</v>
      </c>
      <c r="U1542" s="94">
        <v>2.3117000000000001</v>
      </c>
      <c r="V1542" s="96">
        <v>47391</v>
      </c>
      <c r="W1542" s="93">
        <v>6.7000000000000004E-2</v>
      </c>
      <c r="X1542" s="93">
        <v>4.1799999999999997E-2</v>
      </c>
      <c r="Y1542" t="s">
        <v>409</v>
      </c>
      <c r="AA1542" s="94">
        <v>215645.86</v>
      </c>
      <c r="AB1542" s="94">
        <v>1</v>
      </c>
      <c r="AC1542" s="94">
        <v>107.65</v>
      </c>
      <c r="AD1542" s="91">
        <v>0</v>
      </c>
      <c r="AE1542" s="94">
        <v>232.14277000000001</v>
      </c>
      <c r="AF1542" s="91"/>
      <c r="AG1542" s="91"/>
      <c r="AI1542" s="93">
        <v>4.5800000000000002E-4</v>
      </c>
      <c r="AJ1542" s="93">
        <v>1.304E-3</v>
      </c>
      <c r="AK1542" s="93">
        <v>5.22E-4</v>
      </c>
      <c r="AL1542" s="122"/>
    </row>
    <row r="1543" spans="1:38" ht="15" customHeight="1">
      <c r="A1543" s="122"/>
      <c r="B1543">
        <v>520030677</v>
      </c>
      <c r="C1543">
        <v>9456</v>
      </c>
      <c r="D1543" t="s">
        <v>1601</v>
      </c>
      <c r="E1543">
        <v>514599943</v>
      </c>
      <c r="F1543" t="s">
        <v>307</v>
      </c>
      <c r="G1543" t="s">
        <v>1697</v>
      </c>
      <c r="H1543" t="s">
        <v>1698</v>
      </c>
      <c r="I1543" t="s">
        <v>318</v>
      </c>
      <c r="J1543" t="s">
        <v>750</v>
      </c>
      <c r="K1543" t="s">
        <v>202</v>
      </c>
      <c r="L1543" t="s">
        <v>202</v>
      </c>
      <c r="M1543" t="s">
        <v>321</v>
      </c>
      <c r="N1543" t="s">
        <v>336</v>
      </c>
      <c r="O1543" t="s">
        <v>438</v>
      </c>
      <c r="P1543" t="s">
        <v>335</v>
      </c>
      <c r="Q1543" t="s">
        <v>1463</v>
      </c>
      <c r="R1543" t="s">
        <v>412</v>
      </c>
      <c r="S1543" t="s">
        <v>403</v>
      </c>
      <c r="T1543" t="s">
        <v>1222</v>
      </c>
      <c r="U1543" s="94">
        <v>1.3895999999999999</v>
      </c>
      <c r="V1543" s="96">
        <v>46752</v>
      </c>
      <c r="W1543" s="93">
        <v>1.4800000000000001E-2</v>
      </c>
      <c r="X1543" s="93">
        <v>2.7400000000000001E-2</v>
      </c>
      <c r="Y1543" t="s">
        <v>409</v>
      </c>
      <c r="AA1543" s="94">
        <v>479493.64</v>
      </c>
      <c r="AB1543" s="94">
        <v>1</v>
      </c>
      <c r="AC1543" s="94">
        <v>115.1</v>
      </c>
      <c r="AD1543" s="91">
        <v>0</v>
      </c>
      <c r="AE1543" s="94">
        <v>551.89718000000005</v>
      </c>
      <c r="AF1543" s="91"/>
      <c r="AG1543" s="91"/>
      <c r="AI1543" s="93">
        <v>1.8749999999999999E-3</v>
      </c>
      <c r="AJ1543" s="93">
        <v>3.101E-3</v>
      </c>
      <c r="AK1543" s="93">
        <v>1.242E-3</v>
      </c>
      <c r="AL1543" s="122"/>
    </row>
    <row r="1544" spans="1:38" ht="15" customHeight="1">
      <c r="A1544" s="122"/>
      <c r="B1544">
        <v>520030677</v>
      </c>
      <c r="C1544">
        <v>9456</v>
      </c>
      <c r="D1544" t="s">
        <v>1327</v>
      </c>
      <c r="E1544">
        <v>510960719</v>
      </c>
      <c r="F1544" t="s">
        <v>307</v>
      </c>
      <c r="G1544" t="s">
        <v>1503</v>
      </c>
      <c r="H1544" t="s">
        <v>1504</v>
      </c>
      <c r="I1544" t="s">
        <v>318</v>
      </c>
      <c r="J1544" t="s">
        <v>750</v>
      </c>
      <c r="K1544" t="s">
        <v>202</v>
      </c>
      <c r="L1544" t="s">
        <v>202</v>
      </c>
      <c r="M1544" t="s">
        <v>321</v>
      </c>
      <c r="N1544" t="s">
        <v>336</v>
      </c>
      <c r="O1544" t="s">
        <v>461</v>
      </c>
      <c r="P1544" t="s">
        <v>335</v>
      </c>
      <c r="Q1544" t="s">
        <v>1350</v>
      </c>
      <c r="R1544" t="s">
        <v>412</v>
      </c>
      <c r="S1544" t="s">
        <v>403</v>
      </c>
      <c r="T1544" t="s">
        <v>1222</v>
      </c>
      <c r="U1544" s="94">
        <v>1.4835</v>
      </c>
      <c r="V1544" s="96">
        <v>46934</v>
      </c>
      <c r="W1544" s="93">
        <v>1.77E-2</v>
      </c>
      <c r="X1544" s="93">
        <v>2.29E-2</v>
      </c>
      <c r="Y1544" t="s">
        <v>409</v>
      </c>
      <c r="AA1544" s="94">
        <v>8852.98</v>
      </c>
      <c r="AB1544" s="94">
        <v>1</v>
      </c>
      <c r="AC1544" s="94">
        <v>118.43</v>
      </c>
      <c r="AD1544" s="91">
        <v>0</v>
      </c>
      <c r="AE1544" s="94">
        <v>10.484579999999999</v>
      </c>
      <c r="AF1544" s="91"/>
      <c r="AG1544" s="91"/>
      <c r="AI1544" s="93">
        <v>5.0000000000000004E-6</v>
      </c>
      <c r="AJ1544" s="93">
        <v>5.8E-5</v>
      </c>
      <c r="AK1544" s="93">
        <v>2.3E-5</v>
      </c>
      <c r="AL1544" s="122"/>
    </row>
    <row r="1545" spans="1:38" ht="15" customHeight="1">
      <c r="A1545" s="122"/>
      <c r="B1545">
        <v>520030677</v>
      </c>
      <c r="C1545">
        <v>9456</v>
      </c>
      <c r="D1545" t="s">
        <v>1431</v>
      </c>
      <c r="E1545">
        <v>520036658</v>
      </c>
      <c r="F1545" t="s">
        <v>307</v>
      </c>
      <c r="G1545" t="s">
        <v>1709</v>
      </c>
      <c r="H1545" t="s">
        <v>1710</v>
      </c>
      <c r="I1545" t="s">
        <v>318</v>
      </c>
      <c r="J1545" t="s">
        <v>960</v>
      </c>
      <c r="K1545" t="s">
        <v>202</v>
      </c>
      <c r="L1545" t="s">
        <v>202</v>
      </c>
      <c r="M1545" t="s">
        <v>321</v>
      </c>
      <c r="N1545" t="s">
        <v>336</v>
      </c>
      <c r="O1545" t="s">
        <v>437</v>
      </c>
      <c r="P1545" t="s">
        <v>335</v>
      </c>
      <c r="Q1545" t="s">
        <v>1399</v>
      </c>
      <c r="R1545" t="s">
        <v>410</v>
      </c>
      <c r="S1545" t="s">
        <v>403</v>
      </c>
      <c r="T1545" t="s">
        <v>1222</v>
      </c>
      <c r="U1545" s="94">
        <v>5.3116000000000003</v>
      </c>
      <c r="V1545" s="96">
        <v>49303</v>
      </c>
      <c r="W1545" s="93">
        <v>5.2499999999999998E-2</v>
      </c>
      <c r="X1545" s="93">
        <v>4.4200000000000003E-2</v>
      </c>
      <c r="Y1545" t="s">
        <v>409</v>
      </c>
      <c r="AA1545" s="94">
        <v>389270.57</v>
      </c>
      <c r="AB1545" s="94">
        <v>1</v>
      </c>
      <c r="AC1545" s="94">
        <v>104.71</v>
      </c>
      <c r="AD1545" s="91">
        <v>0</v>
      </c>
      <c r="AE1545" s="94">
        <v>407.60521</v>
      </c>
      <c r="AF1545" s="91"/>
      <c r="AG1545" s="91"/>
      <c r="AI1545" s="93">
        <v>5.9199999999999997E-4</v>
      </c>
      <c r="AJ1545" s="93">
        <v>2.2899999999999999E-3</v>
      </c>
      <c r="AK1545" s="93">
        <v>9.1699999999999995E-4</v>
      </c>
      <c r="AL1545" s="122"/>
    </row>
    <row r="1546" spans="1:38" ht="15" customHeight="1">
      <c r="A1546" s="122"/>
      <c r="B1546">
        <v>520030677</v>
      </c>
      <c r="C1546">
        <v>9456</v>
      </c>
      <c r="D1546" t="s">
        <v>1863</v>
      </c>
      <c r="E1546" t="s">
        <v>1864</v>
      </c>
      <c r="F1546" t="s">
        <v>311</v>
      </c>
      <c r="G1546" t="s">
        <v>1865</v>
      </c>
      <c r="H1546" t="s">
        <v>1866</v>
      </c>
      <c r="I1546" t="s">
        <v>318</v>
      </c>
      <c r="J1546" t="s">
        <v>751</v>
      </c>
      <c r="K1546" t="s">
        <v>203</v>
      </c>
      <c r="L1546" t="s">
        <v>222</v>
      </c>
      <c r="M1546" t="s">
        <v>321</v>
      </c>
      <c r="N1546" t="s">
        <v>312</v>
      </c>
      <c r="O1546" t="s">
        <v>566</v>
      </c>
      <c r="P1546" t="s">
        <v>335</v>
      </c>
      <c r="Q1546" t="s">
        <v>1867</v>
      </c>
      <c r="R1546" t="s">
        <v>428</v>
      </c>
      <c r="S1546" t="s">
        <v>403</v>
      </c>
      <c r="T1546" t="s">
        <v>1218</v>
      </c>
      <c r="U1546" s="94">
        <v>14.4773</v>
      </c>
      <c r="V1546" s="96">
        <v>56938</v>
      </c>
      <c r="W1546" s="93">
        <v>5.45E-2</v>
      </c>
      <c r="X1546" s="93">
        <v>5.9299999999999999E-2</v>
      </c>
      <c r="Y1546" t="s">
        <v>409</v>
      </c>
      <c r="AA1546" s="94">
        <v>394851.91</v>
      </c>
      <c r="AB1546" s="94">
        <v>2.9780000000000002</v>
      </c>
      <c r="AC1546" s="94">
        <v>95.027692831627405</v>
      </c>
      <c r="AD1546" s="91">
        <v>0</v>
      </c>
      <c r="AE1546" s="94">
        <v>1117.4011700000001</v>
      </c>
      <c r="AF1546" s="91"/>
      <c r="AG1546" s="91"/>
      <c r="AI1546" s="93">
        <v>1.3100000000000001E-4</v>
      </c>
      <c r="AJ1546" s="93">
        <v>6.2789999999999999E-3</v>
      </c>
      <c r="AK1546" s="93">
        <v>2.5140000000000002E-3</v>
      </c>
      <c r="AL1546" s="122"/>
    </row>
    <row r="1547" spans="1:38" ht="15" customHeight="1">
      <c r="A1547" s="122"/>
      <c r="B1547">
        <v>520030677</v>
      </c>
      <c r="C1547">
        <v>9456</v>
      </c>
      <c r="D1547" t="s">
        <v>1323</v>
      </c>
      <c r="E1547">
        <v>520018078</v>
      </c>
      <c r="F1547" t="s">
        <v>307</v>
      </c>
      <c r="G1547" t="s">
        <v>1832</v>
      </c>
      <c r="H1547" t="s">
        <v>1833</v>
      </c>
      <c r="I1547" t="s">
        <v>318</v>
      </c>
      <c r="J1547" t="s">
        <v>751</v>
      </c>
      <c r="K1547" t="s">
        <v>203</v>
      </c>
      <c r="L1547" t="s">
        <v>202</v>
      </c>
      <c r="M1547" t="s">
        <v>321</v>
      </c>
      <c r="N1547" t="s">
        <v>312</v>
      </c>
      <c r="O1547" t="s">
        <v>533</v>
      </c>
      <c r="P1547" t="s">
        <v>335</v>
      </c>
      <c r="Q1547" t="s">
        <v>1834</v>
      </c>
      <c r="R1547" t="s">
        <v>430</v>
      </c>
      <c r="S1547" t="s">
        <v>403</v>
      </c>
      <c r="T1547" t="s">
        <v>1218</v>
      </c>
      <c r="U1547" s="94">
        <v>1.8868</v>
      </c>
      <c r="V1547" s="96">
        <v>47603</v>
      </c>
      <c r="W1547" s="93">
        <v>7.1290000000000006E-2</v>
      </c>
      <c r="X1547" s="93">
        <v>5.8599999999999999E-2</v>
      </c>
      <c r="Y1547" t="s">
        <v>409</v>
      </c>
      <c r="AA1547" s="94">
        <v>175157.94</v>
      </c>
      <c r="AB1547" s="94">
        <v>2.9780000000000002</v>
      </c>
      <c r="AC1547" s="94">
        <v>105.79105185428848</v>
      </c>
      <c r="AD1547" s="91">
        <v>0</v>
      </c>
      <c r="AE1547" s="94">
        <v>551.82764999999995</v>
      </c>
      <c r="AF1547" s="91"/>
      <c r="AG1547" s="91"/>
      <c r="AI1547" s="93">
        <v>3.5E-4</v>
      </c>
      <c r="AJ1547" s="93">
        <v>3.101E-3</v>
      </c>
      <c r="AK1547" s="93">
        <v>1.2409999999999999E-3</v>
      </c>
      <c r="AL1547" s="122"/>
    </row>
    <row r="1548" spans="1:38" ht="15" customHeight="1">
      <c r="A1548" s="122"/>
      <c r="B1548">
        <v>520030677</v>
      </c>
      <c r="C1548">
        <v>9456</v>
      </c>
      <c r="D1548" t="s">
        <v>1855</v>
      </c>
      <c r="E1548" t="s">
        <v>1856</v>
      </c>
      <c r="F1548" t="s">
        <v>311</v>
      </c>
      <c r="G1548" t="s">
        <v>1857</v>
      </c>
      <c r="H1548" t="s">
        <v>1858</v>
      </c>
      <c r="I1548" t="s">
        <v>318</v>
      </c>
      <c r="J1548" t="s">
        <v>751</v>
      </c>
      <c r="K1548" t="s">
        <v>203</v>
      </c>
      <c r="L1548" t="s">
        <v>222</v>
      </c>
      <c r="M1548" t="s">
        <v>321</v>
      </c>
      <c r="N1548" t="s">
        <v>312</v>
      </c>
      <c r="O1548" t="s">
        <v>541</v>
      </c>
      <c r="P1548" t="s">
        <v>335</v>
      </c>
      <c r="Q1548" t="s">
        <v>1859</v>
      </c>
      <c r="R1548" t="s">
        <v>428</v>
      </c>
      <c r="S1548" t="s">
        <v>403</v>
      </c>
      <c r="T1548" t="s">
        <v>1218</v>
      </c>
      <c r="U1548" s="94">
        <v>11.2895</v>
      </c>
      <c r="V1548" s="96">
        <v>53401</v>
      </c>
      <c r="W1548" s="93">
        <v>6.4000000000000001E-2</v>
      </c>
      <c r="X1548" s="93">
        <v>6.4299999999999996E-2</v>
      </c>
      <c r="Y1548" t="s">
        <v>409</v>
      </c>
      <c r="AA1548" s="94">
        <v>348187.59</v>
      </c>
      <c r="AB1548" s="94">
        <v>2.9780000000000002</v>
      </c>
      <c r="AC1548" s="94">
        <v>102.61500027630625</v>
      </c>
      <c r="AD1548" s="91">
        <v>0</v>
      </c>
      <c r="AE1548" s="94">
        <v>1064.01765</v>
      </c>
      <c r="AF1548" s="91"/>
      <c r="AG1548" s="91"/>
      <c r="AI1548" s="93">
        <v>2.32E-4</v>
      </c>
      <c r="AJ1548" s="93">
        <v>5.9789999999999999E-3</v>
      </c>
      <c r="AK1548" s="93">
        <v>2.3939999999999999E-3</v>
      </c>
      <c r="AL1548" s="122"/>
    </row>
    <row r="1549" spans="1:38" ht="15" customHeight="1">
      <c r="A1549" s="122"/>
      <c r="B1549">
        <v>520030677</v>
      </c>
      <c r="C1549">
        <v>9456</v>
      </c>
      <c r="D1549" t="s">
        <v>1849</v>
      </c>
      <c r="E1549" t="s">
        <v>1850</v>
      </c>
      <c r="F1549" t="s">
        <v>311</v>
      </c>
      <c r="G1549" t="s">
        <v>1851</v>
      </c>
      <c r="H1549" t="s">
        <v>1852</v>
      </c>
      <c r="I1549" t="s">
        <v>318</v>
      </c>
      <c r="J1549" t="s">
        <v>751</v>
      </c>
      <c r="K1549" t="s">
        <v>203</v>
      </c>
      <c r="L1549" t="s">
        <v>222</v>
      </c>
      <c r="M1549" t="s">
        <v>321</v>
      </c>
      <c r="N1549" t="s">
        <v>312</v>
      </c>
      <c r="O1549" t="s">
        <v>483</v>
      </c>
      <c r="P1549" t="s">
        <v>335</v>
      </c>
      <c r="Q1549" t="s">
        <v>1853</v>
      </c>
      <c r="R1549" t="s">
        <v>430</v>
      </c>
      <c r="S1549" t="s">
        <v>403</v>
      </c>
      <c r="T1549" t="s">
        <v>1218</v>
      </c>
      <c r="U1549" s="94">
        <v>12.3917</v>
      </c>
      <c r="V1549" s="96">
        <v>53093</v>
      </c>
      <c r="W1549" s="93">
        <v>4.3749999999999997E-2</v>
      </c>
      <c r="X1549" s="93">
        <v>5.7599999999999998E-2</v>
      </c>
      <c r="Y1549" t="s">
        <v>409</v>
      </c>
      <c r="AA1549" s="94">
        <v>416389.28</v>
      </c>
      <c r="AB1549" s="94">
        <v>2.9780000000000002</v>
      </c>
      <c r="AC1549" s="94">
        <v>85.615639576052359</v>
      </c>
      <c r="AD1549" s="91">
        <v>0</v>
      </c>
      <c r="AE1549" s="94">
        <v>1061.6401599999999</v>
      </c>
      <c r="AF1549" s="91"/>
      <c r="AG1549" s="91"/>
      <c r="AI1549" s="93">
        <v>1.7000000000000001E-4</v>
      </c>
      <c r="AJ1549" s="93">
        <v>5.9659999999999999E-3</v>
      </c>
      <c r="AK1549" s="93">
        <v>2.3890000000000001E-3</v>
      </c>
      <c r="AL1549" s="122"/>
    </row>
    <row r="1550" spans="1:38" ht="15" customHeight="1">
      <c r="A1550" s="122"/>
      <c r="B1550">
        <v>520030677</v>
      </c>
      <c r="C1550">
        <v>9456</v>
      </c>
      <c r="D1550" t="s">
        <v>1860</v>
      </c>
      <c r="E1550">
        <v>516223864</v>
      </c>
      <c r="F1550" t="s">
        <v>307</v>
      </c>
      <c r="G1550" t="s">
        <v>1861</v>
      </c>
      <c r="H1550" t="s">
        <v>1862</v>
      </c>
      <c r="I1550" t="s">
        <v>318</v>
      </c>
      <c r="J1550" t="s">
        <v>751</v>
      </c>
      <c r="K1550" t="s">
        <v>203</v>
      </c>
      <c r="L1550" t="s">
        <v>202</v>
      </c>
      <c r="M1550" t="s">
        <v>321</v>
      </c>
      <c r="N1550" t="s">
        <v>312</v>
      </c>
      <c r="O1550" t="s">
        <v>483</v>
      </c>
      <c r="P1550" t="s">
        <v>335</v>
      </c>
      <c r="Q1550" t="s">
        <v>1838</v>
      </c>
      <c r="R1550" t="s">
        <v>430</v>
      </c>
      <c r="S1550" t="s">
        <v>403</v>
      </c>
      <c r="T1550" t="s">
        <v>1218</v>
      </c>
      <c r="U1550" s="94">
        <v>0.98440000000000005</v>
      </c>
      <c r="V1550" s="96">
        <v>46568</v>
      </c>
      <c r="W1550" s="93">
        <v>6.5000000000000002E-2</v>
      </c>
      <c r="X1550" s="93">
        <v>6.0600000000000001E-2</v>
      </c>
      <c r="Y1550" t="s">
        <v>409</v>
      </c>
      <c r="AA1550" s="94">
        <v>488585.61</v>
      </c>
      <c r="AB1550" s="94">
        <v>2.9780000000000002</v>
      </c>
      <c r="AC1550" s="94">
        <v>100.50605443980113</v>
      </c>
      <c r="AD1550" s="91">
        <v>15.87903</v>
      </c>
      <c r="AE1550" s="94">
        <v>1509.65887</v>
      </c>
      <c r="AF1550" s="91"/>
      <c r="AG1550" s="91"/>
      <c r="AI1550" s="93">
        <v>8.1400000000000005E-4</v>
      </c>
      <c r="AJ1550" s="93">
        <v>8.4829999999999992E-3</v>
      </c>
      <c r="AK1550" s="93">
        <v>3.3960000000000001E-3</v>
      </c>
      <c r="AL1550" s="122"/>
    </row>
    <row r="1551" spans="1:38" ht="15" customHeight="1">
      <c r="A1551" s="122"/>
      <c r="B1551">
        <v>520030677</v>
      </c>
      <c r="C1551">
        <v>9456</v>
      </c>
      <c r="D1551" t="s">
        <v>1839</v>
      </c>
      <c r="E1551" t="s">
        <v>1840</v>
      </c>
      <c r="F1551" t="s">
        <v>311</v>
      </c>
      <c r="G1551" t="s">
        <v>1841</v>
      </c>
      <c r="H1551" t="s">
        <v>1842</v>
      </c>
      <c r="I1551" t="s">
        <v>318</v>
      </c>
      <c r="J1551" t="s">
        <v>751</v>
      </c>
      <c r="K1551" t="s">
        <v>203</v>
      </c>
      <c r="L1551" t="s">
        <v>222</v>
      </c>
      <c r="M1551" t="s">
        <v>321</v>
      </c>
      <c r="N1551" t="s">
        <v>312</v>
      </c>
      <c r="O1551" t="s">
        <v>546</v>
      </c>
      <c r="P1551" t="s">
        <v>335</v>
      </c>
      <c r="Q1551" t="s">
        <v>1843</v>
      </c>
      <c r="R1551" t="s">
        <v>430</v>
      </c>
      <c r="S1551" t="s">
        <v>403</v>
      </c>
      <c r="T1551" t="s">
        <v>1218</v>
      </c>
      <c r="U1551" s="94">
        <v>11.429</v>
      </c>
      <c r="V1551" s="96">
        <v>53462</v>
      </c>
      <c r="W1551" s="93">
        <v>6.2E-2</v>
      </c>
      <c r="X1551" s="93">
        <v>6.3E-2</v>
      </c>
      <c r="Y1551" t="s">
        <v>409</v>
      </c>
      <c r="AA1551" s="94">
        <v>373314.53</v>
      </c>
      <c r="AB1551" s="94">
        <v>2.9780000000000002</v>
      </c>
      <c r="AC1551" s="94">
        <v>100.87566709453313</v>
      </c>
      <c r="AD1551" s="91">
        <v>0</v>
      </c>
      <c r="AE1551" s="94">
        <v>1121.4657299999999</v>
      </c>
      <c r="AF1551" s="91"/>
      <c r="AG1551" s="91"/>
      <c r="AI1551" s="93">
        <v>9.2999999999999997E-5</v>
      </c>
      <c r="AJ1551" s="93">
        <v>6.3020000000000003E-3</v>
      </c>
      <c r="AK1551" s="93">
        <v>2.5230000000000001E-3</v>
      </c>
      <c r="AL1551" s="122"/>
    </row>
    <row r="1552" spans="1:38" ht="15" customHeight="1">
      <c r="A1552" s="122"/>
      <c r="B1552">
        <v>520030677</v>
      </c>
      <c r="C1552">
        <v>9456</v>
      </c>
      <c r="D1552" t="s">
        <v>1868</v>
      </c>
      <c r="E1552" t="s">
        <v>1869</v>
      </c>
      <c r="F1552" t="s">
        <v>311</v>
      </c>
      <c r="G1552" t="s">
        <v>1870</v>
      </c>
      <c r="H1552" t="s">
        <v>1871</v>
      </c>
      <c r="I1552" t="s">
        <v>318</v>
      </c>
      <c r="J1552" t="s">
        <v>751</v>
      </c>
      <c r="K1552" t="s">
        <v>203</v>
      </c>
      <c r="L1552" t="s">
        <v>222</v>
      </c>
      <c r="M1552" t="s">
        <v>321</v>
      </c>
      <c r="N1552" t="s">
        <v>312</v>
      </c>
      <c r="O1552" t="s">
        <v>534</v>
      </c>
      <c r="P1552" t="s">
        <v>335</v>
      </c>
      <c r="Q1552" t="s">
        <v>1843</v>
      </c>
      <c r="R1552" t="s">
        <v>430</v>
      </c>
      <c r="S1552" t="s">
        <v>403</v>
      </c>
      <c r="T1552" t="s">
        <v>1218</v>
      </c>
      <c r="U1552" s="94">
        <v>12.5943</v>
      </c>
      <c r="V1552" s="96">
        <v>53310</v>
      </c>
      <c r="W1552" s="93">
        <v>4.2999999999999997E-2</v>
      </c>
      <c r="X1552" s="93">
        <v>5.6099999999999997E-2</v>
      </c>
      <c r="Y1552" t="s">
        <v>409</v>
      </c>
      <c r="AA1552" s="94">
        <v>358956.28</v>
      </c>
      <c r="AB1552" s="94">
        <v>2.9780000000000002</v>
      </c>
      <c r="AC1552" s="94">
        <v>85.86311055353552</v>
      </c>
      <c r="AD1552" s="91">
        <v>0</v>
      </c>
      <c r="AE1552" s="94">
        <v>917.85244</v>
      </c>
      <c r="AF1552" s="91"/>
      <c r="AG1552" s="91"/>
      <c r="AI1552" s="93">
        <v>1.02E-4</v>
      </c>
      <c r="AJ1552" s="93">
        <v>5.1580000000000003E-3</v>
      </c>
      <c r="AK1552" s="93">
        <v>2.065E-3</v>
      </c>
      <c r="AL1552" s="122"/>
    </row>
    <row r="1553" spans="1:38" ht="15" customHeight="1">
      <c r="A1553" s="122"/>
      <c r="B1553">
        <v>520030677</v>
      </c>
      <c r="C1553">
        <v>9456</v>
      </c>
      <c r="D1553" t="s">
        <v>1844</v>
      </c>
      <c r="E1553" t="s">
        <v>1845</v>
      </c>
      <c r="F1553" t="s">
        <v>311</v>
      </c>
      <c r="G1553" t="s">
        <v>1846</v>
      </c>
      <c r="H1553" t="s">
        <v>1847</v>
      </c>
      <c r="I1553" t="s">
        <v>318</v>
      </c>
      <c r="J1553" t="s">
        <v>751</v>
      </c>
      <c r="K1553" t="s">
        <v>203</v>
      </c>
      <c r="L1553" t="s">
        <v>222</v>
      </c>
      <c r="M1553" t="s">
        <v>321</v>
      </c>
      <c r="N1553" t="s">
        <v>312</v>
      </c>
      <c r="O1553" t="s">
        <v>546</v>
      </c>
      <c r="P1553" t="s">
        <v>335</v>
      </c>
      <c r="Q1553" t="s">
        <v>1848</v>
      </c>
      <c r="R1553" t="s">
        <v>428</v>
      </c>
      <c r="S1553" t="s">
        <v>403</v>
      </c>
      <c r="T1553" t="s">
        <v>1218</v>
      </c>
      <c r="U1553" s="94">
        <v>11.924300000000001</v>
      </c>
      <c r="V1553" s="96">
        <v>53373</v>
      </c>
      <c r="W1553" s="93">
        <v>5.5E-2</v>
      </c>
      <c r="X1553" s="93">
        <v>5.7200000000000001E-2</v>
      </c>
      <c r="Y1553" t="s">
        <v>409</v>
      </c>
      <c r="AA1553" s="94">
        <v>358956.28</v>
      </c>
      <c r="AB1553" s="94">
        <v>2.9780000000000002</v>
      </c>
      <c r="AC1553" s="94">
        <v>100.40833239496929</v>
      </c>
      <c r="AD1553" s="91">
        <v>0</v>
      </c>
      <c r="AE1553" s="94">
        <v>1073.3367599999999</v>
      </c>
      <c r="AF1553" s="91"/>
      <c r="AG1553" s="91"/>
      <c r="AI1553" s="93">
        <v>2.3900000000000001E-4</v>
      </c>
      <c r="AJ1553" s="93">
        <v>6.0309999999999999E-3</v>
      </c>
      <c r="AK1553" s="93">
        <v>2.415E-3</v>
      </c>
      <c r="AL1553" s="122"/>
    </row>
    <row r="1554" spans="1:38" ht="15" customHeight="1">
      <c r="A1554" s="122"/>
      <c r="B1554">
        <v>520030677</v>
      </c>
      <c r="C1554">
        <v>9456</v>
      </c>
      <c r="D1554" t="s">
        <v>1381</v>
      </c>
      <c r="E1554">
        <v>520000118</v>
      </c>
      <c r="F1554" t="s">
        <v>307</v>
      </c>
      <c r="G1554" t="s">
        <v>1872</v>
      </c>
      <c r="H1554" t="s">
        <v>1873</v>
      </c>
      <c r="I1554" t="s">
        <v>318</v>
      </c>
      <c r="J1554" t="s">
        <v>751</v>
      </c>
      <c r="K1554" t="s">
        <v>203</v>
      </c>
      <c r="L1554" t="s">
        <v>202</v>
      </c>
      <c r="M1554" t="s">
        <v>321</v>
      </c>
      <c r="N1554" t="s">
        <v>312</v>
      </c>
      <c r="O1554" t="s">
        <v>533</v>
      </c>
      <c r="P1554" t="s">
        <v>335</v>
      </c>
      <c r="Q1554" t="s">
        <v>1834</v>
      </c>
      <c r="R1554" t="s">
        <v>430</v>
      </c>
      <c r="S1554" t="s">
        <v>403</v>
      </c>
      <c r="T1554" t="s">
        <v>1218</v>
      </c>
      <c r="U1554" s="94">
        <v>0.3075</v>
      </c>
      <c r="V1554" s="96">
        <v>48234</v>
      </c>
      <c r="W1554" s="93">
        <v>3.2550000000000003E-2</v>
      </c>
      <c r="X1554" s="93">
        <v>5.8999999999999997E-2</v>
      </c>
      <c r="Y1554" t="s">
        <v>409</v>
      </c>
      <c r="AA1554" s="94">
        <v>191362.7</v>
      </c>
      <c r="AB1554" s="94">
        <v>2.9780000000000002</v>
      </c>
      <c r="AC1554" s="94">
        <v>100.66066572200315</v>
      </c>
      <c r="AD1554" s="91">
        <v>0</v>
      </c>
      <c r="AE1554" s="94">
        <v>573.64310999999998</v>
      </c>
      <c r="AF1554" s="91"/>
      <c r="AG1554" s="91"/>
      <c r="AI1554" s="93">
        <v>1.9100000000000001E-4</v>
      </c>
      <c r="AJ1554" s="93">
        <v>3.2230000000000002E-3</v>
      </c>
      <c r="AK1554" s="93">
        <v>1.2899999999999999E-3</v>
      </c>
      <c r="AL1554" s="122"/>
    </row>
    <row r="1555" spans="1:38" ht="15" customHeight="1">
      <c r="A1555" s="122"/>
      <c r="B1555">
        <v>520030677</v>
      </c>
      <c r="C1555">
        <v>9456</v>
      </c>
      <c r="D1555" t="s">
        <v>1835</v>
      </c>
      <c r="E1555">
        <v>560033185</v>
      </c>
      <c r="F1555" t="s">
        <v>307</v>
      </c>
      <c r="G1555" t="s">
        <v>1836</v>
      </c>
      <c r="H1555" t="s">
        <v>1837</v>
      </c>
      <c r="I1555" t="s">
        <v>318</v>
      </c>
      <c r="J1555" t="s">
        <v>751</v>
      </c>
      <c r="K1555" t="s">
        <v>203</v>
      </c>
      <c r="L1555" t="s">
        <v>202</v>
      </c>
      <c r="M1555" t="s">
        <v>321</v>
      </c>
      <c r="N1555" t="s">
        <v>312</v>
      </c>
      <c r="O1555" t="s">
        <v>483</v>
      </c>
      <c r="P1555" t="s">
        <v>335</v>
      </c>
      <c r="Q1555" t="s">
        <v>1838</v>
      </c>
      <c r="R1555" t="s">
        <v>430</v>
      </c>
      <c r="S1555" t="s">
        <v>403</v>
      </c>
      <c r="T1555" t="s">
        <v>1218</v>
      </c>
      <c r="U1555" s="94">
        <v>5.5361000000000002</v>
      </c>
      <c r="V1555" s="96">
        <v>48852</v>
      </c>
      <c r="W1555" s="93">
        <v>8.5000000000000006E-2</v>
      </c>
      <c r="X1555" s="93">
        <v>7.3999999999999996E-2</v>
      </c>
      <c r="Y1555" t="s">
        <v>409</v>
      </c>
      <c r="AA1555" s="94">
        <v>488585.61</v>
      </c>
      <c r="AB1555" s="94">
        <v>2.9780000000000002</v>
      </c>
      <c r="AC1555" s="94">
        <v>107.9595705090283</v>
      </c>
      <c r="AD1555" s="91">
        <v>0</v>
      </c>
      <c r="AE1555" s="94">
        <v>1570.82033</v>
      </c>
      <c r="AF1555" s="91"/>
      <c r="AG1555" s="91"/>
      <c r="AI1555" s="93">
        <v>6.5099999999999999E-4</v>
      </c>
      <c r="AJ1555" s="93">
        <v>8.8269999999999998E-3</v>
      </c>
      <c r="AK1555" s="93">
        <v>3.5349999999999999E-3</v>
      </c>
      <c r="AL1555" s="122"/>
    </row>
    <row r="1556" spans="1:38" ht="15" customHeight="1">
      <c r="A1556" s="122"/>
      <c r="B1556">
        <v>520030677</v>
      </c>
      <c r="C1556">
        <v>9456</v>
      </c>
      <c r="D1556" t="s">
        <v>1835</v>
      </c>
      <c r="E1556">
        <v>560033185</v>
      </c>
      <c r="F1556" t="s">
        <v>307</v>
      </c>
      <c r="G1556" t="s">
        <v>2831</v>
      </c>
      <c r="H1556" t="s">
        <v>1854</v>
      </c>
      <c r="I1556" t="s">
        <v>318</v>
      </c>
      <c r="J1556" t="s">
        <v>751</v>
      </c>
      <c r="K1556" t="s">
        <v>203</v>
      </c>
      <c r="L1556" t="s">
        <v>202</v>
      </c>
      <c r="M1556" t="s">
        <v>321</v>
      </c>
      <c r="N1556" t="s">
        <v>312</v>
      </c>
      <c r="O1556" t="s">
        <v>483</v>
      </c>
      <c r="P1556" t="s">
        <v>335</v>
      </c>
      <c r="Q1556" t="s">
        <v>1838</v>
      </c>
      <c r="R1556" t="s">
        <v>430</v>
      </c>
      <c r="S1556" t="s">
        <v>403</v>
      </c>
      <c r="T1556" t="s">
        <v>1218</v>
      </c>
      <c r="U1556" s="94">
        <v>1.6726000000000001</v>
      </c>
      <c r="V1556" s="96">
        <v>46842</v>
      </c>
      <c r="W1556" s="93">
        <v>5.3749999999999999E-2</v>
      </c>
      <c r="X1556" s="93">
        <v>6.0699999999999997E-2</v>
      </c>
      <c r="Y1556" t="s">
        <v>409</v>
      </c>
      <c r="AA1556" s="94">
        <v>81430.94</v>
      </c>
      <c r="AB1556" s="94">
        <v>2.9780000000000002</v>
      </c>
      <c r="AC1556" s="94">
        <v>100.34667465439875</v>
      </c>
      <c r="AD1556" s="91">
        <v>0</v>
      </c>
      <c r="AE1556" s="94">
        <v>243.34202999999999</v>
      </c>
      <c r="AF1556" s="91"/>
      <c r="AG1556" s="91"/>
      <c r="AI1556" s="93">
        <v>1.2999999999999999E-4</v>
      </c>
      <c r="AJ1556" s="93">
        <v>1.3669999999999999E-3</v>
      </c>
      <c r="AK1556" s="93">
        <v>5.4699999999999996E-4</v>
      </c>
      <c r="AL1556" s="122"/>
    </row>
    <row r="1557" spans="1:38" ht="15" customHeight="1">
      <c r="A1557" s="122"/>
      <c r="B1557">
        <v>520030677</v>
      </c>
      <c r="C1557">
        <v>9636</v>
      </c>
      <c r="D1557" t="s">
        <v>1675</v>
      </c>
      <c r="E1557">
        <v>510000813</v>
      </c>
      <c r="F1557" t="s">
        <v>307</v>
      </c>
      <c r="G1557" t="s">
        <v>1676</v>
      </c>
      <c r="H1557" t="s">
        <v>1677</v>
      </c>
      <c r="I1557" t="s">
        <v>318</v>
      </c>
      <c r="J1557" t="s">
        <v>750</v>
      </c>
      <c r="K1557" t="s">
        <v>202</v>
      </c>
      <c r="L1557" t="s">
        <v>202</v>
      </c>
      <c r="M1557" t="s">
        <v>321</v>
      </c>
      <c r="N1557" t="s">
        <v>336</v>
      </c>
      <c r="O1557" t="s">
        <v>461</v>
      </c>
      <c r="P1557" t="s">
        <v>335</v>
      </c>
      <c r="Q1557" t="s">
        <v>1318</v>
      </c>
      <c r="R1557" t="s">
        <v>410</v>
      </c>
      <c r="S1557" t="s">
        <v>403</v>
      </c>
      <c r="T1557" t="s">
        <v>1222</v>
      </c>
      <c r="U1557" s="94">
        <v>4.7186000000000003</v>
      </c>
      <c r="V1557" s="96">
        <v>48944</v>
      </c>
      <c r="W1557" s="93">
        <v>3.32E-2</v>
      </c>
      <c r="X1557" s="93">
        <v>2.52E-2</v>
      </c>
      <c r="Y1557" t="s">
        <v>409</v>
      </c>
      <c r="AA1557" s="94">
        <v>233719.48</v>
      </c>
      <c r="AB1557" s="94">
        <v>1</v>
      </c>
      <c r="AC1557" s="94">
        <v>104.43</v>
      </c>
      <c r="AD1557" s="91">
        <v>0</v>
      </c>
      <c r="AE1557" s="94">
        <v>244.07325</v>
      </c>
      <c r="AF1557" s="91"/>
      <c r="AG1557" s="91"/>
      <c r="AI1557" s="93">
        <v>1.3300000000000001E-4</v>
      </c>
      <c r="AJ1557" s="93">
        <v>3.8289999999999999E-3</v>
      </c>
      <c r="AK1557" s="93">
        <v>6.9399999999999996E-4</v>
      </c>
      <c r="AL1557" s="122"/>
    </row>
    <row r="1558" spans="1:38" ht="15" customHeight="1">
      <c r="A1558" s="122"/>
      <c r="B1558">
        <v>520030677</v>
      </c>
      <c r="C1558">
        <v>9636</v>
      </c>
      <c r="D1558" t="s">
        <v>1544</v>
      </c>
      <c r="E1558">
        <v>513937714</v>
      </c>
      <c r="F1558" t="s">
        <v>307</v>
      </c>
      <c r="G1558" t="s">
        <v>1545</v>
      </c>
      <c r="H1558" t="s">
        <v>1546</v>
      </c>
      <c r="I1558" t="s">
        <v>318</v>
      </c>
      <c r="J1558" t="s">
        <v>960</v>
      </c>
      <c r="K1558" t="s">
        <v>202</v>
      </c>
      <c r="L1558" t="s">
        <v>202</v>
      </c>
      <c r="M1558" t="s">
        <v>321</v>
      </c>
      <c r="N1558" t="s">
        <v>336</v>
      </c>
      <c r="O1558" t="s">
        <v>442</v>
      </c>
      <c r="P1558" t="s">
        <v>335</v>
      </c>
      <c r="Q1558" t="s">
        <v>1322</v>
      </c>
      <c r="R1558" t="s">
        <v>412</v>
      </c>
      <c r="S1558" t="s">
        <v>403</v>
      </c>
      <c r="T1558" t="s">
        <v>1222</v>
      </c>
      <c r="U1558" s="94">
        <v>5.9950999999999999</v>
      </c>
      <c r="V1558" s="96">
        <v>49857</v>
      </c>
      <c r="W1558" s="93">
        <v>5.28E-2</v>
      </c>
      <c r="X1558" s="93">
        <v>3.9600000000000003E-2</v>
      </c>
      <c r="Y1558" t="s">
        <v>409</v>
      </c>
      <c r="AA1558" s="94">
        <v>304807.8</v>
      </c>
      <c r="AB1558" s="94">
        <v>1</v>
      </c>
      <c r="AC1558" s="94">
        <v>108.22</v>
      </c>
      <c r="AD1558" s="91">
        <v>8.0469299999999997</v>
      </c>
      <c r="AE1558" s="94">
        <v>337.90992999999997</v>
      </c>
      <c r="AF1558" s="91"/>
      <c r="AG1558" s="91"/>
      <c r="AI1558" s="93">
        <v>1.016E-3</v>
      </c>
      <c r="AJ1558" s="93">
        <v>5.3010000000000002E-3</v>
      </c>
      <c r="AK1558" s="93">
        <v>9.6000000000000002E-4</v>
      </c>
      <c r="AL1558" s="122"/>
    </row>
    <row r="1559" spans="1:38" ht="15" customHeight="1">
      <c r="A1559" s="122"/>
      <c r="B1559">
        <v>520030677</v>
      </c>
      <c r="C1559">
        <v>9636</v>
      </c>
      <c r="D1559" t="s">
        <v>1606</v>
      </c>
      <c r="E1559">
        <v>515846558</v>
      </c>
      <c r="F1559" t="s">
        <v>307</v>
      </c>
      <c r="G1559" t="s">
        <v>1607</v>
      </c>
      <c r="H1559" t="s">
        <v>1608</v>
      </c>
      <c r="I1559" t="s">
        <v>318</v>
      </c>
      <c r="J1559" t="s">
        <v>750</v>
      </c>
      <c r="K1559" t="s">
        <v>202</v>
      </c>
      <c r="L1559" t="s">
        <v>202</v>
      </c>
      <c r="M1559" t="s">
        <v>321</v>
      </c>
      <c r="N1559" t="s">
        <v>336</v>
      </c>
      <c r="O1559" t="s">
        <v>448</v>
      </c>
      <c r="P1559" t="s">
        <v>335</v>
      </c>
      <c r="Q1559" t="s">
        <v>1399</v>
      </c>
      <c r="R1559" t="s">
        <v>410</v>
      </c>
      <c r="S1559" t="s">
        <v>403</v>
      </c>
      <c r="T1559" t="s">
        <v>1222</v>
      </c>
      <c r="U1559" s="94">
        <v>2.9531999999999998</v>
      </c>
      <c r="V1559" s="96">
        <v>48029</v>
      </c>
      <c r="W1559" s="93">
        <v>7.4999999999999997E-3</v>
      </c>
      <c r="X1559" s="93">
        <v>2.4799999999999999E-2</v>
      </c>
      <c r="Y1559" t="s">
        <v>409</v>
      </c>
      <c r="AA1559" s="94">
        <v>224601.06</v>
      </c>
      <c r="AB1559" s="94">
        <v>1</v>
      </c>
      <c r="AC1559" s="94">
        <v>111.86</v>
      </c>
      <c r="AD1559" s="91">
        <v>0</v>
      </c>
      <c r="AE1559" s="94">
        <v>251.23874000000001</v>
      </c>
      <c r="AF1559" s="91"/>
      <c r="AG1559" s="91"/>
      <c r="AI1559" s="93">
        <v>6.4700000000000001E-4</v>
      </c>
      <c r="AJ1559" s="93">
        <v>3.9420000000000002E-3</v>
      </c>
      <c r="AK1559" s="93">
        <v>7.1400000000000001E-4</v>
      </c>
      <c r="AL1559" s="122"/>
    </row>
    <row r="1560" spans="1:38" ht="15" customHeight="1">
      <c r="A1560" s="122"/>
      <c r="B1560">
        <v>520030677</v>
      </c>
      <c r="C1560">
        <v>9636</v>
      </c>
      <c r="D1560" t="s">
        <v>1311</v>
      </c>
      <c r="E1560">
        <v>515434074</v>
      </c>
      <c r="F1560" t="s">
        <v>307</v>
      </c>
      <c r="G1560" t="s">
        <v>1588</v>
      </c>
      <c r="H1560" t="s">
        <v>1589</v>
      </c>
      <c r="I1560" t="s">
        <v>318</v>
      </c>
      <c r="J1560" t="s">
        <v>750</v>
      </c>
      <c r="K1560" t="s">
        <v>202</v>
      </c>
      <c r="L1560" t="s">
        <v>202</v>
      </c>
      <c r="M1560" t="s">
        <v>321</v>
      </c>
      <c r="N1560" t="s">
        <v>336</v>
      </c>
      <c r="O1560" t="s">
        <v>461</v>
      </c>
      <c r="P1560" t="s">
        <v>335</v>
      </c>
      <c r="Q1560" t="s">
        <v>1526</v>
      </c>
      <c r="R1560" t="s">
        <v>410</v>
      </c>
      <c r="S1560" t="s">
        <v>403</v>
      </c>
      <c r="T1560" t="s">
        <v>1222</v>
      </c>
      <c r="U1560" s="94">
        <v>3.7269000000000001</v>
      </c>
      <c r="V1560" s="96">
        <v>48395</v>
      </c>
      <c r="W1560" s="93">
        <v>5.0000000000000001E-3</v>
      </c>
      <c r="X1560" s="93">
        <v>3.2899999999999999E-2</v>
      </c>
      <c r="Y1560" t="s">
        <v>409</v>
      </c>
      <c r="AA1560" s="94">
        <v>14719.86</v>
      </c>
      <c r="AB1560" s="94">
        <v>1</v>
      </c>
      <c r="AC1560" s="94">
        <v>91.69</v>
      </c>
      <c r="AD1560" s="91">
        <v>0</v>
      </c>
      <c r="AE1560" s="94">
        <v>13.496639999999999</v>
      </c>
      <c r="AF1560" s="91"/>
      <c r="AG1560" s="91"/>
      <c r="AI1560" s="93">
        <v>3.1999999999999999E-5</v>
      </c>
      <c r="AJ1560" s="93">
        <v>2.1100000000000001E-4</v>
      </c>
      <c r="AK1560" s="93">
        <v>3.8000000000000002E-5</v>
      </c>
      <c r="AL1560" s="122"/>
    </row>
    <row r="1561" spans="1:38" ht="15" customHeight="1">
      <c r="A1561" s="122"/>
      <c r="B1561">
        <v>520030677</v>
      </c>
      <c r="C1561">
        <v>9636</v>
      </c>
      <c r="D1561" t="s">
        <v>1384</v>
      </c>
      <c r="E1561">
        <v>510381601</v>
      </c>
      <c r="F1561" t="s">
        <v>307</v>
      </c>
      <c r="G1561" t="s">
        <v>1551</v>
      </c>
      <c r="H1561" t="s">
        <v>1552</v>
      </c>
      <c r="I1561" t="s">
        <v>318</v>
      </c>
      <c r="J1561" t="s">
        <v>750</v>
      </c>
      <c r="K1561" t="s">
        <v>202</v>
      </c>
      <c r="L1561" t="s">
        <v>202</v>
      </c>
      <c r="M1561" t="s">
        <v>321</v>
      </c>
      <c r="N1561" t="s">
        <v>336</v>
      </c>
      <c r="O1561" t="s">
        <v>444</v>
      </c>
      <c r="P1561" t="s">
        <v>335</v>
      </c>
      <c r="Q1561" t="s">
        <v>1363</v>
      </c>
      <c r="R1561" t="s">
        <v>410</v>
      </c>
      <c r="S1561" t="s">
        <v>403</v>
      </c>
      <c r="T1561" t="s">
        <v>1222</v>
      </c>
      <c r="U1561" s="94">
        <v>2.0516000000000001</v>
      </c>
      <c r="V1561" s="96">
        <v>47483</v>
      </c>
      <c r="W1561" s="93">
        <v>7.4999999999999997E-3</v>
      </c>
      <c r="X1561" s="93">
        <v>2.5700000000000001E-2</v>
      </c>
      <c r="Y1561" t="s">
        <v>409</v>
      </c>
      <c r="AA1561" s="94">
        <v>286546</v>
      </c>
      <c r="AB1561" s="94">
        <v>1</v>
      </c>
      <c r="AC1561" s="94">
        <v>112.29</v>
      </c>
      <c r="AD1561" s="91">
        <v>0</v>
      </c>
      <c r="AE1561" s="94">
        <v>321.76249999999999</v>
      </c>
      <c r="AF1561" s="91"/>
      <c r="AG1561" s="91"/>
      <c r="AI1561" s="93">
        <v>2.1900000000000001E-4</v>
      </c>
      <c r="AJ1561" s="93">
        <v>5.0480000000000004E-3</v>
      </c>
      <c r="AK1561" s="93">
        <v>9.1500000000000001E-4</v>
      </c>
      <c r="AL1561" s="122"/>
    </row>
    <row r="1562" spans="1:38" ht="15" customHeight="1">
      <c r="A1562" s="122"/>
      <c r="B1562">
        <v>520030677</v>
      </c>
      <c r="C1562">
        <v>9636</v>
      </c>
      <c r="D1562" t="s">
        <v>1578</v>
      </c>
      <c r="E1562">
        <v>513775163</v>
      </c>
      <c r="F1562" t="s">
        <v>307</v>
      </c>
      <c r="G1562" t="s">
        <v>1579</v>
      </c>
      <c r="H1562" t="s">
        <v>1580</v>
      </c>
      <c r="I1562" t="s">
        <v>318</v>
      </c>
      <c r="J1562" t="s">
        <v>960</v>
      </c>
      <c r="K1562" t="s">
        <v>202</v>
      </c>
      <c r="L1562" t="s">
        <v>202</v>
      </c>
      <c r="M1562" t="s">
        <v>321</v>
      </c>
      <c r="N1562" t="s">
        <v>336</v>
      </c>
      <c r="O1562" t="s">
        <v>437</v>
      </c>
      <c r="P1562" t="s">
        <v>335</v>
      </c>
      <c r="Q1562" t="s">
        <v>1443</v>
      </c>
      <c r="R1562" t="s">
        <v>412</v>
      </c>
      <c r="S1562" t="s">
        <v>403</v>
      </c>
      <c r="T1562" t="s">
        <v>1222</v>
      </c>
      <c r="U1562" s="94">
        <v>2.2193000000000001</v>
      </c>
      <c r="V1562" s="96">
        <v>47238</v>
      </c>
      <c r="W1562" s="93">
        <v>7.4999999999999997E-2</v>
      </c>
      <c r="X1562" s="93">
        <v>5.0200000000000002E-2</v>
      </c>
      <c r="Y1562" t="s">
        <v>409</v>
      </c>
      <c r="AA1562" s="94">
        <v>344747.62</v>
      </c>
      <c r="AB1562" s="94">
        <v>1</v>
      </c>
      <c r="AC1562" s="94">
        <v>106.91</v>
      </c>
      <c r="AD1562" s="91">
        <v>0</v>
      </c>
      <c r="AE1562" s="94">
        <v>368.56968000000001</v>
      </c>
      <c r="AF1562" s="91"/>
      <c r="AG1562" s="91"/>
      <c r="AI1562" s="93">
        <v>6.1499999999999999E-4</v>
      </c>
      <c r="AJ1562" s="93">
        <v>5.7819999999999998E-3</v>
      </c>
      <c r="AK1562" s="93">
        <v>1.0480000000000001E-3</v>
      </c>
      <c r="AL1562" s="122"/>
    </row>
    <row r="1563" spans="1:38" ht="15" customHeight="1">
      <c r="A1563" s="122"/>
      <c r="B1563">
        <v>520030677</v>
      </c>
      <c r="C1563">
        <v>9636</v>
      </c>
      <c r="D1563" t="s">
        <v>1464</v>
      </c>
      <c r="E1563">
        <v>520033473</v>
      </c>
      <c r="F1563" t="s">
        <v>307</v>
      </c>
      <c r="G1563" t="s">
        <v>1465</v>
      </c>
      <c r="H1563" t="s">
        <v>1466</v>
      </c>
      <c r="I1563" t="s">
        <v>318</v>
      </c>
      <c r="J1563" t="s">
        <v>960</v>
      </c>
      <c r="K1563" t="s">
        <v>202</v>
      </c>
      <c r="L1563" t="s">
        <v>202</v>
      </c>
      <c r="M1563" t="s">
        <v>321</v>
      </c>
      <c r="N1563" t="s">
        <v>336</v>
      </c>
      <c r="O1563" t="s">
        <v>448</v>
      </c>
      <c r="P1563" t="s">
        <v>335</v>
      </c>
      <c r="Q1563" t="s">
        <v>1314</v>
      </c>
      <c r="R1563" t="s">
        <v>410</v>
      </c>
      <c r="S1563" t="s">
        <v>403</v>
      </c>
      <c r="T1563" t="s">
        <v>1222</v>
      </c>
      <c r="U1563" s="94">
        <v>4.0777999999999999</v>
      </c>
      <c r="V1563" s="96">
        <v>48579</v>
      </c>
      <c r="W1563" s="93">
        <v>4.4999999999999998E-2</v>
      </c>
      <c r="X1563" s="93">
        <v>4.3499999999999997E-2</v>
      </c>
      <c r="Y1563" t="s">
        <v>409</v>
      </c>
      <c r="AA1563" s="94">
        <v>321364.28000000003</v>
      </c>
      <c r="AB1563" s="94">
        <v>1</v>
      </c>
      <c r="AC1563" s="94">
        <v>100.79</v>
      </c>
      <c r="AD1563" s="91">
        <v>0</v>
      </c>
      <c r="AE1563" s="94">
        <v>323.90305999999998</v>
      </c>
      <c r="AF1563" s="91"/>
      <c r="AG1563" s="91"/>
      <c r="AI1563" s="93">
        <v>2.0079999999999998E-3</v>
      </c>
      <c r="AJ1563" s="93">
        <v>5.0819999999999997E-3</v>
      </c>
      <c r="AK1563" s="93">
        <v>9.2100000000000005E-4</v>
      </c>
      <c r="AL1563" s="122"/>
    </row>
    <row r="1564" spans="1:38" ht="15" customHeight="1">
      <c r="A1564" s="122"/>
      <c r="B1564">
        <v>520030677</v>
      </c>
      <c r="C1564">
        <v>9636</v>
      </c>
      <c r="D1564" t="s">
        <v>1647</v>
      </c>
      <c r="E1564">
        <v>513569780</v>
      </c>
      <c r="F1564" t="s">
        <v>307</v>
      </c>
      <c r="G1564" t="s">
        <v>1724</v>
      </c>
      <c r="H1564" t="s">
        <v>1725</v>
      </c>
      <c r="I1564" t="s">
        <v>318</v>
      </c>
      <c r="J1564" t="s">
        <v>750</v>
      </c>
      <c r="K1564" t="s">
        <v>202</v>
      </c>
      <c r="L1564" t="s">
        <v>202</v>
      </c>
      <c r="M1564" t="s">
        <v>321</v>
      </c>
      <c r="N1564" t="s">
        <v>336</v>
      </c>
      <c r="O1564" t="s">
        <v>461</v>
      </c>
      <c r="P1564" t="s">
        <v>335</v>
      </c>
      <c r="Q1564" t="s">
        <v>1326</v>
      </c>
      <c r="R1564" t="s">
        <v>410</v>
      </c>
      <c r="S1564" t="s">
        <v>403</v>
      </c>
      <c r="T1564" t="s">
        <v>1222</v>
      </c>
      <c r="U1564" s="94">
        <v>11.954800000000001</v>
      </c>
      <c r="V1564" s="96">
        <v>53327</v>
      </c>
      <c r="W1564" s="93">
        <v>9.5999999999999992E-3</v>
      </c>
      <c r="X1564" s="93">
        <v>2.6499999999999999E-2</v>
      </c>
      <c r="Y1564" t="s">
        <v>409</v>
      </c>
      <c r="AA1564" s="94">
        <v>202647.44</v>
      </c>
      <c r="AB1564" s="94">
        <v>1</v>
      </c>
      <c r="AC1564" s="94">
        <v>96.9</v>
      </c>
      <c r="AD1564" s="91">
        <v>0</v>
      </c>
      <c r="AE1564" s="94">
        <v>196.36537000000001</v>
      </c>
      <c r="AF1564" s="91"/>
      <c r="AG1564" s="91"/>
      <c r="AI1564" s="93">
        <v>1.85E-4</v>
      </c>
      <c r="AJ1564" s="93">
        <v>3.081E-3</v>
      </c>
      <c r="AK1564" s="93">
        <v>5.5800000000000001E-4</v>
      </c>
      <c r="AL1564" s="122"/>
    </row>
    <row r="1565" spans="1:38" ht="15" customHeight="1">
      <c r="A1565" s="122"/>
      <c r="B1565">
        <v>520030677</v>
      </c>
      <c r="C1565">
        <v>9636</v>
      </c>
      <c r="D1565" t="s">
        <v>1331</v>
      </c>
      <c r="E1565">
        <v>520029935</v>
      </c>
      <c r="F1565" t="s">
        <v>307</v>
      </c>
      <c r="G1565" t="s">
        <v>1458</v>
      </c>
      <c r="H1565" t="s">
        <v>1459</v>
      </c>
      <c r="I1565" t="s">
        <v>318</v>
      </c>
      <c r="J1565" t="s">
        <v>960</v>
      </c>
      <c r="K1565" t="s">
        <v>202</v>
      </c>
      <c r="L1565" t="s">
        <v>202</v>
      </c>
      <c r="M1565" t="s">
        <v>321</v>
      </c>
      <c r="N1565" t="s">
        <v>336</v>
      </c>
      <c r="O1565" t="s">
        <v>445</v>
      </c>
      <c r="P1565" t="s">
        <v>335</v>
      </c>
      <c r="Q1565" t="s">
        <v>1326</v>
      </c>
      <c r="R1565" t="s">
        <v>410</v>
      </c>
      <c r="S1565" t="s">
        <v>403</v>
      </c>
      <c r="T1565" t="s">
        <v>1222</v>
      </c>
      <c r="U1565" s="94">
        <v>2.3138000000000001</v>
      </c>
      <c r="V1565" s="96">
        <v>47822</v>
      </c>
      <c r="W1565" s="93">
        <v>2.6800000000000001E-2</v>
      </c>
      <c r="X1565" s="93">
        <v>3.6600000000000001E-2</v>
      </c>
      <c r="Y1565" t="s">
        <v>409</v>
      </c>
      <c r="AA1565" s="94">
        <v>5500.88</v>
      </c>
      <c r="AB1565" s="94">
        <v>1</v>
      </c>
      <c r="AC1565" s="94">
        <v>99.3</v>
      </c>
      <c r="AD1565" s="91">
        <v>0</v>
      </c>
      <c r="AE1565" s="94">
        <v>5.4623799999999996</v>
      </c>
      <c r="AF1565" s="91"/>
      <c r="AG1565" s="91"/>
      <c r="AI1565" s="93">
        <v>1.9999999999999999E-6</v>
      </c>
      <c r="AJ1565" s="93">
        <v>8.5000000000000006E-5</v>
      </c>
      <c r="AK1565" s="93">
        <v>1.5E-5</v>
      </c>
      <c r="AL1565" s="122"/>
    </row>
    <row r="1566" spans="1:38" ht="15" customHeight="1">
      <c r="A1566" s="122"/>
      <c r="B1566">
        <v>520030677</v>
      </c>
      <c r="C1566">
        <v>9636</v>
      </c>
      <c r="D1566" t="s">
        <v>1491</v>
      </c>
      <c r="E1566">
        <v>520037540</v>
      </c>
      <c r="F1566" t="s">
        <v>307</v>
      </c>
      <c r="G1566" t="s">
        <v>1492</v>
      </c>
      <c r="H1566" t="s">
        <v>1493</v>
      </c>
      <c r="I1566" t="s">
        <v>318</v>
      </c>
      <c r="J1566" t="s">
        <v>750</v>
      </c>
      <c r="K1566" t="s">
        <v>202</v>
      </c>
      <c r="L1566" t="s">
        <v>202</v>
      </c>
      <c r="M1566" t="s">
        <v>321</v>
      </c>
      <c r="N1566" t="s">
        <v>336</v>
      </c>
      <c r="O1566" t="s">
        <v>462</v>
      </c>
      <c r="P1566" t="s">
        <v>335</v>
      </c>
      <c r="Q1566" t="s">
        <v>1314</v>
      </c>
      <c r="R1566" t="s">
        <v>410</v>
      </c>
      <c r="S1566" t="s">
        <v>403</v>
      </c>
      <c r="T1566" t="s">
        <v>1222</v>
      </c>
      <c r="U1566" s="94">
        <v>4.7122000000000002</v>
      </c>
      <c r="V1566" s="96">
        <v>48760</v>
      </c>
      <c r="W1566" s="93">
        <v>4.2900000000000001E-2</v>
      </c>
      <c r="X1566" s="93">
        <v>3.5200000000000002E-2</v>
      </c>
      <c r="Y1566" t="s">
        <v>409</v>
      </c>
      <c r="AA1566" s="94">
        <v>274839.15000000002</v>
      </c>
      <c r="AB1566" s="94">
        <v>1</v>
      </c>
      <c r="AC1566" s="94">
        <v>104.34</v>
      </c>
      <c r="AD1566" s="91">
        <v>0</v>
      </c>
      <c r="AE1566" s="94">
        <v>286.76717000000002</v>
      </c>
      <c r="AF1566" s="91"/>
      <c r="AG1566" s="91"/>
      <c r="AI1566" s="93">
        <v>1.8320000000000001E-3</v>
      </c>
      <c r="AJ1566" s="93">
        <v>4.4990000000000004E-3</v>
      </c>
      <c r="AK1566" s="93">
        <v>8.1499999999999997E-4</v>
      </c>
      <c r="AL1566" s="122"/>
    </row>
    <row r="1567" spans="1:38" ht="15" customHeight="1">
      <c r="A1567" s="122"/>
      <c r="B1567">
        <v>520030677</v>
      </c>
      <c r="C1567">
        <v>9636</v>
      </c>
      <c r="D1567" t="s">
        <v>1513</v>
      </c>
      <c r="E1567">
        <v>515327120</v>
      </c>
      <c r="F1567" t="s">
        <v>307</v>
      </c>
      <c r="G1567" t="s">
        <v>1514</v>
      </c>
      <c r="H1567" t="s">
        <v>1515</v>
      </c>
      <c r="I1567" t="s">
        <v>318</v>
      </c>
      <c r="J1567" t="s">
        <v>750</v>
      </c>
      <c r="K1567" t="s">
        <v>202</v>
      </c>
      <c r="L1567" t="s">
        <v>202</v>
      </c>
      <c r="M1567" t="s">
        <v>321</v>
      </c>
      <c r="N1567" t="s">
        <v>336</v>
      </c>
      <c r="O1567" t="s">
        <v>461</v>
      </c>
      <c r="P1567" t="s">
        <v>335</v>
      </c>
      <c r="Q1567" t="s">
        <v>1322</v>
      </c>
      <c r="R1567" t="s">
        <v>412</v>
      </c>
      <c r="S1567" t="s">
        <v>403</v>
      </c>
      <c r="T1567" t="s">
        <v>1222</v>
      </c>
      <c r="U1567" s="94">
        <v>4.5602999999999998</v>
      </c>
      <c r="V1567" s="96">
        <v>48213</v>
      </c>
      <c r="W1567" s="93">
        <v>3.1800000000000002E-2</v>
      </c>
      <c r="X1567" s="93">
        <v>2.5600000000000001E-2</v>
      </c>
      <c r="Y1567" t="s">
        <v>409</v>
      </c>
      <c r="AA1567" s="94">
        <v>608959.52</v>
      </c>
      <c r="AB1567" s="94">
        <v>1</v>
      </c>
      <c r="AC1567" s="94">
        <v>114.87</v>
      </c>
      <c r="AD1567" s="91">
        <v>0</v>
      </c>
      <c r="AE1567" s="94">
        <v>699.51179999999999</v>
      </c>
      <c r="AF1567" s="91"/>
      <c r="AG1567" s="91"/>
      <c r="AI1567" s="93">
        <v>8.0500000000000005E-4</v>
      </c>
      <c r="AJ1567" s="93">
        <v>1.0975E-2</v>
      </c>
      <c r="AK1567" s="93">
        <v>1.99E-3</v>
      </c>
      <c r="AL1567" s="122"/>
    </row>
    <row r="1568" spans="1:38" ht="15" customHeight="1">
      <c r="A1568" s="122"/>
      <c r="B1568">
        <v>520030677</v>
      </c>
      <c r="C1568">
        <v>9636</v>
      </c>
      <c r="D1568" t="s">
        <v>1334</v>
      </c>
      <c r="E1568">
        <v>512719485</v>
      </c>
      <c r="F1568" t="s">
        <v>307</v>
      </c>
      <c r="G1568" t="s">
        <v>1415</v>
      </c>
      <c r="H1568" t="s">
        <v>1416</v>
      </c>
      <c r="I1568" t="s">
        <v>318</v>
      </c>
      <c r="J1568" t="s">
        <v>960</v>
      </c>
      <c r="K1568" t="s">
        <v>202</v>
      </c>
      <c r="L1568" t="s">
        <v>202</v>
      </c>
      <c r="M1568" t="s">
        <v>321</v>
      </c>
      <c r="N1568" t="s">
        <v>336</v>
      </c>
      <c r="O1568" t="s">
        <v>461</v>
      </c>
      <c r="P1568" t="s">
        <v>335</v>
      </c>
      <c r="Q1568" t="s">
        <v>1337</v>
      </c>
      <c r="R1568" t="s">
        <v>412</v>
      </c>
      <c r="S1568" t="s">
        <v>403</v>
      </c>
      <c r="T1568" t="s">
        <v>1222</v>
      </c>
      <c r="U1568" s="94">
        <v>5.9194000000000004</v>
      </c>
      <c r="V1568" s="96">
        <v>49490</v>
      </c>
      <c r="W1568" s="93">
        <v>5.2900000000000003E-2</v>
      </c>
      <c r="X1568" s="93">
        <v>4.1200000000000001E-2</v>
      </c>
      <c r="Y1568" t="s">
        <v>409</v>
      </c>
      <c r="AA1568" s="94">
        <v>292061.7</v>
      </c>
      <c r="AB1568" s="94">
        <v>1</v>
      </c>
      <c r="AC1568" s="94">
        <v>107.19</v>
      </c>
      <c r="AD1568" s="91">
        <v>0</v>
      </c>
      <c r="AE1568" s="94">
        <v>313.06094000000002</v>
      </c>
      <c r="AF1568" s="91"/>
      <c r="AG1568" s="91"/>
      <c r="AI1568" s="93">
        <v>5.31E-4</v>
      </c>
      <c r="AJ1568" s="93">
        <v>4.9119999999999997E-3</v>
      </c>
      <c r="AK1568" s="93">
        <v>8.8999999999999995E-4</v>
      </c>
      <c r="AL1568" s="122"/>
    </row>
    <row r="1569" spans="1:38" ht="15" customHeight="1">
      <c r="A1569" s="122"/>
      <c r="B1569">
        <v>520030677</v>
      </c>
      <c r="C1569">
        <v>9636</v>
      </c>
      <c r="D1569" t="s">
        <v>1772</v>
      </c>
      <c r="E1569">
        <v>513893123</v>
      </c>
      <c r="F1569" t="s">
        <v>307</v>
      </c>
      <c r="G1569" t="s">
        <v>1773</v>
      </c>
      <c r="H1569" t="s">
        <v>1774</v>
      </c>
      <c r="I1569" t="s">
        <v>318</v>
      </c>
      <c r="J1569" t="s">
        <v>750</v>
      </c>
      <c r="K1569" t="s">
        <v>202</v>
      </c>
      <c r="L1569" t="s">
        <v>202</v>
      </c>
      <c r="M1569" t="s">
        <v>321</v>
      </c>
      <c r="N1569" t="s">
        <v>336</v>
      </c>
      <c r="O1569" t="s">
        <v>440</v>
      </c>
      <c r="P1569" t="s">
        <v>335</v>
      </c>
      <c r="Q1569" t="s">
        <v>1406</v>
      </c>
      <c r="R1569" t="s">
        <v>412</v>
      </c>
      <c r="S1569" t="s">
        <v>403</v>
      </c>
      <c r="T1569" t="s">
        <v>1222</v>
      </c>
      <c r="U1569" s="94">
        <v>5.4092000000000002</v>
      </c>
      <c r="V1569" s="96">
        <v>49856</v>
      </c>
      <c r="W1569" s="93">
        <v>2.8500000000000001E-2</v>
      </c>
      <c r="X1569" s="93">
        <v>2.9499999999999998E-2</v>
      </c>
      <c r="Y1569" t="s">
        <v>409</v>
      </c>
      <c r="AA1569" s="94">
        <v>409009.09</v>
      </c>
      <c r="AB1569" s="94">
        <v>1</v>
      </c>
      <c r="AC1569" s="94">
        <v>99.78</v>
      </c>
      <c r="AD1569" s="91">
        <v>0</v>
      </c>
      <c r="AE1569" s="94">
        <v>408.10926999999998</v>
      </c>
      <c r="AF1569" s="91"/>
      <c r="AG1569" s="91"/>
      <c r="AI1569" s="93">
        <v>9.6699999999999998E-4</v>
      </c>
      <c r="AJ1569" s="93">
        <v>6.4029999999999998E-3</v>
      </c>
      <c r="AK1569" s="93">
        <v>1.1609999999999999E-3</v>
      </c>
      <c r="AL1569" s="122"/>
    </row>
    <row r="1570" spans="1:38" ht="15" customHeight="1">
      <c r="A1570" s="122"/>
      <c r="B1570">
        <v>520030677</v>
      </c>
      <c r="C1570">
        <v>9636</v>
      </c>
      <c r="D1570" t="s">
        <v>2830</v>
      </c>
      <c r="E1570">
        <v>520036120</v>
      </c>
      <c r="F1570" t="s">
        <v>307</v>
      </c>
      <c r="G1570" t="s">
        <v>1633</v>
      </c>
      <c r="H1570" t="s">
        <v>1634</v>
      </c>
      <c r="I1570" t="s">
        <v>318</v>
      </c>
      <c r="J1570" t="s">
        <v>960</v>
      </c>
      <c r="K1570" t="s">
        <v>202</v>
      </c>
      <c r="L1570" t="s">
        <v>202</v>
      </c>
      <c r="M1570" t="s">
        <v>321</v>
      </c>
      <c r="N1570" t="s">
        <v>336</v>
      </c>
      <c r="O1570" t="s">
        <v>442</v>
      </c>
      <c r="P1570" t="s">
        <v>335</v>
      </c>
      <c r="Q1570" t="s">
        <v>1347</v>
      </c>
      <c r="R1570" t="s">
        <v>410</v>
      </c>
      <c r="S1570" t="s">
        <v>403</v>
      </c>
      <c r="T1570" t="s">
        <v>1222</v>
      </c>
      <c r="U1570" s="94">
        <v>3.9224999999999999</v>
      </c>
      <c r="V1570" s="96">
        <v>48153</v>
      </c>
      <c r="W1570" s="93">
        <v>5.2499999999999998E-2</v>
      </c>
      <c r="X1570" s="93">
        <v>3.8399999999999997E-2</v>
      </c>
      <c r="Y1570" t="s">
        <v>409</v>
      </c>
      <c r="AA1570" s="94">
        <v>170945.26</v>
      </c>
      <c r="AB1570" s="94">
        <v>1</v>
      </c>
      <c r="AC1570" s="94">
        <v>106.55</v>
      </c>
      <c r="AD1570" s="91">
        <v>0</v>
      </c>
      <c r="AE1570" s="94">
        <v>182.14216999999999</v>
      </c>
      <c r="AF1570" s="91"/>
      <c r="AG1570" s="91"/>
      <c r="AI1570" s="93">
        <v>2.0100000000000001E-4</v>
      </c>
      <c r="AJ1570" s="93">
        <v>2.8570000000000002E-3</v>
      </c>
      <c r="AK1570" s="93">
        <v>5.1800000000000001E-4</v>
      </c>
      <c r="AL1570" s="122"/>
    </row>
    <row r="1571" spans="1:38" ht="15" customHeight="1">
      <c r="A1571" s="122"/>
      <c r="B1571">
        <v>520030677</v>
      </c>
      <c r="C1571">
        <v>9636</v>
      </c>
      <c r="D1571" t="s">
        <v>1381</v>
      </c>
      <c r="E1571">
        <v>520000118</v>
      </c>
      <c r="F1571" t="s">
        <v>307</v>
      </c>
      <c r="G1571" t="s">
        <v>1626</v>
      </c>
      <c r="H1571" t="s">
        <v>1627</v>
      </c>
      <c r="I1571" t="s">
        <v>318</v>
      </c>
      <c r="J1571" t="s">
        <v>750</v>
      </c>
      <c r="K1571" t="s">
        <v>202</v>
      </c>
      <c r="L1571" t="s">
        <v>202</v>
      </c>
      <c r="M1571" t="s">
        <v>321</v>
      </c>
      <c r="N1571" t="s">
        <v>336</v>
      </c>
      <c r="O1571" t="s">
        <v>445</v>
      </c>
      <c r="P1571" t="s">
        <v>335</v>
      </c>
      <c r="Q1571" t="s">
        <v>1326</v>
      </c>
      <c r="R1571" t="s">
        <v>410</v>
      </c>
      <c r="S1571" t="s">
        <v>403</v>
      </c>
      <c r="T1571" t="s">
        <v>1222</v>
      </c>
      <c r="U1571" s="94">
        <v>3.2782</v>
      </c>
      <c r="V1571" s="96">
        <v>48547</v>
      </c>
      <c r="W1571" s="93">
        <v>1.3899999999999999E-2</v>
      </c>
      <c r="X1571" s="93">
        <v>2.1700000000000001E-2</v>
      </c>
      <c r="Y1571" t="s">
        <v>409</v>
      </c>
      <c r="AA1571" s="94">
        <v>74771.31</v>
      </c>
      <c r="AB1571" s="94">
        <v>1</v>
      </c>
      <c r="AC1571" s="94">
        <v>108.9</v>
      </c>
      <c r="AD1571" s="91">
        <v>0</v>
      </c>
      <c r="AE1571" s="94">
        <v>81.425960000000003</v>
      </c>
      <c r="AF1571" s="91"/>
      <c r="AG1571" s="91"/>
      <c r="AI1571" s="93">
        <v>2.4000000000000001E-5</v>
      </c>
      <c r="AJ1571" s="93">
        <v>1.2769999999999999E-3</v>
      </c>
      <c r="AK1571" s="93">
        <v>2.31E-4</v>
      </c>
      <c r="AL1571" s="122"/>
    </row>
    <row r="1572" spans="1:38" ht="15" customHeight="1">
      <c r="A1572" s="122"/>
      <c r="B1572">
        <v>520030677</v>
      </c>
      <c r="C1572">
        <v>9636</v>
      </c>
      <c r="D1572" t="s">
        <v>1598</v>
      </c>
      <c r="E1572">
        <v>520033234</v>
      </c>
      <c r="F1572" t="s">
        <v>307</v>
      </c>
      <c r="G1572" t="s">
        <v>1599</v>
      </c>
      <c r="H1572" t="s">
        <v>1600</v>
      </c>
      <c r="I1572" t="s">
        <v>318</v>
      </c>
      <c r="J1572" t="s">
        <v>750</v>
      </c>
      <c r="K1572" t="s">
        <v>202</v>
      </c>
      <c r="L1572" t="s">
        <v>202</v>
      </c>
      <c r="M1572" t="s">
        <v>321</v>
      </c>
      <c r="N1572" t="s">
        <v>336</v>
      </c>
      <c r="O1572" t="s">
        <v>462</v>
      </c>
      <c r="P1572" t="s">
        <v>335</v>
      </c>
      <c r="Q1572" t="s">
        <v>1314</v>
      </c>
      <c r="R1572" t="s">
        <v>410</v>
      </c>
      <c r="S1572" t="s">
        <v>403</v>
      </c>
      <c r="T1572" t="s">
        <v>1222</v>
      </c>
      <c r="U1572" s="94">
        <v>0.99029999999999996</v>
      </c>
      <c r="V1572" s="96">
        <v>46568</v>
      </c>
      <c r="W1572" s="93">
        <v>0.04</v>
      </c>
      <c r="X1572" s="93">
        <v>3.4299999999999997E-2</v>
      </c>
      <c r="Y1572" t="s">
        <v>409</v>
      </c>
      <c r="AA1572" s="94">
        <v>23620.27</v>
      </c>
      <c r="AB1572" s="94">
        <v>1</v>
      </c>
      <c r="AC1572" s="94">
        <v>119.76</v>
      </c>
      <c r="AD1572" s="91">
        <v>0</v>
      </c>
      <c r="AE1572" s="94">
        <v>28.28764</v>
      </c>
      <c r="AF1572" s="91"/>
      <c r="AG1572" s="91"/>
      <c r="AI1572" s="93">
        <v>3.8999999999999999E-5</v>
      </c>
      <c r="AJ1572" s="93">
        <v>4.4299999999999998E-4</v>
      </c>
      <c r="AK1572" s="93">
        <v>8.0000000000000007E-5</v>
      </c>
      <c r="AL1572" s="122"/>
    </row>
    <row r="1573" spans="1:38" ht="15" customHeight="1">
      <c r="A1573" s="122"/>
      <c r="B1573">
        <v>520030677</v>
      </c>
      <c r="C1573">
        <v>9636</v>
      </c>
      <c r="D1573" t="s">
        <v>1331</v>
      </c>
      <c r="E1573">
        <v>520029935</v>
      </c>
      <c r="F1573" t="s">
        <v>307</v>
      </c>
      <c r="G1573" t="s">
        <v>1332</v>
      </c>
      <c r="H1573" t="s">
        <v>1333</v>
      </c>
      <c r="I1573" t="s">
        <v>318</v>
      </c>
      <c r="J1573" t="s">
        <v>750</v>
      </c>
      <c r="K1573" t="s">
        <v>202</v>
      </c>
      <c r="L1573" t="s">
        <v>202</v>
      </c>
      <c r="M1573" t="s">
        <v>321</v>
      </c>
      <c r="N1573" t="s">
        <v>336</v>
      </c>
      <c r="O1573" t="s">
        <v>445</v>
      </c>
      <c r="P1573" t="s">
        <v>335</v>
      </c>
      <c r="Q1573" t="s">
        <v>1326</v>
      </c>
      <c r="R1573" t="s">
        <v>410</v>
      </c>
      <c r="S1573" t="s">
        <v>403</v>
      </c>
      <c r="T1573" t="s">
        <v>1222</v>
      </c>
      <c r="U1573" s="94">
        <v>4.4874999999999998</v>
      </c>
      <c r="V1573" s="96">
        <v>49388</v>
      </c>
      <c r="W1573" s="93">
        <v>2.1100000000000001E-2</v>
      </c>
      <c r="X1573" s="93">
        <v>2.2800000000000001E-2</v>
      </c>
      <c r="Y1573" t="s">
        <v>409</v>
      </c>
      <c r="AA1573" s="94">
        <v>243328.65</v>
      </c>
      <c r="AB1573" s="94">
        <v>1</v>
      </c>
      <c r="AC1573" s="94">
        <v>107</v>
      </c>
      <c r="AD1573" s="91">
        <v>0</v>
      </c>
      <c r="AE1573" s="94">
        <v>260.36165</v>
      </c>
      <c r="AF1573" s="91"/>
      <c r="AG1573" s="91"/>
      <c r="AI1573" s="93">
        <v>1.03E-4</v>
      </c>
      <c r="AJ1573" s="93">
        <v>4.0850000000000001E-3</v>
      </c>
      <c r="AK1573" s="93">
        <v>7.3999999999999999E-4</v>
      </c>
      <c r="AL1573" s="122"/>
    </row>
    <row r="1574" spans="1:38" ht="15" customHeight="1">
      <c r="A1574" s="122"/>
      <c r="B1574">
        <v>520030677</v>
      </c>
      <c r="C1574">
        <v>9636</v>
      </c>
      <c r="D1574" t="s">
        <v>1407</v>
      </c>
      <c r="E1574">
        <v>515983476</v>
      </c>
      <c r="F1574" t="s">
        <v>307</v>
      </c>
      <c r="G1574" t="s">
        <v>1408</v>
      </c>
      <c r="H1574" t="s">
        <v>1409</v>
      </c>
      <c r="I1574" t="s">
        <v>318</v>
      </c>
      <c r="J1574" t="s">
        <v>750</v>
      </c>
      <c r="K1574" t="s">
        <v>202</v>
      </c>
      <c r="L1574" t="s">
        <v>202</v>
      </c>
      <c r="M1574" t="s">
        <v>321</v>
      </c>
      <c r="N1574" t="s">
        <v>336</v>
      </c>
      <c r="O1574" t="s">
        <v>448</v>
      </c>
      <c r="P1574" t="s">
        <v>335</v>
      </c>
      <c r="Q1574" t="s">
        <v>1399</v>
      </c>
      <c r="R1574" t="s">
        <v>410</v>
      </c>
      <c r="S1574" t="s">
        <v>403</v>
      </c>
      <c r="T1574" t="s">
        <v>1222</v>
      </c>
      <c r="U1574" s="94">
        <v>3.0354999999999999</v>
      </c>
      <c r="V1574" s="96">
        <v>48213</v>
      </c>
      <c r="W1574" s="93">
        <v>7.4999999999999997E-3</v>
      </c>
      <c r="X1574" s="93">
        <v>2.52E-2</v>
      </c>
      <c r="Y1574" t="s">
        <v>409</v>
      </c>
      <c r="AA1574" s="94">
        <v>169434.44</v>
      </c>
      <c r="AB1574" s="94">
        <v>1</v>
      </c>
      <c r="AC1574" s="94">
        <v>110.36</v>
      </c>
      <c r="AD1574" s="91">
        <v>0</v>
      </c>
      <c r="AE1574" s="94">
        <v>186.98785000000001</v>
      </c>
      <c r="AF1574" s="91"/>
      <c r="AG1574" s="91"/>
      <c r="AI1574" s="93">
        <v>3.1599999999999998E-4</v>
      </c>
      <c r="AJ1574" s="93">
        <v>2.9329999999999998E-3</v>
      </c>
      <c r="AK1574" s="93">
        <v>5.31E-4</v>
      </c>
      <c r="AL1574" s="122"/>
    </row>
    <row r="1575" spans="1:38" ht="15" customHeight="1">
      <c r="A1575" s="122"/>
      <c r="B1575">
        <v>520030677</v>
      </c>
      <c r="C1575">
        <v>9636</v>
      </c>
      <c r="D1575" t="s">
        <v>1331</v>
      </c>
      <c r="E1575">
        <v>520029935</v>
      </c>
      <c r="F1575" t="s">
        <v>307</v>
      </c>
      <c r="G1575" t="s">
        <v>1410</v>
      </c>
      <c r="H1575" t="s">
        <v>1411</v>
      </c>
      <c r="I1575" t="s">
        <v>318</v>
      </c>
      <c r="J1575" t="s">
        <v>750</v>
      </c>
      <c r="K1575" t="s">
        <v>202</v>
      </c>
      <c r="L1575" t="s">
        <v>202</v>
      </c>
      <c r="M1575" t="s">
        <v>321</v>
      </c>
      <c r="N1575" t="s">
        <v>336</v>
      </c>
      <c r="O1575" t="s">
        <v>445</v>
      </c>
      <c r="P1575" t="s">
        <v>335</v>
      </c>
      <c r="Q1575" t="s">
        <v>1326</v>
      </c>
      <c r="R1575" t="s">
        <v>410</v>
      </c>
      <c r="S1575" t="s">
        <v>403</v>
      </c>
      <c r="T1575" t="s">
        <v>1222</v>
      </c>
      <c r="U1575" s="94">
        <v>4.4297000000000004</v>
      </c>
      <c r="V1575" s="96">
        <v>49388</v>
      </c>
      <c r="W1575" s="93">
        <v>2.4E-2</v>
      </c>
      <c r="X1575" s="93">
        <v>2.3E-2</v>
      </c>
      <c r="Y1575" t="s">
        <v>409</v>
      </c>
      <c r="AA1575" s="94">
        <v>262934.40999999997</v>
      </c>
      <c r="AB1575" s="94">
        <v>1</v>
      </c>
      <c r="AC1575" s="94">
        <v>104.68</v>
      </c>
      <c r="AD1575" s="91">
        <v>0</v>
      </c>
      <c r="AE1575" s="94">
        <v>275.23973999999998</v>
      </c>
      <c r="AF1575" s="91"/>
      <c r="AG1575" s="91"/>
      <c r="AI1575" s="93">
        <v>6.8999999999999997E-5</v>
      </c>
      <c r="AJ1575" s="93">
        <v>4.3179999999999998E-3</v>
      </c>
      <c r="AK1575" s="93">
        <v>7.8299999999999995E-4</v>
      </c>
      <c r="AL1575" s="122"/>
    </row>
    <row r="1576" spans="1:38" ht="15" customHeight="1">
      <c r="A1576" s="122"/>
      <c r="B1576">
        <v>520030677</v>
      </c>
      <c r="C1576">
        <v>9636</v>
      </c>
      <c r="D1576" t="s">
        <v>1672</v>
      </c>
      <c r="E1576">
        <v>520035171</v>
      </c>
      <c r="F1576" t="s">
        <v>307</v>
      </c>
      <c r="G1576" t="s">
        <v>1695</v>
      </c>
      <c r="H1576" t="s">
        <v>1696</v>
      </c>
      <c r="I1576" t="s">
        <v>318</v>
      </c>
      <c r="J1576" t="s">
        <v>750</v>
      </c>
      <c r="K1576" t="s">
        <v>202</v>
      </c>
      <c r="L1576" t="s">
        <v>202</v>
      </c>
      <c r="M1576" t="s">
        <v>321</v>
      </c>
      <c r="N1576" t="s">
        <v>336</v>
      </c>
      <c r="O1576" t="s">
        <v>462</v>
      </c>
      <c r="P1576" t="s">
        <v>335</v>
      </c>
      <c r="Q1576" t="s">
        <v>1337</v>
      </c>
      <c r="R1576" t="s">
        <v>412</v>
      </c>
      <c r="S1576" t="s">
        <v>403</v>
      </c>
      <c r="T1576" t="s">
        <v>1222</v>
      </c>
      <c r="U1576" s="94">
        <v>4.5979999999999999</v>
      </c>
      <c r="V1576" s="96">
        <v>49039</v>
      </c>
      <c r="W1576" s="93">
        <v>4.7899999999999998E-2</v>
      </c>
      <c r="X1576" s="93">
        <v>0.03</v>
      </c>
      <c r="Y1576" t="s">
        <v>409</v>
      </c>
      <c r="AA1576" s="94">
        <v>285091.69</v>
      </c>
      <c r="AB1576" s="94">
        <v>1</v>
      </c>
      <c r="AC1576" s="94">
        <v>115.43</v>
      </c>
      <c r="AD1576" s="91">
        <v>0</v>
      </c>
      <c r="AE1576" s="94">
        <v>329.08134000000001</v>
      </c>
      <c r="AF1576" s="91"/>
      <c r="AG1576" s="91"/>
      <c r="AI1576" s="93">
        <v>3.5599999999999998E-4</v>
      </c>
      <c r="AJ1576" s="93">
        <v>5.1630000000000001E-3</v>
      </c>
      <c r="AK1576" s="93">
        <v>9.3599999999999998E-4</v>
      </c>
      <c r="AL1576" s="122"/>
    </row>
    <row r="1577" spans="1:38" ht="15" customHeight="1">
      <c r="A1577" s="122"/>
      <c r="B1577">
        <v>520030677</v>
      </c>
      <c r="C1577">
        <v>9636</v>
      </c>
      <c r="D1577" t="s">
        <v>1378</v>
      </c>
      <c r="E1577">
        <v>520033986</v>
      </c>
      <c r="F1577" t="s">
        <v>307</v>
      </c>
      <c r="G1577" t="s">
        <v>1511</v>
      </c>
      <c r="H1577" t="s">
        <v>1512</v>
      </c>
      <c r="I1577" t="s">
        <v>318</v>
      </c>
      <c r="J1577" t="s">
        <v>960</v>
      </c>
      <c r="K1577" t="s">
        <v>202</v>
      </c>
      <c r="L1577" t="s">
        <v>202</v>
      </c>
      <c r="M1577" t="s">
        <v>321</v>
      </c>
      <c r="N1577" t="s">
        <v>336</v>
      </c>
      <c r="O1577" t="s">
        <v>442</v>
      </c>
      <c r="P1577" t="s">
        <v>335</v>
      </c>
      <c r="Q1577" t="s">
        <v>1347</v>
      </c>
      <c r="R1577" t="s">
        <v>410</v>
      </c>
      <c r="S1577" t="s">
        <v>403</v>
      </c>
      <c r="T1577" t="s">
        <v>1222</v>
      </c>
      <c r="U1577" s="94">
        <v>7.2321</v>
      </c>
      <c r="V1577" s="96">
        <v>63735</v>
      </c>
      <c r="W1577" s="93">
        <v>5.8500000000000003E-2</v>
      </c>
      <c r="X1577" s="93">
        <v>4.4900000000000002E-2</v>
      </c>
      <c r="Y1577" t="s">
        <v>409</v>
      </c>
      <c r="AA1577" s="94">
        <v>284173.67</v>
      </c>
      <c r="AB1577" s="94">
        <v>1</v>
      </c>
      <c r="AC1577" s="94">
        <v>110.36</v>
      </c>
      <c r="AD1577" s="91">
        <v>0</v>
      </c>
      <c r="AE1577" s="94">
        <v>313.61405999999999</v>
      </c>
      <c r="AF1577" s="91"/>
      <c r="AG1577" s="91"/>
      <c r="AI1577" s="93">
        <v>2.8400000000000002E-4</v>
      </c>
      <c r="AJ1577" s="93">
        <v>4.9199999999999999E-3</v>
      </c>
      <c r="AK1577" s="93">
        <v>8.92E-4</v>
      </c>
      <c r="AL1577" s="122"/>
    </row>
    <row r="1578" spans="1:38" ht="15" customHeight="1">
      <c r="A1578" s="122"/>
      <c r="B1578">
        <v>520030677</v>
      </c>
      <c r="C1578">
        <v>9636</v>
      </c>
      <c r="D1578" t="s">
        <v>1752</v>
      </c>
      <c r="E1578">
        <v>520028010</v>
      </c>
      <c r="F1578" t="s">
        <v>307</v>
      </c>
      <c r="G1578" t="s">
        <v>1753</v>
      </c>
      <c r="H1578" t="s">
        <v>1754</v>
      </c>
      <c r="I1578" t="s">
        <v>318</v>
      </c>
      <c r="J1578" t="s">
        <v>960</v>
      </c>
      <c r="K1578" t="s">
        <v>202</v>
      </c>
      <c r="L1578" t="s">
        <v>202</v>
      </c>
      <c r="M1578" t="s">
        <v>321</v>
      </c>
      <c r="N1578" t="s">
        <v>336</v>
      </c>
      <c r="O1578" t="s">
        <v>453</v>
      </c>
      <c r="P1578" t="s">
        <v>335</v>
      </c>
      <c r="Q1578" t="s">
        <v>1399</v>
      </c>
      <c r="R1578" t="s">
        <v>410</v>
      </c>
      <c r="S1578" t="s">
        <v>403</v>
      </c>
      <c r="T1578" t="s">
        <v>1222</v>
      </c>
      <c r="U1578" s="94">
        <v>2.3889999999999998</v>
      </c>
      <c r="V1578" s="96">
        <v>47695</v>
      </c>
      <c r="W1578" s="93">
        <v>2.7400000000000001E-2</v>
      </c>
      <c r="X1578" s="93">
        <v>4.0099999999999997E-2</v>
      </c>
      <c r="Y1578" t="s">
        <v>409</v>
      </c>
      <c r="AA1578" s="94">
        <v>115951.6</v>
      </c>
      <c r="AB1578" s="94">
        <v>1</v>
      </c>
      <c r="AC1578" s="94">
        <v>98.24</v>
      </c>
      <c r="AD1578" s="91">
        <v>0</v>
      </c>
      <c r="AE1578" s="94">
        <v>113.91086</v>
      </c>
      <c r="AF1578" s="91"/>
      <c r="AG1578" s="91"/>
      <c r="AI1578" s="93">
        <v>1.7100000000000001E-4</v>
      </c>
      <c r="AJ1578" s="93">
        <v>1.787E-3</v>
      </c>
      <c r="AK1578" s="93">
        <v>3.2400000000000001E-4</v>
      </c>
      <c r="AL1578" s="122"/>
    </row>
    <row r="1579" spans="1:38" ht="15" customHeight="1">
      <c r="A1579" s="122"/>
      <c r="B1579">
        <v>520030677</v>
      </c>
      <c r="C1579">
        <v>9636</v>
      </c>
      <c r="D1579" t="s">
        <v>1417</v>
      </c>
      <c r="E1579">
        <v>520025438</v>
      </c>
      <c r="F1579" t="s">
        <v>307</v>
      </c>
      <c r="G1579" t="s">
        <v>1418</v>
      </c>
      <c r="H1579" t="s">
        <v>1419</v>
      </c>
      <c r="I1579" t="s">
        <v>318</v>
      </c>
      <c r="J1579" t="s">
        <v>960</v>
      </c>
      <c r="K1579" t="s">
        <v>202</v>
      </c>
      <c r="L1579" t="s">
        <v>202</v>
      </c>
      <c r="M1579" t="s">
        <v>321</v>
      </c>
      <c r="N1579" t="s">
        <v>336</v>
      </c>
      <c r="O1579" t="s">
        <v>461</v>
      </c>
      <c r="P1579" t="s">
        <v>335</v>
      </c>
      <c r="Q1579" t="s">
        <v>1363</v>
      </c>
      <c r="R1579" t="s">
        <v>410</v>
      </c>
      <c r="S1579" t="s">
        <v>403</v>
      </c>
      <c r="T1579" t="s">
        <v>1222</v>
      </c>
      <c r="U1579" s="94">
        <v>4.0433000000000003</v>
      </c>
      <c r="V1579" s="96">
        <v>48579</v>
      </c>
      <c r="W1579" s="93">
        <v>4.7199999999999999E-2</v>
      </c>
      <c r="X1579" s="93">
        <v>4.4999999999999998E-2</v>
      </c>
      <c r="Y1579" t="s">
        <v>409</v>
      </c>
      <c r="AA1579" s="94">
        <v>292149.34999999998</v>
      </c>
      <c r="AB1579" s="94">
        <v>1</v>
      </c>
      <c r="AC1579" s="94">
        <v>101.05</v>
      </c>
      <c r="AD1579" s="91">
        <v>0</v>
      </c>
      <c r="AE1579" s="94">
        <v>295.21692000000002</v>
      </c>
      <c r="AF1579" s="91"/>
      <c r="AG1579" s="91"/>
      <c r="AI1579" s="93">
        <v>3.9199999999999999E-4</v>
      </c>
      <c r="AJ1579" s="93">
        <v>4.6319999999999998E-3</v>
      </c>
      <c r="AK1579" s="93">
        <v>8.3900000000000001E-4</v>
      </c>
      <c r="AL1579" s="122"/>
    </row>
    <row r="1580" spans="1:38" ht="15" customHeight="1">
      <c r="A1580" s="122"/>
      <c r="B1580">
        <v>520030677</v>
      </c>
      <c r="C1580">
        <v>9636</v>
      </c>
      <c r="D1580" t="s">
        <v>1628</v>
      </c>
      <c r="E1580">
        <v>511996803</v>
      </c>
      <c r="F1580" t="s">
        <v>307</v>
      </c>
      <c r="G1580" t="s">
        <v>1781</v>
      </c>
      <c r="H1580" t="s">
        <v>1782</v>
      </c>
      <c r="I1580" t="s">
        <v>318</v>
      </c>
      <c r="J1580" t="s">
        <v>960</v>
      </c>
      <c r="K1580" t="s">
        <v>202</v>
      </c>
      <c r="L1580" t="s">
        <v>202</v>
      </c>
      <c r="M1580" t="s">
        <v>321</v>
      </c>
      <c r="N1580" t="s">
        <v>336</v>
      </c>
      <c r="O1580" t="s">
        <v>444</v>
      </c>
      <c r="P1580" t="s">
        <v>335</v>
      </c>
      <c r="Q1580" t="s">
        <v>1463</v>
      </c>
      <c r="R1580" t="s">
        <v>412</v>
      </c>
      <c r="S1580" t="s">
        <v>403</v>
      </c>
      <c r="T1580" t="s">
        <v>1222</v>
      </c>
      <c r="U1580" s="94">
        <v>4.3433000000000002</v>
      </c>
      <c r="V1580" s="96">
        <v>48579</v>
      </c>
      <c r="W1580" s="93">
        <v>5.3800000000000001E-2</v>
      </c>
      <c r="X1580" s="93">
        <v>5.21E-2</v>
      </c>
      <c r="Y1580" t="s">
        <v>409</v>
      </c>
      <c r="AA1580" s="94">
        <v>274629.78999999998</v>
      </c>
      <c r="AB1580" s="94">
        <v>1</v>
      </c>
      <c r="AC1580" s="94">
        <v>100.98</v>
      </c>
      <c r="AD1580" s="91">
        <v>0</v>
      </c>
      <c r="AE1580" s="94">
        <v>277.32117</v>
      </c>
      <c r="AF1580" s="91"/>
      <c r="AG1580" s="91"/>
      <c r="AI1580" s="93">
        <v>1.098E-3</v>
      </c>
      <c r="AJ1580" s="93">
        <v>4.3509999999999998E-3</v>
      </c>
      <c r="AK1580" s="93">
        <v>7.8799999999999996E-4</v>
      </c>
      <c r="AL1580" s="122"/>
    </row>
    <row r="1581" spans="1:38" ht="15" customHeight="1">
      <c r="A1581" s="122"/>
      <c r="B1581">
        <v>520030677</v>
      </c>
      <c r="C1581">
        <v>9636</v>
      </c>
      <c r="D1581" t="s">
        <v>1372</v>
      </c>
      <c r="E1581">
        <v>514065283</v>
      </c>
      <c r="F1581" t="s">
        <v>307</v>
      </c>
      <c r="G1581" t="s">
        <v>1373</v>
      </c>
      <c r="H1581" t="s">
        <v>1374</v>
      </c>
      <c r="I1581" t="s">
        <v>318</v>
      </c>
      <c r="J1581" t="s">
        <v>960</v>
      </c>
      <c r="K1581" t="s">
        <v>202</v>
      </c>
      <c r="L1581" t="s">
        <v>202</v>
      </c>
      <c r="M1581" t="s">
        <v>321</v>
      </c>
      <c r="N1581" t="s">
        <v>336</v>
      </c>
      <c r="O1581" t="s">
        <v>459</v>
      </c>
      <c r="P1581" t="s">
        <v>335</v>
      </c>
      <c r="Q1581" t="s">
        <v>1347</v>
      </c>
      <c r="R1581" t="s">
        <v>410</v>
      </c>
      <c r="S1581" t="s">
        <v>403</v>
      </c>
      <c r="T1581" t="s">
        <v>1222</v>
      </c>
      <c r="U1581" s="94">
        <v>2.5752000000000002</v>
      </c>
      <c r="V1581" s="96">
        <v>48026</v>
      </c>
      <c r="W1581" s="93">
        <v>5.0500000000000003E-2</v>
      </c>
      <c r="X1581" s="93">
        <v>3.9199999999999999E-2</v>
      </c>
      <c r="Y1581" t="s">
        <v>409</v>
      </c>
      <c r="AA1581" s="94">
        <v>169395.11</v>
      </c>
      <c r="AB1581" s="94">
        <v>1</v>
      </c>
      <c r="AC1581" s="94">
        <v>103.02</v>
      </c>
      <c r="AD1581" s="91">
        <v>0</v>
      </c>
      <c r="AE1581" s="94">
        <v>174.51085</v>
      </c>
      <c r="AF1581" s="91"/>
      <c r="AG1581" s="91"/>
      <c r="AI1581" s="93">
        <v>9.9099999999999991E-4</v>
      </c>
      <c r="AJ1581" s="93">
        <v>2.738E-3</v>
      </c>
      <c r="AK1581" s="93">
        <v>4.9600000000000002E-4</v>
      </c>
      <c r="AL1581" s="122"/>
    </row>
    <row r="1582" spans="1:38" ht="15" customHeight="1">
      <c r="A1582" s="122"/>
      <c r="B1582">
        <v>520030677</v>
      </c>
      <c r="C1582">
        <v>9636</v>
      </c>
      <c r="D1582" t="s">
        <v>1341</v>
      </c>
      <c r="E1582">
        <v>513765859</v>
      </c>
      <c r="F1582" t="s">
        <v>307</v>
      </c>
      <c r="G1582" t="s">
        <v>1342</v>
      </c>
      <c r="H1582" t="s">
        <v>1343</v>
      </c>
      <c r="I1582" t="s">
        <v>318</v>
      </c>
      <c r="J1582" t="s">
        <v>750</v>
      </c>
      <c r="K1582" t="s">
        <v>202</v>
      </c>
      <c r="L1582" t="s">
        <v>202</v>
      </c>
      <c r="M1582" t="s">
        <v>321</v>
      </c>
      <c r="N1582" t="s">
        <v>336</v>
      </c>
      <c r="O1582" t="s">
        <v>461</v>
      </c>
      <c r="P1582" t="s">
        <v>335</v>
      </c>
      <c r="Q1582" t="s">
        <v>1318</v>
      </c>
      <c r="R1582" t="s">
        <v>410</v>
      </c>
      <c r="S1582" t="s">
        <v>403</v>
      </c>
      <c r="T1582" t="s">
        <v>1222</v>
      </c>
      <c r="U1582" s="94">
        <v>0.41920000000000002</v>
      </c>
      <c r="V1582" s="96">
        <v>46356</v>
      </c>
      <c r="W1582" s="93">
        <v>2.1499999999999998E-2</v>
      </c>
      <c r="X1582" s="93">
        <v>3.4599999999999999E-2</v>
      </c>
      <c r="Y1582" t="s">
        <v>409</v>
      </c>
      <c r="AA1582" s="94">
        <v>82538.679999999993</v>
      </c>
      <c r="AB1582" s="94">
        <v>1</v>
      </c>
      <c r="AC1582" s="94">
        <v>120.56</v>
      </c>
      <c r="AD1582" s="91">
        <v>0</v>
      </c>
      <c r="AE1582" s="94">
        <v>99.508629999999997</v>
      </c>
      <c r="AF1582" s="91"/>
      <c r="AG1582" s="91"/>
      <c r="AI1582" s="93">
        <v>1.17E-4</v>
      </c>
      <c r="AJ1582" s="93">
        <v>1.5610000000000001E-3</v>
      </c>
      <c r="AK1582" s="93">
        <v>2.8299999999999999E-4</v>
      </c>
      <c r="AL1582" s="122"/>
    </row>
    <row r="1583" spans="1:38" ht="15" customHeight="1">
      <c r="A1583" s="122"/>
      <c r="B1583">
        <v>520030677</v>
      </c>
      <c r="C1583">
        <v>9636</v>
      </c>
      <c r="D1583" t="s">
        <v>1327</v>
      </c>
      <c r="E1583">
        <v>510960719</v>
      </c>
      <c r="F1583" t="s">
        <v>307</v>
      </c>
      <c r="G1583" t="s">
        <v>1503</v>
      </c>
      <c r="H1583" t="s">
        <v>1504</v>
      </c>
      <c r="I1583" t="s">
        <v>318</v>
      </c>
      <c r="J1583" t="s">
        <v>750</v>
      </c>
      <c r="K1583" t="s">
        <v>202</v>
      </c>
      <c r="L1583" t="s">
        <v>202</v>
      </c>
      <c r="M1583" t="s">
        <v>321</v>
      </c>
      <c r="N1583" t="s">
        <v>336</v>
      </c>
      <c r="O1583" t="s">
        <v>461</v>
      </c>
      <c r="P1583" t="s">
        <v>335</v>
      </c>
      <c r="Q1583" t="s">
        <v>1350</v>
      </c>
      <c r="R1583" t="s">
        <v>412</v>
      </c>
      <c r="S1583" t="s">
        <v>403</v>
      </c>
      <c r="T1583" t="s">
        <v>1222</v>
      </c>
      <c r="U1583" s="94">
        <v>1.4835</v>
      </c>
      <c r="V1583" s="96">
        <v>46934</v>
      </c>
      <c r="W1583" s="93">
        <v>1.77E-2</v>
      </c>
      <c r="X1583" s="93">
        <v>2.29E-2</v>
      </c>
      <c r="Y1583" t="s">
        <v>409</v>
      </c>
      <c r="AA1583" s="94">
        <v>3176.18</v>
      </c>
      <c r="AB1583" s="94">
        <v>1</v>
      </c>
      <c r="AC1583" s="94">
        <v>118.43</v>
      </c>
      <c r="AD1583" s="91">
        <v>0</v>
      </c>
      <c r="AE1583" s="94">
        <v>3.7615500000000002</v>
      </c>
      <c r="AF1583" s="91"/>
      <c r="AG1583" s="91"/>
      <c r="AI1583" s="93">
        <v>9.9999999999999995E-7</v>
      </c>
      <c r="AJ1583" s="93">
        <v>5.8999999999999998E-5</v>
      </c>
      <c r="AK1583" s="93">
        <v>1.0000000000000001E-5</v>
      </c>
      <c r="AL1583" s="122"/>
    </row>
    <row r="1584" spans="1:38" ht="15" customHeight="1">
      <c r="A1584" s="122"/>
      <c r="B1584">
        <v>520030677</v>
      </c>
      <c r="C1584">
        <v>9636</v>
      </c>
      <c r="D1584" t="s">
        <v>1500</v>
      </c>
      <c r="E1584">
        <v>520001736</v>
      </c>
      <c r="F1584" t="s">
        <v>307</v>
      </c>
      <c r="G1584" t="s">
        <v>1501</v>
      </c>
      <c r="H1584" t="s">
        <v>1502</v>
      </c>
      <c r="I1584" t="s">
        <v>318</v>
      </c>
      <c r="J1584" t="s">
        <v>750</v>
      </c>
      <c r="K1584" t="s">
        <v>202</v>
      </c>
      <c r="L1584" t="s">
        <v>202</v>
      </c>
      <c r="M1584" t="s">
        <v>321</v>
      </c>
      <c r="N1584" t="s">
        <v>336</v>
      </c>
      <c r="O1584" t="s">
        <v>461</v>
      </c>
      <c r="P1584" t="s">
        <v>335</v>
      </c>
      <c r="Q1584" t="s">
        <v>1318</v>
      </c>
      <c r="R1584" t="s">
        <v>410</v>
      </c>
      <c r="S1584" t="s">
        <v>403</v>
      </c>
      <c r="T1584" t="s">
        <v>1222</v>
      </c>
      <c r="U1584" s="94">
        <v>5.9436</v>
      </c>
      <c r="V1584" s="96">
        <v>49765</v>
      </c>
      <c r="W1584" s="93">
        <v>3.2800000000000003E-2</v>
      </c>
      <c r="X1584" s="93">
        <v>2.58E-2</v>
      </c>
      <c r="Y1584" t="s">
        <v>409</v>
      </c>
      <c r="AA1584" s="94">
        <v>514172.39</v>
      </c>
      <c r="AB1584" s="94">
        <v>1</v>
      </c>
      <c r="AC1584" s="94">
        <v>106.83</v>
      </c>
      <c r="AD1584" s="91">
        <v>0</v>
      </c>
      <c r="AE1584" s="94">
        <v>549.29037000000005</v>
      </c>
      <c r="AF1584" s="91"/>
      <c r="AG1584" s="91"/>
      <c r="AI1584" s="93">
        <v>3.88E-4</v>
      </c>
      <c r="AJ1584" s="93">
        <v>8.6180000000000007E-3</v>
      </c>
      <c r="AK1584" s="93">
        <v>1.562E-3</v>
      </c>
      <c r="AL1584" s="122"/>
    </row>
    <row r="1585" spans="1:38" ht="15" customHeight="1">
      <c r="A1585" s="122"/>
      <c r="B1585">
        <v>520030677</v>
      </c>
      <c r="C1585">
        <v>9636</v>
      </c>
      <c r="D1585" t="s">
        <v>1360</v>
      </c>
      <c r="E1585">
        <v>520036104</v>
      </c>
      <c r="F1585" t="s">
        <v>307</v>
      </c>
      <c r="G1585" t="s">
        <v>1361</v>
      </c>
      <c r="H1585" t="s">
        <v>1362</v>
      </c>
      <c r="I1585" t="s">
        <v>318</v>
      </c>
      <c r="J1585" t="s">
        <v>960</v>
      </c>
      <c r="K1585" t="s">
        <v>202</v>
      </c>
      <c r="L1585" t="s">
        <v>202</v>
      </c>
      <c r="M1585" t="s">
        <v>321</v>
      </c>
      <c r="N1585" t="s">
        <v>336</v>
      </c>
      <c r="O1585" t="s">
        <v>444</v>
      </c>
      <c r="P1585" t="s">
        <v>335</v>
      </c>
      <c r="Q1585" t="s">
        <v>1363</v>
      </c>
      <c r="R1585" t="s">
        <v>410</v>
      </c>
      <c r="S1585" t="s">
        <v>403</v>
      </c>
      <c r="T1585" t="s">
        <v>1222</v>
      </c>
      <c r="U1585" s="94">
        <v>2.2309000000000001</v>
      </c>
      <c r="V1585" s="96">
        <v>47299</v>
      </c>
      <c r="W1585" s="93">
        <v>2.8000000000000001E-2</v>
      </c>
      <c r="X1585" s="93">
        <v>4.2900000000000001E-2</v>
      </c>
      <c r="Y1585" t="s">
        <v>409</v>
      </c>
      <c r="AA1585" s="94">
        <v>248852.11</v>
      </c>
      <c r="AB1585" s="94">
        <v>1</v>
      </c>
      <c r="AC1585" s="94">
        <v>97.32</v>
      </c>
      <c r="AD1585" s="91">
        <v>0</v>
      </c>
      <c r="AE1585" s="94">
        <v>242.18288000000001</v>
      </c>
      <c r="AF1585" s="91"/>
      <c r="AG1585" s="91"/>
      <c r="AI1585" s="93">
        <v>1.9900000000000001E-4</v>
      </c>
      <c r="AJ1585" s="93">
        <v>3.7989999999999999E-3</v>
      </c>
      <c r="AK1585" s="93">
        <v>6.8800000000000003E-4</v>
      </c>
      <c r="AL1585" s="122"/>
    </row>
    <row r="1586" spans="1:38" ht="15" customHeight="1">
      <c r="A1586" s="122"/>
      <c r="B1586">
        <v>520030677</v>
      </c>
      <c r="C1586">
        <v>9636</v>
      </c>
      <c r="D1586" t="s">
        <v>1682</v>
      </c>
      <c r="E1586">
        <v>520003781</v>
      </c>
      <c r="F1586" t="s">
        <v>307</v>
      </c>
      <c r="G1586" t="s">
        <v>1683</v>
      </c>
      <c r="H1586" t="s">
        <v>1684</v>
      </c>
      <c r="I1586" t="s">
        <v>318</v>
      </c>
      <c r="J1586" t="s">
        <v>960</v>
      </c>
      <c r="K1586" t="s">
        <v>202</v>
      </c>
      <c r="L1586" t="s">
        <v>202</v>
      </c>
      <c r="M1586" t="s">
        <v>321</v>
      </c>
      <c r="N1586" t="s">
        <v>336</v>
      </c>
      <c r="O1586" t="s">
        <v>456</v>
      </c>
      <c r="P1586" t="s">
        <v>335</v>
      </c>
      <c r="Q1586" t="s">
        <v>1330</v>
      </c>
      <c r="R1586" t="s">
        <v>410</v>
      </c>
      <c r="S1586" t="s">
        <v>403</v>
      </c>
      <c r="T1586" t="s">
        <v>1222</v>
      </c>
      <c r="U1586" s="94">
        <v>5.5918999999999999</v>
      </c>
      <c r="V1586" s="96">
        <v>50221</v>
      </c>
      <c r="W1586" s="93">
        <v>1.9E-2</v>
      </c>
      <c r="X1586" s="93">
        <v>3.9199999999999999E-2</v>
      </c>
      <c r="Y1586" t="s">
        <v>409</v>
      </c>
      <c r="AA1586" s="94">
        <v>282102.62</v>
      </c>
      <c r="AB1586" s="94">
        <v>1</v>
      </c>
      <c r="AC1586" s="94">
        <v>89.5</v>
      </c>
      <c r="AD1586" s="91">
        <v>0</v>
      </c>
      <c r="AE1586" s="94">
        <v>252.48184000000001</v>
      </c>
      <c r="AF1586" s="91"/>
      <c r="AG1586" s="91"/>
      <c r="AI1586" s="93">
        <v>1.3799999999999999E-4</v>
      </c>
      <c r="AJ1586" s="93">
        <v>3.9610000000000001E-3</v>
      </c>
      <c r="AK1586" s="93">
        <v>7.18E-4</v>
      </c>
      <c r="AL1586" s="122"/>
    </row>
    <row r="1587" spans="1:38" ht="15" customHeight="1">
      <c r="A1587" s="122"/>
      <c r="B1587">
        <v>520030677</v>
      </c>
      <c r="C1587">
        <v>9636</v>
      </c>
      <c r="D1587" t="s">
        <v>1778</v>
      </c>
      <c r="E1587">
        <v>513639013</v>
      </c>
      <c r="F1587" t="s">
        <v>307</v>
      </c>
      <c r="G1587" t="s">
        <v>1779</v>
      </c>
      <c r="H1587" t="s">
        <v>1780</v>
      </c>
      <c r="I1587" t="s">
        <v>318</v>
      </c>
      <c r="J1587" t="s">
        <v>960</v>
      </c>
      <c r="K1587" t="s">
        <v>202</v>
      </c>
      <c r="L1587" t="s">
        <v>202</v>
      </c>
      <c r="M1587" t="s">
        <v>321</v>
      </c>
      <c r="N1587" t="s">
        <v>336</v>
      </c>
      <c r="O1587" t="s">
        <v>477</v>
      </c>
      <c r="P1587" t="s">
        <v>335</v>
      </c>
      <c r="Q1587" t="s">
        <v>407</v>
      </c>
      <c r="R1587" t="s">
        <v>407</v>
      </c>
      <c r="S1587" t="s">
        <v>407</v>
      </c>
      <c r="T1587" t="s">
        <v>1222</v>
      </c>
      <c r="U1587" s="94">
        <v>3.0436000000000001</v>
      </c>
      <c r="V1587" s="96">
        <v>47756</v>
      </c>
      <c r="W1587" s="93">
        <v>5.8999999999999997E-2</v>
      </c>
      <c r="X1587" s="93">
        <v>4.6199999999999998E-2</v>
      </c>
      <c r="Y1587" t="s">
        <v>409</v>
      </c>
      <c r="AA1587" s="94">
        <v>543923.65</v>
      </c>
      <c r="AB1587" s="94">
        <v>1</v>
      </c>
      <c r="AC1587" s="94">
        <v>105.54</v>
      </c>
      <c r="AD1587" s="91">
        <v>0</v>
      </c>
      <c r="AE1587" s="94">
        <v>574.05701999999997</v>
      </c>
      <c r="AF1587" s="91"/>
      <c r="AG1587" s="91"/>
      <c r="AI1587" s="93">
        <v>5.4100000000000003E-4</v>
      </c>
      <c r="AJ1587" s="93">
        <v>9.0069999999999994E-3</v>
      </c>
      <c r="AK1587" s="93">
        <v>1.6329999999999999E-3</v>
      </c>
      <c r="AL1587" s="122"/>
    </row>
    <row r="1588" spans="1:38" ht="15" customHeight="1">
      <c r="A1588" s="122"/>
      <c r="B1588">
        <v>520030677</v>
      </c>
      <c r="C1588">
        <v>9636</v>
      </c>
      <c r="D1588" t="s">
        <v>1327</v>
      </c>
      <c r="E1588">
        <v>510960719</v>
      </c>
      <c r="F1588" t="s">
        <v>307</v>
      </c>
      <c r="G1588" t="s">
        <v>1763</v>
      </c>
      <c r="H1588" t="s">
        <v>1764</v>
      </c>
      <c r="I1588" t="s">
        <v>318</v>
      </c>
      <c r="J1588" t="s">
        <v>750</v>
      </c>
      <c r="K1588" t="s">
        <v>202</v>
      </c>
      <c r="L1588" t="s">
        <v>202</v>
      </c>
      <c r="M1588" t="s">
        <v>321</v>
      </c>
      <c r="N1588" t="s">
        <v>336</v>
      </c>
      <c r="O1588" t="s">
        <v>461</v>
      </c>
      <c r="P1588" t="s">
        <v>335</v>
      </c>
      <c r="Q1588" t="s">
        <v>1350</v>
      </c>
      <c r="R1588" t="s">
        <v>412</v>
      </c>
      <c r="S1588" t="s">
        <v>403</v>
      </c>
      <c r="T1588" t="s">
        <v>1222</v>
      </c>
      <c r="U1588" s="94">
        <v>6.3716999999999997</v>
      </c>
      <c r="V1588" s="96">
        <v>48775</v>
      </c>
      <c r="W1588" s="93">
        <v>2.7900000000000001E-2</v>
      </c>
      <c r="X1588" s="93">
        <v>2.3900000000000001E-2</v>
      </c>
      <c r="Y1588" t="s">
        <v>409</v>
      </c>
      <c r="AA1588" s="94">
        <v>394801.54</v>
      </c>
      <c r="AB1588" s="94">
        <v>1</v>
      </c>
      <c r="AC1588" s="94">
        <v>105.64</v>
      </c>
      <c r="AD1588" s="91">
        <v>0</v>
      </c>
      <c r="AE1588" s="94">
        <v>417.06835000000001</v>
      </c>
      <c r="AF1588" s="91"/>
      <c r="AG1588" s="91"/>
      <c r="AI1588" s="93">
        <v>7.8899999999999999E-4</v>
      </c>
      <c r="AJ1588" s="93">
        <v>6.5430000000000002E-3</v>
      </c>
      <c r="AK1588" s="93">
        <v>1.186E-3</v>
      </c>
      <c r="AL1588" s="122"/>
    </row>
    <row r="1589" spans="1:38" ht="15" customHeight="1">
      <c r="A1589" s="122"/>
      <c r="B1589">
        <v>520030677</v>
      </c>
      <c r="C1589">
        <v>9636</v>
      </c>
      <c r="D1589" t="s">
        <v>1315</v>
      </c>
      <c r="E1589">
        <v>520037789</v>
      </c>
      <c r="F1589" t="s">
        <v>307</v>
      </c>
      <c r="G1589" t="s">
        <v>1743</v>
      </c>
      <c r="H1589" t="s">
        <v>1744</v>
      </c>
      <c r="I1589" t="s">
        <v>318</v>
      </c>
      <c r="J1589" t="s">
        <v>750</v>
      </c>
      <c r="K1589" t="s">
        <v>202</v>
      </c>
      <c r="L1589" t="s">
        <v>202</v>
      </c>
      <c r="M1589" t="s">
        <v>321</v>
      </c>
      <c r="N1589" t="s">
        <v>336</v>
      </c>
      <c r="O1589" t="s">
        <v>461</v>
      </c>
      <c r="P1589" t="s">
        <v>335</v>
      </c>
      <c r="Q1589" t="s">
        <v>1318</v>
      </c>
      <c r="R1589" t="s">
        <v>410</v>
      </c>
      <c r="S1589" t="s">
        <v>403</v>
      </c>
      <c r="T1589" t="s">
        <v>1222</v>
      </c>
      <c r="U1589" s="94">
        <v>2.8936000000000002</v>
      </c>
      <c r="V1589" s="96">
        <v>48214</v>
      </c>
      <c r="W1589" s="93">
        <v>2.2499999999999999E-2</v>
      </c>
      <c r="X1589" s="93">
        <v>2.4E-2</v>
      </c>
      <c r="Y1589" t="s">
        <v>409</v>
      </c>
      <c r="AA1589" s="94">
        <v>517063.39</v>
      </c>
      <c r="AB1589" s="94">
        <v>1</v>
      </c>
      <c r="AC1589" s="94">
        <v>120.4</v>
      </c>
      <c r="AD1589" s="91">
        <v>64.486000000000004</v>
      </c>
      <c r="AE1589" s="94">
        <v>687.03031999999996</v>
      </c>
      <c r="AF1589" s="91"/>
      <c r="AG1589" s="91"/>
      <c r="AI1589" s="93">
        <v>3.5100000000000002E-4</v>
      </c>
      <c r="AJ1589" s="93">
        <v>1.0777999999999999E-2</v>
      </c>
      <c r="AK1589" s="93">
        <v>1.9530000000000001E-3</v>
      </c>
      <c r="AL1589" s="122"/>
    </row>
    <row r="1590" spans="1:38" ht="15" customHeight="1">
      <c r="A1590" s="122"/>
      <c r="B1590">
        <v>520030677</v>
      </c>
      <c r="C1590">
        <v>9636</v>
      </c>
      <c r="D1590" t="s">
        <v>1817</v>
      </c>
      <c r="E1590">
        <v>520042847</v>
      </c>
      <c r="F1590" t="s">
        <v>307</v>
      </c>
      <c r="G1590" t="s">
        <v>1818</v>
      </c>
      <c r="H1590" t="s">
        <v>1819</v>
      </c>
      <c r="I1590" t="s">
        <v>318</v>
      </c>
      <c r="J1590" t="s">
        <v>960</v>
      </c>
      <c r="K1590" t="s">
        <v>202</v>
      </c>
      <c r="L1590" t="s">
        <v>202</v>
      </c>
      <c r="M1590" t="s">
        <v>321</v>
      </c>
      <c r="N1590" t="s">
        <v>336</v>
      </c>
      <c r="O1590" t="s">
        <v>448</v>
      </c>
      <c r="P1590" t="s">
        <v>335</v>
      </c>
      <c r="Q1590" t="s">
        <v>1347</v>
      </c>
      <c r="R1590" t="s">
        <v>410</v>
      </c>
      <c r="S1590" t="s">
        <v>403</v>
      </c>
      <c r="T1590" t="s">
        <v>1222</v>
      </c>
      <c r="U1590" s="94">
        <v>0.25209999999999999</v>
      </c>
      <c r="V1590" s="96">
        <v>46295</v>
      </c>
      <c r="W1590" s="93">
        <v>3.9E-2</v>
      </c>
      <c r="X1590" s="93">
        <v>4.2700000000000002E-2</v>
      </c>
      <c r="Y1590" t="s">
        <v>409</v>
      </c>
      <c r="AA1590" s="94">
        <v>24823.56</v>
      </c>
      <c r="AB1590" s="94">
        <v>1</v>
      </c>
      <c r="AC1590" s="94">
        <v>100.88</v>
      </c>
      <c r="AD1590" s="91">
        <v>0</v>
      </c>
      <c r="AE1590" s="94">
        <v>25.042010000000001</v>
      </c>
      <c r="AF1590" s="91"/>
      <c r="AG1590" s="91"/>
      <c r="AI1590" s="93">
        <v>8.6000000000000003E-5</v>
      </c>
      <c r="AJ1590" s="93">
        <v>3.9199999999999999E-4</v>
      </c>
      <c r="AK1590" s="93">
        <v>7.1000000000000005E-5</v>
      </c>
      <c r="AL1590" s="122"/>
    </row>
    <row r="1591" spans="1:38" ht="15" customHeight="1">
      <c r="A1591" s="122"/>
      <c r="B1591">
        <v>520030677</v>
      </c>
      <c r="C1591">
        <v>9636</v>
      </c>
      <c r="D1591" t="s">
        <v>1428</v>
      </c>
      <c r="E1591">
        <v>510216054</v>
      </c>
      <c r="F1591" t="s">
        <v>307</v>
      </c>
      <c r="G1591" t="s">
        <v>1429</v>
      </c>
      <c r="H1591" t="s">
        <v>1430</v>
      </c>
      <c r="I1591" t="s">
        <v>318</v>
      </c>
      <c r="J1591" t="s">
        <v>750</v>
      </c>
      <c r="K1591" t="s">
        <v>202</v>
      </c>
      <c r="L1591" t="s">
        <v>202</v>
      </c>
      <c r="M1591" t="s">
        <v>321</v>
      </c>
      <c r="N1591" t="s">
        <v>336</v>
      </c>
      <c r="O1591" t="s">
        <v>437</v>
      </c>
      <c r="P1591" t="s">
        <v>335</v>
      </c>
      <c r="Q1591" t="s">
        <v>1347</v>
      </c>
      <c r="R1591" t="s">
        <v>410</v>
      </c>
      <c r="S1591" t="s">
        <v>403</v>
      </c>
      <c r="T1591" t="s">
        <v>1222</v>
      </c>
      <c r="U1591" s="94">
        <v>2.3993000000000002</v>
      </c>
      <c r="V1591" s="96">
        <v>47817</v>
      </c>
      <c r="W1591" s="93">
        <v>1.23E-2</v>
      </c>
      <c r="X1591" s="93">
        <v>2.23E-2</v>
      </c>
      <c r="Y1591" t="s">
        <v>409</v>
      </c>
      <c r="AA1591" s="94">
        <v>193827.28</v>
      </c>
      <c r="AB1591" s="94">
        <v>1</v>
      </c>
      <c r="AC1591" s="94">
        <v>117.34</v>
      </c>
      <c r="AD1591" s="91">
        <v>0</v>
      </c>
      <c r="AE1591" s="94">
        <v>227.43693999999999</v>
      </c>
      <c r="AF1591" s="91"/>
      <c r="AG1591" s="91"/>
      <c r="AI1591" s="93">
        <v>2.41E-4</v>
      </c>
      <c r="AJ1591" s="93">
        <v>3.568E-3</v>
      </c>
      <c r="AK1591" s="93">
        <v>6.4700000000000001E-4</v>
      </c>
      <c r="AL1591" s="122"/>
    </row>
    <row r="1592" spans="1:38" ht="15" customHeight="1">
      <c r="A1592" s="122"/>
      <c r="B1592">
        <v>520030677</v>
      </c>
      <c r="C1592">
        <v>9636</v>
      </c>
      <c r="D1592" t="s">
        <v>1396</v>
      </c>
      <c r="E1592">
        <v>520033424</v>
      </c>
      <c r="F1592" t="s">
        <v>307</v>
      </c>
      <c r="G1592" t="s">
        <v>1596</v>
      </c>
      <c r="H1592" t="s">
        <v>1597</v>
      </c>
      <c r="I1592" t="s">
        <v>318</v>
      </c>
      <c r="J1592" t="s">
        <v>750</v>
      </c>
      <c r="K1592" t="s">
        <v>202</v>
      </c>
      <c r="L1592" t="s">
        <v>202</v>
      </c>
      <c r="M1592" t="s">
        <v>321</v>
      </c>
      <c r="N1592" t="s">
        <v>336</v>
      </c>
      <c r="O1592" t="s">
        <v>444</v>
      </c>
      <c r="P1592" t="s">
        <v>335</v>
      </c>
      <c r="Q1592" t="s">
        <v>1399</v>
      </c>
      <c r="R1592" t="s">
        <v>410</v>
      </c>
      <c r="S1592" t="s">
        <v>403</v>
      </c>
      <c r="T1592" t="s">
        <v>1222</v>
      </c>
      <c r="U1592" s="94">
        <v>4.2765000000000004</v>
      </c>
      <c r="V1592" s="96">
        <v>48395</v>
      </c>
      <c r="W1592" s="93">
        <v>2.9399999999999999E-2</v>
      </c>
      <c r="X1592" s="93">
        <v>2.7099999999999999E-2</v>
      </c>
      <c r="Y1592" t="s">
        <v>409</v>
      </c>
      <c r="AA1592" s="94">
        <v>292295.42</v>
      </c>
      <c r="AB1592" s="94">
        <v>1</v>
      </c>
      <c r="AC1592" s="94">
        <v>104.35</v>
      </c>
      <c r="AD1592" s="91">
        <v>0</v>
      </c>
      <c r="AE1592" s="94">
        <v>305.01026999999999</v>
      </c>
      <c r="AF1592" s="91"/>
      <c r="AG1592" s="91"/>
      <c r="AI1592" s="93">
        <v>1.1689999999999999E-3</v>
      </c>
      <c r="AJ1592" s="93">
        <v>4.7850000000000002E-3</v>
      </c>
      <c r="AK1592" s="93">
        <v>8.6700000000000004E-4</v>
      </c>
      <c r="AL1592" s="122"/>
    </row>
    <row r="1593" spans="1:38" ht="15" customHeight="1">
      <c r="A1593" s="122"/>
      <c r="B1593">
        <v>520030677</v>
      </c>
      <c r="C1593">
        <v>9636</v>
      </c>
      <c r="D1593" t="s">
        <v>1357</v>
      </c>
      <c r="E1593">
        <v>520038506</v>
      </c>
      <c r="F1593" t="s">
        <v>307</v>
      </c>
      <c r="G1593" t="s">
        <v>1447</v>
      </c>
      <c r="H1593" t="s">
        <v>1448</v>
      </c>
      <c r="I1593" t="s">
        <v>318</v>
      </c>
      <c r="J1593" t="s">
        <v>960</v>
      </c>
      <c r="K1593" t="s">
        <v>202</v>
      </c>
      <c r="L1593" t="s">
        <v>202</v>
      </c>
      <c r="M1593" t="s">
        <v>321</v>
      </c>
      <c r="N1593" t="s">
        <v>336</v>
      </c>
      <c r="O1593" t="s">
        <v>461</v>
      </c>
      <c r="P1593" t="s">
        <v>335</v>
      </c>
      <c r="Q1593" t="s">
        <v>1347</v>
      </c>
      <c r="R1593" t="s">
        <v>410</v>
      </c>
      <c r="S1593" t="s">
        <v>403</v>
      </c>
      <c r="T1593" t="s">
        <v>1222</v>
      </c>
      <c r="U1593" s="94">
        <v>7.7976000000000001</v>
      </c>
      <c r="V1593" s="96">
        <v>51194</v>
      </c>
      <c r="W1593" s="93">
        <v>5.7000000000000002E-2</v>
      </c>
      <c r="X1593" s="93">
        <v>4.5699999999999998E-2</v>
      </c>
      <c r="Y1593" t="s">
        <v>409</v>
      </c>
      <c r="AA1593" s="94">
        <v>671943.5</v>
      </c>
      <c r="AB1593" s="94">
        <v>1</v>
      </c>
      <c r="AC1593" s="94">
        <v>110.69</v>
      </c>
      <c r="AD1593" s="91">
        <v>0</v>
      </c>
      <c r="AE1593" s="94">
        <v>743.77426000000003</v>
      </c>
      <c r="AF1593" s="91"/>
      <c r="AG1593" s="91"/>
      <c r="AI1593" s="93">
        <v>1.2650000000000001E-3</v>
      </c>
      <c r="AJ1593" s="93">
        <v>1.167E-2</v>
      </c>
      <c r="AK1593" s="93">
        <v>2.1150000000000001E-3</v>
      </c>
      <c r="AL1593" s="122"/>
    </row>
    <row r="1594" spans="1:38" ht="15" customHeight="1">
      <c r="A1594" s="122"/>
      <c r="B1594">
        <v>520030677</v>
      </c>
      <c r="C1594">
        <v>9636</v>
      </c>
      <c r="D1594" t="s">
        <v>1541</v>
      </c>
      <c r="E1594">
        <v>520026683</v>
      </c>
      <c r="F1594" t="s">
        <v>307</v>
      </c>
      <c r="G1594" t="s">
        <v>1542</v>
      </c>
      <c r="H1594" t="s">
        <v>1543</v>
      </c>
      <c r="I1594" t="s">
        <v>318</v>
      </c>
      <c r="J1594" t="s">
        <v>750</v>
      </c>
      <c r="K1594" t="s">
        <v>202</v>
      </c>
      <c r="L1594" t="s">
        <v>202</v>
      </c>
      <c r="M1594" t="s">
        <v>321</v>
      </c>
      <c r="N1594" t="s">
        <v>336</v>
      </c>
      <c r="O1594" t="s">
        <v>461</v>
      </c>
      <c r="P1594" t="s">
        <v>335</v>
      </c>
      <c r="Q1594" t="s">
        <v>1318</v>
      </c>
      <c r="R1594" t="s">
        <v>410</v>
      </c>
      <c r="S1594" t="s">
        <v>403</v>
      </c>
      <c r="T1594" t="s">
        <v>1222</v>
      </c>
      <c r="U1594" s="94">
        <v>1.8872</v>
      </c>
      <c r="V1594" s="96">
        <v>47394</v>
      </c>
      <c r="W1594" s="93">
        <v>1.14E-2</v>
      </c>
      <c r="X1594" s="93">
        <v>2.3699999999999999E-2</v>
      </c>
      <c r="Y1594" t="s">
        <v>409</v>
      </c>
      <c r="AA1594" s="94">
        <v>270837.81</v>
      </c>
      <c r="AB1594" s="94">
        <v>1</v>
      </c>
      <c r="AC1594" s="94">
        <v>115.86</v>
      </c>
      <c r="AD1594" s="91">
        <v>0</v>
      </c>
      <c r="AE1594" s="94">
        <v>313.79268999999999</v>
      </c>
      <c r="AF1594" s="91"/>
      <c r="AG1594" s="91"/>
      <c r="AI1594" s="93">
        <v>1.27E-4</v>
      </c>
      <c r="AJ1594" s="93">
        <v>4.9230000000000003E-3</v>
      </c>
      <c r="AK1594" s="93">
        <v>8.92E-4</v>
      </c>
      <c r="AL1594" s="122"/>
    </row>
    <row r="1595" spans="1:38" ht="15" customHeight="1">
      <c r="A1595" s="122"/>
      <c r="B1595">
        <v>520030677</v>
      </c>
      <c r="C1595">
        <v>9636</v>
      </c>
      <c r="D1595" t="s">
        <v>1384</v>
      </c>
      <c r="E1595">
        <v>510381601</v>
      </c>
      <c r="F1595" t="s">
        <v>307</v>
      </c>
      <c r="G1595" t="s">
        <v>1574</v>
      </c>
      <c r="H1595" t="s">
        <v>1575</v>
      </c>
      <c r="I1595" t="s">
        <v>318</v>
      </c>
      <c r="J1595" t="s">
        <v>750</v>
      </c>
      <c r="K1595" t="s">
        <v>202</v>
      </c>
      <c r="L1595" t="s">
        <v>202</v>
      </c>
      <c r="M1595" t="s">
        <v>321</v>
      </c>
      <c r="N1595" t="s">
        <v>336</v>
      </c>
      <c r="O1595" t="s">
        <v>444</v>
      </c>
      <c r="P1595" t="s">
        <v>335</v>
      </c>
      <c r="Q1595" t="s">
        <v>1363</v>
      </c>
      <c r="R1595" t="s">
        <v>410</v>
      </c>
      <c r="S1595" t="s">
        <v>403</v>
      </c>
      <c r="T1595" t="s">
        <v>1222</v>
      </c>
      <c r="U1595" s="94">
        <v>4.3765999999999998</v>
      </c>
      <c r="V1595" s="96">
        <v>48579</v>
      </c>
      <c r="W1595" s="93">
        <v>4.0800000000000003E-2</v>
      </c>
      <c r="X1595" s="93">
        <v>2.7699999999999999E-2</v>
      </c>
      <c r="Y1595" t="s">
        <v>409</v>
      </c>
      <c r="AA1595" s="94">
        <v>262190.15000000002</v>
      </c>
      <c r="AB1595" s="94">
        <v>1</v>
      </c>
      <c r="AC1595" s="94">
        <v>114</v>
      </c>
      <c r="AD1595" s="91">
        <v>0</v>
      </c>
      <c r="AE1595" s="94">
        <v>298.89677</v>
      </c>
      <c r="AF1595" s="91"/>
      <c r="AG1595" s="91"/>
      <c r="AI1595" s="93">
        <v>3.1700000000000001E-4</v>
      </c>
      <c r="AJ1595" s="93">
        <v>4.6889999999999996E-3</v>
      </c>
      <c r="AK1595" s="93">
        <v>8.4999999999999995E-4</v>
      </c>
      <c r="AL1595" s="122"/>
    </row>
    <row r="1596" spans="1:38" ht="15" customHeight="1">
      <c r="A1596" s="122"/>
      <c r="B1596">
        <v>520030677</v>
      </c>
      <c r="C1596">
        <v>9636</v>
      </c>
      <c r="D1596" t="s">
        <v>1500</v>
      </c>
      <c r="E1596">
        <v>520001736</v>
      </c>
      <c r="F1596" t="s">
        <v>307</v>
      </c>
      <c r="G1596" t="s">
        <v>1728</v>
      </c>
      <c r="H1596" t="s">
        <v>1729</v>
      </c>
      <c r="I1596" t="s">
        <v>318</v>
      </c>
      <c r="J1596" t="s">
        <v>960</v>
      </c>
      <c r="K1596" t="s">
        <v>202</v>
      </c>
      <c r="L1596" t="s">
        <v>202</v>
      </c>
      <c r="M1596" t="s">
        <v>321</v>
      </c>
      <c r="N1596" t="s">
        <v>336</v>
      </c>
      <c r="O1596" t="s">
        <v>461</v>
      </c>
      <c r="P1596" t="s">
        <v>335</v>
      </c>
      <c r="Q1596" t="s">
        <v>1318</v>
      </c>
      <c r="R1596" t="s">
        <v>410</v>
      </c>
      <c r="S1596" t="s">
        <v>403</v>
      </c>
      <c r="T1596" t="s">
        <v>1222</v>
      </c>
      <c r="U1596" s="94">
        <v>4.1403999999999996</v>
      </c>
      <c r="V1596" s="96">
        <v>49125</v>
      </c>
      <c r="W1596" s="93">
        <v>2.5499999999999998E-2</v>
      </c>
      <c r="X1596" s="93">
        <v>4.1500000000000002E-2</v>
      </c>
      <c r="Y1596" t="s">
        <v>409</v>
      </c>
      <c r="AA1596" s="94">
        <v>463666.45</v>
      </c>
      <c r="AB1596" s="94">
        <v>1</v>
      </c>
      <c r="AC1596" s="94">
        <v>93.81</v>
      </c>
      <c r="AD1596" s="91">
        <v>0</v>
      </c>
      <c r="AE1596" s="94">
        <v>434.96550000000002</v>
      </c>
      <c r="AF1596" s="91"/>
      <c r="AG1596" s="91"/>
      <c r="AI1596" s="93">
        <v>1.2300000000000001E-4</v>
      </c>
      <c r="AJ1596" s="93">
        <v>6.8240000000000002E-3</v>
      </c>
      <c r="AK1596" s="93">
        <v>1.237E-3</v>
      </c>
      <c r="AL1596" s="122"/>
    </row>
    <row r="1597" spans="1:38" ht="15" customHeight="1">
      <c r="A1597" s="122"/>
      <c r="B1597">
        <v>520030677</v>
      </c>
      <c r="C1597">
        <v>9636</v>
      </c>
      <c r="D1597" t="s">
        <v>1327</v>
      </c>
      <c r="E1597">
        <v>510960719</v>
      </c>
      <c r="F1597" t="s">
        <v>307</v>
      </c>
      <c r="G1597" t="s">
        <v>1467</v>
      </c>
      <c r="H1597" t="s">
        <v>1468</v>
      </c>
      <c r="I1597" t="s">
        <v>318</v>
      </c>
      <c r="J1597" t="s">
        <v>750</v>
      </c>
      <c r="K1597" t="s">
        <v>202</v>
      </c>
      <c r="L1597" t="s">
        <v>202</v>
      </c>
      <c r="M1597" t="s">
        <v>321</v>
      </c>
      <c r="N1597" t="s">
        <v>336</v>
      </c>
      <c r="O1597" t="s">
        <v>461</v>
      </c>
      <c r="P1597" t="s">
        <v>335</v>
      </c>
      <c r="Q1597" t="s">
        <v>1330</v>
      </c>
      <c r="R1597" t="s">
        <v>410</v>
      </c>
      <c r="S1597" t="s">
        <v>403</v>
      </c>
      <c r="T1597" t="s">
        <v>1222</v>
      </c>
      <c r="U1597" s="94">
        <v>9.0885999999999996</v>
      </c>
      <c r="V1597" s="96">
        <v>51503</v>
      </c>
      <c r="W1597" s="93">
        <v>1.6899999999999998E-2</v>
      </c>
      <c r="X1597" s="93">
        <v>2.64E-2</v>
      </c>
      <c r="Y1597" t="s">
        <v>409</v>
      </c>
      <c r="AA1597" s="94">
        <v>737875.88</v>
      </c>
      <c r="AB1597" s="94">
        <v>1</v>
      </c>
      <c r="AC1597" s="94">
        <v>108.01</v>
      </c>
      <c r="AD1597" s="91">
        <v>7.3293200000000001</v>
      </c>
      <c r="AE1597" s="94">
        <v>804.30906000000004</v>
      </c>
      <c r="AF1597" s="91"/>
      <c r="AG1597" s="91"/>
      <c r="AI1597" s="93">
        <v>1.6899999999999999E-4</v>
      </c>
      <c r="AJ1597" s="93">
        <v>1.2618000000000001E-2</v>
      </c>
      <c r="AK1597" s="93">
        <v>2.287E-3</v>
      </c>
      <c r="AL1597" s="122"/>
    </row>
    <row r="1598" spans="1:38" ht="15" customHeight="1">
      <c r="A1598" s="122"/>
      <c r="B1598">
        <v>520030677</v>
      </c>
      <c r="C1598">
        <v>9636</v>
      </c>
      <c r="D1598" t="s">
        <v>1491</v>
      </c>
      <c r="E1598">
        <v>520037540</v>
      </c>
      <c r="F1598" t="s">
        <v>307</v>
      </c>
      <c r="G1598" t="s">
        <v>1620</v>
      </c>
      <c r="H1598" t="s">
        <v>1621</v>
      </c>
      <c r="I1598" t="s">
        <v>318</v>
      </c>
      <c r="J1598" t="s">
        <v>750</v>
      </c>
      <c r="K1598" t="s">
        <v>202</v>
      </c>
      <c r="L1598" t="s">
        <v>202</v>
      </c>
      <c r="M1598" t="s">
        <v>321</v>
      </c>
      <c r="N1598" t="s">
        <v>336</v>
      </c>
      <c r="O1598" t="s">
        <v>462</v>
      </c>
      <c r="P1598" t="s">
        <v>335</v>
      </c>
      <c r="Q1598" t="s">
        <v>1363</v>
      </c>
      <c r="R1598" t="s">
        <v>410</v>
      </c>
      <c r="S1598" t="s">
        <v>403</v>
      </c>
      <c r="T1598" t="s">
        <v>1222</v>
      </c>
      <c r="U1598" s="94">
        <v>4.5982000000000003</v>
      </c>
      <c r="V1598" s="96">
        <v>48029</v>
      </c>
      <c r="W1598" s="93">
        <v>2.98E-2</v>
      </c>
      <c r="X1598" s="93">
        <v>2.5899999999999999E-2</v>
      </c>
      <c r="Y1598" t="s">
        <v>409</v>
      </c>
      <c r="AA1598" s="94">
        <v>233427.33</v>
      </c>
      <c r="AB1598" s="94">
        <v>1</v>
      </c>
      <c r="AC1598" s="94">
        <v>103.05</v>
      </c>
      <c r="AD1598" s="91">
        <v>0</v>
      </c>
      <c r="AE1598" s="94">
        <v>240.54686000000001</v>
      </c>
      <c r="AF1598" s="91"/>
      <c r="AG1598" s="91"/>
      <c r="AI1598" s="93">
        <v>1.1670000000000001E-3</v>
      </c>
      <c r="AJ1598" s="93">
        <v>3.774E-3</v>
      </c>
      <c r="AK1598" s="93">
        <v>6.8400000000000004E-4</v>
      </c>
      <c r="AL1598" s="122"/>
    </row>
    <row r="1599" spans="1:38" ht="15" customHeight="1">
      <c r="A1599" s="122"/>
      <c r="B1599">
        <v>520030677</v>
      </c>
      <c r="C1599">
        <v>9636</v>
      </c>
      <c r="D1599" t="s">
        <v>1494</v>
      </c>
      <c r="E1599">
        <v>516339777</v>
      </c>
      <c r="F1599" t="s">
        <v>307</v>
      </c>
      <c r="G1599" t="s">
        <v>1495</v>
      </c>
      <c r="H1599" t="s">
        <v>1496</v>
      </c>
      <c r="I1599" t="s">
        <v>318</v>
      </c>
      <c r="J1599" t="s">
        <v>960</v>
      </c>
      <c r="K1599" t="s">
        <v>202</v>
      </c>
      <c r="L1599" t="s">
        <v>202</v>
      </c>
      <c r="M1599" t="s">
        <v>321</v>
      </c>
      <c r="N1599" t="s">
        <v>336</v>
      </c>
      <c r="O1599" t="s">
        <v>438</v>
      </c>
      <c r="P1599" t="s">
        <v>335</v>
      </c>
      <c r="Q1599" t="s">
        <v>1463</v>
      </c>
      <c r="R1599" t="s">
        <v>412</v>
      </c>
      <c r="S1599" t="s">
        <v>403</v>
      </c>
      <c r="T1599" t="s">
        <v>1222</v>
      </c>
      <c r="U1599" s="94">
        <v>3.4983</v>
      </c>
      <c r="V1599" s="96">
        <v>47848</v>
      </c>
      <c r="W1599" s="93">
        <v>6.9500000000000006E-2</v>
      </c>
      <c r="X1599" s="93">
        <v>4.4999999999999998E-2</v>
      </c>
      <c r="Y1599" t="s">
        <v>409</v>
      </c>
      <c r="AA1599" s="94">
        <v>296736.09000000003</v>
      </c>
      <c r="AB1599" s="94">
        <v>1</v>
      </c>
      <c r="AC1599" s="94">
        <v>108.79</v>
      </c>
      <c r="AD1599" s="91">
        <v>0</v>
      </c>
      <c r="AE1599" s="94">
        <v>322.81918999999999</v>
      </c>
      <c r="AF1599" s="91"/>
      <c r="AG1599" s="91"/>
      <c r="AI1599" s="93">
        <v>5.2099999999999998E-4</v>
      </c>
      <c r="AJ1599" s="93">
        <v>5.0650000000000001E-3</v>
      </c>
      <c r="AK1599" s="93">
        <v>9.1799999999999998E-4</v>
      </c>
      <c r="AL1599" s="122"/>
    </row>
    <row r="1600" spans="1:38" ht="15" customHeight="1">
      <c r="A1600" s="122"/>
      <c r="B1600">
        <v>520030677</v>
      </c>
      <c r="C1600">
        <v>9636</v>
      </c>
      <c r="D1600" t="s">
        <v>1434</v>
      </c>
      <c r="E1600">
        <v>520000472</v>
      </c>
      <c r="F1600" t="s">
        <v>307</v>
      </c>
      <c r="G1600" t="s">
        <v>1435</v>
      </c>
      <c r="H1600" t="s">
        <v>1436</v>
      </c>
      <c r="I1600" t="s">
        <v>318</v>
      </c>
      <c r="J1600" t="s">
        <v>750</v>
      </c>
      <c r="K1600" t="s">
        <v>202</v>
      </c>
      <c r="L1600" t="s">
        <v>202</v>
      </c>
      <c r="M1600" t="s">
        <v>321</v>
      </c>
      <c r="N1600" t="s">
        <v>336</v>
      </c>
      <c r="O1600" t="s">
        <v>437</v>
      </c>
      <c r="P1600" t="s">
        <v>335</v>
      </c>
      <c r="Q1600" t="s">
        <v>1326</v>
      </c>
      <c r="R1600" t="s">
        <v>410</v>
      </c>
      <c r="S1600" t="s">
        <v>403</v>
      </c>
      <c r="T1600" t="s">
        <v>1222</v>
      </c>
      <c r="U1600" s="94">
        <v>6.3348000000000004</v>
      </c>
      <c r="V1600" s="96">
        <v>48742</v>
      </c>
      <c r="W1600" s="93">
        <v>0.03</v>
      </c>
      <c r="X1600" s="93">
        <v>2.2499999999999999E-2</v>
      </c>
      <c r="Y1600" t="s">
        <v>409</v>
      </c>
      <c r="AA1600" s="94">
        <v>606098.64</v>
      </c>
      <c r="AB1600" s="94">
        <v>1</v>
      </c>
      <c r="AC1600" s="94">
        <v>113.7</v>
      </c>
      <c r="AD1600" s="91">
        <v>0</v>
      </c>
      <c r="AE1600" s="94">
        <v>689.13415999999995</v>
      </c>
      <c r="AF1600" s="91"/>
      <c r="AG1600" s="91"/>
      <c r="AI1600" s="93">
        <v>1.4799999999999999E-4</v>
      </c>
      <c r="AJ1600" s="93">
        <v>1.0812E-2</v>
      </c>
      <c r="AK1600" s="93">
        <v>1.9599999999999999E-3</v>
      </c>
      <c r="AL1600" s="122"/>
    </row>
    <row r="1601" spans="1:38" ht="15" customHeight="1">
      <c r="A1601" s="122"/>
      <c r="B1601">
        <v>520030677</v>
      </c>
      <c r="C1601">
        <v>9636</v>
      </c>
      <c r="D1601" t="s">
        <v>1378</v>
      </c>
      <c r="E1601">
        <v>520033986</v>
      </c>
      <c r="F1601" t="s">
        <v>307</v>
      </c>
      <c r="G1601" t="s">
        <v>1718</v>
      </c>
      <c r="H1601" t="s">
        <v>1719</v>
      </c>
      <c r="I1601" t="s">
        <v>318</v>
      </c>
      <c r="J1601" t="s">
        <v>960</v>
      </c>
      <c r="K1601" t="s">
        <v>202</v>
      </c>
      <c r="L1601" t="s">
        <v>202</v>
      </c>
      <c r="M1601" t="s">
        <v>321</v>
      </c>
      <c r="N1601" t="s">
        <v>336</v>
      </c>
      <c r="O1601" t="s">
        <v>442</v>
      </c>
      <c r="P1601" t="s">
        <v>335</v>
      </c>
      <c r="Q1601" t="s">
        <v>1318</v>
      </c>
      <c r="R1601" t="s">
        <v>410</v>
      </c>
      <c r="S1601" t="s">
        <v>403</v>
      </c>
      <c r="T1601" t="s">
        <v>1222</v>
      </c>
      <c r="U1601" s="94">
        <v>4.2382999999999997</v>
      </c>
      <c r="V1601" s="96">
        <v>48944</v>
      </c>
      <c r="W1601" s="93">
        <v>3.0499999999999999E-2</v>
      </c>
      <c r="X1601" s="93">
        <v>3.78E-2</v>
      </c>
      <c r="Y1601" t="s">
        <v>409</v>
      </c>
      <c r="AA1601" s="94">
        <v>109177</v>
      </c>
      <c r="AB1601" s="94">
        <v>1</v>
      </c>
      <c r="AC1601" s="94">
        <v>97.14</v>
      </c>
      <c r="AD1601" s="91">
        <v>0</v>
      </c>
      <c r="AE1601" s="94">
        <v>106.05454</v>
      </c>
      <c r="AF1601" s="91"/>
      <c r="AG1601" s="91"/>
      <c r="AI1601" s="93">
        <v>1.4899999999999999E-4</v>
      </c>
      <c r="AJ1601" s="93">
        <v>1.6639999999999999E-3</v>
      </c>
      <c r="AK1601" s="93">
        <v>3.01E-4</v>
      </c>
      <c r="AL1601" s="122"/>
    </row>
    <row r="1602" spans="1:38" ht="15" customHeight="1">
      <c r="A1602" s="122"/>
      <c r="B1602">
        <v>520030677</v>
      </c>
      <c r="C1602">
        <v>9636</v>
      </c>
      <c r="D1602" t="s">
        <v>1473</v>
      </c>
      <c r="E1602">
        <v>516167343</v>
      </c>
      <c r="F1602" t="s">
        <v>307</v>
      </c>
      <c r="G1602" t="s">
        <v>1474</v>
      </c>
      <c r="H1602" t="s">
        <v>1475</v>
      </c>
      <c r="I1602" t="s">
        <v>318</v>
      </c>
      <c r="J1602" t="s">
        <v>750</v>
      </c>
      <c r="K1602" t="s">
        <v>202</v>
      </c>
      <c r="L1602" t="s">
        <v>202</v>
      </c>
      <c r="M1602" t="s">
        <v>321</v>
      </c>
      <c r="N1602" t="s">
        <v>336</v>
      </c>
      <c r="O1602" t="s">
        <v>437</v>
      </c>
      <c r="P1602" t="s">
        <v>335</v>
      </c>
      <c r="Q1602" t="s">
        <v>407</v>
      </c>
      <c r="R1602" t="s">
        <v>407</v>
      </c>
      <c r="S1602" t="s">
        <v>407</v>
      </c>
      <c r="T1602" t="s">
        <v>1222</v>
      </c>
      <c r="U1602" s="94">
        <v>4.8163999999999998</v>
      </c>
      <c r="V1602" s="96">
        <v>48579</v>
      </c>
      <c r="W1602" s="93">
        <v>4.7800000000000002E-2</v>
      </c>
      <c r="X1602" s="93">
        <v>3.6799999999999999E-2</v>
      </c>
      <c r="Y1602" t="s">
        <v>409</v>
      </c>
      <c r="AA1602" s="94">
        <v>290308.81</v>
      </c>
      <c r="AB1602" s="94">
        <v>1</v>
      </c>
      <c r="AC1602" s="94">
        <v>107.54</v>
      </c>
      <c r="AD1602" s="91">
        <v>0</v>
      </c>
      <c r="AE1602" s="94">
        <v>312.19808999999998</v>
      </c>
      <c r="AF1602" s="91"/>
      <c r="AG1602" s="91"/>
      <c r="AI1602" s="93">
        <v>4.9799999999999996E-4</v>
      </c>
      <c r="AJ1602" s="93">
        <v>4.8979999999999996E-3</v>
      </c>
      <c r="AK1602" s="93">
        <v>8.8800000000000001E-4</v>
      </c>
      <c r="AL1602" s="122"/>
    </row>
    <row r="1603" spans="1:38" ht="15" customHeight="1">
      <c r="A1603" s="122"/>
      <c r="B1603">
        <v>520030677</v>
      </c>
      <c r="C1603">
        <v>9636</v>
      </c>
      <c r="D1603" t="s">
        <v>1434</v>
      </c>
      <c r="E1603">
        <v>520000472</v>
      </c>
      <c r="F1603" t="s">
        <v>307</v>
      </c>
      <c r="G1603" t="s">
        <v>1792</v>
      </c>
      <c r="H1603" t="s">
        <v>1793</v>
      </c>
      <c r="I1603" t="s">
        <v>318</v>
      </c>
      <c r="J1603" t="s">
        <v>750</v>
      </c>
      <c r="K1603" t="s">
        <v>202</v>
      </c>
      <c r="L1603" t="s">
        <v>202</v>
      </c>
      <c r="M1603" t="s">
        <v>321</v>
      </c>
      <c r="N1603" t="s">
        <v>336</v>
      </c>
      <c r="O1603" t="s">
        <v>437</v>
      </c>
      <c r="P1603" t="s">
        <v>335</v>
      </c>
      <c r="Q1603" t="s">
        <v>1326</v>
      </c>
      <c r="R1603" t="s">
        <v>410</v>
      </c>
      <c r="S1603" t="s">
        <v>403</v>
      </c>
      <c r="T1603" t="s">
        <v>1222</v>
      </c>
      <c r="U1603" s="94">
        <v>7.0583999999999998</v>
      </c>
      <c r="V1603" s="96">
        <v>49075</v>
      </c>
      <c r="W1603" s="93">
        <v>2.9899999999999999E-2</v>
      </c>
      <c r="X1603" s="93">
        <v>2.4400000000000002E-2</v>
      </c>
      <c r="Y1603" t="s">
        <v>409</v>
      </c>
      <c r="AA1603" s="94">
        <v>219112.01</v>
      </c>
      <c r="AB1603" s="94">
        <v>1</v>
      </c>
      <c r="AC1603" s="94">
        <v>107.33</v>
      </c>
      <c r="AD1603" s="91">
        <v>0</v>
      </c>
      <c r="AE1603" s="94">
        <v>235.17292</v>
      </c>
      <c r="AF1603" s="91"/>
      <c r="AG1603" s="91"/>
      <c r="AI1603" s="93">
        <v>5.6599999999999999E-4</v>
      </c>
      <c r="AJ1603" s="93">
        <v>3.689E-3</v>
      </c>
      <c r="AK1603" s="93">
        <v>6.69E-4</v>
      </c>
      <c r="AL1603" s="122"/>
    </row>
    <row r="1604" spans="1:38" ht="15" customHeight="1">
      <c r="A1604" s="122"/>
      <c r="B1604">
        <v>520030677</v>
      </c>
      <c r="C1604">
        <v>9636</v>
      </c>
      <c r="D1604" t="s">
        <v>1327</v>
      </c>
      <c r="E1604">
        <v>510960719</v>
      </c>
      <c r="F1604" t="s">
        <v>307</v>
      </c>
      <c r="G1604" t="s">
        <v>1328</v>
      </c>
      <c r="H1604" t="s">
        <v>1329</v>
      </c>
      <c r="I1604" t="s">
        <v>318</v>
      </c>
      <c r="J1604" t="s">
        <v>750</v>
      </c>
      <c r="K1604" t="s">
        <v>202</v>
      </c>
      <c r="L1604" t="s">
        <v>202</v>
      </c>
      <c r="M1604" t="s">
        <v>321</v>
      </c>
      <c r="N1604" t="s">
        <v>336</v>
      </c>
      <c r="O1604" t="s">
        <v>461</v>
      </c>
      <c r="P1604" t="s">
        <v>335</v>
      </c>
      <c r="Q1604" t="s">
        <v>1330</v>
      </c>
      <c r="R1604" t="s">
        <v>410</v>
      </c>
      <c r="S1604" t="s">
        <v>403</v>
      </c>
      <c r="T1604" t="s">
        <v>1222</v>
      </c>
      <c r="U1604" s="94">
        <v>5.6296999999999997</v>
      </c>
      <c r="V1604" s="96">
        <v>49858</v>
      </c>
      <c r="W1604" s="93">
        <v>8.9999999999999993E-3</v>
      </c>
      <c r="X1604" s="93">
        <v>2.35E-2</v>
      </c>
      <c r="Y1604" t="s">
        <v>409</v>
      </c>
      <c r="AA1604" s="94">
        <v>651053.41</v>
      </c>
      <c r="AB1604" s="94">
        <v>1</v>
      </c>
      <c r="AC1604" s="94">
        <v>108.4</v>
      </c>
      <c r="AD1604" s="91">
        <v>19.80049</v>
      </c>
      <c r="AE1604" s="94">
        <v>725.54237999999998</v>
      </c>
      <c r="AF1604" s="91"/>
      <c r="AG1604" s="91"/>
      <c r="AI1604" s="93">
        <v>2.4600000000000002E-4</v>
      </c>
      <c r="AJ1604" s="93">
        <v>1.1383000000000001E-2</v>
      </c>
      <c r="AK1604" s="93">
        <v>2.0630000000000002E-3</v>
      </c>
      <c r="AL1604" s="122"/>
    </row>
    <row r="1605" spans="1:38" ht="15" customHeight="1">
      <c r="A1605" s="122"/>
      <c r="B1605">
        <v>520030677</v>
      </c>
      <c r="C1605">
        <v>9636</v>
      </c>
      <c r="D1605" t="s">
        <v>1745</v>
      </c>
      <c r="E1605">
        <v>514401702</v>
      </c>
      <c r="F1605" t="s">
        <v>307</v>
      </c>
      <c r="G1605" t="s">
        <v>1799</v>
      </c>
      <c r="H1605" t="s">
        <v>1800</v>
      </c>
      <c r="I1605" t="s">
        <v>318</v>
      </c>
      <c r="J1605" t="s">
        <v>960</v>
      </c>
      <c r="K1605" t="s">
        <v>202</v>
      </c>
      <c r="L1605" t="s">
        <v>202</v>
      </c>
      <c r="M1605" t="s">
        <v>321</v>
      </c>
      <c r="N1605" t="s">
        <v>336</v>
      </c>
      <c r="O1605" t="s">
        <v>437</v>
      </c>
      <c r="P1605" t="s">
        <v>335</v>
      </c>
      <c r="Q1605" t="s">
        <v>1399</v>
      </c>
      <c r="R1605" t="s">
        <v>410</v>
      </c>
      <c r="S1605" t="s">
        <v>403</v>
      </c>
      <c r="T1605" t="s">
        <v>1222</v>
      </c>
      <c r="U1605" s="94">
        <v>4.9074999999999998</v>
      </c>
      <c r="V1605" s="96">
        <v>49212</v>
      </c>
      <c r="W1605" s="93">
        <v>6.2E-2</v>
      </c>
      <c r="X1605" s="93">
        <v>4.19E-2</v>
      </c>
      <c r="Y1605" t="s">
        <v>409</v>
      </c>
      <c r="AA1605" s="94">
        <v>486477.54</v>
      </c>
      <c r="AB1605" s="94">
        <v>1</v>
      </c>
      <c r="AC1605" s="94">
        <v>111.98</v>
      </c>
      <c r="AD1605" s="91">
        <v>0</v>
      </c>
      <c r="AE1605" s="94">
        <v>544.75755000000004</v>
      </c>
      <c r="AF1605" s="91"/>
      <c r="AG1605" s="91"/>
      <c r="AI1605" s="93">
        <v>7.5699999999999997E-4</v>
      </c>
      <c r="AJ1605" s="93">
        <v>8.5470000000000008E-3</v>
      </c>
      <c r="AK1605" s="93">
        <v>1.549E-3</v>
      </c>
      <c r="AL1605" s="122"/>
    </row>
    <row r="1606" spans="1:38" ht="15" customHeight="1">
      <c r="A1606" s="122"/>
      <c r="B1606">
        <v>520030677</v>
      </c>
      <c r="C1606">
        <v>9636</v>
      </c>
      <c r="D1606" t="s">
        <v>1381</v>
      </c>
      <c r="E1606">
        <v>520000118</v>
      </c>
      <c r="F1606" t="s">
        <v>307</v>
      </c>
      <c r="G1606" t="s">
        <v>1613</v>
      </c>
      <c r="H1606" t="s">
        <v>1614</v>
      </c>
      <c r="I1606" t="s">
        <v>318</v>
      </c>
      <c r="J1606" t="s">
        <v>960</v>
      </c>
      <c r="K1606" t="s">
        <v>202</v>
      </c>
      <c r="L1606" t="s">
        <v>202</v>
      </c>
      <c r="M1606" t="s">
        <v>321</v>
      </c>
      <c r="N1606" t="s">
        <v>336</v>
      </c>
      <c r="O1606" t="s">
        <v>445</v>
      </c>
      <c r="P1606" t="s">
        <v>335</v>
      </c>
      <c r="Q1606" t="s">
        <v>1326</v>
      </c>
      <c r="R1606" t="s">
        <v>410</v>
      </c>
      <c r="S1606" t="s">
        <v>403</v>
      </c>
      <c r="T1606" t="s">
        <v>1222</v>
      </c>
      <c r="U1606" s="94">
        <v>2.7707000000000002</v>
      </c>
      <c r="V1606" s="96">
        <v>48191</v>
      </c>
      <c r="W1606" s="93">
        <v>2.5000000000000001E-2</v>
      </c>
      <c r="X1606" s="93">
        <v>3.7199999999999997E-2</v>
      </c>
      <c r="Y1606" t="s">
        <v>409</v>
      </c>
      <c r="AA1606" s="94">
        <v>37075.71</v>
      </c>
      <c r="AB1606" s="94">
        <v>1</v>
      </c>
      <c r="AC1606" s="94">
        <v>98.1</v>
      </c>
      <c r="AD1606" s="91">
        <v>0</v>
      </c>
      <c r="AE1606" s="94">
        <v>36.371270000000003</v>
      </c>
      <c r="AF1606" s="91"/>
      <c r="AG1606" s="91"/>
      <c r="AI1606" s="93">
        <v>2.0999999999999999E-5</v>
      </c>
      <c r="AJ1606" s="93">
        <v>5.6999999999999998E-4</v>
      </c>
      <c r="AK1606" s="93">
        <v>1.03E-4</v>
      </c>
      <c r="AL1606" s="122"/>
    </row>
    <row r="1607" spans="1:38" ht="15" customHeight="1">
      <c r="A1607" s="122"/>
      <c r="B1607">
        <v>520030677</v>
      </c>
      <c r="C1607">
        <v>9636</v>
      </c>
      <c r="D1607" t="s">
        <v>1650</v>
      </c>
      <c r="E1607">
        <v>513257873</v>
      </c>
      <c r="F1607" t="s">
        <v>307</v>
      </c>
      <c r="G1607" t="s">
        <v>1651</v>
      </c>
      <c r="H1607" t="s">
        <v>1652</v>
      </c>
      <c r="I1607" t="s">
        <v>318</v>
      </c>
      <c r="J1607" t="s">
        <v>750</v>
      </c>
      <c r="K1607" t="s">
        <v>202</v>
      </c>
      <c r="L1607" t="s">
        <v>202</v>
      </c>
      <c r="M1607" t="s">
        <v>321</v>
      </c>
      <c r="N1607" t="s">
        <v>336</v>
      </c>
      <c r="O1607" t="s">
        <v>461</v>
      </c>
      <c r="P1607" t="s">
        <v>335</v>
      </c>
      <c r="Q1607" t="s">
        <v>1318</v>
      </c>
      <c r="R1607" t="s">
        <v>410</v>
      </c>
      <c r="S1607" t="s">
        <v>403</v>
      </c>
      <c r="T1607" t="s">
        <v>1222</v>
      </c>
      <c r="U1607" s="94">
        <v>2.6215999999999999</v>
      </c>
      <c r="V1607" s="96">
        <v>47542</v>
      </c>
      <c r="W1607" s="93">
        <v>8.3999999999999995E-3</v>
      </c>
      <c r="X1607" s="93">
        <v>2.3699999999999999E-2</v>
      </c>
      <c r="Y1607" t="s">
        <v>409</v>
      </c>
      <c r="AA1607" s="94">
        <v>191873.89</v>
      </c>
      <c r="AB1607" s="94">
        <v>1</v>
      </c>
      <c r="AC1607" s="94">
        <v>114.78</v>
      </c>
      <c r="AD1607" s="91">
        <v>0</v>
      </c>
      <c r="AE1607" s="94">
        <v>220.23285000000001</v>
      </c>
      <c r="AF1607" s="91"/>
      <c r="AG1607" s="91"/>
      <c r="AI1607" s="93">
        <v>1.3200000000000001E-4</v>
      </c>
      <c r="AJ1607" s="93">
        <v>3.4550000000000002E-3</v>
      </c>
      <c r="AK1607" s="93">
        <v>6.2600000000000004E-4</v>
      </c>
      <c r="AL1607" s="122"/>
    </row>
    <row r="1608" spans="1:38" ht="15" customHeight="1">
      <c r="A1608" s="122"/>
      <c r="B1608">
        <v>520030677</v>
      </c>
      <c r="C1608">
        <v>9636</v>
      </c>
      <c r="D1608" t="s">
        <v>1745</v>
      </c>
      <c r="E1608">
        <v>514401702</v>
      </c>
      <c r="F1608" t="s">
        <v>307</v>
      </c>
      <c r="G1608" t="s">
        <v>1746</v>
      </c>
      <c r="H1608" t="s">
        <v>1747</v>
      </c>
      <c r="I1608" t="s">
        <v>318</v>
      </c>
      <c r="J1608" t="s">
        <v>960</v>
      </c>
      <c r="K1608" t="s">
        <v>202</v>
      </c>
      <c r="L1608" t="s">
        <v>202</v>
      </c>
      <c r="M1608" t="s">
        <v>321</v>
      </c>
      <c r="N1608" t="s">
        <v>336</v>
      </c>
      <c r="O1608" t="s">
        <v>437</v>
      </c>
      <c r="P1608" t="s">
        <v>335</v>
      </c>
      <c r="Q1608" t="s">
        <v>1399</v>
      </c>
      <c r="R1608" t="s">
        <v>410</v>
      </c>
      <c r="S1608" t="s">
        <v>403</v>
      </c>
      <c r="T1608" t="s">
        <v>1222</v>
      </c>
      <c r="U1608" s="94">
        <v>2.4009999999999998</v>
      </c>
      <c r="V1608" s="96">
        <v>47726</v>
      </c>
      <c r="W1608" s="93">
        <v>2.5000000000000001E-2</v>
      </c>
      <c r="X1608" s="93">
        <v>4.0399999999999998E-2</v>
      </c>
      <c r="Y1608" t="s">
        <v>409</v>
      </c>
      <c r="AA1608" s="94">
        <v>144293.28</v>
      </c>
      <c r="AB1608" s="94">
        <v>1</v>
      </c>
      <c r="AC1608" s="94">
        <v>97.29</v>
      </c>
      <c r="AD1608" s="91">
        <v>0</v>
      </c>
      <c r="AE1608" s="94">
        <v>140.38292999999999</v>
      </c>
      <c r="AF1608" s="91"/>
      <c r="AG1608" s="91"/>
      <c r="AI1608" s="93">
        <v>2.42E-4</v>
      </c>
      <c r="AJ1608" s="93">
        <v>2.202E-3</v>
      </c>
      <c r="AK1608" s="93">
        <v>3.9899999999999999E-4</v>
      </c>
      <c r="AL1608" s="122"/>
    </row>
    <row r="1609" spans="1:38" ht="15" customHeight="1">
      <c r="A1609" s="122"/>
      <c r="B1609">
        <v>520030677</v>
      </c>
      <c r="C1609">
        <v>9636</v>
      </c>
      <c r="D1609" t="s">
        <v>1785</v>
      </c>
      <c r="E1609">
        <v>513436394</v>
      </c>
      <c r="F1609" t="s">
        <v>307</v>
      </c>
      <c r="G1609" t="s">
        <v>1786</v>
      </c>
      <c r="H1609" t="s">
        <v>1787</v>
      </c>
      <c r="I1609" t="s">
        <v>318</v>
      </c>
      <c r="J1609" t="s">
        <v>750</v>
      </c>
      <c r="K1609" t="s">
        <v>202</v>
      </c>
      <c r="L1609" t="s">
        <v>202</v>
      </c>
      <c r="M1609" t="s">
        <v>321</v>
      </c>
      <c r="N1609" t="s">
        <v>336</v>
      </c>
      <c r="O1609" t="s">
        <v>474</v>
      </c>
      <c r="P1609" t="s">
        <v>335</v>
      </c>
      <c r="Q1609" t="s">
        <v>1326</v>
      </c>
      <c r="R1609" t="s">
        <v>410</v>
      </c>
      <c r="S1609" t="s">
        <v>403</v>
      </c>
      <c r="T1609" t="s">
        <v>1222</v>
      </c>
      <c r="U1609" s="94">
        <v>4.3506999999999998</v>
      </c>
      <c r="V1609" s="96">
        <v>48760</v>
      </c>
      <c r="W1609" s="93">
        <v>2.6499999999999999E-2</v>
      </c>
      <c r="X1609" s="93">
        <v>2.1499999999999998E-2</v>
      </c>
      <c r="Y1609" t="s">
        <v>409</v>
      </c>
      <c r="AA1609" s="94">
        <v>22130.49</v>
      </c>
      <c r="AB1609" s="94">
        <v>1</v>
      </c>
      <c r="AC1609" s="94">
        <v>122.68</v>
      </c>
      <c r="AD1609" s="91">
        <v>0</v>
      </c>
      <c r="AE1609" s="94">
        <v>27.14969</v>
      </c>
      <c r="AF1609" s="91"/>
      <c r="AG1609" s="91"/>
      <c r="AI1609" s="93">
        <v>1.5999999999999999E-5</v>
      </c>
      <c r="AJ1609" s="93">
        <v>4.2499999999999998E-4</v>
      </c>
      <c r="AK1609" s="93">
        <v>7.7000000000000001E-5</v>
      </c>
      <c r="AL1609" s="122"/>
    </row>
    <row r="1610" spans="1:38" ht="15" customHeight="1">
      <c r="A1610" s="122"/>
      <c r="B1610">
        <v>520030677</v>
      </c>
      <c r="C1610">
        <v>9636</v>
      </c>
      <c r="D1610" t="s">
        <v>1547</v>
      </c>
      <c r="E1610">
        <v>520032178</v>
      </c>
      <c r="F1610" t="s">
        <v>307</v>
      </c>
      <c r="G1610" t="s">
        <v>1548</v>
      </c>
      <c r="H1610" t="s">
        <v>1549</v>
      </c>
      <c r="I1610" t="s">
        <v>318</v>
      </c>
      <c r="J1610" t="s">
        <v>960</v>
      </c>
      <c r="K1610" t="s">
        <v>202</v>
      </c>
      <c r="L1610" t="s">
        <v>202</v>
      </c>
      <c r="M1610" t="s">
        <v>321</v>
      </c>
      <c r="N1610" t="s">
        <v>336</v>
      </c>
      <c r="O1610" t="s">
        <v>444</v>
      </c>
      <c r="P1610" t="s">
        <v>335</v>
      </c>
      <c r="Q1610" t="s">
        <v>1550</v>
      </c>
      <c r="R1610" t="s">
        <v>310</v>
      </c>
      <c r="S1610" t="s">
        <v>403</v>
      </c>
      <c r="T1610" t="s">
        <v>1222</v>
      </c>
      <c r="U1610" s="94">
        <v>1.4168000000000001</v>
      </c>
      <c r="V1610" s="96">
        <v>46752</v>
      </c>
      <c r="W1610" s="93">
        <v>6.3E-2</v>
      </c>
      <c r="X1610" s="93">
        <v>5.4899999999999997E-2</v>
      </c>
      <c r="Y1610" t="s">
        <v>409</v>
      </c>
      <c r="AA1610" s="94">
        <v>166959.1</v>
      </c>
      <c r="AB1610" s="94">
        <v>1</v>
      </c>
      <c r="AC1610" s="94">
        <v>101.2</v>
      </c>
      <c r="AD1610" s="91">
        <v>0</v>
      </c>
      <c r="AE1610" s="94">
        <v>168.96261000000001</v>
      </c>
      <c r="AF1610" s="91"/>
      <c r="AG1610" s="91"/>
      <c r="AI1610" s="93">
        <v>9.3800000000000003E-4</v>
      </c>
      <c r="AJ1610" s="93">
        <v>2.6510000000000001E-3</v>
      </c>
      <c r="AK1610" s="93">
        <v>4.8000000000000001E-4</v>
      </c>
      <c r="AL1610" s="122"/>
    </row>
    <row r="1611" spans="1:38" ht="15" customHeight="1">
      <c r="A1611" s="122"/>
      <c r="B1611">
        <v>520030677</v>
      </c>
      <c r="C1611">
        <v>9636</v>
      </c>
      <c r="D1611" t="s">
        <v>1823</v>
      </c>
      <c r="E1611">
        <v>510459928</v>
      </c>
      <c r="F1611" t="s">
        <v>307</v>
      </c>
      <c r="G1611" t="s">
        <v>1824</v>
      </c>
      <c r="H1611" t="s">
        <v>1825</v>
      </c>
      <c r="I1611" t="s">
        <v>318</v>
      </c>
      <c r="J1611" t="s">
        <v>960</v>
      </c>
      <c r="K1611" t="s">
        <v>202</v>
      </c>
      <c r="L1611" t="s">
        <v>202</v>
      </c>
      <c r="M1611" t="s">
        <v>321</v>
      </c>
      <c r="N1611" t="s">
        <v>336</v>
      </c>
      <c r="O1611" t="s">
        <v>437</v>
      </c>
      <c r="P1611" t="s">
        <v>335</v>
      </c>
      <c r="Q1611" t="s">
        <v>1463</v>
      </c>
      <c r="R1611" t="s">
        <v>412</v>
      </c>
      <c r="S1611" t="s">
        <v>403</v>
      </c>
      <c r="T1611" t="s">
        <v>1222</v>
      </c>
      <c r="U1611" s="94">
        <v>5.5670999999999999</v>
      </c>
      <c r="V1611" s="96">
        <v>50313</v>
      </c>
      <c r="W1611" s="93">
        <v>5.6599999999999998E-2</v>
      </c>
      <c r="X1611" s="93">
        <v>4.65E-2</v>
      </c>
      <c r="Y1611" t="s">
        <v>409</v>
      </c>
      <c r="AA1611" s="94">
        <v>438224.02</v>
      </c>
      <c r="AB1611" s="94">
        <v>1</v>
      </c>
      <c r="AC1611" s="94">
        <v>107.34</v>
      </c>
      <c r="AD1611" s="91">
        <v>0</v>
      </c>
      <c r="AE1611" s="94">
        <v>470.38965999999999</v>
      </c>
      <c r="AF1611" s="91"/>
      <c r="AG1611" s="91"/>
      <c r="AI1611" s="93">
        <v>1.7030000000000001E-3</v>
      </c>
      <c r="AJ1611" s="93">
        <v>7.3800000000000003E-3</v>
      </c>
      <c r="AK1611" s="93">
        <v>1.338E-3</v>
      </c>
      <c r="AL1611" s="122"/>
    </row>
    <row r="1612" spans="1:38" ht="15" customHeight="1">
      <c r="A1612" s="122"/>
      <c r="B1612">
        <v>520030677</v>
      </c>
      <c r="C1612">
        <v>9636</v>
      </c>
      <c r="D1612" t="s">
        <v>1661</v>
      </c>
      <c r="E1612">
        <v>513817817</v>
      </c>
      <c r="F1612" t="s">
        <v>307</v>
      </c>
      <c r="G1612" t="s">
        <v>1770</v>
      </c>
      <c r="H1612" t="s">
        <v>1771</v>
      </c>
      <c r="I1612" t="s">
        <v>318</v>
      </c>
      <c r="J1612" t="s">
        <v>960</v>
      </c>
      <c r="K1612" t="s">
        <v>202</v>
      </c>
      <c r="L1612" t="s">
        <v>202</v>
      </c>
      <c r="M1612" t="s">
        <v>321</v>
      </c>
      <c r="N1612" t="s">
        <v>336</v>
      </c>
      <c r="O1612" t="s">
        <v>444</v>
      </c>
      <c r="P1612" t="s">
        <v>335</v>
      </c>
      <c r="Q1612" t="s">
        <v>1337</v>
      </c>
      <c r="R1612" t="s">
        <v>412</v>
      </c>
      <c r="S1612" t="s">
        <v>403</v>
      </c>
      <c r="T1612" t="s">
        <v>1222</v>
      </c>
      <c r="U1612" s="94">
        <v>2.3620999999999999</v>
      </c>
      <c r="V1612" s="96">
        <v>47299</v>
      </c>
      <c r="W1612" s="93">
        <v>5.8900000000000001E-2</v>
      </c>
      <c r="X1612" s="93">
        <v>4.2000000000000003E-2</v>
      </c>
      <c r="Y1612" t="s">
        <v>409</v>
      </c>
      <c r="AA1612" s="94">
        <v>303426.40000000002</v>
      </c>
      <c r="AB1612" s="94">
        <v>1</v>
      </c>
      <c r="AC1612" s="94">
        <v>104.07</v>
      </c>
      <c r="AD1612" s="91">
        <v>0</v>
      </c>
      <c r="AE1612" s="94">
        <v>315.77584999999999</v>
      </c>
      <c r="AF1612" s="91"/>
      <c r="AG1612" s="91"/>
      <c r="AI1612" s="93">
        <v>1.5100000000000001E-3</v>
      </c>
      <c r="AJ1612" s="93">
        <v>4.9540000000000001E-3</v>
      </c>
      <c r="AK1612" s="93">
        <v>8.9800000000000004E-4</v>
      </c>
      <c r="AL1612" s="122"/>
    </row>
    <row r="1613" spans="1:38" ht="15" customHeight="1">
      <c r="A1613" s="122"/>
      <c r="B1613">
        <v>520030677</v>
      </c>
      <c r="C1613">
        <v>9636</v>
      </c>
      <c r="D1613" t="s">
        <v>1400</v>
      </c>
      <c r="E1613">
        <v>510454333</v>
      </c>
      <c r="F1613" t="s">
        <v>307</v>
      </c>
      <c r="G1613" t="s">
        <v>1631</v>
      </c>
      <c r="H1613" t="s">
        <v>1632</v>
      </c>
      <c r="I1613" t="s">
        <v>318</v>
      </c>
      <c r="J1613" t="s">
        <v>960</v>
      </c>
      <c r="K1613" t="s">
        <v>202</v>
      </c>
      <c r="L1613" t="s">
        <v>202</v>
      </c>
      <c r="M1613" t="s">
        <v>321</v>
      </c>
      <c r="N1613" t="s">
        <v>336</v>
      </c>
      <c r="O1613" t="s">
        <v>474</v>
      </c>
      <c r="P1613" t="s">
        <v>335</v>
      </c>
      <c r="Q1613" t="s">
        <v>1399</v>
      </c>
      <c r="R1613" t="s">
        <v>410</v>
      </c>
      <c r="S1613" t="s">
        <v>403</v>
      </c>
      <c r="T1613" t="s">
        <v>1222</v>
      </c>
      <c r="U1613" s="94">
        <v>3.5144000000000002</v>
      </c>
      <c r="V1613" s="96">
        <v>48669</v>
      </c>
      <c r="W1613" s="93">
        <v>4.9500000000000002E-2</v>
      </c>
      <c r="X1613" s="93">
        <v>4.3200000000000002E-2</v>
      </c>
      <c r="Y1613" t="s">
        <v>409</v>
      </c>
      <c r="AA1613" s="94">
        <v>87644.800000000003</v>
      </c>
      <c r="AB1613" s="94">
        <v>1</v>
      </c>
      <c r="AC1613" s="94">
        <v>103.58</v>
      </c>
      <c r="AD1613" s="91">
        <v>0</v>
      </c>
      <c r="AE1613" s="94">
        <v>90.782489999999996</v>
      </c>
      <c r="AF1613" s="91"/>
      <c r="AG1613" s="91"/>
      <c r="AI1613" s="93">
        <v>1.34E-4</v>
      </c>
      <c r="AJ1613" s="93">
        <v>1.4239999999999999E-3</v>
      </c>
      <c r="AK1613" s="93">
        <v>2.5799999999999998E-4</v>
      </c>
      <c r="AL1613" s="122"/>
    </row>
    <row r="1614" spans="1:38" ht="15" customHeight="1">
      <c r="A1614" s="122"/>
      <c r="B1614">
        <v>520030677</v>
      </c>
      <c r="C1614">
        <v>9636</v>
      </c>
      <c r="D1614" t="s">
        <v>2830</v>
      </c>
      <c r="E1614">
        <v>520036120</v>
      </c>
      <c r="F1614" t="s">
        <v>307</v>
      </c>
      <c r="G1614" t="s">
        <v>1624</v>
      </c>
      <c r="H1614" t="s">
        <v>1625</v>
      </c>
      <c r="I1614" t="s">
        <v>318</v>
      </c>
      <c r="J1614" t="s">
        <v>960</v>
      </c>
      <c r="K1614" t="s">
        <v>202</v>
      </c>
      <c r="L1614" t="s">
        <v>202</v>
      </c>
      <c r="M1614" t="s">
        <v>321</v>
      </c>
      <c r="N1614" t="s">
        <v>336</v>
      </c>
      <c r="O1614" t="s">
        <v>442</v>
      </c>
      <c r="P1614" t="s">
        <v>335</v>
      </c>
      <c r="Q1614" t="s">
        <v>1399</v>
      </c>
      <c r="R1614" t="s">
        <v>410</v>
      </c>
      <c r="S1614" t="s">
        <v>403</v>
      </c>
      <c r="T1614" t="s">
        <v>1222</v>
      </c>
      <c r="U1614" s="94">
        <v>8.1506000000000007</v>
      </c>
      <c r="V1614" s="96">
        <v>64223</v>
      </c>
      <c r="W1614" s="93">
        <v>5.1200000000000002E-2</v>
      </c>
      <c r="X1614" s="93">
        <v>4.58E-2</v>
      </c>
      <c r="Y1614" t="s">
        <v>409</v>
      </c>
      <c r="AA1614" s="94">
        <v>994177.48</v>
      </c>
      <c r="AB1614" s="94">
        <v>1</v>
      </c>
      <c r="AC1614" s="94">
        <v>105.64</v>
      </c>
      <c r="AD1614" s="91">
        <v>0</v>
      </c>
      <c r="AE1614" s="94">
        <v>1050.24909</v>
      </c>
      <c r="AF1614" s="91"/>
      <c r="AG1614" s="91"/>
      <c r="AI1614" s="93">
        <v>4.3399999999999998E-4</v>
      </c>
      <c r="AJ1614" s="93">
        <v>1.6478E-2</v>
      </c>
      <c r="AK1614" s="93">
        <v>2.9870000000000001E-3</v>
      </c>
      <c r="AL1614" s="122"/>
    </row>
    <row r="1615" spans="1:38" ht="15" customHeight="1">
      <c r="A1615" s="122"/>
      <c r="B1615">
        <v>520030677</v>
      </c>
      <c r="C1615">
        <v>9636</v>
      </c>
      <c r="D1615" t="s">
        <v>1601</v>
      </c>
      <c r="E1615">
        <v>514599943</v>
      </c>
      <c r="F1615" t="s">
        <v>307</v>
      </c>
      <c r="G1615" t="s">
        <v>1697</v>
      </c>
      <c r="H1615" t="s">
        <v>1698</v>
      </c>
      <c r="I1615" t="s">
        <v>318</v>
      </c>
      <c r="J1615" t="s">
        <v>750</v>
      </c>
      <c r="K1615" t="s">
        <v>202</v>
      </c>
      <c r="L1615" t="s">
        <v>202</v>
      </c>
      <c r="M1615" t="s">
        <v>321</v>
      </c>
      <c r="N1615" t="s">
        <v>336</v>
      </c>
      <c r="O1615" t="s">
        <v>438</v>
      </c>
      <c r="P1615" t="s">
        <v>335</v>
      </c>
      <c r="Q1615" t="s">
        <v>1463</v>
      </c>
      <c r="R1615" t="s">
        <v>412</v>
      </c>
      <c r="S1615" t="s">
        <v>403</v>
      </c>
      <c r="T1615" t="s">
        <v>1222</v>
      </c>
      <c r="U1615" s="94">
        <v>1.3895999999999999</v>
      </c>
      <c r="V1615" s="96">
        <v>46752</v>
      </c>
      <c r="W1615" s="93">
        <v>1.4800000000000001E-2</v>
      </c>
      <c r="X1615" s="93">
        <v>2.7400000000000001E-2</v>
      </c>
      <c r="Y1615" t="s">
        <v>409</v>
      </c>
      <c r="AA1615" s="94">
        <v>172027.68</v>
      </c>
      <c r="AB1615" s="94">
        <v>1</v>
      </c>
      <c r="AC1615" s="94">
        <v>115.1</v>
      </c>
      <c r="AD1615" s="91">
        <v>0</v>
      </c>
      <c r="AE1615" s="94">
        <v>198.00387000000001</v>
      </c>
      <c r="AF1615" s="91"/>
      <c r="AG1615" s="91"/>
      <c r="AI1615" s="93">
        <v>6.7299999999999999E-4</v>
      </c>
      <c r="AJ1615" s="93">
        <v>3.1059999999999998E-3</v>
      </c>
      <c r="AK1615" s="93">
        <v>5.6300000000000002E-4</v>
      </c>
      <c r="AL1615" s="122"/>
    </row>
    <row r="1616" spans="1:38" ht="15" customHeight="1">
      <c r="A1616" s="122"/>
      <c r="B1616">
        <v>520030677</v>
      </c>
      <c r="C1616">
        <v>9636</v>
      </c>
      <c r="D1616" t="s">
        <v>2830</v>
      </c>
      <c r="E1616">
        <v>520036120</v>
      </c>
      <c r="F1616" t="s">
        <v>307</v>
      </c>
      <c r="G1616" t="s">
        <v>1586</v>
      </c>
      <c r="H1616" t="s">
        <v>1587</v>
      </c>
      <c r="I1616" t="s">
        <v>318</v>
      </c>
      <c r="J1616" t="s">
        <v>960</v>
      </c>
      <c r="K1616" t="s">
        <v>202</v>
      </c>
      <c r="L1616" t="s">
        <v>202</v>
      </c>
      <c r="M1616" t="s">
        <v>321</v>
      </c>
      <c r="N1616" t="s">
        <v>336</v>
      </c>
      <c r="O1616" t="s">
        <v>442</v>
      </c>
      <c r="P1616" t="s">
        <v>335</v>
      </c>
      <c r="Q1616" t="s">
        <v>1347</v>
      </c>
      <c r="R1616" t="s">
        <v>410</v>
      </c>
      <c r="S1616" t="s">
        <v>403</v>
      </c>
      <c r="T1616" t="s">
        <v>1222</v>
      </c>
      <c r="U1616" s="94">
        <v>5.2141000000000002</v>
      </c>
      <c r="V1616" s="96">
        <v>50252</v>
      </c>
      <c r="W1616" s="93">
        <v>5.3100000000000001E-2</v>
      </c>
      <c r="X1616" s="93">
        <v>3.7699999999999997E-2</v>
      </c>
      <c r="Y1616" t="s">
        <v>409</v>
      </c>
      <c r="AA1616" s="94">
        <v>237779.24</v>
      </c>
      <c r="AB1616" s="94">
        <v>1</v>
      </c>
      <c r="AC1616" s="94">
        <v>110.69</v>
      </c>
      <c r="AD1616" s="91">
        <v>0</v>
      </c>
      <c r="AE1616" s="94">
        <v>263.19783999999999</v>
      </c>
      <c r="AF1616" s="91"/>
      <c r="AG1616" s="91"/>
      <c r="AI1616" s="93">
        <v>1.8599999999999999E-4</v>
      </c>
      <c r="AJ1616" s="93">
        <v>4.1289999999999999E-3</v>
      </c>
      <c r="AK1616" s="93">
        <v>7.4799999999999997E-4</v>
      </c>
      <c r="AL1616" s="122"/>
    </row>
    <row r="1617" spans="1:38" ht="15" customHeight="1">
      <c r="A1617" s="122"/>
      <c r="B1617">
        <v>520030677</v>
      </c>
      <c r="C1617">
        <v>9636</v>
      </c>
      <c r="D1617" t="s">
        <v>1327</v>
      </c>
      <c r="E1617">
        <v>510960719</v>
      </c>
      <c r="F1617" t="s">
        <v>307</v>
      </c>
      <c r="G1617" t="s">
        <v>1558</v>
      </c>
      <c r="H1617" t="s">
        <v>1559</v>
      </c>
      <c r="I1617" t="s">
        <v>318</v>
      </c>
      <c r="J1617" t="s">
        <v>750</v>
      </c>
      <c r="K1617" t="s">
        <v>202</v>
      </c>
      <c r="L1617" t="s">
        <v>202</v>
      </c>
      <c r="M1617" t="s">
        <v>321</v>
      </c>
      <c r="N1617" t="s">
        <v>336</v>
      </c>
      <c r="O1617" t="s">
        <v>461</v>
      </c>
      <c r="P1617" t="s">
        <v>335</v>
      </c>
      <c r="Q1617" t="s">
        <v>1330</v>
      </c>
      <c r="R1617" t="s">
        <v>410</v>
      </c>
      <c r="S1617" t="s">
        <v>403</v>
      </c>
      <c r="T1617" t="s">
        <v>1222</v>
      </c>
      <c r="U1617" s="94">
        <v>15.327</v>
      </c>
      <c r="V1617" s="96">
        <v>55334</v>
      </c>
      <c r="W1617" s="93">
        <v>3.0200000000000001E-2</v>
      </c>
      <c r="X1617" s="93">
        <v>3.0700000000000002E-2</v>
      </c>
      <c r="Y1617" t="s">
        <v>409</v>
      </c>
      <c r="AA1617" s="94">
        <v>584269.48</v>
      </c>
      <c r="AB1617" s="94">
        <v>1</v>
      </c>
      <c r="AC1617" s="94">
        <v>99.75</v>
      </c>
      <c r="AD1617" s="91">
        <v>0</v>
      </c>
      <c r="AE1617" s="94">
        <v>582.80880999999999</v>
      </c>
      <c r="AF1617" s="91"/>
      <c r="AG1617" s="91"/>
      <c r="AI1617" s="93">
        <v>2.7700000000000001E-4</v>
      </c>
      <c r="AJ1617" s="93">
        <v>9.1439999999999994E-3</v>
      </c>
      <c r="AK1617" s="93">
        <v>1.658E-3</v>
      </c>
      <c r="AL1617" s="122"/>
    </row>
    <row r="1618" spans="1:38" ht="15" customHeight="1">
      <c r="A1618" s="122"/>
      <c r="B1618">
        <v>520030677</v>
      </c>
      <c r="C1618">
        <v>9636</v>
      </c>
      <c r="D1618" t="s">
        <v>1407</v>
      </c>
      <c r="E1618">
        <v>515983476</v>
      </c>
      <c r="F1618" t="s">
        <v>307</v>
      </c>
      <c r="G1618" t="s">
        <v>1693</v>
      </c>
      <c r="H1618" t="s">
        <v>1694</v>
      </c>
      <c r="I1618" t="s">
        <v>318</v>
      </c>
      <c r="J1618" t="s">
        <v>960</v>
      </c>
      <c r="K1618" t="s">
        <v>202</v>
      </c>
      <c r="L1618" t="s">
        <v>202</v>
      </c>
      <c r="M1618" t="s">
        <v>321</v>
      </c>
      <c r="N1618" t="s">
        <v>336</v>
      </c>
      <c r="O1618" t="s">
        <v>448</v>
      </c>
      <c r="P1618" t="s">
        <v>335</v>
      </c>
      <c r="Q1618" t="s">
        <v>1399</v>
      </c>
      <c r="R1618" t="s">
        <v>410</v>
      </c>
      <c r="S1618" t="s">
        <v>403</v>
      </c>
      <c r="T1618" t="s">
        <v>1222</v>
      </c>
      <c r="U1618" s="94">
        <v>4.3295000000000003</v>
      </c>
      <c r="V1618" s="96">
        <v>48395</v>
      </c>
      <c r="W1618" s="93">
        <v>5.8799999999999998E-2</v>
      </c>
      <c r="X1618" s="93">
        <v>4.3900000000000002E-2</v>
      </c>
      <c r="Y1618" t="s">
        <v>409</v>
      </c>
      <c r="AA1618" s="94">
        <v>292149.34999999998</v>
      </c>
      <c r="AB1618" s="94">
        <v>1</v>
      </c>
      <c r="AC1618" s="94">
        <v>106.68</v>
      </c>
      <c r="AD1618" s="91">
        <v>0</v>
      </c>
      <c r="AE1618" s="94">
        <v>311.66492</v>
      </c>
      <c r="AF1618" s="91"/>
      <c r="AG1618" s="91"/>
      <c r="AI1618" s="93">
        <v>3.1300000000000002E-4</v>
      </c>
      <c r="AJ1618" s="93">
        <v>4.8900000000000002E-3</v>
      </c>
      <c r="AK1618" s="93">
        <v>8.8599999999999996E-4</v>
      </c>
      <c r="AL1618" s="122"/>
    </row>
    <row r="1619" spans="1:38" ht="15" customHeight="1">
      <c r="A1619" s="122"/>
      <c r="B1619">
        <v>520030677</v>
      </c>
      <c r="C1619">
        <v>9636</v>
      </c>
      <c r="D1619" t="s">
        <v>1331</v>
      </c>
      <c r="E1619">
        <v>520029935</v>
      </c>
      <c r="F1619" t="s">
        <v>307</v>
      </c>
      <c r="G1619" t="s">
        <v>1734</v>
      </c>
      <c r="H1619" t="s">
        <v>1735</v>
      </c>
      <c r="I1619" t="s">
        <v>318</v>
      </c>
      <c r="J1619" t="s">
        <v>750</v>
      </c>
      <c r="K1619" t="s">
        <v>202</v>
      </c>
      <c r="L1619" t="s">
        <v>202</v>
      </c>
      <c r="M1619" t="s">
        <v>321</v>
      </c>
      <c r="N1619" t="s">
        <v>336</v>
      </c>
      <c r="O1619" t="s">
        <v>445</v>
      </c>
      <c r="P1619" t="s">
        <v>335</v>
      </c>
      <c r="Q1619" t="s">
        <v>1347</v>
      </c>
      <c r="R1619" t="s">
        <v>410</v>
      </c>
      <c r="S1619" t="s">
        <v>403</v>
      </c>
      <c r="T1619" t="s">
        <v>1222</v>
      </c>
      <c r="U1619" s="94">
        <v>5.2363</v>
      </c>
      <c r="V1619" s="96">
        <v>50075</v>
      </c>
      <c r="W1619" s="93">
        <v>2.5000000000000001E-2</v>
      </c>
      <c r="X1619" s="93">
        <v>2.58E-2</v>
      </c>
      <c r="Y1619" t="s">
        <v>409</v>
      </c>
      <c r="AA1619" s="94">
        <v>116859.74</v>
      </c>
      <c r="AB1619" s="94">
        <v>1</v>
      </c>
      <c r="AC1619" s="94">
        <v>101.95</v>
      </c>
      <c r="AD1619" s="91">
        <v>0</v>
      </c>
      <c r="AE1619" s="94">
        <v>119.13849999999999</v>
      </c>
      <c r="AF1619" s="91"/>
      <c r="AG1619" s="91"/>
      <c r="AI1619" s="93">
        <v>1.15E-4</v>
      </c>
      <c r="AJ1619" s="93">
        <v>1.869E-3</v>
      </c>
      <c r="AK1619" s="93">
        <v>3.3799999999999998E-4</v>
      </c>
      <c r="AL1619" s="122"/>
    </row>
    <row r="1620" spans="1:38" ht="15" customHeight="1">
      <c r="A1620" s="122"/>
      <c r="B1620">
        <v>520030677</v>
      </c>
      <c r="C1620">
        <v>9636</v>
      </c>
      <c r="D1620" t="s">
        <v>1568</v>
      </c>
      <c r="E1620">
        <v>520044322</v>
      </c>
      <c r="F1620" t="s">
        <v>307</v>
      </c>
      <c r="G1620" t="s">
        <v>1726</v>
      </c>
      <c r="H1620" t="s">
        <v>1727</v>
      </c>
      <c r="I1620" t="s">
        <v>318</v>
      </c>
      <c r="J1620" t="s">
        <v>960</v>
      </c>
      <c r="K1620" t="s">
        <v>202</v>
      </c>
      <c r="L1620" t="s">
        <v>202</v>
      </c>
      <c r="M1620" t="s">
        <v>321</v>
      </c>
      <c r="N1620" t="s">
        <v>336</v>
      </c>
      <c r="O1620" t="s">
        <v>451</v>
      </c>
      <c r="P1620" t="s">
        <v>335</v>
      </c>
      <c r="Q1620" t="s">
        <v>1337</v>
      </c>
      <c r="R1620" t="s">
        <v>412</v>
      </c>
      <c r="S1620" t="s">
        <v>403</v>
      </c>
      <c r="T1620" t="s">
        <v>1222</v>
      </c>
      <c r="U1620" s="94">
        <v>5.7911000000000001</v>
      </c>
      <c r="V1620" s="96">
        <v>49948</v>
      </c>
      <c r="W1620" s="93">
        <v>5.0799999999999998E-2</v>
      </c>
      <c r="X1620" s="93">
        <v>4.6300000000000001E-2</v>
      </c>
      <c r="Y1620" t="s">
        <v>409</v>
      </c>
      <c r="AA1620" s="94">
        <v>799982.62</v>
      </c>
      <c r="AB1620" s="94">
        <v>1</v>
      </c>
      <c r="AC1620" s="94">
        <v>104.14</v>
      </c>
      <c r="AD1620" s="91">
        <v>0</v>
      </c>
      <c r="AE1620" s="94">
        <v>833.1019</v>
      </c>
      <c r="AF1620" s="91"/>
      <c r="AG1620" s="91"/>
      <c r="AI1620" s="93">
        <v>7.8299999999999995E-4</v>
      </c>
      <c r="AJ1620" s="93">
        <v>1.3070999999999999E-2</v>
      </c>
      <c r="AK1620" s="93">
        <v>2.3700000000000001E-3</v>
      </c>
      <c r="AL1620" s="122"/>
    </row>
    <row r="1621" spans="1:38" ht="15" customHeight="1">
      <c r="A1621" s="122"/>
      <c r="B1621">
        <v>520030677</v>
      </c>
      <c r="C1621">
        <v>9636</v>
      </c>
      <c r="D1621" t="s">
        <v>1338</v>
      </c>
      <c r="E1621">
        <v>511659401</v>
      </c>
      <c r="F1621" t="s">
        <v>307</v>
      </c>
      <c r="G1621" t="s">
        <v>1755</v>
      </c>
      <c r="H1621" t="s">
        <v>1756</v>
      </c>
      <c r="I1621" t="s">
        <v>318</v>
      </c>
      <c r="J1621" t="s">
        <v>750</v>
      </c>
      <c r="K1621" t="s">
        <v>202</v>
      </c>
      <c r="L1621" t="s">
        <v>202</v>
      </c>
      <c r="M1621" t="s">
        <v>321</v>
      </c>
      <c r="N1621" t="s">
        <v>336</v>
      </c>
      <c r="O1621" t="s">
        <v>461</v>
      </c>
      <c r="P1621" t="s">
        <v>335</v>
      </c>
      <c r="Q1621" t="s">
        <v>1318</v>
      </c>
      <c r="R1621" t="s">
        <v>410</v>
      </c>
      <c r="S1621" t="s">
        <v>403</v>
      </c>
      <c r="T1621" t="s">
        <v>1222</v>
      </c>
      <c r="U1621" s="94">
        <v>7.1295000000000002</v>
      </c>
      <c r="V1621" s="96">
        <v>50890</v>
      </c>
      <c r="W1621" s="93">
        <v>2.64E-2</v>
      </c>
      <c r="X1621" s="93">
        <v>2.4199999999999999E-2</v>
      </c>
      <c r="Y1621" t="s">
        <v>409</v>
      </c>
      <c r="AA1621" s="94">
        <v>204175.71</v>
      </c>
      <c r="AB1621" s="94">
        <v>1</v>
      </c>
      <c r="AC1621" s="94">
        <v>111.37</v>
      </c>
      <c r="AD1621" s="91">
        <v>0</v>
      </c>
      <c r="AE1621" s="94">
        <v>227.39049</v>
      </c>
      <c r="AF1621" s="91"/>
      <c r="AG1621" s="91"/>
      <c r="AI1621" s="93">
        <v>7.1599999999999995E-4</v>
      </c>
      <c r="AJ1621" s="93">
        <v>3.5669999999999999E-3</v>
      </c>
      <c r="AK1621" s="93">
        <v>6.4599999999999998E-4</v>
      </c>
      <c r="AL1621" s="122"/>
    </row>
    <row r="1622" spans="1:38" ht="15" customHeight="1">
      <c r="A1622" s="122"/>
      <c r="B1622">
        <v>520030677</v>
      </c>
      <c r="C1622">
        <v>9636</v>
      </c>
      <c r="D1622" t="s">
        <v>1431</v>
      </c>
      <c r="E1622">
        <v>520036658</v>
      </c>
      <c r="F1622" t="s">
        <v>307</v>
      </c>
      <c r="G1622" t="s">
        <v>1709</v>
      </c>
      <c r="H1622" t="s">
        <v>1710</v>
      </c>
      <c r="I1622" t="s">
        <v>318</v>
      </c>
      <c r="J1622" t="s">
        <v>960</v>
      </c>
      <c r="K1622" t="s">
        <v>202</v>
      </c>
      <c r="L1622" t="s">
        <v>202</v>
      </c>
      <c r="M1622" t="s">
        <v>321</v>
      </c>
      <c r="N1622" t="s">
        <v>336</v>
      </c>
      <c r="O1622" t="s">
        <v>437</v>
      </c>
      <c r="P1622" t="s">
        <v>335</v>
      </c>
      <c r="Q1622" t="s">
        <v>1399</v>
      </c>
      <c r="R1622" t="s">
        <v>410</v>
      </c>
      <c r="S1622" t="s">
        <v>403</v>
      </c>
      <c r="T1622" t="s">
        <v>1222</v>
      </c>
      <c r="U1622" s="94">
        <v>5.3116000000000003</v>
      </c>
      <c r="V1622" s="96">
        <v>49303</v>
      </c>
      <c r="W1622" s="93">
        <v>5.2499999999999998E-2</v>
      </c>
      <c r="X1622" s="93">
        <v>4.4200000000000003E-2</v>
      </c>
      <c r="Y1622" t="s">
        <v>409</v>
      </c>
      <c r="AA1622" s="94">
        <v>139658.4</v>
      </c>
      <c r="AB1622" s="94">
        <v>1</v>
      </c>
      <c r="AC1622" s="94">
        <v>104.71</v>
      </c>
      <c r="AD1622" s="91">
        <v>0</v>
      </c>
      <c r="AE1622" s="94">
        <v>146.23631</v>
      </c>
      <c r="AF1622" s="91"/>
      <c r="AG1622" s="91"/>
      <c r="AI1622" s="93">
        <v>2.12E-4</v>
      </c>
      <c r="AJ1622" s="93">
        <v>2.294E-3</v>
      </c>
      <c r="AK1622" s="93">
        <v>4.1599999999999997E-4</v>
      </c>
      <c r="AL1622" s="122"/>
    </row>
    <row r="1623" spans="1:38" ht="15" customHeight="1">
      <c r="A1623" s="122"/>
      <c r="B1623">
        <v>520030677</v>
      </c>
      <c r="C1623">
        <v>9636</v>
      </c>
      <c r="D1623" t="s">
        <v>1357</v>
      </c>
      <c r="E1623">
        <v>520038506</v>
      </c>
      <c r="F1623" t="s">
        <v>307</v>
      </c>
      <c r="G1623" t="s">
        <v>1604</v>
      </c>
      <c r="H1623" t="s">
        <v>1605</v>
      </c>
      <c r="I1623" t="s">
        <v>318</v>
      </c>
      <c r="J1623" t="s">
        <v>750</v>
      </c>
      <c r="K1623" t="s">
        <v>202</v>
      </c>
      <c r="L1623" t="s">
        <v>202</v>
      </c>
      <c r="M1623" t="s">
        <v>321</v>
      </c>
      <c r="N1623" t="s">
        <v>336</v>
      </c>
      <c r="O1623" t="s">
        <v>461</v>
      </c>
      <c r="P1623" t="s">
        <v>335</v>
      </c>
      <c r="Q1623" t="s">
        <v>1347</v>
      </c>
      <c r="R1623" t="s">
        <v>410</v>
      </c>
      <c r="S1623" t="s">
        <v>403</v>
      </c>
      <c r="T1623" t="s">
        <v>1222</v>
      </c>
      <c r="U1623" s="94">
        <v>5.6374000000000004</v>
      </c>
      <c r="V1623" s="96">
        <v>48778</v>
      </c>
      <c r="W1623" s="93">
        <v>2.5600000000000001E-2</v>
      </c>
      <c r="X1623" s="93">
        <v>2.69E-2</v>
      </c>
      <c r="Y1623" t="s">
        <v>409</v>
      </c>
      <c r="AA1623" s="94">
        <v>108299.94</v>
      </c>
      <c r="AB1623" s="94">
        <v>1</v>
      </c>
      <c r="AC1623" s="94">
        <v>111.44</v>
      </c>
      <c r="AD1623" s="91">
        <v>0</v>
      </c>
      <c r="AE1623" s="94">
        <v>120.68944999999999</v>
      </c>
      <c r="AF1623" s="91"/>
      <c r="AG1623" s="91"/>
      <c r="AI1623" s="93">
        <v>1.03E-4</v>
      </c>
      <c r="AJ1623" s="93">
        <v>1.8929999999999999E-3</v>
      </c>
      <c r="AK1623" s="93">
        <v>3.4299999999999999E-4</v>
      </c>
      <c r="AL1623" s="122"/>
    </row>
    <row r="1624" spans="1:38" ht="15" customHeight="1">
      <c r="A1624" s="122"/>
      <c r="B1624">
        <v>520030677</v>
      </c>
      <c r="C1624">
        <v>9636</v>
      </c>
      <c r="D1624" t="s">
        <v>1375</v>
      </c>
      <c r="E1624">
        <v>520039090</v>
      </c>
      <c r="F1624" t="s">
        <v>307</v>
      </c>
      <c r="G1624" t="s">
        <v>1376</v>
      </c>
      <c r="H1624" t="s">
        <v>1377</v>
      </c>
      <c r="I1624" t="s">
        <v>318</v>
      </c>
      <c r="J1624" t="s">
        <v>960</v>
      </c>
      <c r="K1624" t="s">
        <v>202</v>
      </c>
      <c r="L1624" t="s">
        <v>202</v>
      </c>
      <c r="M1624" t="s">
        <v>321</v>
      </c>
      <c r="N1624" t="s">
        <v>336</v>
      </c>
      <c r="O1624" t="s">
        <v>444</v>
      </c>
      <c r="P1624" t="s">
        <v>335</v>
      </c>
      <c r="Q1624" t="s">
        <v>1314</v>
      </c>
      <c r="R1624" t="s">
        <v>410</v>
      </c>
      <c r="S1624" t="s">
        <v>403</v>
      </c>
      <c r="T1624" t="s">
        <v>1222</v>
      </c>
      <c r="U1624" s="94">
        <v>0.74629999999999996</v>
      </c>
      <c r="V1624" s="96">
        <v>46568</v>
      </c>
      <c r="W1624" s="93">
        <v>5.0999999999999997E-2</v>
      </c>
      <c r="X1624" s="93">
        <v>4.4900000000000002E-2</v>
      </c>
      <c r="Y1624" t="s">
        <v>409</v>
      </c>
      <c r="AA1624" s="94">
        <v>58824.27</v>
      </c>
      <c r="AB1624" s="94">
        <v>1</v>
      </c>
      <c r="AC1624" s="94">
        <v>100.47</v>
      </c>
      <c r="AD1624" s="91">
        <v>0</v>
      </c>
      <c r="AE1624" s="94">
        <v>59.100749999999998</v>
      </c>
      <c r="AF1624" s="91"/>
      <c r="AG1624" s="91"/>
      <c r="AI1624" s="93">
        <v>6.7199999999999996E-4</v>
      </c>
      <c r="AJ1624" s="93">
        <v>9.2699999999999998E-4</v>
      </c>
      <c r="AK1624" s="93">
        <v>1.6799999999999999E-4</v>
      </c>
      <c r="AL1624" s="122"/>
    </row>
    <row r="1625" spans="1:38" ht="15" customHeight="1">
      <c r="A1625" s="122"/>
      <c r="B1625">
        <v>520030677</v>
      </c>
      <c r="C1625">
        <v>9636</v>
      </c>
      <c r="D1625" t="s">
        <v>1740</v>
      </c>
      <c r="E1625">
        <v>520040304</v>
      </c>
      <c r="F1625" t="s">
        <v>307</v>
      </c>
      <c r="G1625" t="s">
        <v>1741</v>
      </c>
      <c r="H1625" t="s">
        <v>1742</v>
      </c>
      <c r="I1625" t="s">
        <v>318</v>
      </c>
      <c r="J1625" t="s">
        <v>960</v>
      </c>
      <c r="K1625" t="s">
        <v>202</v>
      </c>
      <c r="L1625" t="s">
        <v>202</v>
      </c>
      <c r="M1625" t="s">
        <v>321</v>
      </c>
      <c r="N1625" t="s">
        <v>336</v>
      </c>
      <c r="O1625" t="s">
        <v>444</v>
      </c>
      <c r="P1625" t="s">
        <v>335</v>
      </c>
      <c r="Q1625" t="s">
        <v>407</v>
      </c>
      <c r="R1625" t="s">
        <v>407</v>
      </c>
      <c r="S1625" t="s">
        <v>407</v>
      </c>
      <c r="T1625" t="s">
        <v>1222</v>
      </c>
      <c r="U1625" s="94">
        <v>2.3016000000000001</v>
      </c>
      <c r="V1625" s="96">
        <v>47299</v>
      </c>
      <c r="W1625" s="93">
        <v>6.4000000000000001E-2</v>
      </c>
      <c r="X1625" s="93">
        <v>7.0099999999999996E-2</v>
      </c>
      <c r="Y1625" t="s">
        <v>409</v>
      </c>
      <c r="AA1625" s="94">
        <v>232696.95</v>
      </c>
      <c r="AB1625" s="94">
        <v>1</v>
      </c>
      <c r="AC1625" s="94">
        <v>98.9</v>
      </c>
      <c r="AD1625" s="91">
        <v>0</v>
      </c>
      <c r="AE1625" s="94">
        <v>230.13729000000001</v>
      </c>
      <c r="AF1625" s="91"/>
      <c r="AG1625" s="91"/>
      <c r="AI1625" s="93">
        <v>2.7369999999999998E-3</v>
      </c>
      <c r="AJ1625" s="93">
        <v>3.6099999999999999E-3</v>
      </c>
      <c r="AK1625" s="93">
        <v>6.5399999999999996E-4</v>
      </c>
      <c r="AL1625" s="122"/>
    </row>
    <row r="1626" spans="1:38" ht="15" customHeight="1">
      <c r="A1626" s="122"/>
      <c r="B1626">
        <v>520030677</v>
      </c>
      <c r="C1626">
        <v>9636</v>
      </c>
      <c r="D1626" t="s">
        <v>1311</v>
      </c>
      <c r="E1626">
        <v>515434074</v>
      </c>
      <c r="F1626" t="s">
        <v>307</v>
      </c>
      <c r="G1626" t="s">
        <v>1664</v>
      </c>
      <c r="H1626" t="s">
        <v>1665</v>
      </c>
      <c r="I1626" t="s">
        <v>318</v>
      </c>
      <c r="J1626" t="s">
        <v>750</v>
      </c>
      <c r="K1626" t="s">
        <v>202</v>
      </c>
      <c r="L1626" t="s">
        <v>202</v>
      </c>
      <c r="M1626" t="s">
        <v>321</v>
      </c>
      <c r="N1626" t="s">
        <v>336</v>
      </c>
      <c r="O1626" t="s">
        <v>461</v>
      </c>
      <c r="P1626" t="s">
        <v>335</v>
      </c>
      <c r="Q1626" t="s">
        <v>1314</v>
      </c>
      <c r="R1626" t="s">
        <v>410</v>
      </c>
      <c r="S1626" t="s">
        <v>403</v>
      </c>
      <c r="T1626" t="s">
        <v>1222</v>
      </c>
      <c r="U1626" s="94">
        <v>2.2464</v>
      </c>
      <c r="V1626" s="96">
        <v>48944</v>
      </c>
      <c r="W1626" s="93">
        <v>3.0000000000000001E-3</v>
      </c>
      <c r="X1626" s="93">
        <v>2.4500000000000001E-2</v>
      </c>
      <c r="Y1626" t="s">
        <v>409</v>
      </c>
      <c r="AA1626" s="94">
        <v>292441.5</v>
      </c>
      <c r="AB1626" s="94">
        <v>1</v>
      </c>
      <c r="AC1626" s="94">
        <v>112.71</v>
      </c>
      <c r="AD1626" s="91">
        <v>0</v>
      </c>
      <c r="AE1626" s="94">
        <v>329.61081000000001</v>
      </c>
      <c r="AF1626" s="91"/>
      <c r="AG1626" s="91"/>
      <c r="AI1626" s="93">
        <v>5.1800000000000001E-4</v>
      </c>
      <c r="AJ1626" s="93">
        <v>5.1710000000000002E-3</v>
      </c>
      <c r="AK1626" s="93">
        <v>9.3700000000000001E-4</v>
      </c>
      <c r="AL1626" s="122"/>
    </row>
    <row r="1627" spans="1:38" ht="15" customHeight="1">
      <c r="A1627" s="122"/>
      <c r="B1627">
        <v>520030677</v>
      </c>
      <c r="C1627">
        <v>9636</v>
      </c>
      <c r="D1627" t="s">
        <v>1437</v>
      </c>
      <c r="E1627">
        <v>520020116</v>
      </c>
      <c r="F1627" t="s">
        <v>307</v>
      </c>
      <c r="G1627" t="s">
        <v>1670</v>
      </c>
      <c r="H1627" t="s">
        <v>1671</v>
      </c>
      <c r="I1627" t="s">
        <v>318</v>
      </c>
      <c r="J1627" t="s">
        <v>750</v>
      </c>
      <c r="K1627" t="s">
        <v>202</v>
      </c>
      <c r="L1627" t="s">
        <v>202</v>
      </c>
      <c r="M1627" t="s">
        <v>321</v>
      </c>
      <c r="N1627" t="s">
        <v>336</v>
      </c>
      <c r="O1627" t="s">
        <v>461</v>
      </c>
      <c r="P1627" t="s">
        <v>335</v>
      </c>
      <c r="Q1627" t="s">
        <v>1363</v>
      </c>
      <c r="R1627" t="s">
        <v>410</v>
      </c>
      <c r="S1627" t="s">
        <v>403</v>
      </c>
      <c r="T1627" t="s">
        <v>1222</v>
      </c>
      <c r="U1627" s="94">
        <v>2.2446000000000002</v>
      </c>
      <c r="V1627" s="96">
        <v>47483</v>
      </c>
      <c r="W1627" s="93">
        <v>2.7E-2</v>
      </c>
      <c r="X1627" s="93">
        <v>2.5499999999999998E-2</v>
      </c>
      <c r="Y1627" t="s">
        <v>409</v>
      </c>
      <c r="AA1627" s="94">
        <v>250698.59</v>
      </c>
      <c r="AB1627" s="94">
        <v>1</v>
      </c>
      <c r="AC1627" s="94">
        <v>111.17</v>
      </c>
      <c r="AD1627" s="91">
        <v>0</v>
      </c>
      <c r="AE1627" s="94">
        <v>278.70161999999999</v>
      </c>
      <c r="AF1627" s="91"/>
      <c r="AG1627" s="91"/>
      <c r="AI1627" s="93">
        <v>5.9400000000000002E-4</v>
      </c>
      <c r="AJ1627" s="93">
        <v>4.372E-3</v>
      </c>
      <c r="AK1627" s="93">
        <v>7.9199999999999995E-4</v>
      </c>
      <c r="AL1627" s="122"/>
    </row>
    <row r="1628" spans="1:38" ht="15" customHeight="1">
      <c r="A1628" s="122"/>
      <c r="B1628">
        <v>520030677</v>
      </c>
      <c r="C1628">
        <v>9636</v>
      </c>
      <c r="D1628" t="s">
        <v>1400</v>
      </c>
      <c r="E1628">
        <v>510454333</v>
      </c>
      <c r="F1628" t="s">
        <v>307</v>
      </c>
      <c r="G1628" t="s">
        <v>1481</v>
      </c>
      <c r="H1628" t="s">
        <v>1482</v>
      </c>
      <c r="I1628" t="s">
        <v>318</v>
      </c>
      <c r="J1628" t="s">
        <v>750</v>
      </c>
      <c r="K1628" t="s">
        <v>202</v>
      </c>
      <c r="L1628" t="s">
        <v>202</v>
      </c>
      <c r="M1628" t="s">
        <v>321</v>
      </c>
      <c r="N1628" t="s">
        <v>336</v>
      </c>
      <c r="O1628" t="s">
        <v>474</v>
      </c>
      <c r="P1628" t="s">
        <v>335</v>
      </c>
      <c r="Q1628" t="s">
        <v>1399</v>
      </c>
      <c r="R1628" t="s">
        <v>410</v>
      </c>
      <c r="S1628" t="s">
        <v>403</v>
      </c>
      <c r="T1628" t="s">
        <v>1222</v>
      </c>
      <c r="U1628" s="94">
        <v>1.6948000000000001</v>
      </c>
      <c r="V1628" s="96">
        <v>47391</v>
      </c>
      <c r="W1628" s="93">
        <v>3.2300000000000002E-2</v>
      </c>
      <c r="X1628" s="93">
        <v>2.5499999999999998E-2</v>
      </c>
      <c r="Y1628" t="s">
        <v>409</v>
      </c>
      <c r="AA1628" s="94">
        <v>234207.17</v>
      </c>
      <c r="AB1628" s="94">
        <v>1</v>
      </c>
      <c r="AC1628" s="94">
        <v>112.85</v>
      </c>
      <c r="AD1628" s="91">
        <v>0</v>
      </c>
      <c r="AE1628" s="94">
        <v>264.30279000000002</v>
      </c>
      <c r="AF1628" s="91"/>
      <c r="AG1628" s="91"/>
      <c r="AI1628" s="93">
        <v>5.5999999999999995E-4</v>
      </c>
      <c r="AJ1628" s="93">
        <v>4.1460000000000004E-3</v>
      </c>
      <c r="AK1628" s="93">
        <v>7.5100000000000004E-4</v>
      </c>
      <c r="AL1628" s="122"/>
    </row>
    <row r="1629" spans="1:38" ht="15" customHeight="1">
      <c r="A1629" s="122"/>
      <c r="B1629">
        <v>520030677</v>
      </c>
      <c r="C1629">
        <v>9636</v>
      </c>
      <c r="D1629" t="s">
        <v>1699</v>
      </c>
      <c r="E1629">
        <v>2023950211</v>
      </c>
      <c r="F1629" t="s">
        <v>307</v>
      </c>
      <c r="G1629" t="s">
        <v>1700</v>
      </c>
      <c r="H1629" t="s">
        <v>1701</v>
      </c>
      <c r="I1629" t="s">
        <v>318</v>
      </c>
      <c r="J1629" t="s">
        <v>960</v>
      </c>
      <c r="K1629" t="s">
        <v>202</v>
      </c>
      <c r="L1629" t="s">
        <v>280</v>
      </c>
      <c r="M1629" t="s">
        <v>321</v>
      </c>
      <c r="N1629" t="s">
        <v>336</v>
      </c>
      <c r="O1629" t="s">
        <v>451</v>
      </c>
      <c r="P1629" t="s">
        <v>335</v>
      </c>
      <c r="Q1629" t="s">
        <v>1443</v>
      </c>
      <c r="R1629" t="s">
        <v>412</v>
      </c>
      <c r="S1629" t="s">
        <v>403</v>
      </c>
      <c r="T1629" t="s">
        <v>1222</v>
      </c>
      <c r="U1629" s="94">
        <v>3.661</v>
      </c>
      <c r="V1629" s="96">
        <v>47832</v>
      </c>
      <c r="W1629" s="93">
        <v>6.2300000000000001E-2</v>
      </c>
      <c r="X1629" s="93">
        <v>5.8999999999999997E-2</v>
      </c>
      <c r="Y1629" t="s">
        <v>409</v>
      </c>
      <c r="AA1629" s="94">
        <v>519967.41</v>
      </c>
      <c r="AB1629" s="94">
        <v>1</v>
      </c>
      <c r="AC1629" s="94">
        <v>101.73</v>
      </c>
      <c r="AD1629" s="91">
        <v>0</v>
      </c>
      <c r="AE1629" s="94">
        <v>528.96284000000003</v>
      </c>
      <c r="AF1629" s="91"/>
      <c r="AG1629" s="91"/>
      <c r="AI1629" s="93">
        <v>9.4499999999999998E-4</v>
      </c>
      <c r="AJ1629" s="93">
        <v>8.2990000000000008E-3</v>
      </c>
      <c r="AK1629" s="93">
        <v>1.5039999999999999E-3</v>
      </c>
      <c r="AL1629" s="122"/>
    </row>
    <row r="1630" spans="1:38" ht="15" customHeight="1">
      <c r="A1630" s="122"/>
      <c r="B1630">
        <v>520030677</v>
      </c>
      <c r="C1630">
        <v>9636</v>
      </c>
      <c r="D1630" t="s">
        <v>1403</v>
      </c>
      <c r="E1630">
        <v>513230029</v>
      </c>
      <c r="F1630" t="s">
        <v>307</v>
      </c>
      <c r="G1630" t="s">
        <v>1678</v>
      </c>
      <c r="H1630" t="s">
        <v>1679</v>
      </c>
      <c r="I1630" t="s">
        <v>318</v>
      </c>
      <c r="J1630" t="s">
        <v>960</v>
      </c>
      <c r="K1630" t="s">
        <v>202</v>
      </c>
      <c r="L1630" t="s">
        <v>202</v>
      </c>
      <c r="M1630" t="s">
        <v>321</v>
      </c>
      <c r="N1630" t="s">
        <v>336</v>
      </c>
      <c r="O1630" t="s">
        <v>442</v>
      </c>
      <c r="P1630" t="s">
        <v>335</v>
      </c>
      <c r="Q1630" t="s">
        <v>1406</v>
      </c>
      <c r="R1630" t="s">
        <v>412</v>
      </c>
      <c r="S1630" t="s">
        <v>403</v>
      </c>
      <c r="T1630" t="s">
        <v>1222</v>
      </c>
      <c r="U1630" s="94">
        <v>3.2505999999999999</v>
      </c>
      <c r="V1630" s="96">
        <v>50040</v>
      </c>
      <c r="W1630" s="93">
        <v>5.3999999999999999E-2</v>
      </c>
      <c r="X1630" s="93">
        <v>3.2300000000000002E-2</v>
      </c>
      <c r="Y1630" t="s">
        <v>409</v>
      </c>
      <c r="AA1630" s="94">
        <v>291658.89</v>
      </c>
      <c r="AB1630" s="94">
        <v>1</v>
      </c>
      <c r="AC1630" s="94">
        <v>107.2</v>
      </c>
      <c r="AD1630" s="91">
        <v>0</v>
      </c>
      <c r="AE1630" s="94">
        <v>312.65832999999998</v>
      </c>
      <c r="AF1630" s="91"/>
      <c r="AG1630" s="91"/>
      <c r="AI1630" s="93">
        <v>5.1000000000000004E-4</v>
      </c>
      <c r="AJ1630" s="93">
        <v>4.9049999999999996E-3</v>
      </c>
      <c r="AK1630" s="93">
        <v>8.8900000000000003E-4</v>
      </c>
      <c r="AL1630" s="122"/>
    </row>
    <row r="1631" spans="1:38" ht="15" customHeight="1">
      <c r="A1631" s="122"/>
      <c r="B1631">
        <v>520030677</v>
      </c>
      <c r="C1631">
        <v>9636</v>
      </c>
      <c r="D1631" t="s">
        <v>1505</v>
      </c>
      <c r="E1631">
        <v>514956465</v>
      </c>
      <c r="F1631" t="s">
        <v>307</v>
      </c>
      <c r="G1631" t="s">
        <v>1506</v>
      </c>
      <c r="H1631" t="s">
        <v>1507</v>
      </c>
      <c r="I1631" t="s">
        <v>318</v>
      </c>
      <c r="J1631" t="s">
        <v>960</v>
      </c>
      <c r="K1631" t="s">
        <v>202</v>
      </c>
      <c r="L1631" t="s">
        <v>202</v>
      </c>
      <c r="M1631" t="s">
        <v>321</v>
      </c>
      <c r="N1631" t="s">
        <v>336</v>
      </c>
      <c r="O1631" t="s">
        <v>475</v>
      </c>
      <c r="P1631" t="s">
        <v>335</v>
      </c>
      <c r="Q1631" t="s">
        <v>1406</v>
      </c>
      <c r="R1631" t="s">
        <v>412</v>
      </c>
      <c r="S1631" t="s">
        <v>403</v>
      </c>
      <c r="T1631" t="s">
        <v>1222</v>
      </c>
      <c r="U1631" s="94">
        <v>4.2375999999999996</v>
      </c>
      <c r="V1631" s="96">
        <v>49582</v>
      </c>
      <c r="W1631" s="93">
        <v>0.03</v>
      </c>
      <c r="X1631" s="93">
        <v>4.1599999999999998E-2</v>
      </c>
      <c r="Y1631" t="s">
        <v>409</v>
      </c>
      <c r="AA1631" s="94">
        <v>272896.71000000002</v>
      </c>
      <c r="AB1631" s="94">
        <v>1</v>
      </c>
      <c r="AC1631" s="94">
        <v>96.11</v>
      </c>
      <c r="AD1631" s="91">
        <v>0</v>
      </c>
      <c r="AE1631" s="94">
        <v>262.28102000000001</v>
      </c>
      <c r="AF1631" s="91"/>
      <c r="AG1631" s="91"/>
      <c r="AI1631" s="93">
        <v>1.091E-3</v>
      </c>
      <c r="AJ1631" s="93">
        <v>4.1149999999999997E-3</v>
      </c>
      <c r="AK1631" s="93">
        <v>7.4600000000000003E-4</v>
      </c>
      <c r="AL1631" s="122"/>
    </row>
    <row r="1632" spans="1:38" ht="15" customHeight="1">
      <c r="A1632" s="122"/>
      <c r="B1632">
        <v>520030677</v>
      </c>
      <c r="C1632">
        <v>9636</v>
      </c>
      <c r="D1632" t="s">
        <v>1381</v>
      </c>
      <c r="E1632">
        <v>520000118</v>
      </c>
      <c r="F1632" t="s">
        <v>307</v>
      </c>
      <c r="G1632" t="s">
        <v>1394</v>
      </c>
      <c r="H1632" t="s">
        <v>1395</v>
      </c>
      <c r="I1632" t="s">
        <v>318</v>
      </c>
      <c r="J1632" t="s">
        <v>750</v>
      </c>
      <c r="K1632" t="s">
        <v>202</v>
      </c>
      <c r="L1632" t="s">
        <v>202</v>
      </c>
      <c r="M1632" t="s">
        <v>321</v>
      </c>
      <c r="N1632" t="s">
        <v>336</v>
      </c>
      <c r="O1632" t="s">
        <v>445</v>
      </c>
      <c r="P1632" t="s">
        <v>335</v>
      </c>
      <c r="Q1632" t="s">
        <v>1326</v>
      </c>
      <c r="R1632" t="s">
        <v>410</v>
      </c>
      <c r="S1632" t="s">
        <v>403</v>
      </c>
      <c r="T1632" t="s">
        <v>1222</v>
      </c>
      <c r="U1632" s="94">
        <v>4.2735000000000003</v>
      </c>
      <c r="V1632" s="96">
        <v>49542</v>
      </c>
      <c r="W1632" s="93">
        <v>2.6100000000000002E-2</v>
      </c>
      <c r="X1632" s="93">
        <v>2.23E-2</v>
      </c>
      <c r="Y1632" t="s">
        <v>409</v>
      </c>
      <c r="AA1632" s="94">
        <v>356123.1</v>
      </c>
      <c r="AB1632" s="94">
        <v>1</v>
      </c>
      <c r="AC1632" s="94">
        <v>105.16</v>
      </c>
      <c r="AD1632" s="91">
        <v>0</v>
      </c>
      <c r="AE1632" s="94">
        <v>374.49905000000001</v>
      </c>
      <c r="AF1632" s="91"/>
      <c r="AG1632" s="91"/>
      <c r="AI1632" s="93">
        <v>1.0399999999999999E-4</v>
      </c>
      <c r="AJ1632" s="93">
        <v>5.875E-3</v>
      </c>
      <c r="AK1632" s="93">
        <v>1.065E-3</v>
      </c>
      <c r="AL1632" s="122"/>
    </row>
    <row r="1633" spans="1:38" ht="15" customHeight="1">
      <c r="A1633" s="122"/>
      <c r="B1633">
        <v>520030677</v>
      </c>
      <c r="C1633">
        <v>9636</v>
      </c>
      <c r="D1633" t="s">
        <v>1568</v>
      </c>
      <c r="E1633">
        <v>520044322</v>
      </c>
      <c r="F1633" t="s">
        <v>307</v>
      </c>
      <c r="G1633" t="s">
        <v>1809</v>
      </c>
      <c r="H1633" t="s">
        <v>1810</v>
      </c>
      <c r="I1633" t="s">
        <v>318</v>
      </c>
      <c r="J1633" t="s">
        <v>960</v>
      </c>
      <c r="K1633" t="s">
        <v>202</v>
      </c>
      <c r="L1633" t="s">
        <v>202</v>
      </c>
      <c r="M1633" t="s">
        <v>321</v>
      </c>
      <c r="N1633" t="s">
        <v>336</v>
      </c>
      <c r="O1633" t="s">
        <v>451</v>
      </c>
      <c r="P1633" t="s">
        <v>335</v>
      </c>
      <c r="Q1633" t="s">
        <v>1337</v>
      </c>
      <c r="R1633" t="s">
        <v>412</v>
      </c>
      <c r="S1633" t="s">
        <v>403</v>
      </c>
      <c r="T1633" t="s">
        <v>1222</v>
      </c>
      <c r="U1633" s="94">
        <v>5.7990000000000004</v>
      </c>
      <c r="V1633" s="96">
        <v>49399</v>
      </c>
      <c r="W1633" s="93">
        <v>5.6800000000000003E-2</v>
      </c>
      <c r="X1633" s="93">
        <v>4.5100000000000001E-2</v>
      </c>
      <c r="Y1633" t="s">
        <v>409</v>
      </c>
      <c r="AA1633" s="94">
        <v>664735.36</v>
      </c>
      <c r="AB1633" s="94">
        <v>1</v>
      </c>
      <c r="AC1633" s="94">
        <v>108.6</v>
      </c>
      <c r="AD1633" s="91">
        <v>0</v>
      </c>
      <c r="AE1633" s="94">
        <v>721.90260000000001</v>
      </c>
      <c r="AF1633" s="91"/>
      <c r="AG1633" s="91"/>
      <c r="AI1633" s="93">
        <v>3.4600000000000001E-4</v>
      </c>
      <c r="AJ1633" s="93">
        <v>1.1325999999999999E-2</v>
      </c>
      <c r="AK1633" s="93">
        <v>2.0530000000000001E-3</v>
      </c>
      <c r="AL1633" s="122"/>
    </row>
    <row r="1634" spans="1:38" ht="15" customHeight="1">
      <c r="A1634" s="122"/>
      <c r="B1634">
        <v>520030677</v>
      </c>
      <c r="C1634">
        <v>9636</v>
      </c>
      <c r="D1634" t="s">
        <v>1460</v>
      </c>
      <c r="E1634">
        <v>516269248</v>
      </c>
      <c r="F1634" t="s">
        <v>307</v>
      </c>
      <c r="G1634" t="s">
        <v>1461</v>
      </c>
      <c r="H1634" t="s">
        <v>1462</v>
      </c>
      <c r="I1634" t="s">
        <v>318</v>
      </c>
      <c r="J1634" t="s">
        <v>750</v>
      </c>
      <c r="K1634" t="s">
        <v>202</v>
      </c>
      <c r="L1634" t="s">
        <v>202</v>
      </c>
      <c r="M1634" t="s">
        <v>321</v>
      </c>
      <c r="N1634" t="s">
        <v>336</v>
      </c>
      <c r="O1634" t="s">
        <v>437</v>
      </c>
      <c r="P1634" t="s">
        <v>333</v>
      </c>
      <c r="Q1634" t="s">
        <v>1463</v>
      </c>
      <c r="R1634" t="s">
        <v>412</v>
      </c>
      <c r="S1634" t="s">
        <v>403</v>
      </c>
      <c r="T1634" t="s">
        <v>1222</v>
      </c>
      <c r="U1634" s="94">
        <v>2.7591999999999999</v>
      </c>
      <c r="V1634" s="96">
        <v>48121</v>
      </c>
      <c r="W1634" s="93">
        <v>1.7999999999999999E-2</v>
      </c>
      <c r="X1634" s="93">
        <v>2.5000000000000001E-2</v>
      </c>
      <c r="Y1634" t="s">
        <v>409</v>
      </c>
      <c r="AA1634" s="94">
        <v>187413.81</v>
      </c>
      <c r="AB1634" s="94">
        <v>1</v>
      </c>
      <c r="AC1634" s="94">
        <v>117.63</v>
      </c>
      <c r="AD1634" s="91">
        <v>0</v>
      </c>
      <c r="AE1634" s="94">
        <v>220.45486</v>
      </c>
      <c r="AF1634" s="91"/>
      <c r="AG1634" s="91"/>
      <c r="AI1634" s="93">
        <v>2.4800000000000001E-4</v>
      </c>
      <c r="AJ1634" s="93">
        <v>3.4580000000000001E-3</v>
      </c>
      <c r="AK1634" s="93">
        <v>6.2699999999999995E-4</v>
      </c>
      <c r="AL1634" s="122"/>
    </row>
    <row r="1635" spans="1:38" ht="15" customHeight="1">
      <c r="A1635" s="122"/>
      <c r="B1635">
        <v>520030677</v>
      </c>
      <c r="C1635">
        <v>9636</v>
      </c>
      <c r="D1635" t="s">
        <v>1437</v>
      </c>
      <c r="E1635">
        <v>520020116</v>
      </c>
      <c r="F1635" t="s">
        <v>307</v>
      </c>
      <c r="G1635" t="s">
        <v>1765</v>
      </c>
      <c r="H1635" t="s">
        <v>1766</v>
      </c>
      <c r="I1635" t="s">
        <v>318</v>
      </c>
      <c r="J1635" t="s">
        <v>750</v>
      </c>
      <c r="K1635" t="s">
        <v>202</v>
      </c>
      <c r="L1635" t="s">
        <v>202</v>
      </c>
      <c r="M1635" t="s">
        <v>321</v>
      </c>
      <c r="N1635" t="s">
        <v>336</v>
      </c>
      <c r="O1635" t="s">
        <v>461</v>
      </c>
      <c r="P1635" t="s">
        <v>335</v>
      </c>
      <c r="Q1635" t="s">
        <v>1314</v>
      </c>
      <c r="R1635" t="s">
        <v>410</v>
      </c>
      <c r="S1635" t="s">
        <v>403</v>
      </c>
      <c r="T1635" t="s">
        <v>1222</v>
      </c>
      <c r="U1635" s="94">
        <v>3.3902999999999999</v>
      </c>
      <c r="V1635" s="96">
        <v>48029</v>
      </c>
      <c r="W1635" s="93">
        <v>4.4499999999999998E-2</v>
      </c>
      <c r="X1635" s="93">
        <v>2.8199999999999999E-2</v>
      </c>
      <c r="Y1635" t="s">
        <v>409</v>
      </c>
      <c r="AA1635" s="94">
        <v>284396.40000000002</v>
      </c>
      <c r="AB1635" s="94">
        <v>1</v>
      </c>
      <c r="AC1635" s="94">
        <v>112.81</v>
      </c>
      <c r="AD1635" s="91">
        <v>0</v>
      </c>
      <c r="AE1635" s="94">
        <v>320.82758000000001</v>
      </c>
      <c r="AF1635" s="91"/>
      <c r="AG1635" s="91"/>
      <c r="AI1635" s="93">
        <v>5.2700000000000002E-4</v>
      </c>
      <c r="AJ1635" s="93">
        <v>5.0330000000000001E-3</v>
      </c>
      <c r="AK1635" s="93">
        <v>9.1200000000000005E-4</v>
      </c>
      <c r="AL1635" s="122"/>
    </row>
    <row r="1636" spans="1:38" ht="15" customHeight="1">
      <c r="A1636" s="122"/>
      <c r="B1636">
        <v>520030677</v>
      </c>
      <c r="C1636">
        <v>9636</v>
      </c>
      <c r="D1636" t="s">
        <v>1661</v>
      </c>
      <c r="E1636">
        <v>513817817</v>
      </c>
      <c r="F1636" t="s">
        <v>307</v>
      </c>
      <c r="G1636" t="s">
        <v>1662</v>
      </c>
      <c r="H1636" t="s">
        <v>1663</v>
      </c>
      <c r="I1636" t="s">
        <v>318</v>
      </c>
      <c r="J1636" t="s">
        <v>960</v>
      </c>
      <c r="K1636" t="s">
        <v>202</v>
      </c>
      <c r="L1636" t="s">
        <v>202</v>
      </c>
      <c r="M1636" t="s">
        <v>321</v>
      </c>
      <c r="N1636" t="s">
        <v>336</v>
      </c>
      <c r="O1636" t="s">
        <v>444</v>
      </c>
      <c r="P1636" t="s">
        <v>335</v>
      </c>
      <c r="Q1636" t="s">
        <v>1337</v>
      </c>
      <c r="R1636" t="s">
        <v>412</v>
      </c>
      <c r="S1636" t="s">
        <v>403</v>
      </c>
      <c r="T1636" t="s">
        <v>1222</v>
      </c>
      <c r="U1636" s="94">
        <v>4.0355999999999996</v>
      </c>
      <c r="V1636" s="96">
        <v>48213</v>
      </c>
      <c r="W1636" s="93">
        <v>5.8799999999999998E-2</v>
      </c>
      <c r="X1636" s="93">
        <v>4.2999999999999997E-2</v>
      </c>
      <c r="Y1636" t="s">
        <v>409</v>
      </c>
      <c r="AA1636" s="94">
        <v>284670.32</v>
      </c>
      <c r="AB1636" s="94">
        <v>1</v>
      </c>
      <c r="AC1636" s="94">
        <v>106.54</v>
      </c>
      <c r="AD1636" s="91">
        <v>0</v>
      </c>
      <c r="AE1636" s="94">
        <v>303.28775999999999</v>
      </c>
      <c r="AF1636" s="91"/>
      <c r="AG1636" s="91"/>
      <c r="AI1636" s="93">
        <v>9.4799999999999995E-4</v>
      </c>
      <c r="AJ1636" s="93">
        <v>4.7580000000000001E-3</v>
      </c>
      <c r="AK1636" s="93">
        <v>8.6200000000000003E-4</v>
      </c>
      <c r="AL1636" s="122"/>
    </row>
    <row r="1637" spans="1:38" ht="15" customHeight="1">
      <c r="A1637" s="122"/>
      <c r="B1637">
        <v>520030677</v>
      </c>
      <c r="C1637">
        <v>9636</v>
      </c>
      <c r="D1637" t="s">
        <v>1565</v>
      </c>
      <c r="E1637">
        <v>515364891</v>
      </c>
      <c r="F1637" t="s">
        <v>307</v>
      </c>
      <c r="G1637" t="s">
        <v>1566</v>
      </c>
      <c r="H1637" t="s">
        <v>1567</v>
      </c>
      <c r="I1637" t="s">
        <v>318</v>
      </c>
      <c r="J1637" t="s">
        <v>750</v>
      </c>
      <c r="K1637" t="s">
        <v>202</v>
      </c>
      <c r="L1637" t="s">
        <v>202</v>
      </c>
      <c r="M1637" t="s">
        <v>321</v>
      </c>
      <c r="N1637" t="s">
        <v>336</v>
      </c>
      <c r="O1637" t="s">
        <v>438</v>
      </c>
      <c r="P1637" t="s">
        <v>335</v>
      </c>
      <c r="Q1637" t="s">
        <v>407</v>
      </c>
      <c r="R1637" t="s">
        <v>407</v>
      </c>
      <c r="S1637" t="s">
        <v>407</v>
      </c>
      <c r="T1637" t="s">
        <v>1222</v>
      </c>
      <c r="U1637" s="94">
        <v>4.8754999999999997</v>
      </c>
      <c r="V1637" s="96">
        <v>48395</v>
      </c>
      <c r="W1637" s="93">
        <v>4.4400000000000002E-2</v>
      </c>
      <c r="X1637" s="93">
        <v>3.2300000000000002E-2</v>
      </c>
      <c r="Y1637" t="s">
        <v>409</v>
      </c>
      <c r="AA1637" s="94">
        <v>578218.04</v>
      </c>
      <c r="AB1637" s="94">
        <v>1</v>
      </c>
      <c r="AC1637" s="94">
        <v>109.52</v>
      </c>
      <c r="AD1637" s="91">
        <v>0</v>
      </c>
      <c r="AE1637" s="94">
        <v>633.26440000000002</v>
      </c>
      <c r="AF1637" s="91"/>
      <c r="AG1637" s="91"/>
      <c r="AI1637" s="93">
        <v>7.5699999999999997E-4</v>
      </c>
      <c r="AJ1637" s="93">
        <v>9.9360000000000004E-3</v>
      </c>
      <c r="AK1637" s="93">
        <v>1.8010000000000001E-3</v>
      </c>
      <c r="AL1637" s="122"/>
    </row>
    <row r="1638" spans="1:38" ht="15" customHeight="1">
      <c r="A1638" s="122"/>
      <c r="B1638">
        <v>520030677</v>
      </c>
      <c r="C1638">
        <v>9636</v>
      </c>
      <c r="D1638" t="s">
        <v>1688</v>
      </c>
      <c r="E1638">
        <v>520038910</v>
      </c>
      <c r="F1638" t="s">
        <v>307</v>
      </c>
      <c r="G1638" t="s">
        <v>1689</v>
      </c>
      <c r="H1638" t="s">
        <v>1690</v>
      </c>
      <c r="I1638" t="s">
        <v>318</v>
      </c>
      <c r="J1638" t="s">
        <v>750</v>
      </c>
      <c r="K1638" t="s">
        <v>202</v>
      </c>
      <c r="L1638" t="s">
        <v>202</v>
      </c>
      <c r="M1638" t="s">
        <v>321</v>
      </c>
      <c r="N1638" t="s">
        <v>336</v>
      </c>
      <c r="O1638" t="s">
        <v>461</v>
      </c>
      <c r="P1638" t="s">
        <v>335</v>
      </c>
      <c r="Q1638" t="s">
        <v>1318</v>
      </c>
      <c r="R1638" t="s">
        <v>410</v>
      </c>
      <c r="S1638" t="s">
        <v>403</v>
      </c>
      <c r="T1638" t="s">
        <v>1222</v>
      </c>
      <c r="U1638" s="94">
        <v>6.8669000000000002</v>
      </c>
      <c r="V1638" s="96">
        <v>50040</v>
      </c>
      <c r="W1638" s="93">
        <v>2.4799999999999999E-2</v>
      </c>
      <c r="X1638" s="93">
        <v>2.4E-2</v>
      </c>
      <c r="Y1638" t="s">
        <v>409</v>
      </c>
      <c r="AA1638" s="94">
        <v>292149.34999999998</v>
      </c>
      <c r="AB1638" s="94">
        <v>1</v>
      </c>
      <c r="AC1638" s="94">
        <v>101.79</v>
      </c>
      <c r="AD1638" s="91">
        <v>0</v>
      </c>
      <c r="AE1638" s="94">
        <v>297.37882000000002</v>
      </c>
      <c r="AF1638" s="91"/>
      <c r="AG1638" s="91"/>
      <c r="AI1638" s="93">
        <v>8.5400000000000005E-4</v>
      </c>
      <c r="AJ1638" s="93">
        <v>4.6649999999999999E-3</v>
      </c>
      <c r="AK1638" s="93">
        <v>8.4500000000000005E-4</v>
      </c>
      <c r="AL1638" s="122"/>
    </row>
    <row r="1639" spans="1:38" ht="15" customHeight="1">
      <c r="A1639" s="122"/>
      <c r="B1639">
        <v>520030677</v>
      </c>
      <c r="C1639">
        <v>9636</v>
      </c>
      <c r="D1639" t="s">
        <v>1571</v>
      </c>
      <c r="E1639">
        <v>513992529</v>
      </c>
      <c r="F1639" t="s">
        <v>307</v>
      </c>
      <c r="G1639" t="s">
        <v>1813</v>
      </c>
      <c r="H1639" t="s">
        <v>1814</v>
      </c>
      <c r="I1639" t="s">
        <v>318</v>
      </c>
      <c r="J1639" t="s">
        <v>750</v>
      </c>
      <c r="K1639" t="s">
        <v>202</v>
      </c>
      <c r="L1639" t="s">
        <v>202</v>
      </c>
      <c r="M1639" t="s">
        <v>321</v>
      </c>
      <c r="N1639" t="s">
        <v>336</v>
      </c>
      <c r="O1639" t="s">
        <v>461</v>
      </c>
      <c r="P1639" t="s">
        <v>335</v>
      </c>
      <c r="Q1639" t="s">
        <v>1318</v>
      </c>
      <c r="R1639" t="s">
        <v>410</v>
      </c>
      <c r="S1639" t="s">
        <v>403</v>
      </c>
      <c r="T1639" t="s">
        <v>1222</v>
      </c>
      <c r="U1639" s="94">
        <v>6.7427999999999999</v>
      </c>
      <c r="V1639" s="96">
        <v>50140</v>
      </c>
      <c r="W1639" s="93">
        <v>0.03</v>
      </c>
      <c r="X1639" s="93">
        <v>2.69E-2</v>
      </c>
      <c r="Y1639" t="s">
        <v>409</v>
      </c>
      <c r="AA1639" s="94">
        <v>63859.93</v>
      </c>
      <c r="AB1639" s="94">
        <v>1</v>
      </c>
      <c r="AC1639" s="94">
        <v>109.89</v>
      </c>
      <c r="AD1639" s="91">
        <v>0</v>
      </c>
      <c r="AE1639" s="94">
        <v>70.17568</v>
      </c>
      <c r="AF1639" s="91"/>
      <c r="AG1639" s="91"/>
      <c r="AI1639" s="93">
        <v>5.8999999999999998E-5</v>
      </c>
      <c r="AJ1639" s="93">
        <v>1.101E-3</v>
      </c>
      <c r="AK1639" s="93">
        <v>1.9900000000000001E-4</v>
      </c>
      <c r="AL1639" s="122"/>
    </row>
    <row r="1640" spans="1:38" ht="15" customHeight="1">
      <c r="A1640" s="122"/>
      <c r="B1640">
        <v>520030677</v>
      </c>
      <c r="C1640">
        <v>9636</v>
      </c>
      <c r="D1640" t="s">
        <v>1417</v>
      </c>
      <c r="E1640">
        <v>520025438</v>
      </c>
      <c r="F1640" t="s">
        <v>307</v>
      </c>
      <c r="G1640" t="s">
        <v>1794</v>
      </c>
      <c r="H1640" t="s">
        <v>1795</v>
      </c>
      <c r="I1640" t="s">
        <v>318</v>
      </c>
      <c r="J1640" t="s">
        <v>750</v>
      </c>
      <c r="K1640" t="s">
        <v>202</v>
      </c>
      <c r="L1640" t="s">
        <v>202</v>
      </c>
      <c r="M1640" t="s">
        <v>321</v>
      </c>
      <c r="N1640" t="s">
        <v>336</v>
      </c>
      <c r="O1640" t="s">
        <v>461</v>
      </c>
      <c r="P1640" t="s">
        <v>335</v>
      </c>
      <c r="Q1640" t="s">
        <v>1363</v>
      </c>
      <c r="R1640" t="s">
        <v>410</v>
      </c>
      <c r="S1640" t="s">
        <v>403</v>
      </c>
      <c r="T1640" t="s">
        <v>1222</v>
      </c>
      <c r="U1640" s="94">
        <v>2.7593000000000001</v>
      </c>
      <c r="V1640" s="96">
        <v>47300</v>
      </c>
      <c r="W1640" s="93">
        <v>3.6200000000000003E-2</v>
      </c>
      <c r="X1640" s="93">
        <v>2.4500000000000001E-2</v>
      </c>
      <c r="Y1640" t="s">
        <v>409</v>
      </c>
      <c r="AA1640" s="94">
        <v>371968.35</v>
      </c>
      <c r="AB1640" s="94">
        <v>1</v>
      </c>
      <c r="AC1640" s="94">
        <v>113.61</v>
      </c>
      <c r="AD1640" s="91">
        <v>0</v>
      </c>
      <c r="AE1640" s="94">
        <v>422.59323999999998</v>
      </c>
      <c r="AF1640" s="91"/>
      <c r="AG1640" s="91"/>
      <c r="AI1640" s="93">
        <v>2.1100000000000001E-4</v>
      </c>
      <c r="AJ1640" s="93">
        <v>6.6299999999999996E-3</v>
      </c>
      <c r="AK1640" s="93">
        <v>1.2019999999999999E-3</v>
      </c>
      <c r="AL1640" s="122"/>
    </row>
    <row r="1641" spans="1:38" ht="15" customHeight="1">
      <c r="A1641" s="122"/>
      <c r="B1641">
        <v>520030677</v>
      </c>
      <c r="C1641">
        <v>9636</v>
      </c>
      <c r="D1641" t="s">
        <v>1650</v>
      </c>
      <c r="E1641">
        <v>513257873</v>
      </c>
      <c r="F1641" t="s">
        <v>307</v>
      </c>
      <c r="G1641" t="s">
        <v>1803</v>
      </c>
      <c r="H1641" t="s">
        <v>1804</v>
      </c>
      <c r="I1641" t="s">
        <v>318</v>
      </c>
      <c r="J1641" t="s">
        <v>750</v>
      </c>
      <c r="K1641" t="s">
        <v>202</v>
      </c>
      <c r="L1641" t="s">
        <v>202</v>
      </c>
      <c r="M1641" t="s">
        <v>321</v>
      </c>
      <c r="N1641" t="s">
        <v>336</v>
      </c>
      <c r="O1641" t="s">
        <v>461</v>
      </c>
      <c r="P1641" t="s">
        <v>335</v>
      </c>
      <c r="Q1641" t="s">
        <v>1318</v>
      </c>
      <c r="R1641" t="s">
        <v>410</v>
      </c>
      <c r="S1641" t="s">
        <v>403</v>
      </c>
      <c r="T1641" t="s">
        <v>1222</v>
      </c>
      <c r="U1641" s="94">
        <v>4.5199999999999996</v>
      </c>
      <c r="V1641" s="96">
        <v>48304</v>
      </c>
      <c r="W1641" s="93">
        <v>9.7000000000000003E-3</v>
      </c>
      <c r="X1641" s="93">
        <v>2.5399999999999999E-2</v>
      </c>
      <c r="Y1641" t="s">
        <v>409</v>
      </c>
      <c r="AA1641" s="94">
        <v>584298.68999999994</v>
      </c>
      <c r="AB1641" s="94">
        <v>1</v>
      </c>
      <c r="AC1641" s="94">
        <v>109.96</v>
      </c>
      <c r="AD1641" s="91">
        <v>0</v>
      </c>
      <c r="AE1641" s="94">
        <v>642.49483999999995</v>
      </c>
      <c r="AF1641" s="91"/>
      <c r="AG1641" s="91"/>
      <c r="AI1641" s="93">
        <v>4.4299999999999998E-4</v>
      </c>
      <c r="AJ1641" s="93">
        <v>1.008E-2</v>
      </c>
      <c r="AK1641" s="93">
        <v>1.8270000000000001E-3</v>
      </c>
      <c r="AL1641" s="122"/>
    </row>
    <row r="1642" spans="1:38" ht="15" customHeight="1">
      <c r="A1642" s="122"/>
      <c r="B1642">
        <v>520030677</v>
      </c>
      <c r="C1642">
        <v>9636</v>
      </c>
      <c r="D1642" t="s">
        <v>1334</v>
      </c>
      <c r="E1642">
        <v>512719485</v>
      </c>
      <c r="F1642" t="s">
        <v>307</v>
      </c>
      <c r="G1642" t="s">
        <v>1335</v>
      </c>
      <c r="H1642" t="s">
        <v>1336</v>
      </c>
      <c r="I1642" t="s">
        <v>318</v>
      </c>
      <c r="J1642" t="s">
        <v>960</v>
      </c>
      <c r="K1642" t="s">
        <v>202</v>
      </c>
      <c r="L1642" t="s">
        <v>202</v>
      </c>
      <c r="M1642" t="s">
        <v>321</v>
      </c>
      <c r="N1642" t="s">
        <v>336</v>
      </c>
      <c r="O1642" t="s">
        <v>461</v>
      </c>
      <c r="P1642" t="s">
        <v>335</v>
      </c>
      <c r="Q1642" t="s">
        <v>1337</v>
      </c>
      <c r="R1642" t="s">
        <v>412</v>
      </c>
      <c r="S1642" t="s">
        <v>403</v>
      </c>
      <c r="T1642" t="s">
        <v>1222</v>
      </c>
      <c r="U1642" s="94">
        <v>2.1939000000000002</v>
      </c>
      <c r="V1642" s="96">
        <v>47299</v>
      </c>
      <c r="W1642" s="93">
        <v>3.04E-2</v>
      </c>
      <c r="X1642" s="93">
        <v>4.0899999999999999E-2</v>
      </c>
      <c r="Y1642" t="s">
        <v>409</v>
      </c>
      <c r="AA1642" s="94">
        <v>5521.28</v>
      </c>
      <c r="AB1642" s="94">
        <v>1</v>
      </c>
      <c r="AC1642" s="94">
        <v>97.84</v>
      </c>
      <c r="AD1642" s="91">
        <v>0</v>
      </c>
      <c r="AE1642" s="94">
        <v>5.4020200000000003</v>
      </c>
      <c r="AF1642" s="91"/>
      <c r="AG1642" s="91"/>
      <c r="AI1642" s="93">
        <v>2.0999999999999999E-5</v>
      </c>
      <c r="AJ1642" s="93">
        <v>8.3999999999999995E-5</v>
      </c>
      <c r="AK1642" s="93">
        <v>1.5E-5</v>
      </c>
      <c r="AL1642" s="122"/>
    </row>
    <row r="1643" spans="1:38" ht="15" customHeight="1">
      <c r="A1643" s="122"/>
      <c r="B1643">
        <v>520030677</v>
      </c>
      <c r="C1643">
        <v>9636</v>
      </c>
      <c r="D1643" t="s">
        <v>1327</v>
      </c>
      <c r="E1643">
        <v>510960719</v>
      </c>
      <c r="F1643" t="s">
        <v>307</v>
      </c>
      <c r="G1643" t="s">
        <v>1348</v>
      </c>
      <c r="H1643" t="s">
        <v>1349</v>
      </c>
      <c r="I1643" t="s">
        <v>318</v>
      </c>
      <c r="J1643" t="s">
        <v>750</v>
      </c>
      <c r="K1643" t="s">
        <v>202</v>
      </c>
      <c r="L1643" t="s">
        <v>202</v>
      </c>
      <c r="M1643" t="s">
        <v>321</v>
      </c>
      <c r="N1643" t="s">
        <v>336</v>
      </c>
      <c r="O1643" t="s">
        <v>461</v>
      </c>
      <c r="P1643" t="s">
        <v>335</v>
      </c>
      <c r="Q1643" t="s">
        <v>1350</v>
      </c>
      <c r="R1643" t="s">
        <v>412</v>
      </c>
      <c r="S1643" t="s">
        <v>403</v>
      </c>
      <c r="T1643" t="s">
        <v>1222</v>
      </c>
      <c r="U1643" s="94">
        <v>11.4054</v>
      </c>
      <c r="V1643" s="96">
        <v>53329</v>
      </c>
      <c r="W1643" s="93">
        <v>3.6700000000000003E-2</v>
      </c>
      <c r="X1643" s="93">
        <v>2.8400000000000002E-2</v>
      </c>
      <c r="Y1643" t="s">
        <v>409</v>
      </c>
      <c r="AA1643" s="94">
        <v>292933.96999999997</v>
      </c>
      <c r="AB1643" s="94">
        <v>1</v>
      </c>
      <c r="AC1643" s="94">
        <v>115.31</v>
      </c>
      <c r="AD1643" s="91">
        <v>5.6438600000000001</v>
      </c>
      <c r="AE1643" s="94">
        <v>343.42601999999999</v>
      </c>
      <c r="AF1643" s="91"/>
      <c r="AG1643" s="91"/>
      <c r="AI1643" s="93">
        <v>5.7000000000000003E-5</v>
      </c>
      <c r="AJ1643" s="93">
        <v>5.3870000000000003E-3</v>
      </c>
      <c r="AK1643" s="93">
        <v>9.7599999999999998E-4</v>
      </c>
      <c r="AL1643" s="122"/>
    </row>
    <row r="1644" spans="1:38" ht="15" customHeight="1">
      <c r="A1644" s="122"/>
      <c r="B1644">
        <v>520030677</v>
      </c>
      <c r="C1644">
        <v>9636</v>
      </c>
      <c r="D1644" t="s">
        <v>1516</v>
      </c>
      <c r="E1644">
        <v>520017807</v>
      </c>
      <c r="F1644" t="s">
        <v>307</v>
      </c>
      <c r="G1644" t="s">
        <v>1517</v>
      </c>
      <c r="H1644" t="s">
        <v>1518</v>
      </c>
      <c r="I1644" t="s">
        <v>318</v>
      </c>
      <c r="J1644" t="s">
        <v>750</v>
      </c>
      <c r="K1644" t="s">
        <v>202</v>
      </c>
      <c r="L1644" t="s">
        <v>202</v>
      </c>
      <c r="M1644" t="s">
        <v>321</v>
      </c>
      <c r="N1644" t="s">
        <v>336</v>
      </c>
      <c r="O1644" t="s">
        <v>461</v>
      </c>
      <c r="P1644" t="s">
        <v>335</v>
      </c>
      <c r="Q1644" t="s">
        <v>1322</v>
      </c>
      <c r="R1644" t="s">
        <v>412</v>
      </c>
      <c r="S1644" t="s">
        <v>403</v>
      </c>
      <c r="T1644" t="s">
        <v>1222</v>
      </c>
      <c r="U1644" s="94">
        <v>2.5289999999999999</v>
      </c>
      <c r="V1644" s="96">
        <v>48059</v>
      </c>
      <c r="W1644" s="93">
        <v>2.4E-2</v>
      </c>
      <c r="X1644" s="93">
        <v>2.3599999999999999E-2</v>
      </c>
      <c r="Y1644" t="s">
        <v>409</v>
      </c>
      <c r="AA1644" s="94">
        <v>588011.28</v>
      </c>
      <c r="AB1644" s="94">
        <v>1</v>
      </c>
      <c r="AC1644" s="94">
        <v>121.77</v>
      </c>
      <c r="AD1644" s="91">
        <v>0</v>
      </c>
      <c r="AE1644" s="94">
        <v>716.02133000000003</v>
      </c>
      <c r="AF1644" s="91"/>
      <c r="AG1644" s="91"/>
      <c r="AI1644" s="93">
        <v>5.6999999999999998E-4</v>
      </c>
      <c r="AJ1644" s="93">
        <v>1.1233999999999999E-2</v>
      </c>
      <c r="AK1644" s="93">
        <v>2.036E-3</v>
      </c>
      <c r="AL1644" s="122"/>
    </row>
    <row r="1645" spans="1:38" ht="15" customHeight="1">
      <c r="A1645" s="122"/>
      <c r="B1645">
        <v>520030677</v>
      </c>
      <c r="C1645">
        <v>9636</v>
      </c>
      <c r="D1645" t="s">
        <v>1403</v>
      </c>
      <c r="E1645">
        <v>513230029</v>
      </c>
      <c r="F1645" t="s">
        <v>307</v>
      </c>
      <c r="G1645" t="s">
        <v>1404</v>
      </c>
      <c r="H1645" t="s">
        <v>1405</v>
      </c>
      <c r="I1645" t="s">
        <v>318</v>
      </c>
      <c r="J1645" t="s">
        <v>960</v>
      </c>
      <c r="K1645" t="s">
        <v>202</v>
      </c>
      <c r="L1645" t="s">
        <v>202</v>
      </c>
      <c r="M1645" t="s">
        <v>321</v>
      </c>
      <c r="N1645" t="s">
        <v>336</v>
      </c>
      <c r="O1645" t="s">
        <v>442</v>
      </c>
      <c r="P1645" t="s">
        <v>335</v>
      </c>
      <c r="Q1645" t="s">
        <v>1406</v>
      </c>
      <c r="R1645" t="s">
        <v>412</v>
      </c>
      <c r="S1645" t="s">
        <v>403</v>
      </c>
      <c r="T1645" t="s">
        <v>1222</v>
      </c>
      <c r="U1645" s="94">
        <v>1.4631000000000001</v>
      </c>
      <c r="V1645" s="96">
        <v>49460</v>
      </c>
      <c r="W1645" s="93">
        <v>5.1700000000000003E-2</v>
      </c>
      <c r="X1645" s="93">
        <v>2.2499999999999999E-2</v>
      </c>
      <c r="Y1645" t="s">
        <v>409</v>
      </c>
      <c r="AA1645" s="94">
        <v>123848.1</v>
      </c>
      <c r="AB1645" s="94">
        <v>1</v>
      </c>
      <c r="AC1645" s="94">
        <v>104.73</v>
      </c>
      <c r="AD1645" s="91">
        <v>0</v>
      </c>
      <c r="AE1645" s="94">
        <v>129.70611</v>
      </c>
      <c r="AF1645" s="91"/>
      <c r="AG1645" s="91"/>
      <c r="AI1645" s="93">
        <v>2.02E-4</v>
      </c>
      <c r="AJ1645" s="93">
        <v>2.0349999999999999E-3</v>
      </c>
      <c r="AK1645" s="93">
        <v>3.68E-4</v>
      </c>
      <c r="AL1645" s="122"/>
    </row>
    <row r="1646" spans="1:38" ht="15" customHeight="1">
      <c r="A1646" s="122"/>
      <c r="B1646">
        <v>520030677</v>
      </c>
      <c r="C1646">
        <v>9636</v>
      </c>
      <c r="D1646" t="s">
        <v>1583</v>
      </c>
      <c r="E1646">
        <v>520034372</v>
      </c>
      <c r="F1646" t="s">
        <v>307</v>
      </c>
      <c r="G1646" t="s">
        <v>1584</v>
      </c>
      <c r="H1646" t="s">
        <v>1585</v>
      </c>
      <c r="I1646" t="s">
        <v>318</v>
      </c>
      <c r="J1646" t="s">
        <v>960</v>
      </c>
      <c r="K1646" t="s">
        <v>202</v>
      </c>
      <c r="L1646" t="s">
        <v>202</v>
      </c>
      <c r="M1646" t="s">
        <v>321</v>
      </c>
      <c r="N1646" t="s">
        <v>336</v>
      </c>
      <c r="O1646" t="s">
        <v>474</v>
      </c>
      <c r="P1646" t="s">
        <v>335</v>
      </c>
      <c r="Q1646" t="s">
        <v>1318</v>
      </c>
      <c r="R1646" t="s">
        <v>410</v>
      </c>
      <c r="S1646" t="s">
        <v>403</v>
      </c>
      <c r="T1646" t="s">
        <v>1222</v>
      </c>
      <c r="U1646" s="94">
        <v>2.6577000000000002</v>
      </c>
      <c r="V1646" s="96">
        <v>48202</v>
      </c>
      <c r="W1646" s="93">
        <v>4.5600000000000002E-2</v>
      </c>
      <c r="X1646" s="93">
        <v>3.9199999999999999E-2</v>
      </c>
      <c r="Y1646" t="s">
        <v>409</v>
      </c>
      <c r="AA1646" s="94">
        <v>97927.02</v>
      </c>
      <c r="AB1646" s="94">
        <v>1</v>
      </c>
      <c r="AC1646" s="94">
        <v>101.94</v>
      </c>
      <c r="AD1646" s="91">
        <v>0</v>
      </c>
      <c r="AE1646" s="94">
        <v>99.826809999999995</v>
      </c>
      <c r="AF1646" s="91"/>
      <c r="AG1646" s="91"/>
      <c r="AI1646" s="93">
        <v>1.17E-4</v>
      </c>
      <c r="AJ1646" s="93">
        <v>1.5659999999999999E-3</v>
      </c>
      <c r="AK1646" s="93">
        <v>2.8299999999999999E-4</v>
      </c>
      <c r="AL1646" s="122"/>
    </row>
    <row r="1647" spans="1:38" ht="15" customHeight="1">
      <c r="A1647" s="122"/>
      <c r="B1647">
        <v>520030677</v>
      </c>
      <c r="C1647">
        <v>9636</v>
      </c>
      <c r="D1647" t="s">
        <v>1431</v>
      </c>
      <c r="E1647">
        <v>520036658</v>
      </c>
      <c r="F1647" t="s">
        <v>307</v>
      </c>
      <c r="G1647" t="s">
        <v>1738</v>
      </c>
      <c r="H1647" t="s">
        <v>1739</v>
      </c>
      <c r="I1647" t="s">
        <v>318</v>
      </c>
      <c r="J1647" t="s">
        <v>960</v>
      </c>
      <c r="K1647" t="s">
        <v>202</v>
      </c>
      <c r="L1647" t="s">
        <v>202</v>
      </c>
      <c r="M1647" t="s">
        <v>321</v>
      </c>
      <c r="N1647" t="s">
        <v>336</v>
      </c>
      <c r="O1647" t="s">
        <v>437</v>
      </c>
      <c r="P1647" t="s">
        <v>335</v>
      </c>
      <c r="Q1647" t="s">
        <v>1399</v>
      </c>
      <c r="R1647" t="s">
        <v>410</v>
      </c>
      <c r="S1647" t="s">
        <v>403</v>
      </c>
      <c r="T1647" t="s">
        <v>1222</v>
      </c>
      <c r="U1647" s="94">
        <v>3.3650000000000002</v>
      </c>
      <c r="V1647" s="96">
        <v>48482</v>
      </c>
      <c r="W1647" s="93">
        <v>5.7500000000000002E-2</v>
      </c>
      <c r="X1647" s="93">
        <v>4.19E-2</v>
      </c>
      <c r="Y1647" t="s">
        <v>409</v>
      </c>
      <c r="AA1647" s="94">
        <v>358065.41</v>
      </c>
      <c r="AB1647" s="94">
        <v>1</v>
      </c>
      <c r="AC1647" s="94">
        <v>106.94</v>
      </c>
      <c r="AD1647" s="91">
        <v>0</v>
      </c>
      <c r="AE1647" s="94">
        <v>382.91514999999998</v>
      </c>
      <c r="AF1647" s="91"/>
      <c r="AG1647" s="91"/>
      <c r="AI1647" s="93">
        <v>7.0299999999999996E-4</v>
      </c>
      <c r="AJ1647" s="93">
        <v>6.0080000000000003E-3</v>
      </c>
      <c r="AK1647" s="93">
        <v>1.0889999999999999E-3</v>
      </c>
      <c r="AL1647" s="122"/>
    </row>
    <row r="1648" spans="1:38" ht="15" customHeight="1">
      <c r="A1648" s="122"/>
      <c r="B1648">
        <v>520030677</v>
      </c>
      <c r="C1648">
        <v>9636</v>
      </c>
      <c r="D1648" t="s">
        <v>1327</v>
      </c>
      <c r="E1648">
        <v>510960719</v>
      </c>
      <c r="F1648" t="s">
        <v>307</v>
      </c>
      <c r="G1648" t="s">
        <v>1666</v>
      </c>
      <c r="H1648" t="s">
        <v>1667</v>
      </c>
      <c r="I1648" t="s">
        <v>318</v>
      </c>
      <c r="J1648" t="s">
        <v>750</v>
      </c>
      <c r="K1648" t="s">
        <v>202</v>
      </c>
      <c r="L1648" t="s">
        <v>202</v>
      </c>
      <c r="M1648" t="s">
        <v>321</v>
      </c>
      <c r="N1648" t="s">
        <v>336</v>
      </c>
      <c r="O1648" t="s">
        <v>461</v>
      </c>
      <c r="P1648" t="s">
        <v>335</v>
      </c>
      <c r="Q1648" t="s">
        <v>1350</v>
      </c>
      <c r="R1648" t="s">
        <v>412</v>
      </c>
      <c r="S1648" t="s">
        <v>403</v>
      </c>
      <c r="T1648" t="s">
        <v>1222</v>
      </c>
      <c r="U1648" s="94">
        <v>2.2208999999999999</v>
      </c>
      <c r="V1648" s="96">
        <v>47669</v>
      </c>
      <c r="W1648" s="93">
        <v>1.34E-2</v>
      </c>
      <c r="X1648" s="93">
        <v>2.3E-2</v>
      </c>
      <c r="Y1648" t="s">
        <v>409</v>
      </c>
      <c r="AA1648" s="94">
        <v>8413</v>
      </c>
      <c r="AB1648" s="94">
        <v>1</v>
      </c>
      <c r="AC1648" s="94">
        <v>118.34</v>
      </c>
      <c r="AD1648" s="91">
        <v>1.3477600000000001</v>
      </c>
      <c r="AE1648" s="94">
        <v>11.303699999999999</v>
      </c>
      <c r="AF1648" s="91"/>
      <c r="AG1648" s="91"/>
      <c r="AI1648" s="93">
        <v>3.9999999999999998E-6</v>
      </c>
      <c r="AJ1648" s="93">
        <v>1.76E-4</v>
      </c>
      <c r="AK1648" s="93">
        <v>3.1000000000000001E-5</v>
      </c>
      <c r="AL1648" s="122"/>
    </row>
    <row r="1649" spans="1:38" ht="15" customHeight="1">
      <c r="A1649" s="122"/>
      <c r="B1649">
        <v>520030677</v>
      </c>
      <c r="C1649">
        <v>9636</v>
      </c>
      <c r="D1649" t="s">
        <v>1381</v>
      </c>
      <c r="E1649">
        <v>520000118</v>
      </c>
      <c r="F1649" t="s">
        <v>307</v>
      </c>
      <c r="G1649" t="s">
        <v>1702</v>
      </c>
      <c r="H1649" t="s">
        <v>1703</v>
      </c>
      <c r="I1649" t="s">
        <v>318</v>
      </c>
      <c r="J1649" t="s">
        <v>750</v>
      </c>
      <c r="K1649" t="s">
        <v>202</v>
      </c>
      <c r="L1649" t="s">
        <v>202</v>
      </c>
      <c r="M1649" t="s">
        <v>321</v>
      </c>
      <c r="N1649" t="s">
        <v>336</v>
      </c>
      <c r="O1649" t="s">
        <v>445</v>
      </c>
      <c r="P1649" t="s">
        <v>335</v>
      </c>
      <c r="Q1649" t="s">
        <v>1347</v>
      </c>
      <c r="R1649" t="s">
        <v>410</v>
      </c>
      <c r="S1649" t="s">
        <v>403</v>
      </c>
      <c r="T1649" t="s">
        <v>1222</v>
      </c>
      <c r="U1649" s="94">
        <v>9.3295999999999992</v>
      </c>
      <c r="V1649" s="96">
        <v>52099</v>
      </c>
      <c r="W1649" s="93">
        <v>3.1899999999999998E-2</v>
      </c>
      <c r="X1649" s="93">
        <v>2.9000000000000001E-2</v>
      </c>
      <c r="Y1649" t="s">
        <v>409</v>
      </c>
      <c r="AA1649" s="94">
        <v>16265.06</v>
      </c>
      <c r="AB1649" s="94">
        <v>1</v>
      </c>
      <c r="AC1649" s="94">
        <v>106.78</v>
      </c>
      <c r="AD1649" s="91">
        <v>0</v>
      </c>
      <c r="AE1649" s="94">
        <v>17.367840000000001</v>
      </c>
      <c r="AF1649" s="91"/>
      <c r="AG1649" s="91"/>
      <c r="AI1649" s="93">
        <v>1.7E-5</v>
      </c>
      <c r="AJ1649" s="93">
        <v>2.72E-4</v>
      </c>
      <c r="AK1649" s="93">
        <v>4.8999999999999998E-5</v>
      </c>
      <c r="AL1649" s="122"/>
    </row>
    <row r="1650" spans="1:38" ht="15" customHeight="1">
      <c r="A1650" s="122"/>
      <c r="B1650">
        <v>520030677</v>
      </c>
      <c r="C1650">
        <v>9636</v>
      </c>
      <c r="D1650" t="s">
        <v>1344</v>
      </c>
      <c r="E1650">
        <v>514290345</v>
      </c>
      <c r="F1650" t="s">
        <v>307</v>
      </c>
      <c r="G1650" t="s">
        <v>1713</v>
      </c>
      <c r="H1650" t="s">
        <v>1714</v>
      </c>
      <c r="I1650" t="s">
        <v>318</v>
      </c>
      <c r="J1650" t="s">
        <v>750</v>
      </c>
      <c r="K1650" t="s">
        <v>202</v>
      </c>
      <c r="L1650" t="s">
        <v>202</v>
      </c>
      <c r="M1650" t="s">
        <v>321</v>
      </c>
      <c r="N1650" t="s">
        <v>336</v>
      </c>
      <c r="O1650" t="s">
        <v>442</v>
      </c>
      <c r="P1650" t="s">
        <v>335</v>
      </c>
      <c r="Q1650" t="s">
        <v>1347</v>
      </c>
      <c r="R1650" t="s">
        <v>410</v>
      </c>
      <c r="S1650" t="s">
        <v>403</v>
      </c>
      <c r="T1650" t="s">
        <v>1222</v>
      </c>
      <c r="U1650" s="94">
        <v>8.9266000000000005</v>
      </c>
      <c r="V1650" s="96">
        <v>64192</v>
      </c>
      <c r="W1650" s="93">
        <v>2.7900000000000001E-2</v>
      </c>
      <c r="X1650" s="93">
        <v>2.8500000000000001E-2</v>
      </c>
      <c r="Y1650" t="s">
        <v>409</v>
      </c>
      <c r="AA1650" s="94">
        <v>968451.16</v>
      </c>
      <c r="AB1650" s="94">
        <v>1</v>
      </c>
      <c r="AC1650" s="94">
        <v>101.52</v>
      </c>
      <c r="AD1650" s="91">
        <v>0</v>
      </c>
      <c r="AE1650" s="94">
        <v>983.17161999999996</v>
      </c>
      <c r="AF1650" s="91"/>
      <c r="AG1650" s="91"/>
      <c r="AI1650" s="93">
        <v>1.2520000000000001E-3</v>
      </c>
      <c r="AJ1650" s="93">
        <v>1.5426E-2</v>
      </c>
      <c r="AK1650" s="93">
        <v>2.7959999999999999E-3</v>
      </c>
      <c r="AL1650" s="122"/>
    </row>
    <row r="1651" spans="1:38" ht="15" customHeight="1">
      <c r="A1651" s="122"/>
      <c r="B1651">
        <v>520030677</v>
      </c>
      <c r="C1651">
        <v>9636</v>
      </c>
      <c r="D1651" t="s">
        <v>1372</v>
      </c>
      <c r="E1651">
        <v>514065283</v>
      </c>
      <c r="F1651" t="s">
        <v>307</v>
      </c>
      <c r="G1651" t="s">
        <v>1711</v>
      </c>
      <c r="H1651" t="s">
        <v>1712</v>
      </c>
      <c r="I1651" t="s">
        <v>318</v>
      </c>
      <c r="J1651" t="s">
        <v>960</v>
      </c>
      <c r="K1651" t="s">
        <v>202</v>
      </c>
      <c r="L1651" t="s">
        <v>202</v>
      </c>
      <c r="M1651" t="s">
        <v>321</v>
      </c>
      <c r="N1651" t="s">
        <v>336</v>
      </c>
      <c r="O1651" t="s">
        <v>459</v>
      </c>
      <c r="P1651" t="s">
        <v>335</v>
      </c>
      <c r="Q1651" t="s">
        <v>1347</v>
      </c>
      <c r="R1651" t="s">
        <v>410</v>
      </c>
      <c r="S1651" t="s">
        <v>403</v>
      </c>
      <c r="T1651" t="s">
        <v>1222</v>
      </c>
      <c r="U1651" s="94">
        <v>0.66039999999999999</v>
      </c>
      <c r="V1651" s="96">
        <v>47937</v>
      </c>
      <c r="W1651" s="93">
        <v>2.3E-2</v>
      </c>
      <c r="X1651" s="93">
        <v>3.85E-2</v>
      </c>
      <c r="Y1651" t="s">
        <v>409</v>
      </c>
      <c r="AA1651" s="94">
        <v>84130.13</v>
      </c>
      <c r="AB1651" s="94">
        <v>1</v>
      </c>
      <c r="AC1651" s="94">
        <v>99.76</v>
      </c>
      <c r="AD1651" s="91">
        <v>0</v>
      </c>
      <c r="AE1651" s="94">
        <v>83.928210000000007</v>
      </c>
      <c r="AF1651" s="91"/>
      <c r="AG1651" s="91"/>
      <c r="AI1651" s="93">
        <v>1.02E-4</v>
      </c>
      <c r="AJ1651" s="93">
        <v>1.3159999999999999E-3</v>
      </c>
      <c r="AK1651" s="93">
        <v>2.3800000000000001E-4</v>
      </c>
      <c r="AL1651" s="122"/>
    </row>
    <row r="1652" spans="1:38" ht="15" customHeight="1">
      <c r="A1652" s="122"/>
      <c r="B1652">
        <v>520030677</v>
      </c>
      <c r="C1652">
        <v>9636</v>
      </c>
      <c r="D1652" t="s">
        <v>1449</v>
      </c>
      <c r="E1652">
        <v>513623314</v>
      </c>
      <c r="F1652" t="s">
        <v>307</v>
      </c>
      <c r="G1652" t="s">
        <v>1450</v>
      </c>
      <c r="H1652" t="s">
        <v>1451</v>
      </c>
      <c r="I1652" t="s">
        <v>318</v>
      </c>
      <c r="J1652" t="s">
        <v>750</v>
      </c>
      <c r="K1652" t="s">
        <v>202</v>
      </c>
      <c r="L1652" t="s">
        <v>202</v>
      </c>
      <c r="M1652" t="s">
        <v>321</v>
      </c>
      <c r="N1652" t="s">
        <v>336</v>
      </c>
      <c r="O1652" t="s">
        <v>461</v>
      </c>
      <c r="P1652" t="s">
        <v>335</v>
      </c>
      <c r="Q1652" t="s">
        <v>1322</v>
      </c>
      <c r="R1652" t="s">
        <v>412</v>
      </c>
      <c r="S1652" t="s">
        <v>403</v>
      </c>
      <c r="T1652" t="s">
        <v>1222</v>
      </c>
      <c r="U1652" s="94">
        <v>4.4381000000000004</v>
      </c>
      <c r="V1652" s="96">
        <v>48699</v>
      </c>
      <c r="W1652" s="93">
        <v>1.8700000000000001E-2</v>
      </c>
      <c r="X1652" s="93">
        <v>2.5100000000000001E-2</v>
      </c>
      <c r="Y1652" t="s">
        <v>409</v>
      </c>
      <c r="AA1652" s="94">
        <v>145948.01999999999</v>
      </c>
      <c r="AB1652" s="94">
        <v>1</v>
      </c>
      <c r="AC1652" s="94">
        <v>111.74</v>
      </c>
      <c r="AD1652" s="91">
        <v>0</v>
      </c>
      <c r="AE1652" s="94">
        <v>163.08231000000001</v>
      </c>
      <c r="AF1652" s="91"/>
      <c r="AG1652" s="91"/>
      <c r="AI1652" s="93">
        <v>1.6200000000000001E-4</v>
      </c>
      <c r="AJ1652" s="93">
        <v>2.5579999999999999E-3</v>
      </c>
      <c r="AK1652" s="93">
        <v>4.6299999999999998E-4</v>
      </c>
      <c r="AL1652" s="122"/>
    </row>
    <row r="1653" spans="1:38" ht="15" customHeight="1">
      <c r="A1653" s="122"/>
      <c r="B1653">
        <v>520030677</v>
      </c>
      <c r="C1653">
        <v>9636</v>
      </c>
      <c r="D1653" t="s">
        <v>1351</v>
      </c>
      <c r="E1653">
        <v>520024126</v>
      </c>
      <c r="F1653" t="s">
        <v>307</v>
      </c>
      <c r="G1653" t="s">
        <v>1759</v>
      </c>
      <c r="H1653" t="s">
        <v>1760</v>
      </c>
      <c r="I1653" t="s">
        <v>318</v>
      </c>
      <c r="J1653" t="s">
        <v>750</v>
      </c>
      <c r="K1653" t="s">
        <v>202</v>
      </c>
      <c r="L1653" t="s">
        <v>202</v>
      </c>
      <c r="M1653" t="s">
        <v>321</v>
      </c>
      <c r="N1653" t="s">
        <v>336</v>
      </c>
      <c r="O1653" t="s">
        <v>461</v>
      </c>
      <c r="P1653" t="s">
        <v>335</v>
      </c>
      <c r="Q1653" t="s">
        <v>1318</v>
      </c>
      <c r="R1653" t="s">
        <v>410</v>
      </c>
      <c r="S1653" t="s">
        <v>403</v>
      </c>
      <c r="T1653" t="s">
        <v>1222</v>
      </c>
      <c r="U1653" s="94">
        <v>4.4617000000000004</v>
      </c>
      <c r="V1653" s="96">
        <v>48852</v>
      </c>
      <c r="W1653" s="93">
        <v>3.5000000000000001E-3</v>
      </c>
      <c r="X1653" s="93">
        <v>2.4799999999999999E-2</v>
      </c>
      <c r="Y1653" t="s">
        <v>409</v>
      </c>
      <c r="AA1653" s="94">
        <v>986854.91</v>
      </c>
      <c r="AB1653" s="94">
        <v>1</v>
      </c>
      <c r="AC1653" s="94">
        <v>106.09</v>
      </c>
      <c r="AD1653" s="91">
        <v>0</v>
      </c>
      <c r="AE1653" s="94">
        <v>1046.9543799999999</v>
      </c>
      <c r="AF1653" s="91"/>
      <c r="AG1653" s="91"/>
      <c r="AI1653" s="93">
        <v>2.9799999999999998E-4</v>
      </c>
      <c r="AJ1653" s="93">
        <v>1.6426E-2</v>
      </c>
      <c r="AK1653" s="93">
        <v>2.9780000000000002E-3</v>
      </c>
      <c r="AL1653" s="122"/>
    </row>
    <row r="1654" spans="1:38" ht="15" customHeight="1">
      <c r="A1654" s="122"/>
      <c r="B1654">
        <v>520030677</v>
      </c>
      <c r="C1654">
        <v>9636</v>
      </c>
      <c r="D1654" t="s">
        <v>1444</v>
      </c>
      <c r="E1654">
        <v>513432765</v>
      </c>
      <c r="F1654" t="s">
        <v>307</v>
      </c>
      <c r="G1654" t="s">
        <v>1445</v>
      </c>
      <c r="H1654" t="s">
        <v>1446</v>
      </c>
      <c r="I1654" t="s">
        <v>318</v>
      </c>
      <c r="J1654" t="s">
        <v>960</v>
      </c>
      <c r="K1654" t="s">
        <v>202</v>
      </c>
      <c r="L1654" t="s">
        <v>202</v>
      </c>
      <c r="M1654" t="s">
        <v>321</v>
      </c>
      <c r="N1654" t="s">
        <v>336</v>
      </c>
      <c r="O1654" t="s">
        <v>444</v>
      </c>
      <c r="P1654" t="s">
        <v>335</v>
      </c>
      <c r="Q1654" t="s">
        <v>1443</v>
      </c>
      <c r="R1654" t="s">
        <v>412</v>
      </c>
      <c r="S1654" t="s">
        <v>403</v>
      </c>
      <c r="T1654" t="s">
        <v>1222</v>
      </c>
      <c r="U1654" s="94">
        <v>1.9479</v>
      </c>
      <c r="V1654" s="96">
        <v>45693</v>
      </c>
      <c r="W1654" s="93">
        <v>0.08</v>
      </c>
      <c r="X1654" s="93">
        <v>5.21E-2</v>
      </c>
      <c r="Y1654" t="s">
        <v>409</v>
      </c>
      <c r="AA1654" s="94">
        <v>265748.27</v>
      </c>
      <c r="AB1654" s="94">
        <v>1</v>
      </c>
      <c r="AC1654" s="94">
        <v>105.5</v>
      </c>
      <c r="AD1654" s="91">
        <v>0</v>
      </c>
      <c r="AE1654" s="94">
        <v>280.36443000000003</v>
      </c>
      <c r="AF1654" s="91"/>
      <c r="AG1654" s="91"/>
      <c r="AI1654" s="93">
        <v>9.6100000000000005E-4</v>
      </c>
      <c r="AJ1654" s="93">
        <v>4.398E-3</v>
      </c>
      <c r="AK1654" s="93">
        <v>7.9699999999999997E-4</v>
      </c>
      <c r="AL1654" s="122"/>
    </row>
    <row r="1655" spans="1:38" ht="15" customHeight="1">
      <c r="A1655" s="122"/>
      <c r="B1655">
        <v>520030677</v>
      </c>
      <c r="C1655">
        <v>9636</v>
      </c>
      <c r="D1655" t="s">
        <v>1553</v>
      </c>
      <c r="E1655">
        <v>511226136</v>
      </c>
      <c r="F1655" t="s">
        <v>307</v>
      </c>
      <c r="G1655" t="s">
        <v>1554</v>
      </c>
      <c r="H1655" t="s">
        <v>1555</v>
      </c>
      <c r="I1655" t="s">
        <v>318</v>
      </c>
      <c r="J1655" t="s">
        <v>750</v>
      </c>
      <c r="K1655" t="s">
        <v>202</v>
      </c>
      <c r="L1655" t="s">
        <v>202</v>
      </c>
      <c r="M1655" t="s">
        <v>321</v>
      </c>
      <c r="N1655" t="s">
        <v>336</v>
      </c>
      <c r="O1655" t="s">
        <v>459</v>
      </c>
      <c r="P1655" t="s">
        <v>335</v>
      </c>
      <c r="Q1655" t="s">
        <v>1463</v>
      </c>
      <c r="R1655" t="s">
        <v>412</v>
      </c>
      <c r="S1655" t="s">
        <v>403</v>
      </c>
      <c r="T1655" t="s">
        <v>1222</v>
      </c>
      <c r="U1655" s="94">
        <v>3.0350000000000001</v>
      </c>
      <c r="V1655" s="96">
        <v>47484</v>
      </c>
      <c r="W1655" s="93">
        <v>4.2500000000000003E-2</v>
      </c>
      <c r="X1655" s="93">
        <v>2.5999999999999999E-2</v>
      </c>
      <c r="Y1655" t="s">
        <v>409</v>
      </c>
      <c r="AA1655" s="94">
        <v>144524.09</v>
      </c>
      <c r="AB1655" s="94">
        <v>1</v>
      </c>
      <c r="AC1655" s="94">
        <v>108.68</v>
      </c>
      <c r="AD1655" s="91">
        <v>3.1771400000000001</v>
      </c>
      <c r="AE1655" s="94">
        <v>160.24592000000001</v>
      </c>
      <c r="AF1655" s="91"/>
      <c r="AG1655" s="91"/>
      <c r="AI1655" s="93">
        <v>4.8099999999999998E-4</v>
      </c>
      <c r="AJ1655" s="93">
        <v>2.513E-3</v>
      </c>
      <c r="AK1655" s="93">
        <v>4.55E-4</v>
      </c>
      <c r="AL1655" s="122"/>
    </row>
    <row r="1656" spans="1:38" ht="15" customHeight="1">
      <c r="A1656" s="122"/>
      <c r="B1656">
        <v>520030677</v>
      </c>
      <c r="C1656">
        <v>9636</v>
      </c>
      <c r="D1656" t="s">
        <v>1351</v>
      </c>
      <c r="E1656">
        <v>520024126</v>
      </c>
      <c r="F1656" t="s">
        <v>307</v>
      </c>
      <c r="G1656" t="s">
        <v>1422</v>
      </c>
      <c r="H1656" t="s">
        <v>1423</v>
      </c>
      <c r="I1656" t="s">
        <v>318</v>
      </c>
      <c r="J1656" t="s">
        <v>750</v>
      </c>
      <c r="K1656" t="s">
        <v>202</v>
      </c>
      <c r="L1656" t="s">
        <v>202</v>
      </c>
      <c r="M1656" t="s">
        <v>321</v>
      </c>
      <c r="N1656" t="s">
        <v>336</v>
      </c>
      <c r="O1656" t="s">
        <v>461</v>
      </c>
      <c r="P1656" t="s">
        <v>335</v>
      </c>
      <c r="Q1656" t="s">
        <v>1318</v>
      </c>
      <c r="R1656" t="s">
        <v>410</v>
      </c>
      <c r="S1656" t="s">
        <v>403</v>
      </c>
      <c r="T1656" t="s">
        <v>1222</v>
      </c>
      <c r="U1656" s="94">
        <v>1.4722</v>
      </c>
      <c r="V1656" s="96">
        <v>46934</v>
      </c>
      <c r="W1656" s="93">
        <v>3.6999999999999998E-2</v>
      </c>
      <c r="X1656" s="93">
        <v>2.35E-2</v>
      </c>
      <c r="Y1656" t="s">
        <v>409</v>
      </c>
      <c r="AA1656" s="94">
        <v>1484.61</v>
      </c>
      <c r="AB1656" s="94">
        <v>1</v>
      </c>
      <c r="AC1656" s="94">
        <v>121.81</v>
      </c>
      <c r="AD1656" s="91">
        <v>0</v>
      </c>
      <c r="AE1656" s="94">
        <v>1.8084</v>
      </c>
      <c r="AF1656" s="91"/>
      <c r="AG1656" s="91"/>
      <c r="AI1656" s="93">
        <v>9.0000000000000002E-6</v>
      </c>
      <c r="AJ1656" s="93">
        <v>2.8E-5</v>
      </c>
      <c r="AK1656" s="93">
        <v>5.0000000000000004E-6</v>
      </c>
      <c r="AL1656" s="122"/>
    </row>
    <row r="1657" spans="1:38" ht="15" customHeight="1">
      <c r="A1657" s="122"/>
      <c r="B1657">
        <v>520030677</v>
      </c>
      <c r="C1657">
        <v>9636</v>
      </c>
      <c r="D1657" t="s">
        <v>1391</v>
      </c>
      <c r="E1657">
        <v>513821488</v>
      </c>
      <c r="F1657" t="s">
        <v>307</v>
      </c>
      <c r="G1657" t="s">
        <v>1643</v>
      </c>
      <c r="H1657" t="s">
        <v>1644</v>
      </c>
      <c r="I1657" t="s">
        <v>318</v>
      </c>
      <c r="J1657" t="s">
        <v>750</v>
      </c>
      <c r="K1657" t="s">
        <v>202</v>
      </c>
      <c r="L1657" t="s">
        <v>202</v>
      </c>
      <c r="M1657" t="s">
        <v>321</v>
      </c>
      <c r="N1657" t="s">
        <v>336</v>
      </c>
      <c r="O1657" t="s">
        <v>461</v>
      </c>
      <c r="P1657" t="s">
        <v>335</v>
      </c>
      <c r="Q1657" t="s">
        <v>1318</v>
      </c>
      <c r="R1657" t="s">
        <v>410</v>
      </c>
      <c r="S1657" t="s">
        <v>403</v>
      </c>
      <c r="T1657" t="s">
        <v>1222</v>
      </c>
      <c r="U1657" s="94">
        <v>5.1661999999999999</v>
      </c>
      <c r="V1657" s="96">
        <v>49207</v>
      </c>
      <c r="W1657" s="93">
        <v>2.5000000000000001E-2</v>
      </c>
      <c r="X1657" s="93">
        <v>2.41E-2</v>
      </c>
      <c r="Y1657" t="s">
        <v>409</v>
      </c>
      <c r="AA1657" s="94">
        <v>145438.79</v>
      </c>
      <c r="AB1657" s="94">
        <v>1</v>
      </c>
      <c r="AC1657" s="94">
        <v>120.75</v>
      </c>
      <c r="AD1657" s="91">
        <v>0</v>
      </c>
      <c r="AE1657" s="94">
        <v>175.61734000000001</v>
      </c>
      <c r="AF1657" s="91"/>
      <c r="AG1657" s="91"/>
      <c r="AI1657" s="93">
        <v>1.07E-4</v>
      </c>
      <c r="AJ1657" s="93">
        <v>2.7550000000000001E-3</v>
      </c>
      <c r="AK1657" s="93">
        <v>4.9899999999999999E-4</v>
      </c>
      <c r="AL1657" s="122"/>
    </row>
    <row r="1658" spans="1:38" ht="15" customHeight="1">
      <c r="A1658" s="122"/>
      <c r="B1658">
        <v>520030677</v>
      </c>
      <c r="C1658">
        <v>9636</v>
      </c>
      <c r="D1658" t="s">
        <v>1357</v>
      </c>
      <c r="E1658">
        <v>520038506</v>
      </c>
      <c r="F1658" t="s">
        <v>307</v>
      </c>
      <c r="G1658" t="s">
        <v>1358</v>
      </c>
      <c r="H1658" t="s">
        <v>1359</v>
      </c>
      <c r="I1658" t="s">
        <v>318</v>
      </c>
      <c r="J1658" t="s">
        <v>750</v>
      </c>
      <c r="K1658" t="s">
        <v>202</v>
      </c>
      <c r="L1658" t="s">
        <v>202</v>
      </c>
      <c r="M1658" t="s">
        <v>321</v>
      </c>
      <c r="N1658" t="s">
        <v>336</v>
      </c>
      <c r="O1658" t="s">
        <v>461</v>
      </c>
      <c r="P1658" t="s">
        <v>335</v>
      </c>
      <c r="Q1658" t="s">
        <v>1347</v>
      </c>
      <c r="R1658" t="s">
        <v>410</v>
      </c>
      <c r="S1658" t="s">
        <v>403</v>
      </c>
      <c r="T1658" t="s">
        <v>1222</v>
      </c>
      <c r="U1658" s="94">
        <v>8.4685000000000006</v>
      </c>
      <c r="V1658" s="96">
        <v>51194</v>
      </c>
      <c r="W1658" s="93">
        <v>3.6799999999999999E-2</v>
      </c>
      <c r="X1658" s="93">
        <v>2.87E-2</v>
      </c>
      <c r="Y1658" t="s">
        <v>409</v>
      </c>
      <c r="AA1658" s="94">
        <v>233661.05</v>
      </c>
      <c r="AB1658" s="94">
        <v>1</v>
      </c>
      <c r="AC1658" s="94">
        <v>108.78</v>
      </c>
      <c r="AD1658" s="91">
        <v>0</v>
      </c>
      <c r="AE1658" s="94">
        <v>254.17649</v>
      </c>
      <c r="AF1658" s="91"/>
      <c r="AG1658" s="91"/>
      <c r="AI1658" s="93">
        <v>2.2820000000000002E-3</v>
      </c>
      <c r="AJ1658" s="93">
        <v>3.9880000000000002E-3</v>
      </c>
      <c r="AK1658" s="93">
        <v>7.2300000000000001E-4</v>
      </c>
      <c r="AL1658" s="122"/>
    </row>
    <row r="1659" spans="1:38" ht="15" customHeight="1">
      <c r="A1659" s="122"/>
      <c r="B1659">
        <v>520030677</v>
      </c>
      <c r="C1659">
        <v>9636</v>
      </c>
      <c r="D1659" t="s">
        <v>1440</v>
      </c>
      <c r="E1659">
        <v>520034505</v>
      </c>
      <c r="F1659" t="s">
        <v>307</v>
      </c>
      <c r="G1659" t="s">
        <v>1441</v>
      </c>
      <c r="H1659" t="s">
        <v>1442</v>
      </c>
      <c r="I1659" t="s">
        <v>318</v>
      </c>
      <c r="J1659" t="s">
        <v>960</v>
      </c>
      <c r="K1659" t="s">
        <v>202</v>
      </c>
      <c r="L1659" t="s">
        <v>202</v>
      </c>
      <c r="M1659" t="s">
        <v>321</v>
      </c>
      <c r="N1659" t="s">
        <v>336</v>
      </c>
      <c r="O1659" t="s">
        <v>444</v>
      </c>
      <c r="P1659" t="s">
        <v>335</v>
      </c>
      <c r="Q1659" t="s">
        <v>1443</v>
      </c>
      <c r="R1659" t="s">
        <v>412</v>
      </c>
      <c r="S1659" t="s">
        <v>403</v>
      </c>
      <c r="T1659" t="s">
        <v>1222</v>
      </c>
      <c r="U1659" s="94">
        <v>3.7621000000000002</v>
      </c>
      <c r="V1659" s="96">
        <v>48944</v>
      </c>
      <c r="W1659" s="93">
        <v>5.9900000000000002E-2</v>
      </c>
      <c r="X1659" s="93">
        <v>5.0799999999999998E-2</v>
      </c>
      <c r="Y1659" t="s">
        <v>409</v>
      </c>
      <c r="AA1659" s="94">
        <v>292149.34999999998</v>
      </c>
      <c r="AB1659" s="94">
        <v>1</v>
      </c>
      <c r="AC1659" s="94">
        <v>103.59</v>
      </c>
      <c r="AD1659" s="91">
        <v>0</v>
      </c>
      <c r="AE1659" s="94">
        <v>302.63751000000002</v>
      </c>
      <c r="AF1659" s="91"/>
      <c r="AG1659" s="91"/>
      <c r="AI1659" s="93">
        <v>9.68E-4</v>
      </c>
      <c r="AJ1659" s="93">
        <v>4.7479999999999996E-3</v>
      </c>
      <c r="AK1659" s="93">
        <v>8.5999999999999998E-4</v>
      </c>
      <c r="AL1659" s="122"/>
    </row>
    <row r="1660" spans="1:38" ht="15" customHeight="1">
      <c r="A1660" s="122"/>
      <c r="B1660">
        <v>520030677</v>
      </c>
      <c r="C1660">
        <v>9636</v>
      </c>
      <c r="D1660" t="s">
        <v>1424</v>
      </c>
      <c r="E1660">
        <v>520039264</v>
      </c>
      <c r="F1660" t="s">
        <v>307</v>
      </c>
      <c r="G1660" t="s">
        <v>1425</v>
      </c>
      <c r="H1660" t="s">
        <v>1426</v>
      </c>
      <c r="I1660" t="s">
        <v>318</v>
      </c>
      <c r="J1660" t="s">
        <v>960</v>
      </c>
      <c r="K1660" t="s">
        <v>202</v>
      </c>
      <c r="L1660" t="s">
        <v>202</v>
      </c>
      <c r="M1660" t="s">
        <v>321</v>
      </c>
      <c r="N1660" t="s">
        <v>336</v>
      </c>
      <c r="O1660" t="s">
        <v>444</v>
      </c>
      <c r="P1660" t="s">
        <v>335</v>
      </c>
      <c r="Q1660" t="s">
        <v>1427</v>
      </c>
      <c r="R1660" t="s">
        <v>412</v>
      </c>
      <c r="S1660" t="s">
        <v>403</v>
      </c>
      <c r="T1660" t="s">
        <v>1222</v>
      </c>
      <c r="U1660" s="94">
        <v>0.69059999999999999</v>
      </c>
      <c r="V1660" s="96">
        <v>46645</v>
      </c>
      <c r="W1660" s="93">
        <v>7.1499999999999994E-2</v>
      </c>
      <c r="X1660" s="93">
        <v>4.9799999999999997E-2</v>
      </c>
      <c r="Y1660" t="s">
        <v>409</v>
      </c>
      <c r="AA1660" s="94">
        <v>50843.34</v>
      </c>
      <c r="AB1660" s="94">
        <v>1</v>
      </c>
      <c r="AC1660" s="94">
        <v>103.58</v>
      </c>
      <c r="AD1660" s="91">
        <v>0</v>
      </c>
      <c r="AE1660" s="94">
        <v>52.663530000000002</v>
      </c>
      <c r="AF1660" s="91"/>
      <c r="AG1660" s="91"/>
      <c r="AI1660" s="93">
        <v>4.5100000000000001E-4</v>
      </c>
      <c r="AJ1660" s="93">
        <v>8.2600000000000002E-4</v>
      </c>
      <c r="AK1660" s="93">
        <v>1.4899999999999999E-4</v>
      </c>
      <c r="AL1660" s="122"/>
    </row>
    <row r="1661" spans="1:38" ht="15" customHeight="1">
      <c r="A1661" s="122"/>
      <c r="B1661">
        <v>520030677</v>
      </c>
      <c r="C1661">
        <v>9636</v>
      </c>
      <c r="D1661" t="s">
        <v>1334</v>
      </c>
      <c r="E1661">
        <v>512719485</v>
      </c>
      <c r="F1661" t="s">
        <v>307</v>
      </c>
      <c r="G1661" t="s">
        <v>1529</v>
      </c>
      <c r="H1661" t="s">
        <v>1530</v>
      </c>
      <c r="I1661" t="s">
        <v>318</v>
      </c>
      <c r="J1661" t="s">
        <v>960</v>
      </c>
      <c r="K1661" t="s">
        <v>202</v>
      </c>
      <c r="L1661" t="s">
        <v>202</v>
      </c>
      <c r="M1661" t="s">
        <v>321</v>
      </c>
      <c r="N1661" t="s">
        <v>336</v>
      </c>
      <c r="O1661" t="s">
        <v>461</v>
      </c>
      <c r="P1661" t="s">
        <v>335</v>
      </c>
      <c r="Q1661" t="s">
        <v>1337</v>
      </c>
      <c r="R1661" t="s">
        <v>412</v>
      </c>
      <c r="S1661" t="s">
        <v>403</v>
      </c>
      <c r="T1661" t="s">
        <v>1222</v>
      </c>
      <c r="U1661" s="94">
        <v>4.1299000000000001</v>
      </c>
      <c r="V1661" s="96">
        <v>48395</v>
      </c>
      <c r="W1661" s="93">
        <v>5.4800000000000001E-2</v>
      </c>
      <c r="X1661" s="93">
        <v>3.9100000000000003E-2</v>
      </c>
      <c r="Y1661" t="s">
        <v>409</v>
      </c>
      <c r="AA1661" s="94">
        <v>294359.92</v>
      </c>
      <c r="AB1661" s="94">
        <v>1</v>
      </c>
      <c r="AC1661" s="94">
        <v>106.65</v>
      </c>
      <c r="AD1661" s="91">
        <v>0</v>
      </c>
      <c r="AE1661" s="94">
        <v>313.93486000000001</v>
      </c>
      <c r="AF1661" s="91"/>
      <c r="AG1661" s="91"/>
      <c r="AI1661" s="93">
        <v>9.810000000000001E-4</v>
      </c>
      <c r="AJ1661" s="93">
        <v>4.9249999999999997E-3</v>
      </c>
      <c r="AK1661" s="93">
        <v>8.9300000000000002E-4</v>
      </c>
      <c r="AL1661" s="122"/>
    </row>
    <row r="1662" spans="1:38" ht="15" customHeight="1">
      <c r="A1662" s="122"/>
      <c r="B1662">
        <v>520030677</v>
      </c>
      <c r="C1662">
        <v>9636</v>
      </c>
      <c r="D1662" t="s">
        <v>1391</v>
      </c>
      <c r="E1662">
        <v>513821488</v>
      </c>
      <c r="F1662" t="s">
        <v>307</v>
      </c>
      <c r="G1662" t="s">
        <v>1736</v>
      </c>
      <c r="H1662" t="s">
        <v>1737</v>
      </c>
      <c r="I1662" t="s">
        <v>318</v>
      </c>
      <c r="J1662" t="s">
        <v>750</v>
      </c>
      <c r="K1662" t="s">
        <v>202</v>
      </c>
      <c r="L1662" t="s">
        <v>202</v>
      </c>
      <c r="M1662" t="s">
        <v>321</v>
      </c>
      <c r="N1662" t="s">
        <v>336</v>
      </c>
      <c r="O1662" t="s">
        <v>461</v>
      </c>
      <c r="P1662" t="s">
        <v>335</v>
      </c>
      <c r="Q1662" t="s">
        <v>1318</v>
      </c>
      <c r="R1662" t="s">
        <v>410</v>
      </c>
      <c r="S1662" t="s">
        <v>403</v>
      </c>
      <c r="T1662" t="s">
        <v>1222</v>
      </c>
      <c r="U1662" s="94">
        <v>7.5993000000000004</v>
      </c>
      <c r="V1662" s="96">
        <v>50668</v>
      </c>
      <c r="W1662" s="93">
        <v>0.04</v>
      </c>
      <c r="X1662" s="93">
        <v>2.69E-2</v>
      </c>
      <c r="Y1662" t="s">
        <v>409</v>
      </c>
      <c r="AA1662" s="94">
        <v>438224.02</v>
      </c>
      <c r="AB1662" s="94">
        <v>1</v>
      </c>
      <c r="AC1662" s="94">
        <v>113.67</v>
      </c>
      <c r="AD1662" s="91">
        <v>0</v>
      </c>
      <c r="AE1662" s="94">
        <v>498.12923999999998</v>
      </c>
      <c r="AF1662" s="91"/>
      <c r="AG1662" s="91"/>
      <c r="AI1662" s="93">
        <v>6.5799999999999995E-4</v>
      </c>
      <c r="AJ1662" s="93">
        <v>7.8150000000000008E-3</v>
      </c>
      <c r="AK1662" s="93">
        <v>1.4170000000000001E-3</v>
      </c>
      <c r="AL1662" s="122"/>
    </row>
    <row r="1663" spans="1:38" ht="15" customHeight="1">
      <c r="A1663" s="122"/>
      <c r="B1663">
        <v>520030677</v>
      </c>
      <c r="C1663">
        <v>9636</v>
      </c>
      <c r="D1663" t="s">
        <v>1544</v>
      </c>
      <c r="E1663">
        <v>513937714</v>
      </c>
      <c r="F1663" t="s">
        <v>307</v>
      </c>
      <c r="G1663" t="s">
        <v>1611</v>
      </c>
      <c r="H1663" t="s">
        <v>1612</v>
      </c>
      <c r="I1663" t="s">
        <v>318</v>
      </c>
      <c r="J1663" t="s">
        <v>960</v>
      </c>
      <c r="K1663" t="s">
        <v>202</v>
      </c>
      <c r="L1663" t="s">
        <v>202</v>
      </c>
      <c r="M1663" t="s">
        <v>321</v>
      </c>
      <c r="N1663" t="s">
        <v>336</v>
      </c>
      <c r="O1663" t="s">
        <v>442</v>
      </c>
      <c r="P1663" t="s">
        <v>335</v>
      </c>
      <c r="Q1663" t="s">
        <v>1406</v>
      </c>
      <c r="R1663" t="s">
        <v>412</v>
      </c>
      <c r="S1663" t="s">
        <v>403</v>
      </c>
      <c r="T1663" t="s">
        <v>1222</v>
      </c>
      <c r="U1663" s="94">
        <v>7.6060999999999996</v>
      </c>
      <c r="V1663" s="96">
        <v>63888</v>
      </c>
      <c r="W1663" s="93">
        <v>5.1799999999999999E-2</v>
      </c>
      <c r="X1663" s="93">
        <v>4.4299999999999999E-2</v>
      </c>
      <c r="Y1663" t="s">
        <v>409</v>
      </c>
      <c r="AA1663" s="94">
        <v>250236.35</v>
      </c>
      <c r="AB1663" s="94">
        <v>1</v>
      </c>
      <c r="AC1663" s="94">
        <v>106.55</v>
      </c>
      <c r="AD1663" s="91">
        <v>0</v>
      </c>
      <c r="AE1663" s="94">
        <v>266.62682999999998</v>
      </c>
      <c r="AF1663" s="91"/>
      <c r="AG1663" s="91"/>
      <c r="AI1663" s="93">
        <v>3.1199999999999999E-4</v>
      </c>
      <c r="AJ1663" s="93">
        <v>4.1830000000000001E-3</v>
      </c>
      <c r="AK1663" s="93">
        <v>7.5799999999999999E-4</v>
      </c>
      <c r="AL1663" s="122"/>
    </row>
    <row r="1664" spans="1:38" ht="15" customHeight="1">
      <c r="A1664" s="122"/>
      <c r="B1664">
        <v>520030677</v>
      </c>
      <c r="C1664">
        <v>9636</v>
      </c>
      <c r="D1664" t="s">
        <v>1372</v>
      </c>
      <c r="E1664">
        <v>514065283</v>
      </c>
      <c r="F1664" t="s">
        <v>307</v>
      </c>
      <c r="G1664" t="s">
        <v>1389</v>
      </c>
      <c r="H1664" t="s">
        <v>1390</v>
      </c>
      <c r="I1664" t="s">
        <v>318</v>
      </c>
      <c r="J1664" t="s">
        <v>960</v>
      </c>
      <c r="K1664" t="s">
        <v>202</v>
      </c>
      <c r="L1664" t="s">
        <v>202</v>
      </c>
      <c r="M1664" t="s">
        <v>321</v>
      </c>
      <c r="N1664" t="s">
        <v>336</v>
      </c>
      <c r="O1664" t="s">
        <v>459</v>
      </c>
      <c r="P1664" t="s">
        <v>335</v>
      </c>
      <c r="Q1664" t="s">
        <v>1347</v>
      </c>
      <c r="R1664" t="s">
        <v>410</v>
      </c>
      <c r="S1664" t="s">
        <v>403</v>
      </c>
      <c r="T1664" t="s">
        <v>1222</v>
      </c>
      <c r="U1664" s="94">
        <v>3.0019999999999998</v>
      </c>
      <c r="V1664" s="96">
        <v>48607</v>
      </c>
      <c r="W1664" s="93">
        <v>5.04E-2</v>
      </c>
      <c r="X1664" s="93">
        <v>0.04</v>
      </c>
      <c r="Y1664" t="s">
        <v>409</v>
      </c>
      <c r="AA1664" s="94">
        <v>327269.17</v>
      </c>
      <c r="AB1664" s="94">
        <v>1</v>
      </c>
      <c r="AC1664" s="94">
        <v>105.38</v>
      </c>
      <c r="AD1664" s="91">
        <v>0</v>
      </c>
      <c r="AE1664" s="94">
        <v>344.87625000000003</v>
      </c>
      <c r="AF1664" s="91"/>
      <c r="AG1664" s="91"/>
      <c r="AI1664" s="93">
        <v>7.0799999999999997E-4</v>
      </c>
      <c r="AJ1664" s="93">
        <v>5.411E-3</v>
      </c>
      <c r="AK1664" s="93">
        <v>9.810000000000001E-4</v>
      </c>
      <c r="AL1664" s="122"/>
    </row>
    <row r="1665" spans="1:38" ht="15" customHeight="1">
      <c r="A1665" s="122"/>
      <c r="B1665">
        <v>520030677</v>
      </c>
      <c r="C1665">
        <v>9636</v>
      </c>
      <c r="D1665" t="s">
        <v>1541</v>
      </c>
      <c r="E1665">
        <v>520026683</v>
      </c>
      <c r="F1665" t="s">
        <v>307</v>
      </c>
      <c r="G1665" t="s">
        <v>1732</v>
      </c>
      <c r="H1665" t="s">
        <v>1733</v>
      </c>
      <c r="I1665" t="s">
        <v>318</v>
      </c>
      <c r="J1665" t="s">
        <v>750</v>
      </c>
      <c r="K1665" t="s">
        <v>202</v>
      </c>
      <c r="L1665" t="s">
        <v>202</v>
      </c>
      <c r="M1665" t="s">
        <v>321</v>
      </c>
      <c r="N1665" t="s">
        <v>336</v>
      </c>
      <c r="O1665" t="s">
        <v>461</v>
      </c>
      <c r="P1665" t="s">
        <v>335</v>
      </c>
      <c r="Q1665" t="s">
        <v>1318</v>
      </c>
      <c r="R1665" t="s">
        <v>410</v>
      </c>
      <c r="S1665" t="s">
        <v>403</v>
      </c>
      <c r="T1665" t="s">
        <v>1222</v>
      </c>
      <c r="U1665" s="94">
        <v>3.9194</v>
      </c>
      <c r="V1665" s="96">
        <v>48218</v>
      </c>
      <c r="W1665" s="93">
        <v>9.1999999999999998E-3</v>
      </c>
      <c r="X1665" s="93">
        <v>2.4E-2</v>
      </c>
      <c r="Y1665" t="s">
        <v>409</v>
      </c>
      <c r="AA1665" s="94">
        <v>583197.55000000005</v>
      </c>
      <c r="AB1665" s="94">
        <v>1</v>
      </c>
      <c r="AC1665" s="94">
        <v>113.4</v>
      </c>
      <c r="AD1665" s="91">
        <v>0</v>
      </c>
      <c r="AE1665" s="94">
        <v>661.34603000000004</v>
      </c>
      <c r="AF1665" s="91"/>
      <c r="AG1665" s="91"/>
      <c r="AI1665" s="93">
        <v>2.2499999999999999E-4</v>
      </c>
      <c r="AJ1665" s="93">
        <v>1.0376E-2</v>
      </c>
      <c r="AK1665" s="93">
        <v>1.8810000000000001E-3</v>
      </c>
      <c r="AL1665" s="122"/>
    </row>
    <row r="1666" spans="1:38" ht="15" customHeight="1">
      <c r="A1666" s="122"/>
      <c r="B1666">
        <v>520030677</v>
      </c>
      <c r="C1666">
        <v>9636</v>
      </c>
      <c r="D1666" t="s">
        <v>1562</v>
      </c>
      <c r="E1666">
        <v>510560188</v>
      </c>
      <c r="F1666" t="s">
        <v>307</v>
      </c>
      <c r="G1666" t="s">
        <v>1563</v>
      </c>
      <c r="H1666" t="s">
        <v>1564</v>
      </c>
      <c r="I1666" t="s">
        <v>318</v>
      </c>
      <c r="J1666" t="s">
        <v>750</v>
      </c>
      <c r="K1666" t="s">
        <v>202</v>
      </c>
      <c r="L1666" t="s">
        <v>202</v>
      </c>
      <c r="M1666" t="s">
        <v>321</v>
      </c>
      <c r="N1666" t="s">
        <v>336</v>
      </c>
      <c r="O1666" t="s">
        <v>462</v>
      </c>
      <c r="P1666" t="s">
        <v>335</v>
      </c>
      <c r="Q1666" t="s">
        <v>1399</v>
      </c>
      <c r="R1666" t="s">
        <v>410</v>
      </c>
      <c r="S1666" t="s">
        <v>403</v>
      </c>
      <c r="T1666" t="s">
        <v>1222</v>
      </c>
      <c r="U1666" s="94">
        <v>3.5293999999999999</v>
      </c>
      <c r="V1666" s="96">
        <v>50160</v>
      </c>
      <c r="W1666" s="93">
        <v>1.54E-2</v>
      </c>
      <c r="X1666" s="93">
        <v>2.5000000000000001E-2</v>
      </c>
      <c r="Y1666" t="s">
        <v>409</v>
      </c>
      <c r="AA1666" s="94">
        <v>132400.48000000001</v>
      </c>
      <c r="AB1666" s="94">
        <v>1</v>
      </c>
      <c r="AC1666" s="94">
        <v>112.61</v>
      </c>
      <c r="AD1666" s="91">
        <v>0</v>
      </c>
      <c r="AE1666" s="94">
        <v>149.09618</v>
      </c>
      <c r="AF1666" s="91"/>
      <c r="AG1666" s="91"/>
      <c r="AI1666" s="93">
        <v>2.2100000000000001E-4</v>
      </c>
      <c r="AJ1666" s="93">
        <v>2.3389999999999999E-3</v>
      </c>
      <c r="AK1666" s="93">
        <v>4.2400000000000001E-4</v>
      </c>
      <c r="AL1666" s="122"/>
    </row>
    <row r="1667" spans="1:38" ht="15" customHeight="1">
      <c r="A1667" s="122"/>
      <c r="B1667">
        <v>520030677</v>
      </c>
      <c r="C1667">
        <v>9636</v>
      </c>
      <c r="D1667" t="s">
        <v>1437</v>
      </c>
      <c r="E1667">
        <v>520020116</v>
      </c>
      <c r="F1667" t="s">
        <v>307</v>
      </c>
      <c r="G1667" t="s">
        <v>1438</v>
      </c>
      <c r="H1667" t="s">
        <v>1439</v>
      </c>
      <c r="I1667" t="s">
        <v>318</v>
      </c>
      <c r="J1667" t="s">
        <v>750</v>
      </c>
      <c r="K1667" t="s">
        <v>202</v>
      </c>
      <c r="L1667" t="s">
        <v>202</v>
      </c>
      <c r="M1667" t="s">
        <v>321</v>
      </c>
      <c r="N1667" t="s">
        <v>336</v>
      </c>
      <c r="O1667" t="s">
        <v>461</v>
      </c>
      <c r="P1667" t="s">
        <v>335</v>
      </c>
      <c r="Q1667" t="s">
        <v>1363</v>
      </c>
      <c r="R1667" t="s">
        <v>410</v>
      </c>
      <c r="S1667" t="s">
        <v>403</v>
      </c>
      <c r="T1667" t="s">
        <v>1222</v>
      </c>
      <c r="U1667" s="94">
        <v>1.4164000000000001</v>
      </c>
      <c r="V1667" s="96">
        <v>46752</v>
      </c>
      <c r="W1667" s="93">
        <v>1.7999999999999999E-2</v>
      </c>
      <c r="X1667" s="93">
        <v>2.64E-2</v>
      </c>
      <c r="Y1667" t="s">
        <v>409</v>
      </c>
      <c r="AA1667" s="94">
        <v>85834.33</v>
      </c>
      <c r="AB1667" s="94">
        <v>1</v>
      </c>
      <c r="AC1667" s="94">
        <v>119</v>
      </c>
      <c r="AD1667" s="91">
        <v>0</v>
      </c>
      <c r="AE1667" s="94">
        <v>102.14286</v>
      </c>
      <c r="AF1667" s="91"/>
      <c r="AG1667" s="91"/>
      <c r="AI1667" s="93">
        <v>1.2400000000000001E-4</v>
      </c>
      <c r="AJ1667" s="93">
        <v>1.6019999999999999E-3</v>
      </c>
      <c r="AK1667" s="93">
        <v>2.9E-4</v>
      </c>
      <c r="AL1667" s="122"/>
    </row>
    <row r="1668" spans="1:38" ht="15" customHeight="1">
      <c r="A1668" s="122"/>
      <c r="B1668">
        <v>520030677</v>
      </c>
      <c r="C1668">
        <v>9636</v>
      </c>
      <c r="D1668" t="s">
        <v>1538</v>
      </c>
      <c r="E1668">
        <v>550263107</v>
      </c>
      <c r="F1668" t="s">
        <v>308</v>
      </c>
      <c r="G1668" t="s">
        <v>1539</v>
      </c>
      <c r="H1668" t="s">
        <v>1540</v>
      </c>
      <c r="I1668" t="s">
        <v>318</v>
      </c>
      <c r="J1668" t="s">
        <v>960</v>
      </c>
      <c r="K1668" t="s">
        <v>202</v>
      </c>
      <c r="L1668" t="s">
        <v>202</v>
      </c>
      <c r="M1668" t="s">
        <v>321</v>
      </c>
      <c r="N1668" t="s">
        <v>336</v>
      </c>
      <c r="O1668" t="s">
        <v>451</v>
      </c>
      <c r="P1668" t="s">
        <v>335</v>
      </c>
      <c r="Q1668" t="s">
        <v>1314</v>
      </c>
      <c r="R1668" t="s">
        <v>410</v>
      </c>
      <c r="S1668" t="s">
        <v>403</v>
      </c>
      <c r="T1668" t="s">
        <v>1222</v>
      </c>
      <c r="U1668" s="94">
        <v>2.3117000000000001</v>
      </c>
      <c r="V1668" s="96">
        <v>47391</v>
      </c>
      <c r="W1668" s="93">
        <v>6.7000000000000004E-2</v>
      </c>
      <c r="X1668" s="93">
        <v>4.1799999999999997E-2</v>
      </c>
      <c r="Y1668" t="s">
        <v>409</v>
      </c>
      <c r="AA1668" s="94">
        <v>77367.149999999994</v>
      </c>
      <c r="AB1668" s="94">
        <v>1</v>
      </c>
      <c r="AC1668" s="94">
        <v>107.65</v>
      </c>
      <c r="AD1668" s="91">
        <v>0</v>
      </c>
      <c r="AE1668" s="94">
        <v>83.285740000000004</v>
      </c>
      <c r="AF1668" s="91"/>
      <c r="AG1668" s="91"/>
      <c r="AI1668" s="93">
        <v>1.64E-4</v>
      </c>
      <c r="AJ1668" s="93">
        <v>1.3060000000000001E-3</v>
      </c>
      <c r="AK1668" s="93">
        <v>2.3599999999999999E-4</v>
      </c>
      <c r="AL1668" s="122"/>
    </row>
    <row r="1669" spans="1:38" ht="15" customHeight="1">
      <c r="A1669" s="122"/>
      <c r="B1669">
        <v>520030677</v>
      </c>
      <c r="C1669">
        <v>9636</v>
      </c>
      <c r="D1669" t="s">
        <v>1354</v>
      </c>
      <c r="E1669">
        <v>520031931</v>
      </c>
      <c r="F1669" t="s">
        <v>307</v>
      </c>
      <c r="G1669" t="s">
        <v>1355</v>
      </c>
      <c r="H1669" t="s">
        <v>1356</v>
      </c>
      <c r="I1669" t="s">
        <v>318</v>
      </c>
      <c r="J1669" t="s">
        <v>750</v>
      </c>
      <c r="K1669" t="s">
        <v>202</v>
      </c>
      <c r="L1669" t="s">
        <v>202</v>
      </c>
      <c r="M1669" t="s">
        <v>321</v>
      </c>
      <c r="N1669" t="s">
        <v>336</v>
      </c>
      <c r="O1669" t="s">
        <v>481</v>
      </c>
      <c r="P1669" t="s">
        <v>335</v>
      </c>
      <c r="Q1669" t="s">
        <v>1318</v>
      </c>
      <c r="R1669" t="s">
        <v>410</v>
      </c>
      <c r="S1669" t="s">
        <v>403</v>
      </c>
      <c r="T1669" t="s">
        <v>1222</v>
      </c>
      <c r="U1669" s="94">
        <v>6.7415000000000003</v>
      </c>
      <c r="V1669" s="96">
        <v>49461</v>
      </c>
      <c r="W1669" s="93">
        <v>5.7999999999999996E-3</v>
      </c>
      <c r="X1669" s="93">
        <v>2.3400000000000001E-2</v>
      </c>
      <c r="Y1669" t="s">
        <v>409</v>
      </c>
      <c r="AA1669" s="94">
        <v>122483.18</v>
      </c>
      <c r="AB1669" s="94">
        <v>1</v>
      </c>
      <c r="AC1669" s="94">
        <v>103.67</v>
      </c>
      <c r="AD1669" s="91">
        <v>0</v>
      </c>
      <c r="AE1669" s="94">
        <v>126.97830999999999</v>
      </c>
      <c r="AF1669" s="91"/>
      <c r="AG1669" s="91"/>
      <c r="AI1669" s="93">
        <v>1.5200000000000001E-4</v>
      </c>
      <c r="AJ1669" s="93">
        <v>1.9919999999999998E-3</v>
      </c>
      <c r="AK1669" s="93">
        <v>3.6099999999999999E-4</v>
      </c>
      <c r="AL1669" s="122"/>
    </row>
    <row r="1670" spans="1:38" ht="15" customHeight="1">
      <c r="A1670" s="122"/>
      <c r="B1670">
        <v>520030677</v>
      </c>
      <c r="C1670">
        <v>9636</v>
      </c>
      <c r="D1670" t="s">
        <v>1826</v>
      </c>
      <c r="E1670">
        <v>520040015</v>
      </c>
      <c r="F1670" t="s">
        <v>307</v>
      </c>
      <c r="G1670" t="s">
        <v>1827</v>
      </c>
      <c r="H1670" t="s">
        <v>1828</v>
      </c>
      <c r="I1670" t="s">
        <v>318</v>
      </c>
      <c r="J1670" t="s">
        <v>750</v>
      </c>
      <c r="K1670" t="s">
        <v>202</v>
      </c>
      <c r="L1670" t="s">
        <v>202</v>
      </c>
      <c r="M1670" t="s">
        <v>321</v>
      </c>
      <c r="N1670" t="s">
        <v>336</v>
      </c>
      <c r="O1670" t="s">
        <v>461</v>
      </c>
      <c r="P1670" t="s">
        <v>335</v>
      </c>
      <c r="Q1670" t="s">
        <v>1363</v>
      </c>
      <c r="R1670" t="s">
        <v>410</v>
      </c>
      <c r="S1670" t="s">
        <v>403</v>
      </c>
      <c r="T1670" t="s">
        <v>1222</v>
      </c>
      <c r="U1670" s="94">
        <v>1.7165999999999999</v>
      </c>
      <c r="V1670" s="96">
        <v>47299</v>
      </c>
      <c r="W1670" s="93">
        <v>2.4899999999999999E-2</v>
      </c>
      <c r="X1670" s="93">
        <v>2.8000000000000001E-2</v>
      </c>
      <c r="Y1670" t="s">
        <v>409</v>
      </c>
      <c r="AA1670" s="94">
        <v>112779.33</v>
      </c>
      <c r="AB1670" s="94">
        <v>1</v>
      </c>
      <c r="AC1670" s="94">
        <v>111.05</v>
      </c>
      <c r="AD1670" s="91">
        <v>0</v>
      </c>
      <c r="AE1670" s="94">
        <v>125.24144</v>
      </c>
      <c r="AF1670" s="91"/>
      <c r="AG1670" s="91"/>
      <c r="AI1670" s="93">
        <v>8.0599999999999997E-4</v>
      </c>
      <c r="AJ1670" s="93">
        <v>1.9650000000000002E-3</v>
      </c>
      <c r="AK1670" s="93">
        <v>3.5599999999999998E-4</v>
      </c>
      <c r="AL1670" s="122"/>
    </row>
    <row r="1671" spans="1:38" ht="15" customHeight="1">
      <c r="A1671" s="122"/>
      <c r="B1671">
        <v>520030677</v>
      </c>
      <c r="C1671">
        <v>9636</v>
      </c>
      <c r="D1671" t="s">
        <v>1319</v>
      </c>
      <c r="E1671">
        <v>520043795</v>
      </c>
      <c r="F1671" t="s">
        <v>307</v>
      </c>
      <c r="G1671" t="s">
        <v>1320</v>
      </c>
      <c r="H1671" t="s">
        <v>1321</v>
      </c>
      <c r="I1671" t="s">
        <v>318</v>
      </c>
      <c r="J1671" t="s">
        <v>960</v>
      </c>
      <c r="K1671" t="s">
        <v>202</v>
      </c>
      <c r="L1671" t="s">
        <v>202</v>
      </c>
      <c r="M1671" t="s">
        <v>321</v>
      </c>
      <c r="N1671" t="s">
        <v>336</v>
      </c>
      <c r="O1671" t="s">
        <v>475</v>
      </c>
      <c r="P1671" t="s">
        <v>335</v>
      </c>
      <c r="Q1671" t="s">
        <v>1322</v>
      </c>
      <c r="R1671" t="s">
        <v>412</v>
      </c>
      <c r="S1671" t="s">
        <v>403</v>
      </c>
      <c r="T1671" t="s">
        <v>1222</v>
      </c>
      <c r="U1671" s="94">
        <v>1.8838999999999999</v>
      </c>
      <c r="V1671" s="96">
        <v>47462</v>
      </c>
      <c r="W1671" s="93">
        <v>2.1100000000000001E-2</v>
      </c>
      <c r="X1671" s="93">
        <v>3.6700000000000003E-2</v>
      </c>
      <c r="Y1671" t="s">
        <v>409</v>
      </c>
      <c r="AA1671" s="94">
        <v>81766.33</v>
      </c>
      <c r="AB1671" s="94">
        <v>1</v>
      </c>
      <c r="AC1671" s="94">
        <v>97.3</v>
      </c>
      <c r="AD1671" s="91">
        <v>0</v>
      </c>
      <c r="AE1671" s="94">
        <v>79.558639999999997</v>
      </c>
      <c r="AF1671" s="91"/>
      <c r="AG1671" s="91"/>
      <c r="AI1671" s="93">
        <v>1.65E-4</v>
      </c>
      <c r="AJ1671" s="93">
        <v>1.248E-3</v>
      </c>
      <c r="AK1671" s="93">
        <v>2.2599999999999999E-4</v>
      </c>
      <c r="AL1671" s="122"/>
    </row>
    <row r="1672" spans="1:38" ht="15" customHeight="1">
      <c r="A1672" s="122"/>
      <c r="B1672">
        <v>520030677</v>
      </c>
      <c r="C1672">
        <v>9636</v>
      </c>
      <c r="D1672" t="s">
        <v>1360</v>
      </c>
      <c r="E1672">
        <v>520036104</v>
      </c>
      <c r="F1672" t="s">
        <v>307</v>
      </c>
      <c r="G1672" t="s">
        <v>1364</v>
      </c>
      <c r="H1672" t="s">
        <v>1365</v>
      </c>
      <c r="I1672" t="s">
        <v>318</v>
      </c>
      <c r="J1672" t="s">
        <v>960</v>
      </c>
      <c r="K1672" t="s">
        <v>202</v>
      </c>
      <c r="L1672" t="s">
        <v>202</v>
      </c>
      <c r="M1672" t="s">
        <v>321</v>
      </c>
      <c r="N1672" t="s">
        <v>336</v>
      </c>
      <c r="O1672" t="s">
        <v>444</v>
      </c>
      <c r="P1672" t="s">
        <v>335</v>
      </c>
      <c r="Q1672" t="s">
        <v>1363</v>
      </c>
      <c r="R1672" t="s">
        <v>410</v>
      </c>
      <c r="S1672" t="s">
        <v>403</v>
      </c>
      <c r="T1672" t="s">
        <v>1222</v>
      </c>
      <c r="U1672" s="94">
        <v>4.8037999999999998</v>
      </c>
      <c r="V1672" s="96">
        <v>48669</v>
      </c>
      <c r="W1672" s="93">
        <v>5.5199999999999999E-2</v>
      </c>
      <c r="X1672" s="93">
        <v>4.5100000000000001E-2</v>
      </c>
      <c r="Y1672" t="s">
        <v>409</v>
      </c>
      <c r="AA1672" s="94">
        <v>290279.59000000003</v>
      </c>
      <c r="AB1672" s="94">
        <v>1</v>
      </c>
      <c r="AC1672" s="94">
        <v>106.5</v>
      </c>
      <c r="AD1672" s="91">
        <v>0</v>
      </c>
      <c r="AE1672" s="94">
        <v>309.14776000000001</v>
      </c>
      <c r="AF1672" s="91"/>
      <c r="AG1672" s="91"/>
      <c r="AI1672" s="93">
        <v>3.59E-4</v>
      </c>
      <c r="AJ1672" s="93">
        <v>4.8500000000000001E-3</v>
      </c>
      <c r="AK1672" s="93">
        <v>8.7900000000000001E-4</v>
      </c>
      <c r="AL1672" s="122"/>
    </row>
    <row r="1673" spans="1:38" ht="15" customHeight="1">
      <c r="A1673" s="122"/>
      <c r="B1673">
        <v>520030677</v>
      </c>
      <c r="C1673">
        <v>9636</v>
      </c>
      <c r="D1673" t="s">
        <v>1590</v>
      </c>
      <c r="E1673">
        <v>520028911</v>
      </c>
      <c r="F1673" t="s">
        <v>307</v>
      </c>
      <c r="G1673" t="s">
        <v>1591</v>
      </c>
      <c r="H1673" t="s">
        <v>1592</v>
      </c>
      <c r="I1673" t="s">
        <v>318</v>
      </c>
      <c r="J1673" t="s">
        <v>960</v>
      </c>
      <c r="K1673" t="s">
        <v>202</v>
      </c>
      <c r="L1673" t="s">
        <v>202</v>
      </c>
      <c r="M1673" t="s">
        <v>321</v>
      </c>
      <c r="N1673" t="s">
        <v>336</v>
      </c>
      <c r="O1673" t="s">
        <v>448</v>
      </c>
      <c r="P1673" t="s">
        <v>335</v>
      </c>
      <c r="Q1673" t="s">
        <v>1399</v>
      </c>
      <c r="R1673" t="s">
        <v>410</v>
      </c>
      <c r="S1673" t="s">
        <v>403</v>
      </c>
      <c r="T1673" t="s">
        <v>1222</v>
      </c>
      <c r="U1673" s="94">
        <v>4.4518000000000004</v>
      </c>
      <c r="V1673" s="96">
        <v>49653</v>
      </c>
      <c r="W1673" s="93">
        <v>2.07E-2</v>
      </c>
      <c r="X1673" s="93">
        <v>4.0800000000000003E-2</v>
      </c>
      <c r="Y1673" t="s">
        <v>409</v>
      </c>
      <c r="AA1673" s="94">
        <v>292149.34999999998</v>
      </c>
      <c r="AB1673" s="94">
        <v>1</v>
      </c>
      <c r="AC1673" s="94">
        <v>91.6708</v>
      </c>
      <c r="AD1673" s="91">
        <v>0</v>
      </c>
      <c r="AE1673" s="94">
        <v>267.81549999999999</v>
      </c>
      <c r="AF1673" s="91"/>
      <c r="AG1673" s="91"/>
      <c r="AI1673" s="93">
        <v>2.7500000000000002E-4</v>
      </c>
      <c r="AJ1673" s="93">
        <v>4.202E-3</v>
      </c>
      <c r="AK1673" s="93">
        <v>7.6099999999999996E-4</v>
      </c>
      <c r="AL1673" s="122"/>
    </row>
    <row r="1674" spans="1:38" ht="15" customHeight="1">
      <c r="A1674" s="122"/>
      <c r="B1674">
        <v>520030677</v>
      </c>
      <c r="C1674">
        <v>9636</v>
      </c>
      <c r="D1674" t="s">
        <v>1516</v>
      </c>
      <c r="E1674">
        <v>520017807</v>
      </c>
      <c r="F1674" t="s">
        <v>307</v>
      </c>
      <c r="G1674" t="s">
        <v>1556</v>
      </c>
      <c r="H1674" t="s">
        <v>1557</v>
      </c>
      <c r="I1674" t="s">
        <v>318</v>
      </c>
      <c r="J1674" t="s">
        <v>750</v>
      </c>
      <c r="K1674" t="s">
        <v>202</v>
      </c>
      <c r="L1674" t="s">
        <v>202</v>
      </c>
      <c r="M1674" t="s">
        <v>321</v>
      </c>
      <c r="N1674" t="s">
        <v>336</v>
      </c>
      <c r="O1674" t="s">
        <v>461</v>
      </c>
      <c r="P1674" t="s">
        <v>335</v>
      </c>
      <c r="Q1674" t="s">
        <v>1318</v>
      </c>
      <c r="R1674" t="s">
        <v>410</v>
      </c>
      <c r="S1674" t="s">
        <v>403</v>
      </c>
      <c r="T1674" t="s">
        <v>1222</v>
      </c>
      <c r="U1674" s="94">
        <v>3.4220999999999999</v>
      </c>
      <c r="V1674" s="96">
        <v>47583</v>
      </c>
      <c r="W1674" s="93">
        <v>8.3999999999999995E-3</v>
      </c>
      <c r="X1674" s="93">
        <v>2.3300000000000001E-2</v>
      </c>
      <c r="Y1674" t="s">
        <v>409</v>
      </c>
      <c r="AA1674" s="94">
        <v>483663.56</v>
      </c>
      <c r="AB1674" s="94">
        <v>1</v>
      </c>
      <c r="AC1674" s="94">
        <v>112.77</v>
      </c>
      <c r="AD1674" s="91">
        <v>0</v>
      </c>
      <c r="AE1674" s="94">
        <v>545.42738999999995</v>
      </c>
      <c r="AF1674" s="91"/>
      <c r="AG1674" s="91"/>
      <c r="AI1674" s="93">
        <v>6.5300000000000004E-4</v>
      </c>
      <c r="AJ1674" s="93">
        <v>8.5570000000000004E-3</v>
      </c>
      <c r="AK1674" s="93">
        <v>1.5510000000000001E-3</v>
      </c>
      <c r="AL1674" s="122"/>
    </row>
    <row r="1675" spans="1:38" ht="15" customHeight="1">
      <c r="A1675" s="122"/>
      <c r="B1675">
        <v>520030677</v>
      </c>
      <c r="C1675">
        <v>9636</v>
      </c>
      <c r="D1675" t="s">
        <v>1653</v>
      </c>
      <c r="E1675">
        <v>516117181</v>
      </c>
      <c r="F1675" t="s">
        <v>307</v>
      </c>
      <c r="G1675" t="s">
        <v>1654</v>
      </c>
      <c r="H1675" t="s">
        <v>1655</v>
      </c>
      <c r="I1675" t="s">
        <v>318</v>
      </c>
      <c r="J1675" t="s">
        <v>750</v>
      </c>
      <c r="K1675" t="s">
        <v>202</v>
      </c>
      <c r="L1675" t="s">
        <v>202</v>
      </c>
      <c r="M1675" t="s">
        <v>321</v>
      </c>
      <c r="N1675" t="s">
        <v>336</v>
      </c>
      <c r="O1675" t="s">
        <v>461</v>
      </c>
      <c r="P1675" t="s">
        <v>335</v>
      </c>
      <c r="Q1675" t="s">
        <v>1526</v>
      </c>
      <c r="R1675" t="s">
        <v>410</v>
      </c>
      <c r="S1675" t="s">
        <v>403</v>
      </c>
      <c r="T1675" t="s">
        <v>1222</v>
      </c>
      <c r="U1675" s="94">
        <v>2.8706</v>
      </c>
      <c r="V1675" s="96">
        <v>47473</v>
      </c>
      <c r="W1675" s="93">
        <v>3.5900000000000001E-2</v>
      </c>
      <c r="X1675" s="93">
        <v>3.4000000000000002E-2</v>
      </c>
      <c r="Y1675" t="s">
        <v>409</v>
      </c>
      <c r="AA1675" s="94">
        <v>231732.86</v>
      </c>
      <c r="AB1675" s="94">
        <v>1</v>
      </c>
      <c r="AC1675" s="94">
        <v>104.17</v>
      </c>
      <c r="AD1675" s="91">
        <v>0</v>
      </c>
      <c r="AE1675" s="94">
        <v>241.39612</v>
      </c>
      <c r="AF1675" s="91"/>
      <c r="AG1675" s="91"/>
      <c r="AI1675" s="93">
        <v>7.7200000000000001E-4</v>
      </c>
      <c r="AJ1675" s="93">
        <v>3.787E-3</v>
      </c>
      <c r="AK1675" s="93">
        <v>6.8599999999999998E-4</v>
      </c>
      <c r="AL1675" s="122"/>
    </row>
    <row r="1676" spans="1:38" ht="15" customHeight="1">
      <c r="A1676" s="122"/>
      <c r="B1676">
        <v>520030677</v>
      </c>
      <c r="C1676">
        <v>9636</v>
      </c>
      <c r="D1676" t="s">
        <v>1455</v>
      </c>
      <c r="E1676">
        <v>512025891</v>
      </c>
      <c r="F1676" t="s">
        <v>307</v>
      </c>
      <c r="G1676" t="s">
        <v>1456</v>
      </c>
      <c r="H1676" t="s">
        <v>1457</v>
      </c>
      <c r="I1676" t="s">
        <v>318</v>
      </c>
      <c r="J1676" t="s">
        <v>960</v>
      </c>
      <c r="K1676" t="s">
        <v>202</v>
      </c>
      <c r="L1676" t="s">
        <v>202</v>
      </c>
      <c r="M1676" t="s">
        <v>321</v>
      </c>
      <c r="N1676" t="s">
        <v>336</v>
      </c>
      <c r="O1676" t="s">
        <v>474</v>
      </c>
      <c r="P1676" t="s">
        <v>335</v>
      </c>
      <c r="Q1676" t="s">
        <v>1399</v>
      </c>
      <c r="R1676" t="s">
        <v>410</v>
      </c>
      <c r="S1676" t="s">
        <v>403</v>
      </c>
      <c r="T1676" t="s">
        <v>1222</v>
      </c>
      <c r="U1676" s="94">
        <v>2.8692000000000002</v>
      </c>
      <c r="V1676" s="96">
        <v>48507</v>
      </c>
      <c r="W1676" s="93">
        <v>5.45E-2</v>
      </c>
      <c r="X1676" s="93">
        <v>4.4400000000000002E-2</v>
      </c>
      <c r="Y1676" t="s">
        <v>409</v>
      </c>
      <c r="AA1676" s="94">
        <v>515481.62</v>
      </c>
      <c r="AB1676" s="94">
        <v>1</v>
      </c>
      <c r="AC1676" s="94">
        <v>104.18</v>
      </c>
      <c r="AD1676" s="91">
        <v>0</v>
      </c>
      <c r="AE1676" s="94">
        <v>537.02874999999995</v>
      </c>
      <c r="AF1676" s="91"/>
      <c r="AG1676" s="91"/>
      <c r="AI1676" s="93">
        <v>4.8999999999999998E-4</v>
      </c>
      <c r="AJ1676" s="93">
        <v>8.4259999999999995E-3</v>
      </c>
      <c r="AK1676" s="93">
        <v>1.5269999999999999E-3</v>
      </c>
      <c r="AL1676" s="122"/>
    </row>
    <row r="1677" spans="1:38" ht="15" customHeight="1">
      <c r="A1677" s="122"/>
      <c r="B1677">
        <v>520030677</v>
      </c>
      <c r="C1677">
        <v>9636</v>
      </c>
      <c r="D1677" t="s">
        <v>1323</v>
      </c>
      <c r="E1677">
        <v>520018078</v>
      </c>
      <c r="F1677" t="s">
        <v>307</v>
      </c>
      <c r="G1677" t="s">
        <v>1527</v>
      </c>
      <c r="H1677" t="s">
        <v>1528</v>
      </c>
      <c r="I1677" t="s">
        <v>318</v>
      </c>
      <c r="J1677" t="s">
        <v>750</v>
      </c>
      <c r="K1677" t="s">
        <v>202</v>
      </c>
      <c r="L1677" t="s">
        <v>202</v>
      </c>
      <c r="M1677" t="s">
        <v>321</v>
      </c>
      <c r="N1677" t="s">
        <v>336</v>
      </c>
      <c r="O1677" t="s">
        <v>445</v>
      </c>
      <c r="P1677" t="s">
        <v>335</v>
      </c>
      <c r="Q1677" t="s">
        <v>1326</v>
      </c>
      <c r="R1677" t="s">
        <v>410</v>
      </c>
      <c r="S1677" t="s">
        <v>403</v>
      </c>
      <c r="T1677" t="s">
        <v>1222</v>
      </c>
      <c r="U1677" s="94">
        <v>3.7298</v>
      </c>
      <c r="V1677" s="96">
        <v>48913</v>
      </c>
      <c r="W1677" s="93">
        <v>2.0199999999999999E-2</v>
      </c>
      <c r="X1677" s="93">
        <v>2.2200000000000001E-2</v>
      </c>
      <c r="Y1677" t="s">
        <v>409</v>
      </c>
      <c r="AA1677" s="94">
        <v>322108.21000000002</v>
      </c>
      <c r="AB1677" s="94">
        <v>1</v>
      </c>
      <c r="AC1677" s="94">
        <v>106.52</v>
      </c>
      <c r="AD1677" s="91">
        <v>0</v>
      </c>
      <c r="AE1677" s="94">
        <v>343.10966999999999</v>
      </c>
      <c r="AF1677" s="91"/>
      <c r="AG1677" s="91"/>
      <c r="AI1677" s="93">
        <v>6.3E-5</v>
      </c>
      <c r="AJ1677" s="93">
        <v>5.3829999999999998E-3</v>
      </c>
      <c r="AK1677" s="93">
        <v>9.7599999999999998E-4</v>
      </c>
      <c r="AL1677" s="122"/>
    </row>
    <row r="1678" spans="1:38" ht="15" customHeight="1">
      <c r="A1678" s="122"/>
      <c r="B1678">
        <v>520030677</v>
      </c>
      <c r="C1678">
        <v>9636</v>
      </c>
      <c r="D1678" t="s">
        <v>1431</v>
      </c>
      <c r="E1678">
        <v>520036658</v>
      </c>
      <c r="F1678" t="s">
        <v>307</v>
      </c>
      <c r="G1678" t="s">
        <v>1432</v>
      </c>
      <c r="H1678" t="s">
        <v>1433</v>
      </c>
      <c r="I1678" t="s">
        <v>318</v>
      </c>
      <c r="J1678" t="s">
        <v>960</v>
      </c>
      <c r="K1678" t="s">
        <v>202</v>
      </c>
      <c r="L1678" t="s">
        <v>202</v>
      </c>
      <c r="M1678" t="s">
        <v>321</v>
      </c>
      <c r="N1678" t="s">
        <v>336</v>
      </c>
      <c r="O1678" t="s">
        <v>437</v>
      </c>
      <c r="P1678" t="s">
        <v>335</v>
      </c>
      <c r="Q1678" t="s">
        <v>1399</v>
      </c>
      <c r="R1678" t="s">
        <v>410</v>
      </c>
      <c r="S1678" t="s">
        <v>403</v>
      </c>
      <c r="T1678" t="s">
        <v>1222</v>
      </c>
      <c r="U1678" s="94">
        <v>1.8953</v>
      </c>
      <c r="V1678" s="96">
        <v>47386</v>
      </c>
      <c r="W1678" s="93">
        <v>0.05</v>
      </c>
      <c r="X1678" s="93">
        <v>4.1799999999999997E-2</v>
      </c>
      <c r="Y1678" t="s">
        <v>409</v>
      </c>
      <c r="AA1678" s="94">
        <v>137959.41</v>
      </c>
      <c r="AB1678" s="94">
        <v>1</v>
      </c>
      <c r="AC1678" s="94">
        <v>102.94</v>
      </c>
      <c r="AD1678" s="91">
        <v>0</v>
      </c>
      <c r="AE1678" s="94">
        <v>142.01542000000001</v>
      </c>
      <c r="AF1678" s="91"/>
      <c r="AG1678" s="91"/>
      <c r="AI1678" s="93">
        <v>1.4799999999999999E-4</v>
      </c>
      <c r="AJ1678" s="93">
        <v>2.2279999999999999E-3</v>
      </c>
      <c r="AK1678" s="93">
        <v>4.0400000000000001E-4</v>
      </c>
      <c r="AL1678" s="122"/>
    </row>
    <row r="1679" spans="1:38" ht="15" customHeight="1">
      <c r="A1679" s="122"/>
      <c r="B1679">
        <v>520030677</v>
      </c>
      <c r="C1679">
        <v>9636</v>
      </c>
      <c r="D1679" t="s">
        <v>1829</v>
      </c>
      <c r="E1679">
        <v>514892801</v>
      </c>
      <c r="F1679" t="s">
        <v>307</v>
      </c>
      <c r="G1679" t="s">
        <v>1830</v>
      </c>
      <c r="H1679" t="s">
        <v>1831</v>
      </c>
      <c r="I1679" t="s">
        <v>318</v>
      </c>
      <c r="J1679" t="s">
        <v>960</v>
      </c>
      <c r="K1679" t="s">
        <v>202</v>
      </c>
      <c r="L1679" t="s">
        <v>202</v>
      </c>
      <c r="M1679" t="s">
        <v>321</v>
      </c>
      <c r="N1679" t="s">
        <v>336</v>
      </c>
      <c r="O1679" t="s">
        <v>460</v>
      </c>
      <c r="P1679" t="s">
        <v>335</v>
      </c>
      <c r="Q1679" t="s">
        <v>1399</v>
      </c>
      <c r="R1679" t="s">
        <v>410</v>
      </c>
      <c r="S1679" t="s">
        <v>403</v>
      </c>
      <c r="T1679" t="s">
        <v>1222</v>
      </c>
      <c r="U1679" s="94">
        <v>5.2450999999999999</v>
      </c>
      <c r="V1679" s="96">
        <v>50374</v>
      </c>
      <c r="W1679" s="93">
        <v>2.3400000000000001E-2</v>
      </c>
      <c r="X1679" s="93">
        <v>4.0099999999999997E-2</v>
      </c>
      <c r="Y1679" t="s">
        <v>409</v>
      </c>
      <c r="AA1679" s="94">
        <v>292149.34999999998</v>
      </c>
      <c r="AB1679" s="94">
        <v>1</v>
      </c>
      <c r="AC1679" s="94">
        <v>91.98</v>
      </c>
      <c r="AD1679" s="91">
        <v>0</v>
      </c>
      <c r="AE1679" s="94">
        <v>268.71897000000001</v>
      </c>
      <c r="AF1679" s="91"/>
      <c r="AG1679" s="91"/>
      <c r="AI1679" s="93">
        <v>3.0499999999999999E-4</v>
      </c>
      <c r="AJ1679" s="93">
        <v>4.2160000000000001E-3</v>
      </c>
      <c r="AK1679" s="93">
        <v>7.6400000000000003E-4</v>
      </c>
      <c r="AL1679" s="122"/>
    </row>
    <row r="1680" spans="1:38" ht="15" customHeight="1">
      <c r="A1680" s="122"/>
      <c r="B1680">
        <v>520030677</v>
      </c>
      <c r="C1680">
        <v>9636</v>
      </c>
      <c r="D1680" t="s">
        <v>1323</v>
      </c>
      <c r="E1680">
        <v>520018078</v>
      </c>
      <c r="F1680" t="s">
        <v>307</v>
      </c>
      <c r="G1680" t="s">
        <v>1635</v>
      </c>
      <c r="H1680" t="s">
        <v>1636</v>
      </c>
      <c r="I1680" t="s">
        <v>318</v>
      </c>
      <c r="J1680" t="s">
        <v>960</v>
      </c>
      <c r="K1680" t="s">
        <v>202</v>
      </c>
      <c r="L1680" t="s">
        <v>202</v>
      </c>
      <c r="M1680" t="s">
        <v>321</v>
      </c>
      <c r="N1680" t="s">
        <v>336</v>
      </c>
      <c r="O1680" t="s">
        <v>445</v>
      </c>
      <c r="P1680" t="s">
        <v>335</v>
      </c>
      <c r="Q1680" t="s">
        <v>1485</v>
      </c>
      <c r="R1680" t="s">
        <v>412</v>
      </c>
      <c r="S1680" t="s">
        <v>403</v>
      </c>
      <c r="T1680" t="s">
        <v>1222</v>
      </c>
      <c r="U1680" s="94">
        <v>5.1230000000000002</v>
      </c>
      <c r="V1680" s="96">
        <v>50130</v>
      </c>
      <c r="W1680" s="93">
        <v>4.6899999999999997E-2</v>
      </c>
      <c r="X1680" s="93">
        <v>4.1700000000000001E-2</v>
      </c>
      <c r="Y1680" t="s">
        <v>409</v>
      </c>
      <c r="AA1680" s="94">
        <v>292149.34999999998</v>
      </c>
      <c r="AB1680" s="94">
        <v>1</v>
      </c>
      <c r="AC1680" s="94">
        <v>103.9</v>
      </c>
      <c r="AD1680" s="91">
        <v>0</v>
      </c>
      <c r="AE1680" s="94">
        <v>303.54316999999998</v>
      </c>
      <c r="AF1680" s="91"/>
      <c r="AG1680" s="91"/>
      <c r="AI1680" s="93">
        <v>2.52E-4</v>
      </c>
      <c r="AJ1680" s="93">
        <v>4.7619999999999997E-3</v>
      </c>
      <c r="AK1680" s="93">
        <v>8.6300000000000005E-4</v>
      </c>
      <c r="AL1680" s="122"/>
    </row>
    <row r="1681" spans="1:38" ht="15" customHeight="1">
      <c r="A1681" s="122"/>
      <c r="B1681">
        <v>520030677</v>
      </c>
      <c r="C1681">
        <v>9636</v>
      </c>
      <c r="D1681" t="s">
        <v>1391</v>
      </c>
      <c r="E1681">
        <v>513821488</v>
      </c>
      <c r="F1681" t="s">
        <v>307</v>
      </c>
      <c r="G1681" t="s">
        <v>1392</v>
      </c>
      <c r="H1681" t="s">
        <v>1393</v>
      </c>
      <c r="I1681" t="s">
        <v>318</v>
      </c>
      <c r="J1681" t="s">
        <v>750</v>
      </c>
      <c r="K1681" t="s">
        <v>202</v>
      </c>
      <c r="L1681" t="s">
        <v>202</v>
      </c>
      <c r="M1681" t="s">
        <v>321</v>
      </c>
      <c r="N1681" t="s">
        <v>336</v>
      </c>
      <c r="O1681" t="s">
        <v>461</v>
      </c>
      <c r="P1681" t="s">
        <v>335</v>
      </c>
      <c r="Q1681" t="s">
        <v>1318</v>
      </c>
      <c r="R1681" t="s">
        <v>410</v>
      </c>
      <c r="S1681" t="s">
        <v>403</v>
      </c>
      <c r="T1681" t="s">
        <v>1222</v>
      </c>
      <c r="U1681" s="94">
        <v>2.5859000000000001</v>
      </c>
      <c r="V1681" s="96">
        <v>48111</v>
      </c>
      <c r="W1681" s="93">
        <v>3.5000000000000003E-2</v>
      </c>
      <c r="X1681" s="93">
        <v>2.3900000000000001E-2</v>
      </c>
      <c r="Y1681" t="s">
        <v>409</v>
      </c>
      <c r="AA1681" s="94">
        <v>123722.82</v>
      </c>
      <c r="AB1681" s="94">
        <v>1</v>
      </c>
      <c r="AC1681" s="94">
        <v>125.94</v>
      </c>
      <c r="AD1681" s="91">
        <v>0</v>
      </c>
      <c r="AE1681" s="94">
        <v>155.81652</v>
      </c>
      <c r="AF1681" s="91"/>
      <c r="AG1681" s="91"/>
      <c r="AI1681" s="93">
        <v>1.8200000000000001E-4</v>
      </c>
      <c r="AJ1681" s="93">
        <v>2.444E-3</v>
      </c>
      <c r="AK1681" s="93">
        <v>4.4299999999999998E-4</v>
      </c>
      <c r="AL1681" s="122"/>
    </row>
    <row r="1682" spans="1:38" ht="15" customHeight="1">
      <c r="A1682" s="122"/>
      <c r="B1682">
        <v>520030677</v>
      </c>
      <c r="C1682">
        <v>9636</v>
      </c>
      <c r="D1682" t="s">
        <v>1378</v>
      </c>
      <c r="E1682">
        <v>520033986</v>
      </c>
      <c r="F1682" t="s">
        <v>307</v>
      </c>
      <c r="G1682" t="s">
        <v>1379</v>
      </c>
      <c r="H1682" t="s">
        <v>1380</v>
      </c>
      <c r="I1682" t="s">
        <v>318</v>
      </c>
      <c r="J1682" t="s">
        <v>960</v>
      </c>
      <c r="K1682" t="s">
        <v>202</v>
      </c>
      <c r="L1682" t="s">
        <v>202</v>
      </c>
      <c r="M1682" t="s">
        <v>321</v>
      </c>
      <c r="N1682" t="s">
        <v>336</v>
      </c>
      <c r="O1682" t="s">
        <v>442</v>
      </c>
      <c r="P1682" t="s">
        <v>335</v>
      </c>
      <c r="Q1682" t="s">
        <v>1318</v>
      </c>
      <c r="R1682" t="s">
        <v>410</v>
      </c>
      <c r="S1682" t="s">
        <v>403</v>
      </c>
      <c r="T1682" t="s">
        <v>1222</v>
      </c>
      <c r="U1682" s="94">
        <v>2.3708</v>
      </c>
      <c r="V1682" s="96">
        <v>50040</v>
      </c>
      <c r="W1682" s="93">
        <v>6.0199999999999997E-2</v>
      </c>
      <c r="X1682" s="93">
        <v>7.1999999999999998E-3</v>
      </c>
      <c r="Y1682" t="s">
        <v>409</v>
      </c>
      <c r="AA1682" s="94">
        <v>27023.81</v>
      </c>
      <c r="AB1682" s="94">
        <v>1</v>
      </c>
      <c r="AC1682" s="94">
        <v>113.1</v>
      </c>
      <c r="AD1682" s="91">
        <v>0</v>
      </c>
      <c r="AE1682" s="94">
        <v>30.563929999999999</v>
      </c>
      <c r="AF1682" s="91"/>
      <c r="AG1682" s="91"/>
      <c r="AI1682" s="93">
        <v>5.3999999999999998E-5</v>
      </c>
      <c r="AJ1682" s="93">
        <v>4.7899999999999999E-4</v>
      </c>
      <c r="AK1682" s="93">
        <v>8.6000000000000003E-5</v>
      </c>
      <c r="AL1682" s="122"/>
    </row>
    <row r="1683" spans="1:38" ht="15" customHeight="1">
      <c r="A1683" s="122"/>
      <c r="B1683">
        <v>520030677</v>
      </c>
      <c r="C1683">
        <v>9636</v>
      </c>
      <c r="D1683" t="s">
        <v>1715</v>
      </c>
      <c r="E1683">
        <v>510488190</v>
      </c>
      <c r="F1683" t="s">
        <v>307</v>
      </c>
      <c r="G1683" t="s">
        <v>1716</v>
      </c>
      <c r="H1683" t="s">
        <v>1717</v>
      </c>
      <c r="I1683" t="s">
        <v>318</v>
      </c>
      <c r="J1683" t="s">
        <v>960</v>
      </c>
      <c r="K1683" t="s">
        <v>202</v>
      </c>
      <c r="L1683" t="s">
        <v>202</v>
      </c>
      <c r="M1683" t="s">
        <v>321</v>
      </c>
      <c r="N1683" t="s">
        <v>336</v>
      </c>
      <c r="O1683" t="s">
        <v>444</v>
      </c>
      <c r="P1683" t="s">
        <v>335</v>
      </c>
      <c r="Q1683" t="s">
        <v>1363</v>
      </c>
      <c r="R1683" t="s">
        <v>410</v>
      </c>
      <c r="S1683" t="s">
        <v>403</v>
      </c>
      <c r="T1683" t="s">
        <v>1222</v>
      </c>
      <c r="U1683" s="94">
        <v>1.8252999999999999</v>
      </c>
      <c r="V1683" s="96">
        <v>47452</v>
      </c>
      <c r="W1683" s="93">
        <v>5.3400000000000003E-2</v>
      </c>
      <c r="X1683" s="93">
        <v>4.3099999999999999E-2</v>
      </c>
      <c r="Y1683" t="s">
        <v>409</v>
      </c>
      <c r="AA1683" s="94">
        <v>158757.25</v>
      </c>
      <c r="AB1683" s="94">
        <v>1</v>
      </c>
      <c r="AC1683" s="94">
        <v>102.36</v>
      </c>
      <c r="AD1683" s="91">
        <v>0</v>
      </c>
      <c r="AE1683" s="94">
        <v>162.50391999999999</v>
      </c>
      <c r="AF1683" s="91"/>
      <c r="AG1683" s="91"/>
      <c r="AI1683" s="93">
        <v>2.8400000000000002E-4</v>
      </c>
      <c r="AJ1683" s="93">
        <v>2.5490000000000001E-3</v>
      </c>
      <c r="AK1683" s="93">
        <v>4.6200000000000001E-4</v>
      </c>
      <c r="AL1683" s="122"/>
    </row>
    <row r="1684" spans="1:38" ht="15" customHeight="1">
      <c r="A1684" s="122"/>
      <c r="B1684">
        <v>520030677</v>
      </c>
      <c r="C1684">
        <v>9636</v>
      </c>
      <c r="D1684" t="s">
        <v>1366</v>
      </c>
      <c r="E1684">
        <v>513708248</v>
      </c>
      <c r="F1684" t="s">
        <v>307</v>
      </c>
      <c r="G1684" t="s">
        <v>1367</v>
      </c>
      <c r="H1684" t="s">
        <v>1368</v>
      </c>
      <c r="I1684" t="s">
        <v>318</v>
      </c>
      <c r="J1684" t="s">
        <v>960</v>
      </c>
      <c r="K1684" t="s">
        <v>202</v>
      </c>
      <c r="L1684" t="s">
        <v>202</v>
      </c>
      <c r="M1684" t="s">
        <v>321</v>
      </c>
      <c r="N1684" t="s">
        <v>336</v>
      </c>
      <c r="O1684" t="s">
        <v>461</v>
      </c>
      <c r="P1684" t="s">
        <v>335</v>
      </c>
      <c r="Q1684" t="s">
        <v>407</v>
      </c>
      <c r="R1684" t="s">
        <v>407</v>
      </c>
      <c r="S1684" t="s">
        <v>407</v>
      </c>
      <c r="T1684" t="s">
        <v>1222</v>
      </c>
      <c r="U1684" s="94">
        <v>2.3321000000000001</v>
      </c>
      <c r="V1684" s="96">
        <v>47664</v>
      </c>
      <c r="W1684" s="93">
        <v>6.3500000000000001E-2</v>
      </c>
      <c r="X1684" s="93">
        <v>5.2400000000000002E-2</v>
      </c>
      <c r="Y1684" t="s">
        <v>409</v>
      </c>
      <c r="AA1684" s="94">
        <v>277694.24</v>
      </c>
      <c r="AB1684" s="94">
        <v>1</v>
      </c>
      <c r="AC1684" s="94">
        <v>102.69</v>
      </c>
      <c r="AD1684" s="91">
        <v>0</v>
      </c>
      <c r="AE1684" s="94">
        <v>285.16421000000003</v>
      </c>
      <c r="AF1684" s="91"/>
      <c r="AG1684" s="91"/>
      <c r="AI1684" s="93">
        <v>1.4220000000000001E-3</v>
      </c>
      <c r="AJ1684" s="93">
        <v>4.4739999999999997E-3</v>
      </c>
      <c r="AK1684" s="93">
        <v>8.1099999999999998E-4</v>
      </c>
      <c r="AL1684" s="122"/>
    </row>
    <row r="1685" spans="1:38" ht="15" customHeight="1">
      <c r="A1685" s="122"/>
      <c r="B1685">
        <v>520030677</v>
      </c>
      <c r="C1685">
        <v>9636</v>
      </c>
      <c r="D1685" t="s">
        <v>1583</v>
      </c>
      <c r="E1685">
        <v>520034372</v>
      </c>
      <c r="F1685" t="s">
        <v>307</v>
      </c>
      <c r="G1685" t="s">
        <v>1691</v>
      </c>
      <c r="H1685" t="s">
        <v>1692</v>
      </c>
      <c r="I1685" t="s">
        <v>318</v>
      </c>
      <c r="J1685" t="s">
        <v>750</v>
      </c>
      <c r="K1685" t="s">
        <v>202</v>
      </c>
      <c r="L1685" t="s">
        <v>202</v>
      </c>
      <c r="M1685" t="s">
        <v>321</v>
      </c>
      <c r="N1685" t="s">
        <v>336</v>
      </c>
      <c r="O1685" t="s">
        <v>474</v>
      </c>
      <c r="P1685" t="s">
        <v>335</v>
      </c>
      <c r="Q1685" t="s">
        <v>1318</v>
      </c>
      <c r="R1685" t="s">
        <v>410</v>
      </c>
      <c r="S1685" t="s">
        <v>403</v>
      </c>
      <c r="T1685" t="s">
        <v>1222</v>
      </c>
      <c r="U1685" s="94">
        <v>2.7433999999999998</v>
      </c>
      <c r="V1685" s="96">
        <v>48202</v>
      </c>
      <c r="W1685" s="93">
        <v>2.1999999999999999E-2</v>
      </c>
      <c r="X1685" s="93">
        <v>2.41E-2</v>
      </c>
      <c r="Y1685" t="s">
        <v>409</v>
      </c>
      <c r="AA1685" s="94">
        <v>379384.81</v>
      </c>
      <c r="AB1685" s="94">
        <v>1</v>
      </c>
      <c r="AC1685" s="94">
        <v>109.86</v>
      </c>
      <c r="AD1685" s="91">
        <v>0</v>
      </c>
      <c r="AE1685" s="94">
        <v>416.79214999999999</v>
      </c>
      <c r="AF1685" s="91"/>
      <c r="AG1685" s="91"/>
      <c r="AI1685" s="93">
        <v>3.88E-4</v>
      </c>
      <c r="AJ1685" s="93">
        <v>6.5389999999999997E-3</v>
      </c>
      <c r="AK1685" s="93">
        <v>1.1850000000000001E-3</v>
      </c>
      <c r="AL1685" s="122"/>
    </row>
    <row r="1686" spans="1:38" ht="15" customHeight="1">
      <c r="A1686" s="122"/>
      <c r="B1686">
        <v>520030677</v>
      </c>
      <c r="C1686">
        <v>9636</v>
      </c>
      <c r="D1686" t="s">
        <v>1331</v>
      </c>
      <c r="E1686">
        <v>520029935</v>
      </c>
      <c r="F1686" t="s">
        <v>307</v>
      </c>
      <c r="G1686" t="s">
        <v>1757</v>
      </c>
      <c r="H1686" t="s">
        <v>1758</v>
      </c>
      <c r="I1686" t="s">
        <v>318</v>
      </c>
      <c r="J1686" t="s">
        <v>750</v>
      </c>
      <c r="K1686" t="s">
        <v>202</v>
      </c>
      <c r="L1686" t="s">
        <v>202</v>
      </c>
      <c r="M1686" t="s">
        <v>321</v>
      </c>
      <c r="N1686" t="s">
        <v>336</v>
      </c>
      <c r="O1686" t="s">
        <v>445</v>
      </c>
      <c r="P1686" t="s">
        <v>335</v>
      </c>
      <c r="Q1686" t="s">
        <v>1326</v>
      </c>
      <c r="R1686" t="s">
        <v>410</v>
      </c>
      <c r="S1686" t="s">
        <v>403</v>
      </c>
      <c r="T1686" t="s">
        <v>1222</v>
      </c>
      <c r="U1686" s="94">
        <v>4.7058</v>
      </c>
      <c r="V1686" s="96">
        <v>49694</v>
      </c>
      <c r="W1686" s="93">
        <v>2.2200000000000001E-2</v>
      </c>
      <c r="X1686" s="93">
        <v>2.3099999999999999E-2</v>
      </c>
      <c r="Y1686" t="s">
        <v>409</v>
      </c>
      <c r="AA1686" s="94">
        <v>584298.68999999994</v>
      </c>
      <c r="AB1686" s="94">
        <v>1</v>
      </c>
      <c r="AC1686" s="94">
        <v>101.81</v>
      </c>
      <c r="AD1686" s="91">
        <v>0</v>
      </c>
      <c r="AE1686" s="94">
        <v>594.87450000000001</v>
      </c>
      <c r="AF1686" s="91"/>
      <c r="AG1686" s="91"/>
      <c r="AI1686" s="93">
        <v>2.3900000000000001E-4</v>
      </c>
      <c r="AJ1686" s="93">
        <v>9.3329999999999993E-3</v>
      </c>
      <c r="AK1686" s="93">
        <v>1.6919999999999999E-3</v>
      </c>
      <c r="AL1686" s="122"/>
    </row>
    <row r="1687" spans="1:38" ht="15" customHeight="1">
      <c r="A1687" s="122"/>
      <c r="B1687">
        <v>520030677</v>
      </c>
      <c r="C1687">
        <v>9636</v>
      </c>
      <c r="D1687" t="s">
        <v>1628</v>
      </c>
      <c r="E1687">
        <v>511996803</v>
      </c>
      <c r="F1687" t="s">
        <v>307</v>
      </c>
      <c r="G1687" t="s">
        <v>1629</v>
      </c>
      <c r="H1687" t="s">
        <v>1630</v>
      </c>
      <c r="I1687" t="s">
        <v>318</v>
      </c>
      <c r="J1687" t="s">
        <v>960</v>
      </c>
      <c r="K1687" t="s">
        <v>202</v>
      </c>
      <c r="L1687" t="s">
        <v>202</v>
      </c>
      <c r="M1687" t="s">
        <v>321</v>
      </c>
      <c r="N1687" t="s">
        <v>336</v>
      </c>
      <c r="O1687" t="s">
        <v>444</v>
      </c>
      <c r="P1687" t="s">
        <v>335</v>
      </c>
      <c r="Q1687" t="s">
        <v>1463</v>
      </c>
      <c r="R1687" t="s">
        <v>412</v>
      </c>
      <c r="S1687" t="s">
        <v>403</v>
      </c>
      <c r="T1687" t="s">
        <v>1222</v>
      </c>
      <c r="U1687" s="94">
        <v>1.0483</v>
      </c>
      <c r="V1687" s="96">
        <v>46752</v>
      </c>
      <c r="W1687" s="93">
        <v>4.53E-2</v>
      </c>
      <c r="X1687" s="93">
        <v>4.4400000000000002E-2</v>
      </c>
      <c r="Y1687" t="s">
        <v>409</v>
      </c>
      <c r="AA1687" s="94">
        <v>150588.79999999999</v>
      </c>
      <c r="AB1687" s="94">
        <v>1</v>
      </c>
      <c r="AC1687" s="94">
        <v>100.12</v>
      </c>
      <c r="AD1687" s="91">
        <v>0</v>
      </c>
      <c r="AE1687" s="94">
        <v>150.76949999999999</v>
      </c>
      <c r="AF1687" s="91"/>
      <c r="AG1687" s="91"/>
      <c r="AI1687" s="93">
        <v>2.6800000000000001E-4</v>
      </c>
      <c r="AJ1687" s="93">
        <v>2.3649999999999999E-3</v>
      </c>
      <c r="AK1687" s="93">
        <v>4.28E-4</v>
      </c>
      <c r="AL1687" s="122"/>
    </row>
    <row r="1688" spans="1:38" ht="15" customHeight="1">
      <c r="A1688" s="122"/>
      <c r="B1688">
        <v>520030677</v>
      </c>
      <c r="C1688">
        <v>9636</v>
      </c>
      <c r="D1688" t="s">
        <v>1516</v>
      </c>
      <c r="E1688">
        <v>520017807</v>
      </c>
      <c r="F1688" t="s">
        <v>307</v>
      </c>
      <c r="G1688" t="s">
        <v>1531</v>
      </c>
      <c r="H1688" t="s">
        <v>1532</v>
      </c>
      <c r="I1688" t="s">
        <v>318</v>
      </c>
      <c r="J1688" t="s">
        <v>750</v>
      </c>
      <c r="K1688" t="s">
        <v>202</v>
      </c>
      <c r="L1688" t="s">
        <v>202</v>
      </c>
      <c r="M1688" t="s">
        <v>321</v>
      </c>
      <c r="N1688" t="s">
        <v>336</v>
      </c>
      <c r="O1688" t="s">
        <v>461</v>
      </c>
      <c r="P1688" t="s">
        <v>335</v>
      </c>
      <c r="Q1688" t="s">
        <v>1322</v>
      </c>
      <c r="R1688" t="s">
        <v>412</v>
      </c>
      <c r="S1688" t="s">
        <v>403</v>
      </c>
      <c r="T1688" t="s">
        <v>1222</v>
      </c>
      <c r="U1688" s="94">
        <v>7.8676000000000004</v>
      </c>
      <c r="V1688" s="96">
        <v>46174</v>
      </c>
      <c r="W1688" s="93">
        <v>2.7199999999999998E-2</v>
      </c>
      <c r="X1688" s="93">
        <v>2.7400000000000001E-2</v>
      </c>
      <c r="Y1688" t="s">
        <v>409</v>
      </c>
      <c r="AA1688" s="94">
        <v>284582.68</v>
      </c>
      <c r="AB1688" s="94">
        <v>1</v>
      </c>
      <c r="AC1688" s="94">
        <v>100.18</v>
      </c>
      <c r="AD1688" s="91">
        <v>0</v>
      </c>
      <c r="AE1688" s="94">
        <v>285.09492999999998</v>
      </c>
      <c r="AF1688" s="91"/>
      <c r="AG1688" s="91"/>
      <c r="AI1688" s="93">
        <v>5.6899999999999995E-4</v>
      </c>
      <c r="AJ1688" s="93">
        <v>4.4730000000000004E-3</v>
      </c>
      <c r="AK1688" s="93">
        <v>8.1099999999999998E-4</v>
      </c>
      <c r="AL1688" s="122"/>
    </row>
    <row r="1689" spans="1:38" ht="15" customHeight="1">
      <c r="A1689" s="122"/>
      <c r="B1689">
        <v>520030677</v>
      </c>
      <c r="C1689">
        <v>9636</v>
      </c>
      <c r="D1689" t="s">
        <v>1715</v>
      </c>
      <c r="E1689">
        <v>510488190</v>
      </c>
      <c r="F1689" t="s">
        <v>307</v>
      </c>
      <c r="G1689" t="s">
        <v>1783</v>
      </c>
      <c r="H1689" t="s">
        <v>1784</v>
      </c>
      <c r="I1689" t="s">
        <v>318</v>
      </c>
      <c r="J1689" t="s">
        <v>960</v>
      </c>
      <c r="K1689" t="s">
        <v>202</v>
      </c>
      <c r="L1689" t="s">
        <v>202</v>
      </c>
      <c r="M1689" t="s">
        <v>321</v>
      </c>
      <c r="N1689" t="s">
        <v>336</v>
      </c>
      <c r="O1689" t="s">
        <v>444</v>
      </c>
      <c r="P1689" t="s">
        <v>335</v>
      </c>
      <c r="Q1689" t="s">
        <v>1363</v>
      </c>
      <c r="R1689" t="s">
        <v>410</v>
      </c>
      <c r="S1689" t="s">
        <v>403</v>
      </c>
      <c r="T1689" t="s">
        <v>1222</v>
      </c>
      <c r="U1689" s="94">
        <v>4.4554</v>
      </c>
      <c r="V1689" s="96">
        <v>48579</v>
      </c>
      <c r="W1689" s="93">
        <v>5.74E-2</v>
      </c>
      <c r="X1689" s="93">
        <v>4.5900000000000003E-2</v>
      </c>
      <c r="Y1689" t="s">
        <v>409</v>
      </c>
      <c r="AA1689" s="94">
        <v>292149.34999999998</v>
      </c>
      <c r="AB1689" s="94">
        <v>1</v>
      </c>
      <c r="AC1689" s="94">
        <v>105.34</v>
      </c>
      <c r="AD1689" s="91">
        <v>0</v>
      </c>
      <c r="AE1689" s="94">
        <v>307.75011999999998</v>
      </c>
      <c r="AF1689" s="91"/>
      <c r="AG1689" s="91"/>
      <c r="AI1689" s="93">
        <v>4.0099999999999999E-4</v>
      </c>
      <c r="AJ1689" s="93">
        <v>4.8279999999999998E-3</v>
      </c>
      <c r="AK1689" s="93">
        <v>8.7500000000000002E-4</v>
      </c>
      <c r="AL1689" s="122"/>
    </row>
    <row r="1690" spans="1:38" ht="15" customHeight="1">
      <c r="A1690" s="122"/>
      <c r="B1690">
        <v>520030677</v>
      </c>
      <c r="C1690">
        <v>9636</v>
      </c>
      <c r="D1690" t="s">
        <v>1571</v>
      </c>
      <c r="E1690">
        <v>513992529</v>
      </c>
      <c r="F1690" t="s">
        <v>307</v>
      </c>
      <c r="G1690" t="s">
        <v>1572</v>
      </c>
      <c r="H1690" t="s">
        <v>1573</v>
      </c>
      <c r="I1690" t="s">
        <v>318</v>
      </c>
      <c r="J1690" t="s">
        <v>750</v>
      </c>
      <c r="K1690" t="s">
        <v>202</v>
      </c>
      <c r="L1690" t="s">
        <v>202</v>
      </c>
      <c r="M1690" t="s">
        <v>321</v>
      </c>
      <c r="N1690" t="s">
        <v>336</v>
      </c>
      <c r="O1690" t="s">
        <v>461</v>
      </c>
      <c r="P1690" t="s">
        <v>335</v>
      </c>
      <c r="Q1690" t="s">
        <v>1322</v>
      </c>
      <c r="R1690" t="s">
        <v>412</v>
      </c>
      <c r="S1690" t="s">
        <v>403</v>
      </c>
      <c r="T1690" t="s">
        <v>1222</v>
      </c>
      <c r="U1690" s="94">
        <v>5.0050999999999997</v>
      </c>
      <c r="V1690" s="96">
        <v>48665</v>
      </c>
      <c r="W1690" s="93">
        <v>1.5800000000000002E-2</v>
      </c>
      <c r="X1690" s="93">
        <v>2.47E-2</v>
      </c>
      <c r="Y1690" t="s">
        <v>409</v>
      </c>
      <c r="AA1690" s="94">
        <v>207466.98</v>
      </c>
      <c r="AB1690" s="94">
        <v>1</v>
      </c>
      <c r="AC1690" s="94">
        <v>114.82</v>
      </c>
      <c r="AD1690" s="91">
        <v>0</v>
      </c>
      <c r="AE1690" s="94">
        <v>238.21359000000001</v>
      </c>
      <c r="AF1690" s="91"/>
      <c r="AG1690" s="91"/>
      <c r="AI1690" s="93">
        <v>1.8799999999999999E-4</v>
      </c>
      <c r="AJ1690" s="93">
        <v>3.7369999999999999E-3</v>
      </c>
      <c r="AK1690" s="93">
        <v>6.7699999999999998E-4</v>
      </c>
      <c r="AL1690" s="122"/>
    </row>
    <row r="1691" spans="1:38" ht="15" customHeight="1">
      <c r="A1691" s="122"/>
      <c r="B1691">
        <v>520030677</v>
      </c>
      <c r="C1691">
        <v>9636</v>
      </c>
      <c r="D1691" t="s">
        <v>1704</v>
      </c>
      <c r="E1691">
        <v>516291754</v>
      </c>
      <c r="F1691" t="s">
        <v>307</v>
      </c>
      <c r="G1691" t="s">
        <v>1705</v>
      </c>
      <c r="H1691" t="s">
        <v>1706</v>
      </c>
      <c r="I1691" t="s">
        <v>318</v>
      </c>
      <c r="J1691" t="s">
        <v>750</v>
      </c>
      <c r="K1691" t="s">
        <v>202</v>
      </c>
      <c r="L1691" t="s">
        <v>202</v>
      </c>
      <c r="M1691" t="s">
        <v>321</v>
      </c>
      <c r="N1691" t="s">
        <v>336</v>
      </c>
      <c r="O1691" t="s">
        <v>461</v>
      </c>
      <c r="P1691" t="s">
        <v>335</v>
      </c>
      <c r="Q1691" t="s">
        <v>1550</v>
      </c>
      <c r="R1691" t="s">
        <v>310</v>
      </c>
      <c r="S1691" t="s">
        <v>403</v>
      </c>
      <c r="T1691" t="s">
        <v>1222</v>
      </c>
      <c r="U1691" s="94">
        <v>1.4518</v>
      </c>
      <c r="V1691" s="96">
        <v>46752</v>
      </c>
      <c r="W1691" s="93">
        <v>4.6098E-2</v>
      </c>
      <c r="X1691" s="93">
        <v>3.1600000000000003E-2</v>
      </c>
      <c r="Y1691" t="s">
        <v>409</v>
      </c>
      <c r="AA1691" s="94">
        <v>224491.88</v>
      </c>
      <c r="AB1691" s="94">
        <v>1</v>
      </c>
      <c r="AC1691" s="94">
        <v>109.34</v>
      </c>
      <c r="AD1691" s="91">
        <v>0</v>
      </c>
      <c r="AE1691" s="94">
        <v>245.45941999999999</v>
      </c>
      <c r="AF1691" s="91"/>
      <c r="AG1691" s="91"/>
      <c r="AI1691" s="93">
        <v>2.2900000000000001E-4</v>
      </c>
      <c r="AJ1691" s="93">
        <v>3.8509999999999998E-3</v>
      </c>
      <c r="AK1691" s="93">
        <v>6.9800000000000005E-4</v>
      </c>
      <c r="AL1691" s="122"/>
    </row>
    <row r="1692" spans="1:38" ht="15" customHeight="1">
      <c r="A1692" s="122"/>
      <c r="B1692">
        <v>520030677</v>
      </c>
      <c r="C1692">
        <v>9636</v>
      </c>
      <c r="D1692" t="s">
        <v>1519</v>
      </c>
      <c r="E1692">
        <v>520044520</v>
      </c>
      <c r="F1692" t="s">
        <v>307</v>
      </c>
      <c r="G1692" t="s">
        <v>1520</v>
      </c>
      <c r="H1692" t="s">
        <v>1521</v>
      </c>
      <c r="I1692" t="s">
        <v>318</v>
      </c>
      <c r="J1692" t="s">
        <v>750</v>
      </c>
      <c r="K1692" t="s">
        <v>202</v>
      </c>
      <c r="L1692" t="s">
        <v>202</v>
      </c>
      <c r="M1692" t="s">
        <v>321</v>
      </c>
      <c r="N1692" t="s">
        <v>336</v>
      </c>
      <c r="O1692" t="s">
        <v>461</v>
      </c>
      <c r="P1692" t="s">
        <v>335</v>
      </c>
      <c r="Q1692" t="s">
        <v>1406</v>
      </c>
      <c r="R1692" t="s">
        <v>412</v>
      </c>
      <c r="S1692" t="s">
        <v>403</v>
      </c>
      <c r="T1692" t="s">
        <v>1222</v>
      </c>
      <c r="U1692" s="94">
        <v>5.9840999999999998</v>
      </c>
      <c r="V1692" s="96">
        <v>50770</v>
      </c>
      <c r="W1692" s="93">
        <v>3.8999999999999998E-3</v>
      </c>
      <c r="X1692" s="93">
        <v>2.4799999999999999E-2</v>
      </c>
      <c r="Y1692" t="s">
        <v>409</v>
      </c>
      <c r="AA1692" s="94">
        <v>165505.94</v>
      </c>
      <c r="AB1692" s="94">
        <v>1</v>
      </c>
      <c r="AC1692" s="94">
        <v>102.7</v>
      </c>
      <c r="AD1692" s="91">
        <v>0</v>
      </c>
      <c r="AE1692" s="94">
        <v>169.97460000000001</v>
      </c>
      <c r="AF1692" s="91"/>
      <c r="AG1692" s="91"/>
      <c r="AI1692" s="93">
        <v>8.7100000000000003E-4</v>
      </c>
      <c r="AJ1692" s="93">
        <v>2.666E-3</v>
      </c>
      <c r="AK1692" s="93">
        <v>4.8299999999999998E-4</v>
      </c>
      <c r="AL1692" s="122"/>
    </row>
    <row r="1693" spans="1:38" ht="15" customHeight="1">
      <c r="A1693" s="122"/>
      <c r="B1693">
        <v>520030677</v>
      </c>
      <c r="C1693">
        <v>9636</v>
      </c>
      <c r="D1693" t="s">
        <v>1403</v>
      </c>
      <c r="E1693">
        <v>513230029</v>
      </c>
      <c r="F1693" t="s">
        <v>307</v>
      </c>
      <c r="G1693" t="s">
        <v>1637</v>
      </c>
      <c r="H1693" t="s">
        <v>1638</v>
      </c>
      <c r="I1693" t="s">
        <v>318</v>
      </c>
      <c r="J1693" t="s">
        <v>960</v>
      </c>
      <c r="K1693" t="s">
        <v>202</v>
      </c>
      <c r="L1693" t="s">
        <v>202</v>
      </c>
      <c r="M1693" t="s">
        <v>321</v>
      </c>
      <c r="N1693" t="s">
        <v>336</v>
      </c>
      <c r="O1693" t="s">
        <v>442</v>
      </c>
      <c r="P1693" t="s">
        <v>335</v>
      </c>
      <c r="Q1693" t="s">
        <v>1406</v>
      </c>
      <c r="R1693" t="s">
        <v>412</v>
      </c>
      <c r="S1693" t="s">
        <v>403</v>
      </c>
      <c r="T1693" t="s">
        <v>1222</v>
      </c>
      <c r="U1693" s="94">
        <v>2.3793000000000002</v>
      </c>
      <c r="V1693" s="96">
        <v>49674</v>
      </c>
      <c r="W1693" s="93">
        <v>5.3999999999999999E-2</v>
      </c>
      <c r="X1693" s="93">
        <v>2.81E-2</v>
      </c>
      <c r="Y1693" t="s">
        <v>409</v>
      </c>
      <c r="AA1693" s="94">
        <v>277166.64</v>
      </c>
      <c r="AB1693" s="94">
        <v>1</v>
      </c>
      <c r="AC1693" s="94">
        <v>106.24</v>
      </c>
      <c r="AD1693" s="91">
        <v>0</v>
      </c>
      <c r="AE1693" s="94">
        <v>294.46184</v>
      </c>
      <c r="AF1693" s="91"/>
      <c r="AG1693" s="91"/>
      <c r="AI1693" s="93">
        <v>4.84E-4</v>
      </c>
      <c r="AJ1693" s="93">
        <v>4.62E-3</v>
      </c>
      <c r="AK1693" s="93">
        <v>8.3699999999999996E-4</v>
      </c>
      <c r="AL1693" s="122"/>
    </row>
    <row r="1694" spans="1:38" ht="15" customHeight="1">
      <c r="A1694" s="122"/>
      <c r="B1694">
        <v>520030677</v>
      </c>
      <c r="C1694">
        <v>9636</v>
      </c>
      <c r="D1694" t="s">
        <v>1449</v>
      </c>
      <c r="E1694">
        <v>513623314</v>
      </c>
      <c r="F1694" t="s">
        <v>307</v>
      </c>
      <c r="G1694" t="s">
        <v>1811</v>
      </c>
      <c r="H1694" t="s">
        <v>1812</v>
      </c>
      <c r="I1694" t="s">
        <v>318</v>
      </c>
      <c r="J1694" t="s">
        <v>750</v>
      </c>
      <c r="K1694" t="s">
        <v>202</v>
      </c>
      <c r="L1694" t="s">
        <v>202</v>
      </c>
      <c r="M1694" t="s">
        <v>321</v>
      </c>
      <c r="N1694" t="s">
        <v>336</v>
      </c>
      <c r="O1694" t="s">
        <v>461</v>
      </c>
      <c r="P1694" t="s">
        <v>335</v>
      </c>
      <c r="Q1694" t="s">
        <v>1318</v>
      </c>
      <c r="R1694" t="s">
        <v>410</v>
      </c>
      <c r="S1694" t="s">
        <v>403</v>
      </c>
      <c r="T1694" t="s">
        <v>1222</v>
      </c>
      <c r="U1694" s="94">
        <v>3.8347000000000002</v>
      </c>
      <c r="V1694" s="96">
        <v>47667</v>
      </c>
      <c r="W1694" s="93">
        <v>2.5999999999999999E-2</v>
      </c>
      <c r="X1694" s="93">
        <v>2.3199999999999998E-2</v>
      </c>
      <c r="Y1694" t="s">
        <v>409</v>
      </c>
      <c r="AA1694" s="94">
        <v>288283.31</v>
      </c>
      <c r="AB1694" s="94">
        <v>1</v>
      </c>
      <c r="AC1694" s="94">
        <v>108.26</v>
      </c>
      <c r="AD1694" s="91">
        <v>4.0135199999999998</v>
      </c>
      <c r="AE1694" s="94">
        <v>316.10903000000002</v>
      </c>
      <c r="AF1694" s="91"/>
      <c r="AG1694" s="91"/>
      <c r="AI1694" s="93">
        <v>5.3700000000000004E-4</v>
      </c>
      <c r="AJ1694" s="93">
        <v>4.9579999999999997E-3</v>
      </c>
      <c r="AK1694" s="93">
        <v>8.9800000000000004E-4</v>
      </c>
      <c r="AL1694" s="122"/>
    </row>
    <row r="1695" spans="1:38" ht="15" customHeight="1">
      <c r="A1695" s="122"/>
      <c r="B1695">
        <v>520030677</v>
      </c>
      <c r="C1695">
        <v>9636</v>
      </c>
      <c r="D1695" t="s">
        <v>1323</v>
      </c>
      <c r="E1695">
        <v>520018078</v>
      </c>
      <c r="F1695" t="s">
        <v>307</v>
      </c>
      <c r="G1695" t="s">
        <v>1324</v>
      </c>
      <c r="H1695" t="s">
        <v>1325</v>
      </c>
      <c r="I1695" t="s">
        <v>318</v>
      </c>
      <c r="J1695" t="s">
        <v>750</v>
      </c>
      <c r="K1695" t="s">
        <v>202</v>
      </c>
      <c r="L1695" t="s">
        <v>202</v>
      </c>
      <c r="M1695" t="s">
        <v>321</v>
      </c>
      <c r="N1695" t="s">
        <v>336</v>
      </c>
      <c r="O1695" t="s">
        <v>445</v>
      </c>
      <c r="P1695" t="s">
        <v>335</v>
      </c>
      <c r="Q1695" t="s">
        <v>1326</v>
      </c>
      <c r="R1695" t="s">
        <v>410</v>
      </c>
      <c r="S1695" t="s">
        <v>403</v>
      </c>
      <c r="T1695" t="s">
        <v>1222</v>
      </c>
      <c r="U1695" s="94">
        <v>3.3992</v>
      </c>
      <c r="V1695" s="96">
        <v>47447</v>
      </c>
      <c r="W1695" s="93">
        <v>1E-3</v>
      </c>
      <c r="X1695" s="93">
        <v>2.1399999999999999E-2</v>
      </c>
      <c r="Y1695" t="s">
        <v>409</v>
      </c>
      <c r="AA1695" s="94">
        <v>53910.93</v>
      </c>
      <c r="AB1695" s="94">
        <v>1</v>
      </c>
      <c r="AC1695" s="94">
        <v>108.74</v>
      </c>
      <c r="AD1695" s="91">
        <v>0</v>
      </c>
      <c r="AE1695" s="94">
        <v>58.622750000000003</v>
      </c>
      <c r="AF1695" s="91"/>
      <c r="AG1695" s="91"/>
      <c r="AI1695" s="93">
        <v>1.2E-5</v>
      </c>
      <c r="AJ1695" s="93">
        <v>9.19E-4</v>
      </c>
      <c r="AK1695" s="93">
        <v>1.66E-4</v>
      </c>
      <c r="AL1695" s="122"/>
    </row>
    <row r="1696" spans="1:38" ht="15" customHeight="1">
      <c r="A1696" s="122"/>
      <c r="B1696">
        <v>520030677</v>
      </c>
      <c r="C1696">
        <v>9636</v>
      </c>
      <c r="D1696" t="s">
        <v>1403</v>
      </c>
      <c r="E1696">
        <v>513230029</v>
      </c>
      <c r="F1696" t="s">
        <v>307</v>
      </c>
      <c r="G1696" t="s">
        <v>1680</v>
      </c>
      <c r="H1696" t="s">
        <v>1681</v>
      </c>
      <c r="I1696" t="s">
        <v>318</v>
      </c>
      <c r="J1696" t="s">
        <v>960</v>
      </c>
      <c r="K1696" t="s">
        <v>202</v>
      </c>
      <c r="L1696" t="s">
        <v>202</v>
      </c>
      <c r="M1696" t="s">
        <v>321</v>
      </c>
      <c r="N1696" t="s">
        <v>336</v>
      </c>
      <c r="O1696" t="s">
        <v>442</v>
      </c>
      <c r="P1696" t="s">
        <v>335</v>
      </c>
      <c r="Q1696" t="s">
        <v>1406</v>
      </c>
      <c r="R1696" t="s">
        <v>412</v>
      </c>
      <c r="S1696" t="s">
        <v>403</v>
      </c>
      <c r="T1696" t="s">
        <v>1222</v>
      </c>
      <c r="U1696" s="94">
        <v>3.8959999999999999</v>
      </c>
      <c r="V1696" s="96">
        <v>51135</v>
      </c>
      <c r="W1696" s="93">
        <v>5.0200000000000002E-2</v>
      </c>
      <c r="X1696" s="93">
        <v>3.56E-2</v>
      </c>
      <c r="Y1696" t="s">
        <v>409</v>
      </c>
      <c r="AA1696" s="94">
        <v>230074.23999999999</v>
      </c>
      <c r="AB1696" s="94">
        <v>1</v>
      </c>
      <c r="AC1696" s="94">
        <v>105.83</v>
      </c>
      <c r="AD1696" s="91">
        <v>0</v>
      </c>
      <c r="AE1696" s="94">
        <v>243.48757000000001</v>
      </c>
      <c r="AF1696" s="91"/>
      <c r="AG1696" s="91"/>
      <c r="AI1696" s="93">
        <v>8.2200000000000003E-4</v>
      </c>
      <c r="AJ1696" s="93">
        <v>3.82E-3</v>
      </c>
      <c r="AK1696" s="93">
        <v>6.9200000000000002E-4</v>
      </c>
      <c r="AL1696" s="122"/>
    </row>
    <row r="1697" spans="1:38" ht="15" customHeight="1">
      <c r="A1697" s="122"/>
      <c r="B1697">
        <v>520030677</v>
      </c>
      <c r="C1697">
        <v>9636</v>
      </c>
      <c r="D1697" t="s">
        <v>1315</v>
      </c>
      <c r="E1697">
        <v>520037789</v>
      </c>
      <c r="F1697" t="s">
        <v>307</v>
      </c>
      <c r="G1697" t="s">
        <v>1722</v>
      </c>
      <c r="H1697" t="s">
        <v>1723</v>
      </c>
      <c r="I1697" t="s">
        <v>318</v>
      </c>
      <c r="J1697" t="s">
        <v>750</v>
      </c>
      <c r="K1697" t="s">
        <v>202</v>
      </c>
      <c r="L1697" t="s">
        <v>202</v>
      </c>
      <c r="M1697" t="s">
        <v>321</v>
      </c>
      <c r="N1697" t="s">
        <v>336</v>
      </c>
      <c r="O1697" t="s">
        <v>461</v>
      </c>
      <c r="P1697" t="s">
        <v>335</v>
      </c>
      <c r="Q1697" t="s">
        <v>1318</v>
      </c>
      <c r="R1697" t="s">
        <v>410</v>
      </c>
      <c r="S1697" t="s">
        <v>403</v>
      </c>
      <c r="T1697" t="s">
        <v>1222</v>
      </c>
      <c r="U1697" s="94">
        <v>5.0122</v>
      </c>
      <c r="V1697" s="96">
        <v>50041</v>
      </c>
      <c r="W1697" s="93">
        <v>3.61E-2</v>
      </c>
      <c r="X1697" s="93">
        <v>2.53E-2</v>
      </c>
      <c r="Y1697" t="s">
        <v>409</v>
      </c>
      <c r="AA1697" s="94">
        <v>892916.72</v>
      </c>
      <c r="AB1697" s="94">
        <v>1</v>
      </c>
      <c r="AC1697" s="94">
        <v>115.48</v>
      </c>
      <c r="AD1697" s="91">
        <v>38.936349999999997</v>
      </c>
      <c r="AE1697" s="94">
        <v>1070.0765699999999</v>
      </c>
      <c r="AF1697" s="91"/>
      <c r="AG1697" s="91"/>
      <c r="AI1697" s="93">
        <v>2.9100000000000003E-4</v>
      </c>
      <c r="AJ1697" s="93">
        <v>1.6788000000000001E-2</v>
      </c>
      <c r="AK1697" s="93">
        <v>3.0430000000000001E-3</v>
      </c>
      <c r="AL1697" s="122"/>
    </row>
    <row r="1698" spans="1:38" ht="15" customHeight="1">
      <c r="A1698" s="122"/>
      <c r="B1698">
        <v>520030677</v>
      </c>
      <c r="C1698">
        <v>9636</v>
      </c>
      <c r="D1698" t="s">
        <v>1488</v>
      </c>
      <c r="E1698">
        <v>520010869</v>
      </c>
      <c r="F1698" t="s">
        <v>307</v>
      </c>
      <c r="G1698" t="s">
        <v>1489</v>
      </c>
      <c r="H1698" t="s">
        <v>1490</v>
      </c>
      <c r="I1698" t="s">
        <v>318</v>
      </c>
      <c r="J1698" t="s">
        <v>750</v>
      </c>
      <c r="K1698" t="s">
        <v>202</v>
      </c>
      <c r="L1698" t="s">
        <v>202</v>
      </c>
      <c r="M1698" t="s">
        <v>321</v>
      </c>
      <c r="N1698" t="s">
        <v>336</v>
      </c>
      <c r="O1698" t="s">
        <v>474</v>
      </c>
      <c r="P1698" t="s">
        <v>335</v>
      </c>
      <c r="Q1698" t="s">
        <v>1326</v>
      </c>
      <c r="R1698" t="s">
        <v>410</v>
      </c>
      <c r="S1698" t="s">
        <v>403</v>
      </c>
      <c r="T1698" t="s">
        <v>1222</v>
      </c>
      <c r="U1698" s="94">
        <v>11.4335</v>
      </c>
      <c r="V1698" s="96">
        <v>56249</v>
      </c>
      <c r="W1698" s="93">
        <v>2.07E-2</v>
      </c>
      <c r="X1698" s="93">
        <v>2.7400000000000001E-2</v>
      </c>
      <c r="Y1698" t="s">
        <v>409</v>
      </c>
      <c r="AA1698" s="94">
        <v>1425464.87</v>
      </c>
      <c r="AB1698" s="94">
        <v>1</v>
      </c>
      <c r="AC1698" s="94">
        <v>109.08</v>
      </c>
      <c r="AD1698" s="91">
        <v>0</v>
      </c>
      <c r="AE1698" s="94">
        <v>1554.89708</v>
      </c>
      <c r="AF1698" s="91"/>
      <c r="AG1698" s="91"/>
      <c r="AI1698" s="93">
        <v>1.74E-4</v>
      </c>
      <c r="AJ1698" s="93">
        <v>2.4396000000000001E-2</v>
      </c>
      <c r="AK1698" s="93">
        <v>4.4229999999999998E-3</v>
      </c>
      <c r="AL1698" s="122"/>
    </row>
    <row r="1699" spans="1:38" ht="15" customHeight="1">
      <c r="A1699" s="122"/>
      <c r="B1699">
        <v>520030677</v>
      </c>
      <c r="C1699">
        <v>9636</v>
      </c>
      <c r="D1699" t="s">
        <v>1331</v>
      </c>
      <c r="E1699">
        <v>520029935</v>
      </c>
      <c r="F1699" t="s">
        <v>307</v>
      </c>
      <c r="G1699" t="s">
        <v>1641</v>
      </c>
      <c r="H1699" t="s">
        <v>1642</v>
      </c>
      <c r="I1699" t="s">
        <v>318</v>
      </c>
      <c r="J1699" t="s">
        <v>750</v>
      </c>
      <c r="K1699" t="s">
        <v>202</v>
      </c>
      <c r="L1699" t="s">
        <v>202</v>
      </c>
      <c r="M1699" t="s">
        <v>321</v>
      </c>
      <c r="N1699" t="s">
        <v>336</v>
      </c>
      <c r="O1699" t="s">
        <v>445</v>
      </c>
      <c r="P1699" t="s">
        <v>335</v>
      </c>
      <c r="Q1699" t="s">
        <v>1347</v>
      </c>
      <c r="R1699" t="s">
        <v>410</v>
      </c>
      <c r="S1699" t="s">
        <v>403</v>
      </c>
      <c r="T1699" t="s">
        <v>1222</v>
      </c>
      <c r="U1699" s="94">
        <v>4.7751000000000001</v>
      </c>
      <c r="V1699" s="96">
        <v>48030</v>
      </c>
      <c r="W1699" s="93">
        <v>2.4199999999999999E-2</v>
      </c>
      <c r="X1699" s="93">
        <v>1.9199999999999998E-2</v>
      </c>
      <c r="Y1699" t="s">
        <v>409</v>
      </c>
      <c r="AA1699" s="94">
        <v>66162.679999999993</v>
      </c>
      <c r="AB1699" s="94">
        <v>1</v>
      </c>
      <c r="AC1699" s="94">
        <v>122.27</v>
      </c>
      <c r="AD1699" s="91">
        <v>0</v>
      </c>
      <c r="AE1699" s="94">
        <v>80.897109999999998</v>
      </c>
      <c r="AF1699" s="91"/>
      <c r="AG1699" s="91"/>
      <c r="AI1699" s="93">
        <v>1.3100000000000001E-4</v>
      </c>
      <c r="AJ1699" s="93">
        <v>1.2689999999999999E-3</v>
      </c>
      <c r="AK1699" s="93">
        <v>2.3000000000000001E-4</v>
      </c>
      <c r="AL1699" s="122"/>
    </row>
    <row r="1700" spans="1:38" ht="15" customHeight="1">
      <c r="A1700" s="122"/>
      <c r="B1700">
        <v>520030677</v>
      </c>
      <c r="C1700">
        <v>9636</v>
      </c>
      <c r="D1700" t="s">
        <v>1369</v>
      </c>
      <c r="E1700">
        <v>515328250</v>
      </c>
      <c r="F1700" t="s">
        <v>307</v>
      </c>
      <c r="G1700" t="s">
        <v>1370</v>
      </c>
      <c r="H1700" t="s">
        <v>1371</v>
      </c>
      <c r="I1700" t="s">
        <v>318</v>
      </c>
      <c r="J1700" t="s">
        <v>960</v>
      </c>
      <c r="K1700" t="s">
        <v>202</v>
      </c>
      <c r="L1700" t="s">
        <v>202</v>
      </c>
      <c r="M1700" t="s">
        <v>321</v>
      </c>
      <c r="N1700" t="s">
        <v>336</v>
      </c>
      <c r="O1700" t="s">
        <v>462</v>
      </c>
      <c r="P1700" t="s">
        <v>335</v>
      </c>
      <c r="Q1700" t="s">
        <v>1337</v>
      </c>
      <c r="R1700" t="s">
        <v>412</v>
      </c>
      <c r="S1700" t="s">
        <v>403</v>
      </c>
      <c r="T1700" t="s">
        <v>1222</v>
      </c>
      <c r="U1700" s="94">
        <v>4.9984999999999999</v>
      </c>
      <c r="V1700" s="96">
        <v>49217</v>
      </c>
      <c r="W1700" s="93">
        <v>5.5899999999999998E-2</v>
      </c>
      <c r="X1700" s="93">
        <v>4.2700000000000002E-2</v>
      </c>
      <c r="Y1700" t="s">
        <v>409</v>
      </c>
      <c r="AA1700" s="94">
        <v>306756.81</v>
      </c>
      <c r="AB1700" s="94">
        <v>1</v>
      </c>
      <c r="AC1700" s="94">
        <v>108.32</v>
      </c>
      <c r="AD1700" s="91">
        <v>0</v>
      </c>
      <c r="AE1700" s="94">
        <v>332.27897999999999</v>
      </c>
      <c r="AF1700" s="91"/>
      <c r="AG1700" s="91"/>
      <c r="AI1700" s="93">
        <v>4.3800000000000002E-4</v>
      </c>
      <c r="AJ1700" s="93">
        <v>5.2129999999999998E-3</v>
      </c>
      <c r="AK1700" s="93">
        <v>9.4499999999999998E-4</v>
      </c>
      <c r="AL1700" s="122"/>
    </row>
    <row r="1701" spans="1:38" ht="15" customHeight="1">
      <c r="A1701" s="122"/>
      <c r="B1701">
        <v>520030677</v>
      </c>
      <c r="C1701">
        <v>9636</v>
      </c>
      <c r="D1701" t="s">
        <v>1434</v>
      </c>
      <c r="E1701">
        <v>520000472</v>
      </c>
      <c r="F1701" t="s">
        <v>307</v>
      </c>
      <c r="G1701" t="s">
        <v>1788</v>
      </c>
      <c r="H1701" t="s">
        <v>1789</v>
      </c>
      <c r="I1701" t="s">
        <v>318</v>
      </c>
      <c r="J1701" t="s">
        <v>750</v>
      </c>
      <c r="K1701" t="s">
        <v>202</v>
      </c>
      <c r="L1701" t="s">
        <v>202</v>
      </c>
      <c r="M1701" t="s">
        <v>321</v>
      </c>
      <c r="N1701" t="s">
        <v>336</v>
      </c>
      <c r="O1701" t="s">
        <v>437</v>
      </c>
      <c r="P1701" t="s">
        <v>335</v>
      </c>
      <c r="Q1701" t="s">
        <v>1326</v>
      </c>
      <c r="R1701" t="s">
        <v>410</v>
      </c>
      <c r="S1701" t="s">
        <v>403</v>
      </c>
      <c r="T1701" t="s">
        <v>1222</v>
      </c>
      <c r="U1701" s="94">
        <v>9.3718000000000004</v>
      </c>
      <c r="V1701" s="96">
        <v>50203</v>
      </c>
      <c r="W1701" s="93">
        <v>3.2000000000000001E-2</v>
      </c>
      <c r="X1701" s="93">
        <v>2.53E-2</v>
      </c>
      <c r="Y1701" t="s">
        <v>409</v>
      </c>
      <c r="AA1701" s="94">
        <v>501472.98</v>
      </c>
      <c r="AB1701" s="94">
        <v>1</v>
      </c>
      <c r="AC1701" s="94">
        <v>115.44</v>
      </c>
      <c r="AD1701" s="91">
        <v>0</v>
      </c>
      <c r="AE1701" s="94">
        <v>578.90040999999997</v>
      </c>
      <c r="AF1701" s="91"/>
      <c r="AG1701" s="91"/>
      <c r="AI1701" s="93">
        <v>1.01E-4</v>
      </c>
      <c r="AJ1701" s="93">
        <v>9.0830000000000008E-3</v>
      </c>
      <c r="AK1701" s="93">
        <v>1.6459999999999999E-3</v>
      </c>
      <c r="AL1701" s="122"/>
    </row>
    <row r="1702" spans="1:38" ht="15" customHeight="1">
      <c r="A1702" s="122"/>
      <c r="B1702">
        <v>520030677</v>
      </c>
      <c r="C1702">
        <v>9636</v>
      </c>
      <c r="D1702" t="s">
        <v>1473</v>
      </c>
      <c r="E1702">
        <v>516167343</v>
      </c>
      <c r="F1702" t="s">
        <v>307</v>
      </c>
      <c r="G1702" t="s">
        <v>1533</v>
      </c>
      <c r="H1702" t="s">
        <v>1534</v>
      </c>
      <c r="I1702" t="s">
        <v>318</v>
      </c>
      <c r="J1702" t="s">
        <v>750</v>
      </c>
      <c r="K1702" t="s">
        <v>202</v>
      </c>
      <c r="L1702" t="s">
        <v>202</v>
      </c>
      <c r="M1702" t="s">
        <v>321</v>
      </c>
      <c r="N1702" t="s">
        <v>336</v>
      </c>
      <c r="O1702" t="s">
        <v>437</v>
      </c>
      <c r="P1702" t="s">
        <v>335</v>
      </c>
      <c r="Q1702" t="s">
        <v>407</v>
      </c>
      <c r="R1702" t="s">
        <v>407</v>
      </c>
      <c r="S1702" t="s">
        <v>407</v>
      </c>
      <c r="T1702" t="s">
        <v>1222</v>
      </c>
      <c r="U1702" s="94">
        <v>2.8186</v>
      </c>
      <c r="V1702" s="96">
        <v>47848</v>
      </c>
      <c r="W1702" s="93">
        <v>4.1799999999999997E-2</v>
      </c>
      <c r="X1702" s="93">
        <v>3.3500000000000002E-2</v>
      </c>
      <c r="Y1702" t="s">
        <v>409</v>
      </c>
      <c r="AA1702" s="94">
        <v>254228.36</v>
      </c>
      <c r="AB1702" s="94">
        <v>1</v>
      </c>
      <c r="AC1702" s="94">
        <v>106.32</v>
      </c>
      <c r="AD1702" s="91">
        <v>0</v>
      </c>
      <c r="AE1702" s="94">
        <v>270.29559</v>
      </c>
      <c r="AF1702" s="91"/>
      <c r="AG1702" s="91"/>
      <c r="AI1702" s="93">
        <v>7.2800000000000002E-4</v>
      </c>
      <c r="AJ1702" s="93">
        <v>4.241E-3</v>
      </c>
      <c r="AK1702" s="93">
        <v>7.6800000000000002E-4</v>
      </c>
      <c r="AL1702" s="122"/>
    </row>
    <row r="1703" spans="1:38" ht="15" customHeight="1">
      <c r="A1703" s="122"/>
      <c r="B1703">
        <v>520030677</v>
      </c>
      <c r="C1703">
        <v>9636</v>
      </c>
      <c r="D1703" t="s">
        <v>1344</v>
      </c>
      <c r="E1703">
        <v>514290345</v>
      </c>
      <c r="F1703" t="s">
        <v>307</v>
      </c>
      <c r="G1703" t="s">
        <v>1345</v>
      </c>
      <c r="H1703" t="s">
        <v>1346</v>
      </c>
      <c r="I1703" t="s">
        <v>318</v>
      </c>
      <c r="J1703" t="s">
        <v>750</v>
      </c>
      <c r="K1703" t="s">
        <v>202</v>
      </c>
      <c r="L1703" t="s">
        <v>202</v>
      </c>
      <c r="M1703" t="s">
        <v>321</v>
      </c>
      <c r="N1703" t="s">
        <v>336</v>
      </c>
      <c r="O1703" t="s">
        <v>442</v>
      </c>
      <c r="P1703" t="s">
        <v>335</v>
      </c>
      <c r="Q1703" t="s">
        <v>1347</v>
      </c>
      <c r="R1703" t="s">
        <v>410</v>
      </c>
      <c r="S1703" t="s">
        <v>403</v>
      </c>
      <c r="T1703" t="s">
        <v>1222</v>
      </c>
      <c r="U1703" s="94">
        <v>5.2683999999999997</v>
      </c>
      <c r="V1703" s="96">
        <v>62494</v>
      </c>
      <c r="W1703" s="93">
        <v>2.0899999999999998E-2</v>
      </c>
      <c r="X1703" s="93">
        <v>2.4299999999999999E-2</v>
      </c>
      <c r="Y1703" t="s">
        <v>409</v>
      </c>
      <c r="AA1703" s="94">
        <v>287217.65999999997</v>
      </c>
      <c r="AB1703" s="94">
        <v>1</v>
      </c>
      <c r="AC1703" s="94">
        <v>116.53</v>
      </c>
      <c r="AD1703" s="91">
        <v>0</v>
      </c>
      <c r="AE1703" s="94">
        <v>334.69474000000002</v>
      </c>
      <c r="AF1703" s="91"/>
      <c r="AG1703" s="91"/>
      <c r="AI1703" s="93">
        <v>1.8599999999999999E-4</v>
      </c>
      <c r="AJ1703" s="93">
        <v>5.2509999999999996E-3</v>
      </c>
      <c r="AK1703" s="93">
        <v>9.5200000000000005E-4</v>
      </c>
      <c r="AL1703" s="122"/>
    </row>
    <row r="1704" spans="1:38" ht="15" customHeight="1">
      <c r="A1704" s="122"/>
      <c r="B1704">
        <v>520030677</v>
      </c>
      <c r="C1704">
        <v>9636</v>
      </c>
      <c r="D1704" t="s">
        <v>1658</v>
      </c>
      <c r="E1704">
        <v>520030859</v>
      </c>
      <c r="F1704" t="s">
        <v>307</v>
      </c>
      <c r="G1704" t="s">
        <v>1659</v>
      </c>
      <c r="H1704" t="s">
        <v>1660</v>
      </c>
      <c r="I1704" t="s">
        <v>318</v>
      </c>
      <c r="J1704" t="s">
        <v>960</v>
      </c>
      <c r="K1704" t="s">
        <v>202</v>
      </c>
      <c r="L1704" t="s">
        <v>202</v>
      </c>
      <c r="M1704" t="s">
        <v>321</v>
      </c>
      <c r="N1704" t="s">
        <v>336</v>
      </c>
      <c r="O1704" t="s">
        <v>448</v>
      </c>
      <c r="P1704" t="s">
        <v>335</v>
      </c>
      <c r="Q1704" t="s">
        <v>1318</v>
      </c>
      <c r="R1704" t="s">
        <v>410</v>
      </c>
      <c r="S1704" t="s">
        <v>403</v>
      </c>
      <c r="T1704" t="s">
        <v>1222</v>
      </c>
      <c r="U1704" s="94">
        <v>5.1791999999999998</v>
      </c>
      <c r="V1704" s="96">
        <v>49881</v>
      </c>
      <c r="W1704" s="93">
        <v>5.3100000000000001E-2</v>
      </c>
      <c r="X1704" s="93">
        <v>4.0500000000000001E-2</v>
      </c>
      <c r="Y1704" t="s">
        <v>409</v>
      </c>
      <c r="AA1704" s="94">
        <v>291490.73</v>
      </c>
      <c r="AB1704" s="94">
        <v>1</v>
      </c>
      <c r="AC1704" s="94">
        <v>109.16</v>
      </c>
      <c r="AD1704" s="91">
        <v>0</v>
      </c>
      <c r="AE1704" s="94">
        <v>318.19128000000001</v>
      </c>
      <c r="AF1704" s="91"/>
      <c r="AG1704" s="91"/>
      <c r="AI1704" s="93">
        <v>9.1600000000000004E-4</v>
      </c>
      <c r="AJ1704" s="93">
        <v>4.9919999999999999E-3</v>
      </c>
      <c r="AK1704" s="93">
        <v>9.0499999999999999E-4</v>
      </c>
      <c r="AL1704" s="122"/>
    </row>
    <row r="1705" spans="1:38" ht="15" customHeight="1">
      <c r="A1705" s="122"/>
      <c r="B1705">
        <v>520030677</v>
      </c>
      <c r="C1705">
        <v>9636</v>
      </c>
      <c r="D1705" t="s">
        <v>1396</v>
      </c>
      <c r="E1705">
        <v>520033424</v>
      </c>
      <c r="F1705" t="s">
        <v>307</v>
      </c>
      <c r="G1705" t="s">
        <v>1397</v>
      </c>
      <c r="H1705" t="s">
        <v>1398</v>
      </c>
      <c r="I1705" t="s">
        <v>318</v>
      </c>
      <c r="J1705" t="s">
        <v>960</v>
      </c>
      <c r="K1705" t="s">
        <v>202</v>
      </c>
      <c r="L1705" t="s">
        <v>202</v>
      </c>
      <c r="M1705" t="s">
        <v>321</v>
      </c>
      <c r="N1705" t="s">
        <v>336</v>
      </c>
      <c r="O1705" t="s">
        <v>444</v>
      </c>
      <c r="P1705" t="s">
        <v>335</v>
      </c>
      <c r="Q1705" t="s">
        <v>1399</v>
      </c>
      <c r="R1705" t="s">
        <v>410</v>
      </c>
      <c r="S1705" t="s">
        <v>403</v>
      </c>
      <c r="T1705" t="s">
        <v>1222</v>
      </c>
      <c r="U1705" s="94">
        <v>2.9672999999999998</v>
      </c>
      <c r="V1705" s="96">
        <v>48029</v>
      </c>
      <c r="W1705" s="93">
        <v>0.05</v>
      </c>
      <c r="X1705" s="93">
        <v>-4.5999999999999999E-2</v>
      </c>
      <c r="Y1705" t="s">
        <v>409</v>
      </c>
      <c r="AA1705" s="94">
        <v>110482.5</v>
      </c>
      <c r="AB1705" s="94">
        <v>1</v>
      </c>
      <c r="AC1705" s="94">
        <v>102.43</v>
      </c>
      <c r="AD1705" s="91">
        <v>0</v>
      </c>
      <c r="AE1705" s="94">
        <v>113.16722</v>
      </c>
      <c r="AF1705" s="91"/>
      <c r="AG1705" s="91"/>
      <c r="AI1705" s="93">
        <v>5.7499999999999999E-4</v>
      </c>
      <c r="AJ1705" s="93">
        <v>1.7750000000000001E-3</v>
      </c>
      <c r="AK1705" s="93">
        <v>3.21E-4</v>
      </c>
      <c r="AL1705" s="122"/>
    </row>
    <row r="1706" spans="1:38" ht="15" customHeight="1">
      <c r="A1706" s="122"/>
      <c r="B1706">
        <v>520030677</v>
      </c>
      <c r="C1706">
        <v>9636</v>
      </c>
      <c r="D1706" t="s">
        <v>1685</v>
      </c>
      <c r="E1706">
        <v>520043605</v>
      </c>
      <c r="F1706" t="s">
        <v>307</v>
      </c>
      <c r="G1706" t="s">
        <v>1686</v>
      </c>
      <c r="H1706" t="s">
        <v>1687</v>
      </c>
      <c r="I1706" t="s">
        <v>318</v>
      </c>
      <c r="J1706" t="s">
        <v>750</v>
      </c>
      <c r="K1706" t="s">
        <v>202</v>
      </c>
      <c r="L1706" t="s">
        <v>202</v>
      </c>
      <c r="M1706" t="s">
        <v>321</v>
      </c>
      <c r="N1706" t="s">
        <v>336</v>
      </c>
      <c r="O1706" t="s">
        <v>453</v>
      </c>
      <c r="P1706" t="s">
        <v>335</v>
      </c>
      <c r="Q1706" t="s">
        <v>1347</v>
      </c>
      <c r="R1706" t="s">
        <v>410</v>
      </c>
      <c r="S1706" t="s">
        <v>403</v>
      </c>
      <c r="T1706" t="s">
        <v>1222</v>
      </c>
      <c r="U1706" s="94">
        <v>4.7798999999999996</v>
      </c>
      <c r="V1706" s="96">
        <v>50009</v>
      </c>
      <c r="W1706" s="93">
        <v>5.1499999999999997E-2</v>
      </c>
      <c r="X1706" s="93">
        <v>3.04E-2</v>
      </c>
      <c r="Y1706" t="s">
        <v>409</v>
      </c>
      <c r="AA1706" s="94">
        <v>311598.42</v>
      </c>
      <c r="AB1706" s="94">
        <v>1</v>
      </c>
      <c r="AC1706" s="94">
        <v>159.30000000000001</v>
      </c>
      <c r="AD1706" s="91">
        <v>0</v>
      </c>
      <c r="AE1706" s="94">
        <v>496.37628999999998</v>
      </c>
      <c r="AF1706" s="91"/>
      <c r="AG1706" s="91"/>
      <c r="AI1706" s="93">
        <v>1.7699999999999999E-4</v>
      </c>
      <c r="AJ1706" s="93">
        <v>7.7879999999999998E-3</v>
      </c>
      <c r="AK1706" s="93">
        <v>1.4120000000000001E-3</v>
      </c>
      <c r="AL1706" s="122"/>
    </row>
    <row r="1707" spans="1:38" ht="15" customHeight="1">
      <c r="A1707" s="122"/>
      <c r="B1707">
        <v>520030677</v>
      </c>
      <c r="C1707">
        <v>9636</v>
      </c>
      <c r="D1707" t="s">
        <v>1593</v>
      </c>
      <c r="E1707">
        <v>512607888</v>
      </c>
      <c r="F1707" t="s">
        <v>307</v>
      </c>
      <c r="G1707" t="s">
        <v>1594</v>
      </c>
      <c r="H1707" t="s">
        <v>1595</v>
      </c>
      <c r="I1707" t="s">
        <v>318</v>
      </c>
      <c r="J1707" t="s">
        <v>960</v>
      </c>
      <c r="K1707" t="s">
        <v>202</v>
      </c>
      <c r="L1707" t="s">
        <v>202</v>
      </c>
      <c r="M1707" t="s">
        <v>321</v>
      </c>
      <c r="N1707" t="s">
        <v>336</v>
      </c>
      <c r="O1707" t="s">
        <v>458</v>
      </c>
      <c r="P1707" t="s">
        <v>335</v>
      </c>
      <c r="Q1707" t="s">
        <v>1337</v>
      </c>
      <c r="R1707" t="s">
        <v>412</v>
      </c>
      <c r="S1707" t="s">
        <v>403</v>
      </c>
      <c r="T1707" t="s">
        <v>1222</v>
      </c>
      <c r="U1707" s="94">
        <v>3.1320000000000001</v>
      </c>
      <c r="V1707" s="96">
        <v>48457</v>
      </c>
      <c r="W1707" s="93">
        <v>6.3299999999999995E-2</v>
      </c>
      <c r="X1707" s="93">
        <v>4.2999999999999997E-2</v>
      </c>
      <c r="Y1707" t="s">
        <v>409</v>
      </c>
      <c r="AA1707" s="94">
        <v>146074.67000000001</v>
      </c>
      <c r="AB1707" s="94">
        <v>1</v>
      </c>
      <c r="AC1707" s="94">
        <v>108.69</v>
      </c>
      <c r="AD1707" s="91">
        <v>0</v>
      </c>
      <c r="AE1707" s="94">
        <v>158.76856000000001</v>
      </c>
      <c r="AF1707" s="91"/>
      <c r="AG1707" s="91"/>
      <c r="AI1707" s="93">
        <v>2.22E-4</v>
      </c>
      <c r="AJ1707" s="93">
        <v>2.4910000000000002E-3</v>
      </c>
      <c r="AK1707" s="93">
        <v>4.5100000000000001E-4</v>
      </c>
      <c r="AL1707" s="122"/>
    </row>
    <row r="1708" spans="1:38" ht="15" customHeight="1">
      <c r="A1708" s="122"/>
      <c r="B1708">
        <v>520030677</v>
      </c>
      <c r="C1708">
        <v>9636</v>
      </c>
      <c r="D1708" t="s">
        <v>1497</v>
      </c>
      <c r="E1708">
        <v>510542855</v>
      </c>
      <c r="F1708" t="s">
        <v>307</v>
      </c>
      <c r="G1708" t="s">
        <v>1498</v>
      </c>
      <c r="H1708" t="s">
        <v>1499</v>
      </c>
      <c r="I1708" t="s">
        <v>318</v>
      </c>
      <c r="J1708" t="s">
        <v>960</v>
      </c>
      <c r="K1708" t="s">
        <v>202</v>
      </c>
      <c r="L1708" t="s">
        <v>202</v>
      </c>
      <c r="M1708" t="s">
        <v>321</v>
      </c>
      <c r="N1708" t="s">
        <v>336</v>
      </c>
      <c r="O1708" t="s">
        <v>444</v>
      </c>
      <c r="P1708" t="s">
        <v>335</v>
      </c>
      <c r="Q1708" t="s">
        <v>407</v>
      </c>
      <c r="R1708" t="s">
        <v>407</v>
      </c>
      <c r="S1708" t="s">
        <v>407</v>
      </c>
      <c r="T1708" t="s">
        <v>1222</v>
      </c>
      <c r="U1708" s="94">
        <v>3.6137999999999999</v>
      </c>
      <c r="V1708" s="96">
        <v>48395</v>
      </c>
      <c r="W1708" s="93">
        <v>5.1700000000000003E-2</v>
      </c>
      <c r="X1708" s="93">
        <v>5.6500000000000002E-2</v>
      </c>
      <c r="Y1708" t="s">
        <v>409</v>
      </c>
      <c r="AA1708" s="94">
        <v>233368.9</v>
      </c>
      <c r="AB1708" s="94">
        <v>1</v>
      </c>
      <c r="AC1708" s="94">
        <v>98.59</v>
      </c>
      <c r="AD1708" s="91">
        <v>0</v>
      </c>
      <c r="AE1708" s="94">
        <v>230.07839999999999</v>
      </c>
      <c r="AF1708" s="91"/>
      <c r="AG1708" s="91"/>
      <c r="AI1708" s="93">
        <v>1.526E-3</v>
      </c>
      <c r="AJ1708" s="93">
        <v>3.6089999999999998E-3</v>
      </c>
      <c r="AK1708" s="93">
        <v>6.5399999999999996E-4</v>
      </c>
      <c r="AL1708" s="122"/>
    </row>
    <row r="1709" spans="1:38" ht="15" customHeight="1">
      <c r="A1709" s="122"/>
      <c r="B1709">
        <v>520030677</v>
      </c>
      <c r="C1709">
        <v>9636</v>
      </c>
      <c r="D1709" t="s">
        <v>1437</v>
      </c>
      <c r="E1709">
        <v>520020116</v>
      </c>
      <c r="F1709" t="s">
        <v>307</v>
      </c>
      <c r="G1709" t="s">
        <v>1560</v>
      </c>
      <c r="H1709" t="s">
        <v>1561</v>
      </c>
      <c r="I1709" t="s">
        <v>318</v>
      </c>
      <c r="J1709" t="s">
        <v>750</v>
      </c>
      <c r="K1709" t="s">
        <v>202</v>
      </c>
      <c r="L1709" t="s">
        <v>202</v>
      </c>
      <c r="M1709" t="s">
        <v>321</v>
      </c>
      <c r="N1709" t="s">
        <v>336</v>
      </c>
      <c r="O1709" t="s">
        <v>461</v>
      </c>
      <c r="P1709" t="s">
        <v>335</v>
      </c>
      <c r="Q1709" t="s">
        <v>1314</v>
      </c>
      <c r="R1709" t="s">
        <v>410</v>
      </c>
      <c r="S1709" t="s">
        <v>403</v>
      </c>
      <c r="T1709" t="s">
        <v>1222</v>
      </c>
      <c r="U1709" s="94">
        <v>5.0442</v>
      </c>
      <c r="V1709" s="96">
        <v>48944</v>
      </c>
      <c r="W1709" s="93">
        <v>3.4500000000000003E-2</v>
      </c>
      <c r="X1709" s="93">
        <v>3.0700000000000002E-2</v>
      </c>
      <c r="Y1709" t="s">
        <v>409</v>
      </c>
      <c r="AA1709" s="94">
        <v>488590.57</v>
      </c>
      <c r="AB1709" s="94">
        <v>1</v>
      </c>
      <c r="AC1709" s="94">
        <v>102.7</v>
      </c>
      <c r="AD1709" s="91">
        <v>0</v>
      </c>
      <c r="AE1709" s="94">
        <v>501.78251</v>
      </c>
      <c r="AF1709" s="91"/>
      <c r="AG1709" s="91"/>
      <c r="AI1709" s="93">
        <v>1.0480000000000001E-3</v>
      </c>
      <c r="AJ1709" s="93">
        <v>7.8729999999999998E-3</v>
      </c>
      <c r="AK1709" s="93">
        <v>1.4270000000000001E-3</v>
      </c>
      <c r="AL1709" s="122"/>
    </row>
    <row r="1710" spans="1:38" ht="15" customHeight="1">
      <c r="A1710" s="122"/>
      <c r="B1710">
        <v>520030677</v>
      </c>
      <c r="C1710">
        <v>9636</v>
      </c>
      <c r="D1710" t="s">
        <v>1372</v>
      </c>
      <c r="E1710">
        <v>514065283</v>
      </c>
      <c r="F1710" t="s">
        <v>307</v>
      </c>
      <c r="G1710" t="s">
        <v>1486</v>
      </c>
      <c r="H1710" t="s">
        <v>1487</v>
      </c>
      <c r="I1710" t="s">
        <v>318</v>
      </c>
      <c r="J1710" t="s">
        <v>750</v>
      </c>
      <c r="K1710" t="s">
        <v>202</v>
      </c>
      <c r="L1710" t="s">
        <v>202</v>
      </c>
      <c r="M1710" t="s">
        <v>321</v>
      </c>
      <c r="N1710" t="s">
        <v>336</v>
      </c>
      <c r="O1710" t="s">
        <v>459</v>
      </c>
      <c r="P1710" t="s">
        <v>335</v>
      </c>
      <c r="Q1710" t="s">
        <v>1347</v>
      </c>
      <c r="R1710" t="s">
        <v>410</v>
      </c>
      <c r="S1710" t="s">
        <v>403</v>
      </c>
      <c r="T1710" t="s">
        <v>1222</v>
      </c>
      <c r="U1710" s="94">
        <v>3.4731000000000001</v>
      </c>
      <c r="V1710" s="96">
        <v>48727</v>
      </c>
      <c r="W1710" s="93">
        <v>2.41E-2</v>
      </c>
      <c r="X1710" s="93">
        <v>2.5600000000000001E-2</v>
      </c>
      <c r="Y1710" t="s">
        <v>409</v>
      </c>
      <c r="AA1710" s="94">
        <v>619379.99</v>
      </c>
      <c r="AB1710" s="94">
        <v>1</v>
      </c>
      <c r="AC1710" s="94">
        <v>101.19</v>
      </c>
      <c r="AD1710" s="91">
        <v>0</v>
      </c>
      <c r="AE1710" s="94">
        <v>626.75061000000005</v>
      </c>
      <c r="AF1710" s="91"/>
      <c r="AG1710" s="91"/>
      <c r="AI1710" s="93">
        <v>1.3270000000000001E-3</v>
      </c>
      <c r="AJ1710" s="93">
        <v>9.8329999999999997E-3</v>
      </c>
      <c r="AK1710" s="93">
        <v>1.7830000000000001E-3</v>
      </c>
      <c r="AL1710" s="122"/>
    </row>
    <row r="1711" spans="1:38" ht="15" customHeight="1">
      <c r="A1711" s="122"/>
      <c r="B1711">
        <v>520030677</v>
      </c>
      <c r="C1711">
        <v>9636</v>
      </c>
      <c r="D1711" t="s">
        <v>1796</v>
      </c>
      <c r="E1711">
        <v>510607328</v>
      </c>
      <c r="F1711" t="s">
        <v>307</v>
      </c>
      <c r="G1711" t="s">
        <v>1797</v>
      </c>
      <c r="H1711" t="s">
        <v>1798</v>
      </c>
      <c r="I1711" t="s">
        <v>318</v>
      </c>
      <c r="J1711" t="s">
        <v>960</v>
      </c>
      <c r="K1711" t="s">
        <v>202</v>
      </c>
      <c r="L1711" t="s">
        <v>202</v>
      </c>
      <c r="M1711" t="s">
        <v>321</v>
      </c>
      <c r="N1711" t="s">
        <v>336</v>
      </c>
      <c r="O1711" t="s">
        <v>462</v>
      </c>
      <c r="P1711" t="s">
        <v>335</v>
      </c>
      <c r="Q1711" t="s">
        <v>1463</v>
      </c>
      <c r="R1711" t="s">
        <v>412</v>
      </c>
      <c r="S1711" t="s">
        <v>403</v>
      </c>
      <c r="T1711" t="s">
        <v>1222</v>
      </c>
      <c r="U1711" s="94">
        <v>2.0727000000000002</v>
      </c>
      <c r="V1711" s="96">
        <v>47633</v>
      </c>
      <c r="W1711" s="93">
        <v>2.8500000000000001E-2</v>
      </c>
      <c r="X1711" s="93">
        <v>4.6300000000000001E-2</v>
      </c>
      <c r="Y1711" t="s">
        <v>409</v>
      </c>
      <c r="AA1711" s="94">
        <v>105932.1</v>
      </c>
      <c r="AB1711" s="94">
        <v>1</v>
      </c>
      <c r="AC1711" s="94">
        <v>96.75</v>
      </c>
      <c r="AD1711" s="91">
        <v>0</v>
      </c>
      <c r="AE1711" s="94">
        <v>102.48931</v>
      </c>
      <c r="AF1711" s="91"/>
      <c r="AG1711" s="91"/>
      <c r="AI1711" s="93">
        <v>3.3599999999999998E-4</v>
      </c>
      <c r="AJ1711" s="93">
        <v>1.6080000000000001E-3</v>
      </c>
      <c r="AK1711" s="93">
        <v>2.9100000000000003E-4</v>
      </c>
      <c r="AL1711" s="122"/>
    </row>
    <row r="1712" spans="1:38" ht="15" customHeight="1">
      <c r="A1712" s="122"/>
      <c r="B1712">
        <v>520030677</v>
      </c>
      <c r="C1712">
        <v>9636</v>
      </c>
      <c r="D1712" t="s">
        <v>1434</v>
      </c>
      <c r="E1712">
        <v>520000472</v>
      </c>
      <c r="F1712" t="s">
        <v>307</v>
      </c>
      <c r="G1712" t="s">
        <v>1748</v>
      </c>
      <c r="H1712" t="s">
        <v>1749</v>
      </c>
      <c r="I1712" t="s">
        <v>318</v>
      </c>
      <c r="J1712" t="s">
        <v>750</v>
      </c>
      <c r="K1712" t="s">
        <v>202</v>
      </c>
      <c r="L1712" t="s">
        <v>202</v>
      </c>
      <c r="M1712" t="s">
        <v>321</v>
      </c>
      <c r="N1712" t="s">
        <v>336</v>
      </c>
      <c r="O1712" t="s">
        <v>437</v>
      </c>
      <c r="P1712" t="s">
        <v>335</v>
      </c>
      <c r="Q1712" t="s">
        <v>1326</v>
      </c>
      <c r="R1712" t="s">
        <v>410</v>
      </c>
      <c r="S1712" t="s">
        <v>403</v>
      </c>
      <c r="T1712" t="s">
        <v>1222</v>
      </c>
      <c r="U1712" s="94">
        <v>19.4694</v>
      </c>
      <c r="V1712" s="96">
        <v>57093</v>
      </c>
      <c r="W1712" s="93">
        <v>3.2399999999999998E-2</v>
      </c>
      <c r="X1712" s="93">
        <v>3.04E-2</v>
      </c>
      <c r="Y1712" t="s">
        <v>409</v>
      </c>
      <c r="AA1712" s="94">
        <v>851352.41</v>
      </c>
      <c r="AB1712" s="94">
        <v>1</v>
      </c>
      <c r="AC1712" s="94">
        <v>105.9</v>
      </c>
      <c r="AD1712" s="91">
        <v>0</v>
      </c>
      <c r="AE1712" s="94">
        <v>901.58219999999994</v>
      </c>
      <c r="AF1712" s="91"/>
      <c r="AG1712" s="91"/>
      <c r="AI1712" s="93">
        <v>3.86E-4</v>
      </c>
      <c r="AJ1712" s="93">
        <v>1.4146000000000001E-2</v>
      </c>
      <c r="AK1712" s="93">
        <v>2.5639999999999999E-3</v>
      </c>
      <c r="AL1712" s="122"/>
    </row>
    <row r="1713" spans="1:38" ht="15" customHeight="1">
      <c r="A1713" s="122"/>
      <c r="B1713">
        <v>520030677</v>
      </c>
      <c r="C1713">
        <v>9636</v>
      </c>
      <c r="D1713" t="s">
        <v>1315</v>
      </c>
      <c r="E1713">
        <v>520037789</v>
      </c>
      <c r="F1713" t="s">
        <v>307</v>
      </c>
      <c r="G1713" t="s">
        <v>1720</v>
      </c>
      <c r="H1713" t="s">
        <v>1721</v>
      </c>
      <c r="I1713" t="s">
        <v>318</v>
      </c>
      <c r="J1713" t="s">
        <v>750</v>
      </c>
      <c r="K1713" t="s">
        <v>202</v>
      </c>
      <c r="L1713" t="s">
        <v>202</v>
      </c>
      <c r="M1713" t="s">
        <v>321</v>
      </c>
      <c r="N1713" t="s">
        <v>336</v>
      </c>
      <c r="O1713" t="s">
        <v>461</v>
      </c>
      <c r="P1713" t="s">
        <v>335</v>
      </c>
      <c r="Q1713" t="s">
        <v>1318</v>
      </c>
      <c r="R1713" t="s">
        <v>410</v>
      </c>
      <c r="S1713" t="s">
        <v>403</v>
      </c>
      <c r="T1713" t="s">
        <v>1222</v>
      </c>
      <c r="U1713" s="94">
        <v>0.74150000000000005</v>
      </c>
      <c r="V1713" s="96">
        <v>46478</v>
      </c>
      <c r="W1713" s="93">
        <v>2.35E-2</v>
      </c>
      <c r="X1713" s="93">
        <v>3.3700000000000001E-2</v>
      </c>
      <c r="Y1713" t="s">
        <v>409</v>
      </c>
      <c r="AA1713" s="94">
        <v>1258.73</v>
      </c>
      <c r="AB1713" s="94">
        <v>1</v>
      </c>
      <c r="AC1713" s="94">
        <v>120.57</v>
      </c>
      <c r="AD1713" s="91">
        <v>0</v>
      </c>
      <c r="AE1713" s="94">
        <v>1.5176499999999999</v>
      </c>
      <c r="AF1713" s="91"/>
      <c r="AG1713" s="91"/>
      <c r="AI1713" s="93">
        <v>9.9999999999999995E-7</v>
      </c>
      <c r="AJ1713" s="93">
        <v>2.3E-5</v>
      </c>
      <c r="AK1713" s="93">
        <v>3.9999999999999998E-6</v>
      </c>
      <c r="AL1713" s="122"/>
    </row>
    <row r="1714" spans="1:38" ht="15" customHeight="1">
      <c r="A1714" s="122"/>
      <c r="B1714">
        <v>520030677</v>
      </c>
      <c r="C1714">
        <v>9636</v>
      </c>
      <c r="D1714" t="s">
        <v>1775</v>
      </c>
      <c r="E1714">
        <v>512096793</v>
      </c>
      <c r="F1714" t="s">
        <v>307</v>
      </c>
      <c r="G1714" t="s">
        <v>1776</v>
      </c>
      <c r="H1714" t="s">
        <v>1777</v>
      </c>
      <c r="I1714" t="s">
        <v>318</v>
      </c>
      <c r="J1714" t="s">
        <v>750</v>
      </c>
      <c r="K1714" t="s">
        <v>202</v>
      </c>
      <c r="L1714" t="s">
        <v>202</v>
      </c>
      <c r="M1714" t="s">
        <v>321</v>
      </c>
      <c r="N1714" t="s">
        <v>336</v>
      </c>
      <c r="O1714" t="s">
        <v>461</v>
      </c>
      <c r="P1714" t="s">
        <v>335</v>
      </c>
      <c r="Q1714" t="s">
        <v>1337</v>
      </c>
      <c r="R1714" t="s">
        <v>412</v>
      </c>
      <c r="S1714" t="s">
        <v>403</v>
      </c>
      <c r="T1714" t="s">
        <v>1222</v>
      </c>
      <c r="U1714" s="94">
        <v>2.4742999999999999</v>
      </c>
      <c r="V1714" s="96">
        <v>47483</v>
      </c>
      <c r="W1714" s="93">
        <v>2.8899999999999999E-2</v>
      </c>
      <c r="X1714" s="93">
        <v>2.52E-2</v>
      </c>
      <c r="Y1714" t="s">
        <v>409</v>
      </c>
      <c r="AA1714" s="94">
        <v>157139.71</v>
      </c>
      <c r="AB1714" s="94">
        <v>1</v>
      </c>
      <c r="AC1714" s="94">
        <v>111.4</v>
      </c>
      <c r="AD1714" s="91">
        <v>0</v>
      </c>
      <c r="AE1714" s="94">
        <v>175.05364</v>
      </c>
      <c r="AF1714" s="91"/>
      <c r="AG1714" s="91"/>
      <c r="AI1714" s="93">
        <v>6.2600000000000004E-4</v>
      </c>
      <c r="AJ1714" s="93">
        <v>2.7460000000000002E-3</v>
      </c>
      <c r="AK1714" s="93">
        <v>4.9799999999999996E-4</v>
      </c>
      <c r="AL1714" s="122"/>
    </row>
    <row r="1715" spans="1:38" ht="15" customHeight="1">
      <c r="A1715" s="122"/>
      <c r="B1715">
        <v>520030677</v>
      </c>
      <c r="C1715">
        <v>9636</v>
      </c>
      <c r="D1715" t="s">
        <v>1384</v>
      </c>
      <c r="E1715">
        <v>510381601</v>
      </c>
      <c r="F1715" t="s">
        <v>307</v>
      </c>
      <c r="G1715" t="s">
        <v>1385</v>
      </c>
      <c r="H1715" t="s">
        <v>1386</v>
      </c>
      <c r="I1715" t="s">
        <v>318</v>
      </c>
      <c r="J1715" t="s">
        <v>960</v>
      </c>
      <c r="K1715" t="s">
        <v>202</v>
      </c>
      <c r="L1715" t="s">
        <v>202</v>
      </c>
      <c r="M1715" t="s">
        <v>321</v>
      </c>
      <c r="N1715" t="s">
        <v>336</v>
      </c>
      <c r="O1715" t="s">
        <v>444</v>
      </c>
      <c r="P1715" t="s">
        <v>335</v>
      </c>
      <c r="Q1715" t="s">
        <v>1363</v>
      </c>
      <c r="R1715" t="s">
        <v>410</v>
      </c>
      <c r="S1715" t="s">
        <v>403</v>
      </c>
      <c r="T1715" t="s">
        <v>1222</v>
      </c>
      <c r="U1715" s="94">
        <v>1.2326999999999999</v>
      </c>
      <c r="V1715" s="96">
        <v>47133</v>
      </c>
      <c r="W1715" s="93">
        <v>4.2999999999999997E-2</v>
      </c>
      <c r="X1715" s="93">
        <v>4.1000000000000002E-2</v>
      </c>
      <c r="Y1715" t="s">
        <v>409</v>
      </c>
      <c r="AA1715" s="94">
        <v>170574.29</v>
      </c>
      <c r="AB1715" s="94">
        <v>1</v>
      </c>
      <c r="AC1715" s="94">
        <v>102.27</v>
      </c>
      <c r="AD1715" s="91">
        <v>0</v>
      </c>
      <c r="AE1715" s="94">
        <v>174.44631999999999</v>
      </c>
      <c r="AF1715" s="91"/>
      <c r="AG1715" s="91"/>
      <c r="AI1715" s="93">
        <v>2.81E-4</v>
      </c>
      <c r="AJ1715" s="93">
        <v>2.7369999999999998E-3</v>
      </c>
      <c r="AK1715" s="93">
        <v>4.9600000000000002E-4</v>
      </c>
      <c r="AL1715" s="122"/>
    </row>
    <row r="1716" spans="1:38" ht="15" customHeight="1">
      <c r="A1716" s="122"/>
      <c r="B1716">
        <v>520030677</v>
      </c>
      <c r="C1716">
        <v>9636</v>
      </c>
      <c r="D1716" t="s">
        <v>1381</v>
      </c>
      <c r="E1716">
        <v>520000118</v>
      </c>
      <c r="F1716" t="s">
        <v>307</v>
      </c>
      <c r="G1716" t="s">
        <v>1387</v>
      </c>
      <c r="H1716" t="s">
        <v>1388</v>
      </c>
      <c r="I1716" t="s">
        <v>318</v>
      </c>
      <c r="J1716" t="s">
        <v>750</v>
      </c>
      <c r="K1716" t="s">
        <v>202</v>
      </c>
      <c r="L1716" t="s">
        <v>202</v>
      </c>
      <c r="M1716" t="s">
        <v>321</v>
      </c>
      <c r="N1716" t="s">
        <v>336</v>
      </c>
      <c r="O1716" t="s">
        <v>445</v>
      </c>
      <c r="P1716" t="s">
        <v>335</v>
      </c>
      <c r="Q1716" t="s">
        <v>1347</v>
      </c>
      <c r="R1716" t="s">
        <v>410</v>
      </c>
      <c r="S1716" t="s">
        <v>403</v>
      </c>
      <c r="T1716" t="s">
        <v>1222</v>
      </c>
      <c r="U1716" s="94">
        <v>13.507999999999999</v>
      </c>
      <c r="V1716" s="96">
        <v>54755</v>
      </c>
      <c r="W1716" s="93">
        <v>3.8800000000000001E-2</v>
      </c>
      <c r="X1716" s="93">
        <v>3.0800000000000001E-2</v>
      </c>
      <c r="Y1716" t="s">
        <v>409</v>
      </c>
      <c r="AA1716" s="94">
        <v>122359.57</v>
      </c>
      <c r="AB1716" s="94">
        <v>1</v>
      </c>
      <c r="AC1716" s="94">
        <v>117</v>
      </c>
      <c r="AD1716" s="91">
        <v>0</v>
      </c>
      <c r="AE1716" s="94">
        <v>143.16068999999999</v>
      </c>
      <c r="AF1716" s="91"/>
      <c r="AG1716" s="91"/>
      <c r="AI1716" s="93">
        <v>8.7000000000000001E-5</v>
      </c>
      <c r="AJ1716" s="93">
        <v>2.2460000000000002E-3</v>
      </c>
      <c r="AK1716" s="93">
        <v>4.0700000000000003E-4</v>
      </c>
      <c r="AL1716" s="122"/>
    </row>
    <row r="1717" spans="1:38" ht="15" customHeight="1">
      <c r="A1717" s="122"/>
      <c r="B1717">
        <v>520030677</v>
      </c>
      <c r="C1717">
        <v>9636</v>
      </c>
      <c r="D1717" t="s">
        <v>1615</v>
      </c>
      <c r="E1717">
        <v>513682146</v>
      </c>
      <c r="F1717" t="s">
        <v>307</v>
      </c>
      <c r="G1717" t="s">
        <v>1616</v>
      </c>
      <c r="H1717" t="s">
        <v>1617</v>
      </c>
      <c r="I1717" t="s">
        <v>318</v>
      </c>
      <c r="J1717" t="s">
        <v>750</v>
      </c>
      <c r="K1717" t="s">
        <v>202</v>
      </c>
      <c r="L1717" t="s">
        <v>202</v>
      </c>
      <c r="M1717" t="s">
        <v>321</v>
      </c>
      <c r="N1717" t="s">
        <v>336</v>
      </c>
      <c r="O1717" t="s">
        <v>445</v>
      </c>
      <c r="P1717" t="s">
        <v>335</v>
      </c>
      <c r="Q1717" t="s">
        <v>1347</v>
      </c>
      <c r="R1717" t="s">
        <v>410</v>
      </c>
      <c r="S1717" t="s">
        <v>403</v>
      </c>
      <c r="T1717" t="s">
        <v>1222</v>
      </c>
      <c r="U1717" s="94">
        <v>1.4938</v>
      </c>
      <c r="V1717" s="96">
        <v>46934</v>
      </c>
      <c r="W1717" s="93">
        <v>2E-3</v>
      </c>
      <c r="X1717" s="93">
        <v>2.3E-2</v>
      </c>
      <c r="Y1717" t="s">
        <v>409</v>
      </c>
      <c r="AA1717" s="94">
        <v>10687.45</v>
      </c>
      <c r="AB1717" s="94">
        <v>1</v>
      </c>
      <c r="AC1717" s="94">
        <v>115.78</v>
      </c>
      <c r="AD1717" s="91">
        <v>0</v>
      </c>
      <c r="AE1717" s="94">
        <v>12.37393</v>
      </c>
      <c r="AF1717" s="91"/>
      <c r="AG1717" s="91"/>
      <c r="AI1717" s="93">
        <v>2.5000000000000001E-5</v>
      </c>
      <c r="AJ1717" s="93">
        <v>1.94E-4</v>
      </c>
      <c r="AK1717" s="93">
        <v>3.4999999999999997E-5</v>
      </c>
      <c r="AL1717" s="122"/>
    </row>
    <row r="1718" spans="1:38" ht="15" customHeight="1">
      <c r="A1718" s="122"/>
      <c r="B1718">
        <v>520030677</v>
      </c>
      <c r="C1718">
        <v>9636</v>
      </c>
      <c r="D1718" t="s">
        <v>1381</v>
      </c>
      <c r="E1718">
        <v>520000118</v>
      </c>
      <c r="F1718" t="s">
        <v>307</v>
      </c>
      <c r="G1718" t="s">
        <v>1668</v>
      </c>
      <c r="H1718" t="s">
        <v>1669</v>
      </c>
      <c r="I1718" t="s">
        <v>318</v>
      </c>
      <c r="J1718" t="s">
        <v>750</v>
      </c>
      <c r="K1718" t="s">
        <v>202</v>
      </c>
      <c r="L1718" t="s">
        <v>202</v>
      </c>
      <c r="M1718" t="s">
        <v>321</v>
      </c>
      <c r="N1718" t="s">
        <v>336</v>
      </c>
      <c r="O1718" t="s">
        <v>445</v>
      </c>
      <c r="P1718" t="s">
        <v>335</v>
      </c>
      <c r="Q1718" t="s">
        <v>1347</v>
      </c>
      <c r="R1718" t="s">
        <v>410</v>
      </c>
      <c r="S1718" t="s">
        <v>403</v>
      </c>
      <c r="T1718" t="s">
        <v>1222</v>
      </c>
      <c r="U1718" s="94">
        <v>5.7754000000000003</v>
      </c>
      <c r="V1718" s="96">
        <v>50372</v>
      </c>
      <c r="W1718" s="93">
        <v>3.4500000000000003E-2</v>
      </c>
      <c r="X1718" s="93">
        <v>2.41E-2</v>
      </c>
      <c r="Y1718" t="s">
        <v>409</v>
      </c>
      <c r="AA1718" s="94">
        <v>159723.72</v>
      </c>
      <c r="AB1718" s="94">
        <v>1</v>
      </c>
      <c r="AC1718" s="94">
        <v>111.57</v>
      </c>
      <c r="AD1718" s="91">
        <v>0</v>
      </c>
      <c r="AE1718" s="94">
        <v>178.20375000000001</v>
      </c>
      <c r="AF1718" s="91"/>
      <c r="AG1718" s="91"/>
      <c r="AI1718" s="93">
        <v>1.08E-4</v>
      </c>
      <c r="AJ1718" s="93">
        <v>2.7959999999999999E-3</v>
      </c>
      <c r="AK1718" s="93">
        <v>5.0600000000000005E-4</v>
      </c>
      <c r="AL1718" s="122"/>
    </row>
    <row r="1719" spans="1:38" ht="15" customHeight="1">
      <c r="A1719" s="122"/>
      <c r="B1719">
        <v>520030677</v>
      </c>
      <c r="C1719">
        <v>9636</v>
      </c>
      <c r="D1719" t="s">
        <v>1672</v>
      </c>
      <c r="E1719">
        <v>520035171</v>
      </c>
      <c r="F1719" t="s">
        <v>307</v>
      </c>
      <c r="G1719" t="s">
        <v>1673</v>
      </c>
      <c r="H1719" t="s">
        <v>1674</v>
      </c>
      <c r="I1719" t="s">
        <v>318</v>
      </c>
      <c r="J1719" t="s">
        <v>750</v>
      </c>
      <c r="K1719" t="s">
        <v>202</v>
      </c>
      <c r="L1719" t="s">
        <v>202</v>
      </c>
      <c r="M1719" t="s">
        <v>321</v>
      </c>
      <c r="N1719" t="s">
        <v>336</v>
      </c>
      <c r="O1719" t="s">
        <v>462</v>
      </c>
      <c r="P1719" t="s">
        <v>335</v>
      </c>
      <c r="Q1719" t="s">
        <v>1337</v>
      </c>
      <c r="R1719" t="s">
        <v>412</v>
      </c>
      <c r="S1719" t="s">
        <v>403</v>
      </c>
      <c r="T1719" t="s">
        <v>1222</v>
      </c>
      <c r="U1719" s="94">
        <v>2.1749999999999998</v>
      </c>
      <c r="V1719" s="96">
        <v>47573</v>
      </c>
      <c r="W1719" s="93">
        <v>2.4500000000000001E-2</v>
      </c>
      <c r="X1719" s="93">
        <v>2.6499999999999999E-2</v>
      </c>
      <c r="Y1719" t="s">
        <v>409</v>
      </c>
      <c r="AA1719" s="94">
        <v>82050.22</v>
      </c>
      <c r="AB1719" s="94">
        <v>1</v>
      </c>
      <c r="AC1719" s="94">
        <v>119.32</v>
      </c>
      <c r="AD1719" s="91">
        <v>0</v>
      </c>
      <c r="AE1719" s="94">
        <v>97.902320000000003</v>
      </c>
      <c r="AF1719" s="91"/>
      <c r="AG1719" s="91"/>
      <c r="AI1719" s="93">
        <v>2.1900000000000001E-4</v>
      </c>
      <c r="AJ1719" s="93">
        <v>1.536E-3</v>
      </c>
      <c r="AK1719" s="93">
        <v>2.7799999999999998E-4</v>
      </c>
      <c r="AL1719" s="122"/>
    </row>
    <row r="1720" spans="1:38" ht="15" customHeight="1">
      <c r="A1720" s="122"/>
      <c r="B1720">
        <v>520030677</v>
      </c>
      <c r="C1720">
        <v>9636</v>
      </c>
      <c r="D1720" t="s">
        <v>1341</v>
      </c>
      <c r="E1720">
        <v>513765859</v>
      </c>
      <c r="F1720" t="s">
        <v>307</v>
      </c>
      <c r="G1720" t="s">
        <v>1471</v>
      </c>
      <c r="H1720" t="s">
        <v>1472</v>
      </c>
      <c r="I1720" t="s">
        <v>318</v>
      </c>
      <c r="J1720" t="s">
        <v>750</v>
      </c>
      <c r="K1720" t="s">
        <v>202</v>
      </c>
      <c r="L1720" t="s">
        <v>202</v>
      </c>
      <c r="M1720" t="s">
        <v>321</v>
      </c>
      <c r="N1720" t="s">
        <v>336</v>
      </c>
      <c r="O1720" t="s">
        <v>461</v>
      </c>
      <c r="P1720" t="s">
        <v>335</v>
      </c>
      <c r="Q1720" t="s">
        <v>1318</v>
      </c>
      <c r="R1720" t="s">
        <v>410</v>
      </c>
      <c r="S1720" t="s">
        <v>403</v>
      </c>
      <c r="T1720" t="s">
        <v>1222</v>
      </c>
      <c r="U1720" s="94">
        <v>4.7451999999999996</v>
      </c>
      <c r="V1720" s="96">
        <v>49490</v>
      </c>
      <c r="W1720" s="93">
        <v>1.15E-2</v>
      </c>
      <c r="X1720" s="93">
        <v>2.5600000000000001E-2</v>
      </c>
      <c r="Y1720" t="s">
        <v>409</v>
      </c>
      <c r="AA1720" s="94">
        <v>438224.02</v>
      </c>
      <c r="AB1720" s="94">
        <v>1</v>
      </c>
      <c r="AC1720" s="94">
        <v>111.54</v>
      </c>
      <c r="AD1720" s="91">
        <v>0</v>
      </c>
      <c r="AE1720" s="94">
        <v>488.79507000000001</v>
      </c>
      <c r="AF1720" s="91"/>
      <c r="AG1720" s="91"/>
      <c r="AI1720" s="93">
        <v>1.54E-4</v>
      </c>
      <c r="AJ1720" s="93">
        <v>7.6689999999999996E-3</v>
      </c>
      <c r="AK1720" s="93">
        <v>1.39E-3</v>
      </c>
      <c r="AL1720" s="122"/>
    </row>
    <row r="1721" spans="1:38" ht="15" customHeight="1">
      <c r="A1721" s="122"/>
      <c r="B1721">
        <v>520030677</v>
      </c>
      <c r="C1721">
        <v>9636</v>
      </c>
      <c r="D1721" t="s">
        <v>1381</v>
      </c>
      <c r="E1721">
        <v>520000118</v>
      </c>
      <c r="F1721" t="s">
        <v>307</v>
      </c>
      <c r="G1721" t="s">
        <v>1645</v>
      </c>
      <c r="H1721" t="s">
        <v>1646</v>
      </c>
      <c r="I1721" t="s">
        <v>318</v>
      </c>
      <c r="J1721" t="s">
        <v>750</v>
      </c>
      <c r="K1721" t="s">
        <v>202</v>
      </c>
      <c r="L1721" t="s">
        <v>202</v>
      </c>
      <c r="M1721" t="s">
        <v>321</v>
      </c>
      <c r="N1721" t="s">
        <v>336</v>
      </c>
      <c r="O1721" t="s">
        <v>445</v>
      </c>
      <c r="P1721" t="s">
        <v>335</v>
      </c>
      <c r="Q1721" t="s">
        <v>1326</v>
      </c>
      <c r="R1721" t="s">
        <v>410</v>
      </c>
      <c r="S1721" t="s">
        <v>403</v>
      </c>
      <c r="T1721" t="s">
        <v>1222</v>
      </c>
      <c r="U1721" s="94">
        <v>2.3504999999999998</v>
      </c>
      <c r="V1721" s="96">
        <v>47819</v>
      </c>
      <c r="W1721" s="93">
        <v>1.7500000000000002E-2</v>
      </c>
      <c r="X1721" s="93">
        <v>2.18E-2</v>
      </c>
      <c r="Y1721" t="s">
        <v>409</v>
      </c>
      <c r="AA1721" s="94">
        <v>133287.43</v>
      </c>
      <c r="AB1721" s="94">
        <v>1</v>
      </c>
      <c r="AC1721" s="94">
        <v>118.62</v>
      </c>
      <c r="AD1721" s="91">
        <v>0</v>
      </c>
      <c r="AE1721" s="94">
        <v>158.10554999999999</v>
      </c>
      <c r="AF1721" s="91"/>
      <c r="AG1721" s="91"/>
      <c r="AI1721" s="93">
        <v>7.1000000000000005E-5</v>
      </c>
      <c r="AJ1721" s="93">
        <v>2.48E-3</v>
      </c>
      <c r="AK1721" s="93">
        <v>4.4900000000000002E-4</v>
      </c>
      <c r="AL1721" s="122"/>
    </row>
    <row r="1722" spans="1:38" ht="15" customHeight="1">
      <c r="A1722" s="122"/>
      <c r="B1722">
        <v>520030677</v>
      </c>
      <c r="C1722">
        <v>9636</v>
      </c>
      <c r="D1722" t="s">
        <v>1400</v>
      </c>
      <c r="E1722">
        <v>510454333</v>
      </c>
      <c r="F1722" t="s">
        <v>307</v>
      </c>
      <c r="G1722" t="s">
        <v>1401</v>
      </c>
      <c r="H1722" t="s">
        <v>1402</v>
      </c>
      <c r="I1722" t="s">
        <v>318</v>
      </c>
      <c r="J1722" t="s">
        <v>750</v>
      </c>
      <c r="K1722" t="s">
        <v>202</v>
      </c>
      <c r="L1722" t="s">
        <v>202</v>
      </c>
      <c r="M1722" t="s">
        <v>321</v>
      </c>
      <c r="N1722" t="s">
        <v>336</v>
      </c>
      <c r="O1722" t="s">
        <v>474</v>
      </c>
      <c r="P1722" t="s">
        <v>335</v>
      </c>
      <c r="Q1722" t="s">
        <v>1399</v>
      </c>
      <c r="R1722" t="s">
        <v>410</v>
      </c>
      <c r="S1722" t="s">
        <v>403</v>
      </c>
      <c r="T1722" t="s">
        <v>1222</v>
      </c>
      <c r="U1722" s="94">
        <v>3.6511999999999998</v>
      </c>
      <c r="V1722" s="96">
        <v>48669</v>
      </c>
      <c r="W1722" s="93">
        <v>3.04E-2</v>
      </c>
      <c r="X1722" s="93">
        <v>2.87E-2</v>
      </c>
      <c r="Y1722" t="s">
        <v>409</v>
      </c>
      <c r="AA1722" s="94">
        <v>154683.84</v>
      </c>
      <c r="AB1722" s="94">
        <v>1</v>
      </c>
      <c r="AC1722" s="94">
        <v>103.41</v>
      </c>
      <c r="AD1722" s="91">
        <v>0</v>
      </c>
      <c r="AE1722" s="94">
        <v>159.95856000000001</v>
      </c>
      <c r="AF1722" s="91"/>
      <c r="AG1722" s="91"/>
      <c r="AI1722" s="93">
        <v>4.6900000000000002E-4</v>
      </c>
      <c r="AJ1722" s="93">
        <v>2.5089999999999999E-3</v>
      </c>
      <c r="AK1722" s="93">
        <v>4.55E-4</v>
      </c>
      <c r="AL1722" s="122"/>
    </row>
    <row r="1723" spans="1:38" ht="15" customHeight="1">
      <c r="A1723" s="122"/>
      <c r="B1723">
        <v>520030677</v>
      </c>
      <c r="C1723">
        <v>9636</v>
      </c>
      <c r="D1723" t="s">
        <v>1311</v>
      </c>
      <c r="E1723">
        <v>515434074</v>
      </c>
      <c r="F1723" t="s">
        <v>307</v>
      </c>
      <c r="G1723" t="s">
        <v>1312</v>
      </c>
      <c r="H1723" t="s">
        <v>1313</v>
      </c>
      <c r="I1723" t="s">
        <v>318</v>
      </c>
      <c r="J1723" t="s">
        <v>750</v>
      </c>
      <c r="K1723" t="s">
        <v>202</v>
      </c>
      <c r="L1723" t="s">
        <v>202</v>
      </c>
      <c r="M1723" t="s">
        <v>321</v>
      </c>
      <c r="N1723" t="s">
        <v>336</v>
      </c>
      <c r="O1723" t="s">
        <v>461</v>
      </c>
      <c r="P1723" t="s">
        <v>335</v>
      </c>
      <c r="Q1723" t="s">
        <v>1314</v>
      </c>
      <c r="R1723" t="s">
        <v>410</v>
      </c>
      <c r="S1723" t="s">
        <v>403</v>
      </c>
      <c r="T1723" t="s">
        <v>1222</v>
      </c>
      <c r="U1723" s="94">
        <v>2.4899</v>
      </c>
      <c r="V1723" s="96">
        <v>47118</v>
      </c>
      <c r="W1723" s="93">
        <v>5.0000000000000001E-3</v>
      </c>
      <c r="X1723" s="93">
        <v>2.4799999999999999E-2</v>
      </c>
      <c r="Y1723" t="s">
        <v>409</v>
      </c>
      <c r="AA1723" s="94">
        <v>146074.67000000001</v>
      </c>
      <c r="AB1723" s="94">
        <v>1</v>
      </c>
      <c r="AC1723" s="94">
        <v>96.35</v>
      </c>
      <c r="AD1723" s="91">
        <v>0</v>
      </c>
      <c r="AE1723" s="94">
        <v>140.74295000000001</v>
      </c>
      <c r="AF1723" s="91"/>
      <c r="AG1723" s="91"/>
      <c r="AI1723" s="93">
        <v>2.7599999999999999E-4</v>
      </c>
      <c r="AJ1723" s="93">
        <v>2.2079999999999999E-3</v>
      </c>
      <c r="AK1723" s="93">
        <v>4.0000000000000002E-4</v>
      </c>
      <c r="AL1723" s="122"/>
    </row>
    <row r="1724" spans="1:38" ht="15" customHeight="1">
      <c r="A1724" s="122"/>
      <c r="B1724">
        <v>520030677</v>
      </c>
      <c r="C1724">
        <v>9636</v>
      </c>
      <c r="D1724" t="s">
        <v>1311</v>
      </c>
      <c r="E1724">
        <v>515434074</v>
      </c>
      <c r="F1724" t="s">
        <v>307</v>
      </c>
      <c r="G1724" t="s">
        <v>1524</v>
      </c>
      <c r="H1724" t="s">
        <v>1525</v>
      </c>
      <c r="I1724" t="s">
        <v>318</v>
      </c>
      <c r="J1724" t="s">
        <v>750</v>
      </c>
      <c r="K1724" t="s">
        <v>202</v>
      </c>
      <c r="L1724" t="s">
        <v>202</v>
      </c>
      <c r="M1724" t="s">
        <v>321</v>
      </c>
      <c r="N1724" t="s">
        <v>336</v>
      </c>
      <c r="O1724" t="s">
        <v>461</v>
      </c>
      <c r="P1724" t="s">
        <v>335</v>
      </c>
      <c r="Q1724" t="s">
        <v>1526</v>
      </c>
      <c r="R1724" t="s">
        <v>410</v>
      </c>
      <c r="S1724" t="s">
        <v>403</v>
      </c>
      <c r="T1724" t="s">
        <v>1222</v>
      </c>
      <c r="U1724" s="94">
        <v>3.9441999999999999</v>
      </c>
      <c r="V1724" s="96">
        <v>48852</v>
      </c>
      <c r="W1724" s="93">
        <v>5.0000000000000001E-3</v>
      </c>
      <c r="X1724" s="93">
        <v>3.2899999999999999E-2</v>
      </c>
      <c r="Y1724" t="s">
        <v>409</v>
      </c>
      <c r="AA1724" s="94">
        <v>292149.34999999998</v>
      </c>
      <c r="AB1724" s="94">
        <v>1</v>
      </c>
      <c r="AC1724" s="94">
        <v>90.88</v>
      </c>
      <c r="AD1724" s="91">
        <v>0</v>
      </c>
      <c r="AE1724" s="94">
        <v>265.50533000000001</v>
      </c>
      <c r="AF1724" s="91"/>
      <c r="AG1724" s="91"/>
      <c r="AI1724" s="93">
        <v>5.8399999999999999E-4</v>
      </c>
      <c r="AJ1724" s="93">
        <v>4.1650000000000003E-3</v>
      </c>
      <c r="AK1724" s="93">
        <v>7.5500000000000003E-4</v>
      </c>
      <c r="AL1724" s="122"/>
    </row>
    <row r="1725" spans="1:38" ht="15" customHeight="1">
      <c r="A1725" s="122"/>
      <c r="B1725">
        <v>520030677</v>
      </c>
      <c r="C1725">
        <v>9636</v>
      </c>
      <c r="D1725" t="s">
        <v>1647</v>
      </c>
      <c r="E1725">
        <v>513569780</v>
      </c>
      <c r="F1725" t="s">
        <v>307</v>
      </c>
      <c r="G1725" t="s">
        <v>1648</v>
      </c>
      <c r="H1725" t="s">
        <v>1649</v>
      </c>
      <c r="I1725" t="s">
        <v>318</v>
      </c>
      <c r="J1725" t="s">
        <v>750</v>
      </c>
      <c r="K1725" t="s">
        <v>202</v>
      </c>
      <c r="L1725" t="s">
        <v>202</v>
      </c>
      <c r="M1725" t="s">
        <v>321</v>
      </c>
      <c r="N1725" t="s">
        <v>336</v>
      </c>
      <c r="O1725" t="s">
        <v>461</v>
      </c>
      <c r="P1725" t="s">
        <v>335</v>
      </c>
      <c r="Q1725" t="s">
        <v>1326</v>
      </c>
      <c r="R1725" t="s">
        <v>410</v>
      </c>
      <c r="S1725" t="s">
        <v>403</v>
      </c>
      <c r="T1725" t="s">
        <v>1222</v>
      </c>
      <c r="U1725" s="94">
        <v>3.3944000000000001</v>
      </c>
      <c r="V1725" s="96">
        <v>48213</v>
      </c>
      <c r="W1725" s="93">
        <v>1.6500000000000001E-2</v>
      </c>
      <c r="X1725" s="93">
        <v>2.12E-2</v>
      </c>
      <c r="Y1725" t="s">
        <v>409</v>
      </c>
      <c r="AA1725" s="94">
        <v>164650.49</v>
      </c>
      <c r="AB1725" s="94">
        <v>1</v>
      </c>
      <c r="AC1725" s="94">
        <v>118.55</v>
      </c>
      <c r="AD1725" s="91">
        <v>0</v>
      </c>
      <c r="AE1725" s="94">
        <v>195.19316000000001</v>
      </c>
      <c r="AF1725" s="91"/>
      <c r="AG1725" s="91"/>
      <c r="AI1725" s="93">
        <v>7.7000000000000001E-5</v>
      </c>
      <c r="AJ1725" s="93">
        <v>3.0620000000000001E-3</v>
      </c>
      <c r="AK1725" s="93">
        <v>5.5500000000000005E-4</v>
      </c>
      <c r="AL1725" s="122"/>
    </row>
    <row r="1726" spans="1:38" ht="15" customHeight="1">
      <c r="A1726" s="122"/>
      <c r="B1726">
        <v>520030677</v>
      </c>
      <c r="C1726">
        <v>9636</v>
      </c>
      <c r="D1726" t="s">
        <v>1315</v>
      </c>
      <c r="E1726">
        <v>520037789</v>
      </c>
      <c r="F1726" t="s">
        <v>307</v>
      </c>
      <c r="G1726" t="s">
        <v>1639</v>
      </c>
      <c r="H1726" t="s">
        <v>1640</v>
      </c>
      <c r="I1726" t="s">
        <v>318</v>
      </c>
      <c r="J1726" t="s">
        <v>750</v>
      </c>
      <c r="K1726" t="s">
        <v>202</v>
      </c>
      <c r="L1726" t="s">
        <v>202</v>
      </c>
      <c r="M1726" t="s">
        <v>321</v>
      </c>
      <c r="N1726" t="s">
        <v>336</v>
      </c>
      <c r="O1726" t="s">
        <v>461</v>
      </c>
      <c r="P1726" t="s">
        <v>335</v>
      </c>
      <c r="Q1726" t="s">
        <v>1318</v>
      </c>
      <c r="R1726" t="s">
        <v>410</v>
      </c>
      <c r="S1726" t="s">
        <v>403</v>
      </c>
      <c r="T1726" t="s">
        <v>1222</v>
      </c>
      <c r="U1726" s="94">
        <v>3.8108</v>
      </c>
      <c r="V1726" s="96">
        <v>47665</v>
      </c>
      <c r="W1726" s="93">
        <v>2.5000000000000001E-3</v>
      </c>
      <c r="X1726" s="93">
        <v>2.3900000000000001E-2</v>
      </c>
      <c r="Y1726" t="s">
        <v>409</v>
      </c>
      <c r="AA1726" s="94">
        <v>590350.92000000004</v>
      </c>
      <c r="AB1726" s="94">
        <v>1</v>
      </c>
      <c r="AC1726" s="94">
        <v>108.03</v>
      </c>
      <c r="AD1726" s="91">
        <v>9.1032899999999994</v>
      </c>
      <c r="AE1726" s="94">
        <v>646.85938999999996</v>
      </c>
      <c r="AF1726" s="91"/>
      <c r="AG1726" s="91"/>
      <c r="AI1726" s="93">
        <v>4.5199999999999998E-4</v>
      </c>
      <c r="AJ1726" s="93">
        <v>1.0148000000000001E-2</v>
      </c>
      <c r="AK1726" s="93">
        <v>1.8389999999999999E-3</v>
      </c>
      <c r="AL1726" s="122"/>
    </row>
    <row r="1727" spans="1:38" ht="15" customHeight="1">
      <c r="A1727" s="122"/>
      <c r="B1727">
        <v>520030677</v>
      </c>
      <c r="C1727">
        <v>9636</v>
      </c>
      <c r="D1727" t="s">
        <v>1323</v>
      </c>
      <c r="E1727">
        <v>520018078</v>
      </c>
      <c r="F1727" t="s">
        <v>307</v>
      </c>
      <c r="G1727" t="s">
        <v>1476</v>
      </c>
      <c r="H1727" t="s">
        <v>1477</v>
      </c>
      <c r="I1727" t="s">
        <v>318</v>
      </c>
      <c r="J1727" t="s">
        <v>750</v>
      </c>
      <c r="K1727" t="s">
        <v>202</v>
      </c>
      <c r="L1727" t="s">
        <v>202</v>
      </c>
      <c r="M1727" t="s">
        <v>321</v>
      </c>
      <c r="N1727" t="s">
        <v>336</v>
      </c>
      <c r="O1727" t="s">
        <v>445</v>
      </c>
      <c r="P1727" t="s">
        <v>335</v>
      </c>
      <c r="Q1727" t="s">
        <v>1347</v>
      </c>
      <c r="R1727" t="s">
        <v>410</v>
      </c>
      <c r="S1727" t="s">
        <v>403</v>
      </c>
      <c r="T1727" t="s">
        <v>1222</v>
      </c>
      <c r="U1727" s="94">
        <v>4.3788999999999998</v>
      </c>
      <c r="V1727" s="96">
        <v>49733</v>
      </c>
      <c r="W1727" s="93">
        <v>3.1E-2</v>
      </c>
      <c r="X1727" s="93">
        <v>2.46E-2</v>
      </c>
      <c r="Y1727" t="s">
        <v>409</v>
      </c>
      <c r="AA1727" s="94">
        <v>202642.03</v>
      </c>
      <c r="AB1727" s="94">
        <v>1</v>
      </c>
      <c r="AC1727" s="94">
        <v>107.81</v>
      </c>
      <c r="AD1727" s="91">
        <v>0</v>
      </c>
      <c r="AE1727" s="94">
        <v>218.46838</v>
      </c>
      <c r="AF1727" s="91"/>
      <c r="AG1727" s="91"/>
      <c r="AI1727" s="93">
        <v>8.7999999999999998E-5</v>
      </c>
      <c r="AJ1727" s="93">
        <v>3.4269999999999999E-3</v>
      </c>
      <c r="AK1727" s="93">
        <v>6.2100000000000002E-4</v>
      </c>
      <c r="AL1727" s="122"/>
    </row>
    <row r="1728" spans="1:38" ht="15" customHeight="1">
      <c r="A1728" s="122"/>
      <c r="B1728">
        <v>520030677</v>
      </c>
      <c r="C1728">
        <v>9636</v>
      </c>
      <c r="D1728" t="s">
        <v>1381</v>
      </c>
      <c r="E1728">
        <v>520000118</v>
      </c>
      <c r="F1728" t="s">
        <v>307</v>
      </c>
      <c r="G1728" t="s">
        <v>1382</v>
      </c>
      <c r="H1728" t="s">
        <v>1383</v>
      </c>
      <c r="I1728" t="s">
        <v>318</v>
      </c>
      <c r="J1728" t="s">
        <v>750</v>
      </c>
      <c r="K1728" t="s">
        <v>202</v>
      </c>
      <c r="L1728" t="s">
        <v>202</v>
      </c>
      <c r="M1728" t="s">
        <v>321</v>
      </c>
      <c r="N1728" t="s">
        <v>336</v>
      </c>
      <c r="O1728" t="s">
        <v>445</v>
      </c>
      <c r="P1728" t="s">
        <v>335</v>
      </c>
      <c r="Q1728" t="s">
        <v>1326</v>
      </c>
      <c r="R1728" t="s">
        <v>410</v>
      </c>
      <c r="S1728" t="s">
        <v>403</v>
      </c>
      <c r="T1728" t="s">
        <v>1222</v>
      </c>
      <c r="U1728" s="94">
        <v>1.3231999999999999</v>
      </c>
      <c r="V1728" s="96">
        <v>46872</v>
      </c>
      <c r="W1728" s="93">
        <v>6.0000000000000001E-3</v>
      </c>
      <c r="X1728" s="93">
        <v>2.2100000000000002E-2</v>
      </c>
      <c r="Y1728" t="s">
        <v>409</v>
      </c>
      <c r="AA1728" s="94">
        <v>2191.12</v>
      </c>
      <c r="AB1728" s="94">
        <v>1</v>
      </c>
      <c r="AC1728" s="94">
        <v>118</v>
      </c>
      <c r="AD1728" s="91">
        <v>0</v>
      </c>
      <c r="AE1728" s="94">
        <v>2.5855299999999999</v>
      </c>
      <c r="AF1728" s="91"/>
      <c r="AG1728" s="91"/>
      <c r="AI1728" s="93">
        <v>3.9999999999999998E-6</v>
      </c>
      <c r="AJ1728" s="93">
        <v>4.0000000000000003E-5</v>
      </c>
      <c r="AK1728" s="93">
        <v>6.9999999999999999E-6</v>
      </c>
      <c r="AL1728" s="122"/>
    </row>
    <row r="1729" spans="1:38" ht="15" customHeight="1">
      <c r="A1729" s="122"/>
      <c r="B1729">
        <v>520030677</v>
      </c>
      <c r="C1729">
        <v>9636</v>
      </c>
      <c r="D1729" t="s">
        <v>1311</v>
      </c>
      <c r="E1729">
        <v>515434074</v>
      </c>
      <c r="F1729" t="s">
        <v>307</v>
      </c>
      <c r="G1729" t="s">
        <v>1609</v>
      </c>
      <c r="H1729" t="s">
        <v>1610</v>
      </c>
      <c r="I1729" t="s">
        <v>318</v>
      </c>
      <c r="J1729" t="s">
        <v>750</v>
      </c>
      <c r="K1729" t="s">
        <v>202</v>
      </c>
      <c r="L1729" t="s">
        <v>202</v>
      </c>
      <c r="M1729" t="s">
        <v>321</v>
      </c>
      <c r="N1729" t="s">
        <v>336</v>
      </c>
      <c r="O1729" t="s">
        <v>461</v>
      </c>
      <c r="P1729" t="s">
        <v>335</v>
      </c>
      <c r="Q1729" t="s">
        <v>1314</v>
      </c>
      <c r="R1729" t="s">
        <v>410</v>
      </c>
      <c r="S1729" t="s">
        <v>403</v>
      </c>
      <c r="T1729" t="s">
        <v>1222</v>
      </c>
      <c r="U1729" s="94">
        <v>0.74990000000000001</v>
      </c>
      <c r="V1729" s="96">
        <v>46477</v>
      </c>
      <c r="W1729" s="93">
        <v>3.0000000000000001E-3</v>
      </c>
      <c r="X1729" s="93">
        <v>3.95E-2</v>
      </c>
      <c r="Y1729" t="s">
        <v>409</v>
      </c>
      <c r="AA1729" s="94">
        <v>132489.73000000001</v>
      </c>
      <c r="AB1729" s="94">
        <v>1</v>
      </c>
      <c r="AC1729" s="94">
        <v>112.2</v>
      </c>
      <c r="AD1729" s="91">
        <v>0</v>
      </c>
      <c r="AE1729" s="94">
        <v>148.65348</v>
      </c>
      <c r="AF1729" s="91"/>
      <c r="AG1729" s="91"/>
      <c r="AI1729" s="93">
        <v>2.5999999999999998E-4</v>
      </c>
      <c r="AJ1729" s="93">
        <v>2.3319999999999999E-3</v>
      </c>
      <c r="AK1729" s="93">
        <v>4.2200000000000001E-4</v>
      </c>
      <c r="AL1729" s="122"/>
    </row>
    <row r="1730" spans="1:38" ht="15" customHeight="1">
      <c r="A1730" s="122"/>
      <c r="B1730">
        <v>520030677</v>
      </c>
      <c r="C1730">
        <v>9636</v>
      </c>
      <c r="D1730" t="s">
        <v>1449</v>
      </c>
      <c r="E1730">
        <v>513623314</v>
      </c>
      <c r="F1730" t="s">
        <v>307</v>
      </c>
      <c r="G1730" t="s">
        <v>1622</v>
      </c>
      <c r="H1730" t="s">
        <v>1623</v>
      </c>
      <c r="I1730" t="s">
        <v>318</v>
      </c>
      <c r="J1730" t="s">
        <v>750</v>
      </c>
      <c r="K1730" t="s">
        <v>202</v>
      </c>
      <c r="L1730" t="s">
        <v>202</v>
      </c>
      <c r="M1730" t="s">
        <v>321</v>
      </c>
      <c r="N1730" t="s">
        <v>336</v>
      </c>
      <c r="O1730" t="s">
        <v>461</v>
      </c>
      <c r="P1730" t="s">
        <v>335</v>
      </c>
      <c r="Q1730" t="s">
        <v>1318</v>
      </c>
      <c r="R1730" t="s">
        <v>410</v>
      </c>
      <c r="S1730" t="s">
        <v>403</v>
      </c>
      <c r="T1730" t="s">
        <v>1222</v>
      </c>
      <c r="U1730" s="94">
        <v>2.2166999999999999</v>
      </c>
      <c r="V1730" s="96">
        <v>47202</v>
      </c>
      <c r="W1730" s="93">
        <v>7.7999999999999996E-3</v>
      </c>
      <c r="X1730" s="93">
        <v>2.35E-2</v>
      </c>
      <c r="Y1730" t="s">
        <v>409</v>
      </c>
      <c r="AA1730" s="94">
        <v>120405.28</v>
      </c>
      <c r="AB1730" s="94">
        <v>1</v>
      </c>
      <c r="AC1730" s="94">
        <v>114.51</v>
      </c>
      <c r="AD1730" s="91">
        <v>0</v>
      </c>
      <c r="AE1730" s="94">
        <v>137.87608</v>
      </c>
      <c r="AF1730" s="91"/>
      <c r="AG1730" s="91"/>
      <c r="AI1730" s="93">
        <v>2.3000000000000001E-4</v>
      </c>
      <c r="AJ1730" s="93">
        <v>2.163E-3</v>
      </c>
      <c r="AK1730" s="93">
        <v>3.9199999999999999E-4</v>
      </c>
      <c r="AL1730" s="122"/>
    </row>
    <row r="1731" spans="1:38" ht="15" customHeight="1">
      <c r="A1731" s="122"/>
      <c r="B1731">
        <v>520030677</v>
      </c>
      <c r="C1731">
        <v>9636</v>
      </c>
      <c r="D1731" t="s">
        <v>1338</v>
      </c>
      <c r="E1731">
        <v>511659401</v>
      </c>
      <c r="F1731" t="s">
        <v>307</v>
      </c>
      <c r="G1731" t="s">
        <v>1339</v>
      </c>
      <c r="H1731" t="s">
        <v>1340</v>
      </c>
      <c r="I1731" t="s">
        <v>318</v>
      </c>
      <c r="J1731" t="s">
        <v>750</v>
      </c>
      <c r="K1731" t="s">
        <v>202</v>
      </c>
      <c r="L1731" t="s">
        <v>202</v>
      </c>
      <c r="M1731" t="s">
        <v>321</v>
      </c>
      <c r="N1731" t="s">
        <v>336</v>
      </c>
      <c r="O1731" t="s">
        <v>461</v>
      </c>
      <c r="P1731" t="s">
        <v>335</v>
      </c>
      <c r="Q1731" t="s">
        <v>1318</v>
      </c>
      <c r="R1731" t="s">
        <v>410</v>
      </c>
      <c r="S1731" t="s">
        <v>403</v>
      </c>
      <c r="T1731" t="s">
        <v>1222</v>
      </c>
      <c r="U1731" s="94">
        <v>4.1581000000000001</v>
      </c>
      <c r="V1731" s="96">
        <v>49551</v>
      </c>
      <c r="W1731" s="93">
        <v>6.4999999999999997E-3</v>
      </c>
      <c r="X1731" s="93">
        <v>2.4899999999999999E-2</v>
      </c>
      <c r="Y1731" t="s">
        <v>409</v>
      </c>
      <c r="AA1731" s="94">
        <v>428847.84</v>
      </c>
      <c r="AB1731" s="94">
        <v>1</v>
      </c>
      <c r="AC1731" s="94">
        <v>110.1</v>
      </c>
      <c r="AD1731" s="91">
        <v>0</v>
      </c>
      <c r="AE1731" s="94">
        <v>472.16147000000001</v>
      </c>
      <c r="AF1731" s="91"/>
      <c r="AG1731" s="91"/>
      <c r="AI1731" s="93">
        <v>2.05E-4</v>
      </c>
      <c r="AJ1731" s="93">
        <v>7.4079999999999997E-3</v>
      </c>
      <c r="AK1731" s="93">
        <v>1.343E-3</v>
      </c>
      <c r="AL1731" s="122"/>
    </row>
    <row r="1732" spans="1:38" ht="15" customHeight="1">
      <c r="A1732" s="122"/>
      <c r="B1732">
        <v>520030677</v>
      </c>
      <c r="C1732">
        <v>9636</v>
      </c>
      <c r="D1732" t="s">
        <v>1381</v>
      </c>
      <c r="E1732">
        <v>520000118</v>
      </c>
      <c r="F1732" t="s">
        <v>307</v>
      </c>
      <c r="G1732" t="s">
        <v>1761</v>
      </c>
      <c r="H1732" t="s">
        <v>1762</v>
      </c>
      <c r="I1732" t="s">
        <v>318</v>
      </c>
      <c r="J1732" t="s">
        <v>750</v>
      </c>
      <c r="K1732" t="s">
        <v>202</v>
      </c>
      <c r="L1732" t="s">
        <v>202</v>
      </c>
      <c r="M1732" t="s">
        <v>321</v>
      </c>
      <c r="N1732" t="s">
        <v>336</v>
      </c>
      <c r="O1732" t="s">
        <v>445</v>
      </c>
      <c r="P1732" t="s">
        <v>335</v>
      </c>
      <c r="Q1732" t="s">
        <v>1347</v>
      </c>
      <c r="R1732" t="s">
        <v>410</v>
      </c>
      <c r="S1732" t="s">
        <v>403</v>
      </c>
      <c r="T1732" t="s">
        <v>1222</v>
      </c>
      <c r="U1732" s="94">
        <v>1.6951000000000001</v>
      </c>
      <c r="V1732" s="96">
        <v>46825</v>
      </c>
      <c r="W1732" s="93">
        <v>8.3999999999999995E-3</v>
      </c>
      <c r="X1732" s="93">
        <v>2.5999999999999999E-2</v>
      </c>
      <c r="Y1732" t="s">
        <v>409</v>
      </c>
      <c r="AA1732" s="94">
        <v>233879.81</v>
      </c>
      <c r="AB1732" s="94">
        <v>1</v>
      </c>
      <c r="AC1732" s="94">
        <v>112.87</v>
      </c>
      <c r="AD1732" s="91">
        <v>0</v>
      </c>
      <c r="AE1732" s="94">
        <v>263.98014000000001</v>
      </c>
      <c r="AF1732" s="91"/>
      <c r="AG1732" s="91"/>
      <c r="AI1732" s="93">
        <v>5.8799999999999998E-4</v>
      </c>
      <c r="AJ1732" s="93">
        <v>4.1409999999999997E-3</v>
      </c>
      <c r="AK1732" s="93">
        <v>7.5000000000000002E-4</v>
      </c>
      <c r="AL1732" s="122"/>
    </row>
    <row r="1733" spans="1:38" ht="15" customHeight="1">
      <c r="A1733" s="122"/>
      <c r="B1733">
        <v>520030677</v>
      </c>
      <c r="C1733">
        <v>9636</v>
      </c>
      <c r="D1733" t="s">
        <v>1400</v>
      </c>
      <c r="E1733">
        <v>510454333</v>
      </c>
      <c r="F1733" t="s">
        <v>307</v>
      </c>
      <c r="G1733" t="s">
        <v>1801</v>
      </c>
      <c r="H1733" t="s">
        <v>1802</v>
      </c>
      <c r="I1733" t="s">
        <v>318</v>
      </c>
      <c r="J1733" t="s">
        <v>960</v>
      </c>
      <c r="K1733" t="s">
        <v>202</v>
      </c>
      <c r="L1733" t="s">
        <v>202</v>
      </c>
      <c r="M1733" t="s">
        <v>321</v>
      </c>
      <c r="N1733" t="s">
        <v>336</v>
      </c>
      <c r="O1733" t="s">
        <v>474</v>
      </c>
      <c r="P1733" t="s">
        <v>335</v>
      </c>
      <c r="Q1733" t="s">
        <v>1399</v>
      </c>
      <c r="R1733" t="s">
        <v>410</v>
      </c>
      <c r="S1733" t="s">
        <v>403</v>
      </c>
      <c r="T1733" t="s">
        <v>1222</v>
      </c>
      <c r="U1733" s="94">
        <v>1.8758999999999999</v>
      </c>
      <c r="V1733" s="96">
        <v>47756</v>
      </c>
      <c r="W1733" s="93">
        <v>5.6500000000000002E-2</v>
      </c>
      <c r="X1733" s="93">
        <v>4.1700000000000001E-2</v>
      </c>
      <c r="Y1733" t="s">
        <v>409</v>
      </c>
      <c r="AA1733" s="94">
        <v>97880.05</v>
      </c>
      <c r="AB1733" s="94">
        <v>1</v>
      </c>
      <c r="AC1733" s="94">
        <v>104.24</v>
      </c>
      <c r="AD1733" s="91">
        <v>0</v>
      </c>
      <c r="AE1733" s="94">
        <v>102.03016</v>
      </c>
      <c r="AF1733" s="91"/>
      <c r="AG1733" s="91"/>
      <c r="AI1733" s="93">
        <v>2.5099999999999998E-4</v>
      </c>
      <c r="AJ1733" s="93">
        <v>1.6000000000000001E-3</v>
      </c>
      <c r="AK1733" s="93">
        <v>2.9E-4</v>
      </c>
      <c r="AL1733" s="122"/>
    </row>
    <row r="1734" spans="1:38" ht="15" customHeight="1">
      <c r="A1734" s="122"/>
      <c r="B1734">
        <v>520030677</v>
      </c>
      <c r="C1734">
        <v>9636</v>
      </c>
      <c r="D1734" t="s">
        <v>1315</v>
      </c>
      <c r="E1734">
        <v>520037789</v>
      </c>
      <c r="F1734" t="s">
        <v>307</v>
      </c>
      <c r="G1734" t="s">
        <v>1316</v>
      </c>
      <c r="H1734" t="s">
        <v>1317</v>
      </c>
      <c r="I1734" t="s">
        <v>318</v>
      </c>
      <c r="J1734" t="s">
        <v>750</v>
      </c>
      <c r="K1734" t="s">
        <v>202</v>
      </c>
      <c r="L1734" t="s">
        <v>202</v>
      </c>
      <c r="M1734" t="s">
        <v>321</v>
      </c>
      <c r="N1734" t="s">
        <v>336</v>
      </c>
      <c r="O1734" t="s">
        <v>461</v>
      </c>
      <c r="P1734" t="s">
        <v>335</v>
      </c>
      <c r="Q1734" t="s">
        <v>1318</v>
      </c>
      <c r="R1734" t="s">
        <v>410</v>
      </c>
      <c r="S1734" t="s">
        <v>403</v>
      </c>
      <c r="T1734" t="s">
        <v>1222</v>
      </c>
      <c r="U1734" s="94">
        <v>7.0213000000000001</v>
      </c>
      <c r="V1734" s="96">
        <v>51327</v>
      </c>
      <c r="W1734" s="93">
        <v>2.9499999999999998E-2</v>
      </c>
      <c r="X1734" s="93">
        <v>2.63E-2</v>
      </c>
      <c r="Y1734" t="s">
        <v>409</v>
      </c>
      <c r="AA1734" s="94">
        <v>233719.48</v>
      </c>
      <c r="AB1734" s="94">
        <v>1</v>
      </c>
      <c r="AC1734" s="94">
        <v>104.73</v>
      </c>
      <c r="AD1734" s="91">
        <v>0</v>
      </c>
      <c r="AE1734" s="94">
        <v>244.77440999999999</v>
      </c>
      <c r="AF1734" s="91"/>
      <c r="AG1734" s="91"/>
      <c r="AI1734" s="93">
        <v>5.2599999999999999E-4</v>
      </c>
      <c r="AJ1734" s="93">
        <v>3.8400000000000001E-3</v>
      </c>
      <c r="AK1734" s="93">
        <v>6.96E-4</v>
      </c>
      <c r="AL1734" s="122"/>
    </row>
    <row r="1735" spans="1:38" ht="15" customHeight="1">
      <c r="A1735" s="122"/>
      <c r="B1735">
        <v>520030677</v>
      </c>
      <c r="C1735">
        <v>9636</v>
      </c>
      <c r="D1735" t="s">
        <v>1688</v>
      </c>
      <c r="E1735">
        <v>520038910</v>
      </c>
      <c r="F1735" t="s">
        <v>307</v>
      </c>
      <c r="G1735" t="s">
        <v>1707</v>
      </c>
      <c r="H1735" t="s">
        <v>1708</v>
      </c>
      <c r="I1735" t="s">
        <v>318</v>
      </c>
      <c r="J1735" t="s">
        <v>960</v>
      </c>
      <c r="K1735" t="s">
        <v>202</v>
      </c>
      <c r="L1735" t="s">
        <v>202</v>
      </c>
      <c r="M1735" t="s">
        <v>321</v>
      </c>
      <c r="N1735" t="s">
        <v>336</v>
      </c>
      <c r="O1735" t="s">
        <v>461</v>
      </c>
      <c r="P1735" t="s">
        <v>335</v>
      </c>
      <c r="Q1735" t="s">
        <v>1318</v>
      </c>
      <c r="R1735" t="s">
        <v>410</v>
      </c>
      <c r="S1735" t="s">
        <v>403</v>
      </c>
      <c r="T1735" t="s">
        <v>1222</v>
      </c>
      <c r="U1735" s="94">
        <v>3.2423999999999999</v>
      </c>
      <c r="V1735" s="96">
        <v>48213</v>
      </c>
      <c r="W1735" s="93">
        <v>4.8899999999999999E-2</v>
      </c>
      <c r="X1735" s="93">
        <v>3.9600000000000003E-2</v>
      </c>
      <c r="Y1735" t="s">
        <v>409</v>
      </c>
      <c r="AA1735" s="94">
        <v>34404.300000000003</v>
      </c>
      <c r="AB1735" s="94">
        <v>1</v>
      </c>
      <c r="AC1735" s="94">
        <v>103.09</v>
      </c>
      <c r="AD1735" s="91">
        <v>0</v>
      </c>
      <c r="AE1735" s="94">
        <v>35.467390000000002</v>
      </c>
      <c r="AF1735" s="91"/>
      <c r="AG1735" s="91"/>
      <c r="AI1735" s="93">
        <v>7.3999999999999996E-5</v>
      </c>
      <c r="AJ1735" s="93">
        <v>5.5599999999999996E-4</v>
      </c>
      <c r="AK1735" s="93">
        <v>1E-4</v>
      </c>
      <c r="AL1735" s="122"/>
    </row>
    <row r="1736" spans="1:38" ht="15" customHeight="1">
      <c r="A1736" s="122"/>
      <c r="B1736">
        <v>520030677</v>
      </c>
      <c r="C1736">
        <v>9636</v>
      </c>
      <c r="D1736" t="s">
        <v>1323</v>
      </c>
      <c r="E1736">
        <v>520018078</v>
      </c>
      <c r="F1736" t="s">
        <v>307</v>
      </c>
      <c r="G1736" t="s">
        <v>1469</v>
      </c>
      <c r="H1736" t="s">
        <v>1470</v>
      </c>
      <c r="I1736" t="s">
        <v>318</v>
      </c>
      <c r="J1736" t="s">
        <v>960</v>
      </c>
      <c r="K1736" t="s">
        <v>202</v>
      </c>
      <c r="L1736" t="s">
        <v>202</v>
      </c>
      <c r="M1736" t="s">
        <v>321</v>
      </c>
      <c r="N1736" t="s">
        <v>336</v>
      </c>
      <c r="O1736" t="s">
        <v>445</v>
      </c>
      <c r="P1736" t="s">
        <v>335</v>
      </c>
      <c r="Q1736" t="s">
        <v>1326</v>
      </c>
      <c r="R1736" t="s">
        <v>410</v>
      </c>
      <c r="S1736" t="s">
        <v>403</v>
      </c>
      <c r="T1736" t="s">
        <v>1222</v>
      </c>
      <c r="U1736" s="94">
        <v>2.0200999999999998</v>
      </c>
      <c r="V1736" s="96">
        <v>47608</v>
      </c>
      <c r="W1736" s="93">
        <v>2.76E-2</v>
      </c>
      <c r="X1736" s="93">
        <v>3.61E-2</v>
      </c>
      <c r="Y1736" t="s">
        <v>409</v>
      </c>
      <c r="AA1736" s="94">
        <v>34624.19</v>
      </c>
      <c r="AB1736" s="94">
        <v>1</v>
      </c>
      <c r="AC1736" s="94">
        <v>98.78</v>
      </c>
      <c r="AD1736" s="91">
        <v>0</v>
      </c>
      <c r="AE1736" s="94">
        <v>34.201770000000003</v>
      </c>
      <c r="AF1736" s="91"/>
      <c r="AG1736" s="91"/>
      <c r="AI1736" s="93">
        <v>1.9000000000000001E-5</v>
      </c>
      <c r="AJ1736" s="93">
        <v>5.3600000000000002E-4</v>
      </c>
      <c r="AK1736" s="93">
        <v>9.7E-5</v>
      </c>
      <c r="AL1736" s="122"/>
    </row>
    <row r="1737" spans="1:38" ht="15" customHeight="1">
      <c r="A1737" s="122"/>
      <c r="B1737">
        <v>520030677</v>
      </c>
      <c r="C1737">
        <v>9636</v>
      </c>
      <c r="D1737" t="s">
        <v>1767</v>
      </c>
      <c r="E1737">
        <v>511809071</v>
      </c>
      <c r="F1737" t="s">
        <v>307</v>
      </c>
      <c r="G1737" t="s">
        <v>1768</v>
      </c>
      <c r="H1737" t="s">
        <v>1769</v>
      </c>
      <c r="I1737" t="s">
        <v>318</v>
      </c>
      <c r="J1737" t="s">
        <v>960</v>
      </c>
      <c r="K1737" t="s">
        <v>202</v>
      </c>
      <c r="L1737" t="s">
        <v>202</v>
      </c>
      <c r="M1737" t="s">
        <v>321</v>
      </c>
      <c r="N1737" t="s">
        <v>336</v>
      </c>
      <c r="O1737" t="s">
        <v>459</v>
      </c>
      <c r="P1737" t="s">
        <v>335</v>
      </c>
      <c r="Q1737" t="s">
        <v>1347</v>
      </c>
      <c r="R1737" t="s">
        <v>410</v>
      </c>
      <c r="S1737" t="s">
        <v>403</v>
      </c>
      <c r="T1737" t="s">
        <v>1222</v>
      </c>
      <c r="U1737" s="94">
        <v>1.3248</v>
      </c>
      <c r="V1737" s="96">
        <v>47159</v>
      </c>
      <c r="W1737" s="93">
        <v>2.18E-2</v>
      </c>
      <c r="X1737" s="93">
        <v>3.9699999999999999E-2</v>
      </c>
      <c r="Y1737" t="s">
        <v>409</v>
      </c>
      <c r="AA1737" s="94">
        <v>81917.789999999994</v>
      </c>
      <c r="AB1737" s="94">
        <v>1</v>
      </c>
      <c r="AC1737" s="94">
        <v>98.03</v>
      </c>
      <c r="AD1737" s="91">
        <v>0</v>
      </c>
      <c r="AE1737" s="94">
        <v>80.304010000000005</v>
      </c>
      <c r="AF1737" s="91"/>
      <c r="AG1737" s="91"/>
      <c r="AI1737" s="93">
        <v>3.9100000000000002E-4</v>
      </c>
      <c r="AJ1737" s="93">
        <v>1.2589999999999999E-3</v>
      </c>
      <c r="AK1737" s="93">
        <v>2.2800000000000001E-4</v>
      </c>
      <c r="AL1737" s="122"/>
    </row>
    <row r="1738" spans="1:38" ht="15" customHeight="1">
      <c r="A1738" s="122"/>
      <c r="B1738">
        <v>520030677</v>
      </c>
      <c r="C1738">
        <v>9636</v>
      </c>
      <c r="D1738" t="s">
        <v>1820</v>
      </c>
      <c r="E1738">
        <v>513988824</v>
      </c>
      <c r="F1738" t="s">
        <v>307</v>
      </c>
      <c r="G1738" t="s">
        <v>1821</v>
      </c>
      <c r="H1738" t="s">
        <v>1822</v>
      </c>
      <c r="I1738" t="s">
        <v>318</v>
      </c>
      <c r="J1738" t="s">
        <v>960</v>
      </c>
      <c r="K1738" t="s">
        <v>202</v>
      </c>
      <c r="L1738" t="s">
        <v>202</v>
      </c>
      <c r="M1738" t="s">
        <v>321</v>
      </c>
      <c r="N1738" t="s">
        <v>336</v>
      </c>
      <c r="O1738" t="s">
        <v>444</v>
      </c>
      <c r="P1738" t="s">
        <v>335</v>
      </c>
      <c r="Q1738" t="s">
        <v>407</v>
      </c>
      <c r="R1738" t="s">
        <v>407</v>
      </c>
      <c r="S1738" t="s">
        <v>407</v>
      </c>
      <c r="T1738" t="s">
        <v>1222</v>
      </c>
      <c r="U1738" s="94">
        <v>0.46650000000000003</v>
      </c>
      <c r="V1738" s="96">
        <v>46477</v>
      </c>
      <c r="W1738" s="93">
        <v>6.7000000000000004E-2</v>
      </c>
      <c r="X1738" s="93">
        <v>6.7699999999999996E-2</v>
      </c>
      <c r="Y1738" t="s">
        <v>409</v>
      </c>
      <c r="AA1738" s="94">
        <v>9549.66</v>
      </c>
      <c r="AB1738" s="94">
        <v>1</v>
      </c>
      <c r="AC1738" s="94">
        <v>101.67</v>
      </c>
      <c r="AD1738" s="91">
        <v>0</v>
      </c>
      <c r="AE1738" s="94">
        <v>9.7091399999999997</v>
      </c>
      <c r="AF1738" s="91"/>
      <c r="AG1738" s="91"/>
      <c r="AI1738" s="93">
        <v>1.8200000000000001E-4</v>
      </c>
      <c r="AJ1738" s="93">
        <v>1.5200000000000001E-4</v>
      </c>
      <c r="AK1738" s="93">
        <v>2.6999999999999999E-5</v>
      </c>
      <c r="AL1738" s="122"/>
    </row>
    <row r="1739" spans="1:38" ht="15" customHeight="1">
      <c r="A1739" s="122"/>
      <c r="B1739">
        <v>520030677</v>
      </c>
      <c r="C1739">
        <v>9636</v>
      </c>
      <c r="D1739" t="s">
        <v>1351</v>
      </c>
      <c r="E1739">
        <v>520024126</v>
      </c>
      <c r="F1739" t="s">
        <v>307</v>
      </c>
      <c r="G1739" t="s">
        <v>1352</v>
      </c>
      <c r="H1739" t="s">
        <v>1353</v>
      </c>
      <c r="I1739" t="s">
        <v>318</v>
      </c>
      <c r="J1739" t="s">
        <v>750</v>
      </c>
      <c r="K1739" t="s">
        <v>202</v>
      </c>
      <c r="L1739" t="s">
        <v>202</v>
      </c>
      <c r="M1739" t="s">
        <v>321</v>
      </c>
      <c r="N1739" t="s">
        <v>336</v>
      </c>
      <c r="O1739" t="s">
        <v>461</v>
      </c>
      <c r="P1739" t="s">
        <v>335</v>
      </c>
      <c r="Q1739" t="s">
        <v>1318</v>
      </c>
      <c r="R1739" t="s">
        <v>410</v>
      </c>
      <c r="S1739" t="s">
        <v>403</v>
      </c>
      <c r="T1739" t="s">
        <v>1222</v>
      </c>
      <c r="U1739" s="94">
        <v>2.2042999999999999</v>
      </c>
      <c r="V1739" s="96">
        <v>47483</v>
      </c>
      <c r="W1739" s="93">
        <v>2.81E-2</v>
      </c>
      <c r="X1739" s="93">
        <v>2.3599999999999999E-2</v>
      </c>
      <c r="Y1739" t="s">
        <v>409</v>
      </c>
      <c r="AA1739" s="94">
        <v>200483.89</v>
      </c>
      <c r="AB1739" s="94">
        <v>1</v>
      </c>
      <c r="AC1739" s="94">
        <v>121.96</v>
      </c>
      <c r="AD1739" s="91">
        <v>0</v>
      </c>
      <c r="AE1739" s="94">
        <v>244.51015000000001</v>
      </c>
      <c r="AF1739" s="91"/>
      <c r="AG1739" s="91"/>
      <c r="AI1739" s="93">
        <v>1.6799999999999999E-4</v>
      </c>
      <c r="AJ1739" s="93">
        <v>3.836E-3</v>
      </c>
      <c r="AK1739" s="93">
        <v>6.9499999999999998E-4</v>
      </c>
      <c r="AL1739" s="122"/>
    </row>
    <row r="1740" spans="1:38" ht="15" customHeight="1">
      <c r="A1740" s="122"/>
      <c r="B1740">
        <v>520030677</v>
      </c>
      <c r="C1740">
        <v>9636</v>
      </c>
      <c r="D1740" t="s">
        <v>1449</v>
      </c>
      <c r="E1740">
        <v>513623314</v>
      </c>
      <c r="F1740" t="s">
        <v>307</v>
      </c>
      <c r="G1740" t="s">
        <v>1807</v>
      </c>
      <c r="H1740" t="s">
        <v>1808</v>
      </c>
      <c r="I1740" t="s">
        <v>318</v>
      </c>
      <c r="J1740" t="s">
        <v>750</v>
      </c>
      <c r="K1740" t="s">
        <v>202</v>
      </c>
      <c r="L1740" t="s">
        <v>202</v>
      </c>
      <c r="M1740" t="s">
        <v>321</v>
      </c>
      <c r="N1740" t="s">
        <v>336</v>
      </c>
      <c r="O1740" t="s">
        <v>461</v>
      </c>
      <c r="P1740" t="s">
        <v>335</v>
      </c>
      <c r="Q1740" t="s">
        <v>1322</v>
      </c>
      <c r="R1740" t="s">
        <v>412</v>
      </c>
      <c r="S1740" t="s">
        <v>403</v>
      </c>
      <c r="T1740" t="s">
        <v>1222</v>
      </c>
      <c r="U1740" s="94">
        <v>6.3822000000000001</v>
      </c>
      <c r="V1740" s="96">
        <v>49166</v>
      </c>
      <c r="W1740" s="93">
        <v>3.0599999999999999E-2</v>
      </c>
      <c r="X1740" s="93">
        <v>2.5700000000000001E-2</v>
      </c>
      <c r="Y1740" t="s">
        <v>409</v>
      </c>
      <c r="AA1740" s="94">
        <v>169446.62</v>
      </c>
      <c r="AB1740" s="94">
        <v>1</v>
      </c>
      <c r="AC1740" s="94">
        <v>106.18</v>
      </c>
      <c r="AD1740" s="91">
        <v>0</v>
      </c>
      <c r="AE1740" s="94">
        <v>179.91842</v>
      </c>
      <c r="AF1740" s="91"/>
      <c r="AG1740" s="91"/>
      <c r="AI1740" s="93">
        <v>1.56E-4</v>
      </c>
      <c r="AJ1740" s="93">
        <v>2.8219999999999999E-3</v>
      </c>
      <c r="AK1740" s="93">
        <v>5.1099999999999995E-4</v>
      </c>
      <c r="AL1740" s="122"/>
    </row>
    <row r="1741" spans="1:38" ht="15" customHeight="1">
      <c r="A1741" s="122"/>
      <c r="B1741">
        <v>520030677</v>
      </c>
      <c r="C1741">
        <v>9636</v>
      </c>
      <c r="D1741" t="s">
        <v>1513</v>
      </c>
      <c r="E1741">
        <v>515327120</v>
      </c>
      <c r="F1741" t="s">
        <v>307</v>
      </c>
      <c r="G1741" t="s">
        <v>1581</v>
      </c>
      <c r="H1741" t="s">
        <v>1582</v>
      </c>
      <c r="I1741" t="s">
        <v>318</v>
      </c>
      <c r="J1741" t="s">
        <v>750</v>
      </c>
      <c r="K1741" t="s">
        <v>202</v>
      </c>
      <c r="L1741" t="s">
        <v>202</v>
      </c>
      <c r="M1741" t="s">
        <v>321</v>
      </c>
      <c r="N1741" t="s">
        <v>336</v>
      </c>
      <c r="O1741" t="s">
        <v>461</v>
      </c>
      <c r="P1741" t="s">
        <v>335</v>
      </c>
      <c r="Q1741" t="s">
        <v>1322</v>
      </c>
      <c r="R1741" t="s">
        <v>412</v>
      </c>
      <c r="S1741" t="s">
        <v>403</v>
      </c>
      <c r="T1741" t="s">
        <v>1222</v>
      </c>
      <c r="U1741" s="94">
        <v>6.1550000000000002</v>
      </c>
      <c r="V1741" s="96">
        <v>48944</v>
      </c>
      <c r="W1741" s="93">
        <v>2.1000000000000001E-2</v>
      </c>
      <c r="X1741" s="93">
        <v>2.6499999999999999E-2</v>
      </c>
      <c r="Y1741" t="s">
        <v>409</v>
      </c>
      <c r="AA1741" s="94">
        <v>289052.56</v>
      </c>
      <c r="AB1741" s="94">
        <v>1</v>
      </c>
      <c r="AC1741" s="94">
        <v>98.52</v>
      </c>
      <c r="AD1741" s="91">
        <v>0</v>
      </c>
      <c r="AE1741" s="94">
        <v>284.77458999999999</v>
      </c>
      <c r="AF1741" s="91"/>
      <c r="AG1741" s="91"/>
      <c r="AI1741" s="93">
        <v>5.9999999999999995E-4</v>
      </c>
      <c r="AJ1741" s="93">
        <v>4.4679999999999997E-3</v>
      </c>
      <c r="AK1741" s="93">
        <v>8.0999999999999996E-4</v>
      </c>
      <c r="AL1741" s="122"/>
    </row>
    <row r="1742" spans="1:38" ht="15" customHeight="1">
      <c r="A1742" s="122"/>
      <c r="B1742">
        <v>520030677</v>
      </c>
      <c r="C1742">
        <v>9636</v>
      </c>
      <c r="D1742" t="s">
        <v>1650</v>
      </c>
      <c r="E1742">
        <v>513257873</v>
      </c>
      <c r="F1742" t="s">
        <v>307</v>
      </c>
      <c r="G1742" t="s">
        <v>1805</v>
      </c>
      <c r="H1742" t="s">
        <v>1806</v>
      </c>
      <c r="I1742" t="s">
        <v>318</v>
      </c>
      <c r="J1742" t="s">
        <v>750</v>
      </c>
      <c r="K1742" t="s">
        <v>202</v>
      </c>
      <c r="L1742" t="s">
        <v>202</v>
      </c>
      <c r="M1742" t="s">
        <v>321</v>
      </c>
      <c r="N1742" t="s">
        <v>336</v>
      </c>
      <c r="O1742" t="s">
        <v>461</v>
      </c>
      <c r="P1742" t="s">
        <v>335</v>
      </c>
      <c r="Q1742" t="s">
        <v>1318</v>
      </c>
      <c r="R1742" t="s">
        <v>410</v>
      </c>
      <c r="S1742" t="s">
        <v>403</v>
      </c>
      <c r="T1742" t="s">
        <v>1222</v>
      </c>
      <c r="U1742" s="94">
        <v>0.74719999999999998</v>
      </c>
      <c r="V1742" s="96">
        <v>46477</v>
      </c>
      <c r="W1742" s="93">
        <v>1.4E-2</v>
      </c>
      <c r="X1742" s="93">
        <v>3.78E-2</v>
      </c>
      <c r="Y1742" t="s">
        <v>409</v>
      </c>
      <c r="AA1742" s="94">
        <v>114652.68</v>
      </c>
      <c r="AB1742" s="94">
        <v>1</v>
      </c>
      <c r="AC1742" s="94">
        <v>118.26</v>
      </c>
      <c r="AD1742" s="91">
        <v>0</v>
      </c>
      <c r="AE1742" s="94">
        <v>135.58825999999999</v>
      </c>
      <c r="AF1742" s="91"/>
      <c r="AG1742" s="91"/>
      <c r="AI1742" s="93">
        <v>2.8400000000000002E-4</v>
      </c>
      <c r="AJ1742" s="93">
        <v>2.127E-3</v>
      </c>
      <c r="AK1742" s="93">
        <v>3.8499999999999998E-4</v>
      </c>
      <c r="AL1742" s="122"/>
    </row>
    <row r="1743" spans="1:38" ht="15" customHeight="1">
      <c r="A1743" s="122"/>
      <c r="B1743">
        <v>520030677</v>
      </c>
      <c r="C1743">
        <v>9636</v>
      </c>
      <c r="D1743" t="s">
        <v>1323</v>
      </c>
      <c r="E1743">
        <v>520018078</v>
      </c>
      <c r="F1743" t="s">
        <v>307</v>
      </c>
      <c r="G1743" t="s">
        <v>1618</v>
      </c>
      <c r="H1743" t="s">
        <v>1619</v>
      </c>
      <c r="I1743" t="s">
        <v>318</v>
      </c>
      <c r="J1743" t="s">
        <v>750</v>
      </c>
      <c r="K1743" t="s">
        <v>202</v>
      </c>
      <c r="L1743" t="s">
        <v>202</v>
      </c>
      <c r="M1743" t="s">
        <v>321</v>
      </c>
      <c r="N1743" t="s">
        <v>336</v>
      </c>
      <c r="O1743" t="s">
        <v>445</v>
      </c>
      <c r="P1743" t="s">
        <v>335</v>
      </c>
      <c r="Q1743" t="s">
        <v>1347</v>
      </c>
      <c r="R1743" t="s">
        <v>410</v>
      </c>
      <c r="S1743" t="s">
        <v>403</v>
      </c>
      <c r="T1743" t="s">
        <v>1222</v>
      </c>
      <c r="U1743" s="94">
        <v>1.7269000000000001</v>
      </c>
      <c r="V1743" s="96">
        <v>48665</v>
      </c>
      <c r="W1743" s="93">
        <v>1.4999999999999999E-2</v>
      </c>
      <c r="X1743" s="93">
        <v>2.5600000000000001E-2</v>
      </c>
      <c r="Y1743" t="s">
        <v>409</v>
      </c>
      <c r="AA1743" s="94">
        <v>292149.34999999998</v>
      </c>
      <c r="AB1743" s="94">
        <v>1</v>
      </c>
      <c r="AC1743" s="94">
        <v>113.56</v>
      </c>
      <c r="AD1743" s="91">
        <v>0</v>
      </c>
      <c r="AE1743" s="94">
        <v>331.76479999999998</v>
      </c>
      <c r="AF1743" s="91"/>
      <c r="AG1743" s="91"/>
      <c r="AI1743" s="93">
        <v>2.0799999999999999E-4</v>
      </c>
      <c r="AJ1743" s="93">
        <v>5.2050000000000004E-3</v>
      </c>
      <c r="AK1743" s="93">
        <v>9.4300000000000004E-4</v>
      </c>
      <c r="AL1743" s="122"/>
    </row>
    <row r="1744" spans="1:38" ht="15" customHeight="1">
      <c r="A1744" s="122"/>
      <c r="B1744">
        <v>520030677</v>
      </c>
      <c r="C1744">
        <v>9636</v>
      </c>
      <c r="D1744" t="s">
        <v>1357</v>
      </c>
      <c r="E1744">
        <v>520038506</v>
      </c>
      <c r="F1744" t="s">
        <v>307</v>
      </c>
      <c r="G1744" t="s">
        <v>1656</v>
      </c>
      <c r="H1744" t="s">
        <v>1657</v>
      </c>
      <c r="I1744" t="s">
        <v>318</v>
      </c>
      <c r="J1744" t="s">
        <v>960</v>
      </c>
      <c r="K1744" t="s">
        <v>202</v>
      </c>
      <c r="L1744" t="s">
        <v>202</v>
      </c>
      <c r="M1744" t="s">
        <v>321</v>
      </c>
      <c r="N1744" t="s">
        <v>336</v>
      </c>
      <c r="O1744" t="s">
        <v>461</v>
      </c>
      <c r="P1744" t="s">
        <v>335</v>
      </c>
      <c r="Q1744" t="s">
        <v>1347</v>
      </c>
      <c r="R1744" t="s">
        <v>410</v>
      </c>
      <c r="S1744" t="s">
        <v>403</v>
      </c>
      <c r="T1744" t="s">
        <v>1222</v>
      </c>
      <c r="U1744" s="94">
        <v>2.7982999999999998</v>
      </c>
      <c r="V1744" s="96">
        <v>47907</v>
      </c>
      <c r="W1744" s="93">
        <v>2.41E-2</v>
      </c>
      <c r="X1744" s="93">
        <v>3.9399999999999998E-2</v>
      </c>
      <c r="Y1744" t="s">
        <v>409</v>
      </c>
      <c r="AA1744" s="94">
        <v>198121.93</v>
      </c>
      <c r="AB1744" s="94">
        <v>1</v>
      </c>
      <c r="AC1744" s="94">
        <v>96.69</v>
      </c>
      <c r="AD1744" s="91">
        <v>0</v>
      </c>
      <c r="AE1744" s="94">
        <v>191.5641</v>
      </c>
      <c r="AF1744" s="91"/>
      <c r="AG1744" s="91"/>
      <c r="AI1744" s="93">
        <v>9.6000000000000002E-5</v>
      </c>
      <c r="AJ1744" s="93">
        <v>3.0049999999999999E-3</v>
      </c>
      <c r="AK1744" s="93">
        <v>5.44E-4</v>
      </c>
      <c r="AL1744" s="122"/>
    </row>
    <row r="1745" spans="1:38" ht="15" customHeight="1">
      <c r="A1745" s="122"/>
      <c r="B1745">
        <v>520030677</v>
      </c>
      <c r="C1745">
        <v>9636</v>
      </c>
      <c r="D1745" t="s">
        <v>1412</v>
      </c>
      <c r="E1745">
        <v>520029315</v>
      </c>
      <c r="F1745" t="s">
        <v>307</v>
      </c>
      <c r="G1745" t="s">
        <v>1413</v>
      </c>
      <c r="H1745" t="s">
        <v>1414</v>
      </c>
      <c r="I1745" t="s">
        <v>318</v>
      </c>
      <c r="J1745" t="s">
        <v>960</v>
      </c>
      <c r="K1745" t="s">
        <v>202</v>
      </c>
      <c r="L1745" t="s">
        <v>202</v>
      </c>
      <c r="M1745" t="s">
        <v>321</v>
      </c>
      <c r="N1745" t="s">
        <v>336</v>
      </c>
      <c r="O1745" t="s">
        <v>437</v>
      </c>
      <c r="P1745" t="s">
        <v>335</v>
      </c>
      <c r="Q1745" t="s">
        <v>407</v>
      </c>
      <c r="R1745" t="s">
        <v>407</v>
      </c>
      <c r="S1745" t="s">
        <v>407</v>
      </c>
      <c r="T1745" t="s">
        <v>1222</v>
      </c>
      <c r="U1745" s="94">
        <v>5.5041000000000002</v>
      </c>
      <c r="V1745" s="96">
        <v>48213</v>
      </c>
      <c r="W1745" s="93">
        <v>5.5E-2</v>
      </c>
      <c r="X1745" s="93">
        <v>5.5500000000000001E-2</v>
      </c>
      <c r="Y1745" t="s">
        <v>409</v>
      </c>
      <c r="AA1745" s="94">
        <v>374018.27</v>
      </c>
      <c r="AB1745" s="94">
        <v>1</v>
      </c>
      <c r="AC1745" s="94">
        <v>101.34</v>
      </c>
      <c r="AD1745" s="91">
        <v>0</v>
      </c>
      <c r="AE1745" s="94">
        <v>379.03012000000001</v>
      </c>
      <c r="AF1745" s="91"/>
      <c r="AG1745" s="91"/>
      <c r="AI1745" s="93">
        <v>1.175E-3</v>
      </c>
      <c r="AJ1745" s="93">
        <v>5.947E-3</v>
      </c>
      <c r="AK1745" s="93">
        <v>1.078E-3</v>
      </c>
      <c r="AL1745" s="122"/>
    </row>
    <row r="1746" spans="1:38" ht="15" customHeight="1">
      <c r="A1746" s="122"/>
      <c r="B1746">
        <v>520030677</v>
      </c>
      <c r="C1746">
        <v>9636</v>
      </c>
      <c r="D1746" t="s">
        <v>1449</v>
      </c>
      <c r="E1746">
        <v>513623314</v>
      </c>
      <c r="F1746" t="s">
        <v>307</v>
      </c>
      <c r="G1746" t="s">
        <v>1522</v>
      </c>
      <c r="H1746" t="s">
        <v>1523</v>
      </c>
      <c r="I1746" t="s">
        <v>318</v>
      </c>
      <c r="J1746" t="s">
        <v>750</v>
      </c>
      <c r="K1746" t="s">
        <v>202</v>
      </c>
      <c r="L1746" t="s">
        <v>202</v>
      </c>
      <c r="M1746" t="s">
        <v>321</v>
      </c>
      <c r="N1746" t="s">
        <v>336</v>
      </c>
      <c r="O1746" t="s">
        <v>461</v>
      </c>
      <c r="P1746" t="s">
        <v>335</v>
      </c>
      <c r="Q1746" t="s">
        <v>1322</v>
      </c>
      <c r="R1746" t="s">
        <v>412</v>
      </c>
      <c r="S1746" t="s">
        <v>403</v>
      </c>
      <c r="T1746" t="s">
        <v>1222</v>
      </c>
      <c r="U1746" s="94">
        <v>3.3445999999999998</v>
      </c>
      <c r="V1746" s="96">
        <v>47937</v>
      </c>
      <c r="W1746" s="93">
        <v>1.3299999999999999E-2</v>
      </c>
      <c r="X1746" s="93">
        <v>2.47E-2</v>
      </c>
      <c r="Y1746" t="s">
        <v>409</v>
      </c>
      <c r="AA1746" s="94">
        <v>201807.6</v>
      </c>
      <c r="AB1746" s="94">
        <v>1</v>
      </c>
      <c r="AC1746" s="94">
        <v>115.22</v>
      </c>
      <c r="AD1746" s="91">
        <v>0</v>
      </c>
      <c r="AE1746" s="94">
        <v>232.52271999999999</v>
      </c>
      <c r="AF1746" s="91"/>
      <c r="AG1746" s="91"/>
      <c r="AI1746" s="93">
        <v>2.0799999999999999E-4</v>
      </c>
      <c r="AJ1746" s="93">
        <v>3.6480000000000002E-3</v>
      </c>
      <c r="AK1746" s="93">
        <v>6.6100000000000002E-4</v>
      </c>
      <c r="AL1746" s="122"/>
    </row>
    <row r="1747" spans="1:38" ht="15" customHeight="1">
      <c r="A1747" s="122"/>
      <c r="B1747">
        <v>520030677</v>
      </c>
      <c r="C1747">
        <v>9636</v>
      </c>
      <c r="D1747" t="s">
        <v>1452</v>
      </c>
      <c r="E1747">
        <v>513901371</v>
      </c>
      <c r="F1747" t="s">
        <v>307</v>
      </c>
      <c r="G1747" t="s">
        <v>1453</v>
      </c>
      <c r="H1747" t="s">
        <v>1454</v>
      </c>
      <c r="I1747" t="s">
        <v>318</v>
      </c>
      <c r="J1747" t="s">
        <v>960</v>
      </c>
      <c r="K1747" t="s">
        <v>202</v>
      </c>
      <c r="L1747" t="s">
        <v>202</v>
      </c>
      <c r="M1747" t="s">
        <v>321</v>
      </c>
      <c r="N1747" t="s">
        <v>336</v>
      </c>
      <c r="O1747" t="s">
        <v>438</v>
      </c>
      <c r="P1747" t="s">
        <v>335</v>
      </c>
      <c r="Q1747" t="s">
        <v>1363</v>
      </c>
      <c r="R1747" t="s">
        <v>410</v>
      </c>
      <c r="S1747" t="s">
        <v>403</v>
      </c>
      <c r="T1747" t="s">
        <v>1222</v>
      </c>
      <c r="U1747" s="94">
        <v>1.9914000000000001</v>
      </c>
      <c r="V1747" s="96">
        <v>47696</v>
      </c>
      <c r="W1747" s="93">
        <v>2.0500000000000001E-2</v>
      </c>
      <c r="X1747" s="93">
        <v>4.0800000000000003E-2</v>
      </c>
      <c r="Y1747" t="s">
        <v>409</v>
      </c>
      <c r="AA1747" s="94">
        <v>30238.84</v>
      </c>
      <c r="AB1747" s="94">
        <v>1</v>
      </c>
      <c r="AC1747" s="94">
        <v>96.95</v>
      </c>
      <c r="AD1747" s="91">
        <v>0</v>
      </c>
      <c r="AE1747" s="94">
        <v>29.316549999999999</v>
      </c>
      <c r="AF1747" s="91"/>
      <c r="AG1747" s="91"/>
      <c r="AI1747" s="93">
        <v>3.8000000000000002E-5</v>
      </c>
      <c r="AJ1747" s="93">
        <v>4.5899999999999999E-4</v>
      </c>
      <c r="AK1747" s="93">
        <v>8.2999999999999998E-5</v>
      </c>
      <c r="AL1747" s="122"/>
    </row>
    <row r="1748" spans="1:38" ht="15" customHeight="1">
      <c r="A1748" s="122"/>
      <c r="B1748">
        <v>520030677</v>
      </c>
      <c r="C1748">
        <v>9636</v>
      </c>
      <c r="D1748" t="s">
        <v>1500</v>
      </c>
      <c r="E1748">
        <v>520001736</v>
      </c>
      <c r="F1748" t="s">
        <v>307</v>
      </c>
      <c r="G1748" t="s">
        <v>1576</v>
      </c>
      <c r="H1748" t="s">
        <v>1577</v>
      </c>
      <c r="I1748" t="s">
        <v>318</v>
      </c>
      <c r="J1748" t="s">
        <v>750</v>
      </c>
      <c r="K1748" t="s">
        <v>202</v>
      </c>
      <c r="L1748" t="s">
        <v>202</v>
      </c>
      <c r="M1748" t="s">
        <v>321</v>
      </c>
      <c r="N1748" t="s">
        <v>336</v>
      </c>
      <c r="O1748" t="s">
        <v>461</v>
      </c>
      <c r="P1748" t="s">
        <v>335</v>
      </c>
      <c r="Q1748" t="s">
        <v>1318</v>
      </c>
      <c r="R1748" t="s">
        <v>410</v>
      </c>
      <c r="S1748" t="s">
        <v>403</v>
      </c>
      <c r="T1748" t="s">
        <v>1222</v>
      </c>
      <c r="U1748" s="94">
        <v>3.8767</v>
      </c>
      <c r="V1748" s="96">
        <v>48760</v>
      </c>
      <c r="W1748" s="93">
        <v>5.0000000000000001E-3</v>
      </c>
      <c r="X1748" s="93">
        <v>2.5100000000000001E-2</v>
      </c>
      <c r="Y1748" t="s">
        <v>409</v>
      </c>
      <c r="AA1748" s="94">
        <v>153960.59</v>
      </c>
      <c r="AB1748" s="94">
        <v>1</v>
      </c>
      <c r="AC1748" s="94">
        <v>110.21</v>
      </c>
      <c r="AD1748" s="91">
        <v>0</v>
      </c>
      <c r="AE1748" s="94">
        <v>169.67997</v>
      </c>
      <c r="AF1748" s="91"/>
      <c r="AG1748" s="91"/>
      <c r="AI1748" s="93">
        <v>1.44E-4</v>
      </c>
      <c r="AJ1748" s="93">
        <v>2.6619999999999999E-3</v>
      </c>
      <c r="AK1748" s="93">
        <v>4.8200000000000001E-4</v>
      </c>
      <c r="AL1748" s="122"/>
    </row>
    <row r="1749" spans="1:38" ht="15" customHeight="1">
      <c r="A1749" s="122"/>
      <c r="B1749">
        <v>520030677</v>
      </c>
      <c r="C1749">
        <v>9636</v>
      </c>
      <c r="D1749" t="s">
        <v>1338</v>
      </c>
      <c r="E1749">
        <v>511659401</v>
      </c>
      <c r="F1749" t="s">
        <v>307</v>
      </c>
      <c r="G1749" t="s">
        <v>1420</v>
      </c>
      <c r="H1749" t="s">
        <v>1421</v>
      </c>
      <c r="I1749" t="s">
        <v>318</v>
      </c>
      <c r="J1749" t="s">
        <v>750</v>
      </c>
      <c r="K1749" t="s">
        <v>202</v>
      </c>
      <c r="L1749" t="s">
        <v>202</v>
      </c>
      <c r="M1749" t="s">
        <v>321</v>
      </c>
      <c r="N1749" t="s">
        <v>336</v>
      </c>
      <c r="O1749" t="s">
        <v>461</v>
      </c>
      <c r="P1749" t="s">
        <v>335</v>
      </c>
      <c r="Q1749" t="s">
        <v>1318</v>
      </c>
      <c r="R1749" t="s">
        <v>410</v>
      </c>
      <c r="S1749" t="s">
        <v>403</v>
      </c>
      <c r="T1749" t="s">
        <v>1222</v>
      </c>
      <c r="U1749" s="94">
        <v>6.4827000000000004</v>
      </c>
      <c r="V1749" s="96">
        <v>48060</v>
      </c>
      <c r="W1749" s="93">
        <v>3.5999999999999997E-2</v>
      </c>
      <c r="X1749" s="93">
        <v>2.5000000000000001E-2</v>
      </c>
      <c r="Y1749" t="s">
        <v>409</v>
      </c>
      <c r="AA1749" s="94">
        <v>606074.48</v>
      </c>
      <c r="AB1749" s="94">
        <v>1</v>
      </c>
      <c r="AC1749" s="94">
        <v>111.67</v>
      </c>
      <c r="AD1749" s="91">
        <v>0</v>
      </c>
      <c r="AE1749" s="94">
        <v>676.80337999999995</v>
      </c>
      <c r="AF1749" s="91"/>
      <c r="AG1749" s="91"/>
      <c r="AI1749" s="93">
        <v>6.9200000000000002E-4</v>
      </c>
      <c r="AJ1749" s="93">
        <v>1.0619E-2</v>
      </c>
      <c r="AK1749" s="93">
        <v>1.9250000000000001E-3</v>
      </c>
      <c r="AL1749" s="122"/>
    </row>
    <row r="1750" spans="1:38" ht="15" customHeight="1">
      <c r="A1750" s="122"/>
      <c r="B1750">
        <v>520030677</v>
      </c>
      <c r="C1750">
        <v>9636</v>
      </c>
      <c r="D1750" t="s">
        <v>1535</v>
      </c>
      <c r="E1750">
        <v>520032046</v>
      </c>
      <c r="F1750" t="s">
        <v>307</v>
      </c>
      <c r="G1750" t="s">
        <v>1730</v>
      </c>
      <c r="H1750" t="s">
        <v>1731</v>
      </c>
      <c r="I1750" t="s">
        <v>318</v>
      </c>
      <c r="J1750" t="s">
        <v>750</v>
      </c>
      <c r="K1750" t="s">
        <v>202</v>
      </c>
      <c r="L1750" t="s">
        <v>202</v>
      </c>
      <c r="M1750" t="s">
        <v>321</v>
      </c>
      <c r="N1750" t="s">
        <v>336</v>
      </c>
      <c r="O1750" t="s">
        <v>445</v>
      </c>
      <c r="P1750" t="s">
        <v>335</v>
      </c>
      <c r="Q1750" t="s">
        <v>1326</v>
      </c>
      <c r="R1750" t="s">
        <v>410</v>
      </c>
      <c r="S1750" t="s">
        <v>403</v>
      </c>
      <c r="T1750" t="s">
        <v>1222</v>
      </c>
      <c r="U1750" s="94">
        <v>2.3083999999999998</v>
      </c>
      <c r="V1750" s="96">
        <v>47047</v>
      </c>
      <c r="W1750" s="93">
        <v>1E-3</v>
      </c>
      <c r="X1750" s="93">
        <v>2.1399999999999999E-2</v>
      </c>
      <c r="Y1750" t="s">
        <v>409</v>
      </c>
      <c r="AA1750" s="94">
        <v>218201.44</v>
      </c>
      <c r="AB1750" s="94">
        <v>1</v>
      </c>
      <c r="AC1750" s="94">
        <v>111.29</v>
      </c>
      <c r="AD1750" s="91">
        <v>0</v>
      </c>
      <c r="AE1750" s="94">
        <v>242.83637999999999</v>
      </c>
      <c r="AF1750" s="91"/>
      <c r="AG1750" s="91"/>
      <c r="AI1750" s="93">
        <v>6.3999999999999997E-5</v>
      </c>
      <c r="AJ1750" s="93">
        <v>3.81E-3</v>
      </c>
      <c r="AK1750" s="93">
        <v>6.8999999999999997E-4</v>
      </c>
      <c r="AL1750" s="122"/>
    </row>
    <row r="1751" spans="1:38" ht="15" customHeight="1">
      <c r="A1751" s="122"/>
      <c r="B1751">
        <v>520030677</v>
      </c>
      <c r="C1751">
        <v>9636</v>
      </c>
      <c r="D1751" t="s">
        <v>1601</v>
      </c>
      <c r="E1751">
        <v>514599943</v>
      </c>
      <c r="F1751" t="s">
        <v>307</v>
      </c>
      <c r="G1751" t="s">
        <v>1602</v>
      </c>
      <c r="H1751" t="s">
        <v>1603</v>
      </c>
      <c r="I1751" t="s">
        <v>318</v>
      </c>
      <c r="J1751" t="s">
        <v>960</v>
      </c>
      <c r="K1751" t="s">
        <v>202</v>
      </c>
      <c r="L1751" t="s">
        <v>202</v>
      </c>
      <c r="M1751" t="s">
        <v>321</v>
      </c>
      <c r="N1751" t="s">
        <v>336</v>
      </c>
      <c r="O1751" t="s">
        <v>438</v>
      </c>
      <c r="P1751" t="s">
        <v>335</v>
      </c>
      <c r="Q1751" t="s">
        <v>1463</v>
      </c>
      <c r="R1751" t="s">
        <v>412</v>
      </c>
      <c r="S1751" t="s">
        <v>403</v>
      </c>
      <c r="T1751" t="s">
        <v>1222</v>
      </c>
      <c r="U1751" s="94">
        <v>5.1089000000000002</v>
      </c>
      <c r="V1751" s="96">
        <v>48882</v>
      </c>
      <c r="W1751" s="93">
        <v>6.6900000000000001E-2</v>
      </c>
      <c r="X1751" s="93">
        <v>5.1200000000000002E-2</v>
      </c>
      <c r="Y1751" t="s">
        <v>409</v>
      </c>
      <c r="AA1751" s="94">
        <v>452043.71</v>
      </c>
      <c r="AB1751" s="94">
        <v>1</v>
      </c>
      <c r="AC1751" s="94">
        <v>108.4</v>
      </c>
      <c r="AD1751" s="91">
        <v>0</v>
      </c>
      <c r="AE1751" s="94">
        <v>490.01537999999999</v>
      </c>
      <c r="AF1751" s="91"/>
      <c r="AG1751" s="91"/>
      <c r="AI1751" s="93">
        <v>4.08E-4</v>
      </c>
      <c r="AJ1751" s="93">
        <v>7.6880000000000004E-3</v>
      </c>
      <c r="AK1751" s="93">
        <v>1.3940000000000001E-3</v>
      </c>
      <c r="AL1751" s="122"/>
    </row>
    <row r="1752" spans="1:38" ht="15" customHeight="1">
      <c r="A1752" s="122"/>
      <c r="B1752">
        <v>520030677</v>
      </c>
      <c r="C1752">
        <v>9636</v>
      </c>
      <c r="D1752" t="s">
        <v>1378</v>
      </c>
      <c r="E1752">
        <v>520033986</v>
      </c>
      <c r="F1752" t="s">
        <v>307</v>
      </c>
      <c r="G1752" t="s">
        <v>1483</v>
      </c>
      <c r="H1752" t="s">
        <v>1484</v>
      </c>
      <c r="I1752" t="s">
        <v>318</v>
      </c>
      <c r="J1752" t="s">
        <v>960</v>
      </c>
      <c r="K1752" t="s">
        <v>202</v>
      </c>
      <c r="L1752" t="s">
        <v>202</v>
      </c>
      <c r="M1752" t="s">
        <v>321</v>
      </c>
      <c r="N1752" t="s">
        <v>336</v>
      </c>
      <c r="O1752" t="s">
        <v>442</v>
      </c>
      <c r="P1752" t="s">
        <v>335</v>
      </c>
      <c r="Q1752" t="s">
        <v>1485</v>
      </c>
      <c r="R1752" t="s">
        <v>412</v>
      </c>
      <c r="S1752" t="s">
        <v>403</v>
      </c>
      <c r="T1752" t="s">
        <v>1222</v>
      </c>
      <c r="U1752" s="94">
        <v>4.5926999999999998</v>
      </c>
      <c r="V1752" s="96">
        <v>49674</v>
      </c>
      <c r="W1752" s="93">
        <v>1.95E-2</v>
      </c>
      <c r="X1752" s="93">
        <v>3.8100000000000002E-2</v>
      </c>
      <c r="Y1752" t="s">
        <v>409</v>
      </c>
      <c r="AA1752" s="94">
        <v>1384.6</v>
      </c>
      <c r="AB1752" s="94">
        <v>1</v>
      </c>
      <c r="AC1752" s="94">
        <v>91.94</v>
      </c>
      <c r="AD1752" s="91">
        <v>0</v>
      </c>
      <c r="AE1752" s="94">
        <v>1.2729999999999999</v>
      </c>
      <c r="AF1752" s="91"/>
      <c r="AG1752" s="91"/>
      <c r="AI1752" s="93">
        <v>9.9999999999999995E-7</v>
      </c>
      <c r="AJ1752" s="93">
        <v>1.9000000000000001E-5</v>
      </c>
      <c r="AK1752" s="93">
        <v>3.0000000000000001E-6</v>
      </c>
      <c r="AL1752" s="122"/>
    </row>
    <row r="1753" spans="1:38" ht="15" customHeight="1">
      <c r="A1753" s="122"/>
      <c r="B1753">
        <v>520030677</v>
      </c>
      <c r="C1753">
        <v>9636</v>
      </c>
      <c r="D1753" t="s">
        <v>1508</v>
      </c>
      <c r="E1753">
        <v>520039298</v>
      </c>
      <c r="F1753" t="s">
        <v>307</v>
      </c>
      <c r="G1753" t="s">
        <v>1509</v>
      </c>
      <c r="H1753" t="s">
        <v>1510</v>
      </c>
      <c r="I1753" t="s">
        <v>318</v>
      </c>
      <c r="J1753" t="s">
        <v>960</v>
      </c>
      <c r="K1753" t="s">
        <v>202</v>
      </c>
      <c r="L1753" t="s">
        <v>202</v>
      </c>
      <c r="M1753" t="s">
        <v>321</v>
      </c>
      <c r="N1753" t="s">
        <v>336</v>
      </c>
      <c r="O1753" t="s">
        <v>444</v>
      </c>
      <c r="P1753" t="s">
        <v>335</v>
      </c>
      <c r="Q1753" t="s">
        <v>1314</v>
      </c>
      <c r="R1753" t="s">
        <v>410</v>
      </c>
      <c r="S1753" t="s">
        <v>403</v>
      </c>
      <c r="T1753" t="s">
        <v>1222</v>
      </c>
      <c r="U1753" s="94">
        <v>3.165</v>
      </c>
      <c r="V1753" s="96">
        <v>48029</v>
      </c>
      <c r="W1753" s="93">
        <v>6.9500000000000006E-2</v>
      </c>
      <c r="X1753" s="93">
        <v>4.9599999999999998E-2</v>
      </c>
      <c r="Y1753" t="s">
        <v>409</v>
      </c>
      <c r="AA1753" s="94">
        <v>341295.09</v>
      </c>
      <c r="AB1753" s="94">
        <v>1</v>
      </c>
      <c r="AC1753" s="94">
        <v>106.46</v>
      </c>
      <c r="AD1753" s="91">
        <v>0</v>
      </c>
      <c r="AE1753" s="94">
        <v>363.34275000000002</v>
      </c>
      <c r="AF1753" s="91"/>
      <c r="AG1753" s="91"/>
      <c r="AI1753" s="93">
        <v>3.8900000000000002E-4</v>
      </c>
      <c r="AJ1753" s="93">
        <v>5.7000000000000002E-3</v>
      </c>
      <c r="AK1753" s="93">
        <v>1.0330000000000001E-3</v>
      </c>
      <c r="AL1753" s="122"/>
    </row>
    <row r="1754" spans="1:38" ht="15" customHeight="1">
      <c r="A1754" s="122"/>
      <c r="B1754">
        <v>520030677</v>
      </c>
      <c r="C1754">
        <v>9636</v>
      </c>
      <c r="D1754" t="s">
        <v>1478</v>
      </c>
      <c r="E1754">
        <v>514486042</v>
      </c>
      <c r="F1754" t="s">
        <v>307</v>
      </c>
      <c r="G1754" t="s">
        <v>1479</v>
      </c>
      <c r="H1754" t="s">
        <v>1480</v>
      </c>
      <c r="I1754" t="s">
        <v>318</v>
      </c>
      <c r="J1754" t="s">
        <v>960</v>
      </c>
      <c r="K1754" t="s">
        <v>202</v>
      </c>
      <c r="L1754" t="s">
        <v>202</v>
      </c>
      <c r="M1754" t="s">
        <v>321</v>
      </c>
      <c r="N1754" t="s">
        <v>336</v>
      </c>
      <c r="O1754" t="s">
        <v>442</v>
      </c>
      <c r="P1754" t="s">
        <v>335</v>
      </c>
      <c r="Q1754" t="s">
        <v>1337</v>
      </c>
      <c r="R1754" t="s">
        <v>412</v>
      </c>
      <c r="S1754" t="s">
        <v>403</v>
      </c>
      <c r="T1754" t="s">
        <v>1222</v>
      </c>
      <c r="U1754" s="94">
        <v>5.3696999999999999</v>
      </c>
      <c r="V1754" s="96">
        <v>49574</v>
      </c>
      <c r="W1754" s="93">
        <v>5.1299999999999998E-2</v>
      </c>
      <c r="X1754" s="93">
        <v>4.0899999999999999E-2</v>
      </c>
      <c r="Y1754" t="s">
        <v>409</v>
      </c>
      <c r="AA1754" s="94">
        <v>292149.34999999998</v>
      </c>
      <c r="AB1754" s="94">
        <v>1</v>
      </c>
      <c r="AC1754" s="94">
        <v>107.26</v>
      </c>
      <c r="AD1754" s="91">
        <v>0</v>
      </c>
      <c r="AE1754" s="94">
        <v>313.35939000000002</v>
      </c>
      <c r="AF1754" s="91"/>
      <c r="AG1754" s="91"/>
      <c r="AI1754" s="93">
        <v>8.5700000000000001E-4</v>
      </c>
      <c r="AJ1754" s="93">
        <v>4.9160000000000002E-3</v>
      </c>
      <c r="AK1754" s="93">
        <v>8.9099999999999997E-4</v>
      </c>
      <c r="AL1754" s="122"/>
    </row>
    <row r="1755" spans="1:38" ht="15" customHeight="1">
      <c r="A1755" s="122"/>
      <c r="B1755">
        <v>520030677</v>
      </c>
      <c r="C1755">
        <v>9636</v>
      </c>
      <c r="D1755" t="s">
        <v>1568</v>
      </c>
      <c r="E1755">
        <v>520044322</v>
      </c>
      <c r="F1755" t="s">
        <v>307</v>
      </c>
      <c r="G1755" t="s">
        <v>1569</v>
      </c>
      <c r="H1755" t="s">
        <v>1570</v>
      </c>
      <c r="I1755" t="s">
        <v>318</v>
      </c>
      <c r="J1755" t="s">
        <v>960</v>
      </c>
      <c r="K1755" t="s">
        <v>202</v>
      </c>
      <c r="L1755" t="s">
        <v>202</v>
      </c>
      <c r="M1755" t="s">
        <v>321</v>
      </c>
      <c r="N1755" t="s">
        <v>336</v>
      </c>
      <c r="O1755" t="s">
        <v>451</v>
      </c>
      <c r="P1755" t="s">
        <v>335</v>
      </c>
      <c r="Q1755" t="s">
        <v>1314</v>
      </c>
      <c r="R1755" t="s">
        <v>410</v>
      </c>
      <c r="S1755" t="s">
        <v>403</v>
      </c>
      <c r="T1755" t="s">
        <v>1222</v>
      </c>
      <c r="U1755" s="94">
        <v>4.9114000000000004</v>
      </c>
      <c r="V1755" s="96">
        <v>48760</v>
      </c>
      <c r="W1755" s="93">
        <v>5.6899999999999999E-2</v>
      </c>
      <c r="X1755" s="93">
        <v>4.4200000000000003E-2</v>
      </c>
      <c r="Y1755" t="s">
        <v>409</v>
      </c>
      <c r="AA1755" s="94">
        <v>292149.34999999998</v>
      </c>
      <c r="AB1755" s="94">
        <v>1</v>
      </c>
      <c r="AC1755" s="94">
        <v>106.49</v>
      </c>
      <c r="AD1755" s="91">
        <v>0</v>
      </c>
      <c r="AE1755" s="94">
        <v>311.10984000000002</v>
      </c>
      <c r="AF1755" s="91"/>
      <c r="AG1755" s="91"/>
      <c r="AI1755" s="93">
        <v>1.6100000000000001E-4</v>
      </c>
      <c r="AJ1755" s="93">
        <v>4.8809999999999999E-3</v>
      </c>
      <c r="AK1755" s="93">
        <v>8.8500000000000004E-4</v>
      </c>
      <c r="AL1755" s="122"/>
    </row>
    <row r="1756" spans="1:38" ht="15" customHeight="1">
      <c r="A1756" s="122"/>
      <c r="B1756">
        <v>520030677</v>
      </c>
      <c r="C1756">
        <v>9636</v>
      </c>
      <c r="D1756" t="s">
        <v>1327</v>
      </c>
      <c r="E1756">
        <v>510960719</v>
      </c>
      <c r="F1756" t="s">
        <v>307</v>
      </c>
      <c r="G1756" t="s">
        <v>1750</v>
      </c>
      <c r="H1756" t="s">
        <v>1751</v>
      </c>
      <c r="I1756" t="s">
        <v>318</v>
      </c>
      <c r="J1756" t="s">
        <v>750</v>
      </c>
      <c r="K1756" t="s">
        <v>202</v>
      </c>
      <c r="L1756" t="s">
        <v>202</v>
      </c>
      <c r="M1756" t="s">
        <v>321</v>
      </c>
      <c r="N1756" t="s">
        <v>336</v>
      </c>
      <c r="O1756" t="s">
        <v>461</v>
      </c>
      <c r="P1756" t="s">
        <v>335</v>
      </c>
      <c r="Q1756" t="s">
        <v>1350</v>
      </c>
      <c r="R1756" t="s">
        <v>412</v>
      </c>
      <c r="S1756" t="s">
        <v>403</v>
      </c>
      <c r="T1756" t="s">
        <v>1222</v>
      </c>
      <c r="U1756" s="94">
        <v>4.0960000000000001</v>
      </c>
      <c r="V1756" s="96">
        <v>48579</v>
      </c>
      <c r="W1756" s="93">
        <v>2.4799999999999999E-2</v>
      </c>
      <c r="X1756" s="93">
        <v>2.4E-2</v>
      </c>
      <c r="Y1756" t="s">
        <v>409</v>
      </c>
      <c r="AA1756" s="94">
        <v>307973.34000000003</v>
      </c>
      <c r="AB1756" s="94">
        <v>1</v>
      </c>
      <c r="AC1756" s="94">
        <v>119.78</v>
      </c>
      <c r="AD1756" s="91">
        <v>0</v>
      </c>
      <c r="AE1756" s="94">
        <v>368.89046999999999</v>
      </c>
      <c r="AF1756" s="91"/>
      <c r="AG1756" s="91"/>
      <c r="AI1756" s="93">
        <v>9.5000000000000005E-5</v>
      </c>
      <c r="AJ1756" s="93">
        <v>5.7869999999999996E-3</v>
      </c>
      <c r="AK1756" s="93">
        <v>1.049E-3</v>
      </c>
      <c r="AL1756" s="122"/>
    </row>
    <row r="1757" spans="1:38" ht="15" customHeight="1">
      <c r="A1757" s="122"/>
      <c r="B1757">
        <v>520030677</v>
      </c>
      <c r="C1757">
        <v>9636</v>
      </c>
      <c r="D1757" t="s">
        <v>1434</v>
      </c>
      <c r="E1757">
        <v>520000472</v>
      </c>
      <c r="F1757" t="s">
        <v>307</v>
      </c>
      <c r="G1757" t="s">
        <v>1815</v>
      </c>
      <c r="H1757" t="s">
        <v>1816</v>
      </c>
      <c r="I1757" t="s">
        <v>318</v>
      </c>
      <c r="J1757" t="s">
        <v>750</v>
      </c>
      <c r="K1757" t="s">
        <v>202</v>
      </c>
      <c r="L1757" t="s">
        <v>202</v>
      </c>
      <c r="M1757" t="s">
        <v>321</v>
      </c>
      <c r="N1757" t="s">
        <v>336</v>
      </c>
      <c r="O1757" t="s">
        <v>437</v>
      </c>
      <c r="P1757" t="s">
        <v>335</v>
      </c>
      <c r="Q1757" t="s">
        <v>1326</v>
      </c>
      <c r="R1757" t="s">
        <v>410</v>
      </c>
      <c r="S1757" t="s">
        <v>403</v>
      </c>
      <c r="T1757" t="s">
        <v>1222</v>
      </c>
      <c r="U1757" s="94">
        <v>11.985900000000001</v>
      </c>
      <c r="V1757" s="96">
        <v>51632</v>
      </c>
      <c r="W1757" s="93">
        <v>3.2599999999999997E-2</v>
      </c>
      <c r="X1757" s="93">
        <v>2.6200000000000001E-2</v>
      </c>
      <c r="Y1757" t="s">
        <v>409</v>
      </c>
      <c r="AA1757" s="94">
        <v>457733.61</v>
      </c>
      <c r="AB1757" s="94">
        <v>1</v>
      </c>
      <c r="AC1757" s="94">
        <v>111.52</v>
      </c>
      <c r="AD1757" s="91">
        <v>0</v>
      </c>
      <c r="AE1757" s="94">
        <v>510.46451999999999</v>
      </c>
      <c r="AF1757" s="91"/>
      <c r="AG1757" s="91"/>
      <c r="AI1757" s="93">
        <v>7.9900000000000001E-4</v>
      </c>
      <c r="AJ1757" s="93">
        <v>8.0090000000000005E-3</v>
      </c>
      <c r="AK1757" s="93">
        <v>1.4519999999999999E-3</v>
      </c>
      <c r="AL1757" s="122"/>
    </row>
    <row r="1758" spans="1:38" ht="15" customHeight="1">
      <c r="A1758" s="122"/>
      <c r="B1758">
        <v>520030677</v>
      </c>
      <c r="C1758">
        <v>9636</v>
      </c>
      <c r="D1758" t="s">
        <v>1535</v>
      </c>
      <c r="E1758">
        <v>520032046</v>
      </c>
      <c r="F1758" t="s">
        <v>307</v>
      </c>
      <c r="G1758" t="s">
        <v>1536</v>
      </c>
      <c r="H1758" t="s">
        <v>1537</v>
      </c>
      <c r="I1758" t="s">
        <v>318</v>
      </c>
      <c r="J1758" t="s">
        <v>750</v>
      </c>
      <c r="K1758" t="s">
        <v>202</v>
      </c>
      <c r="L1758" t="s">
        <v>202</v>
      </c>
      <c r="M1758" t="s">
        <v>321</v>
      </c>
      <c r="N1758" t="s">
        <v>336</v>
      </c>
      <c r="O1758" t="s">
        <v>445</v>
      </c>
      <c r="P1758" t="s">
        <v>335</v>
      </c>
      <c r="Q1758" t="s">
        <v>1326</v>
      </c>
      <c r="R1758" t="s">
        <v>410</v>
      </c>
      <c r="S1758" t="s">
        <v>403</v>
      </c>
      <c r="T1758" t="s">
        <v>1222</v>
      </c>
      <c r="U1758" s="94">
        <v>2.8361999999999998</v>
      </c>
      <c r="V1758" s="96">
        <v>48190</v>
      </c>
      <c r="W1758" s="93">
        <v>1.6400000000000001E-2</v>
      </c>
      <c r="X1758" s="93">
        <v>2.0899999999999998E-2</v>
      </c>
      <c r="Y1758" t="s">
        <v>409</v>
      </c>
      <c r="AA1758" s="94">
        <v>120016.67</v>
      </c>
      <c r="AB1758" s="94">
        <v>1</v>
      </c>
      <c r="AC1758" s="94">
        <v>110.39</v>
      </c>
      <c r="AD1758" s="91">
        <v>0</v>
      </c>
      <c r="AE1758" s="94">
        <v>132.4864</v>
      </c>
      <c r="AF1758" s="91"/>
      <c r="AG1758" s="91"/>
      <c r="AI1758" s="93">
        <v>1.4799999999999999E-4</v>
      </c>
      <c r="AJ1758" s="93">
        <v>2.078E-3</v>
      </c>
      <c r="AK1758" s="93">
        <v>3.7599999999999998E-4</v>
      </c>
      <c r="AL1758" s="122"/>
    </row>
    <row r="1759" spans="1:38" ht="15" customHeight="1">
      <c r="A1759" s="122"/>
      <c r="B1759">
        <v>520030677</v>
      </c>
      <c r="C1759">
        <v>9636</v>
      </c>
      <c r="D1759" t="s">
        <v>1772</v>
      </c>
      <c r="E1759">
        <v>513893123</v>
      </c>
      <c r="F1759" t="s">
        <v>307</v>
      </c>
      <c r="G1759" t="s">
        <v>1790</v>
      </c>
      <c r="H1759" t="s">
        <v>1791</v>
      </c>
      <c r="I1759" t="s">
        <v>318</v>
      </c>
      <c r="J1759" t="s">
        <v>750</v>
      </c>
      <c r="K1759" t="s">
        <v>202</v>
      </c>
      <c r="L1759" t="s">
        <v>202</v>
      </c>
      <c r="M1759" t="s">
        <v>321</v>
      </c>
      <c r="N1759" t="s">
        <v>336</v>
      </c>
      <c r="O1759" t="s">
        <v>440</v>
      </c>
      <c r="P1759" t="s">
        <v>335</v>
      </c>
      <c r="Q1759" t="s">
        <v>1406</v>
      </c>
      <c r="R1759" t="s">
        <v>412</v>
      </c>
      <c r="S1759" t="s">
        <v>403</v>
      </c>
      <c r="T1759" t="s">
        <v>1222</v>
      </c>
      <c r="U1759" s="94">
        <v>2.3355000000000001</v>
      </c>
      <c r="V1759" s="96">
        <v>45567</v>
      </c>
      <c r="W1759" s="93">
        <v>0.01</v>
      </c>
      <c r="X1759" s="93">
        <v>2.5999999999999999E-2</v>
      </c>
      <c r="Y1759" t="s">
        <v>409</v>
      </c>
      <c r="AA1759" s="94">
        <v>179914.26</v>
      </c>
      <c r="AB1759" s="94">
        <v>1</v>
      </c>
      <c r="AC1759" s="94">
        <v>112.64</v>
      </c>
      <c r="AD1759" s="91">
        <v>0</v>
      </c>
      <c r="AE1759" s="94">
        <v>202.65541999999999</v>
      </c>
      <c r="AF1759" s="91"/>
      <c r="AG1759" s="91"/>
      <c r="AI1759" s="93">
        <v>1.06E-4</v>
      </c>
      <c r="AJ1759" s="93">
        <v>3.179E-3</v>
      </c>
      <c r="AK1759" s="93">
        <v>5.7600000000000001E-4</v>
      </c>
      <c r="AL1759" s="122"/>
    </row>
    <row r="1760" spans="1:38" ht="15" customHeight="1">
      <c r="A1760" s="122"/>
      <c r="B1760">
        <v>520030677</v>
      </c>
      <c r="C1760">
        <v>9636</v>
      </c>
      <c r="D1760" t="s">
        <v>1860</v>
      </c>
      <c r="E1760">
        <v>516223864</v>
      </c>
      <c r="F1760" t="s">
        <v>307</v>
      </c>
      <c r="G1760" t="s">
        <v>1861</v>
      </c>
      <c r="H1760" t="s">
        <v>1862</v>
      </c>
      <c r="I1760" t="s">
        <v>318</v>
      </c>
      <c r="J1760" t="s">
        <v>751</v>
      </c>
      <c r="K1760" t="s">
        <v>203</v>
      </c>
      <c r="L1760" t="s">
        <v>202</v>
      </c>
      <c r="M1760" t="s">
        <v>321</v>
      </c>
      <c r="N1760" t="s">
        <v>312</v>
      </c>
      <c r="O1760" t="s">
        <v>483</v>
      </c>
      <c r="P1760" t="s">
        <v>335</v>
      </c>
      <c r="Q1760" t="s">
        <v>1838</v>
      </c>
      <c r="R1760" t="s">
        <v>430</v>
      </c>
      <c r="S1760" t="s">
        <v>403</v>
      </c>
      <c r="T1760" t="s">
        <v>1218</v>
      </c>
      <c r="U1760" s="94">
        <v>0.98440000000000005</v>
      </c>
      <c r="V1760" s="96">
        <v>46568</v>
      </c>
      <c r="W1760" s="93">
        <v>6.5000000000000002E-2</v>
      </c>
      <c r="X1760" s="93">
        <v>6.0600000000000001E-2</v>
      </c>
      <c r="Y1760" t="s">
        <v>409</v>
      </c>
      <c r="AA1760" s="94">
        <v>175289.61</v>
      </c>
      <c r="AB1760" s="94">
        <v>2.9780000000000002</v>
      </c>
      <c r="AC1760" s="94">
        <v>100.50605443980113</v>
      </c>
      <c r="AD1760" s="91">
        <v>5.6969099999999999</v>
      </c>
      <c r="AE1760" s="94">
        <v>541.61953000000005</v>
      </c>
      <c r="AF1760" s="91"/>
      <c r="AG1760" s="91"/>
      <c r="AI1760" s="93">
        <v>2.92E-4</v>
      </c>
      <c r="AJ1760" s="93">
        <v>8.4969999999999993E-3</v>
      </c>
      <c r="AK1760" s="93">
        <v>1.5399999999999999E-3</v>
      </c>
      <c r="AL1760" s="122"/>
    </row>
    <row r="1761" spans="1:38" ht="15" customHeight="1">
      <c r="A1761" s="122"/>
      <c r="B1761">
        <v>520030677</v>
      </c>
      <c r="C1761">
        <v>9636</v>
      </c>
      <c r="D1761" t="s">
        <v>1381</v>
      </c>
      <c r="E1761">
        <v>520000118</v>
      </c>
      <c r="F1761" t="s">
        <v>307</v>
      </c>
      <c r="G1761" t="s">
        <v>1872</v>
      </c>
      <c r="H1761" t="s">
        <v>1873</v>
      </c>
      <c r="I1761" t="s">
        <v>318</v>
      </c>
      <c r="J1761" t="s">
        <v>751</v>
      </c>
      <c r="K1761" t="s">
        <v>203</v>
      </c>
      <c r="L1761" t="s">
        <v>202</v>
      </c>
      <c r="M1761" t="s">
        <v>321</v>
      </c>
      <c r="N1761" t="s">
        <v>312</v>
      </c>
      <c r="O1761" t="s">
        <v>533</v>
      </c>
      <c r="P1761" t="s">
        <v>335</v>
      </c>
      <c r="Q1761" t="s">
        <v>1834</v>
      </c>
      <c r="R1761" t="s">
        <v>430</v>
      </c>
      <c r="S1761" t="s">
        <v>403</v>
      </c>
      <c r="T1761" t="s">
        <v>1218</v>
      </c>
      <c r="U1761" s="94">
        <v>0.3075</v>
      </c>
      <c r="V1761" s="96">
        <v>48234</v>
      </c>
      <c r="W1761" s="93">
        <v>3.2550000000000003E-2</v>
      </c>
      <c r="X1761" s="93">
        <v>5.8999999999999997E-2</v>
      </c>
      <c r="Y1761" t="s">
        <v>409</v>
      </c>
      <c r="AA1761" s="94">
        <v>68655.100000000006</v>
      </c>
      <c r="AB1761" s="94">
        <v>2.9780000000000002</v>
      </c>
      <c r="AC1761" s="94">
        <v>100.66066026326614</v>
      </c>
      <c r="AD1761" s="91">
        <v>0</v>
      </c>
      <c r="AE1761" s="94">
        <v>205.80564000000001</v>
      </c>
      <c r="AF1761" s="91"/>
      <c r="AG1761" s="91"/>
      <c r="AI1761" s="93">
        <v>6.7999999999999999E-5</v>
      </c>
      <c r="AJ1761" s="93">
        <v>3.2290000000000001E-3</v>
      </c>
      <c r="AK1761" s="93">
        <v>5.8500000000000002E-4</v>
      </c>
      <c r="AL1761" s="122"/>
    </row>
    <row r="1762" spans="1:38" ht="15" customHeight="1">
      <c r="A1762" s="122"/>
      <c r="B1762">
        <v>520030677</v>
      </c>
      <c r="C1762">
        <v>9636</v>
      </c>
      <c r="D1762" t="s">
        <v>1863</v>
      </c>
      <c r="E1762" t="s">
        <v>1864</v>
      </c>
      <c r="F1762" t="s">
        <v>311</v>
      </c>
      <c r="G1762" t="s">
        <v>1865</v>
      </c>
      <c r="H1762" t="s">
        <v>1866</v>
      </c>
      <c r="I1762" t="s">
        <v>318</v>
      </c>
      <c r="J1762" t="s">
        <v>751</v>
      </c>
      <c r="K1762" t="s">
        <v>203</v>
      </c>
      <c r="L1762" t="s">
        <v>222</v>
      </c>
      <c r="M1762" t="s">
        <v>321</v>
      </c>
      <c r="N1762" t="s">
        <v>312</v>
      </c>
      <c r="O1762" t="s">
        <v>566</v>
      </c>
      <c r="P1762" t="s">
        <v>335</v>
      </c>
      <c r="Q1762" t="s">
        <v>1867</v>
      </c>
      <c r="R1762" t="s">
        <v>428</v>
      </c>
      <c r="S1762" t="s">
        <v>403</v>
      </c>
      <c r="T1762" t="s">
        <v>1218</v>
      </c>
      <c r="U1762" s="94">
        <v>14.4773</v>
      </c>
      <c r="V1762" s="96">
        <v>56938</v>
      </c>
      <c r="W1762" s="93">
        <v>5.45E-2</v>
      </c>
      <c r="X1762" s="93">
        <v>5.9299999999999999E-2</v>
      </c>
      <c r="Y1762" t="s">
        <v>409</v>
      </c>
      <c r="AA1762" s="94">
        <v>134958.21</v>
      </c>
      <c r="AB1762" s="94">
        <v>2.9780000000000002</v>
      </c>
      <c r="AC1762" s="94">
        <v>95.027690110069813</v>
      </c>
      <c r="AD1762" s="91">
        <v>0</v>
      </c>
      <c r="AE1762" s="94">
        <v>381.92156</v>
      </c>
      <c r="AF1762" s="91"/>
      <c r="AG1762" s="91"/>
      <c r="AI1762" s="93">
        <v>4.3999999999999999E-5</v>
      </c>
      <c r="AJ1762" s="93">
        <v>5.9919999999999999E-3</v>
      </c>
      <c r="AK1762" s="93">
        <v>1.0859999999999999E-3</v>
      </c>
      <c r="AL1762" s="122"/>
    </row>
    <row r="1763" spans="1:38" ht="15" customHeight="1">
      <c r="A1763" s="122"/>
      <c r="B1763">
        <v>520030677</v>
      </c>
      <c r="C1763">
        <v>9636</v>
      </c>
      <c r="D1763" t="s">
        <v>1849</v>
      </c>
      <c r="E1763" t="s">
        <v>1850</v>
      </c>
      <c r="F1763" t="s">
        <v>311</v>
      </c>
      <c r="G1763" t="s">
        <v>1851</v>
      </c>
      <c r="H1763" t="s">
        <v>1852</v>
      </c>
      <c r="I1763" t="s">
        <v>318</v>
      </c>
      <c r="J1763" t="s">
        <v>751</v>
      </c>
      <c r="K1763" t="s">
        <v>203</v>
      </c>
      <c r="L1763" t="s">
        <v>222</v>
      </c>
      <c r="M1763" t="s">
        <v>321</v>
      </c>
      <c r="N1763" t="s">
        <v>312</v>
      </c>
      <c r="O1763" t="s">
        <v>483</v>
      </c>
      <c r="P1763" t="s">
        <v>335</v>
      </c>
      <c r="Q1763" t="s">
        <v>1853</v>
      </c>
      <c r="R1763" t="s">
        <v>430</v>
      </c>
      <c r="S1763" t="s">
        <v>403</v>
      </c>
      <c r="T1763" t="s">
        <v>1218</v>
      </c>
      <c r="U1763" s="94">
        <v>12.3917</v>
      </c>
      <c r="V1763" s="96">
        <v>53093</v>
      </c>
      <c r="W1763" s="93">
        <v>4.3749999999999997E-2</v>
      </c>
      <c r="X1763" s="93">
        <v>5.7599999999999998E-2</v>
      </c>
      <c r="Y1763" t="s">
        <v>409</v>
      </c>
      <c r="AA1763" s="94">
        <v>142319.56</v>
      </c>
      <c r="AB1763" s="94">
        <v>2.9780000000000002</v>
      </c>
      <c r="AC1763" s="94">
        <v>85.615641233876559</v>
      </c>
      <c r="AD1763" s="91">
        <v>0</v>
      </c>
      <c r="AE1763" s="94">
        <v>362.86275999999998</v>
      </c>
      <c r="AF1763" s="91"/>
      <c r="AG1763" s="91"/>
      <c r="AI1763" s="93">
        <v>5.8E-5</v>
      </c>
      <c r="AJ1763" s="93">
        <v>5.6930000000000001E-3</v>
      </c>
      <c r="AK1763" s="93">
        <v>1.0319999999999999E-3</v>
      </c>
      <c r="AL1763" s="122"/>
    </row>
    <row r="1764" spans="1:38" ht="15" customHeight="1">
      <c r="A1764" s="122"/>
      <c r="B1764">
        <v>520030677</v>
      </c>
      <c r="C1764">
        <v>9636</v>
      </c>
      <c r="D1764" t="s">
        <v>1323</v>
      </c>
      <c r="E1764">
        <v>520018078</v>
      </c>
      <c r="F1764" t="s">
        <v>307</v>
      </c>
      <c r="G1764" t="s">
        <v>1832</v>
      </c>
      <c r="H1764" t="s">
        <v>1833</v>
      </c>
      <c r="I1764" t="s">
        <v>318</v>
      </c>
      <c r="J1764" t="s">
        <v>751</v>
      </c>
      <c r="K1764" t="s">
        <v>203</v>
      </c>
      <c r="L1764" t="s">
        <v>202</v>
      </c>
      <c r="M1764" t="s">
        <v>321</v>
      </c>
      <c r="N1764" t="s">
        <v>312</v>
      </c>
      <c r="O1764" t="s">
        <v>533</v>
      </c>
      <c r="P1764" t="s">
        <v>335</v>
      </c>
      <c r="Q1764" t="s">
        <v>1834</v>
      </c>
      <c r="R1764" t="s">
        <v>430</v>
      </c>
      <c r="S1764" t="s">
        <v>403</v>
      </c>
      <c r="T1764" t="s">
        <v>1218</v>
      </c>
      <c r="U1764" s="94">
        <v>1.8868</v>
      </c>
      <c r="V1764" s="96">
        <v>47603</v>
      </c>
      <c r="W1764" s="93">
        <v>7.1290000000000006E-2</v>
      </c>
      <c r="X1764" s="93">
        <v>5.8599999999999999E-2</v>
      </c>
      <c r="Y1764" t="s">
        <v>409</v>
      </c>
      <c r="AA1764" s="94">
        <v>62841.32</v>
      </c>
      <c r="AB1764" s="94">
        <v>2.9780000000000002</v>
      </c>
      <c r="AC1764" s="94">
        <v>105.79105750458054</v>
      </c>
      <c r="AD1764" s="91">
        <v>0</v>
      </c>
      <c r="AE1764" s="94">
        <v>197.97891999999999</v>
      </c>
      <c r="AF1764" s="91"/>
      <c r="AG1764" s="91"/>
      <c r="AI1764" s="93">
        <v>1.25E-4</v>
      </c>
      <c r="AJ1764" s="93">
        <v>3.1059999999999998E-3</v>
      </c>
      <c r="AK1764" s="93">
        <v>5.6300000000000002E-4</v>
      </c>
      <c r="AL1764" s="122"/>
    </row>
    <row r="1765" spans="1:38" ht="15" customHeight="1">
      <c r="A1765" s="122"/>
      <c r="B1765">
        <v>520030677</v>
      </c>
      <c r="C1765">
        <v>9636</v>
      </c>
      <c r="D1765" t="s">
        <v>1839</v>
      </c>
      <c r="E1765" t="s">
        <v>1840</v>
      </c>
      <c r="F1765" t="s">
        <v>311</v>
      </c>
      <c r="G1765" t="s">
        <v>1841</v>
      </c>
      <c r="H1765" t="s">
        <v>1842</v>
      </c>
      <c r="I1765" t="s">
        <v>318</v>
      </c>
      <c r="J1765" t="s">
        <v>751</v>
      </c>
      <c r="K1765" t="s">
        <v>203</v>
      </c>
      <c r="L1765" t="s">
        <v>222</v>
      </c>
      <c r="M1765" t="s">
        <v>321</v>
      </c>
      <c r="N1765" t="s">
        <v>312</v>
      </c>
      <c r="O1765" t="s">
        <v>546</v>
      </c>
      <c r="P1765" t="s">
        <v>335</v>
      </c>
      <c r="Q1765" t="s">
        <v>1843</v>
      </c>
      <c r="R1765" t="s">
        <v>430</v>
      </c>
      <c r="S1765" t="s">
        <v>403</v>
      </c>
      <c r="T1765" t="s">
        <v>1218</v>
      </c>
      <c r="U1765" s="94">
        <v>11.429</v>
      </c>
      <c r="V1765" s="96">
        <v>53462</v>
      </c>
      <c r="W1765" s="93">
        <v>6.2E-2</v>
      </c>
      <c r="X1765" s="93">
        <v>6.3E-2</v>
      </c>
      <c r="Y1765" t="s">
        <v>409</v>
      </c>
      <c r="AA1765" s="94">
        <v>127596.85</v>
      </c>
      <c r="AB1765" s="94">
        <v>2.9780000000000002</v>
      </c>
      <c r="AC1765" s="94">
        <v>100.87566733994068</v>
      </c>
      <c r="AD1765" s="91">
        <v>0</v>
      </c>
      <c r="AE1765" s="94">
        <v>383.31081</v>
      </c>
      <c r="AF1765" s="91"/>
      <c r="AG1765" s="91"/>
      <c r="AI1765" s="93">
        <v>3.1000000000000001E-5</v>
      </c>
      <c r="AJ1765" s="93">
        <v>6.0140000000000002E-3</v>
      </c>
      <c r="AK1765" s="93">
        <v>1.09E-3</v>
      </c>
      <c r="AL1765" s="122"/>
    </row>
    <row r="1766" spans="1:38" ht="15" customHeight="1">
      <c r="A1766" s="122"/>
      <c r="B1766">
        <v>520030677</v>
      </c>
      <c r="C1766">
        <v>9636</v>
      </c>
      <c r="D1766" t="s">
        <v>1835</v>
      </c>
      <c r="E1766">
        <v>560033185</v>
      </c>
      <c r="F1766" t="s">
        <v>307</v>
      </c>
      <c r="G1766" t="s">
        <v>1836</v>
      </c>
      <c r="H1766" t="s">
        <v>1837</v>
      </c>
      <c r="I1766" t="s">
        <v>318</v>
      </c>
      <c r="J1766" t="s">
        <v>751</v>
      </c>
      <c r="K1766" t="s">
        <v>203</v>
      </c>
      <c r="L1766" t="s">
        <v>202</v>
      </c>
      <c r="M1766" t="s">
        <v>321</v>
      </c>
      <c r="N1766" t="s">
        <v>312</v>
      </c>
      <c r="O1766" t="s">
        <v>483</v>
      </c>
      <c r="P1766" t="s">
        <v>335</v>
      </c>
      <c r="Q1766" t="s">
        <v>1838</v>
      </c>
      <c r="R1766" t="s">
        <v>430</v>
      </c>
      <c r="S1766" t="s">
        <v>403</v>
      </c>
      <c r="T1766" t="s">
        <v>1218</v>
      </c>
      <c r="U1766" s="94">
        <v>5.5361000000000002</v>
      </c>
      <c r="V1766" s="96">
        <v>48852</v>
      </c>
      <c r="W1766" s="93">
        <v>8.5000000000000006E-2</v>
      </c>
      <c r="X1766" s="93">
        <v>7.3999999999999996E-2</v>
      </c>
      <c r="Y1766" t="s">
        <v>409</v>
      </c>
      <c r="AA1766" s="94">
        <v>175289.61</v>
      </c>
      <c r="AB1766" s="94">
        <v>2.9780000000000002</v>
      </c>
      <c r="AC1766" s="94">
        <v>107.95956892159737</v>
      </c>
      <c r="AD1766" s="91">
        <v>0</v>
      </c>
      <c r="AE1766" s="94">
        <v>563.56240000000003</v>
      </c>
      <c r="AF1766" s="91"/>
      <c r="AG1766" s="91"/>
      <c r="AI1766" s="93">
        <v>2.33E-4</v>
      </c>
      <c r="AJ1766" s="93">
        <v>8.8419999999999992E-3</v>
      </c>
      <c r="AK1766" s="93">
        <v>1.603E-3</v>
      </c>
      <c r="AL1766" s="122"/>
    </row>
    <row r="1767" spans="1:38" ht="15" customHeight="1">
      <c r="A1767" s="122"/>
      <c r="B1767">
        <v>520030677</v>
      </c>
      <c r="C1767">
        <v>9636</v>
      </c>
      <c r="D1767" t="s">
        <v>1868</v>
      </c>
      <c r="E1767" t="s">
        <v>1869</v>
      </c>
      <c r="F1767" t="s">
        <v>311</v>
      </c>
      <c r="G1767" t="s">
        <v>1870</v>
      </c>
      <c r="H1767" t="s">
        <v>1871</v>
      </c>
      <c r="I1767" t="s">
        <v>318</v>
      </c>
      <c r="J1767" t="s">
        <v>751</v>
      </c>
      <c r="K1767" t="s">
        <v>203</v>
      </c>
      <c r="L1767" t="s">
        <v>222</v>
      </c>
      <c r="M1767" t="s">
        <v>321</v>
      </c>
      <c r="N1767" t="s">
        <v>312</v>
      </c>
      <c r="O1767" t="s">
        <v>534</v>
      </c>
      <c r="P1767" t="s">
        <v>335</v>
      </c>
      <c r="Q1767" t="s">
        <v>1843</v>
      </c>
      <c r="R1767" t="s">
        <v>430</v>
      </c>
      <c r="S1767" t="s">
        <v>403</v>
      </c>
      <c r="T1767" t="s">
        <v>1218</v>
      </c>
      <c r="U1767" s="94">
        <v>12.5943</v>
      </c>
      <c r="V1767" s="96">
        <v>53310</v>
      </c>
      <c r="W1767" s="93">
        <v>4.2999999999999997E-2</v>
      </c>
      <c r="X1767" s="93">
        <v>5.6099999999999997E-2</v>
      </c>
      <c r="Y1767" t="s">
        <v>409</v>
      </c>
      <c r="AA1767" s="94">
        <v>122689.28</v>
      </c>
      <c r="AB1767" s="94">
        <v>2.9780000000000002</v>
      </c>
      <c r="AC1767" s="94">
        <v>85.863110535885383</v>
      </c>
      <c r="AD1767" s="91">
        <v>0</v>
      </c>
      <c r="AE1767" s="94">
        <v>313.71690999999998</v>
      </c>
      <c r="AF1767" s="91"/>
      <c r="AG1767" s="91"/>
      <c r="AI1767" s="93">
        <v>3.4999999999999997E-5</v>
      </c>
      <c r="AJ1767" s="93">
        <v>4.9220000000000002E-3</v>
      </c>
      <c r="AK1767" s="93">
        <v>8.92E-4</v>
      </c>
      <c r="AL1767" s="122"/>
    </row>
    <row r="1768" spans="1:38" ht="15" customHeight="1">
      <c r="A1768" s="122"/>
      <c r="B1768">
        <v>520030677</v>
      </c>
      <c r="C1768">
        <v>9636</v>
      </c>
      <c r="D1768" t="s">
        <v>1835</v>
      </c>
      <c r="E1768">
        <v>560033185</v>
      </c>
      <c r="F1768" t="s">
        <v>307</v>
      </c>
      <c r="G1768" t="s">
        <v>2831</v>
      </c>
      <c r="H1768" t="s">
        <v>1854</v>
      </c>
      <c r="I1768" t="s">
        <v>318</v>
      </c>
      <c r="J1768" t="s">
        <v>751</v>
      </c>
      <c r="K1768" t="s">
        <v>203</v>
      </c>
      <c r="L1768" t="s">
        <v>202</v>
      </c>
      <c r="M1768" t="s">
        <v>321</v>
      </c>
      <c r="N1768" t="s">
        <v>312</v>
      </c>
      <c r="O1768" t="s">
        <v>483</v>
      </c>
      <c r="P1768" t="s">
        <v>335</v>
      </c>
      <c r="Q1768" t="s">
        <v>1838</v>
      </c>
      <c r="R1768" t="s">
        <v>430</v>
      </c>
      <c r="S1768" t="s">
        <v>403</v>
      </c>
      <c r="T1768" t="s">
        <v>1218</v>
      </c>
      <c r="U1768" s="94">
        <v>1.6726000000000001</v>
      </c>
      <c r="V1768" s="96">
        <v>46842</v>
      </c>
      <c r="W1768" s="93">
        <v>5.3749999999999999E-2</v>
      </c>
      <c r="X1768" s="93">
        <v>6.0699999999999997E-2</v>
      </c>
      <c r="Y1768" t="s">
        <v>409</v>
      </c>
      <c r="AA1768" s="94">
        <v>29214.93</v>
      </c>
      <c r="AB1768" s="94">
        <v>2.9780000000000002</v>
      </c>
      <c r="AC1768" s="94">
        <v>100.34670265814486</v>
      </c>
      <c r="AD1768" s="91">
        <v>0</v>
      </c>
      <c r="AE1768" s="94">
        <v>87.303700000000006</v>
      </c>
      <c r="AF1768" s="91"/>
      <c r="AG1768" s="91"/>
      <c r="AI1768" s="93">
        <v>4.6E-5</v>
      </c>
      <c r="AJ1768" s="93">
        <v>1.369E-3</v>
      </c>
      <c r="AK1768" s="93">
        <v>2.4800000000000001E-4</v>
      </c>
      <c r="AL1768" s="122"/>
    </row>
    <row r="1769" spans="1:38" ht="15" customHeight="1">
      <c r="A1769" s="122"/>
      <c r="B1769">
        <v>520030677</v>
      </c>
      <c r="C1769">
        <v>9636</v>
      </c>
      <c r="D1769" t="s">
        <v>1844</v>
      </c>
      <c r="E1769" t="s">
        <v>1845</v>
      </c>
      <c r="F1769" t="s">
        <v>311</v>
      </c>
      <c r="G1769" t="s">
        <v>1846</v>
      </c>
      <c r="H1769" t="s">
        <v>1847</v>
      </c>
      <c r="I1769" t="s">
        <v>318</v>
      </c>
      <c r="J1769" t="s">
        <v>751</v>
      </c>
      <c r="K1769" t="s">
        <v>203</v>
      </c>
      <c r="L1769" t="s">
        <v>222</v>
      </c>
      <c r="M1769" t="s">
        <v>321</v>
      </c>
      <c r="N1769" t="s">
        <v>312</v>
      </c>
      <c r="O1769" t="s">
        <v>546</v>
      </c>
      <c r="P1769" t="s">
        <v>335</v>
      </c>
      <c r="Q1769" t="s">
        <v>1848</v>
      </c>
      <c r="R1769" t="s">
        <v>428</v>
      </c>
      <c r="S1769" t="s">
        <v>403</v>
      </c>
      <c r="T1769" t="s">
        <v>1218</v>
      </c>
      <c r="U1769" s="94">
        <v>11.924300000000001</v>
      </c>
      <c r="V1769" s="96">
        <v>53373</v>
      </c>
      <c r="W1769" s="93">
        <v>5.5E-2</v>
      </c>
      <c r="X1769" s="93">
        <v>5.7200000000000001E-2</v>
      </c>
      <c r="Y1769" t="s">
        <v>409</v>
      </c>
      <c r="AA1769" s="94">
        <v>122689.28</v>
      </c>
      <c r="AB1769" s="94">
        <v>2.9780000000000002</v>
      </c>
      <c r="AC1769" s="94">
        <v>100.40833116209814</v>
      </c>
      <c r="AD1769" s="91">
        <v>0</v>
      </c>
      <c r="AE1769" s="94">
        <v>366.86059</v>
      </c>
      <c r="AF1769" s="91"/>
      <c r="AG1769" s="91"/>
      <c r="AI1769" s="93">
        <v>8.1000000000000004E-5</v>
      </c>
      <c r="AJ1769" s="93">
        <v>5.7559999999999998E-3</v>
      </c>
      <c r="AK1769" s="93">
        <v>1.0430000000000001E-3</v>
      </c>
      <c r="AL1769" s="122"/>
    </row>
    <row r="1770" spans="1:38" ht="15" customHeight="1">
      <c r="A1770" s="122"/>
      <c r="B1770">
        <v>520030677</v>
      </c>
      <c r="C1770">
        <v>9636</v>
      </c>
      <c r="D1770" t="s">
        <v>1855</v>
      </c>
      <c r="E1770" t="s">
        <v>1856</v>
      </c>
      <c r="F1770" t="s">
        <v>311</v>
      </c>
      <c r="G1770" t="s">
        <v>1857</v>
      </c>
      <c r="H1770" t="s">
        <v>1858</v>
      </c>
      <c r="I1770" t="s">
        <v>318</v>
      </c>
      <c r="J1770" t="s">
        <v>751</v>
      </c>
      <c r="K1770" t="s">
        <v>203</v>
      </c>
      <c r="L1770" t="s">
        <v>222</v>
      </c>
      <c r="M1770" t="s">
        <v>321</v>
      </c>
      <c r="N1770" t="s">
        <v>312</v>
      </c>
      <c r="O1770" t="s">
        <v>541</v>
      </c>
      <c r="P1770" t="s">
        <v>335</v>
      </c>
      <c r="Q1770" t="s">
        <v>1859</v>
      </c>
      <c r="R1770" t="s">
        <v>428</v>
      </c>
      <c r="S1770" t="s">
        <v>403</v>
      </c>
      <c r="T1770" t="s">
        <v>1218</v>
      </c>
      <c r="U1770" s="94">
        <v>11.2895</v>
      </c>
      <c r="V1770" s="96">
        <v>53401</v>
      </c>
      <c r="W1770" s="93">
        <v>6.4000000000000001E-2</v>
      </c>
      <c r="X1770" s="93">
        <v>6.4299999999999996E-2</v>
      </c>
      <c r="Y1770" t="s">
        <v>409</v>
      </c>
      <c r="AA1770" s="94">
        <v>119008.6</v>
      </c>
      <c r="AB1770" s="94">
        <v>2.9780000000000002</v>
      </c>
      <c r="AC1770" s="94">
        <v>102.61500005010613</v>
      </c>
      <c r="AD1770" s="91">
        <v>0</v>
      </c>
      <c r="AE1770" s="94">
        <v>363.67536999999999</v>
      </c>
      <c r="AF1770" s="91"/>
      <c r="AG1770" s="91"/>
      <c r="AI1770" s="93">
        <v>7.8999999999999996E-5</v>
      </c>
      <c r="AJ1770" s="93">
        <v>5.7060000000000001E-3</v>
      </c>
      <c r="AK1770" s="93">
        <v>1.034E-3</v>
      </c>
      <c r="AL1770" s="122"/>
    </row>
    <row r="1771" spans="1:38" ht="15" customHeight="1">
      <c r="A1771" s="122"/>
      <c r="B1771">
        <v>520030677</v>
      </c>
      <c r="C1771">
        <v>9670</v>
      </c>
      <c r="D1771" t="s">
        <v>1381</v>
      </c>
      <c r="E1771">
        <v>520000118</v>
      </c>
      <c r="F1771" t="s">
        <v>307</v>
      </c>
      <c r="G1771" t="s">
        <v>1626</v>
      </c>
      <c r="H1771" t="s">
        <v>1627</v>
      </c>
      <c r="I1771" t="s">
        <v>318</v>
      </c>
      <c r="J1771" t="s">
        <v>750</v>
      </c>
      <c r="K1771" t="s">
        <v>202</v>
      </c>
      <c r="L1771" t="s">
        <v>202</v>
      </c>
      <c r="M1771" t="s">
        <v>321</v>
      </c>
      <c r="N1771" t="s">
        <v>336</v>
      </c>
      <c r="O1771" t="s">
        <v>445</v>
      </c>
      <c r="P1771" t="s">
        <v>335</v>
      </c>
      <c r="Q1771" t="s">
        <v>1326</v>
      </c>
      <c r="R1771" t="s">
        <v>410</v>
      </c>
      <c r="S1771" t="s">
        <v>403</v>
      </c>
      <c r="T1771" t="s">
        <v>1222</v>
      </c>
      <c r="U1771" s="94">
        <v>3.2782</v>
      </c>
      <c r="V1771" s="96">
        <v>48547</v>
      </c>
      <c r="W1771" s="93">
        <v>1.3899999999999999E-2</v>
      </c>
      <c r="X1771" s="93">
        <v>2.1700000000000001E-2</v>
      </c>
      <c r="Y1771" t="s">
        <v>409</v>
      </c>
      <c r="AA1771" s="94">
        <v>39385.949999999997</v>
      </c>
      <c r="AB1771" s="94">
        <v>1</v>
      </c>
      <c r="AC1771" s="94">
        <v>108.9</v>
      </c>
      <c r="AD1771" s="91">
        <v>0</v>
      </c>
      <c r="AE1771" s="94">
        <v>42.891300000000001</v>
      </c>
      <c r="AF1771" s="91"/>
      <c r="AG1771" s="91"/>
      <c r="AI1771" s="93">
        <v>1.2E-5</v>
      </c>
      <c r="AJ1771" s="93">
        <v>1.276E-3</v>
      </c>
      <c r="AK1771" s="93">
        <v>2.9500000000000001E-4</v>
      </c>
      <c r="AL1771" s="122"/>
    </row>
    <row r="1772" spans="1:38" ht="15" customHeight="1">
      <c r="A1772" s="122"/>
      <c r="B1772">
        <v>520030677</v>
      </c>
      <c r="C1772">
        <v>9670</v>
      </c>
      <c r="D1772" t="s">
        <v>1745</v>
      </c>
      <c r="E1772">
        <v>514401702</v>
      </c>
      <c r="F1772" t="s">
        <v>307</v>
      </c>
      <c r="G1772" t="s">
        <v>1799</v>
      </c>
      <c r="H1772" t="s">
        <v>1800</v>
      </c>
      <c r="I1772" t="s">
        <v>318</v>
      </c>
      <c r="J1772" t="s">
        <v>960</v>
      </c>
      <c r="K1772" t="s">
        <v>202</v>
      </c>
      <c r="L1772" t="s">
        <v>202</v>
      </c>
      <c r="M1772" t="s">
        <v>321</v>
      </c>
      <c r="N1772" t="s">
        <v>336</v>
      </c>
      <c r="O1772" t="s">
        <v>437</v>
      </c>
      <c r="P1772" t="s">
        <v>335</v>
      </c>
      <c r="Q1772" t="s">
        <v>1399</v>
      </c>
      <c r="R1772" t="s">
        <v>410</v>
      </c>
      <c r="S1772" t="s">
        <v>403</v>
      </c>
      <c r="T1772" t="s">
        <v>1222</v>
      </c>
      <c r="U1772" s="94">
        <v>4.9074999999999998</v>
      </c>
      <c r="V1772" s="96">
        <v>49212</v>
      </c>
      <c r="W1772" s="93">
        <v>6.2E-2</v>
      </c>
      <c r="X1772" s="93">
        <v>4.19E-2</v>
      </c>
      <c r="Y1772" t="s">
        <v>409</v>
      </c>
      <c r="AA1772" s="94">
        <v>256253.06</v>
      </c>
      <c r="AB1772" s="94">
        <v>1</v>
      </c>
      <c r="AC1772" s="94">
        <v>111.98</v>
      </c>
      <c r="AD1772" s="91">
        <v>0</v>
      </c>
      <c r="AE1772" s="94">
        <v>286.95218</v>
      </c>
      <c r="AF1772" s="91"/>
      <c r="AG1772" s="91"/>
      <c r="AI1772" s="93">
        <v>3.9899999999999999E-4</v>
      </c>
      <c r="AJ1772" s="93">
        <v>8.5419999999999992E-3</v>
      </c>
      <c r="AK1772" s="93">
        <v>1.977E-3</v>
      </c>
      <c r="AL1772" s="122"/>
    </row>
    <row r="1773" spans="1:38" ht="15" customHeight="1">
      <c r="A1773" s="122"/>
      <c r="B1773">
        <v>520030677</v>
      </c>
      <c r="C1773">
        <v>9670</v>
      </c>
      <c r="D1773" t="s">
        <v>1541</v>
      </c>
      <c r="E1773">
        <v>520026683</v>
      </c>
      <c r="F1773" t="s">
        <v>307</v>
      </c>
      <c r="G1773" t="s">
        <v>1732</v>
      </c>
      <c r="H1773" t="s">
        <v>1733</v>
      </c>
      <c r="I1773" t="s">
        <v>318</v>
      </c>
      <c r="J1773" t="s">
        <v>750</v>
      </c>
      <c r="K1773" t="s">
        <v>202</v>
      </c>
      <c r="L1773" t="s">
        <v>202</v>
      </c>
      <c r="M1773" t="s">
        <v>321</v>
      </c>
      <c r="N1773" t="s">
        <v>336</v>
      </c>
      <c r="O1773" t="s">
        <v>461</v>
      </c>
      <c r="P1773" t="s">
        <v>335</v>
      </c>
      <c r="Q1773" t="s">
        <v>1318</v>
      </c>
      <c r="R1773" t="s">
        <v>410</v>
      </c>
      <c r="S1773" t="s">
        <v>403</v>
      </c>
      <c r="T1773" t="s">
        <v>1222</v>
      </c>
      <c r="U1773" s="94">
        <v>3.9194</v>
      </c>
      <c r="V1773" s="96">
        <v>48218</v>
      </c>
      <c r="W1773" s="93">
        <v>9.1999999999999998E-3</v>
      </c>
      <c r="X1773" s="93">
        <v>2.4E-2</v>
      </c>
      <c r="Y1773" t="s">
        <v>409</v>
      </c>
      <c r="AA1773" s="94">
        <v>307200.53000000003</v>
      </c>
      <c r="AB1773" s="94">
        <v>1</v>
      </c>
      <c r="AC1773" s="94">
        <v>113.4</v>
      </c>
      <c r="AD1773" s="91">
        <v>0</v>
      </c>
      <c r="AE1773" s="94">
        <v>348.36540000000002</v>
      </c>
      <c r="AF1773" s="91"/>
      <c r="AG1773" s="91"/>
      <c r="AI1773" s="93">
        <v>1.18E-4</v>
      </c>
      <c r="AJ1773" s="93">
        <v>1.0371E-2</v>
      </c>
      <c r="AK1773" s="93">
        <v>2.3999999999999998E-3</v>
      </c>
      <c r="AL1773" s="122"/>
    </row>
    <row r="1774" spans="1:38" ht="15" customHeight="1">
      <c r="A1774" s="122"/>
      <c r="B1774">
        <v>520030677</v>
      </c>
      <c r="C1774">
        <v>9670</v>
      </c>
      <c r="D1774" t="s">
        <v>1571</v>
      </c>
      <c r="E1774">
        <v>513992529</v>
      </c>
      <c r="F1774" t="s">
        <v>307</v>
      </c>
      <c r="G1774" t="s">
        <v>1813</v>
      </c>
      <c r="H1774" t="s">
        <v>1814</v>
      </c>
      <c r="I1774" t="s">
        <v>318</v>
      </c>
      <c r="J1774" t="s">
        <v>750</v>
      </c>
      <c r="K1774" t="s">
        <v>202</v>
      </c>
      <c r="L1774" t="s">
        <v>202</v>
      </c>
      <c r="M1774" t="s">
        <v>321</v>
      </c>
      <c r="N1774" t="s">
        <v>336</v>
      </c>
      <c r="O1774" t="s">
        <v>461</v>
      </c>
      <c r="P1774" t="s">
        <v>335</v>
      </c>
      <c r="Q1774" t="s">
        <v>1318</v>
      </c>
      <c r="R1774" t="s">
        <v>410</v>
      </c>
      <c r="S1774" t="s">
        <v>403</v>
      </c>
      <c r="T1774" t="s">
        <v>1222</v>
      </c>
      <c r="U1774" s="94">
        <v>6.7427999999999999</v>
      </c>
      <c r="V1774" s="96">
        <v>50140</v>
      </c>
      <c r="W1774" s="93">
        <v>0.03</v>
      </c>
      <c r="X1774" s="93">
        <v>2.69E-2</v>
      </c>
      <c r="Y1774" t="s">
        <v>409</v>
      </c>
      <c r="AA1774" s="94">
        <v>33638.35</v>
      </c>
      <c r="AB1774" s="94">
        <v>1</v>
      </c>
      <c r="AC1774" s="94">
        <v>109.89</v>
      </c>
      <c r="AD1774" s="91">
        <v>0</v>
      </c>
      <c r="AE1774" s="94">
        <v>36.96519</v>
      </c>
      <c r="AF1774" s="91"/>
      <c r="AG1774" s="91"/>
      <c r="AI1774" s="93">
        <v>3.1000000000000001E-5</v>
      </c>
      <c r="AJ1774" s="93">
        <v>1.1000000000000001E-3</v>
      </c>
      <c r="AK1774" s="93">
        <v>2.5399999999999999E-4</v>
      </c>
      <c r="AL1774" s="122"/>
    </row>
    <row r="1775" spans="1:38" ht="15" customHeight="1">
      <c r="A1775" s="122"/>
      <c r="B1775">
        <v>520030677</v>
      </c>
      <c r="C1775">
        <v>9670</v>
      </c>
      <c r="D1775" t="s">
        <v>1767</v>
      </c>
      <c r="E1775">
        <v>511809071</v>
      </c>
      <c r="F1775" t="s">
        <v>307</v>
      </c>
      <c r="G1775" t="s">
        <v>1768</v>
      </c>
      <c r="H1775" t="s">
        <v>1769</v>
      </c>
      <c r="I1775" t="s">
        <v>318</v>
      </c>
      <c r="J1775" t="s">
        <v>960</v>
      </c>
      <c r="K1775" t="s">
        <v>202</v>
      </c>
      <c r="L1775" t="s">
        <v>202</v>
      </c>
      <c r="M1775" t="s">
        <v>321</v>
      </c>
      <c r="N1775" t="s">
        <v>336</v>
      </c>
      <c r="O1775" t="s">
        <v>459</v>
      </c>
      <c r="P1775" t="s">
        <v>335</v>
      </c>
      <c r="Q1775" t="s">
        <v>1347</v>
      </c>
      <c r="R1775" t="s">
        <v>410</v>
      </c>
      <c r="S1775" t="s">
        <v>403</v>
      </c>
      <c r="T1775" t="s">
        <v>1222</v>
      </c>
      <c r="U1775" s="94">
        <v>1.3248</v>
      </c>
      <c r="V1775" s="96">
        <v>47159</v>
      </c>
      <c r="W1775" s="93">
        <v>2.18E-2</v>
      </c>
      <c r="X1775" s="93">
        <v>3.9699999999999999E-2</v>
      </c>
      <c r="Y1775" t="s">
        <v>409</v>
      </c>
      <c r="AA1775" s="94">
        <v>43150.36</v>
      </c>
      <c r="AB1775" s="94">
        <v>1</v>
      </c>
      <c r="AC1775" s="94">
        <v>98.03</v>
      </c>
      <c r="AD1775" s="91">
        <v>0</v>
      </c>
      <c r="AE1775" s="94">
        <v>42.3003</v>
      </c>
      <c r="AF1775" s="91"/>
      <c r="AG1775" s="91"/>
      <c r="AI1775" s="93">
        <v>2.0599999999999999E-4</v>
      </c>
      <c r="AJ1775" s="93">
        <v>1.2589999999999999E-3</v>
      </c>
      <c r="AK1775" s="93">
        <v>2.9100000000000003E-4</v>
      </c>
      <c r="AL1775" s="122"/>
    </row>
    <row r="1776" spans="1:38" ht="15" customHeight="1">
      <c r="A1776" s="122"/>
      <c r="B1776">
        <v>520030677</v>
      </c>
      <c r="C1776">
        <v>9670</v>
      </c>
      <c r="D1776" t="s">
        <v>1444</v>
      </c>
      <c r="E1776">
        <v>513432765</v>
      </c>
      <c r="F1776" t="s">
        <v>307</v>
      </c>
      <c r="G1776" t="s">
        <v>1445</v>
      </c>
      <c r="H1776" t="s">
        <v>1446</v>
      </c>
      <c r="I1776" t="s">
        <v>318</v>
      </c>
      <c r="J1776" t="s">
        <v>960</v>
      </c>
      <c r="K1776" t="s">
        <v>202</v>
      </c>
      <c r="L1776" t="s">
        <v>202</v>
      </c>
      <c r="M1776" t="s">
        <v>321</v>
      </c>
      <c r="N1776" t="s">
        <v>336</v>
      </c>
      <c r="O1776" t="s">
        <v>444</v>
      </c>
      <c r="P1776" t="s">
        <v>335</v>
      </c>
      <c r="Q1776" t="s">
        <v>1443</v>
      </c>
      <c r="R1776" t="s">
        <v>412</v>
      </c>
      <c r="S1776" t="s">
        <v>403</v>
      </c>
      <c r="T1776" t="s">
        <v>1222</v>
      </c>
      <c r="U1776" s="94">
        <v>1.9479</v>
      </c>
      <c r="V1776" s="96">
        <v>45693</v>
      </c>
      <c r="W1776" s="93">
        <v>0.08</v>
      </c>
      <c r="X1776" s="93">
        <v>5.21E-2</v>
      </c>
      <c r="Y1776" t="s">
        <v>409</v>
      </c>
      <c r="AA1776" s="94">
        <v>139983.46</v>
      </c>
      <c r="AB1776" s="94">
        <v>1</v>
      </c>
      <c r="AC1776" s="94">
        <v>105.5</v>
      </c>
      <c r="AD1776" s="91">
        <v>0</v>
      </c>
      <c r="AE1776" s="94">
        <v>147.68254999999999</v>
      </c>
      <c r="AF1776" s="91"/>
      <c r="AG1776" s="91"/>
      <c r="AI1776" s="93">
        <v>5.0600000000000005E-4</v>
      </c>
      <c r="AJ1776" s="93">
        <v>4.3959999999999997E-3</v>
      </c>
      <c r="AK1776" s="93">
        <v>1.0169999999999999E-3</v>
      </c>
      <c r="AL1776" s="122"/>
    </row>
    <row r="1777" spans="1:38" ht="15" customHeight="1">
      <c r="A1777" s="122"/>
      <c r="B1777">
        <v>520030677</v>
      </c>
      <c r="C1777">
        <v>9670</v>
      </c>
      <c r="D1777" t="s">
        <v>1598</v>
      </c>
      <c r="E1777">
        <v>520033234</v>
      </c>
      <c r="F1777" t="s">
        <v>307</v>
      </c>
      <c r="G1777" t="s">
        <v>1599</v>
      </c>
      <c r="H1777" t="s">
        <v>1600</v>
      </c>
      <c r="I1777" t="s">
        <v>318</v>
      </c>
      <c r="J1777" t="s">
        <v>750</v>
      </c>
      <c r="K1777" t="s">
        <v>202</v>
      </c>
      <c r="L1777" t="s">
        <v>202</v>
      </c>
      <c r="M1777" t="s">
        <v>321</v>
      </c>
      <c r="N1777" t="s">
        <v>336</v>
      </c>
      <c r="O1777" t="s">
        <v>462</v>
      </c>
      <c r="P1777" t="s">
        <v>335</v>
      </c>
      <c r="Q1777" t="s">
        <v>1314</v>
      </c>
      <c r="R1777" t="s">
        <v>410</v>
      </c>
      <c r="S1777" t="s">
        <v>403</v>
      </c>
      <c r="T1777" t="s">
        <v>1222</v>
      </c>
      <c r="U1777" s="94">
        <v>0.99029999999999996</v>
      </c>
      <c r="V1777" s="96">
        <v>46568</v>
      </c>
      <c r="W1777" s="93">
        <v>0.04</v>
      </c>
      <c r="X1777" s="93">
        <v>3.4299999999999997E-2</v>
      </c>
      <c r="Y1777" t="s">
        <v>409</v>
      </c>
      <c r="AA1777" s="94">
        <v>12442.03</v>
      </c>
      <c r="AB1777" s="94">
        <v>1</v>
      </c>
      <c r="AC1777" s="94">
        <v>119.76</v>
      </c>
      <c r="AD1777" s="91">
        <v>0</v>
      </c>
      <c r="AE1777" s="94">
        <v>14.90057</v>
      </c>
      <c r="AF1777" s="91"/>
      <c r="AG1777" s="91"/>
      <c r="AI1777" s="93">
        <v>2.0999999999999999E-5</v>
      </c>
      <c r="AJ1777" s="93">
        <v>4.4299999999999998E-4</v>
      </c>
      <c r="AK1777" s="93">
        <v>1.02E-4</v>
      </c>
      <c r="AL1777" s="122"/>
    </row>
    <row r="1778" spans="1:38" ht="15" customHeight="1">
      <c r="A1778" s="122"/>
      <c r="B1778">
        <v>520030677</v>
      </c>
      <c r="C1778">
        <v>9670</v>
      </c>
      <c r="D1778" t="s">
        <v>1688</v>
      </c>
      <c r="E1778">
        <v>520038910</v>
      </c>
      <c r="F1778" t="s">
        <v>307</v>
      </c>
      <c r="G1778" t="s">
        <v>1689</v>
      </c>
      <c r="H1778" t="s">
        <v>1690</v>
      </c>
      <c r="I1778" t="s">
        <v>318</v>
      </c>
      <c r="J1778" t="s">
        <v>750</v>
      </c>
      <c r="K1778" t="s">
        <v>202</v>
      </c>
      <c r="L1778" t="s">
        <v>202</v>
      </c>
      <c r="M1778" t="s">
        <v>321</v>
      </c>
      <c r="N1778" t="s">
        <v>336</v>
      </c>
      <c r="O1778" t="s">
        <v>461</v>
      </c>
      <c r="P1778" t="s">
        <v>335</v>
      </c>
      <c r="Q1778" t="s">
        <v>1318</v>
      </c>
      <c r="R1778" t="s">
        <v>410</v>
      </c>
      <c r="S1778" t="s">
        <v>403</v>
      </c>
      <c r="T1778" t="s">
        <v>1222</v>
      </c>
      <c r="U1778" s="94">
        <v>6.8669000000000002</v>
      </c>
      <c r="V1778" s="96">
        <v>50040</v>
      </c>
      <c r="W1778" s="93">
        <v>2.4799999999999999E-2</v>
      </c>
      <c r="X1778" s="93">
        <v>2.4E-2</v>
      </c>
      <c r="Y1778" t="s">
        <v>409</v>
      </c>
      <c r="AA1778" s="94">
        <v>153890.28</v>
      </c>
      <c r="AB1778" s="94">
        <v>1</v>
      </c>
      <c r="AC1778" s="94">
        <v>101.79</v>
      </c>
      <c r="AD1778" s="91">
        <v>0</v>
      </c>
      <c r="AE1778" s="94">
        <v>156.64491000000001</v>
      </c>
      <c r="AF1778" s="91"/>
      <c r="AG1778" s="91"/>
      <c r="AI1778" s="93">
        <v>4.4999999999999999E-4</v>
      </c>
      <c r="AJ1778" s="93">
        <v>4.6629999999999996E-3</v>
      </c>
      <c r="AK1778" s="93">
        <v>1.0790000000000001E-3</v>
      </c>
      <c r="AL1778" s="122"/>
    </row>
    <row r="1779" spans="1:38" ht="15" customHeight="1">
      <c r="A1779" s="122"/>
      <c r="B1779">
        <v>520030677</v>
      </c>
      <c r="C1779">
        <v>9670</v>
      </c>
      <c r="D1779" t="s">
        <v>1547</v>
      </c>
      <c r="E1779">
        <v>520032178</v>
      </c>
      <c r="F1779" t="s">
        <v>307</v>
      </c>
      <c r="G1779" t="s">
        <v>1548</v>
      </c>
      <c r="H1779" t="s">
        <v>1549</v>
      </c>
      <c r="I1779" t="s">
        <v>318</v>
      </c>
      <c r="J1779" t="s">
        <v>960</v>
      </c>
      <c r="K1779" t="s">
        <v>202</v>
      </c>
      <c r="L1779" t="s">
        <v>202</v>
      </c>
      <c r="M1779" t="s">
        <v>321</v>
      </c>
      <c r="N1779" t="s">
        <v>336</v>
      </c>
      <c r="O1779" t="s">
        <v>444</v>
      </c>
      <c r="P1779" t="s">
        <v>335</v>
      </c>
      <c r="Q1779" t="s">
        <v>1550</v>
      </c>
      <c r="R1779" t="s">
        <v>310</v>
      </c>
      <c r="S1779" t="s">
        <v>403</v>
      </c>
      <c r="T1779" t="s">
        <v>1222</v>
      </c>
      <c r="U1779" s="94">
        <v>1.4168000000000001</v>
      </c>
      <c r="V1779" s="96">
        <v>46752</v>
      </c>
      <c r="W1779" s="93">
        <v>6.3E-2</v>
      </c>
      <c r="X1779" s="93">
        <v>5.4899999999999997E-2</v>
      </c>
      <c r="Y1779" t="s">
        <v>409</v>
      </c>
      <c r="AA1779" s="94">
        <v>87946.05</v>
      </c>
      <c r="AB1779" s="94">
        <v>1</v>
      </c>
      <c r="AC1779" s="94">
        <v>101.2</v>
      </c>
      <c r="AD1779" s="91">
        <v>0</v>
      </c>
      <c r="AE1779" s="94">
        <v>89.001410000000007</v>
      </c>
      <c r="AF1779" s="91"/>
      <c r="AG1779" s="91"/>
      <c r="AI1779" s="93">
        <v>4.9399999999999997E-4</v>
      </c>
      <c r="AJ1779" s="93">
        <v>2.6489999999999999E-3</v>
      </c>
      <c r="AK1779" s="93">
        <v>6.1300000000000005E-4</v>
      </c>
      <c r="AL1779" s="122"/>
    </row>
    <row r="1780" spans="1:38" ht="15" customHeight="1">
      <c r="A1780" s="122"/>
      <c r="B1780">
        <v>520030677</v>
      </c>
      <c r="C1780">
        <v>9670</v>
      </c>
      <c r="D1780" t="s">
        <v>1672</v>
      </c>
      <c r="E1780">
        <v>520035171</v>
      </c>
      <c r="F1780" t="s">
        <v>307</v>
      </c>
      <c r="G1780" t="s">
        <v>1695</v>
      </c>
      <c r="H1780" t="s">
        <v>1696</v>
      </c>
      <c r="I1780" t="s">
        <v>318</v>
      </c>
      <c r="J1780" t="s">
        <v>750</v>
      </c>
      <c r="K1780" t="s">
        <v>202</v>
      </c>
      <c r="L1780" t="s">
        <v>202</v>
      </c>
      <c r="M1780" t="s">
        <v>321</v>
      </c>
      <c r="N1780" t="s">
        <v>336</v>
      </c>
      <c r="O1780" t="s">
        <v>462</v>
      </c>
      <c r="P1780" t="s">
        <v>335</v>
      </c>
      <c r="Q1780" t="s">
        <v>1337</v>
      </c>
      <c r="R1780" t="s">
        <v>412</v>
      </c>
      <c r="S1780" t="s">
        <v>403</v>
      </c>
      <c r="T1780" t="s">
        <v>1222</v>
      </c>
      <c r="U1780" s="94">
        <v>4.5979999999999999</v>
      </c>
      <c r="V1780" s="96">
        <v>49039</v>
      </c>
      <c r="W1780" s="93">
        <v>4.7899999999999998E-2</v>
      </c>
      <c r="X1780" s="93">
        <v>0.03</v>
      </c>
      <c r="Y1780" t="s">
        <v>409</v>
      </c>
      <c r="AA1780" s="94">
        <v>150172.64000000001</v>
      </c>
      <c r="AB1780" s="94">
        <v>1</v>
      </c>
      <c r="AC1780" s="94">
        <v>115.43</v>
      </c>
      <c r="AD1780" s="91">
        <v>0</v>
      </c>
      <c r="AE1780" s="94">
        <v>173.34428</v>
      </c>
      <c r="AF1780" s="91"/>
      <c r="AG1780" s="91"/>
      <c r="AI1780" s="93">
        <v>1.8699999999999999E-4</v>
      </c>
      <c r="AJ1780" s="93">
        <v>5.1599999999999997E-3</v>
      </c>
      <c r="AK1780" s="93">
        <v>1.194E-3</v>
      </c>
      <c r="AL1780" s="122"/>
    </row>
    <row r="1781" spans="1:38" ht="15" customHeight="1">
      <c r="A1781" s="122"/>
      <c r="B1781">
        <v>520030677</v>
      </c>
      <c r="C1781">
        <v>9670</v>
      </c>
      <c r="D1781" t="s">
        <v>1331</v>
      </c>
      <c r="E1781">
        <v>520029935</v>
      </c>
      <c r="F1781" t="s">
        <v>307</v>
      </c>
      <c r="G1781" t="s">
        <v>1734</v>
      </c>
      <c r="H1781" t="s">
        <v>1735</v>
      </c>
      <c r="I1781" t="s">
        <v>318</v>
      </c>
      <c r="J1781" t="s">
        <v>750</v>
      </c>
      <c r="K1781" t="s">
        <v>202</v>
      </c>
      <c r="L1781" t="s">
        <v>202</v>
      </c>
      <c r="M1781" t="s">
        <v>321</v>
      </c>
      <c r="N1781" t="s">
        <v>336</v>
      </c>
      <c r="O1781" t="s">
        <v>445</v>
      </c>
      <c r="P1781" t="s">
        <v>335</v>
      </c>
      <c r="Q1781" t="s">
        <v>1347</v>
      </c>
      <c r="R1781" t="s">
        <v>410</v>
      </c>
      <c r="S1781" t="s">
        <v>403</v>
      </c>
      <c r="T1781" t="s">
        <v>1222</v>
      </c>
      <c r="U1781" s="94">
        <v>5.2363</v>
      </c>
      <c r="V1781" s="96">
        <v>50075</v>
      </c>
      <c r="W1781" s="93">
        <v>2.5000000000000001E-2</v>
      </c>
      <c r="X1781" s="93">
        <v>2.58E-2</v>
      </c>
      <c r="Y1781" t="s">
        <v>409</v>
      </c>
      <c r="AA1781" s="94">
        <v>61556.11</v>
      </c>
      <c r="AB1781" s="94">
        <v>1</v>
      </c>
      <c r="AC1781" s="94">
        <v>101.95</v>
      </c>
      <c r="AD1781" s="91">
        <v>0</v>
      </c>
      <c r="AE1781" s="94">
        <v>62.756459999999997</v>
      </c>
      <c r="AF1781" s="91"/>
      <c r="AG1781" s="91"/>
      <c r="AI1781" s="93">
        <v>6.0000000000000002E-5</v>
      </c>
      <c r="AJ1781" s="93">
        <v>1.8680000000000001E-3</v>
      </c>
      <c r="AK1781" s="93">
        <v>4.3199999999999998E-4</v>
      </c>
      <c r="AL1781" s="122"/>
    </row>
    <row r="1782" spans="1:38" ht="15" customHeight="1">
      <c r="A1782" s="122"/>
      <c r="B1782">
        <v>520030677</v>
      </c>
      <c r="C1782">
        <v>9670</v>
      </c>
      <c r="D1782" t="s">
        <v>1583</v>
      </c>
      <c r="E1782">
        <v>520034372</v>
      </c>
      <c r="F1782" t="s">
        <v>307</v>
      </c>
      <c r="G1782" t="s">
        <v>1584</v>
      </c>
      <c r="H1782" t="s">
        <v>1585</v>
      </c>
      <c r="I1782" t="s">
        <v>318</v>
      </c>
      <c r="J1782" t="s">
        <v>960</v>
      </c>
      <c r="K1782" t="s">
        <v>202</v>
      </c>
      <c r="L1782" t="s">
        <v>202</v>
      </c>
      <c r="M1782" t="s">
        <v>321</v>
      </c>
      <c r="N1782" t="s">
        <v>336</v>
      </c>
      <c r="O1782" t="s">
        <v>474</v>
      </c>
      <c r="P1782" t="s">
        <v>335</v>
      </c>
      <c r="Q1782" t="s">
        <v>1318</v>
      </c>
      <c r="R1782" t="s">
        <v>410</v>
      </c>
      <c r="S1782" t="s">
        <v>403</v>
      </c>
      <c r="T1782" t="s">
        <v>1222</v>
      </c>
      <c r="U1782" s="94">
        <v>2.6577000000000002</v>
      </c>
      <c r="V1782" s="96">
        <v>48202</v>
      </c>
      <c r="W1782" s="93">
        <v>4.5600000000000002E-2</v>
      </c>
      <c r="X1782" s="93">
        <v>3.9199999999999999E-2</v>
      </c>
      <c r="Y1782" t="s">
        <v>409</v>
      </c>
      <c r="AA1782" s="94">
        <v>51583.26</v>
      </c>
      <c r="AB1782" s="94">
        <v>1</v>
      </c>
      <c r="AC1782" s="94">
        <v>101.94</v>
      </c>
      <c r="AD1782" s="91">
        <v>0</v>
      </c>
      <c r="AE1782" s="94">
        <v>52.583979999999997</v>
      </c>
      <c r="AF1782" s="91"/>
      <c r="AG1782" s="91"/>
      <c r="AI1782" s="93">
        <v>6.0999999999999999E-5</v>
      </c>
      <c r="AJ1782" s="93">
        <v>1.565E-3</v>
      </c>
      <c r="AK1782" s="93">
        <v>3.6200000000000002E-4</v>
      </c>
      <c r="AL1782" s="122"/>
    </row>
    <row r="1783" spans="1:38" ht="15" customHeight="1">
      <c r="A1783" s="122"/>
      <c r="B1783">
        <v>520030677</v>
      </c>
      <c r="C1783">
        <v>9670</v>
      </c>
      <c r="D1783" t="s">
        <v>1658</v>
      </c>
      <c r="E1783">
        <v>520030859</v>
      </c>
      <c r="F1783" t="s">
        <v>307</v>
      </c>
      <c r="G1783" t="s">
        <v>1659</v>
      </c>
      <c r="H1783" t="s">
        <v>1660</v>
      </c>
      <c r="I1783" t="s">
        <v>318</v>
      </c>
      <c r="J1783" t="s">
        <v>960</v>
      </c>
      <c r="K1783" t="s">
        <v>202</v>
      </c>
      <c r="L1783" t="s">
        <v>202</v>
      </c>
      <c r="M1783" t="s">
        <v>321</v>
      </c>
      <c r="N1783" t="s">
        <v>336</v>
      </c>
      <c r="O1783" t="s">
        <v>448</v>
      </c>
      <c r="P1783" t="s">
        <v>335</v>
      </c>
      <c r="Q1783" t="s">
        <v>1318</v>
      </c>
      <c r="R1783" t="s">
        <v>410</v>
      </c>
      <c r="S1783" t="s">
        <v>403</v>
      </c>
      <c r="T1783" t="s">
        <v>1222</v>
      </c>
      <c r="U1783" s="94">
        <v>5.1791999999999998</v>
      </c>
      <c r="V1783" s="96">
        <v>49881</v>
      </c>
      <c r="W1783" s="93">
        <v>5.3100000000000001E-2</v>
      </c>
      <c r="X1783" s="93">
        <v>4.0500000000000001E-2</v>
      </c>
      <c r="Y1783" t="s">
        <v>409</v>
      </c>
      <c r="AA1783" s="94">
        <v>153543.35</v>
      </c>
      <c r="AB1783" s="94">
        <v>1</v>
      </c>
      <c r="AC1783" s="94">
        <v>109.16</v>
      </c>
      <c r="AD1783" s="91">
        <v>0</v>
      </c>
      <c r="AE1783" s="94">
        <v>167.60792000000001</v>
      </c>
      <c r="AF1783" s="91"/>
      <c r="AG1783" s="91"/>
      <c r="AI1783" s="93">
        <v>4.8200000000000001E-4</v>
      </c>
      <c r="AJ1783" s="93">
        <v>4.9890000000000004E-3</v>
      </c>
      <c r="AK1783" s="93">
        <v>1.1540000000000001E-3</v>
      </c>
      <c r="AL1783" s="122"/>
    </row>
    <row r="1784" spans="1:38" ht="15" customHeight="1">
      <c r="A1784" s="122"/>
      <c r="B1784">
        <v>520030677</v>
      </c>
      <c r="C1784">
        <v>9670</v>
      </c>
      <c r="D1784" t="s">
        <v>1431</v>
      </c>
      <c r="E1784">
        <v>520036658</v>
      </c>
      <c r="F1784" t="s">
        <v>307</v>
      </c>
      <c r="G1784" t="s">
        <v>1432</v>
      </c>
      <c r="H1784" t="s">
        <v>1433</v>
      </c>
      <c r="I1784" t="s">
        <v>318</v>
      </c>
      <c r="J1784" t="s">
        <v>960</v>
      </c>
      <c r="K1784" t="s">
        <v>202</v>
      </c>
      <c r="L1784" t="s">
        <v>202</v>
      </c>
      <c r="M1784" t="s">
        <v>321</v>
      </c>
      <c r="N1784" t="s">
        <v>336</v>
      </c>
      <c r="O1784" t="s">
        <v>437</v>
      </c>
      <c r="P1784" t="s">
        <v>335</v>
      </c>
      <c r="Q1784" t="s">
        <v>1399</v>
      </c>
      <c r="R1784" t="s">
        <v>410</v>
      </c>
      <c r="S1784" t="s">
        <v>403</v>
      </c>
      <c r="T1784" t="s">
        <v>1222</v>
      </c>
      <c r="U1784" s="94">
        <v>1.8953</v>
      </c>
      <c r="V1784" s="96">
        <v>47386</v>
      </c>
      <c r="W1784" s="93">
        <v>0.05</v>
      </c>
      <c r="X1784" s="93">
        <v>4.1799999999999997E-2</v>
      </c>
      <c r="Y1784" t="s">
        <v>409</v>
      </c>
      <c r="AA1784" s="94">
        <v>72670.41</v>
      </c>
      <c r="AB1784" s="94">
        <v>1</v>
      </c>
      <c r="AC1784" s="94">
        <v>102.94</v>
      </c>
      <c r="AD1784" s="91">
        <v>0</v>
      </c>
      <c r="AE1784" s="94">
        <v>74.806920000000005</v>
      </c>
      <c r="AF1784" s="91"/>
      <c r="AG1784" s="91"/>
      <c r="AI1784" s="93">
        <v>7.7999999999999999E-5</v>
      </c>
      <c r="AJ1784" s="93">
        <v>2.2269999999999998E-3</v>
      </c>
      <c r="AK1784" s="93">
        <v>5.1500000000000005E-4</v>
      </c>
      <c r="AL1784" s="122"/>
    </row>
    <row r="1785" spans="1:38" ht="15" customHeight="1">
      <c r="A1785" s="122"/>
      <c r="B1785">
        <v>520030677</v>
      </c>
      <c r="C1785">
        <v>9670</v>
      </c>
      <c r="D1785" t="s">
        <v>1606</v>
      </c>
      <c r="E1785">
        <v>515846558</v>
      </c>
      <c r="F1785" t="s">
        <v>307</v>
      </c>
      <c r="G1785" t="s">
        <v>1607</v>
      </c>
      <c r="H1785" t="s">
        <v>1608</v>
      </c>
      <c r="I1785" t="s">
        <v>318</v>
      </c>
      <c r="J1785" t="s">
        <v>750</v>
      </c>
      <c r="K1785" t="s">
        <v>202</v>
      </c>
      <c r="L1785" t="s">
        <v>202</v>
      </c>
      <c r="M1785" t="s">
        <v>321</v>
      </c>
      <c r="N1785" t="s">
        <v>336</v>
      </c>
      <c r="O1785" t="s">
        <v>448</v>
      </c>
      <c r="P1785" t="s">
        <v>335</v>
      </c>
      <c r="Q1785" t="s">
        <v>1399</v>
      </c>
      <c r="R1785" t="s">
        <v>410</v>
      </c>
      <c r="S1785" t="s">
        <v>403</v>
      </c>
      <c r="T1785" t="s">
        <v>1222</v>
      </c>
      <c r="U1785" s="94">
        <v>2.9531999999999998</v>
      </c>
      <c r="V1785" s="96">
        <v>48029</v>
      </c>
      <c r="W1785" s="93">
        <v>7.4999999999999997E-3</v>
      </c>
      <c r="X1785" s="93">
        <v>2.4799999999999999E-2</v>
      </c>
      <c r="Y1785" t="s">
        <v>409</v>
      </c>
      <c r="AA1785" s="94">
        <v>118309.08</v>
      </c>
      <c r="AB1785" s="94">
        <v>1</v>
      </c>
      <c r="AC1785" s="94">
        <v>111.86</v>
      </c>
      <c r="AD1785" s="91">
        <v>0</v>
      </c>
      <c r="AE1785" s="94">
        <v>132.34053</v>
      </c>
      <c r="AF1785" s="91"/>
      <c r="AG1785" s="91"/>
      <c r="AI1785" s="93">
        <v>3.4099999999999999E-4</v>
      </c>
      <c r="AJ1785" s="93">
        <v>3.9389999999999998E-3</v>
      </c>
      <c r="AK1785" s="93">
        <v>9.1100000000000003E-4</v>
      </c>
      <c r="AL1785" s="122"/>
    </row>
    <row r="1786" spans="1:38" ht="15" customHeight="1">
      <c r="A1786" s="122"/>
      <c r="B1786">
        <v>520030677</v>
      </c>
      <c r="C1786">
        <v>9670</v>
      </c>
      <c r="D1786" t="s">
        <v>1449</v>
      </c>
      <c r="E1786">
        <v>513623314</v>
      </c>
      <c r="F1786" t="s">
        <v>307</v>
      </c>
      <c r="G1786" t="s">
        <v>1450</v>
      </c>
      <c r="H1786" t="s">
        <v>1451</v>
      </c>
      <c r="I1786" t="s">
        <v>318</v>
      </c>
      <c r="J1786" t="s">
        <v>750</v>
      </c>
      <c r="K1786" t="s">
        <v>202</v>
      </c>
      <c r="L1786" t="s">
        <v>202</v>
      </c>
      <c r="M1786" t="s">
        <v>321</v>
      </c>
      <c r="N1786" t="s">
        <v>336</v>
      </c>
      <c r="O1786" t="s">
        <v>461</v>
      </c>
      <c r="P1786" t="s">
        <v>335</v>
      </c>
      <c r="Q1786" t="s">
        <v>1322</v>
      </c>
      <c r="R1786" t="s">
        <v>412</v>
      </c>
      <c r="S1786" t="s">
        <v>403</v>
      </c>
      <c r="T1786" t="s">
        <v>1222</v>
      </c>
      <c r="U1786" s="94">
        <v>4.4381000000000004</v>
      </c>
      <c r="V1786" s="96">
        <v>48699</v>
      </c>
      <c r="W1786" s="93">
        <v>1.8700000000000001E-2</v>
      </c>
      <c r="X1786" s="93">
        <v>2.5100000000000001E-2</v>
      </c>
      <c r="Y1786" t="s">
        <v>409</v>
      </c>
      <c r="AA1786" s="94">
        <v>76878.42</v>
      </c>
      <c r="AB1786" s="94">
        <v>1</v>
      </c>
      <c r="AC1786" s="94">
        <v>111.74</v>
      </c>
      <c r="AD1786" s="91">
        <v>0</v>
      </c>
      <c r="AE1786" s="94">
        <v>85.903949999999995</v>
      </c>
      <c r="AF1786" s="91"/>
      <c r="AG1786" s="91"/>
      <c r="AI1786" s="93">
        <v>8.5000000000000006E-5</v>
      </c>
      <c r="AJ1786" s="93">
        <v>2.5569999999999998E-3</v>
      </c>
      <c r="AK1786" s="93">
        <v>5.9100000000000005E-4</v>
      </c>
      <c r="AL1786" s="122"/>
    </row>
    <row r="1787" spans="1:38" ht="15" customHeight="1">
      <c r="A1787" s="122"/>
      <c r="B1787">
        <v>520030677</v>
      </c>
      <c r="C1787">
        <v>9670</v>
      </c>
      <c r="D1787" t="s">
        <v>1434</v>
      </c>
      <c r="E1787">
        <v>520000472</v>
      </c>
      <c r="F1787" t="s">
        <v>307</v>
      </c>
      <c r="G1787" t="s">
        <v>1435</v>
      </c>
      <c r="H1787" t="s">
        <v>1436</v>
      </c>
      <c r="I1787" t="s">
        <v>318</v>
      </c>
      <c r="J1787" t="s">
        <v>750</v>
      </c>
      <c r="K1787" t="s">
        <v>202</v>
      </c>
      <c r="L1787" t="s">
        <v>202</v>
      </c>
      <c r="M1787" t="s">
        <v>321</v>
      </c>
      <c r="N1787" t="s">
        <v>336</v>
      </c>
      <c r="O1787" t="s">
        <v>437</v>
      </c>
      <c r="P1787" t="s">
        <v>335</v>
      </c>
      <c r="Q1787" t="s">
        <v>1326</v>
      </c>
      <c r="R1787" t="s">
        <v>410</v>
      </c>
      <c r="S1787" t="s">
        <v>403</v>
      </c>
      <c r="T1787" t="s">
        <v>1222</v>
      </c>
      <c r="U1787" s="94">
        <v>6.3348000000000004</v>
      </c>
      <c r="V1787" s="96">
        <v>48742</v>
      </c>
      <c r="W1787" s="93">
        <v>0.03</v>
      </c>
      <c r="X1787" s="93">
        <v>2.2499999999999999E-2</v>
      </c>
      <c r="Y1787" t="s">
        <v>409</v>
      </c>
      <c r="AA1787" s="94">
        <v>319263.73</v>
      </c>
      <c r="AB1787" s="94">
        <v>1</v>
      </c>
      <c r="AC1787" s="94">
        <v>113.7</v>
      </c>
      <c r="AD1787" s="91">
        <v>0</v>
      </c>
      <c r="AE1787" s="94">
        <v>363.00286</v>
      </c>
      <c r="AF1787" s="91"/>
      <c r="AG1787" s="91"/>
      <c r="AI1787" s="93">
        <v>7.7999999999999999E-5</v>
      </c>
      <c r="AJ1787" s="93">
        <v>1.0806E-2</v>
      </c>
      <c r="AK1787" s="93">
        <v>2.5010000000000002E-3</v>
      </c>
      <c r="AL1787" s="122"/>
    </row>
    <row r="1788" spans="1:38" ht="15" customHeight="1">
      <c r="A1788" s="122"/>
      <c r="B1788">
        <v>520030677</v>
      </c>
      <c r="C1788">
        <v>9670</v>
      </c>
      <c r="D1788" t="s">
        <v>1775</v>
      </c>
      <c r="E1788">
        <v>512096793</v>
      </c>
      <c r="F1788" t="s">
        <v>307</v>
      </c>
      <c r="G1788" t="s">
        <v>1776</v>
      </c>
      <c r="H1788" t="s">
        <v>1777</v>
      </c>
      <c r="I1788" t="s">
        <v>318</v>
      </c>
      <c r="J1788" t="s">
        <v>750</v>
      </c>
      <c r="K1788" t="s">
        <v>202</v>
      </c>
      <c r="L1788" t="s">
        <v>202</v>
      </c>
      <c r="M1788" t="s">
        <v>321</v>
      </c>
      <c r="N1788" t="s">
        <v>336</v>
      </c>
      <c r="O1788" t="s">
        <v>461</v>
      </c>
      <c r="P1788" t="s">
        <v>335</v>
      </c>
      <c r="Q1788" t="s">
        <v>1337</v>
      </c>
      <c r="R1788" t="s">
        <v>412</v>
      </c>
      <c r="S1788" t="s">
        <v>403</v>
      </c>
      <c r="T1788" t="s">
        <v>1222</v>
      </c>
      <c r="U1788" s="94">
        <v>2.4742999999999999</v>
      </c>
      <c r="V1788" s="96">
        <v>47483</v>
      </c>
      <c r="W1788" s="93">
        <v>2.8899999999999999E-2</v>
      </c>
      <c r="X1788" s="93">
        <v>2.52E-2</v>
      </c>
      <c r="Y1788" t="s">
        <v>409</v>
      </c>
      <c r="AA1788" s="94">
        <v>82773.67</v>
      </c>
      <c r="AB1788" s="94">
        <v>1</v>
      </c>
      <c r="AC1788" s="94">
        <v>111.4</v>
      </c>
      <c r="AD1788" s="91">
        <v>0</v>
      </c>
      <c r="AE1788" s="94">
        <v>92.209869999999995</v>
      </c>
      <c r="AF1788" s="91"/>
      <c r="AG1788" s="91"/>
      <c r="AI1788" s="93">
        <v>3.3E-4</v>
      </c>
      <c r="AJ1788" s="93">
        <v>2.745E-3</v>
      </c>
      <c r="AK1788" s="93">
        <v>6.3500000000000004E-4</v>
      </c>
      <c r="AL1788" s="122"/>
    </row>
    <row r="1789" spans="1:38" ht="15" customHeight="1">
      <c r="A1789" s="122"/>
      <c r="B1789">
        <v>520030677</v>
      </c>
      <c r="C1789">
        <v>9670</v>
      </c>
      <c r="D1789" t="s">
        <v>1494</v>
      </c>
      <c r="E1789">
        <v>516339777</v>
      </c>
      <c r="F1789" t="s">
        <v>307</v>
      </c>
      <c r="G1789" t="s">
        <v>1495</v>
      </c>
      <c r="H1789" t="s">
        <v>1496</v>
      </c>
      <c r="I1789" t="s">
        <v>318</v>
      </c>
      <c r="J1789" t="s">
        <v>960</v>
      </c>
      <c r="K1789" t="s">
        <v>202</v>
      </c>
      <c r="L1789" t="s">
        <v>202</v>
      </c>
      <c r="M1789" t="s">
        <v>321</v>
      </c>
      <c r="N1789" t="s">
        <v>336</v>
      </c>
      <c r="O1789" t="s">
        <v>438</v>
      </c>
      <c r="P1789" t="s">
        <v>335</v>
      </c>
      <c r="Q1789" t="s">
        <v>1463</v>
      </c>
      <c r="R1789" t="s">
        <v>412</v>
      </c>
      <c r="S1789" t="s">
        <v>403</v>
      </c>
      <c r="T1789" t="s">
        <v>1222</v>
      </c>
      <c r="U1789" s="94">
        <v>3.4983</v>
      </c>
      <c r="V1789" s="96">
        <v>47848</v>
      </c>
      <c r="W1789" s="93">
        <v>6.9500000000000006E-2</v>
      </c>
      <c r="X1789" s="93">
        <v>4.4999999999999998E-2</v>
      </c>
      <c r="Y1789" t="s">
        <v>409</v>
      </c>
      <c r="AA1789" s="94">
        <v>156306.35999999999</v>
      </c>
      <c r="AB1789" s="94">
        <v>1</v>
      </c>
      <c r="AC1789" s="94">
        <v>108.79</v>
      </c>
      <c r="AD1789" s="91">
        <v>0</v>
      </c>
      <c r="AE1789" s="94">
        <v>170.04568</v>
      </c>
      <c r="AF1789" s="91"/>
      <c r="AG1789" s="91"/>
      <c r="AI1789" s="93">
        <v>2.7399999999999999E-4</v>
      </c>
      <c r="AJ1789" s="93">
        <v>5.0619999999999997E-3</v>
      </c>
      <c r="AK1789" s="93">
        <v>1.1709999999999999E-3</v>
      </c>
      <c r="AL1789" s="122"/>
    </row>
    <row r="1790" spans="1:38" ht="15" customHeight="1">
      <c r="A1790" s="122"/>
      <c r="B1790">
        <v>520030677</v>
      </c>
      <c r="C1790">
        <v>9670</v>
      </c>
      <c r="D1790" t="s">
        <v>1500</v>
      </c>
      <c r="E1790">
        <v>520001736</v>
      </c>
      <c r="F1790" t="s">
        <v>307</v>
      </c>
      <c r="G1790" t="s">
        <v>1728</v>
      </c>
      <c r="H1790" t="s">
        <v>1729</v>
      </c>
      <c r="I1790" t="s">
        <v>318</v>
      </c>
      <c r="J1790" t="s">
        <v>960</v>
      </c>
      <c r="K1790" t="s">
        <v>202</v>
      </c>
      <c r="L1790" t="s">
        <v>202</v>
      </c>
      <c r="M1790" t="s">
        <v>321</v>
      </c>
      <c r="N1790" t="s">
        <v>336</v>
      </c>
      <c r="O1790" t="s">
        <v>461</v>
      </c>
      <c r="P1790" t="s">
        <v>335</v>
      </c>
      <c r="Q1790" t="s">
        <v>1318</v>
      </c>
      <c r="R1790" t="s">
        <v>410</v>
      </c>
      <c r="S1790" t="s">
        <v>403</v>
      </c>
      <c r="T1790" t="s">
        <v>1222</v>
      </c>
      <c r="U1790" s="94">
        <v>4.1403999999999996</v>
      </c>
      <c r="V1790" s="96">
        <v>49125</v>
      </c>
      <c r="W1790" s="93">
        <v>2.5499999999999998E-2</v>
      </c>
      <c r="X1790" s="93">
        <v>4.1500000000000002E-2</v>
      </c>
      <c r="Y1790" t="s">
        <v>409</v>
      </c>
      <c r="AA1790" s="94">
        <v>244237.27</v>
      </c>
      <c r="AB1790" s="94">
        <v>1</v>
      </c>
      <c r="AC1790" s="94">
        <v>93.81</v>
      </c>
      <c r="AD1790" s="91">
        <v>0</v>
      </c>
      <c r="AE1790" s="94">
        <v>229.11899</v>
      </c>
      <c r="AF1790" s="91"/>
      <c r="AG1790" s="91"/>
      <c r="AI1790" s="93">
        <v>6.4999999999999994E-5</v>
      </c>
      <c r="AJ1790" s="93">
        <v>6.8209999999999998E-3</v>
      </c>
      <c r="AK1790" s="93">
        <v>1.578E-3</v>
      </c>
      <c r="AL1790" s="122"/>
    </row>
    <row r="1791" spans="1:38" ht="15" customHeight="1">
      <c r="A1791" s="122"/>
      <c r="B1791">
        <v>520030677</v>
      </c>
      <c r="C1791">
        <v>9670</v>
      </c>
      <c r="D1791" t="s">
        <v>1354</v>
      </c>
      <c r="E1791">
        <v>520031931</v>
      </c>
      <c r="F1791" t="s">
        <v>307</v>
      </c>
      <c r="G1791" t="s">
        <v>1355</v>
      </c>
      <c r="H1791" t="s">
        <v>1356</v>
      </c>
      <c r="I1791" t="s">
        <v>318</v>
      </c>
      <c r="J1791" t="s">
        <v>750</v>
      </c>
      <c r="K1791" t="s">
        <v>202</v>
      </c>
      <c r="L1791" t="s">
        <v>202</v>
      </c>
      <c r="M1791" t="s">
        <v>321</v>
      </c>
      <c r="N1791" t="s">
        <v>336</v>
      </c>
      <c r="O1791" t="s">
        <v>481</v>
      </c>
      <c r="P1791" t="s">
        <v>335</v>
      </c>
      <c r="Q1791" t="s">
        <v>1318</v>
      </c>
      <c r="R1791" t="s">
        <v>410</v>
      </c>
      <c r="S1791" t="s">
        <v>403</v>
      </c>
      <c r="T1791" t="s">
        <v>1222</v>
      </c>
      <c r="U1791" s="94">
        <v>6.7415000000000003</v>
      </c>
      <c r="V1791" s="96">
        <v>49461</v>
      </c>
      <c r="W1791" s="93">
        <v>5.7999999999999996E-3</v>
      </c>
      <c r="X1791" s="93">
        <v>2.3400000000000001E-2</v>
      </c>
      <c r="Y1791" t="s">
        <v>409</v>
      </c>
      <c r="AA1791" s="94">
        <v>64518.27</v>
      </c>
      <c r="AB1791" s="94">
        <v>1</v>
      </c>
      <c r="AC1791" s="94">
        <v>103.67</v>
      </c>
      <c r="AD1791" s="91">
        <v>0</v>
      </c>
      <c r="AE1791" s="94">
        <v>66.886089999999996</v>
      </c>
      <c r="AF1791" s="91"/>
      <c r="AG1791" s="91"/>
      <c r="AI1791" s="93">
        <v>8.0000000000000007E-5</v>
      </c>
      <c r="AJ1791" s="93">
        <v>1.9910000000000001E-3</v>
      </c>
      <c r="AK1791" s="93">
        <v>4.6000000000000001E-4</v>
      </c>
      <c r="AL1791" s="122"/>
    </row>
    <row r="1792" spans="1:38" ht="15" customHeight="1">
      <c r="A1792" s="122"/>
      <c r="B1792">
        <v>520030677</v>
      </c>
      <c r="C1792">
        <v>9670</v>
      </c>
      <c r="D1792" t="s">
        <v>1535</v>
      </c>
      <c r="E1792">
        <v>520032046</v>
      </c>
      <c r="F1792" t="s">
        <v>307</v>
      </c>
      <c r="G1792" t="s">
        <v>1730</v>
      </c>
      <c r="H1792" t="s">
        <v>1731</v>
      </c>
      <c r="I1792" t="s">
        <v>318</v>
      </c>
      <c r="J1792" t="s">
        <v>750</v>
      </c>
      <c r="K1792" t="s">
        <v>202</v>
      </c>
      <c r="L1792" t="s">
        <v>202</v>
      </c>
      <c r="M1792" t="s">
        <v>321</v>
      </c>
      <c r="N1792" t="s">
        <v>336</v>
      </c>
      <c r="O1792" t="s">
        <v>445</v>
      </c>
      <c r="P1792" t="s">
        <v>335</v>
      </c>
      <c r="Q1792" t="s">
        <v>1326</v>
      </c>
      <c r="R1792" t="s">
        <v>410</v>
      </c>
      <c r="S1792" t="s">
        <v>403</v>
      </c>
      <c r="T1792" t="s">
        <v>1222</v>
      </c>
      <c r="U1792" s="94">
        <v>2.3083999999999998</v>
      </c>
      <c r="V1792" s="96">
        <v>47047</v>
      </c>
      <c r="W1792" s="93">
        <v>1E-3</v>
      </c>
      <c r="X1792" s="93">
        <v>2.1399999999999999E-2</v>
      </c>
      <c r="Y1792" t="s">
        <v>409</v>
      </c>
      <c r="AA1792" s="94">
        <v>114938.06</v>
      </c>
      <c r="AB1792" s="94">
        <v>1</v>
      </c>
      <c r="AC1792" s="94">
        <v>111.29</v>
      </c>
      <c r="AD1792" s="91">
        <v>0</v>
      </c>
      <c r="AE1792" s="94">
        <v>127.91457</v>
      </c>
      <c r="AF1792" s="91"/>
      <c r="AG1792" s="91"/>
      <c r="AI1792" s="93">
        <v>3.4E-5</v>
      </c>
      <c r="AJ1792" s="93">
        <v>3.8080000000000002E-3</v>
      </c>
      <c r="AK1792" s="93">
        <v>8.8099999999999995E-4</v>
      </c>
      <c r="AL1792" s="122"/>
    </row>
    <row r="1793" spans="1:38" ht="15" customHeight="1">
      <c r="A1793" s="122"/>
      <c r="B1793">
        <v>520030677</v>
      </c>
      <c r="C1793">
        <v>9670</v>
      </c>
      <c r="D1793" t="s">
        <v>1327</v>
      </c>
      <c r="E1793">
        <v>510960719</v>
      </c>
      <c r="F1793" t="s">
        <v>307</v>
      </c>
      <c r="G1793" t="s">
        <v>1467</v>
      </c>
      <c r="H1793" t="s">
        <v>1468</v>
      </c>
      <c r="I1793" t="s">
        <v>318</v>
      </c>
      <c r="J1793" t="s">
        <v>750</v>
      </c>
      <c r="K1793" t="s">
        <v>202</v>
      </c>
      <c r="L1793" t="s">
        <v>202</v>
      </c>
      <c r="M1793" t="s">
        <v>321</v>
      </c>
      <c r="N1793" t="s">
        <v>336</v>
      </c>
      <c r="O1793" t="s">
        <v>461</v>
      </c>
      <c r="P1793" t="s">
        <v>335</v>
      </c>
      <c r="Q1793" t="s">
        <v>1330</v>
      </c>
      <c r="R1793" t="s">
        <v>410</v>
      </c>
      <c r="S1793" t="s">
        <v>403</v>
      </c>
      <c r="T1793" t="s">
        <v>1222</v>
      </c>
      <c r="U1793" s="94">
        <v>9.0885999999999996</v>
      </c>
      <c r="V1793" s="96">
        <v>51503</v>
      </c>
      <c r="W1793" s="93">
        <v>1.6899999999999998E-2</v>
      </c>
      <c r="X1793" s="93">
        <v>2.64E-2</v>
      </c>
      <c r="Y1793" t="s">
        <v>409</v>
      </c>
      <c r="AA1793" s="94">
        <v>388677.66</v>
      </c>
      <c r="AB1793" s="94">
        <v>1</v>
      </c>
      <c r="AC1793" s="94">
        <v>108.01</v>
      </c>
      <c r="AD1793" s="91">
        <v>3.8607300000000002</v>
      </c>
      <c r="AE1793" s="94">
        <v>423.67147</v>
      </c>
      <c r="AF1793" s="91"/>
      <c r="AG1793" s="91"/>
      <c r="AI1793" s="93">
        <v>8.8999999999999995E-5</v>
      </c>
      <c r="AJ1793" s="93">
        <v>1.2612E-2</v>
      </c>
      <c r="AK1793" s="93">
        <v>2.918E-3</v>
      </c>
      <c r="AL1793" s="122"/>
    </row>
    <row r="1794" spans="1:38" ht="15" customHeight="1">
      <c r="A1794" s="122"/>
      <c r="B1794">
        <v>520030677</v>
      </c>
      <c r="C1794">
        <v>9670</v>
      </c>
      <c r="D1794" t="s">
        <v>1396</v>
      </c>
      <c r="E1794">
        <v>520033424</v>
      </c>
      <c r="F1794" t="s">
        <v>307</v>
      </c>
      <c r="G1794" t="s">
        <v>1596</v>
      </c>
      <c r="H1794" t="s">
        <v>1597</v>
      </c>
      <c r="I1794" t="s">
        <v>318</v>
      </c>
      <c r="J1794" t="s">
        <v>750</v>
      </c>
      <c r="K1794" t="s">
        <v>202</v>
      </c>
      <c r="L1794" t="s">
        <v>202</v>
      </c>
      <c r="M1794" t="s">
        <v>321</v>
      </c>
      <c r="N1794" t="s">
        <v>336</v>
      </c>
      <c r="O1794" t="s">
        <v>444</v>
      </c>
      <c r="P1794" t="s">
        <v>335</v>
      </c>
      <c r="Q1794" t="s">
        <v>1399</v>
      </c>
      <c r="R1794" t="s">
        <v>410</v>
      </c>
      <c r="S1794" t="s">
        <v>403</v>
      </c>
      <c r="T1794" t="s">
        <v>1222</v>
      </c>
      <c r="U1794" s="94">
        <v>4.2765000000000004</v>
      </c>
      <c r="V1794" s="96">
        <v>48395</v>
      </c>
      <c r="W1794" s="93">
        <v>2.9399999999999999E-2</v>
      </c>
      <c r="X1794" s="93">
        <v>2.7099999999999999E-2</v>
      </c>
      <c r="Y1794" t="s">
        <v>409</v>
      </c>
      <c r="AA1794" s="94">
        <v>153967.22</v>
      </c>
      <c r="AB1794" s="94">
        <v>1</v>
      </c>
      <c r="AC1794" s="94">
        <v>104.35</v>
      </c>
      <c r="AD1794" s="91">
        <v>0</v>
      </c>
      <c r="AE1794" s="94">
        <v>160.66480000000001</v>
      </c>
      <c r="AF1794" s="91"/>
      <c r="AG1794" s="91"/>
      <c r="AI1794" s="93">
        <v>6.1499999999999999E-4</v>
      </c>
      <c r="AJ1794" s="93">
        <v>4.7829999999999999E-3</v>
      </c>
      <c r="AK1794" s="93">
        <v>1.1069999999999999E-3</v>
      </c>
      <c r="AL1794" s="122"/>
    </row>
    <row r="1795" spans="1:38" ht="15" customHeight="1">
      <c r="A1795" s="122"/>
      <c r="B1795">
        <v>520030677</v>
      </c>
      <c r="C1795">
        <v>9670</v>
      </c>
      <c r="D1795" t="s">
        <v>1331</v>
      </c>
      <c r="E1795">
        <v>520029935</v>
      </c>
      <c r="F1795" t="s">
        <v>307</v>
      </c>
      <c r="G1795" t="s">
        <v>1757</v>
      </c>
      <c r="H1795" t="s">
        <v>1758</v>
      </c>
      <c r="I1795" t="s">
        <v>318</v>
      </c>
      <c r="J1795" t="s">
        <v>750</v>
      </c>
      <c r="K1795" t="s">
        <v>202</v>
      </c>
      <c r="L1795" t="s">
        <v>202</v>
      </c>
      <c r="M1795" t="s">
        <v>321</v>
      </c>
      <c r="N1795" t="s">
        <v>336</v>
      </c>
      <c r="O1795" t="s">
        <v>445</v>
      </c>
      <c r="P1795" t="s">
        <v>335</v>
      </c>
      <c r="Q1795" t="s">
        <v>1326</v>
      </c>
      <c r="R1795" t="s">
        <v>410</v>
      </c>
      <c r="S1795" t="s">
        <v>403</v>
      </c>
      <c r="T1795" t="s">
        <v>1222</v>
      </c>
      <c r="U1795" s="94">
        <v>4.7058</v>
      </c>
      <c r="V1795" s="96">
        <v>49694</v>
      </c>
      <c r="W1795" s="93">
        <v>2.2200000000000001E-2</v>
      </c>
      <c r="X1795" s="93">
        <v>2.3099999999999999E-2</v>
      </c>
      <c r="Y1795" t="s">
        <v>409</v>
      </c>
      <c r="AA1795" s="94">
        <v>307780.56</v>
      </c>
      <c r="AB1795" s="94">
        <v>1</v>
      </c>
      <c r="AC1795" s="94">
        <v>101.81</v>
      </c>
      <c r="AD1795" s="91">
        <v>0</v>
      </c>
      <c r="AE1795" s="94">
        <v>313.35138999999998</v>
      </c>
      <c r="AF1795" s="91"/>
      <c r="AG1795" s="91"/>
      <c r="AI1795" s="93">
        <v>1.26E-4</v>
      </c>
      <c r="AJ1795" s="93">
        <v>9.3279999999999995E-3</v>
      </c>
      <c r="AK1795" s="93">
        <v>2.1589999999999999E-3</v>
      </c>
      <c r="AL1795" s="122"/>
    </row>
    <row r="1796" spans="1:38" ht="15" customHeight="1">
      <c r="A1796" s="122"/>
      <c r="B1796">
        <v>520030677</v>
      </c>
      <c r="C1796">
        <v>9670</v>
      </c>
      <c r="D1796" t="s">
        <v>1823</v>
      </c>
      <c r="E1796">
        <v>510459928</v>
      </c>
      <c r="F1796" t="s">
        <v>307</v>
      </c>
      <c r="G1796" t="s">
        <v>1824</v>
      </c>
      <c r="H1796" t="s">
        <v>1825</v>
      </c>
      <c r="I1796" t="s">
        <v>318</v>
      </c>
      <c r="J1796" t="s">
        <v>960</v>
      </c>
      <c r="K1796" t="s">
        <v>202</v>
      </c>
      <c r="L1796" t="s">
        <v>202</v>
      </c>
      <c r="M1796" t="s">
        <v>321</v>
      </c>
      <c r="N1796" t="s">
        <v>336</v>
      </c>
      <c r="O1796" t="s">
        <v>437</v>
      </c>
      <c r="P1796" t="s">
        <v>335</v>
      </c>
      <c r="Q1796" t="s">
        <v>1463</v>
      </c>
      <c r="R1796" t="s">
        <v>412</v>
      </c>
      <c r="S1796" t="s">
        <v>403</v>
      </c>
      <c r="T1796" t="s">
        <v>1222</v>
      </c>
      <c r="U1796" s="94">
        <v>5.5670999999999999</v>
      </c>
      <c r="V1796" s="96">
        <v>50313</v>
      </c>
      <c r="W1796" s="93">
        <v>5.6599999999999998E-2</v>
      </c>
      <c r="X1796" s="93">
        <v>4.65E-2</v>
      </c>
      <c r="Y1796" t="s">
        <v>409</v>
      </c>
      <c r="AA1796" s="94">
        <v>230835.42</v>
      </c>
      <c r="AB1796" s="94">
        <v>1</v>
      </c>
      <c r="AC1796" s="94">
        <v>107.34</v>
      </c>
      <c r="AD1796" s="91">
        <v>0</v>
      </c>
      <c r="AE1796" s="94">
        <v>247.77874</v>
      </c>
      <c r="AF1796" s="91"/>
      <c r="AG1796" s="91"/>
      <c r="AI1796" s="93">
        <v>8.9700000000000001E-4</v>
      </c>
      <c r="AJ1796" s="93">
        <v>7.3759999999999997E-3</v>
      </c>
      <c r="AK1796" s="93">
        <v>1.707E-3</v>
      </c>
      <c r="AL1796" s="122"/>
    </row>
    <row r="1797" spans="1:38" ht="15" customHeight="1">
      <c r="A1797" s="122"/>
      <c r="B1797">
        <v>520030677</v>
      </c>
      <c r="C1797">
        <v>9670</v>
      </c>
      <c r="D1797" t="s">
        <v>1449</v>
      </c>
      <c r="E1797">
        <v>513623314</v>
      </c>
      <c r="F1797" t="s">
        <v>307</v>
      </c>
      <c r="G1797" t="s">
        <v>1811</v>
      </c>
      <c r="H1797" t="s">
        <v>1812</v>
      </c>
      <c r="I1797" t="s">
        <v>318</v>
      </c>
      <c r="J1797" t="s">
        <v>750</v>
      </c>
      <c r="K1797" t="s">
        <v>202</v>
      </c>
      <c r="L1797" t="s">
        <v>202</v>
      </c>
      <c r="M1797" t="s">
        <v>321</v>
      </c>
      <c r="N1797" t="s">
        <v>336</v>
      </c>
      <c r="O1797" t="s">
        <v>461</v>
      </c>
      <c r="P1797" t="s">
        <v>335</v>
      </c>
      <c r="Q1797" t="s">
        <v>1318</v>
      </c>
      <c r="R1797" t="s">
        <v>410</v>
      </c>
      <c r="S1797" t="s">
        <v>403</v>
      </c>
      <c r="T1797" t="s">
        <v>1222</v>
      </c>
      <c r="U1797" s="94">
        <v>3.8347000000000002</v>
      </c>
      <c r="V1797" s="96">
        <v>47667</v>
      </c>
      <c r="W1797" s="93">
        <v>2.5999999999999999E-2</v>
      </c>
      <c r="X1797" s="93">
        <v>2.3199999999999998E-2</v>
      </c>
      <c r="Y1797" t="s">
        <v>409</v>
      </c>
      <c r="AA1797" s="94">
        <v>151853.82999999999</v>
      </c>
      <c r="AB1797" s="94">
        <v>1</v>
      </c>
      <c r="AC1797" s="94">
        <v>108.26</v>
      </c>
      <c r="AD1797" s="91">
        <v>2.1141299999999998</v>
      </c>
      <c r="AE1797" s="94">
        <v>166.51109</v>
      </c>
      <c r="AF1797" s="91"/>
      <c r="AG1797" s="91"/>
      <c r="AI1797" s="93">
        <v>2.8299999999999999E-4</v>
      </c>
      <c r="AJ1797" s="93">
        <v>4.9560000000000003E-3</v>
      </c>
      <c r="AK1797" s="93">
        <v>1.1460000000000001E-3</v>
      </c>
      <c r="AL1797" s="122"/>
    </row>
    <row r="1798" spans="1:38" ht="15" customHeight="1">
      <c r="A1798" s="122"/>
      <c r="B1798">
        <v>520030677</v>
      </c>
      <c r="C1798">
        <v>9670</v>
      </c>
      <c r="D1798" t="s">
        <v>1323</v>
      </c>
      <c r="E1798">
        <v>520018078</v>
      </c>
      <c r="F1798" t="s">
        <v>307</v>
      </c>
      <c r="G1798" t="s">
        <v>1324</v>
      </c>
      <c r="H1798" t="s">
        <v>1325</v>
      </c>
      <c r="I1798" t="s">
        <v>318</v>
      </c>
      <c r="J1798" t="s">
        <v>750</v>
      </c>
      <c r="K1798" t="s">
        <v>202</v>
      </c>
      <c r="L1798" t="s">
        <v>202</v>
      </c>
      <c r="M1798" t="s">
        <v>321</v>
      </c>
      <c r="N1798" t="s">
        <v>336</v>
      </c>
      <c r="O1798" t="s">
        <v>445</v>
      </c>
      <c r="P1798" t="s">
        <v>335</v>
      </c>
      <c r="Q1798" t="s">
        <v>1326</v>
      </c>
      <c r="R1798" t="s">
        <v>410</v>
      </c>
      <c r="S1798" t="s">
        <v>403</v>
      </c>
      <c r="T1798" t="s">
        <v>1222</v>
      </c>
      <c r="U1798" s="94">
        <v>3.3992</v>
      </c>
      <c r="V1798" s="96">
        <v>47447</v>
      </c>
      <c r="W1798" s="93">
        <v>1E-3</v>
      </c>
      <c r="X1798" s="93">
        <v>2.1399999999999999E-2</v>
      </c>
      <c r="Y1798" t="s">
        <v>409</v>
      </c>
      <c r="AA1798" s="94">
        <v>28397.7</v>
      </c>
      <c r="AB1798" s="94">
        <v>1</v>
      </c>
      <c r="AC1798" s="94">
        <v>108.74</v>
      </c>
      <c r="AD1798" s="91">
        <v>0</v>
      </c>
      <c r="AE1798" s="94">
        <v>30.879660000000001</v>
      </c>
      <c r="AF1798" s="91"/>
      <c r="AG1798" s="91"/>
      <c r="AI1798" s="93">
        <v>6.0000000000000002E-6</v>
      </c>
      <c r="AJ1798" s="93">
        <v>9.19E-4</v>
      </c>
      <c r="AK1798" s="93">
        <v>2.12E-4</v>
      </c>
      <c r="AL1798" s="122"/>
    </row>
    <row r="1799" spans="1:38" ht="15" customHeight="1">
      <c r="A1799" s="122"/>
      <c r="B1799">
        <v>520030677</v>
      </c>
      <c r="C1799">
        <v>9670</v>
      </c>
      <c r="D1799" t="s">
        <v>1403</v>
      </c>
      <c r="E1799">
        <v>513230029</v>
      </c>
      <c r="F1799" t="s">
        <v>307</v>
      </c>
      <c r="G1799" t="s">
        <v>1637</v>
      </c>
      <c r="H1799" t="s">
        <v>1638</v>
      </c>
      <c r="I1799" t="s">
        <v>318</v>
      </c>
      <c r="J1799" t="s">
        <v>960</v>
      </c>
      <c r="K1799" t="s">
        <v>202</v>
      </c>
      <c r="L1799" t="s">
        <v>202</v>
      </c>
      <c r="M1799" t="s">
        <v>321</v>
      </c>
      <c r="N1799" t="s">
        <v>336</v>
      </c>
      <c r="O1799" t="s">
        <v>442</v>
      </c>
      <c r="P1799" t="s">
        <v>335</v>
      </c>
      <c r="Q1799" t="s">
        <v>1406</v>
      </c>
      <c r="R1799" t="s">
        <v>412</v>
      </c>
      <c r="S1799" t="s">
        <v>403</v>
      </c>
      <c r="T1799" t="s">
        <v>1222</v>
      </c>
      <c r="U1799" s="94">
        <v>2.3793000000000002</v>
      </c>
      <c r="V1799" s="96">
        <v>49674</v>
      </c>
      <c r="W1799" s="93">
        <v>5.3999999999999999E-2</v>
      </c>
      <c r="X1799" s="93">
        <v>2.81E-2</v>
      </c>
      <c r="Y1799" t="s">
        <v>409</v>
      </c>
      <c r="AA1799" s="94">
        <v>145998.10999999999</v>
      </c>
      <c r="AB1799" s="94">
        <v>1</v>
      </c>
      <c r="AC1799" s="94">
        <v>106.24</v>
      </c>
      <c r="AD1799" s="91">
        <v>0</v>
      </c>
      <c r="AE1799" s="94">
        <v>155.10839000000001</v>
      </c>
      <c r="AF1799" s="91"/>
      <c r="AG1799" s="91"/>
      <c r="AI1799" s="93">
        <v>2.5500000000000002E-4</v>
      </c>
      <c r="AJ1799" s="93">
        <v>4.6169999999999996E-3</v>
      </c>
      <c r="AK1799" s="93">
        <v>1.0679999999999999E-3</v>
      </c>
      <c r="AL1799" s="122"/>
    </row>
    <row r="1800" spans="1:38" ht="15" customHeight="1">
      <c r="A1800" s="122"/>
      <c r="B1800">
        <v>520030677</v>
      </c>
      <c r="C1800">
        <v>9670</v>
      </c>
      <c r="D1800" t="s">
        <v>1323</v>
      </c>
      <c r="E1800">
        <v>520018078</v>
      </c>
      <c r="F1800" t="s">
        <v>307</v>
      </c>
      <c r="G1800" t="s">
        <v>1469</v>
      </c>
      <c r="H1800" t="s">
        <v>1470</v>
      </c>
      <c r="I1800" t="s">
        <v>318</v>
      </c>
      <c r="J1800" t="s">
        <v>960</v>
      </c>
      <c r="K1800" t="s">
        <v>202</v>
      </c>
      <c r="L1800" t="s">
        <v>202</v>
      </c>
      <c r="M1800" t="s">
        <v>321</v>
      </c>
      <c r="N1800" t="s">
        <v>336</v>
      </c>
      <c r="O1800" t="s">
        <v>445</v>
      </c>
      <c r="P1800" t="s">
        <v>335</v>
      </c>
      <c r="Q1800" t="s">
        <v>1326</v>
      </c>
      <c r="R1800" t="s">
        <v>410</v>
      </c>
      <c r="S1800" t="s">
        <v>403</v>
      </c>
      <c r="T1800" t="s">
        <v>1222</v>
      </c>
      <c r="U1800" s="94">
        <v>2.0200999999999998</v>
      </c>
      <c r="V1800" s="96">
        <v>47608</v>
      </c>
      <c r="W1800" s="93">
        <v>2.76E-2</v>
      </c>
      <c r="X1800" s="93">
        <v>3.61E-2</v>
      </c>
      <c r="Y1800" t="s">
        <v>409</v>
      </c>
      <c r="AA1800" s="94">
        <v>18238.36</v>
      </c>
      <c r="AB1800" s="94">
        <v>1</v>
      </c>
      <c r="AC1800" s="94">
        <v>98.78</v>
      </c>
      <c r="AD1800" s="91">
        <v>0</v>
      </c>
      <c r="AE1800" s="94">
        <v>18.01585</v>
      </c>
      <c r="AF1800" s="91"/>
      <c r="AG1800" s="91"/>
      <c r="AI1800" s="93">
        <v>1.0000000000000001E-5</v>
      </c>
      <c r="AJ1800" s="93">
        <v>5.3600000000000002E-4</v>
      </c>
      <c r="AK1800" s="93">
        <v>1.2400000000000001E-4</v>
      </c>
      <c r="AL1800" s="122"/>
    </row>
    <row r="1801" spans="1:38" ht="15" customHeight="1">
      <c r="A1801" s="122"/>
      <c r="B1801">
        <v>520030677</v>
      </c>
      <c r="C1801">
        <v>9670</v>
      </c>
      <c r="D1801" t="s">
        <v>2830</v>
      </c>
      <c r="E1801">
        <v>520036120</v>
      </c>
      <c r="F1801" t="s">
        <v>307</v>
      </c>
      <c r="G1801" t="s">
        <v>1624</v>
      </c>
      <c r="H1801" t="s">
        <v>1625</v>
      </c>
      <c r="I1801" t="s">
        <v>318</v>
      </c>
      <c r="J1801" t="s">
        <v>960</v>
      </c>
      <c r="K1801" t="s">
        <v>202</v>
      </c>
      <c r="L1801" t="s">
        <v>202</v>
      </c>
      <c r="M1801" t="s">
        <v>321</v>
      </c>
      <c r="N1801" t="s">
        <v>336</v>
      </c>
      <c r="O1801" t="s">
        <v>442</v>
      </c>
      <c r="P1801" t="s">
        <v>335</v>
      </c>
      <c r="Q1801" t="s">
        <v>1399</v>
      </c>
      <c r="R1801" t="s">
        <v>410</v>
      </c>
      <c r="S1801" t="s">
        <v>403</v>
      </c>
      <c r="T1801" t="s">
        <v>1222</v>
      </c>
      <c r="U1801" s="94">
        <v>8.1506000000000007</v>
      </c>
      <c r="V1801" s="96">
        <v>64223</v>
      </c>
      <c r="W1801" s="93">
        <v>5.1200000000000002E-2</v>
      </c>
      <c r="X1801" s="93">
        <v>4.58E-2</v>
      </c>
      <c r="Y1801" t="s">
        <v>409</v>
      </c>
      <c r="AA1801" s="94">
        <v>523685.06</v>
      </c>
      <c r="AB1801" s="94">
        <v>1</v>
      </c>
      <c r="AC1801" s="94">
        <v>105.64</v>
      </c>
      <c r="AD1801" s="91">
        <v>0</v>
      </c>
      <c r="AE1801" s="94">
        <v>553.22090000000003</v>
      </c>
      <c r="AF1801" s="91"/>
      <c r="AG1801" s="91"/>
      <c r="AI1801" s="93">
        <v>2.2900000000000001E-4</v>
      </c>
      <c r="AJ1801" s="93">
        <v>1.6469000000000001E-2</v>
      </c>
      <c r="AK1801" s="93">
        <v>3.8110000000000002E-3</v>
      </c>
      <c r="AL1801" s="122"/>
    </row>
    <row r="1802" spans="1:38" ht="15" customHeight="1">
      <c r="A1802" s="122"/>
      <c r="B1802">
        <v>520030677</v>
      </c>
      <c r="C1802">
        <v>9670</v>
      </c>
      <c r="D1802" t="s">
        <v>1431</v>
      </c>
      <c r="E1802">
        <v>520036658</v>
      </c>
      <c r="F1802" t="s">
        <v>307</v>
      </c>
      <c r="G1802" t="s">
        <v>1709</v>
      </c>
      <c r="H1802" t="s">
        <v>1710</v>
      </c>
      <c r="I1802" t="s">
        <v>318</v>
      </c>
      <c r="J1802" t="s">
        <v>960</v>
      </c>
      <c r="K1802" t="s">
        <v>202</v>
      </c>
      <c r="L1802" t="s">
        <v>202</v>
      </c>
      <c r="M1802" t="s">
        <v>321</v>
      </c>
      <c r="N1802" t="s">
        <v>336</v>
      </c>
      <c r="O1802" t="s">
        <v>437</v>
      </c>
      <c r="P1802" t="s">
        <v>335</v>
      </c>
      <c r="Q1802" t="s">
        <v>1399</v>
      </c>
      <c r="R1802" t="s">
        <v>410</v>
      </c>
      <c r="S1802" t="s">
        <v>403</v>
      </c>
      <c r="T1802" t="s">
        <v>1222</v>
      </c>
      <c r="U1802" s="94">
        <v>5.3116000000000003</v>
      </c>
      <c r="V1802" s="96">
        <v>49303</v>
      </c>
      <c r="W1802" s="93">
        <v>5.2499999999999998E-2</v>
      </c>
      <c r="X1802" s="93">
        <v>4.4200000000000003E-2</v>
      </c>
      <c r="Y1802" t="s">
        <v>409</v>
      </c>
      <c r="AA1802" s="94">
        <v>73565.350000000006</v>
      </c>
      <c r="AB1802" s="94">
        <v>1</v>
      </c>
      <c r="AC1802" s="94">
        <v>104.71</v>
      </c>
      <c r="AD1802" s="91">
        <v>0</v>
      </c>
      <c r="AE1802" s="94">
        <v>77.030280000000005</v>
      </c>
      <c r="AF1802" s="91"/>
      <c r="AG1802" s="91"/>
      <c r="AI1802" s="93">
        <v>1.11E-4</v>
      </c>
      <c r="AJ1802" s="93">
        <v>2.2929999999999999E-3</v>
      </c>
      <c r="AK1802" s="93">
        <v>5.2999999999999998E-4</v>
      </c>
      <c r="AL1802" s="122"/>
    </row>
    <row r="1803" spans="1:38" ht="15" customHeight="1">
      <c r="A1803" s="122"/>
      <c r="B1803">
        <v>520030677</v>
      </c>
      <c r="C1803">
        <v>9670</v>
      </c>
      <c r="D1803" t="s">
        <v>1331</v>
      </c>
      <c r="E1803">
        <v>520029935</v>
      </c>
      <c r="F1803" t="s">
        <v>307</v>
      </c>
      <c r="G1803" t="s">
        <v>1458</v>
      </c>
      <c r="H1803" t="s">
        <v>1459</v>
      </c>
      <c r="I1803" t="s">
        <v>318</v>
      </c>
      <c r="J1803" t="s">
        <v>960</v>
      </c>
      <c r="K1803" t="s">
        <v>202</v>
      </c>
      <c r="L1803" t="s">
        <v>202</v>
      </c>
      <c r="M1803" t="s">
        <v>321</v>
      </c>
      <c r="N1803" t="s">
        <v>336</v>
      </c>
      <c r="O1803" t="s">
        <v>445</v>
      </c>
      <c r="P1803" t="s">
        <v>335</v>
      </c>
      <c r="Q1803" t="s">
        <v>1326</v>
      </c>
      <c r="R1803" t="s">
        <v>410</v>
      </c>
      <c r="S1803" t="s">
        <v>403</v>
      </c>
      <c r="T1803" t="s">
        <v>1222</v>
      </c>
      <c r="U1803" s="94">
        <v>2.3138000000000001</v>
      </c>
      <c r="V1803" s="96">
        <v>47822</v>
      </c>
      <c r="W1803" s="93">
        <v>2.6800000000000001E-2</v>
      </c>
      <c r="X1803" s="93">
        <v>3.6600000000000001E-2</v>
      </c>
      <c r="Y1803" t="s">
        <v>409</v>
      </c>
      <c r="AA1803" s="94">
        <v>2897.6</v>
      </c>
      <c r="AB1803" s="94">
        <v>1</v>
      </c>
      <c r="AC1803" s="94">
        <v>99.3</v>
      </c>
      <c r="AD1803" s="91">
        <v>0</v>
      </c>
      <c r="AE1803" s="94">
        <v>2.8773200000000001</v>
      </c>
      <c r="AF1803" s="91"/>
      <c r="AG1803" s="91"/>
      <c r="AI1803" s="93">
        <v>9.9999999999999995E-7</v>
      </c>
      <c r="AJ1803" s="93">
        <v>8.5000000000000006E-5</v>
      </c>
      <c r="AK1803" s="93">
        <v>1.9000000000000001E-5</v>
      </c>
      <c r="AL1803" s="122"/>
    </row>
    <row r="1804" spans="1:38" ht="15" customHeight="1">
      <c r="A1804" s="122"/>
      <c r="B1804">
        <v>520030677</v>
      </c>
      <c r="C1804">
        <v>9670</v>
      </c>
      <c r="D1804" t="s">
        <v>1412</v>
      </c>
      <c r="E1804">
        <v>520029315</v>
      </c>
      <c r="F1804" t="s">
        <v>307</v>
      </c>
      <c r="G1804" t="s">
        <v>1413</v>
      </c>
      <c r="H1804" t="s">
        <v>1414</v>
      </c>
      <c r="I1804" t="s">
        <v>318</v>
      </c>
      <c r="J1804" t="s">
        <v>960</v>
      </c>
      <c r="K1804" t="s">
        <v>202</v>
      </c>
      <c r="L1804" t="s">
        <v>202</v>
      </c>
      <c r="M1804" t="s">
        <v>321</v>
      </c>
      <c r="N1804" t="s">
        <v>336</v>
      </c>
      <c r="O1804" t="s">
        <v>437</v>
      </c>
      <c r="P1804" t="s">
        <v>335</v>
      </c>
      <c r="Q1804" t="s">
        <v>407</v>
      </c>
      <c r="R1804" t="s">
        <v>407</v>
      </c>
      <c r="S1804" t="s">
        <v>407</v>
      </c>
      <c r="T1804" t="s">
        <v>1222</v>
      </c>
      <c r="U1804" s="94">
        <v>5.5041000000000002</v>
      </c>
      <c r="V1804" s="96">
        <v>48213</v>
      </c>
      <c r="W1804" s="93">
        <v>5.5E-2</v>
      </c>
      <c r="X1804" s="93">
        <v>5.5500000000000001E-2</v>
      </c>
      <c r="Y1804" t="s">
        <v>409</v>
      </c>
      <c r="AA1804" s="94">
        <v>197014.91</v>
      </c>
      <c r="AB1804" s="94">
        <v>1</v>
      </c>
      <c r="AC1804" s="94">
        <v>101.34</v>
      </c>
      <c r="AD1804" s="91">
        <v>0</v>
      </c>
      <c r="AE1804" s="94">
        <v>199.65491</v>
      </c>
      <c r="AF1804" s="91"/>
      <c r="AG1804" s="91"/>
      <c r="AI1804" s="93">
        <v>6.1899999999999998E-4</v>
      </c>
      <c r="AJ1804" s="93">
        <v>5.9430000000000004E-3</v>
      </c>
      <c r="AK1804" s="93">
        <v>1.3749999999999999E-3</v>
      </c>
      <c r="AL1804" s="122"/>
    </row>
    <row r="1805" spans="1:38" ht="15" customHeight="1">
      <c r="A1805" s="122"/>
      <c r="B1805">
        <v>520030677</v>
      </c>
      <c r="C1805">
        <v>9670</v>
      </c>
      <c r="D1805" t="s">
        <v>1562</v>
      </c>
      <c r="E1805">
        <v>510560188</v>
      </c>
      <c r="F1805" t="s">
        <v>307</v>
      </c>
      <c r="G1805" t="s">
        <v>1563</v>
      </c>
      <c r="H1805" t="s">
        <v>1564</v>
      </c>
      <c r="I1805" t="s">
        <v>318</v>
      </c>
      <c r="J1805" t="s">
        <v>750</v>
      </c>
      <c r="K1805" t="s">
        <v>202</v>
      </c>
      <c r="L1805" t="s">
        <v>202</v>
      </c>
      <c r="M1805" t="s">
        <v>321</v>
      </c>
      <c r="N1805" t="s">
        <v>336</v>
      </c>
      <c r="O1805" t="s">
        <v>462</v>
      </c>
      <c r="P1805" t="s">
        <v>335</v>
      </c>
      <c r="Q1805" t="s">
        <v>1399</v>
      </c>
      <c r="R1805" t="s">
        <v>410</v>
      </c>
      <c r="S1805" t="s">
        <v>403</v>
      </c>
      <c r="T1805" t="s">
        <v>1222</v>
      </c>
      <c r="U1805" s="94">
        <v>3.5293999999999999</v>
      </c>
      <c r="V1805" s="96">
        <v>50160</v>
      </c>
      <c r="W1805" s="93">
        <v>1.54E-2</v>
      </c>
      <c r="X1805" s="93">
        <v>2.5000000000000001E-2</v>
      </c>
      <c r="Y1805" t="s">
        <v>409</v>
      </c>
      <c r="AA1805" s="94">
        <v>69742.23</v>
      </c>
      <c r="AB1805" s="94">
        <v>1</v>
      </c>
      <c r="AC1805" s="94">
        <v>112.61</v>
      </c>
      <c r="AD1805" s="91">
        <v>0</v>
      </c>
      <c r="AE1805" s="94">
        <v>78.536720000000003</v>
      </c>
      <c r="AF1805" s="91"/>
      <c r="AG1805" s="91"/>
      <c r="AI1805" s="93">
        <v>1.16E-4</v>
      </c>
      <c r="AJ1805" s="93">
        <v>2.3379999999999998E-3</v>
      </c>
      <c r="AK1805" s="93">
        <v>5.4100000000000003E-4</v>
      </c>
      <c r="AL1805" s="122"/>
    </row>
    <row r="1806" spans="1:38" ht="15" customHeight="1">
      <c r="A1806" s="122"/>
      <c r="B1806">
        <v>520030677</v>
      </c>
      <c r="C1806">
        <v>9670</v>
      </c>
      <c r="D1806" t="s">
        <v>1381</v>
      </c>
      <c r="E1806">
        <v>520000118</v>
      </c>
      <c r="F1806" t="s">
        <v>307</v>
      </c>
      <c r="G1806" t="s">
        <v>1761</v>
      </c>
      <c r="H1806" t="s">
        <v>1762</v>
      </c>
      <c r="I1806" t="s">
        <v>318</v>
      </c>
      <c r="J1806" t="s">
        <v>750</v>
      </c>
      <c r="K1806" t="s">
        <v>202</v>
      </c>
      <c r="L1806" t="s">
        <v>202</v>
      </c>
      <c r="M1806" t="s">
        <v>321</v>
      </c>
      <c r="N1806" t="s">
        <v>336</v>
      </c>
      <c r="O1806" t="s">
        <v>445</v>
      </c>
      <c r="P1806" t="s">
        <v>335</v>
      </c>
      <c r="Q1806" t="s">
        <v>1347</v>
      </c>
      <c r="R1806" t="s">
        <v>410</v>
      </c>
      <c r="S1806" t="s">
        <v>403</v>
      </c>
      <c r="T1806" t="s">
        <v>1222</v>
      </c>
      <c r="U1806" s="94">
        <v>1.6951000000000001</v>
      </c>
      <c r="V1806" s="96">
        <v>46825</v>
      </c>
      <c r="W1806" s="93">
        <v>8.3999999999999995E-3</v>
      </c>
      <c r="X1806" s="93">
        <v>2.5999999999999999E-2</v>
      </c>
      <c r="Y1806" t="s">
        <v>409</v>
      </c>
      <c r="AA1806" s="94">
        <v>123196.68</v>
      </c>
      <c r="AB1806" s="94">
        <v>1</v>
      </c>
      <c r="AC1806" s="94">
        <v>112.87</v>
      </c>
      <c r="AD1806" s="91">
        <v>0</v>
      </c>
      <c r="AE1806" s="94">
        <v>139.05208999999999</v>
      </c>
      <c r="AF1806" s="91"/>
      <c r="AG1806" s="91"/>
      <c r="AI1806" s="93">
        <v>3.0899999999999998E-4</v>
      </c>
      <c r="AJ1806" s="93">
        <v>4.1390000000000003E-3</v>
      </c>
      <c r="AK1806" s="93">
        <v>9.5799999999999998E-4</v>
      </c>
      <c r="AL1806" s="122"/>
    </row>
    <row r="1807" spans="1:38" ht="15" customHeight="1">
      <c r="A1807" s="122"/>
      <c r="B1807">
        <v>520030677</v>
      </c>
      <c r="C1807">
        <v>9670</v>
      </c>
      <c r="D1807" t="s">
        <v>1500</v>
      </c>
      <c r="E1807">
        <v>520001736</v>
      </c>
      <c r="F1807" t="s">
        <v>307</v>
      </c>
      <c r="G1807" t="s">
        <v>1576</v>
      </c>
      <c r="H1807" t="s">
        <v>1577</v>
      </c>
      <c r="I1807" t="s">
        <v>318</v>
      </c>
      <c r="J1807" t="s">
        <v>750</v>
      </c>
      <c r="K1807" t="s">
        <v>202</v>
      </c>
      <c r="L1807" t="s">
        <v>202</v>
      </c>
      <c r="M1807" t="s">
        <v>321</v>
      </c>
      <c r="N1807" t="s">
        <v>336</v>
      </c>
      <c r="O1807" t="s">
        <v>461</v>
      </c>
      <c r="P1807" t="s">
        <v>335</v>
      </c>
      <c r="Q1807" t="s">
        <v>1318</v>
      </c>
      <c r="R1807" t="s">
        <v>410</v>
      </c>
      <c r="S1807" t="s">
        <v>403</v>
      </c>
      <c r="T1807" t="s">
        <v>1222</v>
      </c>
      <c r="U1807" s="94">
        <v>3.8767</v>
      </c>
      <c r="V1807" s="96">
        <v>48760</v>
      </c>
      <c r="W1807" s="93">
        <v>5.0000000000000001E-3</v>
      </c>
      <c r="X1807" s="93">
        <v>2.5100000000000001E-2</v>
      </c>
      <c r="Y1807" t="s">
        <v>409</v>
      </c>
      <c r="AA1807" s="94">
        <v>81099.06</v>
      </c>
      <c r="AB1807" s="94">
        <v>1</v>
      </c>
      <c r="AC1807" s="94">
        <v>110.21</v>
      </c>
      <c r="AD1807" s="91">
        <v>0</v>
      </c>
      <c r="AE1807" s="94">
        <v>89.379279999999994</v>
      </c>
      <c r="AF1807" s="91"/>
      <c r="AG1807" s="91"/>
      <c r="AI1807" s="93">
        <v>7.6000000000000004E-5</v>
      </c>
      <c r="AJ1807" s="93">
        <v>2.66E-3</v>
      </c>
      <c r="AK1807" s="93">
        <v>6.1499999999999999E-4</v>
      </c>
      <c r="AL1807" s="122"/>
    </row>
    <row r="1808" spans="1:38" ht="15" customHeight="1">
      <c r="A1808" s="122"/>
      <c r="B1808">
        <v>520030677</v>
      </c>
      <c r="C1808">
        <v>9670</v>
      </c>
      <c r="D1808" t="s">
        <v>1473</v>
      </c>
      <c r="E1808">
        <v>516167343</v>
      </c>
      <c r="F1808" t="s">
        <v>307</v>
      </c>
      <c r="G1808" t="s">
        <v>1474</v>
      </c>
      <c r="H1808" t="s">
        <v>1475</v>
      </c>
      <c r="I1808" t="s">
        <v>318</v>
      </c>
      <c r="J1808" t="s">
        <v>750</v>
      </c>
      <c r="K1808" t="s">
        <v>202</v>
      </c>
      <c r="L1808" t="s">
        <v>202</v>
      </c>
      <c r="M1808" t="s">
        <v>321</v>
      </c>
      <c r="N1808" t="s">
        <v>336</v>
      </c>
      <c r="O1808" t="s">
        <v>437</v>
      </c>
      <c r="P1808" t="s">
        <v>335</v>
      </c>
      <c r="Q1808" t="s">
        <v>407</v>
      </c>
      <c r="R1808" t="s">
        <v>407</v>
      </c>
      <c r="S1808" t="s">
        <v>407</v>
      </c>
      <c r="T1808" t="s">
        <v>1222</v>
      </c>
      <c r="U1808" s="94">
        <v>4.8163999999999998</v>
      </c>
      <c r="V1808" s="96">
        <v>48579</v>
      </c>
      <c r="W1808" s="93">
        <v>4.7800000000000002E-2</v>
      </c>
      <c r="X1808" s="93">
        <v>3.6799999999999999E-2</v>
      </c>
      <c r="Y1808" t="s">
        <v>409</v>
      </c>
      <c r="AA1808" s="94">
        <v>152920.76999999999</v>
      </c>
      <c r="AB1808" s="94">
        <v>1</v>
      </c>
      <c r="AC1808" s="94">
        <v>107.54</v>
      </c>
      <c r="AD1808" s="91">
        <v>0</v>
      </c>
      <c r="AE1808" s="94">
        <v>164.45099999999999</v>
      </c>
      <c r="AF1808" s="91"/>
      <c r="AG1808" s="91"/>
      <c r="AI1808" s="93">
        <v>2.6200000000000003E-4</v>
      </c>
      <c r="AJ1808" s="93">
        <v>4.895E-3</v>
      </c>
      <c r="AK1808" s="93">
        <v>1.1329999999999999E-3</v>
      </c>
      <c r="AL1808" s="122"/>
    </row>
    <row r="1809" spans="1:38" ht="15" customHeight="1">
      <c r="A1809" s="122"/>
      <c r="B1809">
        <v>520030677</v>
      </c>
      <c r="C1809">
        <v>9670</v>
      </c>
      <c r="D1809" t="s">
        <v>1568</v>
      </c>
      <c r="E1809">
        <v>520044322</v>
      </c>
      <c r="F1809" t="s">
        <v>307</v>
      </c>
      <c r="G1809" t="s">
        <v>1569</v>
      </c>
      <c r="H1809" t="s">
        <v>1570</v>
      </c>
      <c r="I1809" t="s">
        <v>318</v>
      </c>
      <c r="J1809" t="s">
        <v>960</v>
      </c>
      <c r="K1809" t="s">
        <v>202</v>
      </c>
      <c r="L1809" t="s">
        <v>202</v>
      </c>
      <c r="M1809" t="s">
        <v>321</v>
      </c>
      <c r="N1809" t="s">
        <v>336</v>
      </c>
      <c r="O1809" t="s">
        <v>451</v>
      </c>
      <c r="P1809" t="s">
        <v>335</v>
      </c>
      <c r="Q1809" t="s">
        <v>1314</v>
      </c>
      <c r="R1809" t="s">
        <v>410</v>
      </c>
      <c r="S1809" t="s">
        <v>403</v>
      </c>
      <c r="T1809" t="s">
        <v>1222</v>
      </c>
      <c r="U1809" s="94">
        <v>4.9114000000000004</v>
      </c>
      <c r="V1809" s="96">
        <v>48760</v>
      </c>
      <c r="W1809" s="93">
        <v>5.6899999999999999E-2</v>
      </c>
      <c r="X1809" s="93">
        <v>4.4200000000000003E-2</v>
      </c>
      <c r="Y1809" t="s">
        <v>409</v>
      </c>
      <c r="AA1809" s="94">
        <v>153890.28</v>
      </c>
      <c r="AB1809" s="94">
        <v>1</v>
      </c>
      <c r="AC1809" s="94">
        <v>106.49</v>
      </c>
      <c r="AD1809" s="91">
        <v>0</v>
      </c>
      <c r="AE1809" s="94">
        <v>163.87775999999999</v>
      </c>
      <c r="AF1809" s="91"/>
      <c r="AG1809" s="91"/>
      <c r="AI1809" s="93">
        <v>8.5000000000000006E-5</v>
      </c>
      <c r="AJ1809" s="93">
        <v>4.8780000000000004E-3</v>
      </c>
      <c r="AK1809" s="93">
        <v>1.129E-3</v>
      </c>
      <c r="AL1809" s="122"/>
    </row>
    <row r="1810" spans="1:38" ht="15" customHeight="1">
      <c r="A1810" s="122"/>
      <c r="B1810">
        <v>520030677</v>
      </c>
      <c r="C1810">
        <v>9670</v>
      </c>
      <c r="D1810" t="s">
        <v>1311</v>
      </c>
      <c r="E1810">
        <v>515434074</v>
      </c>
      <c r="F1810" t="s">
        <v>307</v>
      </c>
      <c r="G1810" t="s">
        <v>1524</v>
      </c>
      <c r="H1810" t="s">
        <v>1525</v>
      </c>
      <c r="I1810" t="s">
        <v>318</v>
      </c>
      <c r="J1810" t="s">
        <v>750</v>
      </c>
      <c r="K1810" t="s">
        <v>202</v>
      </c>
      <c r="L1810" t="s">
        <v>202</v>
      </c>
      <c r="M1810" t="s">
        <v>321</v>
      </c>
      <c r="N1810" t="s">
        <v>336</v>
      </c>
      <c r="O1810" t="s">
        <v>461</v>
      </c>
      <c r="P1810" t="s">
        <v>335</v>
      </c>
      <c r="Q1810" t="s">
        <v>1526</v>
      </c>
      <c r="R1810" t="s">
        <v>410</v>
      </c>
      <c r="S1810" t="s">
        <v>403</v>
      </c>
      <c r="T1810" t="s">
        <v>1222</v>
      </c>
      <c r="U1810" s="94">
        <v>3.9441999999999999</v>
      </c>
      <c r="V1810" s="96">
        <v>48852</v>
      </c>
      <c r="W1810" s="93">
        <v>5.0000000000000001E-3</v>
      </c>
      <c r="X1810" s="93">
        <v>3.2899999999999999E-2</v>
      </c>
      <c r="Y1810" t="s">
        <v>409</v>
      </c>
      <c r="AA1810" s="94">
        <v>153890.28</v>
      </c>
      <c r="AB1810" s="94">
        <v>1</v>
      </c>
      <c r="AC1810" s="94">
        <v>90.88</v>
      </c>
      <c r="AD1810" s="91">
        <v>0</v>
      </c>
      <c r="AE1810" s="94">
        <v>139.85549</v>
      </c>
      <c r="AF1810" s="91"/>
      <c r="AG1810" s="91"/>
      <c r="AI1810" s="93">
        <v>3.0699999999999998E-4</v>
      </c>
      <c r="AJ1810" s="93">
        <v>4.163E-3</v>
      </c>
      <c r="AK1810" s="93">
        <v>9.6299999999999999E-4</v>
      </c>
      <c r="AL1810" s="122"/>
    </row>
    <row r="1811" spans="1:38" ht="15" customHeight="1">
      <c r="A1811" s="122"/>
      <c r="B1811">
        <v>520030677</v>
      </c>
      <c r="C1811">
        <v>9670</v>
      </c>
      <c r="D1811" t="s">
        <v>1541</v>
      </c>
      <c r="E1811">
        <v>520026683</v>
      </c>
      <c r="F1811" t="s">
        <v>307</v>
      </c>
      <c r="G1811" t="s">
        <v>1542</v>
      </c>
      <c r="H1811" t="s">
        <v>1543</v>
      </c>
      <c r="I1811" t="s">
        <v>318</v>
      </c>
      <c r="J1811" t="s">
        <v>750</v>
      </c>
      <c r="K1811" t="s">
        <v>202</v>
      </c>
      <c r="L1811" t="s">
        <v>202</v>
      </c>
      <c r="M1811" t="s">
        <v>321</v>
      </c>
      <c r="N1811" t="s">
        <v>336</v>
      </c>
      <c r="O1811" t="s">
        <v>461</v>
      </c>
      <c r="P1811" t="s">
        <v>335</v>
      </c>
      <c r="Q1811" t="s">
        <v>1318</v>
      </c>
      <c r="R1811" t="s">
        <v>410</v>
      </c>
      <c r="S1811" t="s">
        <v>403</v>
      </c>
      <c r="T1811" t="s">
        <v>1222</v>
      </c>
      <c r="U1811" s="94">
        <v>1.8872</v>
      </c>
      <c r="V1811" s="96">
        <v>47394</v>
      </c>
      <c r="W1811" s="93">
        <v>1.14E-2</v>
      </c>
      <c r="X1811" s="93">
        <v>2.3699999999999999E-2</v>
      </c>
      <c r="Y1811" t="s">
        <v>409</v>
      </c>
      <c r="AA1811" s="94">
        <v>142664.38</v>
      </c>
      <c r="AB1811" s="94">
        <v>1</v>
      </c>
      <c r="AC1811" s="94">
        <v>115.86</v>
      </c>
      <c r="AD1811" s="91">
        <v>0</v>
      </c>
      <c r="AE1811" s="94">
        <v>165.29096000000001</v>
      </c>
      <c r="AF1811" s="91"/>
      <c r="AG1811" s="91"/>
      <c r="AI1811" s="93">
        <v>6.7000000000000002E-5</v>
      </c>
      <c r="AJ1811" s="93">
        <v>4.9199999999999999E-3</v>
      </c>
      <c r="AK1811" s="93">
        <v>1.1379999999999999E-3</v>
      </c>
      <c r="AL1811" s="122"/>
    </row>
    <row r="1812" spans="1:38" ht="15" customHeight="1">
      <c r="A1812" s="122"/>
      <c r="B1812">
        <v>520030677</v>
      </c>
      <c r="C1812">
        <v>9670</v>
      </c>
      <c r="D1812" t="s">
        <v>1601</v>
      </c>
      <c r="E1812">
        <v>514599943</v>
      </c>
      <c r="F1812" t="s">
        <v>307</v>
      </c>
      <c r="G1812" t="s">
        <v>1602</v>
      </c>
      <c r="H1812" t="s">
        <v>1603</v>
      </c>
      <c r="I1812" t="s">
        <v>318</v>
      </c>
      <c r="J1812" t="s">
        <v>960</v>
      </c>
      <c r="K1812" t="s">
        <v>202</v>
      </c>
      <c r="L1812" t="s">
        <v>202</v>
      </c>
      <c r="M1812" t="s">
        <v>321</v>
      </c>
      <c r="N1812" t="s">
        <v>336</v>
      </c>
      <c r="O1812" t="s">
        <v>438</v>
      </c>
      <c r="P1812" t="s">
        <v>335</v>
      </c>
      <c r="Q1812" t="s">
        <v>1463</v>
      </c>
      <c r="R1812" t="s">
        <v>412</v>
      </c>
      <c r="S1812" t="s">
        <v>403</v>
      </c>
      <c r="T1812" t="s">
        <v>1222</v>
      </c>
      <c r="U1812" s="94">
        <v>5.1089000000000002</v>
      </c>
      <c r="V1812" s="96">
        <v>48882</v>
      </c>
      <c r="W1812" s="93">
        <v>6.6900000000000001E-2</v>
      </c>
      <c r="X1812" s="93">
        <v>5.1200000000000002E-2</v>
      </c>
      <c r="Y1812" t="s">
        <v>409</v>
      </c>
      <c r="AA1812" s="94">
        <v>238114.97</v>
      </c>
      <c r="AB1812" s="94">
        <v>1</v>
      </c>
      <c r="AC1812" s="94">
        <v>108.4</v>
      </c>
      <c r="AD1812" s="91">
        <v>0</v>
      </c>
      <c r="AE1812" s="94">
        <v>258.11662000000001</v>
      </c>
      <c r="AF1812" s="91"/>
      <c r="AG1812" s="91"/>
      <c r="AI1812" s="93">
        <v>2.1499999999999999E-4</v>
      </c>
      <c r="AJ1812" s="93">
        <v>7.6839999999999999E-3</v>
      </c>
      <c r="AK1812" s="93">
        <v>1.7780000000000001E-3</v>
      </c>
      <c r="AL1812" s="122"/>
    </row>
    <row r="1813" spans="1:38" ht="15" customHeight="1">
      <c r="A1813" s="122"/>
      <c r="B1813">
        <v>520030677</v>
      </c>
      <c r="C1813">
        <v>9670</v>
      </c>
      <c r="D1813" t="s">
        <v>1338</v>
      </c>
      <c r="E1813">
        <v>511659401</v>
      </c>
      <c r="F1813" t="s">
        <v>307</v>
      </c>
      <c r="G1813" t="s">
        <v>1420</v>
      </c>
      <c r="H1813" t="s">
        <v>1421</v>
      </c>
      <c r="I1813" t="s">
        <v>318</v>
      </c>
      <c r="J1813" t="s">
        <v>750</v>
      </c>
      <c r="K1813" t="s">
        <v>202</v>
      </c>
      <c r="L1813" t="s">
        <v>202</v>
      </c>
      <c r="M1813" t="s">
        <v>321</v>
      </c>
      <c r="N1813" t="s">
        <v>336</v>
      </c>
      <c r="O1813" t="s">
        <v>461</v>
      </c>
      <c r="P1813" t="s">
        <v>335</v>
      </c>
      <c r="Q1813" t="s">
        <v>1318</v>
      </c>
      <c r="R1813" t="s">
        <v>410</v>
      </c>
      <c r="S1813" t="s">
        <v>403</v>
      </c>
      <c r="T1813" t="s">
        <v>1222</v>
      </c>
      <c r="U1813" s="94">
        <v>6.4827000000000004</v>
      </c>
      <c r="V1813" s="96">
        <v>48060</v>
      </c>
      <c r="W1813" s="93">
        <v>3.5999999999999997E-2</v>
      </c>
      <c r="X1813" s="93">
        <v>2.5000000000000001E-2</v>
      </c>
      <c r="Y1813" t="s">
        <v>409</v>
      </c>
      <c r="AA1813" s="94">
        <v>319251</v>
      </c>
      <c r="AB1813" s="94">
        <v>1</v>
      </c>
      <c r="AC1813" s="94">
        <v>111.67</v>
      </c>
      <c r="AD1813" s="91">
        <v>0</v>
      </c>
      <c r="AE1813" s="94">
        <v>356.50758999999999</v>
      </c>
      <c r="AF1813" s="91"/>
      <c r="AG1813" s="91"/>
      <c r="AI1813" s="93">
        <v>3.6400000000000001E-4</v>
      </c>
      <c r="AJ1813" s="93">
        <v>1.0612999999999999E-2</v>
      </c>
      <c r="AK1813" s="93">
        <v>2.4559999999999998E-3</v>
      </c>
      <c r="AL1813" s="122"/>
    </row>
    <row r="1814" spans="1:38" ht="15" customHeight="1">
      <c r="A1814" s="122"/>
      <c r="B1814">
        <v>520030677</v>
      </c>
      <c r="C1814">
        <v>9670</v>
      </c>
      <c r="D1814" t="s">
        <v>1357</v>
      </c>
      <c r="E1814">
        <v>520038506</v>
      </c>
      <c r="F1814" t="s">
        <v>307</v>
      </c>
      <c r="G1814" t="s">
        <v>1358</v>
      </c>
      <c r="H1814" t="s">
        <v>1359</v>
      </c>
      <c r="I1814" t="s">
        <v>318</v>
      </c>
      <c r="J1814" t="s">
        <v>750</v>
      </c>
      <c r="K1814" t="s">
        <v>202</v>
      </c>
      <c r="L1814" t="s">
        <v>202</v>
      </c>
      <c r="M1814" t="s">
        <v>321</v>
      </c>
      <c r="N1814" t="s">
        <v>336</v>
      </c>
      <c r="O1814" t="s">
        <v>461</v>
      </c>
      <c r="P1814" t="s">
        <v>335</v>
      </c>
      <c r="Q1814" t="s">
        <v>1347</v>
      </c>
      <c r="R1814" t="s">
        <v>410</v>
      </c>
      <c r="S1814" t="s">
        <v>403</v>
      </c>
      <c r="T1814" t="s">
        <v>1222</v>
      </c>
      <c r="U1814" s="94">
        <v>8.4685000000000006</v>
      </c>
      <c r="V1814" s="96">
        <v>51194</v>
      </c>
      <c r="W1814" s="93">
        <v>3.6799999999999999E-2</v>
      </c>
      <c r="X1814" s="93">
        <v>2.87E-2</v>
      </c>
      <c r="Y1814" t="s">
        <v>409</v>
      </c>
      <c r="AA1814" s="94">
        <v>123081.44</v>
      </c>
      <c r="AB1814" s="94">
        <v>1</v>
      </c>
      <c r="AC1814" s="94">
        <v>108.78</v>
      </c>
      <c r="AD1814" s="91">
        <v>0</v>
      </c>
      <c r="AE1814" s="94">
        <v>133.88800000000001</v>
      </c>
      <c r="AF1814" s="91"/>
      <c r="AG1814" s="91"/>
      <c r="AI1814" s="93">
        <v>1.2019999999999999E-3</v>
      </c>
      <c r="AJ1814" s="93">
        <v>3.9849999999999998E-3</v>
      </c>
      <c r="AK1814" s="93">
        <v>9.2199999999999997E-4</v>
      </c>
      <c r="AL1814" s="122"/>
    </row>
    <row r="1815" spans="1:38" ht="15" customHeight="1">
      <c r="A1815" s="122"/>
      <c r="B1815">
        <v>520030677</v>
      </c>
      <c r="C1815">
        <v>9670</v>
      </c>
      <c r="D1815" t="s">
        <v>1685</v>
      </c>
      <c r="E1815">
        <v>520043605</v>
      </c>
      <c r="F1815" t="s">
        <v>307</v>
      </c>
      <c r="G1815" t="s">
        <v>1686</v>
      </c>
      <c r="H1815" t="s">
        <v>1687</v>
      </c>
      <c r="I1815" t="s">
        <v>318</v>
      </c>
      <c r="J1815" t="s">
        <v>750</v>
      </c>
      <c r="K1815" t="s">
        <v>202</v>
      </c>
      <c r="L1815" t="s">
        <v>202</v>
      </c>
      <c r="M1815" t="s">
        <v>321</v>
      </c>
      <c r="N1815" t="s">
        <v>336</v>
      </c>
      <c r="O1815" t="s">
        <v>453</v>
      </c>
      <c r="P1815" t="s">
        <v>335</v>
      </c>
      <c r="Q1815" t="s">
        <v>1347</v>
      </c>
      <c r="R1815" t="s">
        <v>410</v>
      </c>
      <c r="S1815" t="s">
        <v>403</v>
      </c>
      <c r="T1815" t="s">
        <v>1222</v>
      </c>
      <c r="U1815" s="94">
        <v>4.7798999999999996</v>
      </c>
      <c r="V1815" s="96">
        <v>50009</v>
      </c>
      <c r="W1815" s="93">
        <v>5.1499999999999997E-2</v>
      </c>
      <c r="X1815" s="93">
        <v>3.04E-2</v>
      </c>
      <c r="Y1815" t="s">
        <v>409</v>
      </c>
      <c r="AA1815" s="94">
        <v>164135.12</v>
      </c>
      <c r="AB1815" s="94">
        <v>1</v>
      </c>
      <c r="AC1815" s="94">
        <v>159.30000000000001</v>
      </c>
      <c r="AD1815" s="91">
        <v>0</v>
      </c>
      <c r="AE1815" s="94">
        <v>261.46724999999998</v>
      </c>
      <c r="AF1815" s="91"/>
      <c r="AG1815" s="91"/>
      <c r="AI1815" s="93">
        <v>9.2999999999999997E-5</v>
      </c>
      <c r="AJ1815" s="93">
        <v>7.7840000000000001E-3</v>
      </c>
      <c r="AK1815" s="93">
        <v>1.8010000000000001E-3</v>
      </c>
      <c r="AL1815" s="122"/>
    </row>
    <row r="1816" spans="1:38" ht="15" customHeight="1">
      <c r="A1816" s="122"/>
      <c r="B1816">
        <v>520030677</v>
      </c>
      <c r="C1816">
        <v>9670</v>
      </c>
      <c r="D1816" t="s">
        <v>1628</v>
      </c>
      <c r="E1816">
        <v>511996803</v>
      </c>
      <c r="F1816" t="s">
        <v>307</v>
      </c>
      <c r="G1816" t="s">
        <v>1781</v>
      </c>
      <c r="H1816" t="s">
        <v>1782</v>
      </c>
      <c r="I1816" t="s">
        <v>318</v>
      </c>
      <c r="J1816" t="s">
        <v>960</v>
      </c>
      <c r="K1816" t="s">
        <v>202</v>
      </c>
      <c r="L1816" t="s">
        <v>202</v>
      </c>
      <c r="M1816" t="s">
        <v>321</v>
      </c>
      <c r="N1816" t="s">
        <v>336</v>
      </c>
      <c r="O1816" t="s">
        <v>444</v>
      </c>
      <c r="P1816" t="s">
        <v>335</v>
      </c>
      <c r="Q1816" t="s">
        <v>1463</v>
      </c>
      <c r="R1816" t="s">
        <v>412</v>
      </c>
      <c r="S1816" t="s">
        <v>403</v>
      </c>
      <c r="T1816" t="s">
        <v>1222</v>
      </c>
      <c r="U1816" s="94">
        <v>4.3433000000000002</v>
      </c>
      <c r="V1816" s="96">
        <v>48579</v>
      </c>
      <c r="W1816" s="93">
        <v>5.3800000000000001E-2</v>
      </c>
      <c r="X1816" s="93">
        <v>5.21E-2</v>
      </c>
      <c r="Y1816" t="s">
        <v>409</v>
      </c>
      <c r="AA1816" s="94">
        <v>144661.82</v>
      </c>
      <c r="AB1816" s="94">
        <v>1</v>
      </c>
      <c r="AC1816" s="94">
        <v>100.98</v>
      </c>
      <c r="AD1816" s="91">
        <v>0</v>
      </c>
      <c r="AE1816" s="94">
        <v>146.0795</v>
      </c>
      <c r="AF1816" s="91"/>
      <c r="AG1816" s="91"/>
      <c r="AI1816" s="93">
        <v>5.7799999999999995E-4</v>
      </c>
      <c r="AJ1816" s="93">
        <v>4.3480000000000003E-3</v>
      </c>
      <c r="AK1816" s="93">
        <v>1.0059999999999999E-3</v>
      </c>
      <c r="AL1816" s="122"/>
    </row>
    <row r="1817" spans="1:38" ht="15" customHeight="1">
      <c r="A1817" s="122"/>
      <c r="B1817">
        <v>520030677</v>
      </c>
      <c r="C1817">
        <v>9670</v>
      </c>
      <c r="D1817" t="s">
        <v>1327</v>
      </c>
      <c r="E1817">
        <v>510960719</v>
      </c>
      <c r="F1817" t="s">
        <v>307</v>
      </c>
      <c r="G1817" t="s">
        <v>1750</v>
      </c>
      <c r="H1817" t="s">
        <v>1751</v>
      </c>
      <c r="I1817" t="s">
        <v>318</v>
      </c>
      <c r="J1817" t="s">
        <v>750</v>
      </c>
      <c r="K1817" t="s">
        <v>202</v>
      </c>
      <c r="L1817" t="s">
        <v>202</v>
      </c>
      <c r="M1817" t="s">
        <v>321</v>
      </c>
      <c r="N1817" t="s">
        <v>336</v>
      </c>
      <c r="O1817" t="s">
        <v>461</v>
      </c>
      <c r="P1817" t="s">
        <v>335</v>
      </c>
      <c r="Q1817" t="s">
        <v>1350</v>
      </c>
      <c r="R1817" t="s">
        <v>412</v>
      </c>
      <c r="S1817" t="s">
        <v>403</v>
      </c>
      <c r="T1817" t="s">
        <v>1222</v>
      </c>
      <c r="U1817" s="94">
        <v>4.0960000000000001</v>
      </c>
      <c r="V1817" s="96">
        <v>48579</v>
      </c>
      <c r="W1817" s="93">
        <v>2.4799999999999999E-2</v>
      </c>
      <c r="X1817" s="93">
        <v>2.4E-2</v>
      </c>
      <c r="Y1817" t="s">
        <v>409</v>
      </c>
      <c r="AA1817" s="94">
        <v>162225.60000000001</v>
      </c>
      <c r="AB1817" s="94">
        <v>1</v>
      </c>
      <c r="AC1817" s="94">
        <v>119.78</v>
      </c>
      <c r="AD1817" s="91">
        <v>0</v>
      </c>
      <c r="AE1817" s="94">
        <v>194.31383</v>
      </c>
      <c r="AF1817" s="91"/>
      <c r="AG1817" s="91"/>
      <c r="AI1817" s="93">
        <v>5.0000000000000002E-5</v>
      </c>
      <c r="AJ1817" s="93">
        <v>5.7840000000000001E-3</v>
      </c>
      <c r="AK1817" s="93">
        <v>1.338E-3</v>
      </c>
      <c r="AL1817" s="122"/>
    </row>
    <row r="1818" spans="1:38" ht="15" customHeight="1">
      <c r="A1818" s="122"/>
      <c r="B1818">
        <v>520030677</v>
      </c>
      <c r="C1818">
        <v>9670</v>
      </c>
      <c r="D1818" t="s">
        <v>1434</v>
      </c>
      <c r="E1818">
        <v>520000472</v>
      </c>
      <c r="F1818" t="s">
        <v>307</v>
      </c>
      <c r="G1818" t="s">
        <v>1788</v>
      </c>
      <c r="H1818" t="s">
        <v>1789</v>
      </c>
      <c r="I1818" t="s">
        <v>318</v>
      </c>
      <c r="J1818" t="s">
        <v>750</v>
      </c>
      <c r="K1818" t="s">
        <v>202</v>
      </c>
      <c r="L1818" t="s">
        <v>202</v>
      </c>
      <c r="M1818" t="s">
        <v>321</v>
      </c>
      <c r="N1818" t="s">
        <v>336</v>
      </c>
      <c r="O1818" t="s">
        <v>437</v>
      </c>
      <c r="P1818" t="s">
        <v>335</v>
      </c>
      <c r="Q1818" t="s">
        <v>1326</v>
      </c>
      <c r="R1818" t="s">
        <v>410</v>
      </c>
      <c r="S1818" t="s">
        <v>403</v>
      </c>
      <c r="T1818" t="s">
        <v>1222</v>
      </c>
      <c r="U1818" s="94">
        <v>9.3718000000000004</v>
      </c>
      <c r="V1818" s="96">
        <v>50203</v>
      </c>
      <c r="W1818" s="93">
        <v>3.2000000000000001E-2</v>
      </c>
      <c r="X1818" s="93">
        <v>2.53E-2</v>
      </c>
      <c r="Y1818" t="s">
        <v>409</v>
      </c>
      <c r="AA1818" s="94">
        <v>264151.94</v>
      </c>
      <c r="AB1818" s="94">
        <v>1</v>
      </c>
      <c r="AC1818" s="94">
        <v>115.44</v>
      </c>
      <c r="AD1818" s="91">
        <v>0</v>
      </c>
      <c r="AE1818" s="94">
        <v>304.93700000000001</v>
      </c>
      <c r="AF1818" s="91"/>
      <c r="AG1818" s="91"/>
      <c r="AI1818" s="93">
        <v>5.3000000000000001E-5</v>
      </c>
      <c r="AJ1818" s="93">
        <v>9.0779999999999993E-3</v>
      </c>
      <c r="AK1818" s="93">
        <v>2.101E-3</v>
      </c>
      <c r="AL1818" s="122"/>
    </row>
    <row r="1819" spans="1:38" ht="15" customHeight="1">
      <c r="A1819" s="122"/>
      <c r="B1819">
        <v>520030677</v>
      </c>
      <c r="C1819">
        <v>9670</v>
      </c>
      <c r="D1819" t="s">
        <v>1704</v>
      </c>
      <c r="E1819">
        <v>516291754</v>
      </c>
      <c r="F1819" t="s">
        <v>307</v>
      </c>
      <c r="G1819" t="s">
        <v>1705</v>
      </c>
      <c r="H1819" t="s">
        <v>1706</v>
      </c>
      <c r="I1819" t="s">
        <v>318</v>
      </c>
      <c r="J1819" t="s">
        <v>750</v>
      </c>
      <c r="K1819" t="s">
        <v>202</v>
      </c>
      <c r="L1819" t="s">
        <v>202</v>
      </c>
      <c r="M1819" t="s">
        <v>321</v>
      </c>
      <c r="N1819" t="s">
        <v>336</v>
      </c>
      <c r="O1819" t="s">
        <v>461</v>
      </c>
      <c r="P1819" t="s">
        <v>335</v>
      </c>
      <c r="Q1819" t="s">
        <v>1550</v>
      </c>
      <c r="R1819" t="s">
        <v>310</v>
      </c>
      <c r="S1819" t="s">
        <v>403</v>
      </c>
      <c r="T1819" t="s">
        <v>1222</v>
      </c>
      <c r="U1819" s="94">
        <v>1.4518</v>
      </c>
      <c r="V1819" s="96">
        <v>46752</v>
      </c>
      <c r="W1819" s="93">
        <v>4.6098E-2</v>
      </c>
      <c r="X1819" s="93">
        <v>3.1600000000000003E-2</v>
      </c>
      <c r="Y1819" t="s">
        <v>409</v>
      </c>
      <c r="AA1819" s="94">
        <v>118251.57</v>
      </c>
      <c r="AB1819" s="94">
        <v>1</v>
      </c>
      <c r="AC1819" s="94">
        <v>109.34</v>
      </c>
      <c r="AD1819" s="91">
        <v>0</v>
      </c>
      <c r="AE1819" s="94">
        <v>129.29625999999999</v>
      </c>
      <c r="AF1819" s="91"/>
      <c r="AG1819" s="91"/>
      <c r="AI1819" s="93">
        <v>1.2E-4</v>
      </c>
      <c r="AJ1819" s="93">
        <v>3.849E-3</v>
      </c>
      <c r="AK1819" s="93">
        <v>8.8999999999999995E-4</v>
      </c>
      <c r="AL1819" s="122"/>
    </row>
    <row r="1820" spans="1:38" ht="15" customHeight="1">
      <c r="A1820" s="122"/>
      <c r="B1820">
        <v>520030677</v>
      </c>
      <c r="C1820">
        <v>9670</v>
      </c>
      <c r="D1820" t="s">
        <v>1372</v>
      </c>
      <c r="E1820">
        <v>514065283</v>
      </c>
      <c r="F1820" t="s">
        <v>307</v>
      </c>
      <c r="G1820" t="s">
        <v>1389</v>
      </c>
      <c r="H1820" t="s">
        <v>1390</v>
      </c>
      <c r="I1820" t="s">
        <v>318</v>
      </c>
      <c r="J1820" t="s">
        <v>960</v>
      </c>
      <c r="K1820" t="s">
        <v>202</v>
      </c>
      <c r="L1820" t="s">
        <v>202</v>
      </c>
      <c r="M1820" t="s">
        <v>321</v>
      </c>
      <c r="N1820" t="s">
        <v>336</v>
      </c>
      <c r="O1820" t="s">
        <v>459</v>
      </c>
      <c r="P1820" t="s">
        <v>335</v>
      </c>
      <c r="Q1820" t="s">
        <v>1347</v>
      </c>
      <c r="R1820" t="s">
        <v>410</v>
      </c>
      <c r="S1820" t="s">
        <v>403</v>
      </c>
      <c r="T1820" t="s">
        <v>1222</v>
      </c>
      <c r="U1820" s="94">
        <v>3.0019999999999998</v>
      </c>
      <c r="V1820" s="96">
        <v>48607</v>
      </c>
      <c r="W1820" s="93">
        <v>5.04E-2</v>
      </c>
      <c r="X1820" s="93">
        <v>0.04</v>
      </c>
      <c r="Y1820" t="s">
        <v>409</v>
      </c>
      <c r="AA1820" s="94">
        <v>172389.72</v>
      </c>
      <c r="AB1820" s="94">
        <v>1</v>
      </c>
      <c r="AC1820" s="94">
        <v>105.38</v>
      </c>
      <c r="AD1820" s="91">
        <v>0</v>
      </c>
      <c r="AE1820" s="94">
        <v>181.66428999999999</v>
      </c>
      <c r="AF1820" s="91"/>
      <c r="AG1820" s="91"/>
      <c r="AI1820" s="93">
        <v>3.7300000000000001E-4</v>
      </c>
      <c r="AJ1820" s="93">
        <v>5.4079999999999996E-3</v>
      </c>
      <c r="AK1820" s="93">
        <v>1.2509999999999999E-3</v>
      </c>
      <c r="AL1820" s="122"/>
    </row>
    <row r="1821" spans="1:38" ht="15" customHeight="1">
      <c r="A1821" s="122"/>
      <c r="B1821">
        <v>520030677</v>
      </c>
      <c r="C1821">
        <v>9670</v>
      </c>
      <c r="D1821" t="s">
        <v>2830</v>
      </c>
      <c r="E1821">
        <v>520036120</v>
      </c>
      <c r="F1821" t="s">
        <v>307</v>
      </c>
      <c r="G1821" t="s">
        <v>1633</v>
      </c>
      <c r="H1821" t="s">
        <v>1634</v>
      </c>
      <c r="I1821" t="s">
        <v>318</v>
      </c>
      <c r="J1821" t="s">
        <v>960</v>
      </c>
      <c r="K1821" t="s">
        <v>202</v>
      </c>
      <c r="L1821" t="s">
        <v>202</v>
      </c>
      <c r="M1821" t="s">
        <v>321</v>
      </c>
      <c r="N1821" t="s">
        <v>336</v>
      </c>
      <c r="O1821" t="s">
        <v>442</v>
      </c>
      <c r="P1821" t="s">
        <v>335</v>
      </c>
      <c r="Q1821" t="s">
        <v>1347</v>
      </c>
      <c r="R1821" t="s">
        <v>410</v>
      </c>
      <c r="S1821" t="s">
        <v>403</v>
      </c>
      <c r="T1821" t="s">
        <v>1222</v>
      </c>
      <c r="U1821" s="94">
        <v>3.9224999999999999</v>
      </c>
      <c r="V1821" s="96">
        <v>48153</v>
      </c>
      <c r="W1821" s="93">
        <v>5.2499999999999998E-2</v>
      </c>
      <c r="X1821" s="93">
        <v>3.8399999999999997E-2</v>
      </c>
      <c r="Y1821" t="s">
        <v>409</v>
      </c>
      <c r="AA1821" s="94">
        <v>90045.77</v>
      </c>
      <c r="AB1821" s="94">
        <v>1</v>
      </c>
      <c r="AC1821" s="94">
        <v>106.55</v>
      </c>
      <c r="AD1821" s="91">
        <v>0</v>
      </c>
      <c r="AE1821" s="94">
        <v>95.943770000000001</v>
      </c>
      <c r="AF1821" s="91"/>
      <c r="AG1821" s="91"/>
      <c r="AI1821" s="93">
        <v>1.05E-4</v>
      </c>
      <c r="AJ1821" s="93">
        <v>2.856E-3</v>
      </c>
      <c r="AK1821" s="93">
        <v>6.6100000000000002E-4</v>
      </c>
      <c r="AL1821" s="122"/>
    </row>
    <row r="1822" spans="1:38" ht="15" customHeight="1">
      <c r="A1822" s="122"/>
      <c r="B1822">
        <v>520030677</v>
      </c>
      <c r="C1822">
        <v>9670</v>
      </c>
      <c r="D1822" t="s">
        <v>1565</v>
      </c>
      <c r="E1822">
        <v>515364891</v>
      </c>
      <c r="F1822" t="s">
        <v>307</v>
      </c>
      <c r="G1822" t="s">
        <v>1566</v>
      </c>
      <c r="H1822" t="s">
        <v>1567</v>
      </c>
      <c r="I1822" t="s">
        <v>318</v>
      </c>
      <c r="J1822" t="s">
        <v>750</v>
      </c>
      <c r="K1822" t="s">
        <v>202</v>
      </c>
      <c r="L1822" t="s">
        <v>202</v>
      </c>
      <c r="M1822" t="s">
        <v>321</v>
      </c>
      <c r="N1822" t="s">
        <v>336</v>
      </c>
      <c r="O1822" t="s">
        <v>438</v>
      </c>
      <c r="P1822" t="s">
        <v>335</v>
      </c>
      <c r="Q1822" t="s">
        <v>407</v>
      </c>
      <c r="R1822" t="s">
        <v>407</v>
      </c>
      <c r="S1822" t="s">
        <v>407</v>
      </c>
      <c r="T1822" t="s">
        <v>1222</v>
      </c>
      <c r="U1822" s="94">
        <v>4.8754999999999997</v>
      </c>
      <c r="V1822" s="96">
        <v>48395</v>
      </c>
      <c r="W1822" s="93">
        <v>4.4400000000000002E-2</v>
      </c>
      <c r="X1822" s="93">
        <v>3.2300000000000002E-2</v>
      </c>
      <c r="Y1822" t="s">
        <v>409</v>
      </c>
      <c r="AA1822" s="94">
        <v>304577.56</v>
      </c>
      <c r="AB1822" s="94">
        <v>1</v>
      </c>
      <c r="AC1822" s="94">
        <v>109.52</v>
      </c>
      <c r="AD1822" s="91">
        <v>0</v>
      </c>
      <c r="AE1822" s="94">
        <v>333.57335</v>
      </c>
      <c r="AF1822" s="91"/>
      <c r="AG1822" s="91"/>
      <c r="AI1822" s="93">
        <v>3.9800000000000002E-4</v>
      </c>
      <c r="AJ1822" s="93">
        <v>9.9299999999999996E-3</v>
      </c>
      <c r="AK1822" s="93">
        <v>2.2980000000000001E-3</v>
      </c>
      <c r="AL1822" s="122"/>
    </row>
    <row r="1823" spans="1:38" ht="15" customHeight="1">
      <c r="A1823" s="122"/>
      <c r="B1823">
        <v>520030677</v>
      </c>
      <c r="C1823">
        <v>9670</v>
      </c>
      <c r="D1823" t="s">
        <v>1772</v>
      </c>
      <c r="E1823">
        <v>513893123</v>
      </c>
      <c r="F1823" t="s">
        <v>307</v>
      </c>
      <c r="G1823" t="s">
        <v>1790</v>
      </c>
      <c r="H1823" t="s">
        <v>1791</v>
      </c>
      <c r="I1823" t="s">
        <v>318</v>
      </c>
      <c r="J1823" t="s">
        <v>750</v>
      </c>
      <c r="K1823" t="s">
        <v>202</v>
      </c>
      <c r="L1823" t="s">
        <v>202</v>
      </c>
      <c r="M1823" t="s">
        <v>321</v>
      </c>
      <c r="N1823" t="s">
        <v>336</v>
      </c>
      <c r="O1823" t="s">
        <v>440</v>
      </c>
      <c r="P1823" t="s">
        <v>335</v>
      </c>
      <c r="Q1823" t="s">
        <v>1406</v>
      </c>
      <c r="R1823" t="s">
        <v>412</v>
      </c>
      <c r="S1823" t="s">
        <v>403</v>
      </c>
      <c r="T1823" t="s">
        <v>1222</v>
      </c>
      <c r="U1823" s="94">
        <v>2.3355000000000001</v>
      </c>
      <c r="V1823" s="96">
        <v>45567</v>
      </c>
      <c r="W1823" s="93">
        <v>0.01</v>
      </c>
      <c r="X1823" s="93">
        <v>2.5999999999999999E-2</v>
      </c>
      <c r="Y1823" t="s">
        <v>409</v>
      </c>
      <c r="AA1823" s="94">
        <v>94770.21</v>
      </c>
      <c r="AB1823" s="94">
        <v>1</v>
      </c>
      <c r="AC1823" s="94">
        <v>112.64</v>
      </c>
      <c r="AD1823" s="91">
        <v>0</v>
      </c>
      <c r="AE1823" s="94">
        <v>106.74917000000001</v>
      </c>
      <c r="AF1823" s="91"/>
      <c r="AG1823" s="91"/>
      <c r="AI1823" s="93">
        <v>5.5999999999999999E-5</v>
      </c>
      <c r="AJ1823" s="93">
        <v>3.1770000000000001E-3</v>
      </c>
      <c r="AK1823" s="93">
        <v>7.3499999999999998E-4</v>
      </c>
      <c r="AL1823" s="122"/>
    </row>
    <row r="1824" spans="1:38" ht="15" customHeight="1">
      <c r="A1824" s="122"/>
      <c r="B1824">
        <v>520030677</v>
      </c>
      <c r="C1824">
        <v>9670</v>
      </c>
      <c r="D1824" t="s">
        <v>1384</v>
      </c>
      <c r="E1824">
        <v>510381601</v>
      </c>
      <c r="F1824" t="s">
        <v>307</v>
      </c>
      <c r="G1824" t="s">
        <v>1385</v>
      </c>
      <c r="H1824" t="s">
        <v>1386</v>
      </c>
      <c r="I1824" t="s">
        <v>318</v>
      </c>
      <c r="J1824" t="s">
        <v>960</v>
      </c>
      <c r="K1824" t="s">
        <v>202</v>
      </c>
      <c r="L1824" t="s">
        <v>202</v>
      </c>
      <c r="M1824" t="s">
        <v>321</v>
      </c>
      <c r="N1824" t="s">
        <v>336</v>
      </c>
      <c r="O1824" t="s">
        <v>444</v>
      </c>
      <c r="P1824" t="s">
        <v>335</v>
      </c>
      <c r="Q1824" t="s">
        <v>1363</v>
      </c>
      <c r="R1824" t="s">
        <v>410</v>
      </c>
      <c r="S1824" t="s">
        <v>403</v>
      </c>
      <c r="T1824" t="s">
        <v>1222</v>
      </c>
      <c r="U1824" s="94">
        <v>1.2326999999999999</v>
      </c>
      <c r="V1824" s="96">
        <v>47133</v>
      </c>
      <c r="W1824" s="93">
        <v>4.2999999999999997E-2</v>
      </c>
      <c r="X1824" s="93">
        <v>4.1000000000000002E-2</v>
      </c>
      <c r="Y1824" t="s">
        <v>409</v>
      </c>
      <c r="AA1824" s="94">
        <v>89850.36</v>
      </c>
      <c r="AB1824" s="94">
        <v>1</v>
      </c>
      <c r="AC1824" s="94">
        <v>102.27</v>
      </c>
      <c r="AD1824" s="91">
        <v>0</v>
      </c>
      <c r="AE1824" s="94">
        <v>91.889960000000002</v>
      </c>
      <c r="AF1824" s="91"/>
      <c r="AG1824" s="91"/>
      <c r="AI1824" s="93">
        <v>1.4799999999999999E-4</v>
      </c>
      <c r="AJ1824" s="93">
        <v>2.735E-3</v>
      </c>
      <c r="AK1824" s="93">
        <v>6.3299999999999999E-4</v>
      </c>
      <c r="AL1824" s="122"/>
    </row>
    <row r="1825" spans="1:38" ht="15" customHeight="1">
      <c r="A1825" s="122"/>
      <c r="B1825">
        <v>520030677</v>
      </c>
      <c r="C1825">
        <v>9670</v>
      </c>
      <c r="D1825" t="s">
        <v>1403</v>
      </c>
      <c r="E1825">
        <v>513230029</v>
      </c>
      <c r="F1825" t="s">
        <v>307</v>
      </c>
      <c r="G1825" t="s">
        <v>1680</v>
      </c>
      <c r="H1825" t="s">
        <v>1681</v>
      </c>
      <c r="I1825" t="s">
        <v>318</v>
      </c>
      <c r="J1825" t="s">
        <v>960</v>
      </c>
      <c r="K1825" t="s">
        <v>202</v>
      </c>
      <c r="L1825" t="s">
        <v>202</v>
      </c>
      <c r="M1825" t="s">
        <v>321</v>
      </c>
      <c r="N1825" t="s">
        <v>336</v>
      </c>
      <c r="O1825" t="s">
        <v>442</v>
      </c>
      <c r="P1825" t="s">
        <v>335</v>
      </c>
      <c r="Q1825" t="s">
        <v>1406</v>
      </c>
      <c r="R1825" t="s">
        <v>412</v>
      </c>
      <c r="S1825" t="s">
        <v>403</v>
      </c>
      <c r="T1825" t="s">
        <v>1222</v>
      </c>
      <c r="U1825" s="94">
        <v>3.8959999999999999</v>
      </c>
      <c r="V1825" s="96">
        <v>51135</v>
      </c>
      <c r="W1825" s="93">
        <v>5.0200000000000002E-2</v>
      </c>
      <c r="X1825" s="93">
        <v>3.56E-2</v>
      </c>
      <c r="Y1825" t="s">
        <v>409</v>
      </c>
      <c r="AA1825" s="94">
        <v>121192.09</v>
      </c>
      <c r="AB1825" s="94">
        <v>1</v>
      </c>
      <c r="AC1825" s="94">
        <v>105.83</v>
      </c>
      <c r="AD1825" s="91">
        <v>0</v>
      </c>
      <c r="AE1825" s="94">
        <v>128.25758999999999</v>
      </c>
      <c r="AF1825" s="91"/>
      <c r="AG1825" s="91"/>
      <c r="AI1825" s="93">
        <v>4.3300000000000001E-4</v>
      </c>
      <c r="AJ1825" s="93">
        <v>3.8180000000000002E-3</v>
      </c>
      <c r="AK1825" s="93">
        <v>8.83E-4</v>
      </c>
      <c r="AL1825" s="122"/>
    </row>
    <row r="1826" spans="1:38" ht="15" customHeight="1">
      <c r="A1826" s="122"/>
      <c r="B1826">
        <v>520030677</v>
      </c>
      <c r="C1826">
        <v>9670</v>
      </c>
      <c r="D1826" t="s">
        <v>1400</v>
      </c>
      <c r="E1826">
        <v>510454333</v>
      </c>
      <c r="F1826" t="s">
        <v>307</v>
      </c>
      <c r="G1826" t="s">
        <v>1631</v>
      </c>
      <c r="H1826" t="s">
        <v>1632</v>
      </c>
      <c r="I1826" t="s">
        <v>318</v>
      </c>
      <c r="J1826" t="s">
        <v>960</v>
      </c>
      <c r="K1826" t="s">
        <v>202</v>
      </c>
      <c r="L1826" t="s">
        <v>202</v>
      </c>
      <c r="M1826" t="s">
        <v>321</v>
      </c>
      <c r="N1826" t="s">
        <v>336</v>
      </c>
      <c r="O1826" t="s">
        <v>474</v>
      </c>
      <c r="P1826" t="s">
        <v>335</v>
      </c>
      <c r="Q1826" t="s">
        <v>1399</v>
      </c>
      <c r="R1826" t="s">
        <v>410</v>
      </c>
      <c r="S1826" t="s">
        <v>403</v>
      </c>
      <c r="T1826" t="s">
        <v>1222</v>
      </c>
      <c r="U1826" s="94">
        <v>3.5144000000000002</v>
      </c>
      <c r="V1826" s="96">
        <v>48669</v>
      </c>
      <c r="W1826" s="93">
        <v>4.9500000000000002E-2</v>
      </c>
      <c r="X1826" s="93">
        <v>4.3200000000000002E-2</v>
      </c>
      <c r="Y1826" t="s">
        <v>409</v>
      </c>
      <c r="AA1826" s="94">
        <v>46167.08</v>
      </c>
      <c r="AB1826" s="94">
        <v>1</v>
      </c>
      <c r="AC1826" s="94">
        <v>103.58</v>
      </c>
      <c r="AD1826" s="91">
        <v>0</v>
      </c>
      <c r="AE1826" s="94">
        <v>47.819870000000002</v>
      </c>
      <c r="AF1826" s="91"/>
      <c r="AG1826" s="91"/>
      <c r="AI1826" s="93">
        <v>6.9999999999999994E-5</v>
      </c>
      <c r="AJ1826" s="93">
        <v>1.423E-3</v>
      </c>
      <c r="AK1826" s="93">
        <v>3.2899999999999997E-4</v>
      </c>
      <c r="AL1826" s="122"/>
    </row>
    <row r="1827" spans="1:38" ht="15" customHeight="1">
      <c r="A1827" s="122"/>
      <c r="B1827">
        <v>520030677</v>
      </c>
      <c r="C1827">
        <v>9670</v>
      </c>
      <c r="D1827" t="s">
        <v>1491</v>
      </c>
      <c r="E1827">
        <v>520037540</v>
      </c>
      <c r="F1827" t="s">
        <v>307</v>
      </c>
      <c r="G1827" t="s">
        <v>1620</v>
      </c>
      <c r="H1827" t="s">
        <v>1621</v>
      </c>
      <c r="I1827" t="s">
        <v>318</v>
      </c>
      <c r="J1827" t="s">
        <v>750</v>
      </c>
      <c r="K1827" t="s">
        <v>202</v>
      </c>
      <c r="L1827" t="s">
        <v>202</v>
      </c>
      <c r="M1827" t="s">
        <v>321</v>
      </c>
      <c r="N1827" t="s">
        <v>336</v>
      </c>
      <c r="O1827" t="s">
        <v>462</v>
      </c>
      <c r="P1827" t="s">
        <v>335</v>
      </c>
      <c r="Q1827" t="s">
        <v>1363</v>
      </c>
      <c r="R1827" t="s">
        <v>410</v>
      </c>
      <c r="S1827" t="s">
        <v>403</v>
      </c>
      <c r="T1827" t="s">
        <v>1222</v>
      </c>
      <c r="U1827" s="94">
        <v>4.5982000000000003</v>
      </c>
      <c r="V1827" s="96">
        <v>48029</v>
      </c>
      <c r="W1827" s="93">
        <v>2.98E-2</v>
      </c>
      <c r="X1827" s="93">
        <v>2.5899999999999999E-2</v>
      </c>
      <c r="Y1827" t="s">
        <v>409</v>
      </c>
      <c r="AA1827" s="94">
        <v>122958.33</v>
      </c>
      <c r="AB1827" s="94">
        <v>1</v>
      </c>
      <c r="AC1827" s="94">
        <v>103.05</v>
      </c>
      <c r="AD1827" s="91">
        <v>0</v>
      </c>
      <c r="AE1827" s="94">
        <v>126.70856000000001</v>
      </c>
      <c r="AF1827" s="91"/>
      <c r="AG1827" s="91"/>
      <c r="AI1827" s="93">
        <v>6.1399999999999996E-4</v>
      </c>
      <c r="AJ1827" s="93">
        <v>3.7720000000000002E-3</v>
      </c>
      <c r="AK1827" s="93">
        <v>8.7299999999999997E-4</v>
      </c>
      <c r="AL1827" s="122"/>
    </row>
    <row r="1828" spans="1:38" ht="15" customHeight="1">
      <c r="A1828" s="122"/>
      <c r="B1828">
        <v>520030677</v>
      </c>
      <c r="C1828">
        <v>9670</v>
      </c>
      <c r="D1828" t="s">
        <v>1323</v>
      </c>
      <c r="E1828">
        <v>520018078</v>
      </c>
      <c r="F1828" t="s">
        <v>307</v>
      </c>
      <c r="G1828" t="s">
        <v>1635</v>
      </c>
      <c r="H1828" t="s">
        <v>1636</v>
      </c>
      <c r="I1828" t="s">
        <v>318</v>
      </c>
      <c r="J1828" t="s">
        <v>960</v>
      </c>
      <c r="K1828" t="s">
        <v>202</v>
      </c>
      <c r="L1828" t="s">
        <v>202</v>
      </c>
      <c r="M1828" t="s">
        <v>321</v>
      </c>
      <c r="N1828" t="s">
        <v>336</v>
      </c>
      <c r="O1828" t="s">
        <v>445</v>
      </c>
      <c r="P1828" t="s">
        <v>335</v>
      </c>
      <c r="Q1828" t="s">
        <v>1485</v>
      </c>
      <c r="R1828" t="s">
        <v>412</v>
      </c>
      <c r="S1828" t="s">
        <v>403</v>
      </c>
      <c r="T1828" t="s">
        <v>1222</v>
      </c>
      <c r="U1828" s="94">
        <v>5.1230000000000002</v>
      </c>
      <c r="V1828" s="96">
        <v>50130</v>
      </c>
      <c r="W1828" s="93">
        <v>4.6899999999999997E-2</v>
      </c>
      <c r="X1828" s="93">
        <v>4.1700000000000001E-2</v>
      </c>
      <c r="Y1828" t="s">
        <v>409</v>
      </c>
      <c r="AA1828" s="94">
        <v>153890.28</v>
      </c>
      <c r="AB1828" s="94">
        <v>1</v>
      </c>
      <c r="AC1828" s="94">
        <v>103.9</v>
      </c>
      <c r="AD1828" s="91">
        <v>0</v>
      </c>
      <c r="AE1828" s="94">
        <v>159.892</v>
      </c>
      <c r="AF1828" s="91"/>
      <c r="AG1828" s="91"/>
      <c r="AI1828" s="93">
        <v>1.3300000000000001E-4</v>
      </c>
      <c r="AJ1828" s="93">
        <v>4.7600000000000003E-3</v>
      </c>
      <c r="AK1828" s="93">
        <v>1.101E-3</v>
      </c>
      <c r="AL1828" s="122"/>
    </row>
    <row r="1829" spans="1:38" ht="15" customHeight="1">
      <c r="A1829" s="122"/>
      <c r="B1829">
        <v>520030677</v>
      </c>
      <c r="C1829">
        <v>9670</v>
      </c>
      <c r="D1829" t="s">
        <v>1372</v>
      </c>
      <c r="E1829">
        <v>514065283</v>
      </c>
      <c r="F1829" t="s">
        <v>307</v>
      </c>
      <c r="G1829" t="s">
        <v>1711</v>
      </c>
      <c r="H1829" t="s">
        <v>1712</v>
      </c>
      <c r="I1829" t="s">
        <v>318</v>
      </c>
      <c r="J1829" t="s">
        <v>960</v>
      </c>
      <c r="K1829" t="s">
        <v>202</v>
      </c>
      <c r="L1829" t="s">
        <v>202</v>
      </c>
      <c r="M1829" t="s">
        <v>321</v>
      </c>
      <c r="N1829" t="s">
        <v>336</v>
      </c>
      <c r="O1829" t="s">
        <v>459</v>
      </c>
      <c r="P1829" t="s">
        <v>335</v>
      </c>
      <c r="Q1829" t="s">
        <v>1347</v>
      </c>
      <c r="R1829" t="s">
        <v>410</v>
      </c>
      <c r="S1829" t="s">
        <v>403</v>
      </c>
      <c r="T1829" t="s">
        <v>1222</v>
      </c>
      <c r="U1829" s="94">
        <v>0.66039999999999999</v>
      </c>
      <c r="V1829" s="96">
        <v>47937</v>
      </c>
      <c r="W1829" s="93">
        <v>2.3E-2</v>
      </c>
      <c r="X1829" s="93">
        <v>3.85E-2</v>
      </c>
      <c r="Y1829" t="s">
        <v>409</v>
      </c>
      <c r="AA1829" s="94">
        <v>44315.72</v>
      </c>
      <c r="AB1829" s="94">
        <v>1</v>
      </c>
      <c r="AC1829" s="94">
        <v>99.76</v>
      </c>
      <c r="AD1829" s="91">
        <v>0</v>
      </c>
      <c r="AE1829" s="94">
        <v>44.209359999999997</v>
      </c>
      <c r="AF1829" s="91"/>
      <c r="AG1829" s="91"/>
      <c r="AI1829" s="93">
        <v>5.3000000000000001E-5</v>
      </c>
      <c r="AJ1829" s="93">
        <v>1.3159999999999999E-3</v>
      </c>
      <c r="AK1829" s="93">
        <v>3.0400000000000002E-4</v>
      </c>
      <c r="AL1829" s="122"/>
    </row>
    <row r="1830" spans="1:38" ht="15" customHeight="1">
      <c r="A1830" s="122"/>
      <c r="B1830">
        <v>520030677</v>
      </c>
      <c r="C1830">
        <v>9670</v>
      </c>
      <c r="D1830" t="s">
        <v>1590</v>
      </c>
      <c r="E1830">
        <v>520028911</v>
      </c>
      <c r="F1830" t="s">
        <v>307</v>
      </c>
      <c r="G1830" t="s">
        <v>1591</v>
      </c>
      <c r="H1830" t="s">
        <v>1592</v>
      </c>
      <c r="I1830" t="s">
        <v>318</v>
      </c>
      <c r="J1830" t="s">
        <v>960</v>
      </c>
      <c r="K1830" t="s">
        <v>202</v>
      </c>
      <c r="L1830" t="s">
        <v>202</v>
      </c>
      <c r="M1830" t="s">
        <v>321</v>
      </c>
      <c r="N1830" t="s">
        <v>336</v>
      </c>
      <c r="O1830" t="s">
        <v>448</v>
      </c>
      <c r="P1830" t="s">
        <v>335</v>
      </c>
      <c r="Q1830" t="s">
        <v>1399</v>
      </c>
      <c r="R1830" t="s">
        <v>410</v>
      </c>
      <c r="S1830" t="s">
        <v>403</v>
      </c>
      <c r="T1830" t="s">
        <v>1222</v>
      </c>
      <c r="U1830" s="94">
        <v>4.4518000000000004</v>
      </c>
      <c r="V1830" s="96">
        <v>49653</v>
      </c>
      <c r="W1830" s="93">
        <v>2.07E-2</v>
      </c>
      <c r="X1830" s="93">
        <v>4.0800000000000003E-2</v>
      </c>
      <c r="Y1830" t="s">
        <v>409</v>
      </c>
      <c r="AA1830" s="94">
        <v>153890.28</v>
      </c>
      <c r="AB1830" s="94">
        <v>1</v>
      </c>
      <c r="AC1830" s="94">
        <v>91.6708</v>
      </c>
      <c r="AD1830" s="91">
        <v>0</v>
      </c>
      <c r="AE1830" s="94">
        <v>141.07237000000001</v>
      </c>
      <c r="AF1830" s="91"/>
      <c r="AG1830" s="91"/>
      <c r="AI1830" s="93">
        <v>1.45E-4</v>
      </c>
      <c r="AJ1830" s="93">
        <v>4.1989999999999996E-3</v>
      </c>
      <c r="AK1830" s="93">
        <v>9.7199999999999999E-4</v>
      </c>
      <c r="AL1830" s="122"/>
    </row>
    <row r="1831" spans="1:38" ht="15" customHeight="1">
      <c r="A1831" s="122"/>
      <c r="B1831">
        <v>520030677</v>
      </c>
      <c r="C1831">
        <v>9670</v>
      </c>
      <c r="D1831" t="s">
        <v>1434</v>
      </c>
      <c r="E1831">
        <v>520000472</v>
      </c>
      <c r="F1831" t="s">
        <v>307</v>
      </c>
      <c r="G1831" t="s">
        <v>1748</v>
      </c>
      <c r="H1831" t="s">
        <v>1749</v>
      </c>
      <c r="I1831" t="s">
        <v>318</v>
      </c>
      <c r="J1831" t="s">
        <v>750</v>
      </c>
      <c r="K1831" t="s">
        <v>202</v>
      </c>
      <c r="L1831" t="s">
        <v>202</v>
      </c>
      <c r="M1831" t="s">
        <v>321</v>
      </c>
      <c r="N1831" t="s">
        <v>336</v>
      </c>
      <c r="O1831" t="s">
        <v>437</v>
      </c>
      <c r="P1831" t="s">
        <v>335</v>
      </c>
      <c r="Q1831" t="s">
        <v>1326</v>
      </c>
      <c r="R1831" t="s">
        <v>410</v>
      </c>
      <c r="S1831" t="s">
        <v>403</v>
      </c>
      <c r="T1831" t="s">
        <v>1222</v>
      </c>
      <c r="U1831" s="94">
        <v>19.4694</v>
      </c>
      <c r="V1831" s="96">
        <v>57093</v>
      </c>
      <c r="W1831" s="93">
        <v>3.2399999999999998E-2</v>
      </c>
      <c r="X1831" s="93">
        <v>3.04E-2</v>
      </c>
      <c r="Y1831" t="s">
        <v>409</v>
      </c>
      <c r="AA1831" s="94">
        <v>448451.66</v>
      </c>
      <c r="AB1831" s="94">
        <v>1</v>
      </c>
      <c r="AC1831" s="94">
        <v>105.9</v>
      </c>
      <c r="AD1831" s="91">
        <v>0</v>
      </c>
      <c r="AE1831" s="94">
        <v>474.91030999999998</v>
      </c>
      <c r="AF1831" s="91"/>
      <c r="AG1831" s="91"/>
      <c r="AI1831" s="93">
        <v>2.03E-4</v>
      </c>
      <c r="AJ1831" s="93">
        <v>1.4138E-2</v>
      </c>
      <c r="AK1831" s="93">
        <v>3.2720000000000002E-3</v>
      </c>
      <c r="AL1831" s="122"/>
    </row>
    <row r="1832" spans="1:38" ht="15" customHeight="1">
      <c r="A1832" s="122"/>
      <c r="B1832">
        <v>520030677</v>
      </c>
      <c r="C1832">
        <v>9670</v>
      </c>
      <c r="D1832" t="s">
        <v>1381</v>
      </c>
      <c r="E1832">
        <v>520000118</v>
      </c>
      <c r="F1832" t="s">
        <v>307</v>
      </c>
      <c r="G1832" t="s">
        <v>1394</v>
      </c>
      <c r="H1832" t="s">
        <v>1395</v>
      </c>
      <c r="I1832" t="s">
        <v>318</v>
      </c>
      <c r="J1832" t="s">
        <v>750</v>
      </c>
      <c r="K1832" t="s">
        <v>202</v>
      </c>
      <c r="L1832" t="s">
        <v>202</v>
      </c>
      <c r="M1832" t="s">
        <v>321</v>
      </c>
      <c r="N1832" t="s">
        <v>336</v>
      </c>
      <c r="O1832" t="s">
        <v>445</v>
      </c>
      <c r="P1832" t="s">
        <v>335</v>
      </c>
      <c r="Q1832" t="s">
        <v>1326</v>
      </c>
      <c r="R1832" t="s">
        <v>410</v>
      </c>
      <c r="S1832" t="s">
        <v>403</v>
      </c>
      <c r="T1832" t="s">
        <v>1222</v>
      </c>
      <c r="U1832" s="94">
        <v>4.2735000000000003</v>
      </c>
      <c r="V1832" s="96">
        <v>49542</v>
      </c>
      <c r="W1832" s="93">
        <v>2.6100000000000002E-2</v>
      </c>
      <c r="X1832" s="93">
        <v>2.23E-2</v>
      </c>
      <c r="Y1832" t="s">
        <v>409</v>
      </c>
      <c r="AA1832" s="94">
        <v>187588.59</v>
      </c>
      <c r="AB1832" s="94">
        <v>1</v>
      </c>
      <c r="AC1832" s="94">
        <v>105.16</v>
      </c>
      <c r="AD1832" s="91">
        <v>0</v>
      </c>
      <c r="AE1832" s="94">
        <v>197.26815999999999</v>
      </c>
      <c r="AF1832" s="91"/>
      <c r="AG1832" s="91"/>
      <c r="AI1832" s="93">
        <v>5.3999999999999998E-5</v>
      </c>
      <c r="AJ1832" s="93">
        <v>5.8719999999999996E-3</v>
      </c>
      <c r="AK1832" s="93">
        <v>1.359E-3</v>
      </c>
      <c r="AL1832" s="122"/>
    </row>
    <row r="1833" spans="1:38" ht="15" customHeight="1">
      <c r="A1833" s="122"/>
      <c r="B1833">
        <v>520030677</v>
      </c>
      <c r="C1833">
        <v>9670</v>
      </c>
      <c r="D1833" t="s">
        <v>1344</v>
      </c>
      <c r="E1833">
        <v>514290345</v>
      </c>
      <c r="F1833" t="s">
        <v>307</v>
      </c>
      <c r="G1833" t="s">
        <v>1713</v>
      </c>
      <c r="H1833" t="s">
        <v>1714</v>
      </c>
      <c r="I1833" t="s">
        <v>318</v>
      </c>
      <c r="J1833" t="s">
        <v>750</v>
      </c>
      <c r="K1833" t="s">
        <v>202</v>
      </c>
      <c r="L1833" t="s">
        <v>202</v>
      </c>
      <c r="M1833" t="s">
        <v>321</v>
      </c>
      <c r="N1833" t="s">
        <v>336</v>
      </c>
      <c r="O1833" t="s">
        <v>442</v>
      </c>
      <c r="P1833" t="s">
        <v>335</v>
      </c>
      <c r="Q1833" t="s">
        <v>1347</v>
      </c>
      <c r="R1833" t="s">
        <v>410</v>
      </c>
      <c r="S1833" t="s">
        <v>403</v>
      </c>
      <c r="T1833" t="s">
        <v>1222</v>
      </c>
      <c r="U1833" s="94">
        <v>8.9266000000000005</v>
      </c>
      <c r="V1833" s="96">
        <v>64192</v>
      </c>
      <c r="W1833" s="93">
        <v>2.7900000000000001E-2</v>
      </c>
      <c r="X1833" s="93">
        <v>2.8500000000000001E-2</v>
      </c>
      <c r="Y1833" t="s">
        <v>409</v>
      </c>
      <c r="AA1833" s="94">
        <v>510133.67</v>
      </c>
      <c r="AB1833" s="94">
        <v>1</v>
      </c>
      <c r="AC1833" s="94">
        <v>101.52</v>
      </c>
      <c r="AD1833" s="91">
        <v>0</v>
      </c>
      <c r="AE1833" s="94">
        <v>517.8877</v>
      </c>
      <c r="AF1833" s="91"/>
      <c r="AG1833" s="91"/>
      <c r="AI1833" s="93">
        <v>6.5899999999999997E-4</v>
      </c>
      <c r="AJ1833" s="93">
        <v>1.5417E-2</v>
      </c>
      <c r="AK1833" s="93">
        <v>3.568E-3</v>
      </c>
      <c r="AL1833" s="122"/>
    </row>
    <row r="1834" spans="1:38" ht="15" customHeight="1">
      <c r="A1834" s="122"/>
      <c r="B1834">
        <v>520030677</v>
      </c>
      <c r="C1834">
        <v>9670</v>
      </c>
      <c r="D1834" t="s">
        <v>1331</v>
      </c>
      <c r="E1834">
        <v>520029935</v>
      </c>
      <c r="F1834" t="s">
        <v>307</v>
      </c>
      <c r="G1834" t="s">
        <v>1410</v>
      </c>
      <c r="H1834" t="s">
        <v>1411</v>
      </c>
      <c r="I1834" t="s">
        <v>318</v>
      </c>
      <c r="J1834" t="s">
        <v>750</v>
      </c>
      <c r="K1834" t="s">
        <v>202</v>
      </c>
      <c r="L1834" t="s">
        <v>202</v>
      </c>
      <c r="M1834" t="s">
        <v>321</v>
      </c>
      <c r="N1834" t="s">
        <v>336</v>
      </c>
      <c r="O1834" t="s">
        <v>445</v>
      </c>
      <c r="P1834" t="s">
        <v>335</v>
      </c>
      <c r="Q1834" t="s">
        <v>1326</v>
      </c>
      <c r="R1834" t="s">
        <v>410</v>
      </c>
      <c r="S1834" t="s">
        <v>403</v>
      </c>
      <c r="T1834" t="s">
        <v>1222</v>
      </c>
      <c r="U1834" s="94">
        <v>4.4297000000000004</v>
      </c>
      <c r="V1834" s="96">
        <v>49388</v>
      </c>
      <c r="W1834" s="93">
        <v>2.4E-2</v>
      </c>
      <c r="X1834" s="93">
        <v>2.3E-2</v>
      </c>
      <c r="Y1834" t="s">
        <v>409</v>
      </c>
      <c r="AA1834" s="94">
        <v>138501.25</v>
      </c>
      <c r="AB1834" s="94">
        <v>1</v>
      </c>
      <c r="AC1834" s="94">
        <v>104.68</v>
      </c>
      <c r="AD1834" s="91">
        <v>0</v>
      </c>
      <c r="AE1834" s="94">
        <v>144.98311000000001</v>
      </c>
      <c r="AF1834" s="91"/>
      <c r="AG1834" s="91"/>
      <c r="AI1834" s="93">
        <v>3.6000000000000001E-5</v>
      </c>
      <c r="AJ1834" s="93">
        <v>4.3160000000000004E-3</v>
      </c>
      <c r="AK1834" s="93">
        <v>9.9799999999999997E-4</v>
      </c>
      <c r="AL1834" s="122"/>
    </row>
    <row r="1835" spans="1:38" ht="15" customHeight="1">
      <c r="A1835" s="122"/>
      <c r="B1835">
        <v>520030677</v>
      </c>
      <c r="C1835">
        <v>9670</v>
      </c>
      <c r="D1835" t="s">
        <v>1378</v>
      </c>
      <c r="E1835">
        <v>520033986</v>
      </c>
      <c r="F1835" t="s">
        <v>307</v>
      </c>
      <c r="G1835" t="s">
        <v>1511</v>
      </c>
      <c r="H1835" t="s">
        <v>1512</v>
      </c>
      <c r="I1835" t="s">
        <v>318</v>
      </c>
      <c r="J1835" t="s">
        <v>960</v>
      </c>
      <c r="K1835" t="s">
        <v>202</v>
      </c>
      <c r="L1835" t="s">
        <v>202</v>
      </c>
      <c r="M1835" t="s">
        <v>321</v>
      </c>
      <c r="N1835" t="s">
        <v>336</v>
      </c>
      <c r="O1835" t="s">
        <v>442</v>
      </c>
      <c r="P1835" t="s">
        <v>335</v>
      </c>
      <c r="Q1835" t="s">
        <v>1347</v>
      </c>
      <c r="R1835" t="s">
        <v>410</v>
      </c>
      <c r="S1835" t="s">
        <v>403</v>
      </c>
      <c r="T1835" t="s">
        <v>1222</v>
      </c>
      <c r="U1835" s="94">
        <v>7.2321</v>
      </c>
      <c r="V1835" s="96">
        <v>63735</v>
      </c>
      <c r="W1835" s="93">
        <v>5.8500000000000003E-2</v>
      </c>
      <c r="X1835" s="93">
        <v>4.4900000000000002E-2</v>
      </c>
      <c r="Y1835" t="s">
        <v>409</v>
      </c>
      <c r="AA1835" s="94">
        <v>149689.07</v>
      </c>
      <c r="AB1835" s="94">
        <v>1</v>
      </c>
      <c r="AC1835" s="94">
        <v>110.36</v>
      </c>
      <c r="AD1835" s="91">
        <v>0</v>
      </c>
      <c r="AE1835" s="94">
        <v>165.19685999999999</v>
      </c>
      <c r="AF1835" s="91"/>
      <c r="AG1835" s="91"/>
      <c r="AI1835" s="93">
        <v>1.4899999999999999E-4</v>
      </c>
      <c r="AJ1835" s="93">
        <v>4.9179999999999996E-3</v>
      </c>
      <c r="AK1835" s="93">
        <v>1.1379999999999999E-3</v>
      </c>
      <c r="AL1835" s="122"/>
    </row>
    <row r="1836" spans="1:38" ht="15" customHeight="1">
      <c r="A1836" s="122"/>
      <c r="B1836">
        <v>520030677</v>
      </c>
      <c r="C1836">
        <v>9670</v>
      </c>
      <c r="D1836" t="s">
        <v>1384</v>
      </c>
      <c r="E1836">
        <v>510381601</v>
      </c>
      <c r="F1836" t="s">
        <v>307</v>
      </c>
      <c r="G1836" t="s">
        <v>1574</v>
      </c>
      <c r="H1836" t="s">
        <v>1575</v>
      </c>
      <c r="I1836" t="s">
        <v>318</v>
      </c>
      <c r="J1836" t="s">
        <v>750</v>
      </c>
      <c r="K1836" t="s">
        <v>202</v>
      </c>
      <c r="L1836" t="s">
        <v>202</v>
      </c>
      <c r="M1836" t="s">
        <v>321</v>
      </c>
      <c r="N1836" t="s">
        <v>336</v>
      </c>
      <c r="O1836" t="s">
        <v>444</v>
      </c>
      <c r="P1836" t="s">
        <v>335</v>
      </c>
      <c r="Q1836" t="s">
        <v>1363</v>
      </c>
      <c r="R1836" t="s">
        <v>410</v>
      </c>
      <c r="S1836" t="s">
        <v>403</v>
      </c>
      <c r="T1836" t="s">
        <v>1222</v>
      </c>
      <c r="U1836" s="94">
        <v>4.3765999999999998</v>
      </c>
      <c r="V1836" s="96">
        <v>48579</v>
      </c>
      <c r="W1836" s="93">
        <v>4.0800000000000003E-2</v>
      </c>
      <c r="X1836" s="93">
        <v>2.7699999999999999E-2</v>
      </c>
      <c r="Y1836" t="s">
        <v>409</v>
      </c>
      <c r="AA1836" s="94">
        <v>138109.21</v>
      </c>
      <c r="AB1836" s="94">
        <v>1</v>
      </c>
      <c r="AC1836" s="94">
        <v>114</v>
      </c>
      <c r="AD1836" s="91">
        <v>0</v>
      </c>
      <c r="AE1836" s="94">
        <v>157.44450000000001</v>
      </c>
      <c r="AF1836" s="91"/>
      <c r="AG1836" s="91"/>
      <c r="AI1836" s="93">
        <v>1.6699999999999999E-4</v>
      </c>
      <c r="AJ1836" s="93">
        <v>4.6870000000000002E-3</v>
      </c>
      <c r="AK1836" s="93">
        <v>1.0839999999999999E-3</v>
      </c>
      <c r="AL1836" s="122"/>
    </row>
    <row r="1837" spans="1:38" ht="15" customHeight="1">
      <c r="A1837" s="122"/>
      <c r="B1837">
        <v>520030677</v>
      </c>
      <c r="C1837">
        <v>9670</v>
      </c>
      <c r="D1837" t="s">
        <v>1437</v>
      </c>
      <c r="E1837">
        <v>520020116</v>
      </c>
      <c r="F1837" t="s">
        <v>307</v>
      </c>
      <c r="G1837" t="s">
        <v>1560</v>
      </c>
      <c r="H1837" t="s">
        <v>1561</v>
      </c>
      <c r="I1837" t="s">
        <v>318</v>
      </c>
      <c r="J1837" t="s">
        <v>750</v>
      </c>
      <c r="K1837" t="s">
        <v>202</v>
      </c>
      <c r="L1837" t="s">
        <v>202</v>
      </c>
      <c r="M1837" t="s">
        <v>321</v>
      </c>
      <c r="N1837" t="s">
        <v>336</v>
      </c>
      <c r="O1837" t="s">
        <v>461</v>
      </c>
      <c r="P1837" t="s">
        <v>335</v>
      </c>
      <c r="Q1837" t="s">
        <v>1314</v>
      </c>
      <c r="R1837" t="s">
        <v>410</v>
      </c>
      <c r="S1837" t="s">
        <v>403</v>
      </c>
      <c r="T1837" t="s">
        <v>1222</v>
      </c>
      <c r="U1837" s="94">
        <v>5.0442</v>
      </c>
      <c r="V1837" s="96">
        <v>48944</v>
      </c>
      <c r="W1837" s="93">
        <v>3.4500000000000003E-2</v>
      </c>
      <c r="X1837" s="93">
        <v>3.0700000000000002E-2</v>
      </c>
      <c r="Y1837" t="s">
        <v>409</v>
      </c>
      <c r="AA1837" s="94">
        <v>257366.1</v>
      </c>
      <c r="AB1837" s="94">
        <v>1</v>
      </c>
      <c r="AC1837" s="94">
        <v>102.7</v>
      </c>
      <c r="AD1837" s="91">
        <v>0</v>
      </c>
      <c r="AE1837" s="94">
        <v>264.31499000000002</v>
      </c>
      <c r="AF1837" s="91"/>
      <c r="AG1837" s="91"/>
      <c r="AI1837" s="93">
        <v>5.5199999999999997E-4</v>
      </c>
      <c r="AJ1837" s="93">
        <v>7.868E-3</v>
      </c>
      <c r="AK1837" s="93">
        <v>1.8209999999999999E-3</v>
      </c>
      <c r="AL1837" s="122"/>
    </row>
    <row r="1838" spans="1:38" ht="15" customHeight="1">
      <c r="A1838" s="122"/>
      <c r="B1838">
        <v>520030677</v>
      </c>
      <c r="C1838">
        <v>9670</v>
      </c>
      <c r="D1838" t="s">
        <v>1796</v>
      </c>
      <c r="E1838">
        <v>510607328</v>
      </c>
      <c r="F1838" t="s">
        <v>307</v>
      </c>
      <c r="G1838" t="s">
        <v>1797</v>
      </c>
      <c r="H1838" t="s">
        <v>1798</v>
      </c>
      <c r="I1838" t="s">
        <v>318</v>
      </c>
      <c r="J1838" t="s">
        <v>960</v>
      </c>
      <c r="K1838" t="s">
        <v>202</v>
      </c>
      <c r="L1838" t="s">
        <v>202</v>
      </c>
      <c r="M1838" t="s">
        <v>321</v>
      </c>
      <c r="N1838" t="s">
        <v>336</v>
      </c>
      <c r="O1838" t="s">
        <v>462</v>
      </c>
      <c r="P1838" t="s">
        <v>335</v>
      </c>
      <c r="Q1838" t="s">
        <v>1463</v>
      </c>
      <c r="R1838" t="s">
        <v>412</v>
      </c>
      <c r="S1838" t="s">
        <v>403</v>
      </c>
      <c r="T1838" t="s">
        <v>1222</v>
      </c>
      <c r="U1838" s="94">
        <v>2.0727000000000002</v>
      </c>
      <c r="V1838" s="96">
        <v>47633</v>
      </c>
      <c r="W1838" s="93">
        <v>2.8500000000000001E-2</v>
      </c>
      <c r="X1838" s="93">
        <v>4.6300000000000001E-2</v>
      </c>
      <c r="Y1838" t="s">
        <v>409</v>
      </c>
      <c r="AA1838" s="94">
        <v>55799.96</v>
      </c>
      <c r="AB1838" s="94">
        <v>1</v>
      </c>
      <c r="AC1838" s="94">
        <v>96.75</v>
      </c>
      <c r="AD1838" s="91">
        <v>0</v>
      </c>
      <c r="AE1838" s="94">
        <v>53.986460000000001</v>
      </c>
      <c r="AF1838" s="91"/>
      <c r="AG1838" s="91"/>
      <c r="AI1838" s="93">
        <v>1.7699999999999999E-4</v>
      </c>
      <c r="AJ1838" s="93">
        <v>1.6069999999999999E-3</v>
      </c>
      <c r="AK1838" s="93">
        <v>3.7100000000000002E-4</v>
      </c>
      <c r="AL1838" s="122"/>
    </row>
    <row r="1839" spans="1:38" ht="15" customHeight="1">
      <c r="A1839" s="122"/>
      <c r="B1839">
        <v>520030677</v>
      </c>
      <c r="C1839">
        <v>9670</v>
      </c>
      <c r="D1839" t="s">
        <v>1745</v>
      </c>
      <c r="E1839">
        <v>514401702</v>
      </c>
      <c r="F1839" t="s">
        <v>307</v>
      </c>
      <c r="G1839" t="s">
        <v>1746</v>
      </c>
      <c r="H1839" t="s">
        <v>1747</v>
      </c>
      <c r="I1839" t="s">
        <v>318</v>
      </c>
      <c r="J1839" t="s">
        <v>960</v>
      </c>
      <c r="K1839" t="s">
        <v>202</v>
      </c>
      <c r="L1839" t="s">
        <v>202</v>
      </c>
      <c r="M1839" t="s">
        <v>321</v>
      </c>
      <c r="N1839" t="s">
        <v>336</v>
      </c>
      <c r="O1839" t="s">
        <v>437</v>
      </c>
      <c r="P1839" t="s">
        <v>335</v>
      </c>
      <c r="Q1839" t="s">
        <v>1399</v>
      </c>
      <c r="R1839" t="s">
        <v>410</v>
      </c>
      <c r="S1839" t="s">
        <v>403</v>
      </c>
      <c r="T1839" t="s">
        <v>1222</v>
      </c>
      <c r="U1839" s="94">
        <v>2.4009999999999998</v>
      </c>
      <c r="V1839" s="96">
        <v>47726</v>
      </c>
      <c r="W1839" s="93">
        <v>2.5000000000000001E-2</v>
      </c>
      <c r="X1839" s="93">
        <v>4.0399999999999998E-2</v>
      </c>
      <c r="Y1839" t="s">
        <v>409</v>
      </c>
      <c r="AA1839" s="94">
        <v>76006.78</v>
      </c>
      <c r="AB1839" s="94">
        <v>1</v>
      </c>
      <c r="AC1839" s="94">
        <v>97.29</v>
      </c>
      <c r="AD1839" s="91">
        <v>0</v>
      </c>
      <c r="AE1839" s="94">
        <v>73.947000000000003</v>
      </c>
      <c r="AF1839" s="91"/>
      <c r="AG1839" s="91"/>
      <c r="AI1839" s="93">
        <v>1.27E-4</v>
      </c>
      <c r="AJ1839" s="93">
        <v>2.2009999999999998E-3</v>
      </c>
      <c r="AK1839" s="93">
        <v>5.0900000000000001E-4</v>
      </c>
      <c r="AL1839" s="122"/>
    </row>
    <row r="1840" spans="1:38" ht="15" customHeight="1">
      <c r="A1840" s="122"/>
      <c r="B1840">
        <v>520030677</v>
      </c>
      <c r="C1840">
        <v>9670</v>
      </c>
      <c r="D1840" t="s">
        <v>2830</v>
      </c>
      <c r="E1840">
        <v>520036120</v>
      </c>
      <c r="F1840" t="s">
        <v>307</v>
      </c>
      <c r="G1840" t="s">
        <v>1586</v>
      </c>
      <c r="H1840" t="s">
        <v>1587</v>
      </c>
      <c r="I1840" t="s">
        <v>318</v>
      </c>
      <c r="J1840" t="s">
        <v>960</v>
      </c>
      <c r="K1840" t="s">
        <v>202</v>
      </c>
      <c r="L1840" t="s">
        <v>202</v>
      </c>
      <c r="M1840" t="s">
        <v>321</v>
      </c>
      <c r="N1840" t="s">
        <v>336</v>
      </c>
      <c r="O1840" t="s">
        <v>442</v>
      </c>
      <c r="P1840" t="s">
        <v>335</v>
      </c>
      <c r="Q1840" t="s">
        <v>1347</v>
      </c>
      <c r="R1840" t="s">
        <v>410</v>
      </c>
      <c r="S1840" t="s">
        <v>403</v>
      </c>
      <c r="T1840" t="s">
        <v>1222</v>
      </c>
      <c r="U1840" s="94">
        <v>5.2141000000000002</v>
      </c>
      <c r="V1840" s="96">
        <v>50252</v>
      </c>
      <c r="W1840" s="93">
        <v>5.3100000000000001E-2</v>
      </c>
      <c r="X1840" s="93">
        <v>3.7699999999999997E-2</v>
      </c>
      <c r="Y1840" t="s">
        <v>409</v>
      </c>
      <c r="AA1840" s="94">
        <v>125250.71</v>
      </c>
      <c r="AB1840" s="94">
        <v>1</v>
      </c>
      <c r="AC1840" s="94">
        <v>110.69</v>
      </c>
      <c r="AD1840" s="91">
        <v>0</v>
      </c>
      <c r="AE1840" s="94">
        <v>138.64000999999999</v>
      </c>
      <c r="AF1840" s="91"/>
      <c r="AG1840" s="91"/>
      <c r="AI1840" s="93">
        <v>9.7999999999999997E-5</v>
      </c>
      <c r="AJ1840" s="93">
        <v>4.1269999999999996E-3</v>
      </c>
      <c r="AK1840" s="93">
        <v>9.5500000000000001E-4</v>
      </c>
      <c r="AL1840" s="122"/>
    </row>
    <row r="1841" spans="1:38" ht="15" customHeight="1">
      <c r="A1841" s="122"/>
      <c r="B1841">
        <v>520030677</v>
      </c>
      <c r="C1841">
        <v>9670</v>
      </c>
      <c r="D1841" t="s">
        <v>1568</v>
      </c>
      <c r="E1841">
        <v>520044322</v>
      </c>
      <c r="F1841" t="s">
        <v>307</v>
      </c>
      <c r="G1841" t="s">
        <v>1726</v>
      </c>
      <c r="H1841" t="s">
        <v>1727</v>
      </c>
      <c r="I1841" t="s">
        <v>318</v>
      </c>
      <c r="J1841" t="s">
        <v>960</v>
      </c>
      <c r="K1841" t="s">
        <v>202</v>
      </c>
      <c r="L1841" t="s">
        <v>202</v>
      </c>
      <c r="M1841" t="s">
        <v>321</v>
      </c>
      <c r="N1841" t="s">
        <v>336</v>
      </c>
      <c r="O1841" t="s">
        <v>451</v>
      </c>
      <c r="P1841" t="s">
        <v>335</v>
      </c>
      <c r="Q1841" t="s">
        <v>1337</v>
      </c>
      <c r="R1841" t="s">
        <v>412</v>
      </c>
      <c r="S1841" t="s">
        <v>403</v>
      </c>
      <c r="T1841" t="s">
        <v>1222</v>
      </c>
      <c r="U1841" s="94">
        <v>5.7911000000000001</v>
      </c>
      <c r="V1841" s="96">
        <v>49948</v>
      </c>
      <c r="W1841" s="93">
        <v>5.0799999999999998E-2</v>
      </c>
      <c r="X1841" s="93">
        <v>4.6300000000000001E-2</v>
      </c>
      <c r="Y1841" t="s">
        <v>409</v>
      </c>
      <c r="AA1841" s="94">
        <v>421392.52</v>
      </c>
      <c r="AB1841" s="94">
        <v>1</v>
      </c>
      <c r="AC1841" s="94">
        <v>104.14</v>
      </c>
      <c r="AD1841" s="91">
        <v>0</v>
      </c>
      <c r="AE1841" s="94">
        <v>438.83816999999999</v>
      </c>
      <c r="AF1841" s="91"/>
      <c r="AG1841" s="91"/>
      <c r="AI1841" s="93">
        <v>4.1199999999999999E-4</v>
      </c>
      <c r="AJ1841" s="93">
        <v>1.3063999999999999E-2</v>
      </c>
      <c r="AK1841" s="93">
        <v>3.0230000000000001E-3</v>
      </c>
      <c r="AL1841" s="122"/>
    </row>
    <row r="1842" spans="1:38" ht="15" customHeight="1">
      <c r="A1842" s="122"/>
      <c r="B1842">
        <v>520030677</v>
      </c>
      <c r="C1842">
        <v>9670</v>
      </c>
      <c r="D1842" t="s">
        <v>1473</v>
      </c>
      <c r="E1842">
        <v>516167343</v>
      </c>
      <c r="F1842" t="s">
        <v>307</v>
      </c>
      <c r="G1842" t="s">
        <v>1533</v>
      </c>
      <c r="H1842" t="s">
        <v>1534</v>
      </c>
      <c r="I1842" t="s">
        <v>318</v>
      </c>
      <c r="J1842" t="s">
        <v>750</v>
      </c>
      <c r="K1842" t="s">
        <v>202</v>
      </c>
      <c r="L1842" t="s">
        <v>202</v>
      </c>
      <c r="M1842" t="s">
        <v>321</v>
      </c>
      <c r="N1842" t="s">
        <v>336</v>
      </c>
      <c r="O1842" t="s">
        <v>437</v>
      </c>
      <c r="P1842" t="s">
        <v>335</v>
      </c>
      <c r="Q1842" t="s">
        <v>407</v>
      </c>
      <c r="R1842" t="s">
        <v>407</v>
      </c>
      <c r="S1842" t="s">
        <v>407</v>
      </c>
      <c r="T1842" t="s">
        <v>1222</v>
      </c>
      <c r="U1842" s="94">
        <v>2.8186</v>
      </c>
      <c r="V1842" s="96">
        <v>47848</v>
      </c>
      <c r="W1842" s="93">
        <v>4.1799999999999997E-2</v>
      </c>
      <c r="X1842" s="93">
        <v>3.3500000000000002E-2</v>
      </c>
      <c r="Y1842" t="s">
        <v>409</v>
      </c>
      <c r="AA1842" s="94">
        <v>133915.32</v>
      </c>
      <c r="AB1842" s="94">
        <v>1</v>
      </c>
      <c r="AC1842" s="94">
        <v>106.32</v>
      </c>
      <c r="AD1842" s="91">
        <v>0</v>
      </c>
      <c r="AE1842" s="94">
        <v>142.37877</v>
      </c>
      <c r="AF1842" s="91"/>
      <c r="AG1842" s="91"/>
      <c r="AI1842" s="93">
        <v>3.8299999999999999E-4</v>
      </c>
      <c r="AJ1842" s="93">
        <v>4.2379999999999996E-3</v>
      </c>
      <c r="AK1842" s="93">
        <v>9.810000000000001E-4</v>
      </c>
      <c r="AL1842" s="122"/>
    </row>
    <row r="1843" spans="1:38" ht="15" customHeight="1">
      <c r="A1843" s="122"/>
      <c r="B1843">
        <v>520030677</v>
      </c>
      <c r="C1843">
        <v>9670</v>
      </c>
      <c r="D1843" t="s">
        <v>1449</v>
      </c>
      <c r="E1843">
        <v>513623314</v>
      </c>
      <c r="F1843" t="s">
        <v>307</v>
      </c>
      <c r="G1843" t="s">
        <v>1622</v>
      </c>
      <c r="H1843" t="s">
        <v>1623</v>
      </c>
      <c r="I1843" t="s">
        <v>318</v>
      </c>
      <c r="J1843" t="s">
        <v>750</v>
      </c>
      <c r="K1843" t="s">
        <v>202</v>
      </c>
      <c r="L1843" t="s">
        <v>202</v>
      </c>
      <c r="M1843" t="s">
        <v>321</v>
      </c>
      <c r="N1843" t="s">
        <v>336</v>
      </c>
      <c r="O1843" t="s">
        <v>461</v>
      </c>
      <c r="P1843" t="s">
        <v>335</v>
      </c>
      <c r="Q1843" t="s">
        <v>1318</v>
      </c>
      <c r="R1843" t="s">
        <v>410</v>
      </c>
      <c r="S1843" t="s">
        <v>403</v>
      </c>
      <c r="T1843" t="s">
        <v>1222</v>
      </c>
      <c r="U1843" s="94">
        <v>2.2166999999999999</v>
      </c>
      <c r="V1843" s="96">
        <v>47202</v>
      </c>
      <c r="W1843" s="93">
        <v>7.7999999999999996E-3</v>
      </c>
      <c r="X1843" s="93">
        <v>2.35E-2</v>
      </c>
      <c r="Y1843" t="s">
        <v>409</v>
      </c>
      <c r="AA1843" s="94">
        <v>63423.73</v>
      </c>
      <c r="AB1843" s="94">
        <v>1</v>
      </c>
      <c r="AC1843" s="94">
        <v>114.51</v>
      </c>
      <c r="AD1843" s="91">
        <v>0</v>
      </c>
      <c r="AE1843" s="94">
        <v>72.626519999999999</v>
      </c>
      <c r="AF1843" s="91"/>
      <c r="AG1843" s="91"/>
      <c r="AI1843" s="93">
        <v>1.21E-4</v>
      </c>
      <c r="AJ1843" s="93">
        <v>2.1619999999999999E-3</v>
      </c>
      <c r="AK1843" s="93">
        <v>5.0000000000000001E-4</v>
      </c>
      <c r="AL1843" s="122"/>
    </row>
    <row r="1844" spans="1:38" ht="15" customHeight="1">
      <c r="A1844" s="122"/>
      <c r="B1844">
        <v>520030677</v>
      </c>
      <c r="C1844">
        <v>9670</v>
      </c>
      <c r="D1844" t="s">
        <v>1452</v>
      </c>
      <c r="E1844">
        <v>513901371</v>
      </c>
      <c r="F1844" t="s">
        <v>307</v>
      </c>
      <c r="G1844" t="s">
        <v>1453</v>
      </c>
      <c r="H1844" t="s">
        <v>1454</v>
      </c>
      <c r="I1844" t="s">
        <v>318</v>
      </c>
      <c r="J1844" t="s">
        <v>960</v>
      </c>
      <c r="K1844" t="s">
        <v>202</v>
      </c>
      <c r="L1844" t="s">
        <v>202</v>
      </c>
      <c r="M1844" t="s">
        <v>321</v>
      </c>
      <c r="N1844" t="s">
        <v>336</v>
      </c>
      <c r="O1844" t="s">
        <v>438</v>
      </c>
      <c r="P1844" t="s">
        <v>335</v>
      </c>
      <c r="Q1844" t="s">
        <v>1363</v>
      </c>
      <c r="R1844" t="s">
        <v>410</v>
      </c>
      <c r="S1844" t="s">
        <v>403</v>
      </c>
      <c r="T1844" t="s">
        <v>1222</v>
      </c>
      <c r="U1844" s="94">
        <v>1.9914000000000001</v>
      </c>
      <c r="V1844" s="96">
        <v>47696</v>
      </c>
      <c r="W1844" s="93">
        <v>2.0500000000000001E-2</v>
      </c>
      <c r="X1844" s="93">
        <v>4.0800000000000003E-2</v>
      </c>
      <c r="Y1844" t="s">
        <v>409</v>
      </c>
      <c r="AA1844" s="94">
        <v>15928.37</v>
      </c>
      <c r="AB1844" s="94">
        <v>1</v>
      </c>
      <c r="AC1844" s="94">
        <v>96.95</v>
      </c>
      <c r="AD1844" s="91">
        <v>0</v>
      </c>
      <c r="AE1844" s="94">
        <v>15.442550000000001</v>
      </c>
      <c r="AF1844" s="91"/>
      <c r="AG1844" s="91"/>
      <c r="AI1844" s="93">
        <v>2.0000000000000002E-5</v>
      </c>
      <c r="AJ1844" s="93">
        <v>4.5899999999999999E-4</v>
      </c>
      <c r="AK1844" s="93">
        <v>1.06E-4</v>
      </c>
      <c r="AL1844" s="122"/>
    </row>
    <row r="1845" spans="1:38" ht="15" customHeight="1">
      <c r="A1845" s="122"/>
      <c r="B1845">
        <v>520030677</v>
      </c>
      <c r="C1845">
        <v>9670</v>
      </c>
      <c r="D1845" t="s">
        <v>1440</v>
      </c>
      <c r="E1845">
        <v>520034505</v>
      </c>
      <c r="F1845" t="s">
        <v>307</v>
      </c>
      <c r="G1845" t="s">
        <v>1441</v>
      </c>
      <c r="H1845" t="s">
        <v>1442</v>
      </c>
      <c r="I1845" t="s">
        <v>318</v>
      </c>
      <c r="J1845" t="s">
        <v>960</v>
      </c>
      <c r="K1845" t="s">
        <v>202</v>
      </c>
      <c r="L1845" t="s">
        <v>202</v>
      </c>
      <c r="M1845" t="s">
        <v>321</v>
      </c>
      <c r="N1845" t="s">
        <v>336</v>
      </c>
      <c r="O1845" t="s">
        <v>444</v>
      </c>
      <c r="P1845" t="s">
        <v>335</v>
      </c>
      <c r="Q1845" t="s">
        <v>1443</v>
      </c>
      <c r="R1845" t="s">
        <v>412</v>
      </c>
      <c r="S1845" t="s">
        <v>403</v>
      </c>
      <c r="T1845" t="s">
        <v>1222</v>
      </c>
      <c r="U1845" s="94">
        <v>3.7621000000000002</v>
      </c>
      <c r="V1845" s="96">
        <v>48944</v>
      </c>
      <c r="W1845" s="93">
        <v>5.9900000000000002E-2</v>
      </c>
      <c r="X1845" s="93">
        <v>5.0799999999999998E-2</v>
      </c>
      <c r="Y1845" t="s">
        <v>409</v>
      </c>
      <c r="AA1845" s="94">
        <v>153890.28</v>
      </c>
      <c r="AB1845" s="94">
        <v>1</v>
      </c>
      <c r="AC1845" s="94">
        <v>103.59</v>
      </c>
      <c r="AD1845" s="91">
        <v>0</v>
      </c>
      <c r="AE1845" s="94">
        <v>159.41494</v>
      </c>
      <c r="AF1845" s="91"/>
      <c r="AG1845" s="91"/>
      <c r="AI1845" s="93">
        <v>5.1000000000000004E-4</v>
      </c>
      <c r="AJ1845" s="93">
        <v>4.7450000000000001E-3</v>
      </c>
      <c r="AK1845" s="93">
        <v>1.098E-3</v>
      </c>
      <c r="AL1845" s="122"/>
    </row>
    <row r="1846" spans="1:38" ht="15" customHeight="1">
      <c r="A1846" s="122"/>
      <c r="B1846">
        <v>520030677</v>
      </c>
      <c r="C1846">
        <v>9670</v>
      </c>
      <c r="D1846" t="s">
        <v>1381</v>
      </c>
      <c r="E1846">
        <v>520000118</v>
      </c>
      <c r="F1846" t="s">
        <v>307</v>
      </c>
      <c r="G1846" t="s">
        <v>1668</v>
      </c>
      <c r="H1846" t="s">
        <v>1669</v>
      </c>
      <c r="I1846" t="s">
        <v>318</v>
      </c>
      <c r="J1846" t="s">
        <v>750</v>
      </c>
      <c r="K1846" t="s">
        <v>202</v>
      </c>
      <c r="L1846" t="s">
        <v>202</v>
      </c>
      <c r="M1846" t="s">
        <v>321</v>
      </c>
      <c r="N1846" t="s">
        <v>336</v>
      </c>
      <c r="O1846" t="s">
        <v>445</v>
      </c>
      <c r="P1846" t="s">
        <v>335</v>
      </c>
      <c r="Q1846" t="s">
        <v>1347</v>
      </c>
      <c r="R1846" t="s">
        <v>410</v>
      </c>
      <c r="S1846" t="s">
        <v>403</v>
      </c>
      <c r="T1846" t="s">
        <v>1222</v>
      </c>
      <c r="U1846" s="94">
        <v>5.7754000000000003</v>
      </c>
      <c r="V1846" s="96">
        <v>50372</v>
      </c>
      <c r="W1846" s="93">
        <v>3.4500000000000003E-2</v>
      </c>
      <c r="X1846" s="93">
        <v>2.41E-2</v>
      </c>
      <c r="Y1846" t="s">
        <v>409</v>
      </c>
      <c r="AA1846" s="94">
        <v>84134.8</v>
      </c>
      <c r="AB1846" s="94">
        <v>1</v>
      </c>
      <c r="AC1846" s="94">
        <v>111.57</v>
      </c>
      <c r="AD1846" s="91">
        <v>0</v>
      </c>
      <c r="AE1846" s="94">
        <v>93.869200000000006</v>
      </c>
      <c r="AF1846" s="91"/>
      <c r="AG1846" s="91"/>
      <c r="AI1846" s="93">
        <v>5.7000000000000003E-5</v>
      </c>
      <c r="AJ1846" s="93">
        <v>2.794E-3</v>
      </c>
      <c r="AK1846" s="93">
        <v>6.4599999999999998E-4</v>
      </c>
      <c r="AL1846" s="122"/>
    </row>
    <row r="1847" spans="1:38" ht="15" customHeight="1">
      <c r="A1847" s="122"/>
      <c r="B1847">
        <v>520030677</v>
      </c>
      <c r="C1847">
        <v>9670</v>
      </c>
      <c r="D1847" t="s">
        <v>1311</v>
      </c>
      <c r="E1847">
        <v>515434074</v>
      </c>
      <c r="F1847" t="s">
        <v>307</v>
      </c>
      <c r="G1847" t="s">
        <v>1588</v>
      </c>
      <c r="H1847" t="s">
        <v>1589</v>
      </c>
      <c r="I1847" t="s">
        <v>318</v>
      </c>
      <c r="J1847" t="s">
        <v>750</v>
      </c>
      <c r="K1847" t="s">
        <v>202</v>
      </c>
      <c r="L1847" t="s">
        <v>202</v>
      </c>
      <c r="M1847" t="s">
        <v>321</v>
      </c>
      <c r="N1847" t="s">
        <v>336</v>
      </c>
      <c r="O1847" t="s">
        <v>461</v>
      </c>
      <c r="P1847" t="s">
        <v>335</v>
      </c>
      <c r="Q1847" t="s">
        <v>1526</v>
      </c>
      <c r="R1847" t="s">
        <v>410</v>
      </c>
      <c r="S1847" t="s">
        <v>403</v>
      </c>
      <c r="T1847" t="s">
        <v>1222</v>
      </c>
      <c r="U1847" s="94">
        <v>3.7269000000000001</v>
      </c>
      <c r="V1847" s="96">
        <v>48395</v>
      </c>
      <c r="W1847" s="93">
        <v>5.0000000000000001E-3</v>
      </c>
      <c r="X1847" s="93">
        <v>3.2899999999999999E-2</v>
      </c>
      <c r="Y1847" t="s">
        <v>409</v>
      </c>
      <c r="AA1847" s="94">
        <v>7753.72</v>
      </c>
      <c r="AB1847" s="94">
        <v>1</v>
      </c>
      <c r="AC1847" s="94">
        <v>91.69</v>
      </c>
      <c r="AD1847" s="91">
        <v>0</v>
      </c>
      <c r="AE1847" s="94">
        <v>7.1093799999999998</v>
      </c>
      <c r="AF1847" s="91"/>
      <c r="AG1847" s="91"/>
      <c r="AI1847" s="93">
        <v>1.7E-5</v>
      </c>
      <c r="AJ1847" s="93">
        <v>2.1100000000000001E-4</v>
      </c>
      <c r="AK1847" s="93">
        <v>4.8000000000000001E-5</v>
      </c>
      <c r="AL1847" s="122"/>
    </row>
    <row r="1848" spans="1:38" ht="15" customHeight="1">
      <c r="A1848" s="122"/>
      <c r="B1848">
        <v>520030677</v>
      </c>
      <c r="C1848">
        <v>9670</v>
      </c>
      <c r="D1848" t="s">
        <v>1400</v>
      </c>
      <c r="E1848">
        <v>510454333</v>
      </c>
      <c r="F1848" t="s">
        <v>307</v>
      </c>
      <c r="G1848" t="s">
        <v>1401</v>
      </c>
      <c r="H1848" t="s">
        <v>1402</v>
      </c>
      <c r="I1848" t="s">
        <v>318</v>
      </c>
      <c r="J1848" t="s">
        <v>750</v>
      </c>
      <c r="K1848" t="s">
        <v>202</v>
      </c>
      <c r="L1848" t="s">
        <v>202</v>
      </c>
      <c r="M1848" t="s">
        <v>321</v>
      </c>
      <c r="N1848" t="s">
        <v>336</v>
      </c>
      <c r="O1848" t="s">
        <v>474</v>
      </c>
      <c r="P1848" t="s">
        <v>335</v>
      </c>
      <c r="Q1848" t="s">
        <v>1399</v>
      </c>
      <c r="R1848" t="s">
        <v>410</v>
      </c>
      <c r="S1848" t="s">
        <v>403</v>
      </c>
      <c r="T1848" t="s">
        <v>1222</v>
      </c>
      <c r="U1848" s="94">
        <v>3.6511999999999998</v>
      </c>
      <c r="V1848" s="96">
        <v>48669</v>
      </c>
      <c r="W1848" s="93">
        <v>3.04E-2</v>
      </c>
      <c r="X1848" s="93">
        <v>2.87E-2</v>
      </c>
      <c r="Y1848" t="s">
        <v>409</v>
      </c>
      <c r="AA1848" s="94">
        <v>81480.039999999994</v>
      </c>
      <c r="AB1848" s="94">
        <v>1</v>
      </c>
      <c r="AC1848" s="94">
        <v>103.41</v>
      </c>
      <c r="AD1848" s="91">
        <v>0</v>
      </c>
      <c r="AE1848" s="94">
        <v>84.258510000000001</v>
      </c>
      <c r="AF1848" s="91"/>
      <c r="AG1848" s="91"/>
      <c r="AI1848" s="93">
        <v>2.4699999999999999E-4</v>
      </c>
      <c r="AJ1848" s="93">
        <v>2.5079999999999998E-3</v>
      </c>
      <c r="AK1848" s="93">
        <v>5.8E-4</v>
      </c>
      <c r="AL1848" s="122"/>
    </row>
    <row r="1849" spans="1:38" ht="15" customHeight="1">
      <c r="A1849" s="122"/>
      <c r="B1849">
        <v>520030677</v>
      </c>
      <c r="C1849">
        <v>9670</v>
      </c>
      <c r="D1849" t="s">
        <v>1338</v>
      </c>
      <c r="E1849">
        <v>511659401</v>
      </c>
      <c r="F1849" t="s">
        <v>307</v>
      </c>
      <c r="G1849" t="s">
        <v>1339</v>
      </c>
      <c r="H1849" t="s">
        <v>1340</v>
      </c>
      <c r="I1849" t="s">
        <v>318</v>
      </c>
      <c r="J1849" t="s">
        <v>750</v>
      </c>
      <c r="K1849" t="s">
        <v>202</v>
      </c>
      <c r="L1849" t="s">
        <v>202</v>
      </c>
      <c r="M1849" t="s">
        <v>321</v>
      </c>
      <c r="N1849" t="s">
        <v>336</v>
      </c>
      <c r="O1849" t="s">
        <v>461</v>
      </c>
      <c r="P1849" t="s">
        <v>335</v>
      </c>
      <c r="Q1849" t="s">
        <v>1318</v>
      </c>
      <c r="R1849" t="s">
        <v>410</v>
      </c>
      <c r="S1849" t="s">
        <v>403</v>
      </c>
      <c r="T1849" t="s">
        <v>1222</v>
      </c>
      <c r="U1849" s="94">
        <v>4.1581000000000001</v>
      </c>
      <c r="V1849" s="96">
        <v>49551</v>
      </c>
      <c r="W1849" s="93">
        <v>6.4999999999999997E-3</v>
      </c>
      <c r="X1849" s="93">
        <v>2.4899999999999999E-2</v>
      </c>
      <c r="Y1849" t="s">
        <v>409</v>
      </c>
      <c r="AA1849" s="94">
        <v>225896.49</v>
      </c>
      <c r="AB1849" s="94">
        <v>1</v>
      </c>
      <c r="AC1849" s="94">
        <v>110.1</v>
      </c>
      <c r="AD1849" s="91">
        <v>0</v>
      </c>
      <c r="AE1849" s="94">
        <v>248.71204</v>
      </c>
      <c r="AF1849" s="91"/>
      <c r="AG1849" s="91"/>
      <c r="AI1849" s="93">
        <v>1.08E-4</v>
      </c>
      <c r="AJ1849" s="93">
        <v>7.404E-3</v>
      </c>
      <c r="AK1849" s="93">
        <v>1.7129999999999999E-3</v>
      </c>
      <c r="AL1849" s="122"/>
    </row>
    <row r="1850" spans="1:38" ht="15" customHeight="1">
      <c r="A1850" s="122"/>
      <c r="B1850">
        <v>520030677</v>
      </c>
      <c r="C1850">
        <v>9670</v>
      </c>
      <c r="D1850" t="s">
        <v>1417</v>
      </c>
      <c r="E1850">
        <v>520025438</v>
      </c>
      <c r="F1850" t="s">
        <v>307</v>
      </c>
      <c r="G1850" t="s">
        <v>1794</v>
      </c>
      <c r="H1850" t="s">
        <v>1795</v>
      </c>
      <c r="I1850" t="s">
        <v>318</v>
      </c>
      <c r="J1850" t="s">
        <v>750</v>
      </c>
      <c r="K1850" t="s">
        <v>202</v>
      </c>
      <c r="L1850" t="s">
        <v>202</v>
      </c>
      <c r="M1850" t="s">
        <v>321</v>
      </c>
      <c r="N1850" t="s">
        <v>336</v>
      </c>
      <c r="O1850" t="s">
        <v>461</v>
      </c>
      <c r="P1850" t="s">
        <v>335</v>
      </c>
      <c r="Q1850" t="s">
        <v>1363</v>
      </c>
      <c r="R1850" t="s">
        <v>410</v>
      </c>
      <c r="S1850" t="s">
        <v>403</v>
      </c>
      <c r="T1850" t="s">
        <v>1222</v>
      </c>
      <c r="U1850" s="94">
        <v>2.7593000000000001</v>
      </c>
      <c r="V1850" s="96">
        <v>47300</v>
      </c>
      <c r="W1850" s="93">
        <v>3.6200000000000003E-2</v>
      </c>
      <c r="X1850" s="93">
        <v>2.4500000000000001E-2</v>
      </c>
      <c r="Y1850" t="s">
        <v>409</v>
      </c>
      <c r="AA1850" s="94">
        <v>195935.1</v>
      </c>
      <c r="AB1850" s="94">
        <v>1</v>
      </c>
      <c r="AC1850" s="94">
        <v>113.61</v>
      </c>
      <c r="AD1850" s="91">
        <v>0</v>
      </c>
      <c r="AE1850" s="94">
        <v>222.60186999999999</v>
      </c>
      <c r="AF1850" s="91"/>
      <c r="AG1850" s="91"/>
      <c r="AI1850" s="93">
        <v>1.11E-4</v>
      </c>
      <c r="AJ1850" s="93">
        <v>6.6270000000000001E-3</v>
      </c>
      <c r="AK1850" s="93">
        <v>1.5330000000000001E-3</v>
      </c>
      <c r="AL1850" s="122"/>
    </row>
    <row r="1851" spans="1:38" ht="15" customHeight="1">
      <c r="A1851" s="122"/>
      <c r="B1851">
        <v>520030677</v>
      </c>
      <c r="C1851">
        <v>9670</v>
      </c>
      <c r="D1851" t="s">
        <v>1464</v>
      </c>
      <c r="E1851">
        <v>520033473</v>
      </c>
      <c r="F1851" t="s">
        <v>307</v>
      </c>
      <c r="G1851" t="s">
        <v>1465</v>
      </c>
      <c r="H1851" t="s">
        <v>1466</v>
      </c>
      <c r="I1851" t="s">
        <v>318</v>
      </c>
      <c r="J1851" t="s">
        <v>960</v>
      </c>
      <c r="K1851" t="s">
        <v>202</v>
      </c>
      <c r="L1851" t="s">
        <v>202</v>
      </c>
      <c r="M1851" t="s">
        <v>321</v>
      </c>
      <c r="N1851" t="s">
        <v>336</v>
      </c>
      <c r="O1851" t="s">
        <v>448</v>
      </c>
      <c r="P1851" t="s">
        <v>335</v>
      </c>
      <c r="Q1851" t="s">
        <v>1314</v>
      </c>
      <c r="R1851" t="s">
        <v>410</v>
      </c>
      <c r="S1851" t="s">
        <v>403</v>
      </c>
      <c r="T1851" t="s">
        <v>1222</v>
      </c>
      <c r="U1851" s="94">
        <v>4.0777999999999999</v>
      </c>
      <c r="V1851" s="96">
        <v>48579</v>
      </c>
      <c r="W1851" s="93">
        <v>4.4999999999999998E-2</v>
      </c>
      <c r="X1851" s="93">
        <v>4.3499999999999997E-2</v>
      </c>
      <c r="Y1851" t="s">
        <v>409</v>
      </c>
      <c r="AA1851" s="94">
        <v>169279.31</v>
      </c>
      <c r="AB1851" s="94">
        <v>1</v>
      </c>
      <c r="AC1851" s="94">
        <v>100.79</v>
      </c>
      <c r="AD1851" s="91">
        <v>0</v>
      </c>
      <c r="AE1851" s="94">
        <v>170.61661000000001</v>
      </c>
      <c r="AF1851" s="91"/>
      <c r="AG1851" s="91"/>
      <c r="AI1851" s="93">
        <v>1.057E-3</v>
      </c>
      <c r="AJ1851" s="93">
        <v>5.0790000000000002E-3</v>
      </c>
      <c r="AK1851" s="93">
        <v>1.175E-3</v>
      </c>
      <c r="AL1851" s="122"/>
    </row>
    <row r="1852" spans="1:38" ht="15" customHeight="1">
      <c r="A1852" s="122"/>
      <c r="B1852">
        <v>520030677</v>
      </c>
      <c r="C1852">
        <v>9670</v>
      </c>
      <c r="D1852" t="s">
        <v>1488</v>
      </c>
      <c r="E1852">
        <v>520010869</v>
      </c>
      <c r="F1852" t="s">
        <v>307</v>
      </c>
      <c r="G1852" t="s">
        <v>1489</v>
      </c>
      <c r="H1852" t="s">
        <v>1490</v>
      </c>
      <c r="I1852" t="s">
        <v>318</v>
      </c>
      <c r="J1852" t="s">
        <v>750</v>
      </c>
      <c r="K1852" t="s">
        <v>202</v>
      </c>
      <c r="L1852" t="s">
        <v>202</v>
      </c>
      <c r="M1852" t="s">
        <v>321</v>
      </c>
      <c r="N1852" t="s">
        <v>336</v>
      </c>
      <c r="O1852" t="s">
        <v>474</v>
      </c>
      <c r="P1852" t="s">
        <v>335</v>
      </c>
      <c r="Q1852" t="s">
        <v>1326</v>
      </c>
      <c r="R1852" t="s">
        <v>410</v>
      </c>
      <c r="S1852" t="s">
        <v>403</v>
      </c>
      <c r="T1852" t="s">
        <v>1222</v>
      </c>
      <c r="U1852" s="94">
        <v>11.4335</v>
      </c>
      <c r="V1852" s="96">
        <v>56249</v>
      </c>
      <c r="W1852" s="93">
        <v>2.07E-2</v>
      </c>
      <c r="X1852" s="93">
        <v>2.7400000000000001E-2</v>
      </c>
      <c r="Y1852" t="s">
        <v>409</v>
      </c>
      <c r="AA1852" s="94">
        <v>750866.6</v>
      </c>
      <c r="AB1852" s="94">
        <v>1</v>
      </c>
      <c r="AC1852" s="94">
        <v>109.08</v>
      </c>
      <c r="AD1852" s="91">
        <v>0</v>
      </c>
      <c r="AE1852" s="94">
        <v>819.04528000000005</v>
      </c>
      <c r="AF1852" s="91"/>
      <c r="AG1852" s="91"/>
      <c r="AI1852" s="93">
        <v>9.1000000000000003E-5</v>
      </c>
      <c r="AJ1852" s="93">
        <v>2.4382999999999998E-2</v>
      </c>
      <c r="AK1852" s="93">
        <v>5.6429999999999996E-3</v>
      </c>
      <c r="AL1852" s="122"/>
    </row>
    <row r="1853" spans="1:38" ht="15" customHeight="1">
      <c r="A1853" s="122"/>
      <c r="B1853">
        <v>520030677</v>
      </c>
      <c r="C1853">
        <v>9670</v>
      </c>
      <c r="D1853" t="s">
        <v>1508</v>
      </c>
      <c r="E1853">
        <v>520039298</v>
      </c>
      <c r="F1853" t="s">
        <v>307</v>
      </c>
      <c r="G1853" t="s">
        <v>1509</v>
      </c>
      <c r="H1853" t="s">
        <v>1510</v>
      </c>
      <c r="I1853" t="s">
        <v>318</v>
      </c>
      <c r="J1853" t="s">
        <v>960</v>
      </c>
      <c r="K1853" t="s">
        <v>202</v>
      </c>
      <c r="L1853" t="s">
        <v>202</v>
      </c>
      <c r="M1853" t="s">
        <v>321</v>
      </c>
      <c r="N1853" t="s">
        <v>336</v>
      </c>
      <c r="O1853" t="s">
        <v>444</v>
      </c>
      <c r="P1853" t="s">
        <v>335</v>
      </c>
      <c r="Q1853" t="s">
        <v>1314</v>
      </c>
      <c r="R1853" t="s">
        <v>410</v>
      </c>
      <c r="S1853" t="s">
        <v>403</v>
      </c>
      <c r="T1853" t="s">
        <v>1222</v>
      </c>
      <c r="U1853" s="94">
        <v>3.165</v>
      </c>
      <c r="V1853" s="96">
        <v>48029</v>
      </c>
      <c r="W1853" s="93">
        <v>6.9500000000000006E-2</v>
      </c>
      <c r="X1853" s="93">
        <v>4.9599999999999998E-2</v>
      </c>
      <c r="Y1853" t="s">
        <v>409</v>
      </c>
      <c r="AA1853" s="94">
        <v>179777.9</v>
      </c>
      <c r="AB1853" s="94">
        <v>1</v>
      </c>
      <c r="AC1853" s="94">
        <v>106.46</v>
      </c>
      <c r="AD1853" s="91">
        <v>0</v>
      </c>
      <c r="AE1853" s="94">
        <v>191.39155</v>
      </c>
      <c r="AF1853" s="91"/>
      <c r="AG1853" s="91"/>
      <c r="AI1853" s="93">
        <v>2.05E-4</v>
      </c>
      <c r="AJ1853" s="93">
        <v>5.6969999999999998E-3</v>
      </c>
      <c r="AK1853" s="93">
        <v>1.3179999999999999E-3</v>
      </c>
      <c r="AL1853" s="122"/>
    </row>
    <row r="1854" spans="1:38" ht="15" customHeight="1">
      <c r="A1854" s="122"/>
      <c r="B1854">
        <v>520030677</v>
      </c>
      <c r="C1854">
        <v>9670</v>
      </c>
      <c r="D1854" t="s">
        <v>1699</v>
      </c>
      <c r="E1854">
        <v>2023950211</v>
      </c>
      <c r="F1854" t="s">
        <v>307</v>
      </c>
      <c r="G1854" t="s">
        <v>1700</v>
      </c>
      <c r="H1854" t="s">
        <v>1701</v>
      </c>
      <c r="I1854" t="s">
        <v>318</v>
      </c>
      <c r="J1854" t="s">
        <v>960</v>
      </c>
      <c r="K1854" t="s">
        <v>202</v>
      </c>
      <c r="L1854" t="s">
        <v>280</v>
      </c>
      <c r="M1854" t="s">
        <v>321</v>
      </c>
      <c r="N1854" t="s">
        <v>336</v>
      </c>
      <c r="O1854" t="s">
        <v>451</v>
      </c>
      <c r="P1854" t="s">
        <v>335</v>
      </c>
      <c r="Q1854" t="s">
        <v>1443</v>
      </c>
      <c r="R1854" t="s">
        <v>412</v>
      </c>
      <c r="S1854" t="s">
        <v>403</v>
      </c>
      <c r="T1854" t="s">
        <v>1222</v>
      </c>
      <c r="U1854" s="94">
        <v>3.661</v>
      </c>
      <c r="V1854" s="96">
        <v>47832</v>
      </c>
      <c r="W1854" s="93">
        <v>6.2300000000000001E-2</v>
      </c>
      <c r="X1854" s="93">
        <v>5.8999999999999997E-2</v>
      </c>
      <c r="Y1854" t="s">
        <v>409</v>
      </c>
      <c r="AA1854" s="94">
        <v>273893.92</v>
      </c>
      <c r="AB1854" s="94">
        <v>1</v>
      </c>
      <c r="AC1854" s="94">
        <v>101.73</v>
      </c>
      <c r="AD1854" s="91">
        <v>0</v>
      </c>
      <c r="AE1854" s="94">
        <v>278.63227999999998</v>
      </c>
      <c r="AF1854" s="91"/>
      <c r="AG1854" s="91"/>
      <c r="AI1854" s="93">
        <v>4.9700000000000005E-4</v>
      </c>
      <c r="AJ1854" s="93">
        <v>8.2950000000000003E-3</v>
      </c>
      <c r="AK1854" s="93">
        <v>1.9189999999999999E-3</v>
      </c>
      <c r="AL1854" s="122"/>
    </row>
    <row r="1855" spans="1:38" ht="15" customHeight="1">
      <c r="A1855" s="122"/>
      <c r="B1855">
        <v>520030677</v>
      </c>
      <c r="C1855">
        <v>9670</v>
      </c>
      <c r="D1855" t="s">
        <v>1319</v>
      </c>
      <c r="E1855">
        <v>520043795</v>
      </c>
      <c r="F1855" t="s">
        <v>307</v>
      </c>
      <c r="G1855" t="s">
        <v>1320</v>
      </c>
      <c r="H1855" t="s">
        <v>1321</v>
      </c>
      <c r="I1855" t="s">
        <v>318</v>
      </c>
      <c r="J1855" t="s">
        <v>960</v>
      </c>
      <c r="K1855" t="s">
        <v>202</v>
      </c>
      <c r="L1855" t="s">
        <v>202</v>
      </c>
      <c r="M1855" t="s">
        <v>321</v>
      </c>
      <c r="N1855" t="s">
        <v>336</v>
      </c>
      <c r="O1855" t="s">
        <v>475</v>
      </c>
      <c r="P1855" t="s">
        <v>335</v>
      </c>
      <c r="Q1855" t="s">
        <v>1322</v>
      </c>
      <c r="R1855" t="s">
        <v>412</v>
      </c>
      <c r="S1855" t="s">
        <v>403</v>
      </c>
      <c r="T1855" t="s">
        <v>1222</v>
      </c>
      <c r="U1855" s="94">
        <v>1.8838999999999999</v>
      </c>
      <c r="V1855" s="96">
        <v>47462</v>
      </c>
      <c r="W1855" s="93">
        <v>2.1100000000000001E-2</v>
      </c>
      <c r="X1855" s="93">
        <v>3.6700000000000003E-2</v>
      </c>
      <c r="Y1855" t="s">
        <v>409</v>
      </c>
      <c r="AA1855" s="94">
        <v>43070.59</v>
      </c>
      <c r="AB1855" s="94">
        <v>1</v>
      </c>
      <c r="AC1855" s="94">
        <v>97.3</v>
      </c>
      <c r="AD1855" s="91">
        <v>0</v>
      </c>
      <c r="AE1855" s="94">
        <v>41.907679999999999</v>
      </c>
      <c r="AF1855" s="91"/>
      <c r="AG1855" s="91"/>
      <c r="AI1855" s="93">
        <v>8.7000000000000001E-5</v>
      </c>
      <c r="AJ1855" s="93">
        <v>1.2470000000000001E-3</v>
      </c>
      <c r="AK1855" s="93">
        <v>2.8800000000000001E-4</v>
      </c>
      <c r="AL1855" s="122"/>
    </row>
    <row r="1856" spans="1:38" ht="15" customHeight="1">
      <c r="A1856" s="122"/>
      <c r="B1856">
        <v>520030677</v>
      </c>
      <c r="C1856">
        <v>9670</v>
      </c>
      <c r="D1856" t="s">
        <v>1315</v>
      </c>
      <c r="E1856">
        <v>520037789</v>
      </c>
      <c r="F1856" t="s">
        <v>307</v>
      </c>
      <c r="G1856" t="s">
        <v>1720</v>
      </c>
      <c r="H1856" t="s">
        <v>1721</v>
      </c>
      <c r="I1856" t="s">
        <v>318</v>
      </c>
      <c r="J1856" t="s">
        <v>750</v>
      </c>
      <c r="K1856" t="s">
        <v>202</v>
      </c>
      <c r="L1856" t="s">
        <v>202</v>
      </c>
      <c r="M1856" t="s">
        <v>321</v>
      </c>
      <c r="N1856" t="s">
        <v>336</v>
      </c>
      <c r="O1856" t="s">
        <v>461</v>
      </c>
      <c r="P1856" t="s">
        <v>335</v>
      </c>
      <c r="Q1856" t="s">
        <v>1318</v>
      </c>
      <c r="R1856" t="s">
        <v>410</v>
      </c>
      <c r="S1856" t="s">
        <v>403</v>
      </c>
      <c r="T1856" t="s">
        <v>1222</v>
      </c>
      <c r="U1856" s="94">
        <v>0.74150000000000005</v>
      </c>
      <c r="V1856" s="96">
        <v>46478</v>
      </c>
      <c r="W1856" s="93">
        <v>2.35E-2</v>
      </c>
      <c r="X1856" s="93">
        <v>3.3700000000000001E-2</v>
      </c>
      <c r="Y1856" t="s">
        <v>409</v>
      </c>
      <c r="AA1856" s="94">
        <v>663.04</v>
      </c>
      <c r="AB1856" s="94">
        <v>1</v>
      </c>
      <c r="AC1856" s="94">
        <v>120.57</v>
      </c>
      <c r="AD1856" s="91">
        <v>0</v>
      </c>
      <c r="AE1856" s="94">
        <v>0.79942999999999997</v>
      </c>
      <c r="AF1856" s="91"/>
      <c r="AG1856" s="91"/>
      <c r="AI1856" s="93">
        <v>0</v>
      </c>
      <c r="AJ1856" s="93">
        <v>2.3E-5</v>
      </c>
      <c r="AK1856" s="93">
        <v>5.0000000000000004E-6</v>
      </c>
      <c r="AL1856" s="122"/>
    </row>
    <row r="1857" spans="1:38" ht="15" customHeight="1">
      <c r="A1857" s="122"/>
      <c r="B1857">
        <v>520030677</v>
      </c>
      <c r="C1857">
        <v>9670</v>
      </c>
      <c r="D1857" t="s">
        <v>1568</v>
      </c>
      <c r="E1857">
        <v>520044322</v>
      </c>
      <c r="F1857" t="s">
        <v>307</v>
      </c>
      <c r="G1857" t="s">
        <v>1809</v>
      </c>
      <c r="H1857" t="s">
        <v>1810</v>
      </c>
      <c r="I1857" t="s">
        <v>318</v>
      </c>
      <c r="J1857" t="s">
        <v>960</v>
      </c>
      <c r="K1857" t="s">
        <v>202</v>
      </c>
      <c r="L1857" t="s">
        <v>202</v>
      </c>
      <c r="M1857" t="s">
        <v>321</v>
      </c>
      <c r="N1857" t="s">
        <v>336</v>
      </c>
      <c r="O1857" t="s">
        <v>451</v>
      </c>
      <c r="P1857" t="s">
        <v>335</v>
      </c>
      <c r="Q1857" t="s">
        <v>1337</v>
      </c>
      <c r="R1857" t="s">
        <v>412</v>
      </c>
      <c r="S1857" t="s">
        <v>403</v>
      </c>
      <c r="T1857" t="s">
        <v>1222</v>
      </c>
      <c r="U1857" s="94">
        <v>5.7990000000000004</v>
      </c>
      <c r="V1857" s="96">
        <v>49399</v>
      </c>
      <c r="W1857" s="93">
        <v>5.6800000000000003E-2</v>
      </c>
      <c r="X1857" s="93">
        <v>4.5100000000000001E-2</v>
      </c>
      <c r="Y1857" t="s">
        <v>409</v>
      </c>
      <c r="AA1857" s="94">
        <v>350150.74</v>
      </c>
      <c r="AB1857" s="94">
        <v>1</v>
      </c>
      <c r="AC1857" s="94">
        <v>108.6</v>
      </c>
      <c r="AD1857" s="91">
        <v>0</v>
      </c>
      <c r="AE1857" s="94">
        <v>380.26369999999997</v>
      </c>
      <c r="AF1857" s="91"/>
      <c r="AG1857" s="91"/>
      <c r="AI1857" s="93">
        <v>1.8200000000000001E-4</v>
      </c>
      <c r="AJ1857" s="93">
        <v>1.132E-2</v>
      </c>
      <c r="AK1857" s="93">
        <v>2.6199999999999999E-3</v>
      </c>
      <c r="AL1857" s="122"/>
    </row>
    <row r="1858" spans="1:38" ht="15" customHeight="1">
      <c r="A1858" s="122"/>
      <c r="B1858">
        <v>520030677</v>
      </c>
      <c r="C1858">
        <v>9670</v>
      </c>
      <c r="D1858" t="s">
        <v>1391</v>
      </c>
      <c r="E1858">
        <v>513821488</v>
      </c>
      <c r="F1858" t="s">
        <v>307</v>
      </c>
      <c r="G1858" t="s">
        <v>1392</v>
      </c>
      <c r="H1858" t="s">
        <v>1393</v>
      </c>
      <c r="I1858" t="s">
        <v>318</v>
      </c>
      <c r="J1858" t="s">
        <v>750</v>
      </c>
      <c r="K1858" t="s">
        <v>202</v>
      </c>
      <c r="L1858" t="s">
        <v>202</v>
      </c>
      <c r="M1858" t="s">
        <v>321</v>
      </c>
      <c r="N1858" t="s">
        <v>336</v>
      </c>
      <c r="O1858" t="s">
        <v>461</v>
      </c>
      <c r="P1858" t="s">
        <v>335</v>
      </c>
      <c r="Q1858" t="s">
        <v>1318</v>
      </c>
      <c r="R1858" t="s">
        <v>410</v>
      </c>
      <c r="S1858" t="s">
        <v>403</v>
      </c>
      <c r="T1858" t="s">
        <v>1222</v>
      </c>
      <c r="U1858" s="94">
        <v>2.5859000000000001</v>
      </c>
      <c r="V1858" s="96">
        <v>48111</v>
      </c>
      <c r="W1858" s="93">
        <v>3.5000000000000003E-2</v>
      </c>
      <c r="X1858" s="93">
        <v>2.3900000000000001E-2</v>
      </c>
      <c r="Y1858" t="s">
        <v>409</v>
      </c>
      <c r="AA1858" s="94">
        <v>65171.25</v>
      </c>
      <c r="AB1858" s="94">
        <v>1</v>
      </c>
      <c r="AC1858" s="94">
        <v>125.94</v>
      </c>
      <c r="AD1858" s="91">
        <v>0</v>
      </c>
      <c r="AE1858" s="94">
        <v>82.076679999999996</v>
      </c>
      <c r="AF1858" s="91"/>
      <c r="AG1858" s="91"/>
      <c r="AI1858" s="93">
        <v>9.6000000000000002E-5</v>
      </c>
      <c r="AJ1858" s="93">
        <v>2.4429999999999999E-3</v>
      </c>
      <c r="AK1858" s="93">
        <v>5.6499999999999996E-4</v>
      </c>
      <c r="AL1858" s="122"/>
    </row>
    <row r="1859" spans="1:38" ht="15" customHeight="1">
      <c r="A1859" s="122"/>
      <c r="B1859">
        <v>520030677</v>
      </c>
      <c r="C1859">
        <v>9670</v>
      </c>
      <c r="D1859" t="s">
        <v>1331</v>
      </c>
      <c r="E1859">
        <v>520029935</v>
      </c>
      <c r="F1859" t="s">
        <v>307</v>
      </c>
      <c r="G1859" t="s">
        <v>1641</v>
      </c>
      <c r="H1859" t="s">
        <v>1642</v>
      </c>
      <c r="I1859" t="s">
        <v>318</v>
      </c>
      <c r="J1859" t="s">
        <v>750</v>
      </c>
      <c r="K1859" t="s">
        <v>202</v>
      </c>
      <c r="L1859" t="s">
        <v>202</v>
      </c>
      <c r="M1859" t="s">
        <v>321</v>
      </c>
      <c r="N1859" t="s">
        <v>336</v>
      </c>
      <c r="O1859" t="s">
        <v>445</v>
      </c>
      <c r="P1859" t="s">
        <v>335</v>
      </c>
      <c r="Q1859" t="s">
        <v>1347</v>
      </c>
      <c r="R1859" t="s">
        <v>410</v>
      </c>
      <c r="S1859" t="s">
        <v>403</v>
      </c>
      <c r="T1859" t="s">
        <v>1222</v>
      </c>
      <c r="U1859" s="94">
        <v>4.7751000000000001</v>
      </c>
      <c r="V1859" s="96">
        <v>48030</v>
      </c>
      <c r="W1859" s="93">
        <v>2.4199999999999999E-2</v>
      </c>
      <c r="X1859" s="93">
        <v>1.9199999999999998E-2</v>
      </c>
      <c r="Y1859" t="s">
        <v>409</v>
      </c>
      <c r="AA1859" s="94">
        <v>34851.33</v>
      </c>
      <c r="AB1859" s="94">
        <v>1</v>
      </c>
      <c r="AC1859" s="94">
        <v>122.27</v>
      </c>
      <c r="AD1859" s="91">
        <v>0</v>
      </c>
      <c r="AE1859" s="94">
        <v>42.612720000000003</v>
      </c>
      <c r="AF1859" s="91"/>
      <c r="AG1859" s="91"/>
      <c r="AI1859" s="93">
        <v>6.8999999999999997E-5</v>
      </c>
      <c r="AJ1859" s="93">
        <v>1.268E-3</v>
      </c>
      <c r="AK1859" s="93">
        <v>2.9300000000000002E-4</v>
      </c>
      <c r="AL1859" s="122"/>
    </row>
    <row r="1860" spans="1:38" ht="15" customHeight="1">
      <c r="A1860" s="122"/>
      <c r="B1860">
        <v>520030677</v>
      </c>
      <c r="C1860">
        <v>9670</v>
      </c>
      <c r="D1860" t="s">
        <v>1334</v>
      </c>
      <c r="E1860">
        <v>512719485</v>
      </c>
      <c r="F1860" t="s">
        <v>307</v>
      </c>
      <c r="G1860" t="s">
        <v>1529</v>
      </c>
      <c r="H1860" t="s">
        <v>1530</v>
      </c>
      <c r="I1860" t="s">
        <v>318</v>
      </c>
      <c r="J1860" t="s">
        <v>960</v>
      </c>
      <c r="K1860" t="s">
        <v>202</v>
      </c>
      <c r="L1860" t="s">
        <v>202</v>
      </c>
      <c r="M1860" t="s">
        <v>321</v>
      </c>
      <c r="N1860" t="s">
        <v>336</v>
      </c>
      <c r="O1860" t="s">
        <v>461</v>
      </c>
      <c r="P1860" t="s">
        <v>335</v>
      </c>
      <c r="Q1860" t="s">
        <v>1337</v>
      </c>
      <c r="R1860" t="s">
        <v>412</v>
      </c>
      <c r="S1860" t="s">
        <v>403</v>
      </c>
      <c r="T1860" t="s">
        <v>1222</v>
      </c>
      <c r="U1860" s="94">
        <v>4.1299000000000001</v>
      </c>
      <c r="V1860" s="96">
        <v>48395</v>
      </c>
      <c r="W1860" s="93">
        <v>5.4800000000000001E-2</v>
      </c>
      <c r="X1860" s="93">
        <v>3.9100000000000003E-2</v>
      </c>
      <c r="Y1860" t="s">
        <v>409</v>
      </c>
      <c r="AA1860" s="94">
        <v>155054.70000000001</v>
      </c>
      <c r="AB1860" s="94">
        <v>1</v>
      </c>
      <c r="AC1860" s="94">
        <v>106.65</v>
      </c>
      <c r="AD1860" s="91">
        <v>0</v>
      </c>
      <c r="AE1860" s="94">
        <v>165.36583999999999</v>
      </c>
      <c r="AF1860" s="91"/>
      <c r="AG1860" s="91"/>
      <c r="AI1860" s="93">
        <v>5.1599999999999997E-4</v>
      </c>
      <c r="AJ1860" s="93">
        <v>4.9230000000000003E-3</v>
      </c>
      <c r="AK1860" s="93">
        <v>1.139E-3</v>
      </c>
      <c r="AL1860" s="122"/>
    </row>
    <row r="1861" spans="1:38" ht="15" customHeight="1">
      <c r="A1861" s="122"/>
      <c r="B1861">
        <v>520030677</v>
      </c>
      <c r="C1861">
        <v>9670</v>
      </c>
      <c r="D1861" t="s">
        <v>1650</v>
      </c>
      <c r="E1861">
        <v>513257873</v>
      </c>
      <c r="F1861" t="s">
        <v>307</v>
      </c>
      <c r="G1861" t="s">
        <v>1805</v>
      </c>
      <c r="H1861" t="s">
        <v>1806</v>
      </c>
      <c r="I1861" t="s">
        <v>318</v>
      </c>
      <c r="J1861" t="s">
        <v>750</v>
      </c>
      <c r="K1861" t="s">
        <v>202</v>
      </c>
      <c r="L1861" t="s">
        <v>202</v>
      </c>
      <c r="M1861" t="s">
        <v>321</v>
      </c>
      <c r="N1861" t="s">
        <v>336</v>
      </c>
      <c r="O1861" t="s">
        <v>461</v>
      </c>
      <c r="P1861" t="s">
        <v>335</v>
      </c>
      <c r="Q1861" t="s">
        <v>1318</v>
      </c>
      <c r="R1861" t="s">
        <v>410</v>
      </c>
      <c r="S1861" t="s">
        <v>403</v>
      </c>
      <c r="T1861" t="s">
        <v>1222</v>
      </c>
      <c r="U1861" s="94">
        <v>0.74719999999999998</v>
      </c>
      <c r="V1861" s="96">
        <v>46477</v>
      </c>
      <c r="W1861" s="93">
        <v>1.4E-2</v>
      </c>
      <c r="X1861" s="93">
        <v>3.78E-2</v>
      </c>
      <c r="Y1861" t="s">
        <v>409</v>
      </c>
      <c r="AA1861" s="94">
        <v>60393.54</v>
      </c>
      <c r="AB1861" s="94">
        <v>1</v>
      </c>
      <c r="AC1861" s="94">
        <v>118.26</v>
      </c>
      <c r="AD1861" s="91">
        <v>0</v>
      </c>
      <c r="AE1861" s="94">
        <v>71.421400000000006</v>
      </c>
      <c r="AF1861" s="91"/>
      <c r="AG1861" s="91"/>
      <c r="AI1861" s="93">
        <v>1.4899999999999999E-4</v>
      </c>
      <c r="AJ1861" s="93">
        <v>2.1259999999999999E-3</v>
      </c>
      <c r="AK1861" s="93">
        <v>4.9200000000000003E-4</v>
      </c>
      <c r="AL1861" s="122"/>
    </row>
    <row r="1862" spans="1:38" ht="15" customHeight="1">
      <c r="A1862" s="122"/>
      <c r="B1862">
        <v>520030677</v>
      </c>
      <c r="C1862">
        <v>9670</v>
      </c>
      <c r="D1862" t="s">
        <v>1327</v>
      </c>
      <c r="E1862">
        <v>510960719</v>
      </c>
      <c r="F1862" t="s">
        <v>307</v>
      </c>
      <c r="G1862" t="s">
        <v>1558</v>
      </c>
      <c r="H1862" t="s">
        <v>1559</v>
      </c>
      <c r="I1862" t="s">
        <v>318</v>
      </c>
      <c r="J1862" t="s">
        <v>750</v>
      </c>
      <c r="K1862" t="s">
        <v>202</v>
      </c>
      <c r="L1862" t="s">
        <v>202</v>
      </c>
      <c r="M1862" t="s">
        <v>321</v>
      </c>
      <c r="N1862" t="s">
        <v>336</v>
      </c>
      <c r="O1862" t="s">
        <v>461</v>
      </c>
      <c r="P1862" t="s">
        <v>335</v>
      </c>
      <c r="Q1862" t="s">
        <v>1330</v>
      </c>
      <c r="R1862" t="s">
        <v>410</v>
      </c>
      <c r="S1862" t="s">
        <v>403</v>
      </c>
      <c r="T1862" t="s">
        <v>1222</v>
      </c>
      <c r="U1862" s="94">
        <v>15.327</v>
      </c>
      <c r="V1862" s="96">
        <v>55334</v>
      </c>
      <c r="W1862" s="93">
        <v>3.0200000000000001E-2</v>
      </c>
      <c r="X1862" s="93">
        <v>3.0700000000000002E-2</v>
      </c>
      <c r="Y1862" t="s">
        <v>409</v>
      </c>
      <c r="AA1862" s="94">
        <v>307765.17</v>
      </c>
      <c r="AB1862" s="94">
        <v>1</v>
      </c>
      <c r="AC1862" s="94">
        <v>99.75</v>
      </c>
      <c r="AD1862" s="91">
        <v>0</v>
      </c>
      <c r="AE1862" s="94">
        <v>306.99576000000002</v>
      </c>
      <c r="AF1862" s="91"/>
      <c r="AG1862" s="91"/>
      <c r="AI1862" s="93">
        <v>1.46E-4</v>
      </c>
      <c r="AJ1862" s="93">
        <v>9.1389999999999996E-3</v>
      </c>
      <c r="AK1862" s="93">
        <v>2.1150000000000001E-3</v>
      </c>
      <c r="AL1862" s="122"/>
    </row>
    <row r="1863" spans="1:38" ht="15" customHeight="1">
      <c r="A1863" s="122"/>
      <c r="B1863">
        <v>520030677</v>
      </c>
      <c r="C1863">
        <v>9670</v>
      </c>
      <c r="D1863" t="s">
        <v>1516</v>
      </c>
      <c r="E1863">
        <v>520017807</v>
      </c>
      <c r="F1863" t="s">
        <v>307</v>
      </c>
      <c r="G1863" t="s">
        <v>1556</v>
      </c>
      <c r="H1863" t="s">
        <v>1557</v>
      </c>
      <c r="I1863" t="s">
        <v>318</v>
      </c>
      <c r="J1863" t="s">
        <v>750</v>
      </c>
      <c r="K1863" t="s">
        <v>202</v>
      </c>
      <c r="L1863" t="s">
        <v>202</v>
      </c>
      <c r="M1863" t="s">
        <v>321</v>
      </c>
      <c r="N1863" t="s">
        <v>336</v>
      </c>
      <c r="O1863" t="s">
        <v>461</v>
      </c>
      <c r="P1863" t="s">
        <v>335</v>
      </c>
      <c r="Q1863" t="s">
        <v>1318</v>
      </c>
      <c r="R1863" t="s">
        <v>410</v>
      </c>
      <c r="S1863" t="s">
        <v>403</v>
      </c>
      <c r="T1863" t="s">
        <v>1222</v>
      </c>
      <c r="U1863" s="94">
        <v>3.4220999999999999</v>
      </c>
      <c r="V1863" s="96">
        <v>47583</v>
      </c>
      <c r="W1863" s="93">
        <v>8.3999999999999995E-3</v>
      </c>
      <c r="X1863" s="93">
        <v>2.3300000000000001E-2</v>
      </c>
      <c r="Y1863" t="s">
        <v>409</v>
      </c>
      <c r="AA1863" s="94">
        <v>254770.79</v>
      </c>
      <c r="AB1863" s="94">
        <v>1</v>
      </c>
      <c r="AC1863" s="94">
        <v>112.77</v>
      </c>
      <c r="AD1863" s="91">
        <v>0</v>
      </c>
      <c r="AE1863" s="94">
        <v>287.30502000000001</v>
      </c>
      <c r="AF1863" s="91"/>
      <c r="AG1863" s="91"/>
      <c r="AI1863" s="93">
        <v>3.4400000000000001E-4</v>
      </c>
      <c r="AJ1863" s="93">
        <v>8.5529999999999998E-3</v>
      </c>
      <c r="AK1863" s="93">
        <v>1.9789999999999999E-3</v>
      </c>
      <c r="AL1863" s="122"/>
    </row>
    <row r="1864" spans="1:38" ht="15" customHeight="1">
      <c r="A1864" s="122"/>
      <c r="B1864">
        <v>520030677</v>
      </c>
      <c r="C1864">
        <v>9670</v>
      </c>
      <c r="D1864" t="s">
        <v>1311</v>
      </c>
      <c r="E1864">
        <v>515434074</v>
      </c>
      <c r="F1864" t="s">
        <v>307</v>
      </c>
      <c r="G1864" t="s">
        <v>1312</v>
      </c>
      <c r="H1864" t="s">
        <v>1313</v>
      </c>
      <c r="I1864" t="s">
        <v>318</v>
      </c>
      <c r="J1864" t="s">
        <v>750</v>
      </c>
      <c r="K1864" t="s">
        <v>202</v>
      </c>
      <c r="L1864" t="s">
        <v>202</v>
      </c>
      <c r="M1864" t="s">
        <v>321</v>
      </c>
      <c r="N1864" t="s">
        <v>336</v>
      </c>
      <c r="O1864" t="s">
        <v>461</v>
      </c>
      <c r="P1864" t="s">
        <v>335</v>
      </c>
      <c r="Q1864" t="s">
        <v>1314</v>
      </c>
      <c r="R1864" t="s">
        <v>410</v>
      </c>
      <c r="S1864" t="s">
        <v>403</v>
      </c>
      <c r="T1864" t="s">
        <v>1222</v>
      </c>
      <c r="U1864" s="94">
        <v>2.4899</v>
      </c>
      <c r="V1864" s="96">
        <v>47118</v>
      </c>
      <c r="W1864" s="93">
        <v>5.0000000000000001E-3</v>
      </c>
      <c r="X1864" s="93">
        <v>2.4799999999999999E-2</v>
      </c>
      <c r="Y1864" t="s">
        <v>409</v>
      </c>
      <c r="AA1864" s="94">
        <v>76945.14</v>
      </c>
      <c r="AB1864" s="94">
        <v>1</v>
      </c>
      <c r="AC1864" s="94">
        <v>96.35</v>
      </c>
      <c r="AD1864" s="91">
        <v>0</v>
      </c>
      <c r="AE1864" s="94">
        <v>74.13664</v>
      </c>
      <c r="AF1864" s="91"/>
      <c r="AG1864" s="91"/>
      <c r="AI1864" s="93">
        <v>1.45E-4</v>
      </c>
      <c r="AJ1864" s="93">
        <v>2.2070000000000002E-3</v>
      </c>
      <c r="AK1864" s="93">
        <v>5.1000000000000004E-4</v>
      </c>
      <c r="AL1864" s="122"/>
    </row>
    <row r="1865" spans="1:38" ht="15" customHeight="1">
      <c r="A1865" s="122"/>
      <c r="B1865">
        <v>520030677</v>
      </c>
      <c r="C1865">
        <v>9670</v>
      </c>
      <c r="D1865" t="s">
        <v>1315</v>
      </c>
      <c r="E1865">
        <v>520037789</v>
      </c>
      <c r="F1865" t="s">
        <v>307</v>
      </c>
      <c r="G1865" t="s">
        <v>1639</v>
      </c>
      <c r="H1865" t="s">
        <v>1640</v>
      </c>
      <c r="I1865" t="s">
        <v>318</v>
      </c>
      <c r="J1865" t="s">
        <v>750</v>
      </c>
      <c r="K1865" t="s">
        <v>202</v>
      </c>
      <c r="L1865" t="s">
        <v>202</v>
      </c>
      <c r="M1865" t="s">
        <v>321</v>
      </c>
      <c r="N1865" t="s">
        <v>336</v>
      </c>
      <c r="O1865" t="s">
        <v>461</v>
      </c>
      <c r="P1865" t="s">
        <v>335</v>
      </c>
      <c r="Q1865" t="s">
        <v>1318</v>
      </c>
      <c r="R1865" t="s">
        <v>410</v>
      </c>
      <c r="S1865" t="s">
        <v>403</v>
      </c>
      <c r="T1865" t="s">
        <v>1222</v>
      </c>
      <c r="U1865" s="94">
        <v>3.8108</v>
      </c>
      <c r="V1865" s="96">
        <v>47665</v>
      </c>
      <c r="W1865" s="93">
        <v>2.5000000000000001E-3</v>
      </c>
      <c r="X1865" s="93">
        <v>2.3900000000000001E-2</v>
      </c>
      <c r="Y1865" t="s">
        <v>409</v>
      </c>
      <c r="AA1865" s="94">
        <v>310968.58</v>
      </c>
      <c r="AB1865" s="94">
        <v>1</v>
      </c>
      <c r="AC1865" s="94">
        <v>108.03</v>
      </c>
      <c r="AD1865" s="91">
        <v>4.7951699999999997</v>
      </c>
      <c r="AE1865" s="94">
        <v>340.73453000000001</v>
      </c>
      <c r="AF1865" s="91"/>
      <c r="AG1865" s="91"/>
      <c r="AI1865" s="93">
        <v>2.3800000000000001E-4</v>
      </c>
      <c r="AJ1865" s="93">
        <v>1.0142999999999999E-2</v>
      </c>
      <c r="AK1865" s="93">
        <v>2.346E-3</v>
      </c>
      <c r="AL1865" s="122"/>
    </row>
    <row r="1866" spans="1:38" ht="15" customHeight="1">
      <c r="A1866" s="122"/>
      <c r="B1866">
        <v>520030677</v>
      </c>
      <c r="C1866">
        <v>9670</v>
      </c>
      <c r="D1866" t="s">
        <v>1378</v>
      </c>
      <c r="E1866">
        <v>520033986</v>
      </c>
      <c r="F1866" t="s">
        <v>307</v>
      </c>
      <c r="G1866" t="s">
        <v>1483</v>
      </c>
      <c r="H1866" t="s">
        <v>1484</v>
      </c>
      <c r="I1866" t="s">
        <v>318</v>
      </c>
      <c r="J1866" t="s">
        <v>960</v>
      </c>
      <c r="K1866" t="s">
        <v>202</v>
      </c>
      <c r="L1866" t="s">
        <v>202</v>
      </c>
      <c r="M1866" t="s">
        <v>321</v>
      </c>
      <c r="N1866" t="s">
        <v>336</v>
      </c>
      <c r="O1866" t="s">
        <v>442</v>
      </c>
      <c r="P1866" t="s">
        <v>335</v>
      </c>
      <c r="Q1866" t="s">
        <v>1485</v>
      </c>
      <c r="R1866" t="s">
        <v>412</v>
      </c>
      <c r="S1866" t="s">
        <v>403</v>
      </c>
      <c r="T1866" t="s">
        <v>1222</v>
      </c>
      <c r="U1866" s="94">
        <v>4.5926999999999998</v>
      </c>
      <c r="V1866" s="96">
        <v>49674</v>
      </c>
      <c r="W1866" s="93">
        <v>1.95E-2</v>
      </c>
      <c r="X1866" s="93">
        <v>3.8100000000000002E-2</v>
      </c>
      <c r="Y1866" t="s">
        <v>409</v>
      </c>
      <c r="AA1866" s="94">
        <v>729.34</v>
      </c>
      <c r="AB1866" s="94">
        <v>1</v>
      </c>
      <c r="AC1866" s="94">
        <v>91.94</v>
      </c>
      <c r="AD1866" s="91">
        <v>0</v>
      </c>
      <c r="AE1866" s="94">
        <v>0.67056000000000004</v>
      </c>
      <c r="AF1866" s="91"/>
      <c r="AG1866" s="91"/>
      <c r="AI1866" s="93">
        <v>0</v>
      </c>
      <c r="AJ1866" s="93">
        <v>1.9000000000000001E-5</v>
      </c>
      <c r="AK1866" s="93">
        <v>3.9999999999999998E-6</v>
      </c>
      <c r="AL1866" s="122"/>
    </row>
    <row r="1867" spans="1:38" ht="15" customHeight="1">
      <c r="A1867" s="122"/>
      <c r="B1867">
        <v>520030677</v>
      </c>
      <c r="C1867">
        <v>9670</v>
      </c>
      <c r="D1867" t="s">
        <v>1715</v>
      </c>
      <c r="E1867">
        <v>510488190</v>
      </c>
      <c r="F1867" t="s">
        <v>307</v>
      </c>
      <c r="G1867" t="s">
        <v>1716</v>
      </c>
      <c r="H1867" t="s">
        <v>1717</v>
      </c>
      <c r="I1867" t="s">
        <v>318</v>
      </c>
      <c r="J1867" t="s">
        <v>960</v>
      </c>
      <c r="K1867" t="s">
        <v>202</v>
      </c>
      <c r="L1867" t="s">
        <v>202</v>
      </c>
      <c r="M1867" t="s">
        <v>321</v>
      </c>
      <c r="N1867" t="s">
        <v>336</v>
      </c>
      <c r="O1867" t="s">
        <v>444</v>
      </c>
      <c r="P1867" t="s">
        <v>335</v>
      </c>
      <c r="Q1867" t="s">
        <v>1363</v>
      </c>
      <c r="R1867" t="s">
        <v>410</v>
      </c>
      <c r="S1867" t="s">
        <v>403</v>
      </c>
      <c r="T1867" t="s">
        <v>1222</v>
      </c>
      <c r="U1867" s="94">
        <v>1.8252999999999999</v>
      </c>
      <c r="V1867" s="96">
        <v>47452</v>
      </c>
      <c r="W1867" s="93">
        <v>5.3400000000000003E-2</v>
      </c>
      <c r="X1867" s="93">
        <v>4.3099999999999999E-2</v>
      </c>
      <c r="Y1867" t="s">
        <v>409</v>
      </c>
      <c r="AA1867" s="94">
        <v>83625.710000000006</v>
      </c>
      <c r="AB1867" s="94">
        <v>1</v>
      </c>
      <c r="AC1867" s="94">
        <v>102.36</v>
      </c>
      <c r="AD1867" s="91">
        <v>0</v>
      </c>
      <c r="AE1867" s="94">
        <v>85.599279999999993</v>
      </c>
      <c r="AF1867" s="91"/>
      <c r="AG1867" s="91"/>
      <c r="AI1867" s="93">
        <v>1.4999999999999999E-4</v>
      </c>
      <c r="AJ1867" s="93">
        <v>2.5479999999999999E-3</v>
      </c>
      <c r="AK1867" s="93">
        <v>5.8900000000000001E-4</v>
      </c>
      <c r="AL1867" s="122"/>
    </row>
    <row r="1868" spans="1:38" ht="15" customHeight="1">
      <c r="A1868" s="122"/>
      <c r="B1868">
        <v>520030677</v>
      </c>
      <c r="C1868">
        <v>9670</v>
      </c>
      <c r="D1868" t="s">
        <v>1381</v>
      </c>
      <c r="E1868">
        <v>520000118</v>
      </c>
      <c r="F1868" t="s">
        <v>307</v>
      </c>
      <c r="G1868" t="s">
        <v>1702</v>
      </c>
      <c r="H1868" t="s">
        <v>1703</v>
      </c>
      <c r="I1868" t="s">
        <v>318</v>
      </c>
      <c r="J1868" t="s">
        <v>750</v>
      </c>
      <c r="K1868" t="s">
        <v>202</v>
      </c>
      <c r="L1868" t="s">
        <v>202</v>
      </c>
      <c r="M1868" t="s">
        <v>321</v>
      </c>
      <c r="N1868" t="s">
        <v>336</v>
      </c>
      <c r="O1868" t="s">
        <v>445</v>
      </c>
      <c r="P1868" t="s">
        <v>335</v>
      </c>
      <c r="Q1868" t="s">
        <v>1347</v>
      </c>
      <c r="R1868" t="s">
        <v>410</v>
      </c>
      <c r="S1868" t="s">
        <v>403</v>
      </c>
      <c r="T1868" t="s">
        <v>1222</v>
      </c>
      <c r="U1868" s="94">
        <v>9.3295999999999992</v>
      </c>
      <c r="V1868" s="96">
        <v>52099</v>
      </c>
      <c r="W1868" s="93">
        <v>3.1899999999999998E-2</v>
      </c>
      <c r="X1868" s="93">
        <v>2.9000000000000001E-2</v>
      </c>
      <c r="Y1868" t="s">
        <v>409</v>
      </c>
      <c r="AA1868" s="94">
        <v>8567.66</v>
      </c>
      <c r="AB1868" s="94">
        <v>1</v>
      </c>
      <c r="AC1868" s="94">
        <v>106.78</v>
      </c>
      <c r="AD1868" s="91">
        <v>0</v>
      </c>
      <c r="AE1868" s="94">
        <v>9.1485400000000006</v>
      </c>
      <c r="AF1868" s="91"/>
      <c r="AG1868" s="91"/>
      <c r="AI1868" s="93">
        <v>9.0000000000000002E-6</v>
      </c>
      <c r="AJ1868" s="93">
        <v>2.72E-4</v>
      </c>
      <c r="AK1868" s="93">
        <v>6.3E-5</v>
      </c>
      <c r="AL1868" s="122"/>
    </row>
    <row r="1869" spans="1:38" ht="15" customHeight="1">
      <c r="A1869" s="122"/>
      <c r="B1869">
        <v>520030677</v>
      </c>
      <c r="C1869">
        <v>9670</v>
      </c>
      <c r="D1869" t="s">
        <v>1553</v>
      </c>
      <c r="E1869">
        <v>511226136</v>
      </c>
      <c r="F1869" t="s">
        <v>307</v>
      </c>
      <c r="G1869" t="s">
        <v>1554</v>
      </c>
      <c r="H1869" t="s">
        <v>1555</v>
      </c>
      <c r="I1869" t="s">
        <v>318</v>
      </c>
      <c r="J1869" t="s">
        <v>750</v>
      </c>
      <c r="K1869" t="s">
        <v>202</v>
      </c>
      <c r="L1869" t="s">
        <v>202</v>
      </c>
      <c r="M1869" t="s">
        <v>321</v>
      </c>
      <c r="N1869" t="s">
        <v>336</v>
      </c>
      <c r="O1869" t="s">
        <v>459</v>
      </c>
      <c r="P1869" t="s">
        <v>335</v>
      </c>
      <c r="Q1869" t="s">
        <v>1463</v>
      </c>
      <c r="R1869" t="s">
        <v>412</v>
      </c>
      <c r="S1869" t="s">
        <v>403</v>
      </c>
      <c r="T1869" t="s">
        <v>1222</v>
      </c>
      <c r="U1869" s="94">
        <v>3.0350000000000001</v>
      </c>
      <c r="V1869" s="96">
        <v>47484</v>
      </c>
      <c r="W1869" s="93">
        <v>4.2500000000000003E-2</v>
      </c>
      <c r="X1869" s="93">
        <v>2.5999999999999999E-2</v>
      </c>
      <c r="Y1869" t="s">
        <v>409</v>
      </c>
      <c r="AA1869" s="94">
        <v>76128.37</v>
      </c>
      <c r="AB1869" s="94">
        <v>1</v>
      </c>
      <c r="AC1869" s="94">
        <v>108.68</v>
      </c>
      <c r="AD1869" s="91">
        <v>1.6735599999999999</v>
      </c>
      <c r="AE1869" s="94">
        <v>84.409869999999998</v>
      </c>
      <c r="AF1869" s="91"/>
      <c r="AG1869" s="91"/>
      <c r="AI1869" s="93">
        <v>2.5300000000000002E-4</v>
      </c>
      <c r="AJ1869" s="93">
        <v>2.5119999999999999E-3</v>
      </c>
      <c r="AK1869" s="93">
        <v>5.8100000000000003E-4</v>
      </c>
      <c r="AL1869" s="122"/>
    </row>
    <row r="1870" spans="1:38" ht="15" customHeight="1">
      <c r="A1870" s="122"/>
      <c r="B1870">
        <v>520030677</v>
      </c>
      <c r="C1870">
        <v>9670</v>
      </c>
      <c r="D1870" t="s">
        <v>1516</v>
      </c>
      <c r="E1870">
        <v>520017807</v>
      </c>
      <c r="F1870" t="s">
        <v>307</v>
      </c>
      <c r="G1870" t="s">
        <v>1517</v>
      </c>
      <c r="H1870" t="s">
        <v>1518</v>
      </c>
      <c r="I1870" t="s">
        <v>318</v>
      </c>
      <c r="J1870" t="s">
        <v>750</v>
      </c>
      <c r="K1870" t="s">
        <v>202</v>
      </c>
      <c r="L1870" t="s">
        <v>202</v>
      </c>
      <c r="M1870" t="s">
        <v>321</v>
      </c>
      <c r="N1870" t="s">
        <v>336</v>
      </c>
      <c r="O1870" t="s">
        <v>461</v>
      </c>
      <c r="P1870" t="s">
        <v>335</v>
      </c>
      <c r="Q1870" t="s">
        <v>1322</v>
      </c>
      <c r="R1870" t="s">
        <v>412</v>
      </c>
      <c r="S1870" t="s">
        <v>403</v>
      </c>
      <c r="T1870" t="s">
        <v>1222</v>
      </c>
      <c r="U1870" s="94">
        <v>2.5289999999999999</v>
      </c>
      <c r="V1870" s="96">
        <v>48059</v>
      </c>
      <c r="W1870" s="93">
        <v>2.4E-2</v>
      </c>
      <c r="X1870" s="93">
        <v>2.3599999999999999E-2</v>
      </c>
      <c r="Y1870" t="s">
        <v>409</v>
      </c>
      <c r="AA1870" s="94">
        <v>309736.17</v>
      </c>
      <c r="AB1870" s="94">
        <v>1</v>
      </c>
      <c r="AC1870" s="94">
        <v>121.77</v>
      </c>
      <c r="AD1870" s="91">
        <v>0</v>
      </c>
      <c r="AE1870" s="94">
        <v>377.16573</v>
      </c>
      <c r="AF1870" s="91"/>
      <c r="AG1870" s="91"/>
      <c r="AI1870" s="93">
        <v>2.9999999999999997E-4</v>
      </c>
      <c r="AJ1870" s="93">
        <v>1.1228E-2</v>
      </c>
      <c r="AK1870" s="93">
        <v>2.598E-3</v>
      </c>
      <c r="AL1870" s="122"/>
    </row>
    <row r="1871" spans="1:38" ht="15" customHeight="1">
      <c r="A1871" s="122"/>
      <c r="B1871">
        <v>520030677</v>
      </c>
      <c r="C1871">
        <v>9670</v>
      </c>
      <c r="D1871" t="s">
        <v>1381</v>
      </c>
      <c r="E1871">
        <v>520000118</v>
      </c>
      <c r="F1871" t="s">
        <v>307</v>
      </c>
      <c r="G1871" t="s">
        <v>1645</v>
      </c>
      <c r="H1871" t="s">
        <v>1646</v>
      </c>
      <c r="I1871" t="s">
        <v>318</v>
      </c>
      <c r="J1871" t="s">
        <v>750</v>
      </c>
      <c r="K1871" t="s">
        <v>202</v>
      </c>
      <c r="L1871" t="s">
        <v>202</v>
      </c>
      <c r="M1871" t="s">
        <v>321</v>
      </c>
      <c r="N1871" t="s">
        <v>336</v>
      </c>
      <c r="O1871" t="s">
        <v>445</v>
      </c>
      <c r="P1871" t="s">
        <v>335</v>
      </c>
      <c r="Q1871" t="s">
        <v>1326</v>
      </c>
      <c r="R1871" t="s">
        <v>410</v>
      </c>
      <c r="S1871" t="s">
        <v>403</v>
      </c>
      <c r="T1871" t="s">
        <v>1222</v>
      </c>
      <c r="U1871" s="94">
        <v>2.3504999999999998</v>
      </c>
      <c r="V1871" s="96">
        <v>47819</v>
      </c>
      <c r="W1871" s="93">
        <v>1.7500000000000002E-2</v>
      </c>
      <c r="X1871" s="93">
        <v>2.18E-2</v>
      </c>
      <c r="Y1871" t="s">
        <v>409</v>
      </c>
      <c r="AA1871" s="94">
        <v>70209.429999999993</v>
      </c>
      <c r="AB1871" s="94">
        <v>1</v>
      </c>
      <c r="AC1871" s="94">
        <v>118.62</v>
      </c>
      <c r="AD1871" s="91">
        <v>0</v>
      </c>
      <c r="AE1871" s="94">
        <v>83.282430000000005</v>
      </c>
      <c r="AF1871" s="91"/>
      <c r="AG1871" s="91"/>
      <c r="AI1871" s="93">
        <v>3.6999999999999998E-5</v>
      </c>
      <c r="AJ1871" s="93">
        <v>2.4789999999999999E-3</v>
      </c>
      <c r="AK1871" s="93">
        <v>5.7300000000000005E-4</v>
      </c>
      <c r="AL1871" s="122"/>
    </row>
    <row r="1872" spans="1:38" ht="15" customHeight="1">
      <c r="A1872" s="122"/>
      <c r="B1872">
        <v>520030677</v>
      </c>
      <c r="C1872">
        <v>9670</v>
      </c>
      <c r="D1872" t="s">
        <v>1535</v>
      </c>
      <c r="E1872">
        <v>520032046</v>
      </c>
      <c r="F1872" t="s">
        <v>307</v>
      </c>
      <c r="G1872" t="s">
        <v>1536</v>
      </c>
      <c r="H1872" t="s">
        <v>1537</v>
      </c>
      <c r="I1872" t="s">
        <v>318</v>
      </c>
      <c r="J1872" t="s">
        <v>750</v>
      </c>
      <c r="K1872" t="s">
        <v>202</v>
      </c>
      <c r="L1872" t="s">
        <v>202</v>
      </c>
      <c r="M1872" t="s">
        <v>321</v>
      </c>
      <c r="N1872" t="s">
        <v>336</v>
      </c>
      <c r="O1872" t="s">
        <v>445</v>
      </c>
      <c r="P1872" t="s">
        <v>335</v>
      </c>
      <c r="Q1872" t="s">
        <v>1326</v>
      </c>
      <c r="R1872" t="s">
        <v>410</v>
      </c>
      <c r="S1872" t="s">
        <v>403</v>
      </c>
      <c r="T1872" t="s">
        <v>1222</v>
      </c>
      <c r="U1872" s="94">
        <v>2.8361999999999998</v>
      </c>
      <c r="V1872" s="96">
        <v>48190</v>
      </c>
      <c r="W1872" s="93">
        <v>1.6400000000000001E-2</v>
      </c>
      <c r="X1872" s="93">
        <v>2.0899999999999998E-2</v>
      </c>
      <c r="Y1872" t="s">
        <v>409</v>
      </c>
      <c r="AA1872" s="94">
        <v>63219.03</v>
      </c>
      <c r="AB1872" s="94">
        <v>1</v>
      </c>
      <c r="AC1872" s="94">
        <v>110.39</v>
      </c>
      <c r="AD1872" s="91">
        <v>0</v>
      </c>
      <c r="AE1872" s="94">
        <v>69.787490000000005</v>
      </c>
      <c r="AF1872" s="91"/>
      <c r="AG1872" s="91"/>
      <c r="AI1872" s="93">
        <v>7.7999999999999999E-5</v>
      </c>
      <c r="AJ1872" s="93">
        <v>2.0769999999999999E-3</v>
      </c>
      <c r="AK1872" s="93">
        <v>4.8000000000000001E-4</v>
      </c>
      <c r="AL1872" s="122"/>
    </row>
    <row r="1873" spans="1:38" ht="15" customHeight="1">
      <c r="A1873" s="122"/>
      <c r="B1873">
        <v>520030677</v>
      </c>
      <c r="C1873">
        <v>9670</v>
      </c>
      <c r="D1873" t="s">
        <v>1315</v>
      </c>
      <c r="E1873">
        <v>520037789</v>
      </c>
      <c r="F1873" t="s">
        <v>307</v>
      </c>
      <c r="G1873" t="s">
        <v>1316</v>
      </c>
      <c r="H1873" t="s">
        <v>1317</v>
      </c>
      <c r="I1873" t="s">
        <v>318</v>
      </c>
      <c r="J1873" t="s">
        <v>750</v>
      </c>
      <c r="K1873" t="s">
        <v>202</v>
      </c>
      <c r="L1873" t="s">
        <v>202</v>
      </c>
      <c r="M1873" t="s">
        <v>321</v>
      </c>
      <c r="N1873" t="s">
        <v>336</v>
      </c>
      <c r="O1873" t="s">
        <v>461</v>
      </c>
      <c r="P1873" t="s">
        <v>335</v>
      </c>
      <c r="Q1873" t="s">
        <v>1318</v>
      </c>
      <c r="R1873" t="s">
        <v>410</v>
      </c>
      <c r="S1873" t="s">
        <v>403</v>
      </c>
      <c r="T1873" t="s">
        <v>1222</v>
      </c>
      <c r="U1873" s="94">
        <v>7.0213000000000001</v>
      </c>
      <c r="V1873" s="96">
        <v>51327</v>
      </c>
      <c r="W1873" s="93">
        <v>2.9499999999999998E-2</v>
      </c>
      <c r="X1873" s="93">
        <v>2.63E-2</v>
      </c>
      <c r="Y1873" t="s">
        <v>409</v>
      </c>
      <c r="AA1873" s="94">
        <v>123112.22</v>
      </c>
      <c r="AB1873" s="94">
        <v>1</v>
      </c>
      <c r="AC1873" s="94">
        <v>104.73</v>
      </c>
      <c r="AD1873" s="91">
        <v>0</v>
      </c>
      <c r="AE1873" s="94">
        <v>128.93543</v>
      </c>
      <c r="AF1873" s="91"/>
      <c r="AG1873" s="91"/>
      <c r="AI1873" s="93">
        <v>2.7700000000000001E-4</v>
      </c>
      <c r="AJ1873" s="93">
        <v>3.8379999999999998E-3</v>
      </c>
      <c r="AK1873" s="93">
        <v>8.8800000000000001E-4</v>
      </c>
      <c r="AL1873" s="122"/>
    </row>
    <row r="1874" spans="1:38" ht="15" customHeight="1">
      <c r="A1874" s="122"/>
      <c r="B1874">
        <v>520030677</v>
      </c>
      <c r="C1874">
        <v>9670</v>
      </c>
      <c r="D1874" t="s">
        <v>1647</v>
      </c>
      <c r="E1874">
        <v>513569780</v>
      </c>
      <c r="F1874" t="s">
        <v>307</v>
      </c>
      <c r="G1874" t="s">
        <v>1648</v>
      </c>
      <c r="H1874" t="s">
        <v>1649</v>
      </c>
      <c r="I1874" t="s">
        <v>318</v>
      </c>
      <c r="J1874" t="s">
        <v>750</v>
      </c>
      <c r="K1874" t="s">
        <v>202</v>
      </c>
      <c r="L1874" t="s">
        <v>202</v>
      </c>
      <c r="M1874" t="s">
        <v>321</v>
      </c>
      <c r="N1874" t="s">
        <v>336</v>
      </c>
      <c r="O1874" t="s">
        <v>461</v>
      </c>
      <c r="P1874" t="s">
        <v>335</v>
      </c>
      <c r="Q1874" t="s">
        <v>1326</v>
      </c>
      <c r="R1874" t="s">
        <v>410</v>
      </c>
      <c r="S1874" t="s">
        <v>403</v>
      </c>
      <c r="T1874" t="s">
        <v>1222</v>
      </c>
      <c r="U1874" s="94">
        <v>3.3944000000000001</v>
      </c>
      <c r="V1874" s="96">
        <v>48213</v>
      </c>
      <c r="W1874" s="93">
        <v>1.6500000000000001E-2</v>
      </c>
      <c r="X1874" s="93">
        <v>2.12E-2</v>
      </c>
      <c r="Y1874" t="s">
        <v>409</v>
      </c>
      <c r="AA1874" s="94">
        <v>86729.99</v>
      </c>
      <c r="AB1874" s="94">
        <v>1</v>
      </c>
      <c r="AC1874" s="94">
        <v>118.55</v>
      </c>
      <c r="AD1874" s="91">
        <v>0</v>
      </c>
      <c r="AE1874" s="94">
        <v>102.8184</v>
      </c>
      <c r="AF1874" s="91"/>
      <c r="AG1874" s="91"/>
      <c r="AI1874" s="93">
        <v>4.0000000000000003E-5</v>
      </c>
      <c r="AJ1874" s="93">
        <v>3.0599999999999998E-3</v>
      </c>
      <c r="AK1874" s="93">
        <v>7.0799999999999997E-4</v>
      </c>
      <c r="AL1874" s="122"/>
    </row>
    <row r="1875" spans="1:38" ht="15" customHeight="1">
      <c r="A1875" s="122"/>
      <c r="B1875">
        <v>520030677</v>
      </c>
      <c r="C1875">
        <v>9670</v>
      </c>
      <c r="D1875" t="s">
        <v>1381</v>
      </c>
      <c r="E1875">
        <v>520000118</v>
      </c>
      <c r="F1875" t="s">
        <v>307</v>
      </c>
      <c r="G1875" t="s">
        <v>1387</v>
      </c>
      <c r="H1875" t="s">
        <v>1388</v>
      </c>
      <c r="I1875" t="s">
        <v>318</v>
      </c>
      <c r="J1875" t="s">
        <v>750</v>
      </c>
      <c r="K1875" t="s">
        <v>202</v>
      </c>
      <c r="L1875" t="s">
        <v>202</v>
      </c>
      <c r="M1875" t="s">
        <v>321</v>
      </c>
      <c r="N1875" t="s">
        <v>336</v>
      </c>
      <c r="O1875" t="s">
        <v>445</v>
      </c>
      <c r="P1875" t="s">
        <v>335</v>
      </c>
      <c r="Q1875" t="s">
        <v>1347</v>
      </c>
      <c r="R1875" t="s">
        <v>410</v>
      </c>
      <c r="S1875" t="s">
        <v>403</v>
      </c>
      <c r="T1875" t="s">
        <v>1222</v>
      </c>
      <c r="U1875" s="94">
        <v>13.507999999999999</v>
      </c>
      <c r="V1875" s="96">
        <v>54755</v>
      </c>
      <c r="W1875" s="93">
        <v>3.8800000000000001E-2</v>
      </c>
      <c r="X1875" s="93">
        <v>3.0800000000000001E-2</v>
      </c>
      <c r="Y1875" t="s">
        <v>409</v>
      </c>
      <c r="AA1875" s="94">
        <v>64453.16</v>
      </c>
      <c r="AB1875" s="94">
        <v>1</v>
      </c>
      <c r="AC1875" s="94">
        <v>117</v>
      </c>
      <c r="AD1875" s="91">
        <v>0</v>
      </c>
      <c r="AE1875" s="94">
        <v>75.41019</v>
      </c>
      <c r="AF1875" s="91"/>
      <c r="AG1875" s="91"/>
      <c r="AI1875" s="93">
        <v>4.6E-5</v>
      </c>
      <c r="AJ1875" s="93">
        <v>2.245E-3</v>
      </c>
      <c r="AK1875" s="93">
        <v>5.1900000000000004E-4</v>
      </c>
      <c r="AL1875" s="122"/>
    </row>
    <row r="1876" spans="1:38" ht="15" customHeight="1">
      <c r="A1876" s="122"/>
      <c r="B1876">
        <v>520030677</v>
      </c>
      <c r="C1876">
        <v>9670</v>
      </c>
      <c r="D1876" t="s">
        <v>1407</v>
      </c>
      <c r="E1876">
        <v>515983476</v>
      </c>
      <c r="F1876" t="s">
        <v>307</v>
      </c>
      <c r="G1876" t="s">
        <v>1693</v>
      </c>
      <c r="H1876" t="s">
        <v>1694</v>
      </c>
      <c r="I1876" t="s">
        <v>318</v>
      </c>
      <c r="J1876" t="s">
        <v>960</v>
      </c>
      <c r="K1876" t="s">
        <v>202</v>
      </c>
      <c r="L1876" t="s">
        <v>202</v>
      </c>
      <c r="M1876" t="s">
        <v>321</v>
      </c>
      <c r="N1876" t="s">
        <v>336</v>
      </c>
      <c r="O1876" t="s">
        <v>448</v>
      </c>
      <c r="P1876" t="s">
        <v>335</v>
      </c>
      <c r="Q1876" t="s">
        <v>1399</v>
      </c>
      <c r="R1876" t="s">
        <v>410</v>
      </c>
      <c r="S1876" t="s">
        <v>403</v>
      </c>
      <c r="T1876" t="s">
        <v>1222</v>
      </c>
      <c r="U1876" s="94">
        <v>4.3295000000000003</v>
      </c>
      <c r="V1876" s="96">
        <v>48395</v>
      </c>
      <c r="W1876" s="93">
        <v>5.8799999999999998E-2</v>
      </c>
      <c r="X1876" s="93">
        <v>4.3900000000000002E-2</v>
      </c>
      <c r="Y1876" t="s">
        <v>409</v>
      </c>
      <c r="AA1876" s="94">
        <v>153890.28</v>
      </c>
      <c r="AB1876" s="94">
        <v>1</v>
      </c>
      <c r="AC1876" s="94">
        <v>106.68</v>
      </c>
      <c r="AD1876" s="91">
        <v>0</v>
      </c>
      <c r="AE1876" s="94">
        <v>164.17015000000001</v>
      </c>
      <c r="AF1876" s="91"/>
      <c r="AG1876" s="91"/>
      <c r="AI1876" s="93">
        <v>1.65E-4</v>
      </c>
      <c r="AJ1876" s="93">
        <v>4.8869999999999999E-3</v>
      </c>
      <c r="AK1876" s="93">
        <v>1.1310000000000001E-3</v>
      </c>
      <c r="AL1876" s="122"/>
    </row>
    <row r="1877" spans="1:38" ht="15" customHeight="1">
      <c r="A1877" s="122"/>
      <c r="B1877">
        <v>520030677</v>
      </c>
      <c r="C1877">
        <v>9670</v>
      </c>
      <c r="D1877" t="s">
        <v>1323</v>
      </c>
      <c r="E1877">
        <v>520018078</v>
      </c>
      <c r="F1877" t="s">
        <v>307</v>
      </c>
      <c r="G1877" t="s">
        <v>1527</v>
      </c>
      <c r="H1877" t="s">
        <v>1528</v>
      </c>
      <c r="I1877" t="s">
        <v>318</v>
      </c>
      <c r="J1877" t="s">
        <v>750</v>
      </c>
      <c r="K1877" t="s">
        <v>202</v>
      </c>
      <c r="L1877" t="s">
        <v>202</v>
      </c>
      <c r="M1877" t="s">
        <v>321</v>
      </c>
      <c r="N1877" t="s">
        <v>336</v>
      </c>
      <c r="O1877" t="s">
        <v>445</v>
      </c>
      <c r="P1877" t="s">
        <v>335</v>
      </c>
      <c r="Q1877" t="s">
        <v>1326</v>
      </c>
      <c r="R1877" t="s">
        <v>410</v>
      </c>
      <c r="S1877" t="s">
        <v>403</v>
      </c>
      <c r="T1877" t="s">
        <v>1222</v>
      </c>
      <c r="U1877" s="94">
        <v>3.7298</v>
      </c>
      <c r="V1877" s="96">
        <v>48913</v>
      </c>
      <c r="W1877" s="93">
        <v>2.0199999999999999E-2</v>
      </c>
      <c r="X1877" s="93">
        <v>2.2200000000000001E-2</v>
      </c>
      <c r="Y1877" t="s">
        <v>409</v>
      </c>
      <c r="AA1877" s="94">
        <v>169671.17</v>
      </c>
      <c r="AB1877" s="94">
        <v>1</v>
      </c>
      <c r="AC1877" s="94">
        <v>106.52</v>
      </c>
      <c r="AD1877" s="91">
        <v>0</v>
      </c>
      <c r="AE1877" s="94">
        <v>180.73373000000001</v>
      </c>
      <c r="AF1877" s="91"/>
      <c r="AG1877" s="91"/>
      <c r="AI1877" s="93">
        <v>3.3000000000000003E-5</v>
      </c>
      <c r="AJ1877" s="93">
        <v>5.3800000000000002E-3</v>
      </c>
      <c r="AK1877" s="93">
        <v>1.245E-3</v>
      </c>
      <c r="AL1877" s="122"/>
    </row>
    <row r="1878" spans="1:38" ht="15" customHeight="1">
      <c r="A1878" s="122"/>
      <c r="B1878">
        <v>520030677</v>
      </c>
      <c r="C1878">
        <v>9670</v>
      </c>
      <c r="D1878" t="s">
        <v>1372</v>
      </c>
      <c r="E1878">
        <v>514065283</v>
      </c>
      <c r="F1878" t="s">
        <v>307</v>
      </c>
      <c r="G1878" t="s">
        <v>1486</v>
      </c>
      <c r="H1878" t="s">
        <v>1487</v>
      </c>
      <c r="I1878" t="s">
        <v>318</v>
      </c>
      <c r="J1878" t="s">
        <v>750</v>
      </c>
      <c r="K1878" t="s">
        <v>202</v>
      </c>
      <c r="L1878" t="s">
        <v>202</v>
      </c>
      <c r="M1878" t="s">
        <v>321</v>
      </c>
      <c r="N1878" t="s">
        <v>336</v>
      </c>
      <c r="O1878" t="s">
        <v>459</v>
      </c>
      <c r="P1878" t="s">
        <v>335</v>
      </c>
      <c r="Q1878" t="s">
        <v>1347</v>
      </c>
      <c r="R1878" t="s">
        <v>410</v>
      </c>
      <c r="S1878" t="s">
        <v>403</v>
      </c>
      <c r="T1878" t="s">
        <v>1222</v>
      </c>
      <c r="U1878" s="94">
        <v>3.4731000000000001</v>
      </c>
      <c r="V1878" s="96">
        <v>48727</v>
      </c>
      <c r="W1878" s="93">
        <v>2.41E-2</v>
      </c>
      <c r="X1878" s="93">
        <v>2.5600000000000001E-2</v>
      </c>
      <c r="Y1878" t="s">
        <v>409</v>
      </c>
      <c r="AA1878" s="94">
        <v>326259.7</v>
      </c>
      <c r="AB1878" s="94">
        <v>1</v>
      </c>
      <c r="AC1878" s="94">
        <v>101.19</v>
      </c>
      <c r="AD1878" s="91">
        <v>0</v>
      </c>
      <c r="AE1878" s="94">
        <v>330.14219000000003</v>
      </c>
      <c r="AF1878" s="91"/>
      <c r="AG1878" s="91"/>
      <c r="AI1878" s="93">
        <v>6.9899999999999997E-4</v>
      </c>
      <c r="AJ1878" s="93">
        <v>9.8279999999999999E-3</v>
      </c>
      <c r="AK1878" s="93">
        <v>2.274E-3</v>
      </c>
      <c r="AL1878" s="122"/>
    </row>
    <row r="1879" spans="1:38" ht="15" customHeight="1">
      <c r="A1879" s="122"/>
      <c r="B1879">
        <v>520030677</v>
      </c>
      <c r="C1879">
        <v>9670</v>
      </c>
      <c r="D1879" t="s">
        <v>1323</v>
      </c>
      <c r="E1879">
        <v>520018078</v>
      </c>
      <c r="F1879" t="s">
        <v>307</v>
      </c>
      <c r="G1879" t="s">
        <v>1476</v>
      </c>
      <c r="H1879" t="s">
        <v>1477</v>
      </c>
      <c r="I1879" t="s">
        <v>318</v>
      </c>
      <c r="J1879" t="s">
        <v>750</v>
      </c>
      <c r="K1879" t="s">
        <v>202</v>
      </c>
      <c r="L1879" t="s">
        <v>202</v>
      </c>
      <c r="M1879" t="s">
        <v>321</v>
      </c>
      <c r="N1879" t="s">
        <v>336</v>
      </c>
      <c r="O1879" t="s">
        <v>445</v>
      </c>
      <c r="P1879" t="s">
        <v>335</v>
      </c>
      <c r="Q1879" t="s">
        <v>1347</v>
      </c>
      <c r="R1879" t="s">
        <v>410</v>
      </c>
      <c r="S1879" t="s">
        <v>403</v>
      </c>
      <c r="T1879" t="s">
        <v>1222</v>
      </c>
      <c r="U1879" s="94">
        <v>4.3788999999999998</v>
      </c>
      <c r="V1879" s="96">
        <v>49733</v>
      </c>
      <c r="W1879" s="93">
        <v>3.1E-2</v>
      </c>
      <c r="X1879" s="93">
        <v>2.46E-2</v>
      </c>
      <c r="Y1879" t="s">
        <v>409</v>
      </c>
      <c r="AA1879" s="94">
        <v>106742.11</v>
      </c>
      <c r="AB1879" s="94">
        <v>1</v>
      </c>
      <c r="AC1879" s="94">
        <v>107.81</v>
      </c>
      <c r="AD1879" s="91">
        <v>0</v>
      </c>
      <c r="AE1879" s="94">
        <v>115.07867</v>
      </c>
      <c r="AF1879" s="91"/>
      <c r="AG1879" s="91"/>
      <c r="AI1879" s="93">
        <v>4.6E-5</v>
      </c>
      <c r="AJ1879" s="93">
        <v>3.4250000000000001E-3</v>
      </c>
      <c r="AK1879" s="93">
        <v>7.9199999999999995E-4</v>
      </c>
      <c r="AL1879" s="122"/>
    </row>
    <row r="1880" spans="1:38" ht="15" customHeight="1">
      <c r="A1880" s="122"/>
      <c r="B1880">
        <v>520030677</v>
      </c>
      <c r="C1880">
        <v>9670</v>
      </c>
      <c r="D1880" t="s">
        <v>1682</v>
      </c>
      <c r="E1880">
        <v>520003781</v>
      </c>
      <c r="F1880" t="s">
        <v>307</v>
      </c>
      <c r="G1880" t="s">
        <v>1683</v>
      </c>
      <c r="H1880" t="s">
        <v>1684</v>
      </c>
      <c r="I1880" t="s">
        <v>318</v>
      </c>
      <c r="J1880" t="s">
        <v>960</v>
      </c>
      <c r="K1880" t="s">
        <v>202</v>
      </c>
      <c r="L1880" t="s">
        <v>202</v>
      </c>
      <c r="M1880" t="s">
        <v>321</v>
      </c>
      <c r="N1880" t="s">
        <v>336</v>
      </c>
      <c r="O1880" t="s">
        <v>456</v>
      </c>
      <c r="P1880" t="s">
        <v>335</v>
      </c>
      <c r="Q1880" t="s">
        <v>1330</v>
      </c>
      <c r="R1880" t="s">
        <v>410</v>
      </c>
      <c r="S1880" t="s">
        <v>403</v>
      </c>
      <c r="T1880" t="s">
        <v>1222</v>
      </c>
      <c r="U1880" s="94">
        <v>5.5918999999999999</v>
      </c>
      <c r="V1880" s="96">
        <v>50221</v>
      </c>
      <c r="W1880" s="93">
        <v>1.9E-2</v>
      </c>
      <c r="X1880" s="93">
        <v>3.9199999999999999E-2</v>
      </c>
      <c r="Y1880" t="s">
        <v>409</v>
      </c>
      <c r="AA1880" s="94">
        <v>148598.14000000001</v>
      </c>
      <c r="AB1880" s="94">
        <v>1</v>
      </c>
      <c r="AC1880" s="94">
        <v>89.5</v>
      </c>
      <c r="AD1880" s="91">
        <v>0</v>
      </c>
      <c r="AE1880" s="94">
        <v>132.99534</v>
      </c>
      <c r="AF1880" s="91"/>
      <c r="AG1880" s="91"/>
      <c r="AI1880" s="93">
        <v>7.2000000000000002E-5</v>
      </c>
      <c r="AJ1880" s="93">
        <v>3.9589999999999998E-3</v>
      </c>
      <c r="AK1880" s="93">
        <v>9.1600000000000004E-4</v>
      </c>
      <c r="AL1880" s="122"/>
    </row>
    <row r="1881" spans="1:38" ht="15" customHeight="1">
      <c r="A1881" s="122"/>
      <c r="B1881">
        <v>520030677</v>
      </c>
      <c r="C1881">
        <v>9670</v>
      </c>
      <c r="D1881" t="s">
        <v>1372</v>
      </c>
      <c r="E1881">
        <v>514065283</v>
      </c>
      <c r="F1881" t="s">
        <v>307</v>
      </c>
      <c r="G1881" t="s">
        <v>1373</v>
      </c>
      <c r="H1881" t="s">
        <v>1374</v>
      </c>
      <c r="I1881" t="s">
        <v>318</v>
      </c>
      <c r="J1881" t="s">
        <v>960</v>
      </c>
      <c r="K1881" t="s">
        <v>202</v>
      </c>
      <c r="L1881" t="s">
        <v>202</v>
      </c>
      <c r="M1881" t="s">
        <v>321</v>
      </c>
      <c r="N1881" t="s">
        <v>336</v>
      </c>
      <c r="O1881" t="s">
        <v>459</v>
      </c>
      <c r="P1881" t="s">
        <v>335</v>
      </c>
      <c r="Q1881" t="s">
        <v>1347</v>
      </c>
      <c r="R1881" t="s">
        <v>410</v>
      </c>
      <c r="S1881" t="s">
        <v>403</v>
      </c>
      <c r="T1881" t="s">
        <v>1222</v>
      </c>
      <c r="U1881" s="94">
        <v>2.5752000000000002</v>
      </c>
      <c r="V1881" s="96">
        <v>48026</v>
      </c>
      <c r="W1881" s="93">
        <v>5.0500000000000003E-2</v>
      </c>
      <c r="X1881" s="93">
        <v>3.9199999999999999E-2</v>
      </c>
      <c r="Y1881" t="s">
        <v>409</v>
      </c>
      <c r="AA1881" s="94">
        <v>89229.23</v>
      </c>
      <c r="AB1881" s="94">
        <v>1</v>
      </c>
      <c r="AC1881" s="94">
        <v>103.02</v>
      </c>
      <c r="AD1881" s="91">
        <v>0</v>
      </c>
      <c r="AE1881" s="94">
        <v>91.923950000000005</v>
      </c>
      <c r="AF1881" s="91"/>
      <c r="AG1881" s="91"/>
      <c r="AI1881" s="93">
        <v>5.22E-4</v>
      </c>
      <c r="AJ1881" s="93">
        <v>2.7360000000000002E-3</v>
      </c>
      <c r="AK1881" s="93">
        <v>6.3299999999999999E-4</v>
      </c>
      <c r="AL1881" s="122"/>
    </row>
    <row r="1882" spans="1:38" ht="15" customHeight="1">
      <c r="A1882" s="122"/>
      <c r="B1882">
        <v>520030677</v>
      </c>
      <c r="C1882">
        <v>9670</v>
      </c>
      <c r="D1882" t="s">
        <v>1449</v>
      </c>
      <c r="E1882">
        <v>513623314</v>
      </c>
      <c r="F1882" t="s">
        <v>307</v>
      </c>
      <c r="G1882" t="s">
        <v>1522</v>
      </c>
      <c r="H1882" t="s">
        <v>1523</v>
      </c>
      <c r="I1882" t="s">
        <v>318</v>
      </c>
      <c r="J1882" t="s">
        <v>750</v>
      </c>
      <c r="K1882" t="s">
        <v>202</v>
      </c>
      <c r="L1882" t="s">
        <v>202</v>
      </c>
      <c r="M1882" t="s">
        <v>321</v>
      </c>
      <c r="N1882" t="s">
        <v>336</v>
      </c>
      <c r="O1882" t="s">
        <v>461</v>
      </c>
      <c r="P1882" t="s">
        <v>335</v>
      </c>
      <c r="Q1882" t="s">
        <v>1322</v>
      </c>
      <c r="R1882" t="s">
        <v>412</v>
      </c>
      <c r="S1882" t="s">
        <v>403</v>
      </c>
      <c r="T1882" t="s">
        <v>1222</v>
      </c>
      <c r="U1882" s="94">
        <v>3.3445999999999998</v>
      </c>
      <c r="V1882" s="96">
        <v>47937</v>
      </c>
      <c r="W1882" s="93">
        <v>1.3299999999999999E-2</v>
      </c>
      <c r="X1882" s="93">
        <v>2.47E-2</v>
      </c>
      <c r="Y1882" t="s">
        <v>409</v>
      </c>
      <c r="AA1882" s="94">
        <v>106302.58</v>
      </c>
      <c r="AB1882" s="94">
        <v>1</v>
      </c>
      <c r="AC1882" s="94">
        <v>115.22</v>
      </c>
      <c r="AD1882" s="91">
        <v>0</v>
      </c>
      <c r="AE1882" s="94">
        <v>122.48183</v>
      </c>
      <c r="AF1882" s="91"/>
      <c r="AG1882" s="91"/>
      <c r="AI1882" s="93">
        <v>1.0900000000000001E-4</v>
      </c>
      <c r="AJ1882" s="93">
        <v>3.6459999999999999E-3</v>
      </c>
      <c r="AK1882" s="93">
        <v>8.43E-4</v>
      </c>
      <c r="AL1882" s="122"/>
    </row>
    <row r="1883" spans="1:38" ht="15" customHeight="1">
      <c r="A1883" s="122"/>
      <c r="B1883">
        <v>520030677</v>
      </c>
      <c r="C1883">
        <v>9670</v>
      </c>
      <c r="D1883" t="s">
        <v>1491</v>
      </c>
      <c r="E1883">
        <v>520037540</v>
      </c>
      <c r="F1883" t="s">
        <v>307</v>
      </c>
      <c r="G1883" t="s">
        <v>1492</v>
      </c>
      <c r="H1883" t="s">
        <v>1493</v>
      </c>
      <c r="I1883" t="s">
        <v>318</v>
      </c>
      <c r="J1883" t="s">
        <v>750</v>
      </c>
      <c r="K1883" t="s">
        <v>202</v>
      </c>
      <c r="L1883" t="s">
        <v>202</v>
      </c>
      <c r="M1883" t="s">
        <v>321</v>
      </c>
      <c r="N1883" t="s">
        <v>336</v>
      </c>
      <c r="O1883" t="s">
        <v>462</v>
      </c>
      <c r="P1883" t="s">
        <v>335</v>
      </c>
      <c r="Q1883" t="s">
        <v>1314</v>
      </c>
      <c r="R1883" t="s">
        <v>410</v>
      </c>
      <c r="S1883" t="s">
        <v>403</v>
      </c>
      <c r="T1883" t="s">
        <v>1222</v>
      </c>
      <c r="U1883" s="94">
        <v>4.7122000000000002</v>
      </c>
      <c r="V1883" s="96">
        <v>48760</v>
      </c>
      <c r="W1883" s="93">
        <v>4.2900000000000001E-2</v>
      </c>
      <c r="X1883" s="93">
        <v>3.5200000000000002E-2</v>
      </c>
      <c r="Y1883" t="s">
        <v>409</v>
      </c>
      <c r="AA1883" s="94">
        <v>144772.1</v>
      </c>
      <c r="AB1883" s="94">
        <v>1</v>
      </c>
      <c r="AC1883" s="94">
        <v>104.34</v>
      </c>
      <c r="AD1883" s="91">
        <v>0</v>
      </c>
      <c r="AE1883" s="94">
        <v>151.05520000000001</v>
      </c>
      <c r="AF1883" s="91"/>
      <c r="AG1883" s="91"/>
      <c r="AI1883" s="93">
        <v>9.6500000000000004E-4</v>
      </c>
      <c r="AJ1883" s="93">
        <v>4.4970000000000001E-3</v>
      </c>
      <c r="AK1883" s="93">
        <v>1.0399999999999999E-3</v>
      </c>
      <c r="AL1883" s="122"/>
    </row>
    <row r="1884" spans="1:38" ht="15" customHeight="1">
      <c r="A1884" s="122"/>
      <c r="B1884">
        <v>520030677</v>
      </c>
      <c r="C1884">
        <v>9670</v>
      </c>
      <c r="D1884" t="s">
        <v>1396</v>
      </c>
      <c r="E1884">
        <v>520033424</v>
      </c>
      <c r="F1884" t="s">
        <v>307</v>
      </c>
      <c r="G1884" t="s">
        <v>1397</v>
      </c>
      <c r="H1884" t="s">
        <v>1398</v>
      </c>
      <c r="I1884" t="s">
        <v>318</v>
      </c>
      <c r="J1884" t="s">
        <v>960</v>
      </c>
      <c r="K1884" t="s">
        <v>202</v>
      </c>
      <c r="L1884" t="s">
        <v>202</v>
      </c>
      <c r="M1884" t="s">
        <v>321</v>
      </c>
      <c r="N1884" t="s">
        <v>336</v>
      </c>
      <c r="O1884" t="s">
        <v>444</v>
      </c>
      <c r="P1884" t="s">
        <v>335</v>
      </c>
      <c r="Q1884" t="s">
        <v>1399</v>
      </c>
      <c r="R1884" t="s">
        <v>410</v>
      </c>
      <c r="S1884" t="s">
        <v>403</v>
      </c>
      <c r="T1884" t="s">
        <v>1222</v>
      </c>
      <c r="U1884" s="94">
        <v>2.9672999999999998</v>
      </c>
      <c r="V1884" s="96">
        <v>48029</v>
      </c>
      <c r="W1884" s="93">
        <v>0.05</v>
      </c>
      <c r="X1884" s="93">
        <v>-4.5999999999999999E-2</v>
      </c>
      <c r="Y1884" t="s">
        <v>409</v>
      </c>
      <c r="AA1884" s="94">
        <v>58196.89</v>
      </c>
      <c r="AB1884" s="94">
        <v>1</v>
      </c>
      <c r="AC1884" s="94">
        <v>102.43</v>
      </c>
      <c r="AD1884" s="91">
        <v>0</v>
      </c>
      <c r="AE1884" s="94">
        <v>59.611069999999998</v>
      </c>
      <c r="AF1884" s="91"/>
      <c r="AG1884" s="91"/>
      <c r="AI1884" s="93">
        <v>3.0299999999999999E-4</v>
      </c>
      <c r="AJ1884" s="93">
        <v>1.774E-3</v>
      </c>
      <c r="AK1884" s="93">
        <v>4.0999999999999999E-4</v>
      </c>
      <c r="AL1884" s="122"/>
    </row>
    <row r="1885" spans="1:38" ht="15" customHeight="1">
      <c r="A1885" s="122"/>
      <c r="B1885">
        <v>520030677</v>
      </c>
      <c r="C1885">
        <v>9670</v>
      </c>
      <c r="D1885" t="s">
        <v>1323</v>
      </c>
      <c r="E1885">
        <v>520018078</v>
      </c>
      <c r="F1885" t="s">
        <v>307</v>
      </c>
      <c r="G1885" t="s">
        <v>1618</v>
      </c>
      <c r="H1885" t="s">
        <v>1619</v>
      </c>
      <c r="I1885" t="s">
        <v>318</v>
      </c>
      <c r="J1885" t="s">
        <v>750</v>
      </c>
      <c r="K1885" t="s">
        <v>202</v>
      </c>
      <c r="L1885" t="s">
        <v>202</v>
      </c>
      <c r="M1885" t="s">
        <v>321</v>
      </c>
      <c r="N1885" t="s">
        <v>336</v>
      </c>
      <c r="O1885" t="s">
        <v>445</v>
      </c>
      <c r="P1885" t="s">
        <v>335</v>
      </c>
      <c r="Q1885" t="s">
        <v>1347</v>
      </c>
      <c r="R1885" t="s">
        <v>410</v>
      </c>
      <c r="S1885" t="s">
        <v>403</v>
      </c>
      <c r="T1885" t="s">
        <v>1222</v>
      </c>
      <c r="U1885" s="94">
        <v>1.7269000000000001</v>
      </c>
      <c r="V1885" s="96">
        <v>48665</v>
      </c>
      <c r="W1885" s="93">
        <v>1.4999999999999999E-2</v>
      </c>
      <c r="X1885" s="93">
        <v>2.5600000000000001E-2</v>
      </c>
      <c r="Y1885" t="s">
        <v>409</v>
      </c>
      <c r="AA1885" s="94">
        <v>153890.28</v>
      </c>
      <c r="AB1885" s="94">
        <v>1</v>
      </c>
      <c r="AC1885" s="94">
        <v>113.56</v>
      </c>
      <c r="AD1885" s="91">
        <v>0</v>
      </c>
      <c r="AE1885" s="94">
        <v>174.7578</v>
      </c>
      <c r="AF1885" s="91"/>
      <c r="AG1885" s="91"/>
      <c r="AI1885" s="93">
        <v>1.0900000000000001E-4</v>
      </c>
      <c r="AJ1885" s="93">
        <v>5.202E-3</v>
      </c>
      <c r="AK1885" s="93">
        <v>1.204E-3</v>
      </c>
      <c r="AL1885" s="122"/>
    </row>
    <row r="1886" spans="1:38" ht="15" customHeight="1">
      <c r="A1886" s="122"/>
      <c r="B1886">
        <v>520030677</v>
      </c>
      <c r="C1886">
        <v>9670</v>
      </c>
      <c r="D1886" t="s">
        <v>1513</v>
      </c>
      <c r="E1886">
        <v>515327120</v>
      </c>
      <c r="F1886" t="s">
        <v>307</v>
      </c>
      <c r="G1886" t="s">
        <v>1514</v>
      </c>
      <c r="H1886" t="s">
        <v>1515</v>
      </c>
      <c r="I1886" t="s">
        <v>318</v>
      </c>
      <c r="J1886" t="s">
        <v>750</v>
      </c>
      <c r="K1886" t="s">
        <v>202</v>
      </c>
      <c r="L1886" t="s">
        <v>202</v>
      </c>
      <c r="M1886" t="s">
        <v>321</v>
      </c>
      <c r="N1886" t="s">
        <v>336</v>
      </c>
      <c r="O1886" t="s">
        <v>461</v>
      </c>
      <c r="P1886" t="s">
        <v>335</v>
      </c>
      <c r="Q1886" t="s">
        <v>1322</v>
      </c>
      <c r="R1886" t="s">
        <v>412</v>
      </c>
      <c r="S1886" t="s">
        <v>403</v>
      </c>
      <c r="T1886" t="s">
        <v>1222</v>
      </c>
      <c r="U1886" s="94">
        <v>4.5602999999999998</v>
      </c>
      <c r="V1886" s="96">
        <v>48213</v>
      </c>
      <c r="W1886" s="93">
        <v>3.1800000000000002E-2</v>
      </c>
      <c r="X1886" s="93">
        <v>2.5600000000000001E-2</v>
      </c>
      <c r="Y1886" t="s">
        <v>409</v>
      </c>
      <c r="AA1886" s="94">
        <v>320770.7</v>
      </c>
      <c r="AB1886" s="94">
        <v>1</v>
      </c>
      <c r="AC1886" s="94">
        <v>114.87</v>
      </c>
      <c r="AD1886" s="91">
        <v>0</v>
      </c>
      <c r="AE1886" s="94">
        <v>368.46929999999998</v>
      </c>
      <c r="AF1886" s="91"/>
      <c r="AG1886" s="91"/>
      <c r="AI1886" s="93">
        <v>4.2400000000000001E-4</v>
      </c>
      <c r="AJ1886" s="93">
        <v>1.0969E-2</v>
      </c>
      <c r="AK1886" s="93">
        <v>2.5379999999999999E-3</v>
      </c>
      <c r="AL1886" s="122"/>
    </row>
    <row r="1887" spans="1:38" ht="15" customHeight="1">
      <c r="A1887" s="122"/>
      <c r="B1887">
        <v>520030677</v>
      </c>
      <c r="C1887">
        <v>9670</v>
      </c>
      <c r="D1887" t="s">
        <v>1338</v>
      </c>
      <c r="E1887">
        <v>511659401</v>
      </c>
      <c r="F1887" t="s">
        <v>307</v>
      </c>
      <c r="G1887" t="s">
        <v>1755</v>
      </c>
      <c r="H1887" t="s">
        <v>1756</v>
      </c>
      <c r="I1887" t="s">
        <v>318</v>
      </c>
      <c r="J1887" t="s">
        <v>750</v>
      </c>
      <c r="K1887" t="s">
        <v>202</v>
      </c>
      <c r="L1887" t="s">
        <v>202</v>
      </c>
      <c r="M1887" t="s">
        <v>321</v>
      </c>
      <c r="N1887" t="s">
        <v>336</v>
      </c>
      <c r="O1887" t="s">
        <v>461</v>
      </c>
      <c r="P1887" t="s">
        <v>335</v>
      </c>
      <c r="Q1887" t="s">
        <v>1318</v>
      </c>
      <c r="R1887" t="s">
        <v>410</v>
      </c>
      <c r="S1887" t="s">
        <v>403</v>
      </c>
      <c r="T1887" t="s">
        <v>1222</v>
      </c>
      <c r="U1887" s="94">
        <v>7.1295000000000002</v>
      </c>
      <c r="V1887" s="96">
        <v>50890</v>
      </c>
      <c r="W1887" s="93">
        <v>2.64E-2</v>
      </c>
      <c r="X1887" s="93">
        <v>2.4199999999999999E-2</v>
      </c>
      <c r="Y1887" t="s">
        <v>409</v>
      </c>
      <c r="AA1887" s="94">
        <v>107549.98</v>
      </c>
      <c r="AB1887" s="94">
        <v>1</v>
      </c>
      <c r="AC1887" s="94">
        <v>111.37</v>
      </c>
      <c r="AD1887" s="91">
        <v>0</v>
      </c>
      <c r="AE1887" s="94">
        <v>119.77840999999999</v>
      </c>
      <c r="AF1887" s="91"/>
      <c r="AG1887" s="91"/>
      <c r="AI1887" s="93">
        <v>3.77E-4</v>
      </c>
      <c r="AJ1887" s="93">
        <v>3.565E-3</v>
      </c>
      <c r="AK1887" s="93">
        <v>8.25E-4</v>
      </c>
      <c r="AL1887" s="122"/>
    </row>
    <row r="1888" spans="1:38" ht="15" customHeight="1">
      <c r="A1888" s="122"/>
      <c r="B1888">
        <v>520030677</v>
      </c>
      <c r="C1888">
        <v>9670</v>
      </c>
      <c r="D1888" t="s">
        <v>1331</v>
      </c>
      <c r="E1888">
        <v>520029935</v>
      </c>
      <c r="F1888" t="s">
        <v>307</v>
      </c>
      <c r="G1888" t="s">
        <v>1332</v>
      </c>
      <c r="H1888" t="s">
        <v>1333</v>
      </c>
      <c r="I1888" t="s">
        <v>318</v>
      </c>
      <c r="J1888" t="s">
        <v>750</v>
      </c>
      <c r="K1888" t="s">
        <v>202</v>
      </c>
      <c r="L1888" t="s">
        <v>202</v>
      </c>
      <c r="M1888" t="s">
        <v>321</v>
      </c>
      <c r="N1888" t="s">
        <v>336</v>
      </c>
      <c r="O1888" t="s">
        <v>445</v>
      </c>
      <c r="P1888" t="s">
        <v>335</v>
      </c>
      <c r="Q1888" t="s">
        <v>1326</v>
      </c>
      <c r="R1888" t="s">
        <v>410</v>
      </c>
      <c r="S1888" t="s">
        <v>403</v>
      </c>
      <c r="T1888" t="s">
        <v>1222</v>
      </c>
      <c r="U1888" s="94">
        <v>4.4874999999999998</v>
      </c>
      <c r="V1888" s="96">
        <v>49388</v>
      </c>
      <c r="W1888" s="93">
        <v>2.1100000000000001E-2</v>
      </c>
      <c r="X1888" s="93">
        <v>2.2800000000000001E-2</v>
      </c>
      <c r="Y1888" t="s">
        <v>409</v>
      </c>
      <c r="AA1888" s="94">
        <v>128173.87</v>
      </c>
      <c r="AB1888" s="94">
        <v>1</v>
      </c>
      <c r="AC1888" s="94">
        <v>107</v>
      </c>
      <c r="AD1888" s="91">
        <v>0</v>
      </c>
      <c r="AE1888" s="94">
        <v>137.14605</v>
      </c>
      <c r="AF1888" s="91"/>
      <c r="AG1888" s="91"/>
      <c r="AI1888" s="93">
        <v>5.3999999999999998E-5</v>
      </c>
      <c r="AJ1888" s="93">
        <v>4.0819999999999997E-3</v>
      </c>
      <c r="AK1888" s="93">
        <v>9.4399999999999996E-4</v>
      </c>
      <c r="AL1888" s="122"/>
    </row>
    <row r="1889" spans="1:38" ht="15" customHeight="1">
      <c r="A1889" s="122"/>
      <c r="B1889">
        <v>520030677</v>
      </c>
      <c r="C1889">
        <v>9670</v>
      </c>
      <c r="D1889" t="s">
        <v>1544</v>
      </c>
      <c r="E1889">
        <v>513937714</v>
      </c>
      <c r="F1889" t="s">
        <v>307</v>
      </c>
      <c r="G1889" t="s">
        <v>1611</v>
      </c>
      <c r="H1889" t="s">
        <v>1612</v>
      </c>
      <c r="I1889" t="s">
        <v>318</v>
      </c>
      <c r="J1889" t="s">
        <v>960</v>
      </c>
      <c r="K1889" t="s">
        <v>202</v>
      </c>
      <c r="L1889" t="s">
        <v>202</v>
      </c>
      <c r="M1889" t="s">
        <v>321</v>
      </c>
      <c r="N1889" t="s">
        <v>336</v>
      </c>
      <c r="O1889" t="s">
        <v>442</v>
      </c>
      <c r="P1889" t="s">
        <v>335</v>
      </c>
      <c r="Q1889" t="s">
        <v>1406</v>
      </c>
      <c r="R1889" t="s">
        <v>412</v>
      </c>
      <c r="S1889" t="s">
        <v>403</v>
      </c>
      <c r="T1889" t="s">
        <v>1222</v>
      </c>
      <c r="U1889" s="94">
        <v>7.6060999999999996</v>
      </c>
      <c r="V1889" s="96">
        <v>63888</v>
      </c>
      <c r="W1889" s="93">
        <v>5.1799999999999999E-2</v>
      </c>
      <c r="X1889" s="93">
        <v>4.4299999999999999E-2</v>
      </c>
      <c r="Y1889" t="s">
        <v>409</v>
      </c>
      <c r="AA1889" s="94">
        <v>131812.51999999999</v>
      </c>
      <c r="AB1889" s="94">
        <v>1</v>
      </c>
      <c r="AC1889" s="94">
        <v>106.55</v>
      </c>
      <c r="AD1889" s="91">
        <v>0</v>
      </c>
      <c r="AE1889" s="94">
        <v>140.44623999999999</v>
      </c>
      <c r="AF1889" s="91"/>
      <c r="AG1889" s="91"/>
      <c r="AI1889" s="93">
        <v>1.64E-4</v>
      </c>
      <c r="AJ1889" s="93">
        <v>4.1809999999999998E-3</v>
      </c>
      <c r="AK1889" s="93">
        <v>9.6699999999999998E-4</v>
      </c>
      <c r="AL1889" s="122"/>
    </row>
    <row r="1890" spans="1:38" ht="15" customHeight="1">
      <c r="A1890" s="122"/>
      <c r="B1890">
        <v>520030677</v>
      </c>
      <c r="C1890">
        <v>9670</v>
      </c>
      <c r="D1890" t="s">
        <v>1391</v>
      </c>
      <c r="E1890">
        <v>513821488</v>
      </c>
      <c r="F1890" t="s">
        <v>307</v>
      </c>
      <c r="G1890" t="s">
        <v>1643</v>
      </c>
      <c r="H1890" t="s">
        <v>1644</v>
      </c>
      <c r="I1890" t="s">
        <v>318</v>
      </c>
      <c r="J1890" t="s">
        <v>750</v>
      </c>
      <c r="K1890" t="s">
        <v>202</v>
      </c>
      <c r="L1890" t="s">
        <v>202</v>
      </c>
      <c r="M1890" t="s">
        <v>321</v>
      </c>
      <c r="N1890" t="s">
        <v>336</v>
      </c>
      <c r="O1890" t="s">
        <v>461</v>
      </c>
      <c r="P1890" t="s">
        <v>335</v>
      </c>
      <c r="Q1890" t="s">
        <v>1318</v>
      </c>
      <c r="R1890" t="s">
        <v>410</v>
      </c>
      <c r="S1890" t="s">
        <v>403</v>
      </c>
      <c r="T1890" t="s">
        <v>1222</v>
      </c>
      <c r="U1890" s="94">
        <v>5.1661999999999999</v>
      </c>
      <c r="V1890" s="96">
        <v>49207</v>
      </c>
      <c r="W1890" s="93">
        <v>2.5000000000000001E-2</v>
      </c>
      <c r="X1890" s="93">
        <v>2.41E-2</v>
      </c>
      <c r="Y1890" t="s">
        <v>409</v>
      </c>
      <c r="AA1890" s="94">
        <v>76610.19</v>
      </c>
      <c r="AB1890" s="94">
        <v>1</v>
      </c>
      <c r="AC1890" s="94">
        <v>120.75</v>
      </c>
      <c r="AD1890" s="91">
        <v>0</v>
      </c>
      <c r="AE1890" s="94">
        <v>92.506799999999998</v>
      </c>
      <c r="AF1890" s="91"/>
      <c r="AG1890" s="91"/>
      <c r="AI1890" s="93">
        <v>5.5999999999999999E-5</v>
      </c>
      <c r="AJ1890" s="93">
        <v>2.7529999999999998E-3</v>
      </c>
      <c r="AK1890" s="93">
        <v>6.3699999999999998E-4</v>
      </c>
      <c r="AL1890" s="122"/>
    </row>
    <row r="1891" spans="1:38" ht="15" customHeight="1">
      <c r="A1891" s="122"/>
      <c r="B1891">
        <v>520030677</v>
      </c>
      <c r="C1891">
        <v>9670</v>
      </c>
      <c r="D1891" t="s">
        <v>1497</v>
      </c>
      <c r="E1891">
        <v>510542855</v>
      </c>
      <c r="F1891" t="s">
        <v>307</v>
      </c>
      <c r="G1891" t="s">
        <v>1498</v>
      </c>
      <c r="H1891" t="s">
        <v>1499</v>
      </c>
      <c r="I1891" t="s">
        <v>318</v>
      </c>
      <c r="J1891" t="s">
        <v>960</v>
      </c>
      <c r="K1891" t="s">
        <v>202</v>
      </c>
      <c r="L1891" t="s">
        <v>202</v>
      </c>
      <c r="M1891" t="s">
        <v>321</v>
      </c>
      <c r="N1891" t="s">
        <v>336</v>
      </c>
      <c r="O1891" t="s">
        <v>444</v>
      </c>
      <c r="P1891" t="s">
        <v>335</v>
      </c>
      <c r="Q1891" t="s">
        <v>407</v>
      </c>
      <c r="R1891" t="s">
        <v>407</v>
      </c>
      <c r="S1891" t="s">
        <v>407</v>
      </c>
      <c r="T1891" t="s">
        <v>1222</v>
      </c>
      <c r="U1891" s="94">
        <v>3.6137999999999999</v>
      </c>
      <c r="V1891" s="96">
        <v>48395</v>
      </c>
      <c r="W1891" s="93">
        <v>5.1700000000000003E-2</v>
      </c>
      <c r="X1891" s="93">
        <v>5.6500000000000002E-2</v>
      </c>
      <c r="Y1891" t="s">
        <v>409</v>
      </c>
      <c r="AA1891" s="94">
        <v>122927.55</v>
      </c>
      <c r="AB1891" s="94">
        <v>1</v>
      </c>
      <c r="AC1891" s="94">
        <v>98.59</v>
      </c>
      <c r="AD1891" s="91">
        <v>0</v>
      </c>
      <c r="AE1891" s="94">
        <v>121.19428000000001</v>
      </c>
      <c r="AF1891" s="91"/>
      <c r="AG1891" s="91"/>
      <c r="AI1891" s="93">
        <v>8.0400000000000003E-4</v>
      </c>
      <c r="AJ1891" s="93">
        <v>3.6080000000000001E-3</v>
      </c>
      <c r="AK1891" s="93">
        <v>8.3500000000000002E-4</v>
      </c>
      <c r="AL1891" s="122"/>
    </row>
    <row r="1892" spans="1:38" ht="15" customHeight="1">
      <c r="A1892" s="122"/>
      <c r="B1892">
        <v>520030677</v>
      </c>
      <c r="C1892">
        <v>9670</v>
      </c>
      <c r="D1892" t="s">
        <v>1391</v>
      </c>
      <c r="E1892">
        <v>513821488</v>
      </c>
      <c r="F1892" t="s">
        <v>307</v>
      </c>
      <c r="G1892" t="s">
        <v>1736</v>
      </c>
      <c r="H1892" t="s">
        <v>1737</v>
      </c>
      <c r="I1892" t="s">
        <v>318</v>
      </c>
      <c r="J1892" t="s">
        <v>750</v>
      </c>
      <c r="K1892" t="s">
        <v>202</v>
      </c>
      <c r="L1892" t="s">
        <v>202</v>
      </c>
      <c r="M1892" t="s">
        <v>321</v>
      </c>
      <c r="N1892" t="s">
        <v>336</v>
      </c>
      <c r="O1892" t="s">
        <v>461</v>
      </c>
      <c r="P1892" t="s">
        <v>335</v>
      </c>
      <c r="Q1892" t="s">
        <v>1318</v>
      </c>
      <c r="R1892" t="s">
        <v>410</v>
      </c>
      <c r="S1892" t="s">
        <v>403</v>
      </c>
      <c r="T1892" t="s">
        <v>1222</v>
      </c>
      <c r="U1892" s="94">
        <v>7.5993000000000004</v>
      </c>
      <c r="V1892" s="96">
        <v>50668</v>
      </c>
      <c r="W1892" s="93">
        <v>0.04</v>
      </c>
      <c r="X1892" s="93">
        <v>2.69E-2</v>
      </c>
      <c r="Y1892" t="s">
        <v>409</v>
      </c>
      <c r="AA1892" s="94">
        <v>230835.42</v>
      </c>
      <c r="AB1892" s="94">
        <v>1</v>
      </c>
      <c r="AC1892" s="94">
        <v>113.67</v>
      </c>
      <c r="AD1892" s="91">
        <v>0</v>
      </c>
      <c r="AE1892" s="94">
        <v>262.39062000000001</v>
      </c>
      <c r="AF1892" s="91"/>
      <c r="AG1892" s="91"/>
      <c r="AI1892" s="93">
        <v>3.4600000000000001E-4</v>
      </c>
      <c r="AJ1892" s="93">
        <v>7.8110000000000002E-3</v>
      </c>
      <c r="AK1892" s="93">
        <v>1.807E-3</v>
      </c>
      <c r="AL1892" s="122"/>
    </row>
    <row r="1893" spans="1:38" ht="15" customHeight="1">
      <c r="A1893" s="122"/>
      <c r="B1893">
        <v>520030677</v>
      </c>
      <c r="C1893">
        <v>9670</v>
      </c>
      <c r="D1893" t="s">
        <v>1384</v>
      </c>
      <c r="E1893">
        <v>510381601</v>
      </c>
      <c r="F1893" t="s">
        <v>307</v>
      </c>
      <c r="G1893" t="s">
        <v>1551</v>
      </c>
      <c r="H1893" t="s">
        <v>1552</v>
      </c>
      <c r="I1893" t="s">
        <v>318</v>
      </c>
      <c r="J1893" t="s">
        <v>750</v>
      </c>
      <c r="K1893" t="s">
        <v>202</v>
      </c>
      <c r="L1893" t="s">
        <v>202</v>
      </c>
      <c r="M1893" t="s">
        <v>321</v>
      </c>
      <c r="N1893" t="s">
        <v>336</v>
      </c>
      <c r="O1893" t="s">
        <v>444</v>
      </c>
      <c r="P1893" t="s">
        <v>335</v>
      </c>
      <c r="Q1893" t="s">
        <v>1363</v>
      </c>
      <c r="R1893" t="s">
        <v>410</v>
      </c>
      <c r="S1893" t="s">
        <v>403</v>
      </c>
      <c r="T1893" t="s">
        <v>1222</v>
      </c>
      <c r="U1893" s="94">
        <v>2.0516000000000001</v>
      </c>
      <c r="V1893" s="96">
        <v>47483</v>
      </c>
      <c r="W1893" s="93">
        <v>7.4999999999999997E-3</v>
      </c>
      <c r="X1893" s="93">
        <v>2.5700000000000001E-2</v>
      </c>
      <c r="Y1893" t="s">
        <v>409</v>
      </c>
      <c r="AA1893" s="94">
        <v>150938.70000000001</v>
      </c>
      <c r="AB1893" s="94">
        <v>1</v>
      </c>
      <c r="AC1893" s="94">
        <v>112.29</v>
      </c>
      <c r="AD1893" s="91">
        <v>0</v>
      </c>
      <c r="AE1893" s="94">
        <v>169.48907</v>
      </c>
      <c r="AF1893" s="91"/>
      <c r="AG1893" s="91"/>
      <c r="AI1893" s="93">
        <v>1.15E-4</v>
      </c>
      <c r="AJ1893" s="93">
        <v>5.045E-3</v>
      </c>
      <c r="AK1893" s="93">
        <v>1.1670000000000001E-3</v>
      </c>
      <c r="AL1893" s="122"/>
    </row>
    <row r="1894" spans="1:38" ht="15" customHeight="1">
      <c r="A1894" s="122"/>
      <c r="B1894">
        <v>520030677</v>
      </c>
      <c r="C1894">
        <v>9670</v>
      </c>
      <c r="D1894" t="s">
        <v>1653</v>
      </c>
      <c r="E1894">
        <v>516117181</v>
      </c>
      <c r="F1894" t="s">
        <v>307</v>
      </c>
      <c r="G1894" t="s">
        <v>1654</v>
      </c>
      <c r="H1894" t="s">
        <v>1655</v>
      </c>
      <c r="I1894" t="s">
        <v>318</v>
      </c>
      <c r="J1894" t="s">
        <v>750</v>
      </c>
      <c r="K1894" t="s">
        <v>202</v>
      </c>
      <c r="L1894" t="s">
        <v>202</v>
      </c>
      <c r="M1894" t="s">
        <v>321</v>
      </c>
      <c r="N1894" t="s">
        <v>336</v>
      </c>
      <c r="O1894" t="s">
        <v>461</v>
      </c>
      <c r="P1894" t="s">
        <v>335</v>
      </c>
      <c r="Q1894" t="s">
        <v>1526</v>
      </c>
      <c r="R1894" t="s">
        <v>410</v>
      </c>
      <c r="S1894" t="s">
        <v>403</v>
      </c>
      <c r="T1894" t="s">
        <v>1222</v>
      </c>
      <c r="U1894" s="94">
        <v>2.8706</v>
      </c>
      <c r="V1894" s="96">
        <v>47473</v>
      </c>
      <c r="W1894" s="93">
        <v>3.5900000000000001E-2</v>
      </c>
      <c r="X1894" s="93">
        <v>3.4000000000000002E-2</v>
      </c>
      <c r="Y1894" t="s">
        <v>409</v>
      </c>
      <c r="AA1894" s="94">
        <v>122065.77</v>
      </c>
      <c r="AB1894" s="94">
        <v>1</v>
      </c>
      <c r="AC1894" s="94">
        <v>104.17</v>
      </c>
      <c r="AD1894" s="91">
        <v>0</v>
      </c>
      <c r="AE1894" s="94">
        <v>127.15591000000001</v>
      </c>
      <c r="AF1894" s="91"/>
      <c r="AG1894" s="91"/>
      <c r="AI1894" s="93">
        <v>4.06E-4</v>
      </c>
      <c r="AJ1894" s="93">
        <v>3.7850000000000002E-3</v>
      </c>
      <c r="AK1894" s="93">
        <v>8.7600000000000004E-4</v>
      </c>
      <c r="AL1894" s="122"/>
    </row>
    <row r="1895" spans="1:38" ht="15" customHeight="1">
      <c r="A1895" s="122"/>
      <c r="B1895">
        <v>520030677</v>
      </c>
      <c r="C1895">
        <v>9670</v>
      </c>
      <c r="D1895" t="s">
        <v>1351</v>
      </c>
      <c r="E1895">
        <v>520024126</v>
      </c>
      <c r="F1895" t="s">
        <v>307</v>
      </c>
      <c r="G1895" t="s">
        <v>1759</v>
      </c>
      <c r="H1895" t="s">
        <v>1760</v>
      </c>
      <c r="I1895" t="s">
        <v>318</v>
      </c>
      <c r="J1895" t="s">
        <v>750</v>
      </c>
      <c r="K1895" t="s">
        <v>202</v>
      </c>
      <c r="L1895" t="s">
        <v>202</v>
      </c>
      <c r="M1895" t="s">
        <v>321</v>
      </c>
      <c r="N1895" t="s">
        <v>336</v>
      </c>
      <c r="O1895" t="s">
        <v>461</v>
      </c>
      <c r="P1895" t="s">
        <v>335</v>
      </c>
      <c r="Q1895" t="s">
        <v>1318</v>
      </c>
      <c r="R1895" t="s">
        <v>410</v>
      </c>
      <c r="S1895" t="s">
        <v>403</v>
      </c>
      <c r="T1895" t="s">
        <v>1222</v>
      </c>
      <c r="U1895" s="94">
        <v>4.4617000000000004</v>
      </c>
      <c r="V1895" s="96">
        <v>48852</v>
      </c>
      <c r="W1895" s="93">
        <v>3.5000000000000001E-3</v>
      </c>
      <c r="X1895" s="93">
        <v>2.4799999999999999E-2</v>
      </c>
      <c r="Y1895" t="s">
        <v>409</v>
      </c>
      <c r="AA1895" s="94">
        <v>519827.89</v>
      </c>
      <c r="AB1895" s="94">
        <v>1</v>
      </c>
      <c r="AC1895" s="94">
        <v>106.09</v>
      </c>
      <c r="AD1895" s="91">
        <v>0</v>
      </c>
      <c r="AE1895" s="94">
        <v>551.48540000000003</v>
      </c>
      <c r="AF1895" s="91"/>
      <c r="AG1895" s="91"/>
      <c r="AI1895" s="93">
        <v>1.5699999999999999E-4</v>
      </c>
      <c r="AJ1895" s="93">
        <v>1.6417999999999999E-2</v>
      </c>
      <c r="AK1895" s="93">
        <v>3.7989999999999999E-3</v>
      </c>
      <c r="AL1895" s="122"/>
    </row>
    <row r="1896" spans="1:38" ht="15" customHeight="1">
      <c r="A1896" s="122"/>
      <c r="B1896">
        <v>520030677</v>
      </c>
      <c r="C1896">
        <v>9670</v>
      </c>
      <c r="D1896" t="s">
        <v>1829</v>
      </c>
      <c r="E1896">
        <v>514892801</v>
      </c>
      <c r="F1896" t="s">
        <v>307</v>
      </c>
      <c r="G1896" t="s">
        <v>1830</v>
      </c>
      <c r="H1896" t="s">
        <v>1831</v>
      </c>
      <c r="I1896" t="s">
        <v>318</v>
      </c>
      <c r="J1896" t="s">
        <v>960</v>
      </c>
      <c r="K1896" t="s">
        <v>202</v>
      </c>
      <c r="L1896" t="s">
        <v>202</v>
      </c>
      <c r="M1896" t="s">
        <v>321</v>
      </c>
      <c r="N1896" t="s">
        <v>336</v>
      </c>
      <c r="O1896" t="s">
        <v>460</v>
      </c>
      <c r="P1896" t="s">
        <v>335</v>
      </c>
      <c r="Q1896" t="s">
        <v>1399</v>
      </c>
      <c r="R1896" t="s">
        <v>410</v>
      </c>
      <c r="S1896" t="s">
        <v>403</v>
      </c>
      <c r="T1896" t="s">
        <v>1222</v>
      </c>
      <c r="U1896" s="94">
        <v>5.2450999999999999</v>
      </c>
      <c r="V1896" s="96">
        <v>50374</v>
      </c>
      <c r="W1896" s="93">
        <v>2.3400000000000001E-2</v>
      </c>
      <c r="X1896" s="93">
        <v>4.0099999999999997E-2</v>
      </c>
      <c r="Y1896" t="s">
        <v>409</v>
      </c>
      <c r="AA1896" s="94">
        <v>153890.28</v>
      </c>
      <c r="AB1896" s="94">
        <v>1</v>
      </c>
      <c r="AC1896" s="94">
        <v>91.98</v>
      </c>
      <c r="AD1896" s="91">
        <v>0</v>
      </c>
      <c r="AE1896" s="94">
        <v>141.54828000000001</v>
      </c>
      <c r="AF1896" s="91"/>
      <c r="AG1896" s="91"/>
      <c r="AI1896" s="93">
        <v>1.6000000000000001E-4</v>
      </c>
      <c r="AJ1896" s="93">
        <v>4.2129999999999997E-3</v>
      </c>
      <c r="AK1896" s="93">
        <v>9.7499999999999996E-4</v>
      </c>
      <c r="AL1896" s="122"/>
    </row>
    <row r="1897" spans="1:38" ht="15" customHeight="1">
      <c r="A1897" s="122"/>
      <c r="B1897">
        <v>520030677</v>
      </c>
      <c r="C1897">
        <v>9670</v>
      </c>
      <c r="D1897" t="s">
        <v>1434</v>
      </c>
      <c r="E1897">
        <v>520000472</v>
      </c>
      <c r="F1897" t="s">
        <v>307</v>
      </c>
      <c r="G1897" t="s">
        <v>1792</v>
      </c>
      <c r="H1897" t="s">
        <v>1793</v>
      </c>
      <c r="I1897" t="s">
        <v>318</v>
      </c>
      <c r="J1897" t="s">
        <v>750</v>
      </c>
      <c r="K1897" t="s">
        <v>202</v>
      </c>
      <c r="L1897" t="s">
        <v>202</v>
      </c>
      <c r="M1897" t="s">
        <v>321</v>
      </c>
      <c r="N1897" t="s">
        <v>336</v>
      </c>
      <c r="O1897" t="s">
        <v>437</v>
      </c>
      <c r="P1897" t="s">
        <v>335</v>
      </c>
      <c r="Q1897" t="s">
        <v>1326</v>
      </c>
      <c r="R1897" t="s">
        <v>410</v>
      </c>
      <c r="S1897" t="s">
        <v>403</v>
      </c>
      <c r="T1897" t="s">
        <v>1222</v>
      </c>
      <c r="U1897" s="94">
        <v>7.0583999999999998</v>
      </c>
      <c r="V1897" s="96">
        <v>49075</v>
      </c>
      <c r="W1897" s="93">
        <v>2.9899999999999999E-2</v>
      </c>
      <c r="X1897" s="93">
        <v>2.4400000000000002E-2</v>
      </c>
      <c r="Y1897" t="s">
        <v>409</v>
      </c>
      <c r="AA1897" s="94">
        <v>115417.71</v>
      </c>
      <c r="AB1897" s="94">
        <v>1</v>
      </c>
      <c r="AC1897" s="94">
        <v>107.33</v>
      </c>
      <c r="AD1897" s="91">
        <v>0</v>
      </c>
      <c r="AE1897" s="94">
        <v>123.87783</v>
      </c>
      <c r="AF1897" s="91"/>
      <c r="AG1897" s="91"/>
      <c r="AI1897" s="93">
        <v>2.9799999999999998E-4</v>
      </c>
      <c r="AJ1897" s="93">
        <v>3.6870000000000002E-3</v>
      </c>
      <c r="AK1897" s="93">
        <v>8.5300000000000003E-4</v>
      </c>
      <c r="AL1897" s="122"/>
    </row>
    <row r="1898" spans="1:38" ht="15" customHeight="1">
      <c r="A1898" s="122"/>
      <c r="B1898">
        <v>520030677</v>
      </c>
      <c r="C1898">
        <v>9670</v>
      </c>
      <c r="D1898" t="s">
        <v>1460</v>
      </c>
      <c r="E1898">
        <v>516269248</v>
      </c>
      <c r="F1898" t="s">
        <v>307</v>
      </c>
      <c r="G1898" t="s">
        <v>1461</v>
      </c>
      <c r="H1898" t="s">
        <v>1462</v>
      </c>
      <c r="I1898" t="s">
        <v>318</v>
      </c>
      <c r="J1898" t="s">
        <v>750</v>
      </c>
      <c r="K1898" t="s">
        <v>202</v>
      </c>
      <c r="L1898" t="s">
        <v>202</v>
      </c>
      <c r="M1898" t="s">
        <v>321</v>
      </c>
      <c r="N1898" t="s">
        <v>336</v>
      </c>
      <c r="O1898" t="s">
        <v>437</v>
      </c>
      <c r="P1898" t="s">
        <v>333</v>
      </c>
      <c r="Q1898" t="s">
        <v>1463</v>
      </c>
      <c r="R1898" t="s">
        <v>412</v>
      </c>
      <c r="S1898" t="s">
        <v>403</v>
      </c>
      <c r="T1898" t="s">
        <v>1222</v>
      </c>
      <c r="U1898" s="94">
        <v>2.7591999999999999</v>
      </c>
      <c r="V1898" s="96">
        <v>48121</v>
      </c>
      <c r="W1898" s="93">
        <v>1.7999999999999999E-2</v>
      </c>
      <c r="X1898" s="93">
        <v>2.5000000000000001E-2</v>
      </c>
      <c r="Y1898" t="s">
        <v>409</v>
      </c>
      <c r="AA1898" s="94">
        <v>98720.61</v>
      </c>
      <c r="AB1898" s="94">
        <v>1</v>
      </c>
      <c r="AC1898" s="94">
        <v>117.63</v>
      </c>
      <c r="AD1898" s="91">
        <v>0</v>
      </c>
      <c r="AE1898" s="94">
        <v>116.12506</v>
      </c>
      <c r="AF1898" s="91"/>
      <c r="AG1898" s="91"/>
      <c r="AI1898" s="93">
        <v>1.2999999999999999E-4</v>
      </c>
      <c r="AJ1898" s="93">
        <v>3.457E-3</v>
      </c>
      <c r="AK1898" s="93">
        <v>8.0000000000000004E-4</v>
      </c>
      <c r="AL1898" s="122"/>
    </row>
    <row r="1899" spans="1:38" ht="15" customHeight="1">
      <c r="A1899" s="122"/>
      <c r="B1899">
        <v>520030677</v>
      </c>
      <c r="C1899">
        <v>9670</v>
      </c>
      <c r="D1899" t="s">
        <v>1375</v>
      </c>
      <c r="E1899">
        <v>520039090</v>
      </c>
      <c r="F1899" t="s">
        <v>307</v>
      </c>
      <c r="G1899" t="s">
        <v>1376</v>
      </c>
      <c r="H1899" t="s">
        <v>1377</v>
      </c>
      <c r="I1899" t="s">
        <v>318</v>
      </c>
      <c r="J1899" t="s">
        <v>960</v>
      </c>
      <c r="K1899" t="s">
        <v>202</v>
      </c>
      <c r="L1899" t="s">
        <v>202</v>
      </c>
      <c r="M1899" t="s">
        <v>321</v>
      </c>
      <c r="N1899" t="s">
        <v>336</v>
      </c>
      <c r="O1899" t="s">
        <v>444</v>
      </c>
      <c r="P1899" t="s">
        <v>335</v>
      </c>
      <c r="Q1899" t="s">
        <v>1314</v>
      </c>
      <c r="R1899" t="s">
        <v>410</v>
      </c>
      <c r="S1899" t="s">
        <v>403</v>
      </c>
      <c r="T1899" t="s">
        <v>1222</v>
      </c>
      <c r="U1899" s="94">
        <v>0.74629999999999996</v>
      </c>
      <c r="V1899" s="96">
        <v>46568</v>
      </c>
      <c r="W1899" s="93">
        <v>5.0999999999999997E-2</v>
      </c>
      <c r="X1899" s="93">
        <v>4.4900000000000002E-2</v>
      </c>
      <c r="Y1899" t="s">
        <v>409</v>
      </c>
      <c r="AA1899" s="94">
        <v>30985.81</v>
      </c>
      <c r="AB1899" s="94">
        <v>1</v>
      </c>
      <c r="AC1899" s="94">
        <v>100.47</v>
      </c>
      <c r="AD1899" s="91">
        <v>0</v>
      </c>
      <c r="AE1899" s="94">
        <v>31.131440000000001</v>
      </c>
      <c r="AF1899" s="91"/>
      <c r="AG1899" s="91"/>
      <c r="AI1899" s="93">
        <v>3.5399999999999999E-4</v>
      </c>
      <c r="AJ1899" s="93">
        <v>9.2599999999999996E-4</v>
      </c>
      <c r="AK1899" s="93">
        <v>2.14E-4</v>
      </c>
      <c r="AL1899" s="122"/>
    </row>
    <row r="1900" spans="1:38" ht="15" customHeight="1">
      <c r="A1900" s="122"/>
      <c r="B1900">
        <v>520030677</v>
      </c>
      <c r="C1900">
        <v>9670</v>
      </c>
      <c r="D1900" t="s">
        <v>1351</v>
      </c>
      <c r="E1900">
        <v>520024126</v>
      </c>
      <c r="F1900" t="s">
        <v>307</v>
      </c>
      <c r="G1900" t="s">
        <v>1422</v>
      </c>
      <c r="H1900" t="s">
        <v>1423</v>
      </c>
      <c r="I1900" t="s">
        <v>318</v>
      </c>
      <c r="J1900" t="s">
        <v>750</v>
      </c>
      <c r="K1900" t="s">
        <v>202</v>
      </c>
      <c r="L1900" t="s">
        <v>202</v>
      </c>
      <c r="M1900" t="s">
        <v>321</v>
      </c>
      <c r="N1900" t="s">
        <v>336</v>
      </c>
      <c r="O1900" t="s">
        <v>461</v>
      </c>
      <c r="P1900" t="s">
        <v>335</v>
      </c>
      <c r="Q1900" t="s">
        <v>1318</v>
      </c>
      <c r="R1900" t="s">
        <v>410</v>
      </c>
      <c r="S1900" t="s">
        <v>403</v>
      </c>
      <c r="T1900" t="s">
        <v>1222</v>
      </c>
      <c r="U1900" s="94">
        <v>1.4722</v>
      </c>
      <c r="V1900" s="96">
        <v>46934</v>
      </c>
      <c r="W1900" s="93">
        <v>3.6999999999999998E-2</v>
      </c>
      <c r="X1900" s="93">
        <v>2.35E-2</v>
      </c>
      <c r="Y1900" t="s">
        <v>409</v>
      </c>
      <c r="AA1900" s="94">
        <v>782.02</v>
      </c>
      <c r="AB1900" s="94">
        <v>1</v>
      </c>
      <c r="AC1900" s="94">
        <v>121.81</v>
      </c>
      <c r="AD1900" s="91">
        <v>0</v>
      </c>
      <c r="AE1900" s="94">
        <v>0.95257999999999998</v>
      </c>
      <c r="AF1900" s="91"/>
      <c r="AG1900" s="91"/>
      <c r="AI1900" s="93">
        <v>5.0000000000000004E-6</v>
      </c>
      <c r="AJ1900" s="93">
        <v>2.8E-5</v>
      </c>
      <c r="AK1900" s="93">
        <v>6.0000000000000002E-6</v>
      </c>
      <c r="AL1900" s="122"/>
    </row>
    <row r="1901" spans="1:38" ht="15" customHeight="1">
      <c r="A1901" s="122"/>
      <c r="B1901">
        <v>520030677</v>
      </c>
      <c r="C1901">
        <v>9670</v>
      </c>
      <c r="D1901" t="s">
        <v>1455</v>
      </c>
      <c r="E1901">
        <v>512025891</v>
      </c>
      <c r="F1901" t="s">
        <v>307</v>
      </c>
      <c r="G1901" t="s">
        <v>1456</v>
      </c>
      <c r="H1901" t="s">
        <v>1457</v>
      </c>
      <c r="I1901" t="s">
        <v>318</v>
      </c>
      <c r="J1901" t="s">
        <v>960</v>
      </c>
      <c r="K1901" t="s">
        <v>202</v>
      </c>
      <c r="L1901" t="s">
        <v>202</v>
      </c>
      <c r="M1901" t="s">
        <v>321</v>
      </c>
      <c r="N1901" t="s">
        <v>336</v>
      </c>
      <c r="O1901" t="s">
        <v>474</v>
      </c>
      <c r="P1901" t="s">
        <v>335</v>
      </c>
      <c r="Q1901" t="s">
        <v>1399</v>
      </c>
      <c r="R1901" t="s">
        <v>410</v>
      </c>
      <c r="S1901" t="s">
        <v>403</v>
      </c>
      <c r="T1901" t="s">
        <v>1222</v>
      </c>
      <c r="U1901" s="94">
        <v>2.8692000000000002</v>
      </c>
      <c r="V1901" s="96">
        <v>48507</v>
      </c>
      <c r="W1901" s="93">
        <v>5.45E-2</v>
      </c>
      <c r="X1901" s="93">
        <v>4.4400000000000002E-2</v>
      </c>
      <c r="Y1901" t="s">
        <v>409</v>
      </c>
      <c r="AA1901" s="94">
        <v>271531.02</v>
      </c>
      <c r="AB1901" s="94">
        <v>1</v>
      </c>
      <c r="AC1901" s="94">
        <v>104.18</v>
      </c>
      <c r="AD1901" s="91">
        <v>0</v>
      </c>
      <c r="AE1901" s="94">
        <v>282.88101</v>
      </c>
      <c r="AF1901" s="91"/>
      <c r="AG1901" s="91"/>
      <c r="AI1901" s="93">
        <v>2.5799999999999998E-4</v>
      </c>
      <c r="AJ1901" s="93">
        <v>8.4209999999999997E-3</v>
      </c>
      <c r="AK1901" s="93">
        <v>1.949E-3</v>
      </c>
      <c r="AL1901" s="122"/>
    </row>
    <row r="1902" spans="1:38" ht="15" customHeight="1">
      <c r="A1902" s="122"/>
      <c r="B1902">
        <v>520030677</v>
      </c>
      <c r="C1902">
        <v>9670</v>
      </c>
      <c r="D1902" t="s">
        <v>1334</v>
      </c>
      <c r="E1902">
        <v>512719485</v>
      </c>
      <c r="F1902" t="s">
        <v>307</v>
      </c>
      <c r="G1902" t="s">
        <v>1335</v>
      </c>
      <c r="H1902" t="s">
        <v>1336</v>
      </c>
      <c r="I1902" t="s">
        <v>318</v>
      </c>
      <c r="J1902" t="s">
        <v>960</v>
      </c>
      <c r="K1902" t="s">
        <v>202</v>
      </c>
      <c r="L1902" t="s">
        <v>202</v>
      </c>
      <c r="M1902" t="s">
        <v>321</v>
      </c>
      <c r="N1902" t="s">
        <v>336</v>
      </c>
      <c r="O1902" t="s">
        <v>461</v>
      </c>
      <c r="P1902" t="s">
        <v>335</v>
      </c>
      <c r="Q1902" t="s">
        <v>1337</v>
      </c>
      <c r="R1902" t="s">
        <v>412</v>
      </c>
      <c r="S1902" t="s">
        <v>403</v>
      </c>
      <c r="T1902" t="s">
        <v>1222</v>
      </c>
      <c r="U1902" s="94">
        <v>2.1939000000000002</v>
      </c>
      <c r="V1902" s="96">
        <v>47299</v>
      </c>
      <c r="W1902" s="93">
        <v>3.04E-2</v>
      </c>
      <c r="X1902" s="93">
        <v>4.0899999999999999E-2</v>
      </c>
      <c r="Y1902" t="s">
        <v>409</v>
      </c>
      <c r="AA1902" s="94">
        <v>2908.34</v>
      </c>
      <c r="AB1902" s="94">
        <v>1</v>
      </c>
      <c r="AC1902" s="94">
        <v>97.84</v>
      </c>
      <c r="AD1902" s="91">
        <v>0</v>
      </c>
      <c r="AE1902" s="94">
        <v>2.84552</v>
      </c>
      <c r="AF1902" s="91"/>
      <c r="AG1902" s="91"/>
      <c r="AI1902" s="93">
        <v>1.1E-5</v>
      </c>
      <c r="AJ1902" s="93">
        <v>8.3999999999999995E-5</v>
      </c>
      <c r="AK1902" s="93">
        <v>1.9000000000000001E-5</v>
      </c>
      <c r="AL1902" s="122"/>
    </row>
    <row r="1903" spans="1:38" ht="15" customHeight="1">
      <c r="A1903" s="122"/>
      <c r="B1903">
        <v>520030677</v>
      </c>
      <c r="C1903">
        <v>9670</v>
      </c>
      <c r="D1903" t="s">
        <v>1431</v>
      </c>
      <c r="E1903">
        <v>520036658</v>
      </c>
      <c r="F1903" t="s">
        <v>307</v>
      </c>
      <c r="G1903" t="s">
        <v>1738</v>
      </c>
      <c r="H1903" t="s">
        <v>1739</v>
      </c>
      <c r="I1903" t="s">
        <v>318</v>
      </c>
      <c r="J1903" t="s">
        <v>960</v>
      </c>
      <c r="K1903" t="s">
        <v>202</v>
      </c>
      <c r="L1903" t="s">
        <v>202</v>
      </c>
      <c r="M1903" t="s">
        <v>321</v>
      </c>
      <c r="N1903" t="s">
        <v>336</v>
      </c>
      <c r="O1903" t="s">
        <v>437</v>
      </c>
      <c r="P1903" t="s">
        <v>335</v>
      </c>
      <c r="Q1903" t="s">
        <v>1399</v>
      </c>
      <c r="R1903" t="s">
        <v>410</v>
      </c>
      <c r="S1903" t="s">
        <v>403</v>
      </c>
      <c r="T1903" t="s">
        <v>1222</v>
      </c>
      <c r="U1903" s="94">
        <v>3.3650000000000002</v>
      </c>
      <c r="V1903" s="96">
        <v>48482</v>
      </c>
      <c r="W1903" s="93">
        <v>5.7500000000000002E-2</v>
      </c>
      <c r="X1903" s="93">
        <v>4.19E-2</v>
      </c>
      <c r="Y1903" t="s">
        <v>409</v>
      </c>
      <c r="AA1903" s="94">
        <v>188611.7</v>
      </c>
      <c r="AB1903" s="94">
        <v>1</v>
      </c>
      <c r="AC1903" s="94">
        <v>106.94</v>
      </c>
      <c r="AD1903" s="91">
        <v>0</v>
      </c>
      <c r="AE1903" s="94">
        <v>201.70135999999999</v>
      </c>
      <c r="AF1903" s="91"/>
      <c r="AG1903" s="91"/>
      <c r="AI1903" s="93">
        <v>3.6999999999999999E-4</v>
      </c>
      <c r="AJ1903" s="93">
        <v>6.0039999999999998E-3</v>
      </c>
      <c r="AK1903" s="93">
        <v>1.389E-3</v>
      </c>
      <c r="AL1903" s="122"/>
    </row>
    <row r="1904" spans="1:38" ht="15" customHeight="1">
      <c r="A1904" s="122"/>
      <c r="B1904">
        <v>520030677</v>
      </c>
      <c r="C1904">
        <v>9670</v>
      </c>
      <c r="D1904" t="s">
        <v>1615</v>
      </c>
      <c r="E1904">
        <v>513682146</v>
      </c>
      <c r="F1904" t="s">
        <v>307</v>
      </c>
      <c r="G1904" t="s">
        <v>1616</v>
      </c>
      <c r="H1904" t="s">
        <v>1617</v>
      </c>
      <c r="I1904" t="s">
        <v>318</v>
      </c>
      <c r="J1904" t="s">
        <v>750</v>
      </c>
      <c r="K1904" t="s">
        <v>202</v>
      </c>
      <c r="L1904" t="s">
        <v>202</v>
      </c>
      <c r="M1904" t="s">
        <v>321</v>
      </c>
      <c r="N1904" t="s">
        <v>336</v>
      </c>
      <c r="O1904" t="s">
        <v>445</v>
      </c>
      <c r="P1904" t="s">
        <v>335</v>
      </c>
      <c r="Q1904" t="s">
        <v>1347</v>
      </c>
      <c r="R1904" t="s">
        <v>410</v>
      </c>
      <c r="S1904" t="s">
        <v>403</v>
      </c>
      <c r="T1904" t="s">
        <v>1222</v>
      </c>
      <c r="U1904" s="94">
        <v>1.4938</v>
      </c>
      <c r="V1904" s="96">
        <v>46934</v>
      </c>
      <c r="W1904" s="93">
        <v>2E-3</v>
      </c>
      <c r="X1904" s="93">
        <v>2.3E-2</v>
      </c>
      <c r="Y1904" t="s">
        <v>409</v>
      </c>
      <c r="AA1904" s="94">
        <v>5629.64</v>
      </c>
      <c r="AB1904" s="94">
        <v>1</v>
      </c>
      <c r="AC1904" s="94">
        <v>115.78</v>
      </c>
      <c r="AD1904" s="91">
        <v>0</v>
      </c>
      <c r="AE1904" s="94">
        <v>6.5179900000000002</v>
      </c>
      <c r="AF1904" s="91"/>
      <c r="AG1904" s="91"/>
      <c r="AI1904" s="93">
        <v>1.2999999999999999E-5</v>
      </c>
      <c r="AJ1904" s="93">
        <v>1.94E-4</v>
      </c>
      <c r="AK1904" s="93">
        <v>4.3999999999999999E-5</v>
      </c>
      <c r="AL1904" s="122"/>
    </row>
    <row r="1905" spans="1:38" ht="15" customHeight="1">
      <c r="A1905" s="122"/>
      <c r="B1905">
        <v>520030677</v>
      </c>
      <c r="C1905">
        <v>9670</v>
      </c>
      <c r="D1905" t="s">
        <v>1505</v>
      </c>
      <c r="E1905">
        <v>514956465</v>
      </c>
      <c r="F1905" t="s">
        <v>307</v>
      </c>
      <c r="G1905" t="s">
        <v>1506</v>
      </c>
      <c r="H1905" t="s">
        <v>1507</v>
      </c>
      <c r="I1905" t="s">
        <v>318</v>
      </c>
      <c r="J1905" t="s">
        <v>960</v>
      </c>
      <c r="K1905" t="s">
        <v>202</v>
      </c>
      <c r="L1905" t="s">
        <v>202</v>
      </c>
      <c r="M1905" t="s">
        <v>321</v>
      </c>
      <c r="N1905" t="s">
        <v>336</v>
      </c>
      <c r="O1905" t="s">
        <v>475</v>
      </c>
      <c r="P1905" t="s">
        <v>335</v>
      </c>
      <c r="Q1905" t="s">
        <v>1406</v>
      </c>
      <c r="R1905" t="s">
        <v>412</v>
      </c>
      <c r="S1905" t="s">
        <v>403</v>
      </c>
      <c r="T1905" t="s">
        <v>1222</v>
      </c>
      <c r="U1905" s="94">
        <v>4.2375999999999996</v>
      </c>
      <c r="V1905" s="96">
        <v>49582</v>
      </c>
      <c r="W1905" s="93">
        <v>0.03</v>
      </c>
      <c r="X1905" s="93">
        <v>4.1599999999999998E-2</v>
      </c>
      <c r="Y1905" t="s">
        <v>409</v>
      </c>
      <c r="AA1905" s="94">
        <v>143748.91</v>
      </c>
      <c r="AB1905" s="94">
        <v>1</v>
      </c>
      <c r="AC1905" s="94">
        <v>96.11</v>
      </c>
      <c r="AD1905" s="91">
        <v>0</v>
      </c>
      <c r="AE1905" s="94">
        <v>138.15708000000001</v>
      </c>
      <c r="AF1905" s="91"/>
      <c r="AG1905" s="91"/>
      <c r="AI1905" s="93">
        <v>5.7399999999999997E-4</v>
      </c>
      <c r="AJ1905" s="93">
        <v>4.1130000000000003E-3</v>
      </c>
      <c r="AK1905" s="93">
        <v>9.5100000000000002E-4</v>
      </c>
      <c r="AL1905" s="122"/>
    </row>
    <row r="1906" spans="1:38" ht="15" customHeight="1">
      <c r="A1906" s="122"/>
      <c r="B1906">
        <v>520030677</v>
      </c>
      <c r="C1906">
        <v>9670</v>
      </c>
      <c r="D1906" t="s">
        <v>1357</v>
      </c>
      <c r="E1906">
        <v>520038506</v>
      </c>
      <c r="F1906" t="s">
        <v>307</v>
      </c>
      <c r="G1906" t="s">
        <v>1447</v>
      </c>
      <c r="H1906" t="s">
        <v>1448</v>
      </c>
      <c r="I1906" t="s">
        <v>318</v>
      </c>
      <c r="J1906" t="s">
        <v>960</v>
      </c>
      <c r="K1906" t="s">
        <v>202</v>
      </c>
      <c r="L1906" t="s">
        <v>202</v>
      </c>
      <c r="M1906" t="s">
        <v>321</v>
      </c>
      <c r="N1906" t="s">
        <v>336</v>
      </c>
      <c r="O1906" t="s">
        <v>461</v>
      </c>
      <c r="P1906" t="s">
        <v>335</v>
      </c>
      <c r="Q1906" t="s">
        <v>1347</v>
      </c>
      <c r="R1906" t="s">
        <v>410</v>
      </c>
      <c r="S1906" t="s">
        <v>403</v>
      </c>
      <c r="T1906" t="s">
        <v>1222</v>
      </c>
      <c r="U1906" s="94">
        <v>7.7976000000000001</v>
      </c>
      <c r="V1906" s="96">
        <v>51194</v>
      </c>
      <c r="W1906" s="93">
        <v>5.7000000000000002E-2</v>
      </c>
      <c r="X1906" s="93">
        <v>4.5699999999999998E-2</v>
      </c>
      <c r="Y1906" t="s">
        <v>409</v>
      </c>
      <c r="AA1906" s="94">
        <v>353947.64</v>
      </c>
      <c r="AB1906" s="94">
        <v>1</v>
      </c>
      <c r="AC1906" s="94">
        <v>110.69</v>
      </c>
      <c r="AD1906" s="91">
        <v>0</v>
      </c>
      <c r="AE1906" s="94">
        <v>391.78464000000002</v>
      </c>
      <c r="AF1906" s="91"/>
      <c r="AG1906" s="91"/>
      <c r="AI1906" s="93">
        <v>6.6600000000000003E-4</v>
      </c>
      <c r="AJ1906" s="93">
        <v>1.1663E-2</v>
      </c>
      <c r="AK1906" s="93">
        <v>2.699E-3</v>
      </c>
      <c r="AL1906" s="122"/>
    </row>
    <row r="1907" spans="1:38" ht="15" customHeight="1">
      <c r="A1907" s="122"/>
      <c r="B1907">
        <v>520030677</v>
      </c>
      <c r="C1907">
        <v>9670</v>
      </c>
      <c r="D1907" t="s">
        <v>1403</v>
      </c>
      <c r="E1907">
        <v>513230029</v>
      </c>
      <c r="F1907" t="s">
        <v>307</v>
      </c>
      <c r="G1907" t="s">
        <v>1678</v>
      </c>
      <c r="H1907" t="s">
        <v>1679</v>
      </c>
      <c r="I1907" t="s">
        <v>318</v>
      </c>
      <c r="J1907" t="s">
        <v>960</v>
      </c>
      <c r="K1907" t="s">
        <v>202</v>
      </c>
      <c r="L1907" t="s">
        <v>202</v>
      </c>
      <c r="M1907" t="s">
        <v>321</v>
      </c>
      <c r="N1907" t="s">
        <v>336</v>
      </c>
      <c r="O1907" t="s">
        <v>442</v>
      </c>
      <c r="P1907" t="s">
        <v>335</v>
      </c>
      <c r="Q1907" t="s">
        <v>1406</v>
      </c>
      <c r="R1907" t="s">
        <v>412</v>
      </c>
      <c r="S1907" t="s">
        <v>403</v>
      </c>
      <c r="T1907" t="s">
        <v>1222</v>
      </c>
      <c r="U1907" s="94">
        <v>3.2505999999999999</v>
      </c>
      <c r="V1907" s="96">
        <v>50040</v>
      </c>
      <c r="W1907" s="93">
        <v>5.3999999999999999E-2</v>
      </c>
      <c r="X1907" s="93">
        <v>3.2300000000000002E-2</v>
      </c>
      <c r="Y1907" t="s">
        <v>409</v>
      </c>
      <c r="AA1907" s="94">
        <v>153631.93</v>
      </c>
      <c r="AB1907" s="94">
        <v>1</v>
      </c>
      <c r="AC1907" s="94">
        <v>107.2</v>
      </c>
      <c r="AD1907" s="91">
        <v>0</v>
      </c>
      <c r="AE1907" s="94">
        <v>164.69343000000001</v>
      </c>
      <c r="AF1907" s="91"/>
      <c r="AG1907" s="91"/>
      <c r="AI1907" s="93">
        <v>2.6800000000000001E-4</v>
      </c>
      <c r="AJ1907" s="93">
        <v>4.9030000000000002E-3</v>
      </c>
      <c r="AK1907" s="93">
        <v>1.134E-3</v>
      </c>
      <c r="AL1907" s="122"/>
    </row>
    <row r="1908" spans="1:38" ht="15" customHeight="1">
      <c r="A1908" s="122"/>
      <c r="B1908">
        <v>520030677</v>
      </c>
      <c r="C1908">
        <v>9670</v>
      </c>
      <c r="D1908" t="s">
        <v>1449</v>
      </c>
      <c r="E1908">
        <v>513623314</v>
      </c>
      <c r="F1908" t="s">
        <v>307</v>
      </c>
      <c r="G1908" t="s">
        <v>1807</v>
      </c>
      <c r="H1908" t="s">
        <v>1808</v>
      </c>
      <c r="I1908" t="s">
        <v>318</v>
      </c>
      <c r="J1908" t="s">
        <v>750</v>
      </c>
      <c r="K1908" t="s">
        <v>202</v>
      </c>
      <c r="L1908" t="s">
        <v>202</v>
      </c>
      <c r="M1908" t="s">
        <v>321</v>
      </c>
      <c r="N1908" t="s">
        <v>336</v>
      </c>
      <c r="O1908" t="s">
        <v>461</v>
      </c>
      <c r="P1908" t="s">
        <v>335</v>
      </c>
      <c r="Q1908" t="s">
        <v>1322</v>
      </c>
      <c r="R1908" t="s">
        <v>412</v>
      </c>
      <c r="S1908" t="s">
        <v>403</v>
      </c>
      <c r="T1908" t="s">
        <v>1222</v>
      </c>
      <c r="U1908" s="94">
        <v>6.3822000000000001</v>
      </c>
      <c r="V1908" s="96">
        <v>49166</v>
      </c>
      <c r="W1908" s="93">
        <v>3.0599999999999999E-2</v>
      </c>
      <c r="X1908" s="93">
        <v>2.5700000000000001E-2</v>
      </c>
      <c r="Y1908" t="s">
        <v>409</v>
      </c>
      <c r="AA1908" s="94">
        <v>89256.36</v>
      </c>
      <c r="AB1908" s="94">
        <v>1</v>
      </c>
      <c r="AC1908" s="94">
        <v>106.18</v>
      </c>
      <c r="AD1908" s="91">
        <v>0</v>
      </c>
      <c r="AE1908" s="94">
        <v>94.772400000000005</v>
      </c>
      <c r="AF1908" s="91"/>
      <c r="AG1908" s="91"/>
      <c r="AI1908" s="93">
        <v>8.2000000000000001E-5</v>
      </c>
      <c r="AJ1908" s="93">
        <v>2.8210000000000002E-3</v>
      </c>
      <c r="AK1908" s="93">
        <v>6.5300000000000004E-4</v>
      </c>
      <c r="AL1908" s="122"/>
    </row>
    <row r="1909" spans="1:38" ht="15" customHeight="1">
      <c r="A1909" s="122"/>
      <c r="B1909">
        <v>520030677</v>
      </c>
      <c r="C1909">
        <v>9670</v>
      </c>
      <c r="D1909" t="s">
        <v>1327</v>
      </c>
      <c r="E1909">
        <v>510960719</v>
      </c>
      <c r="F1909" t="s">
        <v>307</v>
      </c>
      <c r="G1909" t="s">
        <v>1763</v>
      </c>
      <c r="H1909" t="s">
        <v>1764</v>
      </c>
      <c r="I1909" t="s">
        <v>318</v>
      </c>
      <c r="J1909" t="s">
        <v>750</v>
      </c>
      <c r="K1909" t="s">
        <v>202</v>
      </c>
      <c r="L1909" t="s">
        <v>202</v>
      </c>
      <c r="M1909" t="s">
        <v>321</v>
      </c>
      <c r="N1909" t="s">
        <v>336</v>
      </c>
      <c r="O1909" t="s">
        <v>461</v>
      </c>
      <c r="P1909" t="s">
        <v>335</v>
      </c>
      <c r="Q1909" t="s">
        <v>1350</v>
      </c>
      <c r="R1909" t="s">
        <v>412</v>
      </c>
      <c r="S1909" t="s">
        <v>403</v>
      </c>
      <c r="T1909" t="s">
        <v>1222</v>
      </c>
      <c r="U1909" s="94">
        <v>6.3716999999999997</v>
      </c>
      <c r="V1909" s="96">
        <v>48775</v>
      </c>
      <c r="W1909" s="93">
        <v>2.7900000000000001E-2</v>
      </c>
      <c r="X1909" s="93">
        <v>2.3900000000000001E-2</v>
      </c>
      <c r="Y1909" t="s">
        <v>409</v>
      </c>
      <c r="AA1909" s="94">
        <v>207962.54</v>
      </c>
      <c r="AB1909" s="94">
        <v>1</v>
      </c>
      <c r="AC1909" s="94">
        <v>105.64</v>
      </c>
      <c r="AD1909" s="91">
        <v>0</v>
      </c>
      <c r="AE1909" s="94">
        <v>219.69162</v>
      </c>
      <c r="AF1909" s="91"/>
      <c r="AG1909" s="91"/>
      <c r="AI1909" s="93">
        <v>4.15E-4</v>
      </c>
      <c r="AJ1909" s="93">
        <v>6.5399999999999998E-3</v>
      </c>
      <c r="AK1909" s="93">
        <v>1.513E-3</v>
      </c>
      <c r="AL1909" s="122"/>
    </row>
    <row r="1910" spans="1:38" ht="15" customHeight="1">
      <c r="A1910" s="122"/>
      <c r="B1910">
        <v>520030677</v>
      </c>
      <c r="C1910">
        <v>9670</v>
      </c>
      <c r="D1910" t="s">
        <v>1381</v>
      </c>
      <c r="E1910">
        <v>520000118</v>
      </c>
      <c r="F1910" t="s">
        <v>307</v>
      </c>
      <c r="G1910" t="s">
        <v>1382</v>
      </c>
      <c r="H1910" t="s">
        <v>1383</v>
      </c>
      <c r="I1910" t="s">
        <v>318</v>
      </c>
      <c r="J1910" t="s">
        <v>750</v>
      </c>
      <c r="K1910" t="s">
        <v>202</v>
      </c>
      <c r="L1910" t="s">
        <v>202</v>
      </c>
      <c r="M1910" t="s">
        <v>321</v>
      </c>
      <c r="N1910" t="s">
        <v>336</v>
      </c>
      <c r="O1910" t="s">
        <v>445</v>
      </c>
      <c r="P1910" t="s">
        <v>335</v>
      </c>
      <c r="Q1910" t="s">
        <v>1326</v>
      </c>
      <c r="R1910" t="s">
        <v>410</v>
      </c>
      <c r="S1910" t="s">
        <v>403</v>
      </c>
      <c r="T1910" t="s">
        <v>1222</v>
      </c>
      <c r="U1910" s="94">
        <v>1.3231999999999999</v>
      </c>
      <c r="V1910" s="96">
        <v>46872</v>
      </c>
      <c r="W1910" s="93">
        <v>6.0000000000000001E-3</v>
      </c>
      <c r="X1910" s="93">
        <v>2.2100000000000002E-2</v>
      </c>
      <c r="Y1910" t="s">
        <v>409</v>
      </c>
      <c r="AA1910" s="94">
        <v>1154.18</v>
      </c>
      <c r="AB1910" s="94">
        <v>1</v>
      </c>
      <c r="AC1910" s="94">
        <v>118</v>
      </c>
      <c r="AD1910" s="91">
        <v>0</v>
      </c>
      <c r="AE1910" s="94">
        <v>1.3619300000000001</v>
      </c>
      <c r="AF1910" s="91"/>
      <c r="AG1910" s="91"/>
      <c r="AI1910" s="93">
        <v>1.9999999999999999E-6</v>
      </c>
      <c r="AJ1910" s="93">
        <v>4.0000000000000003E-5</v>
      </c>
      <c r="AK1910" s="93">
        <v>9.0000000000000002E-6</v>
      </c>
      <c r="AL1910" s="122"/>
    </row>
    <row r="1911" spans="1:38" ht="15" customHeight="1">
      <c r="A1911" s="122"/>
      <c r="B1911">
        <v>520030677</v>
      </c>
      <c r="C1911">
        <v>9670</v>
      </c>
      <c r="D1911" t="s">
        <v>1378</v>
      </c>
      <c r="E1911">
        <v>520033986</v>
      </c>
      <c r="F1911" t="s">
        <v>307</v>
      </c>
      <c r="G1911" t="s">
        <v>1718</v>
      </c>
      <c r="H1911" t="s">
        <v>1719</v>
      </c>
      <c r="I1911" t="s">
        <v>318</v>
      </c>
      <c r="J1911" t="s">
        <v>960</v>
      </c>
      <c r="K1911" t="s">
        <v>202</v>
      </c>
      <c r="L1911" t="s">
        <v>202</v>
      </c>
      <c r="M1911" t="s">
        <v>321</v>
      </c>
      <c r="N1911" t="s">
        <v>336</v>
      </c>
      <c r="O1911" t="s">
        <v>442</v>
      </c>
      <c r="P1911" t="s">
        <v>335</v>
      </c>
      <c r="Q1911" t="s">
        <v>1318</v>
      </c>
      <c r="R1911" t="s">
        <v>410</v>
      </c>
      <c r="S1911" t="s">
        <v>403</v>
      </c>
      <c r="T1911" t="s">
        <v>1222</v>
      </c>
      <c r="U1911" s="94">
        <v>4.2382999999999997</v>
      </c>
      <c r="V1911" s="96">
        <v>48944</v>
      </c>
      <c r="W1911" s="93">
        <v>3.0499999999999999E-2</v>
      </c>
      <c r="X1911" s="93">
        <v>3.78E-2</v>
      </c>
      <c r="Y1911" t="s">
        <v>409</v>
      </c>
      <c r="AA1911" s="94">
        <v>57509.21</v>
      </c>
      <c r="AB1911" s="94">
        <v>1</v>
      </c>
      <c r="AC1911" s="94">
        <v>97.14</v>
      </c>
      <c r="AD1911" s="91">
        <v>0</v>
      </c>
      <c r="AE1911" s="94">
        <v>55.864449999999998</v>
      </c>
      <c r="AF1911" s="91"/>
      <c r="AG1911" s="91"/>
      <c r="AI1911" s="93">
        <v>7.7999999999999999E-5</v>
      </c>
      <c r="AJ1911" s="93">
        <v>1.663E-3</v>
      </c>
      <c r="AK1911" s="93">
        <v>3.8400000000000001E-4</v>
      </c>
      <c r="AL1911" s="122"/>
    </row>
    <row r="1912" spans="1:38" ht="15" customHeight="1">
      <c r="A1912" s="122"/>
      <c r="B1912">
        <v>520030677</v>
      </c>
      <c r="C1912">
        <v>9670</v>
      </c>
      <c r="D1912" t="s">
        <v>1434</v>
      </c>
      <c r="E1912">
        <v>520000472</v>
      </c>
      <c r="F1912" t="s">
        <v>307</v>
      </c>
      <c r="G1912" t="s">
        <v>1815</v>
      </c>
      <c r="H1912" t="s">
        <v>1816</v>
      </c>
      <c r="I1912" t="s">
        <v>318</v>
      </c>
      <c r="J1912" t="s">
        <v>750</v>
      </c>
      <c r="K1912" t="s">
        <v>202</v>
      </c>
      <c r="L1912" t="s">
        <v>202</v>
      </c>
      <c r="M1912" t="s">
        <v>321</v>
      </c>
      <c r="N1912" t="s">
        <v>336</v>
      </c>
      <c r="O1912" t="s">
        <v>437</v>
      </c>
      <c r="P1912" t="s">
        <v>335</v>
      </c>
      <c r="Q1912" t="s">
        <v>1326</v>
      </c>
      <c r="R1912" t="s">
        <v>410</v>
      </c>
      <c r="S1912" t="s">
        <v>403</v>
      </c>
      <c r="T1912" t="s">
        <v>1222</v>
      </c>
      <c r="U1912" s="94">
        <v>11.985900000000001</v>
      </c>
      <c r="V1912" s="96">
        <v>51632</v>
      </c>
      <c r="W1912" s="93">
        <v>3.2599999999999997E-2</v>
      </c>
      <c r="X1912" s="93">
        <v>2.6200000000000001E-2</v>
      </c>
      <c r="Y1912" t="s">
        <v>409</v>
      </c>
      <c r="AA1912" s="94">
        <v>241112.13</v>
      </c>
      <c r="AB1912" s="94">
        <v>1</v>
      </c>
      <c r="AC1912" s="94">
        <v>111.52</v>
      </c>
      <c r="AD1912" s="91">
        <v>0</v>
      </c>
      <c r="AE1912" s="94">
        <v>268.88825000000003</v>
      </c>
      <c r="AF1912" s="91"/>
      <c r="AG1912" s="91"/>
      <c r="AI1912" s="93">
        <v>4.2099999999999999E-4</v>
      </c>
      <c r="AJ1912" s="93">
        <v>8.0040000000000007E-3</v>
      </c>
      <c r="AK1912" s="93">
        <v>1.8519999999999999E-3</v>
      </c>
      <c r="AL1912" s="122"/>
    </row>
    <row r="1913" spans="1:38" ht="15" customHeight="1">
      <c r="A1913" s="122"/>
      <c r="B1913">
        <v>520030677</v>
      </c>
      <c r="C1913">
        <v>9670</v>
      </c>
      <c r="D1913" t="s">
        <v>1817</v>
      </c>
      <c r="E1913">
        <v>520042847</v>
      </c>
      <c r="F1913" t="s">
        <v>307</v>
      </c>
      <c r="G1913" t="s">
        <v>1818</v>
      </c>
      <c r="H1913" t="s">
        <v>1819</v>
      </c>
      <c r="I1913" t="s">
        <v>318</v>
      </c>
      <c r="J1913" t="s">
        <v>960</v>
      </c>
      <c r="K1913" t="s">
        <v>202</v>
      </c>
      <c r="L1913" t="s">
        <v>202</v>
      </c>
      <c r="M1913" t="s">
        <v>321</v>
      </c>
      <c r="N1913" t="s">
        <v>336</v>
      </c>
      <c r="O1913" t="s">
        <v>448</v>
      </c>
      <c r="P1913" t="s">
        <v>335</v>
      </c>
      <c r="Q1913" t="s">
        <v>1347</v>
      </c>
      <c r="R1913" t="s">
        <v>410</v>
      </c>
      <c r="S1913" t="s">
        <v>403</v>
      </c>
      <c r="T1913" t="s">
        <v>1222</v>
      </c>
      <c r="U1913" s="94">
        <v>0.25209999999999999</v>
      </c>
      <c r="V1913" s="96">
        <v>46295</v>
      </c>
      <c r="W1913" s="93">
        <v>3.9E-2</v>
      </c>
      <c r="X1913" s="93">
        <v>4.2700000000000002E-2</v>
      </c>
      <c r="Y1913" t="s">
        <v>409</v>
      </c>
      <c r="AA1913" s="94">
        <v>13075.86</v>
      </c>
      <c r="AB1913" s="94">
        <v>1</v>
      </c>
      <c r="AC1913" s="94">
        <v>100.88</v>
      </c>
      <c r="AD1913" s="91">
        <v>0</v>
      </c>
      <c r="AE1913" s="94">
        <v>13.19093</v>
      </c>
      <c r="AF1913" s="91"/>
      <c r="AG1913" s="91"/>
      <c r="AI1913" s="93">
        <v>4.5000000000000003E-5</v>
      </c>
      <c r="AJ1913" s="93">
        <v>3.9199999999999999E-4</v>
      </c>
      <c r="AK1913" s="93">
        <v>9.0000000000000006E-5</v>
      </c>
      <c r="AL1913" s="122"/>
    </row>
    <row r="1914" spans="1:38" ht="15" customHeight="1">
      <c r="A1914" s="122"/>
      <c r="B1914">
        <v>520030677</v>
      </c>
      <c r="C1914">
        <v>9670</v>
      </c>
      <c r="D1914" t="s">
        <v>1675</v>
      </c>
      <c r="E1914">
        <v>510000813</v>
      </c>
      <c r="F1914" t="s">
        <v>307</v>
      </c>
      <c r="G1914" t="s">
        <v>1676</v>
      </c>
      <c r="H1914" t="s">
        <v>1677</v>
      </c>
      <c r="I1914" t="s">
        <v>318</v>
      </c>
      <c r="J1914" t="s">
        <v>750</v>
      </c>
      <c r="K1914" t="s">
        <v>202</v>
      </c>
      <c r="L1914" t="s">
        <v>202</v>
      </c>
      <c r="M1914" t="s">
        <v>321</v>
      </c>
      <c r="N1914" t="s">
        <v>336</v>
      </c>
      <c r="O1914" t="s">
        <v>461</v>
      </c>
      <c r="P1914" t="s">
        <v>335</v>
      </c>
      <c r="Q1914" t="s">
        <v>1318</v>
      </c>
      <c r="R1914" t="s">
        <v>410</v>
      </c>
      <c r="S1914" t="s">
        <v>403</v>
      </c>
      <c r="T1914" t="s">
        <v>1222</v>
      </c>
      <c r="U1914" s="94">
        <v>4.7186000000000003</v>
      </c>
      <c r="V1914" s="96">
        <v>48944</v>
      </c>
      <c r="W1914" s="93">
        <v>3.32E-2</v>
      </c>
      <c r="X1914" s="93">
        <v>2.52E-2</v>
      </c>
      <c r="Y1914" t="s">
        <v>409</v>
      </c>
      <c r="AA1914" s="94">
        <v>123112.22</v>
      </c>
      <c r="AB1914" s="94">
        <v>1</v>
      </c>
      <c r="AC1914" s="94">
        <v>104.43</v>
      </c>
      <c r="AD1914" s="91">
        <v>0</v>
      </c>
      <c r="AE1914" s="94">
        <v>128.56609</v>
      </c>
      <c r="AF1914" s="91"/>
      <c r="AG1914" s="91"/>
      <c r="AI1914" s="93">
        <v>6.9999999999999994E-5</v>
      </c>
      <c r="AJ1914" s="93">
        <v>3.8270000000000001E-3</v>
      </c>
      <c r="AK1914" s="93">
        <v>8.8500000000000004E-4</v>
      </c>
      <c r="AL1914" s="122"/>
    </row>
    <row r="1915" spans="1:38" ht="15" customHeight="1">
      <c r="A1915" s="122"/>
      <c r="B1915">
        <v>520030677</v>
      </c>
      <c r="C1915">
        <v>9670</v>
      </c>
      <c r="D1915" t="s">
        <v>1381</v>
      </c>
      <c r="E1915">
        <v>520000118</v>
      </c>
      <c r="F1915" t="s">
        <v>307</v>
      </c>
      <c r="G1915" t="s">
        <v>1613</v>
      </c>
      <c r="H1915" t="s">
        <v>1614</v>
      </c>
      <c r="I1915" t="s">
        <v>318</v>
      </c>
      <c r="J1915" t="s">
        <v>960</v>
      </c>
      <c r="K1915" t="s">
        <v>202</v>
      </c>
      <c r="L1915" t="s">
        <v>202</v>
      </c>
      <c r="M1915" t="s">
        <v>321</v>
      </c>
      <c r="N1915" t="s">
        <v>336</v>
      </c>
      <c r="O1915" t="s">
        <v>445</v>
      </c>
      <c r="P1915" t="s">
        <v>335</v>
      </c>
      <c r="Q1915" t="s">
        <v>1326</v>
      </c>
      <c r="R1915" t="s">
        <v>410</v>
      </c>
      <c r="S1915" t="s">
        <v>403</v>
      </c>
      <c r="T1915" t="s">
        <v>1222</v>
      </c>
      <c r="U1915" s="94">
        <v>2.7707000000000002</v>
      </c>
      <c r="V1915" s="96">
        <v>48191</v>
      </c>
      <c r="W1915" s="93">
        <v>2.5000000000000001E-2</v>
      </c>
      <c r="X1915" s="93">
        <v>3.7199999999999997E-2</v>
      </c>
      <c r="Y1915" t="s">
        <v>409</v>
      </c>
      <c r="AA1915" s="94">
        <v>19529.71</v>
      </c>
      <c r="AB1915" s="94">
        <v>1</v>
      </c>
      <c r="AC1915" s="94">
        <v>98.1</v>
      </c>
      <c r="AD1915" s="91">
        <v>0</v>
      </c>
      <c r="AE1915" s="94">
        <v>19.158639999999998</v>
      </c>
      <c r="AF1915" s="91"/>
      <c r="AG1915" s="91"/>
      <c r="AI1915" s="93">
        <v>1.1E-5</v>
      </c>
      <c r="AJ1915" s="93">
        <v>5.6999999999999998E-4</v>
      </c>
      <c r="AK1915" s="93">
        <v>1.3200000000000001E-4</v>
      </c>
      <c r="AL1915" s="122"/>
    </row>
    <row r="1916" spans="1:38" ht="15" customHeight="1">
      <c r="A1916" s="122"/>
      <c r="B1916">
        <v>520030677</v>
      </c>
      <c r="C1916">
        <v>9670</v>
      </c>
      <c r="D1916" t="s">
        <v>1403</v>
      </c>
      <c r="E1916">
        <v>513230029</v>
      </c>
      <c r="F1916" t="s">
        <v>307</v>
      </c>
      <c r="G1916" t="s">
        <v>1404</v>
      </c>
      <c r="H1916" t="s">
        <v>1405</v>
      </c>
      <c r="I1916" t="s">
        <v>318</v>
      </c>
      <c r="J1916" t="s">
        <v>960</v>
      </c>
      <c r="K1916" t="s">
        <v>202</v>
      </c>
      <c r="L1916" t="s">
        <v>202</v>
      </c>
      <c r="M1916" t="s">
        <v>321</v>
      </c>
      <c r="N1916" t="s">
        <v>336</v>
      </c>
      <c r="O1916" t="s">
        <v>442</v>
      </c>
      <c r="P1916" t="s">
        <v>335</v>
      </c>
      <c r="Q1916" t="s">
        <v>1406</v>
      </c>
      <c r="R1916" t="s">
        <v>412</v>
      </c>
      <c r="S1916" t="s">
        <v>403</v>
      </c>
      <c r="T1916" t="s">
        <v>1222</v>
      </c>
      <c r="U1916" s="94">
        <v>1.4631000000000001</v>
      </c>
      <c r="V1916" s="96">
        <v>49460</v>
      </c>
      <c r="W1916" s="93">
        <v>5.1700000000000003E-2</v>
      </c>
      <c r="X1916" s="93">
        <v>2.2499999999999999E-2</v>
      </c>
      <c r="Y1916" t="s">
        <v>409</v>
      </c>
      <c r="AA1916" s="94">
        <v>65237.24</v>
      </c>
      <c r="AB1916" s="94">
        <v>1</v>
      </c>
      <c r="AC1916" s="94">
        <v>104.73</v>
      </c>
      <c r="AD1916" s="91">
        <v>0</v>
      </c>
      <c r="AE1916" s="94">
        <v>68.322969999999998</v>
      </c>
      <c r="AF1916" s="91"/>
      <c r="AG1916" s="91"/>
      <c r="AI1916" s="93">
        <v>1.06E-4</v>
      </c>
      <c r="AJ1916" s="93">
        <v>2.0339999999999998E-3</v>
      </c>
      <c r="AK1916" s="93">
        <v>4.6999999999999999E-4</v>
      </c>
      <c r="AL1916" s="122"/>
    </row>
    <row r="1917" spans="1:38" ht="15" customHeight="1">
      <c r="A1917" s="122"/>
      <c r="B1917">
        <v>520030677</v>
      </c>
      <c r="C1917">
        <v>9670</v>
      </c>
      <c r="D1917" t="s">
        <v>1378</v>
      </c>
      <c r="E1917">
        <v>520033986</v>
      </c>
      <c r="F1917" t="s">
        <v>307</v>
      </c>
      <c r="G1917" t="s">
        <v>1379</v>
      </c>
      <c r="H1917" t="s">
        <v>1380</v>
      </c>
      <c r="I1917" t="s">
        <v>318</v>
      </c>
      <c r="J1917" t="s">
        <v>960</v>
      </c>
      <c r="K1917" t="s">
        <v>202</v>
      </c>
      <c r="L1917" t="s">
        <v>202</v>
      </c>
      <c r="M1917" t="s">
        <v>321</v>
      </c>
      <c r="N1917" t="s">
        <v>336</v>
      </c>
      <c r="O1917" t="s">
        <v>442</v>
      </c>
      <c r="P1917" t="s">
        <v>335</v>
      </c>
      <c r="Q1917" t="s">
        <v>1318</v>
      </c>
      <c r="R1917" t="s">
        <v>410</v>
      </c>
      <c r="S1917" t="s">
        <v>403</v>
      </c>
      <c r="T1917" t="s">
        <v>1222</v>
      </c>
      <c r="U1917" s="94">
        <v>2.3708</v>
      </c>
      <c r="V1917" s="96">
        <v>50040</v>
      </c>
      <c r="W1917" s="93">
        <v>6.0199999999999997E-2</v>
      </c>
      <c r="X1917" s="93">
        <v>7.1999999999999998E-3</v>
      </c>
      <c r="Y1917" t="s">
        <v>409</v>
      </c>
      <c r="AA1917" s="94">
        <v>14234.85</v>
      </c>
      <c r="AB1917" s="94">
        <v>1</v>
      </c>
      <c r="AC1917" s="94">
        <v>113.1</v>
      </c>
      <c r="AD1917" s="91">
        <v>0</v>
      </c>
      <c r="AE1917" s="94">
        <v>16.099620000000002</v>
      </c>
      <c r="AF1917" s="91"/>
      <c r="AG1917" s="91"/>
      <c r="AI1917" s="93">
        <v>2.8E-5</v>
      </c>
      <c r="AJ1917" s="93">
        <v>4.7899999999999999E-4</v>
      </c>
      <c r="AK1917" s="93">
        <v>1.1E-4</v>
      </c>
      <c r="AL1917" s="122"/>
    </row>
    <row r="1918" spans="1:38" ht="15" customHeight="1">
      <c r="A1918" s="122"/>
      <c r="B1918">
        <v>520030677</v>
      </c>
      <c r="C1918">
        <v>9670</v>
      </c>
      <c r="D1918" t="s">
        <v>1407</v>
      </c>
      <c r="E1918">
        <v>515983476</v>
      </c>
      <c r="F1918" t="s">
        <v>307</v>
      </c>
      <c r="G1918" t="s">
        <v>1408</v>
      </c>
      <c r="H1918" t="s">
        <v>1409</v>
      </c>
      <c r="I1918" t="s">
        <v>318</v>
      </c>
      <c r="J1918" t="s">
        <v>750</v>
      </c>
      <c r="K1918" t="s">
        <v>202</v>
      </c>
      <c r="L1918" t="s">
        <v>202</v>
      </c>
      <c r="M1918" t="s">
        <v>321</v>
      </c>
      <c r="N1918" t="s">
        <v>336</v>
      </c>
      <c r="O1918" t="s">
        <v>448</v>
      </c>
      <c r="P1918" t="s">
        <v>335</v>
      </c>
      <c r="Q1918" t="s">
        <v>1399</v>
      </c>
      <c r="R1918" t="s">
        <v>410</v>
      </c>
      <c r="S1918" t="s">
        <v>403</v>
      </c>
      <c r="T1918" t="s">
        <v>1222</v>
      </c>
      <c r="U1918" s="94">
        <v>3.0354999999999999</v>
      </c>
      <c r="V1918" s="96">
        <v>48213</v>
      </c>
      <c r="W1918" s="93">
        <v>7.4999999999999997E-3</v>
      </c>
      <c r="X1918" s="93">
        <v>2.52E-2</v>
      </c>
      <c r="Y1918" t="s">
        <v>409</v>
      </c>
      <c r="AA1918" s="94">
        <v>89249.95</v>
      </c>
      <c r="AB1918" s="94">
        <v>1</v>
      </c>
      <c r="AC1918" s="94">
        <v>110.36</v>
      </c>
      <c r="AD1918" s="91">
        <v>0</v>
      </c>
      <c r="AE1918" s="94">
        <v>98.49624</v>
      </c>
      <c r="AF1918" s="91"/>
      <c r="AG1918" s="91"/>
      <c r="AI1918" s="93">
        <v>1.66E-4</v>
      </c>
      <c r="AJ1918" s="93">
        <v>2.9320000000000001E-3</v>
      </c>
      <c r="AK1918" s="93">
        <v>6.78E-4</v>
      </c>
      <c r="AL1918" s="122"/>
    </row>
    <row r="1919" spans="1:38" ht="15" customHeight="1">
      <c r="A1919" s="122"/>
      <c r="B1919">
        <v>520030677</v>
      </c>
      <c r="C1919">
        <v>9670</v>
      </c>
      <c r="D1919" t="s">
        <v>1583</v>
      </c>
      <c r="E1919">
        <v>520034372</v>
      </c>
      <c r="F1919" t="s">
        <v>307</v>
      </c>
      <c r="G1919" t="s">
        <v>1691</v>
      </c>
      <c r="H1919" t="s">
        <v>1692</v>
      </c>
      <c r="I1919" t="s">
        <v>318</v>
      </c>
      <c r="J1919" t="s">
        <v>750</v>
      </c>
      <c r="K1919" t="s">
        <v>202</v>
      </c>
      <c r="L1919" t="s">
        <v>202</v>
      </c>
      <c r="M1919" t="s">
        <v>321</v>
      </c>
      <c r="N1919" t="s">
        <v>336</v>
      </c>
      <c r="O1919" t="s">
        <v>474</v>
      </c>
      <c r="P1919" t="s">
        <v>335</v>
      </c>
      <c r="Q1919" t="s">
        <v>1318</v>
      </c>
      <c r="R1919" t="s">
        <v>410</v>
      </c>
      <c r="S1919" t="s">
        <v>403</v>
      </c>
      <c r="T1919" t="s">
        <v>1222</v>
      </c>
      <c r="U1919" s="94">
        <v>2.7433999999999998</v>
      </c>
      <c r="V1919" s="96">
        <v>48202</v>
      </c>
      <c r="W1919" s="93">
        <v>2.1999999999999999E-2</v>
      </c>
      <c r="X1919" s="93">
        <v>2.41E-2</v>
      </c>
      <c r="Y1919" t="s">
        <v>409</v>
      </c>
      <c r="AA1919" s="94">
        <v>199841.74</v>
      </c>
      <c r="AB1919" s="94">
        <v>1</v>
      </c>
      <c r="AC1919" s="94">
        <v>109.86</v>
      </c>
      <c r="AD1919" s="91">
        <v>0</v>
      </c>
      <c r="AE1919" s="94">
        <v>219.54614000000001</v>
      </c>
      <c r="AF1919" s="91"/>
      <c r="AG1919" s="91"/>
      <c r="AI1919" s="93">
        <v>2.04E-4</v>
      </c>
      <c r="AJ1919" s="93">
        <v>6.5360000000000001E-3</v>
      </c>
      <c r="AK1919" s="93">
        <v>1.5120000000000001E-3</v>
      </c>
      <c r="AL1919" s="122"/>
    </row>
    <row r="1920" spans="1:38" ht="15" customHeight="1">
      <c r="A1920" s="122"/>
      <c r="B1920">
        <v>520030677</v>
      </c>
      <c r="C1920">
        <v>9670</v>
      </c>
      <c r="D1920" t="s">
        <v>1327</v>
      </c>
      <c r="E1920">
        <v>510960719</v>
      </c>
      <c r="F1920" t="s">
        <v>307</v>
      </c>
      <c r="G1920" t="s">
        <v>1328</v>
      </c>
      <c r="H1920" t="s">
        <v>1329</v>
      </c>
      <c r="I1920" t="s">
        <v>318</v>
      </c>
      <c r="J1920" t="s">
        <v>750</v>
      </c>
      <c r="K1920" t="s">
        <v>202</v>
      </c>
      <c r="L1920" t="s">
        <v>202</v>
      </c>
      <c r="M1920" t="s">
        <v>321</v>
      </c>
      <c r="N1920" t="s">
        <v>336</v>
      </c>
      <c r="O1920" t="s">
        <v>461</v>
      </c>
      <c r="P1920" t="s">
        <v>335</v>
      </c>
      <c r="Q1920" t="s">
        <v>1330</v>
      </c>
      <c r="R1920" t="s">
        <v>410</v>
      </c>
      <c r="S1920" t="s">
        <v>403</v>
      </c>
      <c r="T1920" t="s">
        <v>1222</v>
      </c>
      <c r="U1920" s="94">
        <v>5.6296999999999997</v>
      </c>
      <c r="V1920" s="96">
        <v>49858</v>
      </c>
      <c r="W1920" s="93">
        <v>8.9999999999999993E-3</v>
      </c>
      <c r="X1920" s="93">
        <v>2.35E-2</v>
      </c>
      <c r="Y1920" t="s">
        <v>409</v>
      </c>
      <c r="AA1920" s="94">
        <v>342943.74</v>
      </c>
      <c r="AB1920" s="94">
        <v>1</v>
      </c>
      <c r="AC1920" s="94">
        <v>108.4</v>
      </c>
      <c r="AD1920" s="91">
        <v>10.42995</v>
      </c>
      <c r="AE1920" s="94">
        <v>382.18097</v>
      </c>
      <c r="AF1920" s="91"/>
      <c r="AG1920" s="91"/>
      <c r="AI1920" s="93">
        <v>1.2899999999999999E-4</v>
      </c>
      <c r="AJ1920" s="93">
        <v>1.1377E-2</v>
      </c>
      <c r="AK1920" s="93">
        <v>2.6319999999999998E-3</v>
      </c>
      <c r="AL1920" s="122"/>
    </row>
    <row r="1921" spans="1:38" ht="15" customHeight="1">
      <c r="A1921" s="122"/>
      <c r="B1921">
        <v>520030677</v>
      </c>
      <c r="C1921">
        <v>9670</v>
      </c>
      <c r="D1921" t="s">
        <v>1772</v>
      </c>
      <c r="E1921">
        <v>513893123</v>
      </c>
      <c r="F1921" t="s">
        <v>307</v>
      </c>
      <c r="G1921" t="s">
        <v>1773</v>
      </c>
      <c r="H1921" t="s">
        <v>1774</v>
      </c>
      <c r="I1921" t="s">
        <v>318</v>
      </c>
      <c r="J1921" t="s">
        <v>750</v>
      </c>
      <c r="K1921" t="s">
        <v>202</v>
      </c>
      <c r="L1921" t="s">
        <v>202</v>
      </c>
      <c r="M1921" t="s">
        <v>321</v>
      </c>
      <c r="N1921" t="s">
        <v>336</v>
      </c>
      <c r="O1921" t="s">
        <v>440</v>
      </c>
      <c r="P1921" t="s">
        <v>335</v>
      </c>
      <c r="Q1921" t="s">
        <v>1406</v>
      </c>
      <c r="R1921" t="s">
        <v>412</v>
      </c>
      <c r="S1921" t="s">
        <v>403</v>
      </c>
      <c r="T1921" t="s">
        <v>1222</v>
      </c>
      <c r="U1921" s="94">
        <v>5.4092000000000002</v>
      </c>
      <c r="V1921" s="96">
        <v>49856</v>
      </c>
      <c r="W1921" s="93">
        <v>2.8500000000000001E-2</v>
      </c>
      <c r="X1921" s="93">
        <v>2.9499999999999998E-2</v>
      </c>
      <c r="Y1921" t="s">
        <v>409</v>
      </c>
      <c r="AA1921" s="94">
        <v>215446.39</v>
      </c>
      <c r="AB1921" s="94">
        <v>1</v>
      </c>
      <c r="AC1921" s="94">
        <v>99.78</v>
      </c>
      <c r="AD1921" s="91">
        <v>0</v>
      </c>
      <c r="AE1921" s="94">
        <v>214.97241</v>
      </c>
      <c r="AF1921" s="91"/>
      <c r="AG1921" s="91"/>
      <c r="AI1921" s="93">
        <v>5.0900000000000001E-4</v>
      </c>
      <c r="AJ1921" s="93">
        <v>6.3990000000000002E-3</v>
      </c>
      <c r="AK1921" s="93">
        <v>1.4809999999999999E-3</v>
      </c>
      <c r="AL1921" s="122"/>
    </row>
    <row r="1922" spans="1:38" ht="15" customHeight="1">
      <c r="A1922" s="122"/>
      <c r="B1922">
        <v>520030677</v>
      </c>
      <c r="C1922">
        <v>9670</v>
      </c>
      <c r="D1922" t="s">
        <v>1417</v>
      </c>
      <c r="E1922">
        <v>520025438</v>
      </c>
      <c r="F1922" t="s">
        <v>307</v>
      </c>
      <c r="G1922" t="s">
        <v>1418</v>
      </c>
      <c r="H1922" t="s">
        <v>1419</v>
      </c>
      <c r="I1922" t="s">
        <v>318</v>
      </c>
      <c r="J1922" t="s">
        <v>960</v>
      </c>
      <c r="K1922" t="s">
        <v>202</v>
      </c>
      <c r="L1922" t="s">
        <v>202</v>
      </c>
      <c r="M1922" t="s">
        <v>321</v>
      </c>
      <c r="N1922" t="s">
        <v>336</v>
      </c>
      <c r="O1922" t="s">
        <v>461</v>
      </c>
      <c r="P1922" t="s">
        <v>335</v>
      </c>
      <c r="Q1922" t="s">
        <v>1363</v>
      </c>
      <c r="R1922" t="s">
        <v>410</v>
      </c>
      <c r="S1922" t="s">
        <v>403</v>
      </c>
      <c r="T1922" t="s">
        <v>1222</v>
      </c>
      <c r="U1922" s="94">
        <v>4.0433000000000003</v>
      </c>
      <c r="V1922" s="96">
        <v>48579</v>
      </c>
      <c r="W1922" s="93">
        <v>4.7199999999999999E-2</v>
      </c>
      <c r="X1922" s="93">
        <v>4.4999999999999998E-2</v>
      </c>
      <c r="Y1922" t="s">
        <v>409</v>
      </c>
      <c r="AA1922" s="94">
        <v>153890.28</v>
      </c>
      <c r="AB1922" s="94">
        <v>1</v>
      </c>
      <c r="AC1922" s="94">
        <v>101.05</v>
      </c>
      <c r="AD1922" s="91">
        <v>0</v>
      </c>
      <c r="AE1922" s="94">
        <v>155.50613000000001</v>
      </c>
      <c r="AF1922" s="91"/>
      <c r="AG1922" s="91"/>
      <c r="AI1922" s="93">
        <v>2.0599999999999999E-4</v>
      </c>
      <c r="AJ1922" s="93">
        <v>4.6290000000000003E-3</v>
      </c>
      <c r="AK1922" s="93">
        <v>1.0709999999999999E-3</v>
      </c>
      <c r="AL1922" s="122"/>
    </row>
    <row r="1923" spans="1:38" ht="15" customHeight="1">
      <c r="A1923" s="122"/>
      <c r="B1923">
        <v>520030677</v>
      </c>
      <c r="C1923">
        <v>9670</v>
      </c>
      <c r="D1923" t="s">
        <v>1661</v>
      </c>
      <c r="E1923">
        <v>513817817</v>
      </c>
      <c r="F1923" t="s">
        <v>307</v>
      </c>
      <c r="G1923" t="s">
        <v>1770</v>
      </c>
      <c r="H1923" t="s">
        <v>1771</v>
      </c>
      <c r="I1923" t="s">
        <v>318</v>
      </c>
      <c r="J1923" t="s">
        <v>960</v>
      </c>
      <c r="K1923" t="s">
        <v>202</v>
      </c>
      <c r="L1923" t="s">
        <v>202</v>
      </c>
      <c r="M1923" t="s">
        <v>321</v>
      </c>
      <c r="N1923" t="s">
        <v>336</v>
      </c>
      <c r="O1923" t="s">
        <v>444</v>
      </c>
      <c r="P1923" t="s">
        <v>335</v>
      </c>
      <c r="Q1923" t="s">
        <v>1337</v>
      </c>
      <c r="R1923" t="s">
        <v>412</v>
      </c>
      <c r="S1923" t="s">
        <v>403</v>
      </c>
      <c r="T1923" t="s">
        <v>1222</v>
      </c>
      <c r="U1923" s="94">
        <v>2.3620999999999999</v>
      </c>
      <c r="V1923" s="96">
        <v>47299</v>
      </c>
      <c r="W1923" s="93">
        <v>5.8900000000000001E-2</v>
      </c>
      <c r="X1923" s="93">
        <v>4.2000000000000003E-2</v>
      </c>
      <c r="Y1923" t="s">
        <v>409</v>
      </c>
      <c r="AA1923" s="94">
        <v>159830.49</v>
      </c>
      <c r="AB1923" s="94">
        <v>1</v>
      </c>
      <c r="AC1923" s="94">
        <v>104.07</v>
      </c>
      <c r="AD1923" s="91">
        <v>0</v>
      </c>
      <c r="AE1923" s="94">
        <v>166.33559</v>
      </c>
      <c r="AF1923" s="91"/>
      <c r="AG1923" s="91"/>
      <c r="AI1923" s="93">
        <v>7.9500000000000003E-4</v>
      </c>
      <c r="AJ1923" s="93">
        <v>4.9509999999999997E-3</v>
      </c>
      <c r="AK1923" s="93">
        <v>1.1460000000000001E-3</v>
      </c>
      <c r="AL1923" s="122"/>
    </row>
    <row r="1924" spans="1:38" ht="15" customHeight="1">
      <c r="A1924" s="122"/>
      <c r="B1924">
        <v>520030677</v>
      </c>
      <c r="C1924">
        <v>9670</v>
      </c>
      <c r="D1924" t="s">
        <v>1400</v>
      </c>
      <c r="E1924">
        <v>510454333</v>
      </c>
      <c r="F1924" t="s">
        <v>307</v>
      </c>
      <c r="G1924" t="s">
        <v>1801</v>
      </c>
      <c r="H1924" t="s">
        <v>1802</v>
      </c>
      <c r="I1924" t="s">
        <v>318</v>
      </c>
      <c r="J1924" t="s">
        <v>960</v>
      </c>
      <c r="K1924" t="s">
        <v>202</v>
      </c>
      <c r="L1924" t="s">
        <v>202</v>
      </c>
      <c r="M1924" t="s">
        <v>321</v>
      </c>
      <c r="N1924" t="s">
        <v>336</v>
      </c>
      <c r="O1924" t="s">
        <v>474</v>
      </c>
      <c r="P1924" t="s">
        <v>335</v>
      </c>
      <c r="Q1924" t="s">
        <v>1399</v>
      </c>
      <c r="R1924" t="s">
        <v>410</v>
      </c>
      <c r="S1924" t="s">
        <v>403</v>
      </c>
      <c r="T1924" t="s">
        <v>1222</v>
      </c>
      <c r="U1924" s="94">
        <v>1.8758999999999999</v>
      </c>
      <c r="V1924" s="96">
        <v>47756</v>
      </c>
      <c r="W1924" s="93">
        <v>5.6500000000000002E-2</v>
      </c>
      <c r="X1924" s="93">
        <v>4.1700000000000001E-2</v>
      </c>
      <c r="Y1924" t="s">
        <v>409</v>
      </c>
      <c r="AA1924" s="94">
        <v>51558.52</v>
      </c>
      <c r="AB1924" s="94">
        <v>1</v>
      </c>
      <c r="AC1924" s="94">
        <v>104.24</v>
      </c>
      <c r="AD1924" s="91">
        <v>0</v>
      </c>
      <c r="AE1924" s="94">
        <v>53.744599999999998</v>
      </c>
      <c r="AF1924" s="91"/>
      <c r="AG1924" s="91"/>
      <c r="AI1924" s="93">
        <v>1.3200000000000001E-4</v>
      </c>
      <c r="AJ1924" s="93">
        <v>1.6000000000000001E-3</v>
      </c>
      <c r="AK1924" s="93">
        <v>3.6999999999999999E-4</v>
      </c>
      <c r="AL1924" s="122"/>
    </row>
    <row r="1925" spans="1:38" ht="15" customHeight="1">
      <c r="A1925" s="122"/>
      <c r="B1925">
        <v>520030677</v>
      </c>
      <c r="C1925">
        <v>9670</v>
      </c>
      <c r="D1925" t="s">
        <v>1519</v>
      </c>
      <c r="E1925">
        <v>520044520</v>
      </c>
      <c r="F1925" t="s">
        <v>307</v>
      </c>
      <c r="G1925" t="s">
        <v>1520</v>
      </c>
      <c r="H1925" t="s">
        <v>1521</v>
      </c>
      <c r="I1925" t="s">
        <v>318</v>
      </c>
      <c r="J1925" t="s">
        <v>750</v>
      </c>
      <c r="K1925" t="s">
        <v>202</v>
      </c>
      <c r="L1925" t="s">
        <v>202</v>
      </c>
      <c r="M1925" t="s">
        <v>321</v>
      </c>
      <c r="N1925" t="s">
        <v>336</v>
      </c>
      <c r="O1925" t="s">
        <v>461</v>
      </c>
      <c r="P1925" t="s">
        <v>335</v>
      </c>
      <c r="Q1925" t="s">
        <v>1406</v>
      </c>
      <c r="R1925" t="s">
        <v>412</v>
      </c>
      <c r="S1925" t="s">
        <v>403</v>
      </c>
      <c r="T1925" t="s">
        <v>1222</v>
      </c>
      <c r="U1925" s="94">
        <v>5.9840999999999998</v>
      </c>
      <c r="V1925" s="96">
        <v>50770</v>
      </c>
      <c r="W1925" s="93">
        <v>3.8999999999999998E-3</v>
      </c>
      <c r="X1925" s="93">
        <v>2.4799999999999999E-2</v>
      </c>
      <c r="Y1925" t="s">
        <v>409</v>
      </c>
      <c r="AA1925" s="94">
        <v>87180.6</v>
      </c>
      <c r="AB1925" s="94">
        <v>1</v>
      </c>
      <c r="AC1925" s="94">
        <v>102.7</v>
      </c>
      <c r="AD1925" s="91">
        <v>0</v>
      </c>
      <c r="AE1925" s="94">
        <v>89.534480000000002</v>
      </c>
      <c r="AF1925" s="91"/>
      <c r="AG1925" s="91"/>
      <c r="AI1925" s="93">
        <v>4.5800000000000002E-4</v>
      </c>
      <c r="AJ1925" s="93">
        <v>2.6649999999999998E-3</v>
      </c>
      <c r="AK1925" s="93">
        <v>6.1600000000000001E-4</v>
      </c>
      <c r="AL1925" s="122"/>
    </row>
    <row r="1926" spans="1:38" ht="15" customHeight="1">
      <c r="A1926" s="122"/>
      <c r="B1926">
        <v>520030677</v>
      </c>
      <c r="C1926">
        <v>9670</v>
      </c>
      <c r="D1926" t="s">
        <v>1369</v>
      </c>
      <c r="E1926">
        <v>515328250</v>
      </c>
      <c r="F1926" t="s">
        <v>307</v>
      </c>
      <c r="G1926" t="s">
        <v>1370</v>
      </c>
      <c r="H1926" t="s">
        <v>1371</v>
      </c>
      <c r="I1926" t="s">
        <v>318</v>
      </c>
      <c r="J1926" t="s">
        <v>960</v>
      </c>
      <c r="K1926" t="s">
        <v>202</v>
      </c>
      <c r="L1926" t="s">
        <v>202</v>
      </c>
      <c r="M1926" t="s">
        <v>321</v>
      </c>
      <c r="N1926" t="s">
        <v>336</v>
      </c>
      <c r="O1926" t="s">
        <v>462</v>
      </c>
      <c r="P1926" t="s">
        <v>335</v>
      </c>
      <c r="Q1926" t="s">
        <v>1337</v>
      </c>
      <c r="R1926" t="s">
        <v>412</v>
      </c>
      <c r="S1926" t="s">
        <v>403</v>
      </c>
      <c r="T1926" t="s">
        <v>1222</v>
      </c>
      <c r="U1926" s="94">
        <v>4.9984999999999999</v>
      </c>
      <c r="V1926" s="96">
        <v>49217</v>
      </c>
      <c r="W1926" s="93">
        <v>5.5899999999999998E-2</v>
      </c>
      <c r="X1926" s="93">
        <v>4.2700000000000002E-2</v>
      </c>
      <c r="Y1926" t="s">
        <v>409</v>
      </c>
      <c r="AA1926" s="94">
        <v>161584.79</v>
      </c>
      <c r="AB1926" s="94">
        <v>1</v>
      </c>
      <c r="AC1926" s="94">
        <v>108.32</v>
      </c>
      <c r="AD1926" s="91">
        <v>0</v>
      </c>
      <c r="AE1926" s="94">
        <v>175.02865</v>
      </c>
      <c r="AF1926" s="91"/>
      <c r="AG1926" s="91"/>
      <c r="AI1926" s="93">
        <v>2.31E-4</v>
      </c>
      <c r="AJ1926" s="93">
        <v>5.2100000000000002E-3</v>
      </c>
      <c r="AK1926" s="93">
        <v>1.206E-3</v>
      </c>
      <c r="AL1926" s="122"/>
    </row>
    <row r="1927" spans="1:38" ht="15" customHeight="1">
      <c r="A1927" s="122"/>
      <c r="B1927">
        <v>520030677</v>
      </c>
      <c r="C1927">
        <v>9670</v>
      </c>
      <c r="D1927" t="s">
        <v>1341</v>
      </c>
      <c r="E1927">
        <v>513765859</v>
      </c>
      <c r="F1927" t="s">
        <v>307</v>
      </c>
      <c r="G1927" t="s">
        <v>1342</v>
      </c>
      <c r="H1927" t="s">
        <v>1343</v>
      </c>
      <c r="I1927" t="s">
        <v>318</v>
      </c>
      <c r="J1927" t="s">
        <v>750</v>
      </c>
      <c r="K1927" t="s">
        <v>202</v>
      </c>
      <c r="L1927" t="s">
        <v>202</v>
      </c>
      <c r="M1927" t="s">
        <v>321</v>
      </c>
      <c r="N1927" t="s">
        <v>336</v>
      </c>
      <c r="O1927" t="s">
        <v>461</v>
      </c>
      <c r="P1927" t="s">
        <v>335</v>
      </c>
      <c r="Q1927" t="s">
        <v>1318</v>
      </c>
      <c r="R1927" t="s">
        <v>410</v>
      </c>
      <c r="S1927" t="s">
        <v>403</v>
      </c>
      <c r="T1927" t="s">
        <v>1222</v>
      </c>
      <c r="U1927" s="94">
        <v>0.41920000000000002</v>
      </c>
      <c r="V1927" s="96">
        <v>46356</v>
      </c>
      <c r="W1927" s="93">
        <v>2.1499999999999998E-2</v>
      </c>
      <c r="X1927" s="93">
        <v>3.4599999999999999E-2</v>
      </c>
      <c r="Y1927" t="s">
        <v>409</v>
      </c>
      <c r="AA1927" s="94">
        <v>43477.42</v>
      </c>
      <c r="AB1927" s="94">
        <v>1</v>
      </c>
      <c r="AC1927" s="94">
        <v>120.56</v>
      </c>
      <c r="AD1927" s="91">
        <v>0</v>
      </c>
      <c r="AE1927" s="94">
        <v>52.416379999999997</v>
      </c>
      <c r="AF1927" s="91"/>
      <c r="AG1927" s="91"/>
      <c r="AI1927" s="93">
        <v>6.2000000000000003E-5</v>
      </c>
      <c r="AJ1927" s="93">
        <v>1.56E-3</v>
      </c>
      <c r="AK1927" s="93">
        <v>3.6099999999999999E-4</v>
      </c>
      <c r="AL1927" s="122"/>
    </row>
    <row r="1928" spans="1:38" ht="15" customHeight="1">
      <c r="A1928" s="122"/>
      <c r="B1928">
        <v>520030677</v>
      </c>
      <c r="C1928">
        <v>9670</v>
      </c>
      <c r="D1928" t="s">
        <v>1571</v>
      </c>
      <c r="E1928">
        <v>513992529</v>
      </c>
      <c r="F1928" t="s">
        <v>307</v>
      </c>
      <c r="G1928" t="s">
        <v>1572</v>
      </c>
      <c r="H1928" t="s">
        <v>1573</v>
      </c>
      <c r="I1928" t="s">
        <v>318</v>
      </c>
      <c r="J1928" t="s">
        <v>750</v>
      </c>
      <c r="K1928" t="s">
        <v>202</v>
      </c>
      <c r="L1928" t="s">
        <v>202</v>
      </c>
      <c r="M1928" t="s">
        <v>321</v>
      </c>
      <c r="N1928" t="s">
        <v>336</v>
      </c>
      <c r="O1928" t="s">
        <v>461</v>
      </c>
      <c r="P1928" t="s">
        <v>335</v>
      </c>
      <c r="Q1928" t="s">
        <v>1322</v>
      </c>
      <c r="R1928" t="s">
        <v>412</v>
      </c>
      <c r="S1928" t="s">
        <v>403</v>
      </c>
      <c r="T1928" t="s">
        <v>1222</v>
      </c>
      <c r="U1928" s="94">
        <v>5.0050999999999997</v>
      </c>
      <c r="V1928" s="96">
        <v>48665</v>
      </c>
      <c r="W1928" s="93">
        <v>1.5800000000000002E-2</v>
      </c>
      <c r="X1928" s="93">
        <v>2.47E-2</v>
      </c>
      <c r="Y1928" t="s">
        <v>409</v>
      </c>
      <c r="AA1928" s="94">
        <v>109283.67</v>
      </c>
      <c r="AB1928" s="94">
        <v>1</v>
      </c>
      <c r="AC1928" s="94">
        <v>114.82</v>
      </c>
      <c r="AD1928" s="91">
        <v>0</v>
      </c>
      <c r="AE1928" s="94">
        <v>125.47951</v>
      </c>
      <c r="AF1928" s="91"/>
      <c r="AG1928" s="91"/>
      <c r="AI1928" s="93">
        <v>9.8999999999999994E-5</v>
      </c>
      <c r="AJ1928" s="93">
        <v>3.735E-3</v>
      </c>
      <c r="AK1928" s="93">
        <v>8.6399999999999997E-4</v>
      </c>
      <c r="AL1928" s="122"/>
    </row>
    <row r="1929" spans="1:38" ht="15" customHeight="1">
      <c r="A1929" s="122"/>
      <c r="B1929">
        <v>520030677</v>
      </c>
      <c r="C1929">
        <v>9670</v>
      </c>
      <c r="D1929" t="s">
        <v>1688</v>
      </c>
      <c r="E1929">
        <v>520038910</v>
      </c>
      <c r="F1929" t="s">
        <v>307</v>
      </c>
      <c r="G1929" t="s">
        <v>1707</v>
      </c>
      <c r="H1929" t="s">
        <v>1708</v>
      </c>
      <c r="I1929" t="s">
        <v>318</v>
      </c>
      <c r="J1929" t="s">
        <v>960</v>
      </c>
      <c r="K1929" t="s">
        <v>202</v>
      </c>
      <c r="L1929" t="s">
        <v>202</v>
      </c>
      <c r="M1929" t="s">
        <v>321</v>
      </c>
      <c r="N1929" t="s">
        <v>336</v>
      </c>
      <c r="O1929" t="s">
        <v>461</v>
      </c>
      <c r="P1929" t="s">
        <v>335</v>
      </c>
      <c r="Q1929" t="s">
        <v>1318</v>
      </c>
      <c r="R1929" t="s">
        <v>410</v>
      </c>
      <c r="S1929" t="s">
        <v>403</v>
      </c>
      <c r="T1929" t="s">
        <v>1222</v>
      </c>
      <c r="U1929" s="94">
        <v>3.2423999999999999</v>
      </c>
      <c r="V1929" s="96">
        <v>48213</v>
      </c>
      <c r="W1929" s="93">
        <v>4.8899999999999999E-2</v>
      </c>
      <c r="X1929" s="93">
        <v>3.9600000000000003E-2</v>
      </c>
      <c r="Y1929" t="s">
        <v>409</v>
      </c>
      <c r="AA1929" s="94">
        <v>18122.53</v>
      </c>
      <c r="AB1929" s="94">
        <v>1</v>
      </c>
      <c r="AC1929" s="94">
        <v>103.09</v>
      </c>
      <c r="AD1929" s="91">
        <v>0</v>
      </c>
      <c r="AE1929" s="94">
        <v>18.68252</v>
      </c>
      <c r="AF1929" s="91"/>
      <c r="AG1929" s="91"/>
      <c r="AI1929" s="93">
        <v>3.8999999999999999E-5</v>
      </c>
      <c r="AJ1929" s="93">
        <v>5.5599999999999996E-4</v>
      </c>
      <c r="AK1929" s="93">
        <v>1.2799999999999999E-4</v>
      </c>
      <c r="AL1929" s="122"/>
    </row>
    <row r="1930" spans="1:38" ht="15" customHeight="1">
      <c r="A1930" s="122"/>
      <c r="B1930">
        <v>520030677</v>
      </c>
      <c r="C1930">
        <v>9670</v>
      </c>
      <c r="D1930" t="s">
        <v>1360</v>
      </c>
      <c r="E1930">
        <v>520036104</v>
      </c>
      <c r="F1930" t="s">
        <v>307</v>
      </c>
      <c r="G1930" t="s">
        <v>1361</v>
      </c>
      <c r="H1930" t="s">
        <v>1362</v>
      </c>
      <c r="I1930" t="s">
        <v>318</v>
      </c>
      <c r="J1930" t="s">
        <v>960</v>
      </c>
      <c r="K1930" t="s">
        <v>202</v>
      </c>
      <c r="L1930" t="s">
        <v>202</v>
      </c>
      <c r="M1930" t="s">
        <v>321</v>
      </c>
      <c r="N1930" t="s">
        <v>336</v>
      </c>
      <c r="O1930" t="s">
        <v>444</v>
      </c>
      <c r="P1930" t="s">
        <v>335</v>
      </c>
      <c r="Q1930" t="s">
        <v>1363</v>
      </c>
      <c r="R1930" t="s">
        <v>410</v>
      </c>
      <c r="S1930" t="s">
        <v>403</v>
      </c>
      <c r="T1930" t="s">
        <v>1222</v>
      </c>
      <c r="U1930" s="94">
        <v>2.2309000000000001</v>
      </c>
      <c r="V1930" s="96">
        <v>47299</v>
      </c>
      <c r="W1930" s="93">
        <v>2.8000000000000001E-2</v>
      </c>
      <c r="X1930" s="93">
        <v>4.2900000000000001E-2</v>
      </c>
      <c r="Y1930" t="s">
        <v>409</v>
      </c>
      <c r="AA1930" s="94">
        <v>131083.37</v>
      </c>
      <c r="AB1930" s="94">
        <v>1</v>
      </c>
      <c r="AC1930" s="94">
        <v>97.32</v>
      </c>
      <c r="AD1930" s="91">
        <v>0</v>
      </c>
      <c r="AE1930" s="94">
        <v>127.57034</v>
      </c>
      <c r="AF1930" s="91"/>
      <c r="AG1930" s="91"/>
      <c r="AI1930" s="93">
        <v>1.05E-4</v>
      </c>
      <c r="AJ1930" s="93">
        <v>3.797E-3</v>
      </c>
      <c r="AK1930" s="93">
        <v>8.7900000000000001E-4</v>
      </c>
      <c r="AL1930" s="122"/>
    </row>
    <row r="1931" spans="1:38" ht="15" customHeight="1">
      <c r="A1931" s="122"/>
      <c r="B1931">
        <v>520030677</v>
      </c>
      <c r="C1931">
        <v>9670</v>
      </c>
      <c r="D1931" t="s">
        <v>1578</v>
      </c>
      <c r="E1931">
        <v>513775163</v>
      </c>
      <c r="F1931" t="s">
        <v>307</v>
      </c>
      <c r="G1931" t="s">
        <v>1579</v>
      </c>
      <c r="H1931" t="s">
        <v>1580</v>
      </c>
      <c r="I1931" t="s">
        <v>318</v>
      </c>
      <c r="J1931" t="s">
        <v>960</v>
      </c>
      <c r="K1931" t="s">
        <v>202</v>
      </c>
      <c r="L1931" t="s">
        <v>202</v>
      </c>
      <c r="M1931" t="s">
        <v>321</v>
      </c>
      <c r="N1931" t="s">
        <v>336</v>
      </c>
      <c r="O1931" t="s">
        <v>437</v>
      </c>
      <c r="P1931" t="s">
        <v>335</v>
      </c>
      <c r="Q1931" t="s">
        <v>1443</v>
      </c>
      <c r="R1931" t="s">
        <v>412</v>
      </c>
      <c r="S1931" t="s">
        <v>403</v>
      </c>
      <c r="T1931" t="s">
        <v>1222</v>
      </c>
      <c r="U1931" s="94">
        <v>2.2193000000000001</v>
      </c>
      <c r="V1931" s="96">
        <v>47238</v>
      </c>
      <c r="W1931" s="93">
        <v>7.4999999999999997E-2</v>
      </c>
      <c r="X1931" s="93">
        <v>5.0200000000000002E-2</v>
      </c>
      <c r="Y1931" t="s">
        <v>409</v>
      </c>
      <c r="AA1931" s="94">
        <v>181596.53</v>
      </c>
      <c r="AB1931" s="94">
        <v>1</v>
      </c>
      <c r="AC1931" s="94">
        <v>106.91</v>
      </c>
      <c r="AD1931" s="91">
        <v>0</v>
      </c>
      <c r="AE1931" s="94">
        <v>194.14484999999999</v>
      </c>
      <c r="AF1931" s="91"/>
      <c r="AG1931" s="91"/>
      <c r="AI1931" s="93">
        <v>3.2400000000000001E-4</v>
      </c>
      <c r="AJ1931" s="93">
        <v>5.7790000000000003E-3</v>
      </c>
      <c r="AK1931" s="93">
        <v>1.3370000000000001E-3</v>
      </c>
      <c r="AL1931" s="122"/>
    </row>
    <row r="1932" spans="1:38" ht="15" customHeight="1">
      <c r="A1932" s="122"/>
      <c r="B1932">
        <v>520030677</v>
      </c>
      <c r="C1932">
        <v>9670</v>
      </c>
      <c r="D1932" t="s">
        <v>1357</v>
      </c>
      <c r="E1932">
        <v>520038506</v>
      </c>
      <c r="F1932" t="s">
        <v>307</v>
      </c>
      <c r="G1932" t="s">
        <v>1656</v>
      </c>
      <c r="H1932" t="s">
        <v>1657</v>
      </c>
      <c r="I1932" t="s">
        <v>318</v>
      </c>
      <c r="J1932" t="s">
        <v>960</v>
      </c>
      <c r="K1932" t="s">
        <v>202</v>
      </c>
      <c r="L1932" t="s">
        <v>202</v>
      </c>
      <c r="M1932" t="s">
        <v>321</v>
      </c>
      <c r="N1932" t="s">
        <v>336</v>
      </c>
      <c r="O1932" t="s">
        <v>461</v>
      </c>
      <c r="P1932" t="s">
        <v>335</v>
      </c>
      <c r="Q1932" t="s">
        <v>1347</v>
      </c>
      <c r="R1932" t="s">
        <v>410</v>
      </c>
      <c r="S1932" t="s">
        <v>403</v>
      </c>
      <c r="T1932" t="s">
        <v>1222</v>
      </c>
      <c r="U1932" s="94">
        <v>2.7982999999999998</v>
      </c>
      <c r="V1932" s="96">
        <v>47907</v>
      </c>
      <c r="W1932" s="93">
        <v>2.41E-2</v>
      </c>
      <c r="X1932" s="93">
        <v>3.9399999999999998E-2</v>
      </c>
      <c r="Y1932" t="s">
        <v>409</v>
      </c>
      <c r="AA1932" s="94">
        <v>104361.14</v>
      </c>
      <c r="AB1932" s="94">
        <v>1</v>
      </c>
      <c r="AC1932" s="94">
        <v>96.69</v>
      </c>
      <c r="AD1932" s="91">
        <v>0</v>
      </c>
      <c r="AE1932" s="94">
        <v>100.90679</v>
      </c>
      <c r="AF1932" s="91"/>
      <c r="AG1932" s="91"/>
      <c r="AI1932" s="93">
        <v>5.0000000000000002E-5</v>
      </c>
      <c r="AJ1932" s="93">
        <v>3.0040000000000002E-3</v>
      </c>
      <c r="AK1932" s="93">
        <v>6.9499999999999998E-4</v>
      </c>
      <c r="AL1932" s="122"/>
    </row>
    <row r="1933" spans="1:38" ht="15" customHeight="1">
      <c r="A1933" s="122"/>
      <c r="B1933">
        <v>520030677</v>
      </c>
      <c r="C1933">
        <v>9670</v>
      </c>
      <c r="D1933" t="s">
        <v>1785</v>
      </c>
      <c r="E1933">
        <v>513436394</v>
      </c>
      <c r="F1933" t="s">
        <v>307</v>
      </c>
      <c r="G1933" t="s">
        <v>1786</v>
      </c>
      <c r="H1933" t="s">
        <v>1787</v>
      </c>
      <c r="I1933" t="s">
        <v>318</v>
      </c>
      <c r="J1933" t="s">
        <v>750</v>
      </c>
      <c r="K1933" t="s">
        <v>202</v>
      </c>
      <c r="L1933" t="s">
        <v>202</v>
      </c>
      <c r="M1933" t="s">
        <v>321</v>
      </c>
      <c r="N1933" t="s">
        <v>336</v>
      </c>
      <c r="O1933" t="s">
        <v>474</v>
      </c>
      <c r="P1933" t="s">
        <v>335</v>
      </c>
      <c r="Q1933" t="s">
        <v>1326</v>
      </c>
      <c r="R1933" t="s">
        <v>410</v>
      </c>
      <c r="S1933" t="s">
        <v>403</v>
      </c>
      <c r="T1933" t="s">
        <v>1222</v>
      </c>
      <c r="U1933" s="94">
        <v>4.3506999999999998</v>
      </c>
      <c r="V1933" s="96">
        <v>48760</v>
      </c>
      <c r="W1933" s="93">
        <v>2.6499999999999999E-2</v>
      </c>
      <c r="X1933" s="93">
        <v>2.1499999999999998E-2</v>
      </c>
      <c r="Y1933" t="s">
        <v>409</v>
      </c>
      <c r="AA1933" s="94">
        <v>11657.28</v>
      </c>
      <c r="AB1933" s="94">
        <v>1</v>
      </c>
      <c r="AC1933" s="94">
        <v>122.68</v>
      </c>
      <c r="AD1933" s="91">
        <v>0</v>
      </c>
      <c r="AE1933" s="94">
        <v>14.30115</v>
      </c>
      <c r="AF1933" s="91"/>
      <c r="AG1933" s="91"/>
      <c r="AI1933" s="93">
        <v>7.9999999999999996E-6</v>
      </c>
      <c r="AJ1933" s="93">
        <v>4.2499999999999998E-4</v>
      </c>
      <c r="AK1933" s="93">
        <v>9.7999999999999997E-5</v>
      </c>
      <c r="AL1933" s="122"/>
    </row>
    <row r="1934" spans="1:38" ht="15" customHeight="1">
      <c r="A1934" s="122"/>
      <c r="B1934">
        <v>520030677</v>
      </c>
      <c r="C1934">
        <v>9670</v>
      </c>
      <c r="D1934" t="s">
        <v>1672</v>
      </c>
      <c r="E1934">
        <v>520035171</v>
      </c>
      <c r="F1934" t="s">
        <v>307</v>
      </c>
      <c r="G1934" t="s">
        <v>1673</v>
      </c>
      <c r="H1934" t="s">
        <v>1674</v>
      </c>
      <c r="I1934" t="s">
        <v>318</v>
      </c>
      <c r="J1934" t="s">
        <v>750</v>
      </c>
      <c r="K1934" t="s">
        <v>202</v>
      </c>
      <c r="L1934" t="s">
        <v>202</v>
      </c>
      <c r="M1934" t="s">
        <v>321</v>
      </c>
      <c r="N1934" t="s">
        <v>336</v>
      </c>
      <c r="O1934" t="s">
        <v>462</v>
      </c>
      <c r="P1934" t="s">
        <v>335</v>
      </c>
      <c r="Q1934" t="s">
        <v>1337</v>
      </c>
      <c r="R1934" t="s">
        <v>412</v>
      </c>
      <c r="S1934" t="s">
        <v>403</v>
      </c>
      <c r="T1934" t="s">
        <v>1222</v>
      </c>
      <c r="U1934" s="94">
        <v>2.1749999999999998</v>
      </c>
      <c r="V1934" s="96">
        <v>47573</v>
      </c>
      <c r="W1934" s="93">
        <v>2.4500000000000001E-2</v>
      </c>
      <c r="X1934" s="93">
        <v>2.6499999999999999E-2</v>
      </c>
      <c r="Y1934" t="s">
        <v>409</v>
      </c>
      <c r="AA1934" s="94">
        <v>43220.12</v>
      </c>
      <c r="AB1934" s="94">
        <v>1</v>
      </c>
      <c r="AC1934" s="94">
        <v>119.32</v>
      </c>
      <c r="AD1934" s="91">
        <v>0</v>
      </c>
      <c r="AE1934" s="94">
        <v>51.570250000000001</v>
      </c>
      <c r="AF1934" s="91"/>
      <c r="AG1934" s="91"/>
      <c r="AI1934" s="93">
        <v>1.15E-4</v>
      </c>
      <c r="AJ1934" s="93">
        <v>1.5349999999999999E-3</v>
      </c>
      <c r="AK1934" s="93">
        <v>3.5500000000000001E-4</v>
      </c>
      <c r="AL1934" s="122"/>
    </row>
    <row r="1935" spans="1:38" ht="15" customHeight="1">
      <c r="A1935" s="122"/>
      <c r="B1935">
        <v>520030677</v>
      </c>
      <c r="C1935">
        <v>9670</v>
      </c>
      <c r="D1935" t="s">
        <v>1311</v>
      </c>
      <c r="E1935">
        <v>515434074</v>
      </c>
      <c r="F1935" t="s">
        <v>307</v>
      </c>
      <c r="G1935" t="s">
        <v>1664</v>
      </c>
      <c r="H1935" t="s">
        <v>1665</v>
      </c>
      <c r="I1935" t="s">
        <v>318</v>
      </c>
      <c r="J1935" t="s">
        <v>750</v>
      </c>
      <c r="K1935" t="s">
        <v>202</v>
      </c>
      <c r="L1935" t="s">
        <v>202</v>
      </c>
      <c r="M1935" t="s">
        <v>321</v>
      </c>
      <c r="N1935" t="s">
        <v>336</v>
      </c>
      <c r="O1935" t="s">
        <v>461</v>
      </c>
      <c r="P1935" t="s">
        <v>335</v>
      </c>
      <c r="Q1935" t="s">
        <v>1314</v>
      </c>
      <c r="R1935" t="s">
        <v>410</v>
      </c>
      <c r="S1935" t="s">
        <v>403</v>
      </c>
      <c r="T1935" t="s">
        <v>1222</v>
      </c>
      <c r="U1935" s="94">
        <v>2.2464</v>
      </c>
      <c r="V1935" s="96">
        <v>48944</v>
      </c>
      <c r="W1935" s="93">
        <v>3.0000000000000001E-3</v>
      </c>
      <c r="X1935" s="93">
        <v>2.4500000000000001E-2</v>
      </c>
      <c r="Y1935" t="s">
        <v>409</v>
      </c>
      <c r="AA1935" s="94">
        <v>154044.17000000001</v>
      </c>
      <c r="AB1935" s="94">
        <v>1</v>
      </c>
      <c r="AC1935" s="94">
        <v>112.71</v>
      </c>
      <c r="AD1935" s="91">
        <v>0</v>
      </c>
      <c r="AE1935" s="94">
        <v>173.62317999999999</v>
      </c>
      <c r="AF1935" s="91"/>
      <c r="AG1935" s="91"/>
      <c r="AI1935" s="93">
        <v>2.7300000000000002E-4</v>
      </c>
      <c r="AJ1935" s="93">
        <v>5.1679999999999999E-3</v>
      </c>
      <c r="AK1935" s="93">
        <v>1.196E-3</v>
      </c>
      <c r="AL1935" s="122"/>
    </row>
    <row r="1936" spans="1:38" ht="15" customHeight="1">
      <c r="A1936" s="122"/>
      <c r="B1936">
        <v>520030677</v>
      </c>
      <c r="C1936">
        <v>9670</v>
      </c>
      <c r="D1936" t="s">
        <v>1424</v>
      </c>
      <c r="E1936">
        <v>520039264</v>
      </c>
      <c r="F1936" t="s">
        <v>307</v>
      </c>
      <c r="G1936" t="s">
        <v>1425</v>
      </c>
      <c r="H1936" t="s">
        <v>1426</v>
      </c>
      <c r="I1936" t="s">
        <v>318</v>
      </c>
      <c r="J1936" t="s">
        <v>960</v>
      </c>
      <c r="K1936" t="s">
        <v>202</v>
      </c>
      <c r="L1936" t="s">
        <v>202</v>
      </c>
      <c r="M1936" t="s">
        <v>321</v>
      </c>
      <c r="N1936" t="s">
        <v>336</v>
      </c>
      <c r="O1936" t="s">
        <v>444</v>
      </c>
      <c r="P1936" t="s">
        <v>335</v>
      </c>
      <c r="Q1936" t="s">
        <v>1427</v>
      </c>
      <c r="R1936" t="s">
        <v>412</v>
      </c>
      <c r="S1936" t="s">
        <v>403</v>
      </c>
      <c r="T1936" t="s">
        <v>1222</v>
      </c>
      <c r="U1936" s="94">
        <v>0.69059999999999999</v>
      </c>
      <c r="V1936" s="96">
        <v>46645</v>
      </c>
      <c r="W1936" s="93">
        <v>7.1499999999999994E-2</v>
      </c>
      <c r="X1936" s="93">
        <v>4.9799999999999997E-2</v>
      </c>
      <c r="Y1936" t="s">
        <v>409</v>
      </c>
      <c r="AA1936" s="94">
        <v>26781.83</v>
      </c>
      <c r="AB1936" s="94">
        <v>1</v>
      </c>
      <c r="AC1936" s="94">
        <v>103.58</v>
      </c>
      <c r="AD1936" s="91">
        <v>0</v>
      </c>
      <c r="AE1936" s="94">
        <v>27.74062</v>
      </c>
      <c r="AF1936" s="91"/>
      <c r="AG1936" s="91"/>
      <c r="AI1936" s="93">
        <v>2.3800000000000001E-4</v>
      </c>
      <c r="AJ1936" s="93">
        <v>8.25E-4</v>
      </c>
      <c r="AK1936" s="93">
        <v>1.9100000000000001E-4</v>
      </c>
      <c r="AL1936" s="122"/>
    </row>
    <row r="1937" spans="1:38" ht="15" customHeight="1">
      <c r="A1937" s="122"/>
      <c r="B1937">
        <v>520030677</v>
      </c>
      <c r="C1937">
        <v>9670</v>
      </c>
      <c r="D1937" t="s">
        <v>1400</v>
      </c>
      <c r="E1937">
        <v>510454333</v>
      </c>
      <c r="F1937" t="s">
        <v>307</v>
      </c>
      <c r="G1937" t="s">
        <v>1481</v>
      </c>
      <c r="H1937" t="s">
        <v>1482</v>
      </c>
      <c r="I1937" t="s">
        <v>318</v>
      </c>
      <c r="J1937" t="s">
        <v>750</v>
      </c>
      <c r="K1937" t="s">
        <v>202</v>
      </c>
      <c r="L1937" t="s">
        <v>202</v>
      </c>
      <c r="M1937" t="s">
        <v>321</v>
      </c>
      <c r="N1937" t="s">
        <v>336</v>
      </c>
      <c r="O1937" t="s">
        <v>474</v>
      </c>
      <c r="P1937" t="s">
        <v>335</v>
      </c>
      <c r="Q1937" t="s">
        <v>1399</v>
      </c>
      <c r="R1937" t="s">
        <v>410</v>
      </c>
      <c r="S1937" t="s">
        <v>403</v>
      </c>
      <c r="T1937" t="s">
        <v>1222</v>
      </c>
      <c r="U1937" s="94">
        <v>1.6948000000000001</v>
      </c>
      <c r="V1937" s="96">
        <v>47391</v>
      </c>
      <c r="W1937" s="93">
        <v>3.2300000000000002E-2</v>
      </c>
      <c r="X1937" s="93">
        <v>2.5499999999999998E-2</v>
      </c>
      <c r="Y1937" t="s">
        <v>409</v>
      </c>
      <c r="AA1937" s="94">
        <v>123369.11</v>
      </c>
      <c r="AB1937" s="94">
        <v>1</v>
      </c>
      <c r="AC1937" s="94">
        <v>112.85</v>
      </c>
      <c r="AD1937" s="91">
        <v>0</v>
      </c>
      <c r="AE1937" s="94">
        <v>139.22205</v>
      </c>
      <c r="AF1937" s="91"/>
      <c r="AG1937" s="91"/>
      <c r="AI1937" s="93">
        <v>2.9500000000000001E-4</v>
      </c>
      <c r="AJ1937" s="93">
        <v>4.1440000000000001E-3</v>
      </c>
      <c r="AK1937" s="93">
        <v>9.59E-4</v>
      </c>
      <c r="AL1937" s="122"/>
    </row>
    <row r="1938" spans="1:38" ht="15" customHeight="1">
      <c r="A1938" s="122"/>
      <c r="B1938">
        <v>520030677</v>
      </c>
      <c r="C1938">
        <v>9670</v>
      </c>
      <c r="D1938" t="s">
        <v>1315</v>
      </c>
      <c r="E1938">
        <v>520037789</v>
      </c>
      <c r="F1938" t="s">
        <v>307</v>
      </c>
      <c r="G1938" t="s">
        <v>1743</v>
      </c>
      <c r="H1938" t="s">
        <v>1744</v>
      </c>
      <c r="I1938" t="s">
        <v>318</v>
      </c>
      <c r="J1938" t="s">
        <v>750</v>
      </c>
      <c r="K1938" t="s">
        <v>202</v>
      </c>
      <c r="L1938" t="s">
        <v>202</v>
      </c>
      <c r="M1938" t="s">
        <v>321</v>
      </c>
      <c r="N1938" t="s">
        <v>336</v>
      </c>
      <c r="O1938" t="s">
        <v>461</v>
      </c>
      <c r="P1938" t="s">
        <v>335</v>
      </c>
      <c r="Q1938" t="s">
        <v>1318</v>
      </c>
      <c r="R1938" t="s">
        <v>410</v>
      </c>
      <c r="S1938" t="s">
        <v>403</v>
      </c>
      <c r="T1938" t="s">
        <v>1222</v>
      </c>
      <c r="U1938" s="94">
        <v>2.8936000000000002</v>
      </c>
      <c r="V1938" s="96">
        <v>48214</v>
      </c>
      <c r="W1938" s="93">
        <v>2.2499999999999999E-2</v>
      </c>
      <c r="X1938" s="93">
        <v>2.4E-2</v>
      </c>
      <c r="Y1938" t="s">
        <v>409</v>
      </c>
      <c r="AA1938" s="94">
        <v>272364.21999999997</v>
      </c>
      <c r="AB1938" s="94">
        <v>1</v>
      </c>
      <c r="AC1938" s="94">
        <v>120.4</v>
      </c>
      <c r="AD1938" s="91">
        <v>33.968139999999998</v>
      </c>
      <c r="AE1938" s="94">
        <v>361.89465999999999</v>
      </c>
      <c r="AF1938" s="91"/>
      <c r="AG1938" s="91"/>
      <c r="AI1938" s="93">
        <v>1.85E-4</v>
      </c>
      <c r="AJ1938" s="93">
        <v>1.0772E-2</v>
      </c>
      <c r="AK1938" s="93">
        <v>2.4919999999999999E-3</v>
      </c>
      <c r="AL1938" s="122"/>
    </row>
    <row r="1939" spans="1:38" ht="15" customHeight="1">
      <c r="A1939" s="122"/>
      <c r="B1939">
        <v>520030677</v>
      </c>
      <c r="C1939">
        <v>9670</v>
      </c>
      <c r="D1939" t="s">
        <v>1826</v>
      </c>
      <c r="E1939">
        <v>520040015</v>
      </c>
      <c r="F1939" t="s">
        <v>307</v>
      </c>
      <c r="G1939" t="s">
        <v>1827</v>
      </c>
      <c r="H1939" t="s">
        <v>1828</v>
      </c>
      <c r="I1939" t="s">
        <v>318</v>
      </c>
      <c r="J1939" t="s">
        <v>750</v>
      </c>
      <c r="K1939" t="s">
        <v>202</v>
      </c>
      <c r="L1939" t="s">
        <v>202</v>
      </c>
      <c r="M1939" t="s">
        <v>321</v>
      </c>
      <c r="N1939" t="s">
        <v>336</v>
      </c>
      <c r="O1939" t="s">
        <v>461</v>
      </c>
      <c r="P1939" t="s">
        <v>335</v>
      </c>
      <c r="Q1939" t="s">
        <v>1363</v>
      </c>
      <c r="R1939" t="s">
        <v>410</v>
      </c>
      <c r="S1939" t="s">
        <v>403</v>
      </c>
      <c r="T1939" t="s">
        <v>1222</v>
      </c>
      <c r="U1939" s="94">
        <v>1.7165999999999999</v>
      </c>
      <c r="V1939" s="96">
        <v>47299</v>
      </c>
      <c r="W1939" s="93">
        <v>2.4899999999999999E-2</v>
      </c>
      <c r="X1939" s="93">
        <v>2.8000000000000001E-2</v>
      </c>
      <c r="Y1939" t="s">
        <v>409</v>
      </c>
      <c r="AA1939" s="94">
        <v>59406.75</v>
      </c>
      <c r="AB1939" s="94">
        <v>1</v>
      </c>
      <c r="AC1939" s="94">
        <v>111.05</v>
      </c>
      <c r="AD1939" s="91">
        <v>0</v>
      </c>
      <c r="AE1939" s="94">
        <v>65.971190000000007</v>
      </c>
      <c r="AF1939" s="91"/>
      <c r="AG1939" s="91"/>
      <c r="AI1939" s="93">
        <v>4.2400000000000001E-4</v>
      </c>
      <c r="AJ1939" s="93">
        <v>1.964E-3</v>
      </c>
      <c r="AK1939" s="93">
        <v>4.5399999999999998E-4</v>
      </c>
      <c r="AL1939" s="122"/>
    </row>
    <row r="1940" spans="1:38" ht="15" customHeight="1">
      <c r="A1940" s="122"/>
      <c r="B1940">
        <v>520030677</v>
      </c>
      <c r="C1940">
        <v>9670</v>
      </c>
      <c r="D1940" t="s">
        <v>1593</v>
      </c>
      <c r="E1940">
        <v>512607888</v>
      </c>
      <c r="F1940" t="s">
        <v>307</v>
      </c>
      <c r="G1940" t="s">
        <v>1594</v>
      </c>
      <c r="H1940" t="s">
        <v>1595</v>
      </c>
      <c r="I1940" t="s">
        <v>318</v>
      </c>
      <c r="J1940" t="s">
        <v>960</v>
      </c>
      <c r="K1940" t="s">
        <v>202</v>
      </c>
      <c r="L1940" t="s">
        <v>202</v>
      </c>
      <c r="M1940" t="s">
        <v>321</v>
      </c>
      <c r="N1940" t="s">
        <v>336</v>
      </c>
      <c r="O1940" t="s">
        <v>458</v>
      </c>
      <c r="P1940" t="s">
        <v>335</v>
      </c>
      <c r="Q1940" t="s">
        <v>1337</v>
      </c>
      <c r="R1940" t="s">
        <v>412</v>
      </c>
      <c r="S1940" t="s">
        <v>403</v>
      </c>
      <c r="T1940" t="s">
        <v>1222</v>
      </c>
      <c r="U1940" s="94">
        <v>3.1320000000000001</v>
      </c>
      <c r="V1940" s="96">
        <v>48457</v>
      </c>
      <c r="W1940" s="93">
        <v>6.3299999999999995E-2</v>
      </c>
      <c r="X1940" s="93">
        <v>4.2999999999999997E-2</v>
      </c>
      <c r="Y1940" t="s">
        <v>409</v>
      </c>
      <c r="AA1940" s="94">
        <v>76945.14</v>
      </c>
      <c r="AB1940" s="94">
        <v>1</v>
      </c>
      <c r="AC1940" s="94">
        <v>108.69</v>
      </c>
      <c r="AD1940" s="91">
        <v>0</v>
      </c>
      <c r="AE1940" s="94">
        <v>83.63167</v>
      </c>
      <c r="AF1940" s="91"/>
      <c r="AG1940" s="91"/>
      <c r="AI1940" s="93">
        <v>1.17E-4</v>
      </c>
      <c r="AJ1940" s="93">
        <v>2.4889999999999999E-3</v>
      </c>
      <c r="AK1940" s="93">
        <v>5.7600000000000001E-4</v>
      </c>
      <c r="AL1940" s="122"/>
    </row>
    <row r="1941" spans="1:38" ht="15" customHeight="1">
      <c r="A1941" s="122"/>
      <c r="B1941">
        <v>520030677</v>
      </c>
      <c r="C1941">
        <v>9670</v>
      </c>
      <c r="D1941" t="s">
        <v>1437</v>
      </c>
      <c r="E1941">
        <v>520020116</v>
      </c>
      <c r="F1941" t="s">
        <v>307</v>
      </c>
      <c r="G1941" t="s">
        <v>1765</v>
      </c>
      <c r="H1941" t="s">
        <v>1766</v>
      </c>
      <c r="I1941" t="s">
        <v>318</v>
      </c>
      <c r="J1941" t="s">
        <v>750</v>
      </c>
      <c r="K1941" t="s">
        <v>202</v>
      </c>
      <c r="L1941" t="s">
        <v>202</v>
      </c>
      <c r="M1941" t="s">
        <v>321</v>
      </c>
      <c r="N1941" t="s">
        <v>336</v>
      </c>
      <c r="O1941" t="s">
        <v>461</v>
      </c>
      <c r="P1941" t="s">
        <v>335</v>
      </c>
      <c r="Q1941" t="s">
        <v>1314</v>
      </c>
      <c r="R1941" t="s">
        <v>410</v>
      </c>
      <c r="S1941" t="s">
        <v>403</v>
      </c>
      <c r="T1941" t="s">
        <v>1222</v>
      </c>
      <c r="U1941" s="94">
        <v>3.3902999999999999</v>
      </c>
      <c r="V1941" s="96">
        <v>48029</v>
      </c>
      <c r="W1941" s="93">
        <v>4.4499999999999998E-2</v>
      </c>
      <c r="X1941" s="93">
        <v>2.8199999999999999E-2</v>
      </c>
      <c r="Y1941" t="s">
        <v>409</v>
      </c>
      <c r="AA1941" s="94">
        <v>149806.39999999999</v>
      </c>
      <c r="AB1941" s="94">
        <v>1</v>
      </c>
      <c r="AC1941" s="94">
        <v>112.81</v>
      </c>
      <c r="AD1941" s="91">
        <v>0</v>
      </c>
      <c r="AE1941" s="94">
        <v>168.9966</v>
      </c>
      <c r="AF1941" s="91"/>
      <c r="AG1941" s="91"/>
      <c r="AI1941" s="93">
        <v>2.7700000000000001E-4</v>
      </c>
      <c r="AJ1941" s="93">
        <v>5.0309999999999999E-3</v>
      </c>
      <c r="AK1941" s="93">
        <v>1.1640000000000001E-3</v>
      </c>
      <c r="AL1941" s="122"/>
    </row>
    <row r="1942" spans="1:38" ht="15" customHeight="1">
      <c r="A1942" s="122"/>
      <c r="B1942">
        <v>520030677</v>
      </c>
      <c r="C1942">
        <v>9670</v>
      </c>
      <c r="D1942" t="s">
        <v>1341</v>
      </c>
      <c r="E1942">
        <v>513765859</v>
      </c>
      <c r="F1942" t="s">
        <v>307</v>
      </c>
      <c r="G1942" t="s">
        <v>1471</v>
      </c>
      <c r="H1942" t="s">
        <v>1472</v>
      </c>
      <c r="I1942" t="s">
        <v>318</v>
      </c>
      <c r="J1942" t="s">
        <v>750</v>
      </c>
      <c r="K1942" t="s">
        <v>202</v>
      </c>
      <c r="L1942" t="s">
        <v>202</v>
      </c>
      <c r="M1942" t="s">
        <v>321</v>
      </c>
      <c r="N1942" t="s">
        <v>336</v>
      </c>
      <c r="O1942" t="s">
        <v>461</v>
      </c>
      <c r="P1942" t="s">
        <v>335</v>
      </c>
      <c r="Q1942" t="s">
        <v>1318</v>
      </c>
      <c r="R1942" t="s">
        <v>410</v>
      </c>
      <c r="S1942" t="s">
        <v>403</v>
      </c>
      <c r="T1942" t="s">
        <v>1222</v>
      </c>
      <c r="U1942" s="94">
        <v>4.7451999999999996</v>
      </c>
      <c r="V1942" s="96">
        <v>49490</v>
      </c>
      <c r="W1942" s="93">
        <v>1.15E-2</v>
      </c>
      <c r="X1942" s="93">
        <v>2.5600000000000001E-2</v>
      </c>
      <c r="Y1942" t="s">
        <v>409</v>
      </c>
      <c r="AA1942" s="94">
        <v>230835.42</v>
      </c>
      <c r="AB1942" s="94">
        <v>1</v>
      </c>
      <c r="AC1942" s="94">
        <v>111.54</v>
      </c>
      <c r="AD1942" s="91">
        <v>0</v>
      </c>
      <c r="AE1942" s="94">
        <v>257.47383000000002</v>
      </c>
      <c r="AF1942" s="91"/>
      <c r="AG1942" s="91"/>
      <c r="AI1942" s="93">
        <v>8.1000000000000004E-5</v>
      </c>
      <c r="AJ1942" s="93">
        <v>7.6649999999999999E-3</v>
      </c>
      <c r="AK1942" s="93">
        <v>1.774E-3</v>
      </c>
      <c r="AL1942" s="122"/>
    </row>
    <row r="1943" spans="1:38" ht="15" customHeight="1">
      <c r="A1943" s="122"/>
      <c r="B1943">
        <v>520030677</v>
      </c>
      <c r="C1943">
        <v>9670</v>
      </c>
      <c r="D1943" t="s">
        <v>1327</v>
      </c>
      <c r="E1943">
        <v>510960719</v>
      </c>
      <c r="F1943" t="s">
        <v>307</v>
      </c>
      <c r="G1943" t="s">
        <v>1348</v>
      </c>
      <c r="H1943" t="s">
        <v>1349</v>
      </c>
      <c r="I1943" t="s">
        <v>318</v>
      </c>
      <c r="J1943" t="s">
        <v>750</v>
      </c>
      <c r="K1943" t="s">
        <v>202</v>
      </c>
      <c r="L1943" t="s">
        <v>202</v>
      </c>
      <c r="M1943" t="s">
        <v>321</v>
      </c>
      <c r="N1943" t="s">
        <v>336</v>
      </c>
      <c r="O1943" t="s">
        <v>461</v>
      </c>
      <c r="P1943" t="s">
        <v>335</v>
      </c>
      <c r="Q1943" t="s">
        <v>1350</v>
      </c>
      <c r="R1943" t="s">
        <v>412</v>
      </c>
      <c r="S1943" t="s">
        <v>403</v>
      </c>
      <c r="T1943" t="s">
        <v>1222</v>
      </c>
      <c r="U1943" s="94">
        <v>11.4054</v>
      </c>
      <c r="V1943" s="96">
        <v>53329</v>
      </c>
      <c r="W1943" s="93">
        <v>3.6700000000000003E-2</v>
      </c>
      <c r="X1943" s="93">
        <v>2.8400000000000002E-2</v>
      </c>
      <c r="Y1943" t="s">
        <v>409</v>
      </c>
      <c r="AA1943" s="94">
        <v>154303.57999999999</v>
      </c>
      <c r="AB1943" s="94">
        <v>1</v>
      </c>
      <c r="AC1943" s="94">
        <v>115.31</v>
      </c>
      <c r="AD1943" s="91">
        <v>2.9729199999999998</v>
      </c>
      <c r="AE1943" s="94">
        <v>180.90038000000001</v>
      </c>
      <c r="AF1943" s="91"/>
      <c r="AG1943" s="91"/>
      <c r="AI1943" s="93">
        <v>3.0000000000000001E-5</v>
      </c>
      <c r="AJ1943" s="93">
        <v>5.385E-3</v>
      </c>
      <c r="AK1943" s="93">
        <v>1.245E-3</v>
      </c>
      <c r="AL1943" s="122"/>
    </row>
    <row r="1944" spans="1:38" ht="15" customHeight="1">
      <c r="A1944" s="122"/>
      <c r="B1944">
        <v>520030677</v>
      </c>
      <c r="C1944">
        <v>9670</v>
      </c>
      <c r="D1944" t="s">
        <v>1366</v>
      </c>
      <c r="E1944">
        <v>513708248</v>
      </c>
      <c r="F1944" t="s">
        <v>307</v>
      </c>
      <c r="G1944" t="s">
        <v>1367</v>
      </c>
      <c r="H1944" t="s">
        <v>1368</v>
      </c>
      <c r="I1944" t="s">
        <v>318</v>
      </c>
      <c r="J1944" t="s">
        <v>960</v>
      </c>
      <c r="K1944" t="s">
        <v>202</v>
      </c>
      <c r="L1944" t="s">
        <v>202</v>
      </c>
      <c r="M1944" t="s">
        <v>321</v>
      </c>
      <c r="N1944" t="s">
        <v>336</v>
      </c>
      <c r="O1944" t="s">
        <v>461</v>
      </c>
      <c r="P1944" t="s">
        <v>335</v>
      </c>
      <c r="Q1944" t="s">
        <v>407</v>
      </c>
      <c r="R1944" t="s">
        <v>407</v>
      </c>
      <c r="S1944" t="s">
        <v>407</v>
      </c>
      <c r="T1944" t="s">
        <v>1222</v>
      </c>
      <c r="U1944" s="94">
        <v>2.3321000000000001</v>
      </c>
      <c r="V1944" s="96">
        <v>47664</v>
      </c>
      <c r="W1944" s="93">
        <v>6.3500000000000001E-2</v>
      </c>
      <c r="X1944" s="93">
        <v>5.2400000000000002E-2</v>
      </c>
      <c r="Y1944" t="s">
        <v>409</v>
      </c>
      <c r="AA1944" s="94">
        <v>146276.01999999999</v>
      </c>
      <c r="AB1944" s="94">
        <v>1</v>
      </c>
      <c r="AC1944" s="94">
        <v>102.69</v>
      </c>
      <c r="AD1944" s="91">
        <v>0</v>
      </c>
      <c r="AE1944" s="94">
        <v>150.21083999999999</v>
      </c>
      <c r="AF1944" s="91"/>
      <c r="AG1944" s="91"/>
      <c r="AI1944" s="93">
        <v>7.4899999999999999E-4</v>
      </c>
      <c r="AJ1944" s="93">
        <v>4.4710000000000001E-3</v>
      </c>
      <c r="AK1944" s="93">
        <v>1.0349999999999999E-3</v>
      </c>
      <c r="AL1944" s="122"/>
    </row>
    <row r="1945" spans="1:38" ht="15" customHeight="1">
      <c r="A1945" s="122"/>
      <c r="B1945">
        <v>520030677</v>
      </c>
      <c r="C1945">
        <v>9670</v>
      </c>
      <c r="D1945" t="s">
        <v>1437</v>
      </c>
      <c r="E1945">
        <v>520020116</v>
      </c>
      <c r="F1945" t="s">
        <v>307</v>
      </c>
      <c r="G1945" t="s">
        <v>1438</v>
      </c>
      <c r="H1945" t="s">
        <v>1439</v>
      </c>
      <c r="I1945" t="s">
        <v>318</v>
      </c>
      <c r="J1945" t="s">
        <v>750</v>
      </c>
      <c r="K1945" t="s">
        <v>202</v>
      </c>
      <c r="L1945" t="s">
        <v>202</v>
      </c>
      <c r="M1945" t="s">
        <v>321</v>
      </c>
      <c r="N1945" t="s">
        <v>336</v>
      </c>
      <c r="O1945" t="s">
        <v>461</v>
      </c>
      <c r="P1945" t="s">
        <v>335</v>
      </c>
      <c r="Q1945" t="s">
        <v>1363</v>
      </c>
      <c r="R1945" t="s">
        <v>410</v>
      </c>
      <c r="S1945" t="s">
        <v>403</v>
      </c>
      <c r="T1945" t="s">
        <v>1222</v>
      </c>
      <c r="U1945" s="94">
        <v>1.4164000000000001</v>
      </c>
      <c r="V1945" s="96">
        <v>46752</v>
      </c>
      <c r="W1945" s="93">
        <v>1.7999999999999999E-2</v>
      </c>
      <c r="X1945" s="93">
        <v>2.64E-2</v>
      </c>
      <c r="Y1945" t="s">
        <v>409</v>
      </c>
      <c r="AA1945" s="94">
        <v>45213.41</v>
      </c>
      <c r="AB1945" s="94">
        <v>1</v>
      </c>
      <c r="AC1945" s="94">
        <v>119</v>
      </c>
      <c r="AD1945" s="91">
        <v>0</v>
      </c>
      <c r="AE1945" s="94">
        <v>53.803959999999996</v>
      </c>
      <c r="AF1945" s="91"/>
      <c r="AG1945" s="91"/>
      <c r="AI1945" s="93">
        <v>6.4999999999999994E-5</v>
      </c>
      <c r="AJ1945" s="93">
        <v>1.601E-3</v>
      </c>
      <c r="AK1945" s="93">
        <v>3.6999999999999999E-4</v>
      </c>
      <c r="AL1945" s="122"/>
    </row>
    <row r="1946" spans="1:38" ht="15" customHeight="1">
      <c r="A1946" s="122"/>
      <c r="B1946">
        <v>520030677</v>
      </c>
      <c r="C1946">
        <v>9670</v>
      </c>
      <c r="D1946" t="s">
        <v>1820</v>
      </c>
      <c r="E1946">
        <v>513988824</v>
      </c>
      <c r="F1946" t="s">
        <v>307</v>
      </c>
      <c r="G1946" t="s">
        <v>1821</v>
      </c>
      <c r="H1946" t="s">
        <v>1822</v>
      </c>
      <c r="I1946" t="s">
        <v>318</v>
      </c>
      <c r="J1946" t="s">
        <v>960</v>
      </c>
      <c r="K1946" t="s">
        <v>202</v>
      </c>
      <c r="L1946" t="s">
        <v>202</v>
      </c>
      <c r="M1946" t="s">
        <v>321</v>
      </c>
      <c r="N1946" t="s">
        <v>336</v>
      </c>
      <c r="O1946" t="s">
        <v>444</v>
      </c>
      <c r="P1946" t="s">
        <v>335</v>
      </c>
      <c r="Q1946" t="s">
        <v>407</v>
      </c>
      <c r="R1946" t="s">
        <v>407</v>
      </c>
      <c r="S1946" t="s">
        <v>407</v>
      </c>
      <c r="T1946" t="s">
        <v>1222</v>
      </c>
      <c r="U1946" s="94">
        <v>0.46650000000000003</v>
      </c>
      <c r="V1946" s="96">
        <v>46477</v>
      </c>
      <c r="W1946" s="93">
        <v>6.7000000000000004E-2</v>
      </c>
      <c r="X1946" s="93">
        <v>6.7699999999999996E-2</v>
      </c>
      <c r="Y1946" t="s">
        <v>409</v>
      </c>
      <c r="AA1946" s="94">
        <v>5030.3</v>
      </c>
      <c r="AB1946" s="94">
        <v>1</v>
      </c>
      <c r="AC1946" s="94">
        <v>101.67</v>
      </c>
      <c r="AD1946" s="91">
        <v>0</v>
      </c>
      <c r="AE1946" s="94">
        <v>5.1143099999999997</v>
      </c>
      <c r="AF1946" s="91"/>
      <c r="AG1946" s="91"/>
      <c r="AI1946" s="93">
        <v>9.5000000000000005E-5</v>
      </c>
      <c r="AJ1946" s="93">
        <v>1.5200000000000001E-4</v>
      </c>
      <c r="AK1946" s="93">
        <v>3.4999999999999997E-5</v>
      </c>
      <c r="AL1946" s="122"/>
    </row>
    <row r="1947" spans="1:38" ht="15" customHeight="1">
      <c r="A1947" s="122"/>
      <c r="B1947">
        <v>520030677</v>
      </c>
      <c r="C1947">
        <v>9670</v>
      </c>
      <c r="D1947" t="s">
        <v>1628</v>
      </c>
      <c r="E1947">
        <v>511996803</v>
      </c>
      <c r="F1947" t="s">
        <v>307</v>
      </c>
      <c r="G1947" t="s">
        <v>1629</v>
      </c>
      <c r="H1947" t="s">
        <v>1630</v>
      </c>
      <c r="I1947" t="s">
        <v>318</v>
      </c>
      <c r="J1947" t="s">
        <v>960</v>
      </c>
      <c r="K1947" t="s">
        <v>202</v>
      </c>
      <c r="L1947" t="s">
        <v>202</v>
      </c>
      <c r="M1947" t="s">
        <v>321</v>
      </c>
      <c r="N1947" t="s">
        <v>336</v>
      </c>
      <c r="O1947" t="s">
        <v>444</v>
      </c>
      <c r="P1947" t="s">
        <v>335</v>
      </c>
      <c r="Q1947" t="s">
        <v>1463</v>
      </c>
      <c r="R1947" t="s">
        <v>412</v>
      </c>
      <c r="S1947" t="s">
        <v>403</v>
      </c>
      <c r="T1947" t="s">
        <v>1222</v>
      </c>
      <c r="U1947" s="94">
        <v>1.0483</v>
      </c>
      <c r="V1947" s="96">
        <v>46752</v>
      </c>
      <c r="W1947" s="93">
        <v>4.53E-2</v>
      </c>
      <c r="X1947" s="93">
        <v>4.4400000000000002E-2</v>
      </c>
      <c r="Y1947" t="s">
        <v>409</v>
      </c>
      <c r="AA1947" s="94">
        <v>79322.960000000006</v>
      </c>
      <c r="AB1947" s="94">
        <v>1</v>
      </c>
      <c r="AC1947" s="94">
        <v>100.12</v>
      </c>
      <c r="AD1947" s="91">
        <v>0</v>
      </c>
      <c r="AE1947" s="94">
        <v>79.418149999999997</v>
      </c>
      <c r="AF1947" s="91"/>
      <c r="AG1947" s="91"/>
      <c r="AI1947" s="93">
        <v>1.4100000000000001E-4</v>
      </c>
      <c r="AJ1947" s="93">
        <v>2.3640000000000002E-3</v>
      </c>
      <c r="AK1947" s="93">
        <v>5.4699999999999996E-4</v>
      </c>
      <c r="AL1947" s="122"/>
    </row>
    <row r="1948" spans="1:38" ht="15" customHeight="1">
      <c r="A1948" s="122"/>
      <c r="B1948">
        <v>520030677</v>
      </c>
      <c r="C1948">
        <v>9670</v>
      </c>
      <c r="D1948" t="s">
        <v>1327</v>
      </c>
      <c r="E1948">
        <v>510960719</v>
      </c>
      <c r="F1948" t="s">
        <v>307</v>
      </c>
      <c r="G1948" t="s">
        <v>1503</v>
      </c>
      <c r="H1948" t="s">
        <v>1504</v>
      </c>
      <c r="I1948" t="s">
        <v>318</v>
      </c>
      <c r="J1948" t="s">
        <v>750</v>
      </c>
      <c r="K1948" t="s">
        <v>202</v>
      </c>
      <c r="L1948" t="s">
        <v>202</v>
      </c>
      <c r="M1948" t="s">
        <v>321</v>
      </c>
      <c r="N1948" t="s">
        <v>336</v>
      </c>
      <c r="O1948" t="s">
        <v>461</v>
      </c>
      <c r="P1948" t="s">
        <v>335</v>
      </c>
      <c r="Q1948" t="s">
        <v>1350</v>
      </c>
      <c r="R1948" t="s">
        <v>412</v>
      </c>
      <c r="S1948" t="s">
        <v>403</v>
      </c>
      <c r="T1948" t="s">
        <v>1222</v>
      </c>
      <c r="U1948" s="94">
        <v>1.4835</v>
      </c>
      <c r="V1948" s="96">
        <v>46934</v>
      </c>
      <c r="W1948" s="93">
        <v>1.77E-2</v>
      </c>
      <c r="X1948" s="93">
        <v>2.29E-2</v>
      </c>
      <c r="Y1948" t="s">
        <v>409</v>
      </c>
      <c r="AA1948" s="94">
        <v>1673.06</v>
      </c>
      <c r="AB1948" s="94">
        <v>1</v>
      </c>
      <c r="AC1948" s="94">
        <v>118.43</v>
      </c>
      <c r="AD1948" s="91">
        <v>0</v>
      </c>
      <c r="AE1948" s="94">
        <v>1.9814000000000001</v>
      </c>
      <c r="AF1948" s="91"/>
      <c r="AG1948" s="91"/>
      <c r="AI1948" s="93">
        <v>9.9999999999999995E-7</v>
      </c>
      <c r="AJ1948" s="93">
        <v>5.8E-5</v>
      </c>
      <c r="AK1948" s="93">
        <v>1.2999999999999999E-5</v>
      </c>
      <c r="AL1948" s="122"/>
    </row>
    <row r="1949" spans="1:38" ht="15" customHeight="1">
      <c r="A1949" s="122"/>
      <c r="B1949">
        <v>520030677</v>
      </c>
      <c r="C1949">
        <v>9670</v>
      </c>
      <c r="D1949" t="s">
        <v>1516</v>
      </c>
      <c r="E1949">
        <v>520017807</v>
      </c>
      <c r="F1949" t="s">
        <v>307</v>
      </c>
      <c r="G1949" t="s">
        <v>1531</v>
      </c>
      <c r="H1949" t="s">
        <v>1532</v>
      </c>
      <c r="I1949" t="s">
        <v>318</v>
      </c>
      <c r="J1949" t="s">
        <v>750</v>
      </c>
      <c r="K1949" t="s">
        <v>202</v>
      </c>
      <c r="L1949" t="s">
        <v>202</v>
      </c>
      <c r="M1949" t="s">
        <v>321</v>
      </c>
      <c r="N1949" t="s">
        <v>336</v>
      </c>
      <c r="O1949" t="s">
        <v>461</v>
      </c>
      <c r="P1949" t="s">
        <v>335</v>
      </c>
      <c r="Q1949" t="s">
        <v>1322</v>
      </c>
      <c r="R1949" t="s">
        <v>412</v>
      </c>
      <c r="S1949" t="s">
        <v>403</v>
      </c>
      <c r="T1949" t="s">
        <v>1222</v>
      </c>
      <c r="U1949" s="94">
        <v>7.8676000000000004</v>
      </c>
      <c r="V1949" s="96">
        <v>46174</v>
      </c>
      <c r="W1949" s="93">
        <v>2.7199999999999998E-2</v>
      </c>
      <c r="X1949" s="93">
        <v>2.7400000000000001E-2</v>
      </c>
      <c r="Y1949" t="s">
        <v>409</v>
      </c>
      <c r="AA1949" s="94">
        <v>149904.51999999999</v>
      </c>
      <c r="AB1949" s="94">
        <v>1</v>
      </c>
      <c r="AC1949" s="94">
        <v>100.18</v>
      </c>
      <c r="AD1949" s="91">
        <v>0</v>
      </c>
      <c r="AE1949" s="94">
        <v>150.17435</v>
      </c>
      <c r="AF1949" s="91"/>
      <c r="AG1949" s="91"/>
      <c r="AI1949" s="93">
        <v>2.99E-4</v>
      </c>
      <c r="AJ1949" s="93">
        <v>4.47E-3</v>
      </c>
      <c r="AK1949" s="93">
        <v>1.034E-3</v>
      </c>
      <c r="AL1949" s="122"/>
    </row>
    <row r="1950" spans="1:38" ht="15" customHeight="1">
      <c r="A1950" s="122"/>
      <c r="B1950">
        <v>520030677</v>
      </c>
      <c r="C1950">
        <v>9670</v>
      </c>
      <c r="D1950" t="s">
        <v>1344</v>
      </c>
      <c r="E1950">
        <v>514290345</v>
      </c>
      <c r="F1950" t="s">
        <v>307</v>
      </c>
      <c r="G1950" t="s">
        <v>1345</v>
      </c>
      <c r="H1950" t="s">
        <v>1346</v>
      </c>
      <c r="I1950" t="s">
        <v>318</v>
      </c>
      <c r="J1950" t="s">
        <v>750</v>
      </c>
      <c r="K1950" t="s">
        <v>202</v>
      </c>
      <c r="L1950" t="s">
        <v>202</v>
      </c>
      <c r="M1950" t="s">
        <v>321</v>
      </c>
      <c r="N1950" t="s">
        <v>336</v>
      </c>
      <c r="O1950" t="s">
        <v>442</v>
      </c>
      <c r="P1950" t="s">
        <v>335</v>
      </c>
      <c r="Q1950" t="s">
        <v>1347</v>
      </c>
      <c r="R1950" t="s">
        <v>410</v>
      </c>
      <c r="S1950" t="s">
        <v>403</v>
      </c>
      <c r="T1950" t="s">
        <v>1222</v>
      </c>
      <c r="U1950" s="94">
        <v>5.2683999999999997</v>
      </c>
      <c r="V1950" s="96">
        <v>62494</v>
      </c>
      <c r="W1950" s="93">
        <v>2.0899999999999998E-2</v>
      </c>
      <c r="X1950" s="93">
        <v>2.4299999999999999E-2</v>
      </c>
      <c r="Y1950" t="s">
        <v>409</v>
      </c>
      <c r="AA1950" s="94">
        <v>151292.5</v>
      </c>
      <c r="AB1950" s="94">
        <v>1</v>
      </c>
      <c r="AC1950" s="94">
        <v>116.53</v>
      </c>
      <c r="AD1950" s="91">
        <v>0</v>
      </c>
      <c r="AE1950" s="94">
        <v>176.30115000000001</v>
      </c>
      <c r="AF1950" s="91"/>
      <c r="AG1950" s="91"/>
      <c r="AI1950" s="93">
        <v>9.7999999999999997E-5</v>
      </c>
      <c r="AJ1950" s="93">
        <v>5.2480000000000001E-3</v>
      </c>
      <c r="AK1950" s="93">
        <v>1.214E-3</v>
      </c>
      <c r="AL1950" s="122"/>
    </row>
    <row r="1951" spans="1:38" ht="15" customHeight="1">
      <c r="A1951" s="122"/>
      <c r="B1951">
        <v>520030677</v>
      </c>
      <c r="C1951">
        <v>9670</v>
      </c>
      <c r="D1951" t="s">
        <v>1513</v>
      </c>
      <c r="E1951">
        <v>515327120</v>
      </c>
      <c r="F1951" t="s">
        <v>307</v>
      </c>
      <c r="G1951" t="s">
        <v>1581</v>
      </c>
      <c r="H1951" t="s">
        <v>1582</v>
      </c>
      <c r="I1951" t="s">
        <v>318</v>
      </c>
      <c r="J1951" t="s">
        <v>750</v>
      </c>
      <c r="K1951" t="s">
        <v>202</v>
      </c>
      <c r="L1951" t="s">
        <v>202</v>
      </c>
      <c r="M1951" t="s">
        <v>321</v>
      </c>
      <c r="N1951" t="s">
        <v>336</v>
      </c>
      <c r="O1951" t="s">
        <v>461</v>
      </c>
      <c r="P1951" t="s">
        <v>335</v>
      </c>
      <c r="Q1951" t="s">
        <v>1322</v>
      </c>
      <c r="R1951" t="s">
        <v>412</v>
      </c>
      <c r="S1951" t="s">
        <v>403</v>
      </c>
      <c r="T1951" t="s">
        <v>1222</v>
      </c>
      <c r="U1951" s="94">
        <v>6.1550000000000002</v>
      </c>
      <c r="V1951" s="96">
        <v>48944</v>
      </c>
      <c r="W1951" s="93">
        <v>2.1000000000000001E-2</v>
      </c>
      <c r="X1951" s="93">
        <v>2.6499999999999999E-2</v>
      </c>
      <c r="Y1951" t="s">
        <v>409</v>
      </c>
      <c r="AA1951" s="94">
        <v>152259.04</v>
      </c>
      <c r="AB1951" s="94">
        <v>1</v>
      </c>
      <c r="AC1951" s="94">
        <v>98.52</v>
      </c>
      <c r="AD1951" s="91">
        <v>0</v>
      </c>
      <c r="AE1951" s="94">
        <v>150.00560999999999</v>
      </c>
      <c r="AF1951" s="91"/>
      <c r="AG1951" s="91"/>
      <c r="AI1951" s="93">
        <v>3.1599999999999998E-4</v>
      </c>
      <c r="AJ1951" s="93">
        <v>4.4650000000000002E-3</v>
      </c>
      <c r="AK1951" s="93">
        <v>1.0330000000000001E-3</v>
      </c>
      <c r="AL1951" s="122"/>
    </row>
    <row r="1952" spans="1:38" ht="15" customHeight="1">
      <c r="A1952" s="122"/>
      <c r="B1952">
        <v>520030677</v>
      </c>
      <c r="C1952">
        <v>9670</v>
      </c>
      <c r="D1952" t="s">
        <v>1601</v>
      </c>
      <c r="E1952">
        <v>514599943</v>
      </c>
      <c r="F1952" t="s">
        <v>307</v>
      </c>
      <c r="G1952" t="s">
        <v>1697</v>
      </c>
      <c r="H1952" t="s">
        <v>1698</v>
      </c>
      <c r="I1952" t="s">
        <v>318</v>
      </c>
      <c r="J1952" t="s">
        <v>750</v>
      </c>
      <c r="K1952" t="s">
        <v>202</v>
      </c>
      <c r="L1952" t="s">
        <v>202</v>
      </c>
      <c r="M1952" t="s">
        <v>321</v>
      </c>
      <c r="N1952" t="s">
        <v>336</v>
      </c>
      <c r="O1952" t="s">
        <v>438</v>
      </c>
      <c r="P1952" t="s">
        <v>335</v>
      </c>
      <c r="Q1952" t="s">
        <v>1463</v>
      </c>
      <c r="R1952" t="s">
        <v>412</v>
      </c>
      <c r="S1952" t="s">
        <v>403</v>
      </c>
      <c r="T1952" t="s">
        <v>1222</v>
      </c>
      <c r="U1952" s="94">
        <v>1.3895999999999999</v>
      </c>
      <c r="V1952" s="96">
        <v>46752</v>
      </c>
      <c r="W1952" s="93">
        <v>1.4800000000000001E-2</v>
      </c>
      <c r="X1952" s="93">
        <v>2.7400000000000001E-2</v>
      </c>
      <c r="Y1952" t="s">
        <v>409</v>
      </c>
      <c r="AA1952" s="94">
        <v>90615.94</v>
      </c>
      <c r="AB1952" s="94">
        <v>1</v>
      </c>
      <c r="AC1952" s="94">
        <v>115.1</v>
      </c>
      <c r="AD1952" s="91">
        <v>0</v>
      </c>
      <c r="AE1952" s="94">
        <v>104.29895</v>
      </c>
      <c r="AF1952" s="91"/>
      <c r="AG1952" s="91"/>
      <c r="AI1952" s="93">
        <v>3.5399999999999999E-4</v>
      </c>
      <c r="AJ1952" s="93">
        <v>3.1050000000000001E-3</v>
      </c>
      <c r="AK1952" s="93">
        <v>7.18E-4</v>
      </c>
      <c r="AL1952" s="122"/>
    </row>
    <row r="1953" spans="1:38" ht="15" customHeight="1">
      <c r="A1953" s="122"/>
      <c r="B1953">
        <v>520030677</v>
      </c>
      <c r="C1953">
        <v>9670</v>
      </c>
      <c r="D1953" t="s">
        <v>1740</v>
      </c>
      <c r="E1953">
        <v>520040304</v>
      </c>
      <c r="F1953" t="s">
        <v>307</v>
      </c>
      <c r="G1953" t="s">
        <v>1741</v>
      </c>
      <c r="H1953" t="s">
        <v>1742</v>
      </c>
      <c r="I1953" t="s">
        <v>318</v>
      </c>
      <c r="J1953" t="s">
        <v>960</v>
      </c>
      <c r="K1953" t="s">
        <v>202</v>
      </c>
      <c r="L1953" t="s">
        <v>202</v>
      </c>
      <c r="M1953" t="s">
        <v>321</v>
      </c>
      <c r="N1953" t="s">
        <v>336</v>
      </c>
      <c r="O1953" t="s">
        <v>444</v>
      </c>
      <c r="P1953" t="s">
        <v>335</v>
      </c>
      <c r="Q1953" t="s">
        <v>407</v>
      </c>
      <c r="R1953" t="s">
        <v>407</v>
      </c>
      <c r="S1953" t="s">
        <v>407</v>
      </c>
      <c r="T1953" t="s">
        <v>1222</v>
      </c>
      <c r="U1953" s="94">
        <v>2.3016000000000001</v>
      </c>
      <c r="V1953" s="96">
        <v>47299</v>
      </c>
      <c r="W1953" s="93">
        <v>6.4000000000000001E-2</v>
      </c>
      <c r="X1953" s="93">
        <v>7.0099999999999996E-2</v>
      </c>
      <c r="Y1953" t="s">
        <v>409</v>
      </c>
      <c r="AA1953" s="94">
        <v>122573.61</v>
      </c>
      <c r="AB1953" s="94">
        <v>1</v>
      </c>
      <c r="AC1953" s="94">
        <v>98.9</v>
      </c>
      <c r="AD1953" s="91">
        <v>0</v>
      </c>
      <c r="AE1953" s="94">
        <v>121.2253</v>
      </c>
      <c r="AF1953" s="91"/>
      <c r="AG1953" s="91"/>
      <c r="AI1953" s="93">
        <v>1.4419999999999999E-3</v>
      </c>
      <c r="AJ1953" s="93">
        <v>3.6080000000000001E-3</v>
      </c>
      <c r="AK1953" s="93">
        <v>8.3500000000000002E-4</v>
      </c>
      <c r="AL1953" s="122"/>
    </row>
    <row r="1954" spans="1:38" ht="15" customHeight="1">
      <c r="A1954" s="122"/>
      <c r="B1954">
        <v>520030677</v>
      </c>
      <c r="C1954">
        <v>9670</v>
      </c>
      <c r="D1954" t="s">
        <v>1778</v>
      </c>
      <c r="E1954">
        <v>513639013</v>
      </c>
      <c r="F1954" t="s">
        <v>307</v>
      </c>
      <c r="G1954" t="s">
        <v>1779</v>
      </c>
      <c r="H1954" t="s">
        <v>1780</v>
      </c>
      <c r="I1954" t="s">
        <v>318</v>
      </c>
      <c r="J1954" t="s">
        <v>960</v>
      </c>
      <c r="K1954" t="s">
        <v>202</v>
      </c>
      <c r="L1954" t="s">
        <v>202</v>
      </c>
      <c r="M1954" t="s">
        <v>321</v>
      </c>
      <c r="N1954" t="s">
        <v>336</v>
      </c>
      <c r="O1954" t="s">
        <v>477</v>
      </c>
      <c r="P1954" t="s">
        <v>335</v>
      </c>
      <c r="Q1954" t="s">
        <v>407</v>
      </c>
      <c r="R1954" t="s">
        <v>407</v>
      </c>
      <c r="S1954" t="s">
        <v>407</v>
      </c>
      <c r="T1954" t="s">
        <v>1222</v>
      </c>
      <c r="U1954" s="94">
        <v>3.0436000000000001</v>
      </c>
      <c r="V1954" s="96">
        <v>47756</v>
      </c>
      <c r="W1954" s="93">
        <v>5.8999999999999997E-2</v>
      </c>
      <c r="X1954" s="93">
        <v>4.6199999999999998E-2</v>
      </c>
      <c r="Y1954" t="s">
        <v>409</v>
      </c>
      <c r="AA1954" s="94">
        <v>286512.92</v>
      </c>
      <c r="AB1954" s="94">
        <v>1</v>
      </c>
      <c r="AC1954" s="94">
        <v>105.54</v>
      </c>
      <c r="AD1954" s="91">
        <v>0</v>
      </c>
      <c r="AE1954" s="94">
        <v>302.38574</v>
      </c>
      <c r="AF1954" s="91"/>
      <c r="AG1954" s="91"/>
      <c r="AI1954" s="93">
        <v>2.8499999999999999E-4</v>
      </c>
      <c r="AJ1954" s="93">
        <v>9.0019999999999996E-3</v>
      </c>
      <c r="AK1954" s="93">
        <v>2.0830000000000002E-3</v>
      </c>
      <c r="AL1954" s="122"/>
    </row>
    <row r="1955" spans="1:38" ht="15" customHeight="1">
      <c r="A1955" s="122"/>
      <c r="B1955">
        <v>520030677</v>
      </c>
      <c r="C1955">
        <v>9670</v>
      </c>
      <c r="D1955" t="s">
        <v>1500</v>
      </c>
      <c r="E1955">
        <v>520001736</v>
      </c>
      <c r="F1955" t="s">
        <v>307</v>
      </c>
      <c r="G1955" t="s">
        <v>1501</v>
      </c>
      <c r="H1955" t="s">
        <v>1502</v>
      </c>
      <c r="I1955" t="s">
        <v>318</v>
      </c>
      <c r="J1955" t="s">
        <v>750</v>
      </c>
      <c r="K1955" t="s">
        <v>202</v>
      </c>
      <c r="L1955" t="s">
        <v>202</v>
      </c>
      <c r="M1955" t="s">
        <v>321</v>
      </c>
      <c r="N1955" t="s">
        <v>336</v>
      </c>
      <c r="O1955" t="s">
        <v>461</v>
      </c>
      <c r="P1955" t="s">
        <v>335</v>
      </c>
      <c r="Q1955" t="s">
        <v>1318</v>
      </c>
      <c r="R1955" t="s">
        <v>410</v>
      </c>
      <c r="S1955" t="s">
        <v>403</v>
      </c>
      <c r="T1955" t="s">
        <v>1222</v>
      </c>
      <c r="U1955" s="94">
        <v>5.9436</v>
      </c>
      <c r="V1955" s="96">
        <v>49765</v>
      </c>
      <c r="W1955" s="93">
        <v>3.2800000000000003E-2</v>
      </c>
      <c r="X1955" s="93">
        <v>2.58E-2</v>
      </c>
      <c r="Y1955" t="s">
        <v>409</v>
      </c>
      <c r="AA1955" s="94">
        <v>270841.38</v>
      </c>
      <c r="AB1955" s="94">
        <v>1</v>
      </c>
      <c r="AC1955" s="94">
        <v>106.83</v>
      </c>
      <c r="AD1955" s="91">
        <v>0</v>
      </c>
      <c r="AE1955" s="94">
        <v>289.33985000000001</v>
      </c>
      <c r="AF1955" s="91"/>
      <c r="AG1955" s="91"/>
      <c r="AI1955" s="93">
        <v>2.04E-4</v>
      </c>
      <c r="AJ1955" s="93">
        <v>8.6130000000000009E-3</v>
      </c>
      <c r="AK1955" s="93">
        <v>1.993E-3</v>
      </c>
      <c r="AL1955" s="122"/>
    </row>
    <row r="1956" spans="1:38" ht="15" customHeight="1">
      <c r="A1956" s="122"/>
      <c r="B1956">
        <v>520030677</v>
      </c>
      <c r="C1956">
        <v>9670</v>
      </c>
      <c r="D1956" t="s">
        <v>1752</v>
      </c>
      <c r="E1956">
        <v>520028010</v>
      </c>
      <c r="F1956" t="s">
        <v>307</v>
      </c>
      <c r="G1956" t="s">
        <v>1753</v>
      </c>
      <c r="H1956" t="s">
        <v>1754</v>
      </c>
      <c r="I1956" t="s">
        <v>318</v>
      </c>
      <c r="J1956" t="s">
        <v>960</v>
      </c>
      <c r="K1956" t="s">
        <v>202</v>
      </c>
      <c r="L1956" t="s">
        <v>202</v>
      </c>
      <c r="M1956" t="s">
        <v>321</v>
      </c>
      <c r="N1956" t="s">
        <v>336</v>
      </c>
      <c r="O1956" t="s">
        <v>453</v>
      </c>
      <c r="P1956" t="s">
        <v>335</v>
      </c>
      <c r="Q1956" t="s">
        <v>1399</v>
      </c>
      <c r="R1956" t="s">
        <v>410</v>
      </c>
      <c r="S1956" t="s">
        <v>403</v>
      </c>
      <c r="T1956" t="s">
        <v>1222</v>
      </c>
      <c r="U1956" s="94">
        <v>2.3889999999999998</v>
      </c>
      <c r="V1956" s="96">
        <v>47695</v>
      </c>
      <c r="W1956" s="93">
        <v>2.7400000000000001E-2</v>
      </c>
      <c r="X1956" s="93">
        <v>4.0099999999999997E-2</v>
      </c>
      <c r="Y1956" t="s">
        <v>409</v>
      </c>
      <c r="AA1956" s="94">
        <v>61077.75</v>
      </c>
      <c r="AB1956" s="94">
        <v>1</v>
      </c>
      <c r="AC1956" s="94">
        <v>98.24</v>
      </c>
      <c r="AD1956" s="91">
        <v>0</v>
      </c>
      <c r="AE1956" s="94">
        <v>60.002780000000001</v>
      </c>
      <c r="AF1956" s="91"/>
      <c r="AG1956" s="91"/>
      <c r="AI1956" s="93">
        <v>9.0000000000000006E-5</v>
      </c>
      <c r="AJ1956" s="93">
        <v>1.786E-3</v>
      </c>
      <c r="AK1956" s="93">
        <v>4.1300000000000001E-4</v>
      </c>
      <c r="AL1956" s="122"/>
    </row>
    <row r="1957" spans="1:38" ht="15" customHeight="1">
      <c r="A1957" s="122"/>
      <c r="B1957">
        <v>520030677</v>
      </c>
      <c r="C1957">
        <v>9670</v>
      </c>
      <c r="D1957" t="s">
        <v>1647</v>
      </c>
      <c r="E1957">
        <v>513569780</v>
      </c>
      <c r="F1957" t="s">
        <v>307</v>
      </c>
      <c r="G1957" t="s">
        <v>1724</v>
      </c>
      <c r="H1957" t="s">
        <v>1725</v>
      </c>
      <c r="I1957" t="s">
        <v>318</v>
      </c>
      <c r="J1957" t="s">
        <v>750</v>
      </c>
      <c r="K1957" t="s">
        <v>202</v>
      </c>
      <c r="L1957" t="s">
        <v>202</v>
      </c>
      <c r="M1957" t="s">
        <v>321</v>
      </c>
      <c r="N1957" t="s">
        <v>336</v>
      </c>
      <c r="O1957" t="s">
        <v>461</v>
      </c>
      <c r="P1957" t="s">
        <v>335</v>
      </c>
      <c r="Q1957" t="s">
        <v>1326</v>
      </c>
      <c r="R1957" t="s">
        <v>410</v>
      </c>
      <c r="S1957" t="s">
        <v>403</v>
      </c>
      <c r="T1957" t="s">
        <v>1222</v>
      </c>
      <c r="U1957" s="94">
        <v>11.954800000000001</v>
      </c>
      <c r="V1957" s="96">
        <v>53327</v>
      </c>
      <c r="W1957" s="93">
        <v>9.5999999999999992E-3</v>
      </c>
      <c r="X1957" s="93">
        <v>2.6499999999999999E-2</v>
      </c>
      <c r="Y1957" t="s">
        <v>409</v>
      </c>
      <c r="AA1957" s="94">
        <v>106744.96000000001</v>
      </c>
      <c r="AB1957" s="94">
        <v>1</v>
      </c>
      <c r="AC1957" s="94">
        <v>96.9</v>
      </c>
      <c r="AD1957" s="91">
        <v>0</v>
      </c>
      <c r="AE1957" s="94">
        <v>103.43586999999999</v>
      </c>
      <c r="AF1957" s="91"/>
      <c r="AG1957" s="91"/>
      <c r="AI1957" s="93">
        <v>9.7E-5</v>
      </c>
      <c r="AJ1957" s="93">
        <v>3.0790000000000001E-3</v>
      </c>
      <c r="AK1957" s="93">
        <v>7.1199999999999996E-4</v>
      </c>
      <c r="AL1957" s="122"/>
    </row>
    <row r="1958" spans="1:38" ht="15" customHeight="1">
      <c r="A1958" s="122"/>
      <c r="B1958">
        <v>520030677</v>
      </c>
      <c r="C1958">
        <v>9670</v>
      </c>
      <c r="D1958" t="s">
        <v>1715</v>
      </c>
      <c r="E1958">
        <v>510488190</v>
      </c>
      <c r="F1958" t="s">
        <v>307</v>
      </c>
      <c r="G1958" t="s">
        <v>1783</v>
      </c>
      <c r="H1958" t="s">
        <v>1784</v>
      </c>
      <c r="I1958" t="s">
        <v>318</v>
      </c>
      <c r="J1958" t="s">
        <v>960</v>
      </c>
      <c r="K1958" t="s">
        <v>202</v>
      </c>
      <c r="L1958" t="s">
        <v>202</v>
      </c>
      <c r="M1958" t="s">
        <v>321</v>
      </c>
      <c r="N1958" t="s">
        <v>336</v>
      </c>
      <c r="O1958" t="s">
        <v>444</v>
      </c>
      <c r="P1958" t="s">
        <v>335</v>
      </c>
      <c r="Q1958" t="s">
        <v>1363</v>
      </c>
      <c r="R1958" t="s">
        <v>410</v>
      </c>
      <c r="S1958" t="s">
        <v>403</v>
      </c>
      <c r="T1958" t="s">
        <v>1222</v>
      </c>
      <c r="U1958" s="94">
        <v>4.4554</v>
      </c>
      <c r="V1958" s="96">
        <v>48579</v>
      </c>
      <c r="W1958" s="93">
        <v>5.74E-2</v>
      </c>
      <c r="X1958" s="93">
        <v>4.5900000000000003E-2</v>
      </c>
      <c r="Y1958" t="s">
        <v>409</v>
      </c>
      <c r="AA1958" s="94">
        <v>153890.28</v>
      </c>
      <c r="AB1958" s="94">
        <v>1</v>
      </c>
      <c r="AC1958" s="94">
        <v>105.34</v>
      </c>
      <c r="AD1958" s="91">
        <v>0</v>
      </c>
      <c r="AE1958" s="94">
        <v>162.10802000000001</v>
      </c>
      <c r="AF1958" s="91"/>
      <c r="AG1958" s="91"/>
      <c r="AI1958" s="93">
        <v>2.1100000000000001E-4</v>
      </c>
      <c r="AJ1958" s="93">
        <v>4.8260000000000004E-3</v>
      </c>
      <c r="AK1958" s="93">
        <v>1.116E-3</v>
      </c>
      <c r="AL1958" s="122"/>
    </row>
    <row r="1959" spans="1:38" ht="15" customHeight="1">
      <c r="A1959" s="122"/>
      <c r="B1959">
        <v>520030677</v>
      </c>
      <c r="C1959">
        <v>9670</v>
      </c>
      <c r="D1959" t="s">
        <v>1538</v>
      </c>
      <c r="E1959">
        <v>550263107</v>
      </c>
      <c r="F1959" t="s">
        <v>308</v>
      </c>
      <c r="G1959" t="s">
        <v>1539</v>
      </c>
      <c r="H1959" t="s">
        <v>1540</v>
      </c>
      <c r="I1959" t="s">
        <v>318</v>
      </c>
      <c r="J1959" t="s">
        <v>960</v>
      </c>
      <c r="K1959" t="s">
        <v>202</v>
      </c>
      <c r="L1959" t="s">
        <v>202</v>
      </c>
      <c r="M1959" t="s">
        <v>321</v>
      </c>
      <c r="N1959" t="s">
        <v>336</v>
      </c>
      <c r="O1959" t="s">
        <v>451</v>
      </c>
      <c r="P1959" t="s">
        <v>335</v>
      </c>
      <c r="Q1959" t="s">
        <v>1314</v>
      </c>
      <c r="R1959" t="s">
        <v>410</v>
      </c>
      <c r="S1959" t="s">
        <v>403</v>
      </c>
      <c r="T1959" t="s">
        <v>1222</v>
      </c>
      <c r="U1959" s="94">
        <v>2.3117000000000001</v>
      </c>
      <c r="V1959" s="96">
        <v>47391</v>
      </c>
      <c r="W1959" s="93">
        <v>6.7000000000000004E-2</v>
      </c>
      <c r="X1959" s="93">
        <v>4.1799999999999997E-2</v>
      </c>
      <c r="Y1959" t="s">
        <v>409</v>
      </c>
      <c r="AA1959" s="94">
        <v>40753.31</v>
      </c>
      <c r="AB1959" s="94">
        <v>1</v>
      </c>
      <c r="AC1959" s="94">
        <v>107.65</v>
      </c>
      <c r="AD1959" s="91">
        <v>0</v>
      </c>
      <c r="AE1959" s="94">
        <v>43.870939999999997</v>
      </c>
      <c r="AF1959" s="91"/>
      <c r="AG1959" s="91"/>
      <c r="AI1959" s="93">
        <v>8.6000000000000003E-5</v>
      </c>
      <c r="AJ1959" s="93">
        <v>1.3060000000000001E-3</v>
      </c>
      <c r="AK1959" s="93">
        <v>3.0200000000000002E-4</v>
      </c>
      <c r="AL1959" s="122"/>
    </row>
    <row r="1960" spans="1:38" ht="15" customHeight="1">
      <c r="A1960" s="122"/>
      <c r="B1960">
        <v>520030677</v>
      </c>
      <c r="C1960">
        <v>9670</v>
      </c>
      <c r="D1960" t="s">
        <v>1334</v>
      </c>
      <c r="E1960">
        <v>512719485</v>
      </c>
      <c r="F1960" t="s">
        <v>307</v>
      </c>
      <c r="G1960" t="s">
        <v>1415</v>
      </c>
      <c r="H1960" t="s">
        <v>1416</v>
      </c>
      <c r="I1960" t="s">
        <v>318</v>
      </c>
      <c r="J1960" t="s">
        <v>960</v>
      </c>
      <c r="K1960" t="s">
        <v>202</v>
      </c>
      <c r="L1960" t="s">
        <v>202</v>
      </c>
      <c r="M1960" t="s">
        <v>321</v>
      </c>
      <c r="N1960" t="s">
        <v>336</v>
      </c>
      <c r="O1960" t="s">
        <v>461</v>
      </c>
      <c r="P1960" t="s">
        <v>335</v>
      </c>
      <c r="Q1960" t="s">
        <v>1337</v>
      </c>
      <c r="R1960" t="s">
        <v>412</v>
      </c>
      <c r="S1960" t="s">
        <v>403</v>
      </c>
      <c r="T1960" t="s">
        <v>1222</v>
      </c>
      <c r="U1960" s="94">
        <v>5.9194000000000004</v>
      </c>
      <c r="V1960" s="96">
        <v>49490</v>
      </c>
      <c r="W1960" s="93">
        <v>5.2900000000000003E-2</v>
      </c>
      <c r="X1960" s="93">
        <v>4.1200000000000001E-2</v>
      </c>
      <c r="Y1960" t="s">
        <v>409</v>
      </c>
      <c r="AA1960" s="94">
        <v>153844.10999999999</v>
      </c>
      <c r="AB1960" s="94">
        <v>1</v>
      </c>
      <c r="AC1960" s="94">
        <v>107.19</v>
      </c>
      <c r="AD1960" s="91">
        <v>0</v>
      </c>
      <c r="AE1960" s="94">
        <v>164.90549999999999</v>
      </c>
      <c r="AF1960" s="91"/>
      <c r="AG1960" s="91"/>
      <c r="AI1960" s="93">
        <v>2.7900000000000001E-4</v>
      </c>
      <c r="AJ1960" s="93">
        <v>4.9090000000000002E-3</v>
      </c>
      <c r="AK1960" s="93">
        <v>1.1360000000000001E-3</v>
      </c>
      <c r="AL1960" s="122"/>
    </row>
    <row r="1961" spans="1:38" ht="15" customHeight="1">
      <c r="A1961" s="122"/>
      <c r="B1961">
        <v>520030677</v>
      </c>
      <c r="C1961">
        <v>9670</v>
      </c>
      <c r="D1961" t="s">
        <v>1360</v>
      </c>
      <c r="E1961">
        <v>520036104</v>
      </c>
      <c r="F1961" t="s">
        <v>307</v>
      </c>
      <c r="G1961" t="s">
        <v>1364</v>
      </c>
      <c r="H1961" t="s">
        <v>1365</v>
      </c>
      <c r="I1961" t="s">
        <v>318</v>
      </c>
      <c r="J1961" t="s">
        <v>960</v>
      </c>
      <c r="K1961" t="s">
        <v>202</v>
      </c>
      <c r="L1961" t="s">
        <v>202</v>
      </c>
      <c r="M1961" t="s">
        <v>321</v>
      </c>
      <c r="N1961" t="s">
        <v>336</v>
      </c>
      <c r="O1961" t="s">
        <v>444</v>
      </c>
      <c r="P1961" t="s">
        <v>335</v>
      </c>
      <c r="Q1961" t="s">
        <v>1363</v>
      </c>
      <c r="R1961" t="s">
        <v>410</v>
      </c>
      <c r="S1961" t="s">
        <v>403</v>
      </c>
      <c r="T1961" t="s">
        <v>1222</v>
      </c>
      <c r="U1961" s="94">
        <v>4.8037999999999998</v>
      </c>
      <c r="V1961" s="96">
        <v>48669</v>
      </c>
      <c r="W1961" s="93">
        <v>5.5199999999999999E-2</v>
      </c>
      <c r="X1961" s="93">
        <v>4.5100000000000001E-2</v>
      </c>
      <c r="Y1961" t="s">
        <v>409</v>
      </c>
      <c r="AA1961" s="94">
        <v>152905.38</v>
      </c>
      <c r="AB1961" s="94">
        <v>1</v>
      </c>
      <c r="AC1961" s="94">
        <v>106.5</v>
      </c>
      <c r="AD1961" s="91">
        <v>0</v>
      </c>
      <c r="AE1961" s="94">
        <v>162.84423000000001</v>
      </c>
      <c r="AF1961" s="91"/>
      <c r="AG1961" s="91"/>
      <c r="AI1961" s="93">
        <v>1.8900000000000001E-4</v>
      </c>
      <c r="AJ1961" s="93">
        <v>4.8469999999999997E-3</v>
      </c>
      <c r="AK1961" s="93">
        <v>1.122E-3</v>
      </c>
      <c r="AL1961" s="122"/>
    </row>
    <row r="1962" spans="1:38" ht="15" customHeight="1">
      <c r="A1962" s="122"/>
      <c r="B1962">
        <v>520030677</v>
      </c>
      <c r="C1962">
        <v>9670</v>
      </c>
      <c r="D1962" t="s">
        <v>1311</v>
      </c>
      <c r="E1962">
        <v>515434074</v>
      </c>
      <c r="F1962" t="s">
        <v>307</v>
      </c>
      <c r="G1962" t="s">
        <v>1609</v>
      </c>
      <c r="H1962" t="s">
        <v>1610</v>
      </c>
      <c r="I1962" t="s">
        <v>318</v>
      </c>
      <c r="J1962" t="s">
        <v>750</v>
      </c>
      <c r="K1962" t="s">
        <v>202</v>
      </c>
      <c r="L1962" t="s">
        <v>202</v>
      </c>
      <c r="M1962" t="s">
        <v>321</v>
      </c>
      <c r="N1962" t="s">
        <v>336</v>
      </c>
      <c r="O1962" t="s">
        <v>461</v>
      </c>
      <c r="P1962" t="s">
        <v>335</v>
      </c>
      <c r="Q1962" t="s">
        <v>1314</v>
      </c>
      <c r="R1962" t="s">
        <v>410</v>
      </c>
      <c r="S1962" t="s">
        <v>403</v>
      </c>
      <c r="T1962" t="s">
        <v>1222</v>
      </c>
      <c r="U1962" s="94">
        <v>0.74990000000000001</v>
      </c>
      <c r="V1962" s="96">
        <v>46477</v>
      </c>
      <c r="W1962" s="93">
        <v>3.0000000000000001E-3</v>
      </c>
      <c r="X1962" s="93">
        <v>3.95E-2</v>
      </c>
      <c r="Y1962" t="s">
        <v>409</v>
      </c>
      <c r="AA1962" s="94">
        <v>69789.240000000005</v>
      </c>
      <c r="AB1962" s="94">
        <v>1</v>
      </c>
      <c r="AC1962" s="94">
        <v>112.2</v>
      </c>
      <c r="AD1962" s="91">
        <v>0</v>
      </c>
      <c r="AE1962" s="94">
        <v>78.303529999999995</v>
      </c>
      <c r="AF1962" s="91"/>
      <c r="AG1962" s="91"/>
      <c r="AI1962" s="93">
        <v>1.37E-4</v>
      </c>
      <c r="AJ1962" s="93">
        <v>2.3310000000000002E-3</v>
      </c>
      <c r="AK1962" s="93">
        <v>5.3899999999999998E-4</v>
      </c>
      <c r="AL1962" s="122"/>
    </row>
    <row r="1963" spans="1:38" ht="15" customHeight="1">
      <c r="A1963" s="122"/>
      <c r="B1963">
        <v>520030677</v>
      </c>
      <c r="C1963">
        <v>9670</v>
      </c>
      <c r="D1963" t="s">
        <v>1428</v>
      </c>
      <c r="E1963">
        <v>510216054</v>
      </c>
      <c r="F1963" t="s">
        <v>307</v>
      </c>
      <c r="G1963" t="s">
        <v>1429</v>
      </c>
      <c r="H1963" t="s">
        <v>1430</v>
      </c>
      <c r="I1963" t="s">
        <v>318</v>
      </c>
      <c r="J1963" t="s">
        <v>750</v>
      </c>
      <c r="K1963" t="s">
        <v>202</v>
      </c>
      <c r="L1963" t="s">
        <v>202</v>
      </c>
      <c r="M1963" t="s">
        <v>321</v>
      </c>
      <c r="N1963" t="s">
        <v>336</v>
      </c>
      <c r="O1963" t="s">
        <v>437</v>
      </c>
      <c r="P1963" t="s">
        <v>335</v>
      </c>
      <c r="Q1963" t="s">
        <v>1347</v>
      </c>
      <c r="R1963" t="s">
        <v>410</v>
      </c>
      <c r="S1963" t="s">
        <v>403</v>
      </c>
      <c r="T1963" t="s">
        <v>1222</v>
      </c>
      <c r="U1963" s="94">
        <v>2.3993000000000002</v>
      </c>
      <c r="V1963" s="96">
        <v>47817</v>
      </c>
      <c r="W1963" s="93">
        <v>1.23E-2</v>
      </c>
      <c r="X1963" s="93">
        <v>2.23E-2</v>
      </c>
      <c r="Y1963" t="s">
        <v>409</v>
      </c>
      <c r="AA1963" s="94">
        <v>102098.93</v>
      </c>
      <c r="AB1963" s="94">
        <v>1</v>
      </c>
      <c r="AC1963" s="94">
        <v>117.34</v>
      </c>
      <c r="AD1963" s="91">
        <v>0</v>
      </c>
      <c r="AE1963" s="94">
        <v>119.80288</v>
      </c>
      <c r="AF1963" s="91"/>
      <c r="AG1963" s="91"/>
      <c r="AI1963" s="93">
        <v>1.27E-4</v>
      </c>
      <c r="AJ1963" s="93">
        <v>3.5660000000000002E-3</v>
      </c>
      <c r="AK1963" s="93">
        <v>8.25E-4</v>
      </c>
      <c r="AL1963" s="122"/>
    </row>
    <row r="1964" spans="1:38" ht="15" customHeight="1">
      <c r="A1964" s="122"/>
      <c r="B1964">
        <v>520030677</v>
      </c>
      <c r="C1964">
        <v>9670</v>
      </c>
      <c r="D1964" t="s">
        <v>1661</v>
      </c>
      <c r="E1964">
        <v>513817817</v>
      </c>
      <c r="F1964" t="s">
        <v>307</v>
      </c>
      <c r="G1964" t="s">
        <v>1662</v>
      </c>
      <c r="H1964" t="s">
        <v>1663</v>
      </c>
      <c r="I1964" t="s">
        <v>318</v>
      </c>
      <c r="J1964" t="s">
        <v>960</v>
      </c>
      <c r="K1964" t="s">
        <v>202</v>
      </c>
      <c r="L1964" t="s">
        <v>202</v>
      </c>
      <c r="M1964" t="s">
        <v>321</v>
      </c>
      <c r="N1964" t="s">
        <v>336</v>
      </c>
      <c r="O1964" t="s">
        <v>444</v>
      </c>
      <c r="P1964" t="s">
        <v>335</v>
      </c>
      <c r="Q1964" t="s">
        <v>1337</v>
      </c>
      <c r="R1964" t="s">
        <v>412</v>
      </c>
      <c r="S1964" t="s">
        <v>403</v>
      </c>
      <c r="T1964" t="s">
        <v>1222</v>
      </c>
      <c r="U1964" s="94">
        <v>4.0355999999999996</v>
      </c>
      <c r="V1964" s="96">
        <v>48213</v>
      </c>
      <c r="W1964" s="93">
        <v>5.8799999999999998E-2</v>
      </c>
      <c r="X1964" s="93">
        <v>4.2999999999999997E-2</v>
      </c>
      <c r="Y1964" t="s">
        <v>409</v>
      </c>
      <c r="AA1964" s="94">
        <v>149950.69</v>
      </c>
      <c r="AB1964" s="94">
        <v>1</v>
      </c>
      <c r="AC1964" s="94">
        <v>106.54</v>
      </c>
      <c r="AD1964" s="91">
        <v>0</v>
      </c>
      <c r="AE1964" s="94">
        <v>159.75746000000001</v>
      </c>
      <c r="AF1964" s="91"/>
      <c r="AG1964" s="91"/>
      <c r="AI1964" s="93">
        <v>4.9899999999999999E-4</v>
      </c>
      <c r="AJ1964" s="93">
        <v>4.7559999999999998E-3</v>
      </c>
      <c r="AK1964" s="93">
        <v>1.1000000000000001E-3</v>
      </c>
      <c r="AL1964" s="122"/>
    </row>
    <row r="1965" spans="1:38" ht="15" customHeight="1">
      <c r="A1965" s="122"/>
      <c r="B1965">
        <v>520030677</v>
      </c>
      <c r="C1965">
        <v>9670</v>
      </c>
      <c r="D1965" t="s">
        <v>1478</v>
      </c>
      <c r="E1965">
        <v>514486042</v>
      </c>
      <c r="F1965" t="s">
        <v>307</v>
      </c>
      <c r="G1965" t="s">
        <v>1479</v>
      </c>
      <c r="H1965" t="s">
        <v>1480</v>
      </c>
      <c r="I1965" t="s">
        <v>318</v>
      </c>
      <c r="J1965" t="s">
        <v>960</v>
      </c>
      <c r="K1965" t="s">
        <v>202</v>
      </c>
      <c r="L1965" t="s">
        <v>202</v>
      </c>
      <c r="M1965" t="s">
        <v>321</v>
      </c>
      <c r="N1965" t="s">
        <v>336</v>
      </c>
      <c r="O1965" t="s">
        <v>442</v>
      </c>
      <c r="P1965" t="s">
        <v>335</v>
      </c>
      <c r="Q1965" t="s">
        <v>1337</v>
      </c>
      <c r="R1965" t="s">
        <v>412</v>
      </c>
      <c r="S1965" t="s">
        <v>403</v>
      </c>
      <c r="T1965" t="s">
        <v>1222</v>
      </c>
      <c r="U1965" s="94">
        <v>5.3696999999999999</v>
      </c>
      <c r="V1965" s="96">
        <v>49574</v>
      </c>
      <c r="W1965" s="93">
        <v>5.1299999999999998E-2</v>
      </c>
      <c r="X1965" s="93">
        <v>4.0899999999999999E-2</v>
      </c>
      <c r="Y1965" t="s">
        <v>409</v>
      </c>
      <c r="AA1965" s="94">
        <v>153890.28</v>
      </c>
      <c r="AB1965" s="94">
        <v>1</v>
      </c>
      <c r="AC1965" s="94">
        <v>107.26</v>
      </c>
      <c r="AD1965" s="91">
        <v>0</v>
      </c>
      <c r="AE1965" s="94">
        <v>165.06271000000001</v>
      </c>
      <c r="AF1965" s="91"/>
      <c r="AG1965" s="91"/>
      <c r="AI1965" s="93">
        <v>4.5100000000000001E-4</v>
      </c>
      <c r="AJ1965" s="93">
        <v>4.914E-3</v>
      </c>
      <c r="AK1965" s="93">
        <v>1.137E-3</v>
      </c>
      <c r="AL1965" s="122"/>
    </row>
    <row r="1966" spans="1:38" ht="15" customHeight="1">
      <c r="A1966" s="122"/>
      <c r="B1966">
        <v>520030677</v>
      </c>
      <c r="C1966">
        <v>9670</v>
      </c>
      <c r="D1966" t="s">
        <v>1327</v>
      </c>
      <c r="E1966">
        <v>510960719</v>
      </c>
      <c r="F1966" t="s">
        <v>307</v>
      </c>
      <c r="G1966" t="s">
        <v>1666</v>
      </c>
      <c r="H1966" t="s">
        <v>1667</v>
      </c>
      <c r="I1966" t="s">
        <v>318</v>
      </c>
      <c r="J1966" t="s">
        <v>750</v>
      </c>
      <c r="K1966" t="s">
        <v>202</v>
      </c>
      <c r="L1966" t="s">
        <v>202</v>
      </c>
      <c r="M1966" t="s">
        <v>321</v>
      </c>
      <c r="N1966" t="s">
        <v>336</v>
      </c>
      <c r="O1966" t="s">
        <v>461</v>
      </c>
      <c r="P1966" t="s">
        <v>335</v>
      </c>
      <c r="Q1966" t="s">
        <v>1350</v>
      </c>
      <c r="R1966" t="s">
        <v>412</v>
      </c>
      <c r="S1966" t="s">
        <v>403</v>
      </c>
      <c r="T1966" t="s">
        <v>1222</v>
      </c>
      <c r="U1966" s="94">
        <v>2.2208999999999999</v>
      </c>
      <c r="V1966" s="96">
        <v>47669</v>
      </c>
      <c r="W1966" s="93">
        <v>1.34E-2</v>
      </c>
      <c r="X1966" s="93">
        <v>2.3E-2</v>
      </c>
      <c r="Y1966" t="s">
        <v>409</v>
      </c>
      <c r="AA1966" s="94">
        <v>4431.5600000000004</v>
      </c>
      <c r="AB1966" s="94">
        <v>1</v>
      </c>
      <c r="AC1966" s="94">
        <v>118.34</v>
      </c>
      <c r="AD1966" s="91">
        <v>0.70992999999999995</v>
      </c>
      <c r="AE1966" s="94">
        <v>5.9542400000000004</v>
      </c>
      <c r="AF1966" s="91"/>
      <c r="AG1966" s="91"/>
      <c r="AI1966" s="93">
        <v>1.9999999999999999E-6</v>
      </c>
      <c r="AJ1966" s="93">
        <v>1.76E-4</v>
      </c>
      <c r="AK1966" s="93">
        <v>4.0000000000000003E-5</v>
      </c>
      <c r="AL1966" s="122"/>
    </row>
    <row r="1967" spans="1:38" ht="15" customHeight="1">
      <c r="A1967" s="122"/>
      <c r="B1967">
        <v>520030677</v>
      </c>
      <c r="C1967">
        <v>9670</v>
      </c>
      <c r="D1967" t="s">
        <v>1437</v>
      </c>
      <c r="E1967">
        <v>520020116</v>
      </c>
      <c r="F1967" t="s">
        <v>307</v>
      </c>
      <c r="G1967" t="s">
        <v>1670</v>
      </c>
      <c r="H1967" t="s">
        <v>1671</v>
      </c>
      <c r="I1967" t="s">
        <v>318</v>
      </c>
      <c r="J1967" t="s">
        <v>750</v>
      </c>
      <c r="K1967" t="s">
        <v>202</v>
      </c>
      <c r="L1967" t="s">
        <v>202</v>
      </c>
      <c r="M1967" t="s">
        <v>321</v>
      </c>
      <c r="N1967" t="s">
        <v>336</v>
      </c>
      <c r="O1967" t="s">
        <v>461</v>
      </c>
      <c r="P1967" t="s">
        <v>335</v>
      </c>
      <c r="Q1967" t="s">
        <v>1363</v>
      </c>
      <c r="R1967" t="s">
        <v>410</v>
      </c>
      <c r="S1967" t="s">
        <v>403</v>
      </c>
      <c r="T1967" t="s">
        <v>1222</v>
      </c>
      <c r="U1967" s="94">
        <v>2.2446000000000002</v>
      </c>
      <c r="V1967" s="96">
        <v>47483</v>
      </c>
      <c r="W1967" s="93">
        <v>2.7E-2</v>
      </c>
      <c r="X1967" s="93">
        <v>2.5499999999999998E-2</v>
      </c>
      <c r="Y1967" t="s">
        <v>409</v>
      </c>
      <c r="AA1967" s="94">
        <v>132056.01</v>
      </c>
      <c r="AB1967" s="94">
        <v>1</v>
      </c>
      <c r="AC1967" s="94">
        <v>111.17</v>
      </c>
      <c r="AD1967" s="91">
        <v>0</v>
      </c>
      <c r="AE1967" s="94">
        <v>146.80665999999999</v>
      </c>
      <c r="AF1967" s="91"/>
      <c r="AG1967" s="91"/>
      <c r="AI1967" s="93">
        <v>3.1300000000000002E-4</v>
      </c>
      <c r="AJ1967" s="93">
        <v>4.3699999999999998E-3</v>
      </c>
      <c r="AK1967" s="93">
        <v>1.011E-3</v>
      </c>
      <c r="AL1967" s="122"/>
    </row>
    <row r="1968" spans="1:38" ht="15" customHeight="1">
      <c r="A1968" s="122"/>
      <c r="B1968">
        <v>520030677</v>
      </c>
      <c r="C1968">
        <v>9670</v>
      </c>
      <c r="D1968" t="s">
        <v>1357</v>
      </c>
      <c r="E1968">
        <v>520038506</v>
      </c>
      <c r="F1968" t="s">
        <v>307</v>
      </c>
      <c r="G1968" t="s">
        <v>1604</v>
      </c>
      <c r="H1968" t="s">
        <v>1605</v>
      </c>
      <c r="I1968" t="s">
        <v>318</v>
      </c>
      <c r="J1968" t="s">
        <v>750</v>
      </c>
      <c r="K1968" t="s">
        <v>202</v>
      </c>
      <c r="L1968" t="s">
        <v>202</v>
      </c>
      <c r="M1968" t="s">
        <v>321</v>
      </c>
      <c r="N1968" t="s">
        <v>336</v>
      </c>
      <c r="O1968" t="s">
        <v>461</v>
      </c>
      <c r="P1968" t="s">
        <v>335</v>
      </c>
      <c r="Q1968" t="s">
        <v>1347</v>
      </c>
      <c r="R1968" t="s">
        <v>410</v>
      </c>
      <c r="S1968" t="s">
        <v>403</v>
      </c>
      <c r="T1968" t="s">
        <v>1222</v>
      </c>
      <c r="U1968" s="94">
        <v>5.6374000000000004</v>
      </c>
      <c r="V1968" s="96">
        <v>48778</v>
      </c>
      <c r="W1968" s="93">
        <v>2.5600000000000001E-2</v>
      </c>
      <c r="X1968" s="93">
        <v>2.69E-2</v>
      </c>
      <c r="Y1968" t="s">
        <v>409</v>
      </c>
      <c r="AA1968" s="94">
        <v>57047.22</v>
      </c>
      <c r="AB1968" s="94">
        <v>1</v>
      </c>
      <c r="AC1968" s="94">
        <v>111.44</v>
      </c>
      <c r="AD1968" s="91">
        <v>0</v>
      </c>
      <c r="AE1968" s="94">
        <v>63.573419999999999</v>
      </c>
      <c r="AF1968" s="91"/>
      <c r="AG1968" s="91"/>
      <c r="AI1968" s="93">
        <v>5.3999999999999998E-5</v>
      </c>
      <c r="AJ1968" s="93">
        <v>1.892E-3</v>
      </c>
      <c r="AK1968" s="93">
        <v>4.3800000000000002E-4</v>
      </c>
      <c r="AL1968" s="122"/>
    </row>
    <row r="1969" spans="1:38" ht="15" customHeight="1">
      <c r="A1969" s="122"/>
      <c r="B1969">
        <v>520030677</v>
      </c>
      <c r="C1969">
        <v>9670</v>
      </c>
      <c r="D1969" t="s">
        <v>1650</v>
      </c>
      <c r="E1969">
        <v>513257873</v>
      </c>
      <c r="F1969" t="s">
        <v>307</v>
      </c>
      <c r="G1969" t="s">
        <v>1651</v>
      </c>
      <c r="H1969" t="s">
        <v>1652</v>
      </c>
      <c r="I1969" t="s">
        <v>318</v>
      </c>
      <c r="J1969" t="s">
        <v>750</v>
      </c>
      <c r="K1969" t="s">
        <v>202</v>
      </c>
      <c r="L1969" t="s">
        <v>202</v>
      </c>
      <c r="M1969" t="s">
        <v>321</v>
      </c>
      <c r="N1969" t="s">
        <v>336</v>
      </c>
      <c r="O1969" t="s">
        <v>461</v>
      </c>
      <c r="P1969" t="s">
        <v>335</v>
      </c>
      <c r="Q1969" t="s">
        <v>1318</v>
      </c>
      <c r="R1969" t="s">
        <v>410</v>
      </c>
      <c r="S1969" t="s">
        <v>403</v>
      </c>
      <c r="T1969" t="s">
        <v>1222</v>
      </c>
      <c r="U1969" s="94">
        <v>2.6215999999999999</v>
      </c>
      <c r="V1969" s="96">
        <v>47542</v>
      </c>
      <c r="W1969" s="93">
        <v>8.3999999999999995E-3</v>
      </c>
      <c r="X1969" s="93">
        <v>2.3699999999999999E-2</v>
      </c>
      <c r="Y1969" t="s">
        <v>409</v>
      </c>
      <c r="AA1969" s="94">
        <v>101069.97</v>
      </c>
      <c r="AB1969" s="94">
        <v>1</v>
      </c>
      <c r="AC1969" s="94">
        <v>114.78</v>
      </c>
      <c r="AD1969" s="91">
        <v>0</v>
      </c>
      <c r="AE1969" s="94">
        <v>116.00811</v>
      </c>
      <c r="AF1969" s="91"/>
      <c r="AG1969" s="91"/>
      <c r="AI1969" s="93">
        <v>6.8999999999999997E-5</v>
      </c>
      <c r="AJ1969" s="93">
        <v>3.4529999999999999E-3</v>
      </c>
      <c r="AK1969" s="93">
        <v>7.9900000000000001E-4</v>
      </c>
      <c r="AL1969" s="122"/>
    </row>
    <row r="1970" spans="1:38" ht="15" customHeight="1">
      <c r="A1970" s="122"/>
      <c r="B1970">
        <v>520030677</v>
      </c>
      <c r="C1970">
        <v>9670</v>
      </c>
      <c r="D1970" t="s">
        <v>1315</v>
      </c>
      <c r="E1970">
        <v>520037789</v>
      </c>
      <c r="F1970" t="s">
        <v>307</v>
      </c>
      <c r="G1970" t="s">
        <v>1722</v>
      </c>
      <c r="H1970" t="s">
        <v>1723</v>
      </c>
      <c r="I1970" t="s">
        <v>318</v>
      </c>
      <c r="J1970" t="s">
        <v>750</v>
      </c>
      <c r="K1970" t="s">
        <v>202</v>
      </c>
      <c r="L1970" t="s">
        <v>202</v>
      </c>
      <c r="M1970" t="s">
        <v>321</v>
      </c>
      <c r="N1970" t="s">
        <v>336</v>
      </c>
      <c r="O1970" t="s">
        <v>461</v>
      </c>
      <c r="P1970" t="s">
        <v>335</v>
      </c>
      <c r="Q1970" t="s">
        <v>1318</v>
      </c>
      <c r="R1970" t="s">
        <v>410</v>
      </c>
      <c r="S1970" t="s">
        <v>403</v>
      </c>
      <c r="T1970" t="s">
        <v>1222</v>
      </c>
      <c r="U1970" s="94">
        <v>5.0122</v>
      </c>
      <c r="V1970" s="96">
        <v>50041</v>
      </c>
      <c r="W1970" s="93">
        <v>3.61E-2</v>
      </c>
      <c r="X1970" s="93">
        <v>2.53E-2</v>
      </c>
      <c r="Y1970" t="s">
        <v>409</v>
      </c>
      <c r="AA1970" s="94">
        <v>470345.74</v>
      </c>
      <c r="AB1970" s="94">
        <v>1</v>
      </c>
      <c r="AC1970" s="94">
        <v>115.48</v>
      </c>
      <c r="AD1970" s="91">
        <v>20.509810000000002</v>
      </c>
      <c r="AE1970" s="94">
        <v>563.66507999999999</v>
      </c>
      <c r="AF1970" s="91"/>
      <c r="AG1970" s="91"/>
      <c r="AI1970" s="93">
        <v>1.5300000000000001E-4</v>
      </c>
      <c r="AJ1970" s="93">
        <v>1.6778999999999999E-2</v>
      </c>
      <c r="AK1970" s="93">
        <v>3.882E-3</v>
      </c>
      <c r="AL1970" s="122"/>
    </row>
    <row r="1971" spans="1:38" ht="15" customHeight="1">
      <c r="A1971" s="122"/>
      <c r="B1971">
        <v>520030677</v>
      </c>
      <c r="C1971">
        <v>9670</v>
      </c>
      <c r="D1971" t="s">
        <v>1351</v>
      </c>
      <c r="E1971">
        <v>520024126</v>
      </c>
      <c r="F1971" t="s">
        <v>307</v>
      </c>
      <c r="G1971" t="s">
        <v>1352</v>
      </c>
      <c r="H1971" t="s">
        <v>1353</v>
      </c>
      <c r="I1971" t="s">
        <v>318</v>
      </c>
      <c r="J1971" t="s">
        <v>750</v>
      </c>
      <c r="K1971" t="s">
        <v>202</v>
      </c>
      <c r="L1971" t="s">
        <v>202</v>
      </c>
      <c r="M1971" t="s">
        <v>321</v>
      </c>
      <c r="N1971" t="s">
        <v>336</v>
      </c>
      <c r="O1971" t="s">
        <v>461</v>
      </c>
      <c r="P1971" t="s">
        <v>335</v>
      </c>
      <c r="Q1971" t="s">
        <v>1318</v>
      </c>
      <c r="R1971" t="s">
        <v>410</v>
      </c>
      <c r="S1971" t="s">
        <v>403</v>
      </c>
      <c r="T1971" t="s">
        <v>1222</v>
      </c>
      <c r="U1971" s="94">
        <v>2.2042999999999999</v>
      </c>
      <c r="V1971" s="96">
        <v>47483</v>
      </c>
      <c r="W1971" s="93">
        <v>2.81E-2</v>
      </c>
      <c r="X1971" s="93">
        <v>2.3599999999999999E-2</v>
      </c>
      <c r="Y1971" t="s">
        <v>409</v>
      </c>
      <c r="AA1971" s="94">
        <v>105605.31</v>
      </c>
      <c r="AB1971" s="94">
        <v>1</v>
      </c>
      <c r="AC1971" s="94">
        <v>121.96</v>
      </c>
      <c r="AD1971" s="91">
        <v>0</v>
      </c>
      <c r="AE1971" s="94">
        <v>128.79623000000001</v>
      </c>
      <c r="AF1971" s="91"/>
      <c r="AG1971" s="91"/>
      <c r="AI1971" s="93">
        <v>8.7999999999999998E-5</v>
      </c>
      <c r="AJ1971" s="93">
        <v>3.8340000000000002E-3</v>
      </c>
      <c r="AK1971" s="93">
        <v>8.8699999999999998E-4</v>
      </c>
      <c r="AL1971" s="122"/>
    </row>
    <row r="1972" spans="1:38" ht="15" customHeight="1">
      <c r="A1972" s="122"/>
      <c r="B1972">
        <v>520030677</v>
      </c>
      <c r="C1972">
        <v>9670</v>
      </c>
      <c r="D1972" t="s">
        <v>1544</v>
      </c>
      <c r="E1972">
        <v>513937714</v>
      </c>
      <c r="F1972" t="s">
        <v>307</v>
      </c>
      <c r="G1972" t="s">
        <v>1545</v>
      </c>
      <c r="H1972" t="s">
        <v>1546</v>
      </c>
      <c r="I1972" t="s">
        <v>318</v>
      </c>
      <c r="J1972" t="s">
        <v>960</v>
      </c>
      <c r="K1972" t="s">
        <v>202</v>
      </c>
      <c r="L1972" t="s">
        <v>202</v>
      </c>
      <c r="M1972" t="s">
        <v>321</v>
      </c>
      <c r="N1972" t="s">
        <v>336</v>
      </c>
      <c r="O1972" t="s">
        <v>442</v>
      </c>
      <c r="P1972" t="s">
        <v>335</v>
      </c>
      <c r="Q1972" t="s">
        <v>1322</v>
      </c>
      <c r="R1972" t="s">
        <v>412</v>
      </c>
      <c r="S1972" t="s">
        <v>403</v>
      </c>
      <c r="T1972" t="s">
        <v>1222</v>
      </c>
      <c r="U1972" s="94">
        <v>5.9950999999999999</v>
      </c>
      <c r="V1972" s="96">
        <v>49857</v>
      </c>
      <c r="W1972" s="93">
        <v>5.28E-2</v>
      </c>
      <c r="X1972" s="93">
        <v>3.9600000000000003E-2</v>
      </c>
      <c r="Y1972" t="s">
        <v>409</v>
      </c>
      <c r="AA1972" s="94">
        <v>160558.14000000001</v>
      </c>
      <c r="AB1972" s="94">
        <v>1</v>
      </c>
      <c r="AC1972" s="94">
        <v>108.22</v>
      </c>
      <c r="AD1972" s="91">
        <v>4.23874</v>
      </c>
      <c r="AE1972" s="94">
        <v>177.99476000000001</v>
      </c>
      <c r="AF1972" s="91"/>
      <c r="AG1972" s="91"/>
      <c r="AI1972" s="93">
        <v>5.3499999999999999E-4</v>
      </c>
      <c r="AJ1972" s="93">
        <v>5.2979999999999998E-3</v>
      </c>
      <c r="AK1972" s="93">
        <v>1.2260000000000001E-3</v>
      </c>
      <c r="AL1972" s="122"/>
    </row>
    <row r="1973" spans="1:38" ht="15" customHeight="1">
      <c r="A1973" s="122"/>
      <c r="B1973">
        <v>520030677</v>
      </c>
      <c r="C1973">
        <v>9670</v>
      </c>
      <c r="D1973" t="s">
        <v>1650</v>
      </c>
      <c r="E1973">
        <v>513257873</v>
      </c>
      <c r="F1973" t="s">
        <v>307</v>
      </c>
      <c r="G1973" t="s">
        <v>1803</v>
      </c>
      <c r="H1973" t="s">
        <v>1804</v>
      </c>
      <c r="I1973" t="s">
        <v>318</v>
      </c>
      <c r="J1973" t="s">
        <v>750</v>
      </c>
      <c r="K1973" t="s">
        <v>202</v>
      </c>
      <c r="L1973" t="s">
        <v>202</v>
      </c>
      <c r="M1973" t="s">
        <v>321</v>
      </c>
      <c r="N1973" t="s">
        <v>336</v>
      </c>
      <c r="O1973" t="s">
        <v>461</v>
      </c>
      <c r="P1973" t="s">
        <v>335</v>
      </c>
      <c r="Q1973" t="s">
        <v>1318</v>
      </c>
      <c r="R1973" t="s">
        <v>410</v>
      </c>
      <c r="S1973" t="s">
        <v>403</v>
      </c>
      <c r="T1973" t="s">
        <v>1222</v>
      </c>
      <c r="U1973" s="94">
        <v>4.5199999999999996</v>
      </c>
      <c r="V1973" s="96">
        <v>48304</v>
      </c>
      <c r="W1973" s="93">
        <v>9.7000000000000003E-3</v>
      </c>
      <c r="X1973" s="93">
        <v>2.5399999999999999E-2</v>
      </c>
      <c r="Y1973" t="s">
        <v>409</v>
      </c>
      <c r="AA1973" s="94">
        <v>307780.56</v>
      </c>
      <c r="AB1973" s="94">
        <v>1</v>
      </c>
      <c r="AC1973" s="94">
        <v>109.96</v>
      </c>
      <c r="AD1973" s="91">
        <v>0</v>
      </c>
      <c r="AE1973" s="94">
        <v>338.43549999999999</v>
      </c>
      <c r="AF1973" s="91"/>
      <c r="AG1973" s="91"/>
      <c r="AI1973" s="93">
        <v>2.33E-4</v>
      </c>
      <c r="AJ1973" s="93">
        <v>1.0075000000000001E-2</v>
      </c>
      <c r="AK1973" s="93">
        <v>2.3310000000000002E-3</v>
      </c>
      <c r="AL1973" s="122"/>
    </row>
    <row r="1974" spans="1:38" ht="15" customHeight="1">
      <c r="A1974" s="122"/>
      <c r="B1974">
        <v>520030677</v>
      </c>
      <c r="C1974">
        <v>9670</v>
      </c>
      <c r="D1974" t="s">
        <v>1839</v>
      </c>
      <c r="E1974" t="s">
        <v>1840</v>
      </c>
      <c r="F1974" t="s">
        <v>311</v>
      </c>
      <c r="G1974" t="s">
        <v>1841</v>
      </c>
      <c r="H1974" t="s">
        <v>1842</v>
      </c>
      <c r="I1974" t="s">
        <v>318</v>
      </c>
      <c r="J1974" t="s">
        <v>751</v>
      </c>
      <c r="K1974" t="s">
        <v>203</v>
      </c>
      <c r="L1974" t="s">
        <v>222</v>
      </c>
      <c r="M1974" t="s">
        <v>321</v>
      </c>
      <c r="N1974" t="s">
        <v>312</v>
      </c>
      <c r="O1974" t="s">
        <v>546</v>
      </c>
      <c r="P1974" t="s">
        <v>335</v>
      </c>
      <c r="Q1974" t="s">
        <v>1843</v>
      </c>
      <c r="R1974" t="s">
        <v>430</v>
      </c>
      <c r="S1974" t="s">
        <v>403</v>
      </c>
      <c r="T1974" t="s">
        <v>1218</v>
      </c>
      <c r="U1974" s="94">
        <v>11.429</v>
      </c>
      <c r="V1974" s="96">
        <v>53462</v>
      </c>
      <c r="W1974" s="93">
        <v>6.2E-2</v>
      </c>
      <c r="X1974" s="93">
        <v>6.3E-2</v>
      </c>
      <c r="Y1974" t="s">
        <v>409</v>
      </c>
      <c r="AA1974" s="94">
        <v>68277.73</v>
      </c>
      <c r="AB1974" s="94">
        <v>2.9780000000000002</v>
      </c>
      <c r="AC1974" s="94">
        <v>100.87567038965484</v>
      </c>
      <c r="AD1974" s="91">
        <v>0</v>
      </c>
      <c r="AE1974" s="94">
        <v>205.11159000000001</v>
      </c>
      <c r="AF1974" s="91"/>
      <c r="AG1974" s="91"/>
      <c r="AI1974" s="93">
        <v>1.7E-5</v>
      </c>
      <c r="AJ1974" s="93">
        <v>6.1060000000000003E-3</v>
      </c>
      <c r="AK1974" s="93">
        <v>1.413E-3</v>
      </c>
      <c r="AL1974" s="122"/>
    </row>
    <row r="1975" spans="1:38" ht="15" customHeight="1">
      <c r="A1975" s="122"/>
      <c r="B1975">
        <v>520030677</v>
      </c>
      <c r="C1975">
        <v>9670</v>
      </c>
      <c r="D1975" t="s">
        <v>1855</v>
      </c>
      <c r="E1975" t="s">
        <v>1856</v>
      </c>
      <c r="F1975" t="s">
        <v>311</v>
      </c>
      <c r="G1975" t="s">
        <v>1857</v>
      </c>
      <c r="H1975" t="s">
        <v>1858</v>
      </c>
      <c r="I1975" t="s">
        <v>318</v>
      </c>
      <c r="J1975" t="s">
        <v>751</v>
      </c>
      <c r="K1975" t="s">
        <v>203</v>
      </c>
      <c r="L1975" t="s">
        <v>222</v>
      </c>
      <c r="M1975" t="s">
        <v>321</v>
      </c>
      <c r="N1975" t="s">
        <v>312</v>
      </c>
      <c r="O1975" t="s">
        <v>541</v>
      </c>
      <c r="P1975" t="s">
        <v>335</v>
      </c>
      <c r="Q1975" t="s">
        <v>1859</v>
      </c>
      <c r="R1975" t="s">
        <v>428</v>
      </c>
      <c r="S1975" t="s">
        <v>403</v>
      </c>
      <c r="T1975" t="s">
        <v>1218</v>
      </c>
      <c r="U1975" s="94">
        <v>11.2895</v>
      </c>
      <c r="V1975" s="96">
        <v>53401</v>
      </c>
      <c r="W1975" s="93">
        <v>6.4000000000000001E-2</v>
      </c>
      <c r="X1975" s="93">
        <v>6.4299999999999996E-2</v>
      </c>
      <c r="Y1975" t="s">
        <v>409</v>
      </c>
      <c r="AA1975" s="94">
        <v>63682.12</v>
      </c>
      <c r="AB1975" s="94">
        <v>2.9780000000000002</v>
      </c>
      <c r="AC1975" s="94">
        <v>102.6149950695528</v>
      </c>
      <c r="AD1975" s="91">
        <v>0</v>
      </c>
      <c r="AE1975" s="94">
        <v>194.60457</v>
      </c>
      <c r="AF1975" s="91"/>
      <c r="AG1975" s="91"/>
      <c r="AI1975" s="93">
        <v>4.1999999999999998E-5</v>
      </c>
      <c r="AJ1975" s="93">
        <v>5.7930000000000004E-3</v>
      </c>
      <c r="AK1975" s="93">
        <v>1.34E-3</v>
      </c>
      <c r="AL1975" s="122"/>
    </row>
    <row r="1976" spans="1:38" ht="15" customHeight="1">
      <c r="A1976" s="122"/>
      <c r="B1976">
        <v>520030677</v>
      </c>
      <c r="C1976">
        <v>9670</v>
      </c>
      <c r="D1976" t="s">
        <v>1868</v>
      </c>
      <c r="E1976" t="s">
        <v>1869</v>
      </c>
      <c r="F1976" t="s">
        <v>311</v>
      </c>
      <c r="G1976" t="s">
        <v>1870</v>
      </c>
      <c r="H1976" t="s">
        <v>1871</v>
      </c>
      <c r="I1976" t="s">
        <v>318</v>
      </c>
      <c r="J1976" t="s">
        <v>751</v>
      </c>
      <c r="K1976" t="s">
        <v>203</v>
      </c>
      <c r="L1976" t="s">
        <v>222</v>
      </c>
      <c r="M1976" t="s">
        <v>321</v>
      </c>
      <c r="N1976" t="s">
        <v>312</v>
      </c>
      <c r="O1976" t="s">
        <v>534</v>
      </c>
      <c r="P1976" t="s">
        <v>335</v>
      </c>
      <c r="Q1976" t="s">
        <v>1843</v>
      </c>
      <c r="R1976" t="s">
        <v>430</v>
      </c>
      <c r="S1976" t="s">
        <v>403</v>
      </c>
      <c r="T1976" t="s">
        <v>1218</v>
      </c>
      <c r="U1976" s="94">
        <v>12.5943</v>
      </c>
      <c r="V1976" s="96">
        <v>53310</v>
      </c>
      <c r="W1976" s="93">
        <v>4.2999999999999997E-2</v>
      </c>
      <c r="X1976" s="93">
        <v>5.6099999999999997E-2</v>
      </c>
      <c r="Y1976" t="s">
        <v>409</v>
      </c>
      <c r="AA1976" s="94">
        <v>65651.67</v>
      </c>
      <c r="AB1976" s="94">
        <v>2.9780000000000002</v>
      </c>
      <c r="AC1976" s="94">
        <v>85.863107727502893</v>
      </c>
      <c r="AD1976" s="91">
        <v>0</v>
      </c>
      <c r="AE1976" s="94">
        <v>167.87154000000001</v>
      </c>
      <c r="AF1976" s="91"/>
      <c r="AG1976" s="91"/>
      <c r="AI1976" s="93">
        <v>1.8E-5</v>
      </c>
      <c r="AJ1976" s="93">
        <v>4.9969999999999997E-3</v>
      </c>
      <c r="AK1976" s="93">
        <v>1.1559999999999999E-3</v>
      </c>
      <c r="AL1976" s="122"/>
    </row>
    <row r="1977" spans="1:38" ht="15" customHeight="1">
      <c r="A1977" s="122"/>
      <c r="B1977">
        <v>520030677</v>
      </c>
      <c r="C1977">
        <v>9670</v>
      </c>
      <c r="D1977" t="s">
        <v>1323</v>
      </c>
      <c r="E1977">
        <v>520018078</v>
      </c>
      <c r="F1977" t="s">
        <v>307</v>
      </c>
      <c r="G1977" t="s">
        <v>1832</v>
      </c>
      <c r="H1977" t="s">
        <v>1833</v>
      </c>
      <c r="I1977" t="s">
        <v>318</v>
      </c>
      <c r="J1977" t="s">
        <v>751</v>
      </c>
      <c r="K1977" t="s">
        <v>203</v>
      </c>
      <c r="L1977" t="s">
        <v>202</v>
      </c>
      <c r="M1977" t="s">
        <v>321</v>
      </c>
      <c r="N1977" t="s">
        <v>312</v>
      </c>
      <c r="O1977" t="s">
        <v>533</v>
      </c>
      <c r="P1977" t="s">
        <v>335</v>
      </c>
      <c r="Q1977" t="s">
        <v>1834</v>
      </c>
      <c r="R1977" t="s">
        <v>430</v>
      </c>
      <c r="S1977" t="s">
        <v>403</v>
      </c>
      <c r="T1977" t="s">
        <v>1218</v>
      </c>
      <c r="U1977" s="94">
        <v>1.8868</v>
      </c>
      <c r="V1977" s="96">
        <v>47603</v>
      </c>
      <c r="W1977" s="93">
        <v>7.1290000000000006E-2</v>
      </c>
      <c r="X1977" s="93">
        <v>5.8599999999999999E-2</v>
      </c>
      <c r="Y1977" t="s">
        <v>409</v>
      </c>
      <c r="AA1977" s="94">
        <v>33101.800000000003</v>
      </c>
      <c r="AB1977" s="94">
        <v>2.9780000000000002</v>
      </c>
      <c r="AC1977" s="94">
        <v>105.79104690867113</v>
      </c>
      <c r="AD1977" s="91">
        <v>0</v>
      </c>
      <c r="AE1977" s="94">
        <v>104.28581</v>
      </c>
      <c r="AF1977" s="91"/>
      <c r="AG1977" s="91"/>
      <c r="AI1977" s="93">
        <v>6.6000000000000005E-5</v>
      </c>
      <c r="AJ1977" s="93">
        <v>3.104E-3</v>
      </c>
      <c r="AK1977" s="93">
        <v>7.18E-4</v>
      </c>
      <c r="AL1977" s="122"/>
    </row>
    <row r="1978" spans="1:38" ht="15" customHeight="1">
      <c r="A1978" s="122"/>
      <c r="B1978">
        <v>520030677</v>
      </c>
      <c r="C1978">
        <v>9670</v>
      </c>
      <c r="D1978" t="s">
        <v>1849</v>
      </c>
      <c r="E1978" t="s">
        <v>1850</v>
      </c>
      <c r="F1978" t="s">
        <v>311</v>
      </c>
      <c r="G1978" t="s">
        <v>1851</v>
      </c>
      <c r="H1978" t="s">
        <v>1852</v>
      </c>
      <c r="I1978" t="s">
        <v>318</v>
      </c>
      <c r="J1978" t="s">
        <v>751</v>
      </c>
      <c r="K1978" t="s">
        <v>203</v>
      </c>
      <c r="L1978" t="s">
        <v>222</v>
      </c>
      <c r="M1978" t="s">
        <v>321</v>
      </c>
      <c r="N1978" t="s">
        <v>312</v>
      </c>
      <c r="O1978" t="s">
        <v>483</v>
      </c>
      <c r="P1978" t="s">
        <v>335</v>
      </c>
      <c r="Q1978" t="s">
        <v>1853</v>
      </c>
      <c r="R1978" t="s">
        <v>430</v>
      </c>
      <c r="S1978" t="s">
        <v>403</v>
      </c>
      <c r="T1978" t="s">
        <v>1218</v>
      </c>
      <c r="U1978" s="94">
        <v>12.3917</v>
      </c>
      <c r="V1978" s="96">
        <v>53093</v>
      </c>
      <c r="W1978" s="93">
        <v>4.3749999999999997E-2</v>
      </c>
      <c r="X1978" s="93">
        <v>5.7599999999999998E-2</v>
      </c>
      <c r="Y1978" t="s">
        <v>409</v>
      </c>
      <c r="AA1978" s="94">
        <v>76155.929999999993</v>
      </c>
      <c r="AB1978" s="94">
        <v>2.9780000000000002</v>
      </c>
      <c r="AC1978" s="94">
        <v>85.615644369074857</v>
      </c>
      <c r="AD1978" s="91">
        <v>0</v>
      </c>
      <c r="AE1978" s="94">
        <v>194.16973999999999</v>
      </c>
      <c r="AF1978" s="91"/>
      <c r="AG1978" s="91"/>
      <c r="AI1978" s="93">
        <v>3.1000000000000001E-5</v>
      </c>
      <c r="AJ1978" s="93">
        <v>5.7800000000000004E-3</v>
      </c>
      <c r="AK1978" s="93">
        <v>1.3370000000000001E-3</v>
      </c>
      <c r="AL1978" s="122"/>
    </row>
    <row r="1979" spans="1:38" ht="15" customHeight="1">
      <c r="A1979" s="122"/>
      <c r="B1979">
        <v>520030677</v>
      </c>
      <c r="C1979">
        <v>9670</v>
      </c>
      <c r="D1979" t="s">
        <v>1863</v>
      </c>
      <c r="E1979" t="s">
        <v>1864</v>
      </c>
      <c r="F1979" t="s">
        <v>311</v>
      </c>
      <c r="G1979" t="s">
        <v>1865</v>
      </c>
      <c r="H1979" t="s">
        <v>1866</v>
      </c>
      <c r="I1979" t="s">
        <v>318</v>
      </c>
      <c r="J1979" t="s">
        <v>751</v>
      </c>
      <c r="K1979" t="s">
        <v>203</v>
      </c>
      <c r="L1979" t="s">
        <v>222</v>
      </c>
      <c r="M1979" t="s">
        <v>321</v>
      </c>
      <c r="N1979" t="s">
        <v>312</v>
      </c>
      <c r="O1979" t="s">
        <v>566</v>
      </c>
      <c r="P1979" t="s">
        <v>335</v>
      </c>
      <c r="Q1979" t="s">
        <v>1867</v>
      </c>
      <c r="R1979" t="s">
        <v>428</v>
      </c>
      <c r="S1979" t="s">
        <v>403</v>
      </c>
      <c r="T1979" t="s">
        <v>1218</v>
      </c>
      <c r="U1979" s="94">
        <v>14.4773</v>
      </c>
      <c r="V1979" s="96">
        <v>56938</v>
      </c>
      <c r="W1979" s="93">
        <v>5.45E-2</v>
      </c>
      <c r="X1979" s="93">
        <v>5.9299999999999999E-2</v>
      </c>
      <c r="Y1979" t="s">
        <v>409</v>
      </c>
      <c r="AA1979" s="94">
        <v>72216.83</v>
      </c>
      <c r="AB1979" s="94">
        <v>2.9780000000000002</v>
      </c>
      <c r="AC1979" s="94">
        <v>95.027697280144494</v>
      </c>
      <c r="AD1979" s="91">
        <v>0</v>
      </c>
      <c r="AE1979" s="94">
        <v>204.3682</v>
      </c>
      <c r="AF1979" s="91"/>
      <c r="AG1979" s="91"/>
      <c r="AI1979" s="93">
        <v>2.4000000000000001E-5</v>
      </c>
      <c r="AJ1979" s="93">
        <v>6.084E-3</v>
      </c>
      <c r="AK1979" s="93">
        <v>1.408E-3</v>
      </c>
      <c r="AL1979" s="122"/>
    </row>
    <row r="1980" spans="1:38" ht="15" customHeight="1">
      <c r="A1980" s="122"/>
      <c r="B1980">
        <v>520030677</v>
      </c>
      <c r="C1980">
        <v>9670</v>
      </c>
      <c r="D1980" t="s">
        <v>1835</v>
      </c>
      <c r="E1980">
        <v>560033185</v>
      </c>
      <c r="F1980" t="s">
        <v>307</v>
      </c>
      <c r="G1980" t="s">
        <v>2831</v>
      </c>
      <c r="H1980" t="s">
        <v>1854</v>
      </c>
      <c r="I1980" t="s">
        <v>318</v>
      </c>
      <c r="J1980" t="s">
        <v>751</v>
      </c>
      <c r="K1980" t="s">
        <v>203</v>
      </c>
      <c r="L1980" t="s">
        <v>202</v>
      </c>
      <c r="M1980" t="s">
        <v>321</v>
      </c>
      <c r="N1980" t="s">
        <v>312</v>
      </c>
      <c r="O1980" t="s">
        <v>483</v>
      </c>
      <c r="P1980" t="s">
        <v>335</v>
      </c>
      <c r="Q1980" t="s">
        <v>1838</v>
      </c>
      <c r="R1980" t="s">
        <v>430</v>
      </c>
      <c r="S1980" t="s">
        <v>403</v>
      </c>
      <c r="T1980" t="s">
        <v>1218</v>
      </c>
      <c r="U1980" s="94">
        <v>1.6726000000000001</v>
      </c>
      <c r="V1980" s="96">
        <v>46842</v>
      </c>
      <c r="W1980" s="93">
        <v>5.3749999999999999E-2</v>
      </c>
      <c r="X1980" s="93">
        <v>6.0699999999999997E-2</v>
      </c>
      <c r="Y1980" t="s">
        <v>409</v>
      </c>
      <c r="AA1980" s="94">
        <v>15389.03</v>
      </c>
      <c r="AB1980" s="94">
        <v>2.9780000000000002</v>
      </c>
      <c r="AC1980" s="94">
        <v>100.34665885062159</v>
      </c>
      <c r="AD1980" s="91">
        <v>0</v>
      </c>
      <c r="AE1980" s="94">
        <v>45.987400000000001</v>
      </c>
      <c r="AF1980" s="91"/>
      <c r="AG1980" s="91"/>
      <c r="AI1980" s="93">
        <v>2.4000000000000001E-5</v>
      </c>
      <c r="AJ1980" s="93">
        <v>1.369E-3</v>
      </c>
      <c r="AK1980" s="93">
        <v>3.1599999999999998E-4</v>
      </c>
      <c r="AL1980" s="122"/>
    </row>
    <row r="1981" spans="1:38" ht="15" customHeight="1">
      <c r="A1981" s="122"/>
      <c r="B1981">
        <v>520030677</v>
      </c>
      <c r="C1981">
        <v>9670</v>
      </c>
      <c r="D1981" t="s">
        <v>1860</v>
      </c>
      <c r="E1981">
        <v>516223864</v>
      </c>
      <c r="F1981" t="s">
        <v>307</v>
      </c>
      <c r="G1981" t="s">
        <v>1861</v>
      </c>
      <c r="H1981" t="s">
        <v>1862</v>
      </c>
      <c r="I1981" t="s">
        <v>318</v>
      </c>
      <c r="J1981" t="s">
        <v>751</v>
      </c>
      <c r="K1981" t="s">
        <v>203</v>
      </c>
      <c r="L1981" t="s">
        <v>202</v>
      </c>
      <c r="M1981" t="s">
        <v>321</v>
      </c>
      <c r="N1981" t="s">
        <v>312</v>
      </c>
      <c r="O1981" t="s">
        <v>483</v>
      </c>
      <c r="P1981" t="s">
        <v>335</v>
      </c>
      <c r="Q1981" t="s">
        <v>1838</v>
      </c>
      <c r="R1981" t="s">
        <v>430</v>
      </c>
      <c r="S1981" t="s">
        <v>403</v>
      </c>
      <c r="T1981" t="s">
        <v>1218</v>
      </c>
      <c r="U1981" s="94">
        <v>0.98440000000000005</v>
      </c>
      <c r="V1981" s="96">
        <v>46568</v>
      </c>
      <c r="W1981" s="93">
        <v>6.5000000000000002E-2</v>
      </c>
      <c r="X1981" s="93">
        <v>6.0600000000000001E-2</v>
      </c>
      <c r="Y1981" t="s">
        <v>409</v>
      </c>
      <c r="AA1981" s="94">
        <v>92334.17</v>
      </c>
      <c r="AB1981" s="94">
        <v>2.9780000000000002</v>
      </c>
      <c r="AC1981" s="94">
        <v>100.50605443980113</v>
      </c>
      <c r="AD1981" s="91">
        <v>3.0008599999999999</v>
      </c>
      <c r="AE1981" s="94">
        <v>285.29921999999999</v>
      </c>
      <c r="AF1981" s="91"/>
      <c r="AG1981" s="91"/>
      <c r="AI1981" s="93">
        <v>1.5300000000000001E-4</v>
      </c>
      <c r="AJ1981" s="93">
        <v>8.4930000000000005E-3</v>
      </c>
      <c r="AK1981" s="93">
        <v>1.9650000000000002E-3</v>
      </c>
      <c r="AL1981" s="122"/>
    </row>
    <row r="1982" spans="1:38" ht="15" customHeight="1">
      <c r="A1982" s="122"/>
      <c r="B1982">
        <v>520030677</v>
      </c>
      <c r="C1982">
        <v>9670</v>
      </c>
      <c r="D1982" t="s">
        <v>1844</v>
      </c>
      <c r="E1982" t="s">
        <v>1845</v>
      </c>
      <c r="F1982" t="s">
        <v>311</v>
      </c>
      <c r="G1982" t="s">
        <v>1846</v>
      </c>
      <c r="H1982" t="s">
        <v>1847</v>
      </c>
      <c r="I1982" t="s">
        <v>318</v>
      </c>
      <c r="J1982" t="s">
        <v>751</v>
      </c>
      <c r="K1982" t="s">
        <v>203</v>
      </c>
      <c r="L1982" t="s">
        <v>222</v>
      </c>
      <c r="M1982" t="s">
        <v>321</v>
      </c>
      <c r="N1982" t="s">
        <v>312</v>
      </c>
      <c r="O1982" t="s">
        <v>546</v>
      </c>
      <c r="P1982" t="s">
        <v>335</v>
      </c>
      <c r="Q1982" t="s">
        <v>1848</v>
      </c>
      <c r="R1982" t="s">
        <v>428</v>
      </c>
      <c r="S1982" t="s">
        <v>403</v>
      </c>
      <c r="T1982" t="s">
        <v>1218</v>
      </c>
      <c r="U1982" s="94">
        <v>11.924300000000001</v>
      </c>
      <c r="V1982" s="96">
        <v>53373</v>
      </c>
      <c r="W1982" s="93">
        <v>5.5E-2</v>
      </c>
      <c r="X1982" s="93">
        <v>5.7200000000000001E-2</v>
      </c>
      <c r="Y1982" t="s">
        <v>409</v>
      </c>
      <c r="AA1982" s="94">
        <v>65651.67</v>
      </c>
      <c r="AB1982" s="94">
        <v>2.9780000000000002</v>
      </c>
      <c r="AC1982" s="94">
        <v>100.4083289810671</v>
      </c>
      <c r="AD1982" s="91">
        <v>0</v>
      </c>
      <c r="AE1982" s="94">
        <v>196.309</v>
      </c>
      <c r="AF1982" s="91"/>
      <c r="AG1982" s="91"/>
      <c r="AI1982" s="93">
        <v>4.3000000000000002E-5</v>
      </c>
      <c r="AJ1982" s="93">
        <v>5.8440000000000002E-3</v>
      </c>
      <c r="AK1982" s="93">
        <v>1.3519999999999999E-3</v>
      </c>
      <c r="AL1982" s="122"/>
    </row>
    <row r="1983" spans="1:38" ht="15" customHeight="1">
      <c r="A1983" s="122"/>
      <c r="B1983">
        <v>520030677</v>
      </c>
      <c r="C1983">
        <v>9670</v>
      </c>
      <c r="D1983" t="s">
        <v>1381</v>
      </c>
      <c r="E1983">
        <v>520000118</v>
      </c>
      <c r="F1983" t="s">
        <v>307</v>
      </c>
      <c r="G1983" t="s">
        <v>1872</v>
      </c>
      <c r="H1983" t="s">
        <v>1873</v>
      </c>
      <c r="I1983" t="s">
        <v>318</v>
      </c>
      <c r="J1983" t="s">
        <v>751</v>
      </c>
      <c r="K1983" t="s">
        <v>203</v>
      </c>
      <c r="L1983" t="s">
        <v>202</v>
      </c>
      <c r="M1983" t="s">
        <v>321</v>
      </c>
      <c r="N1983" t="s">
        <v>312</v>
      </c>
      <c r="O1983" t="s">
        <v>533</v>
      </c>
      <c r="P1983" t="s">
        <v>335</v>
      </c>
      <c r="Q1983" t="s">
        <v>1834</v>
      </c>
      <c r="R1983" t="s">
        <v>430</v>
      </c>
      <c r="S1983" t="s">
        <v>403</v>
      </c>
      <c r="T1983" t="s">
        <v>1218</v>
      </c>
      <c r="U1983" s="94">
        <v>0.3075</v>
      </c>
      <c r="V1983" s="96">
        <v>48234</v>
      </c>
      <c r="W1983" s="93">
        <v>3.2550000000000003E-2</v>
      </c>
      <c r="X1983" s="93">
        <v>5.8999999999999997E-2</v>
      </c>
      <c r="Y1983" t="s">
        <v>409</v>
      </c>
      <c r="AA1983" s="94">
        <v>36164.22</v>
      </c>
      <c r="AB1983" s="94">
        <v>2.9780000000000002</v>
      </c>
      <c r="AC1983" s="94">
        <v>100.66065213370517</v>
      </c>
      <c r="AD1983" s="91">
        <v>0</v>
      </c>
      <c r="AE1983" s="94">
        <v>108.40855000000001</v>
      </c>
      <c r="AF1983" s="91"/>
      <c r="AG1983" s="91"/>
      <c r="AI1983" s="93">
        <v>3.6000000000000001E-5</v>
      </c>
      <c r="AJ1983" s="93">
        <v>3.2269999999999998E-3</v>
      </c>
      <c r="AK1983" s="93">
        <v>7.4600000000000003E-4</v>
      </c>
      <c r="AL1983" s="122"/>
    </row>
    <row r="1984" spans="1:38" ht="15" customHeight="1">
      <c r="A1984" s="122"/>
      <c r="B1984">
        <v>520030677</v>
      </c>
      <c r="C1984">
        <v>9670</v>
      </c>
      <c r="D1984" t="s">
        <v>1835</v>
      </c>
      <c r="E1984">
        <v>560033185</v>
      </c>
      <c r="F1984" t="s">
        <v>307</v>
      </c>
      <c r="G1984" t="s">
        <v>1836</v>
      </c>
      <c r="H1984" t="s">
        <v>1837</v>
      </c>
      <c r="I1984" t="s">
        <v>318</v>
      </c>
      <c r="J1984" t="s">
        <v>751</v>
      </c>
      <c r="K1984" t="s">
        <v>203</v>
      </c>
      <c r="L1984" t="s">
        <v>202</v>
      </c>
      <c r="M1984" t="s">
        <v>321</v>
      </c>
      <c r="N1984" t="s">
        <v>312</v>
      </c>
      <c r="O1984" t="s">
        <v>483</v>
      </c>
      <c r="P1984" t="s">
        <v>335</v>
      </c>
      <c r="Q1984" t="s">
        <v>1838</v>
      </c>
      <c r="R1984" t="s">
        <v>430</v>
      </c>
      <c r="S1984" t="s">
        <v>403</v>
      </c>
      <c r="T1984" t="s">
        <v>1218</v>
      </c>
      <c r="U1984" s="94">
        <v>5.5361000000000002</v>
      </c>
      <c r="V1984" s="96">
        <v>48852</v>
      </c>
      <c r="W1984" s="93">
        <v>8.5000000000000006E-2</v>
      </c>
      <c r="X1984" s="93">
        <v>7.3999999999999996E-2</v>
      </c>
      <c r="Y1984" t="s">
        <v>409</v>
      </c>
      <c r="AA1984" s="94">
        <v>92334.17</v>
      </c>
      <c r="AB1984" s="94">
        <v>2.9780000000000002</v>
      </c>
      <c r="AC1984" s="94">
        <v>107.95956633360983</v>
      </c>
      <c r="AD1984" s="91">
        <v>0</v>
      </c>
      <c r="AE1984" s="94">
        <v>296.85766999999998</v>
      </c>
      <c r="AF1984" s="91"/>
      <c r="AG1984" s="91"/>
      <c r="AI1984" s="93">
        <v>1.2300000000000001E-4</v>
      </c>
      <c r="AJ1984" s="93">
        <v>8.8369999999999994E-3</v>
      </c>
      <c r="AK1984" s="93">
        <v>2.0449999999999999E-3</v>
      </c>
      <c r="AL1984" s="122"/>
    </row>
    <row r="1985" spans="1:38" ht="15" customHeight="1">
      <c r="A1985" s="122"/>
      <c r="B1985">
        <v>520030677</v>
      </c>
      <c r="C1985">
        <v>9671</v>
      </c>
      <c r="D1985" t="s">
        <v>2830</v>
      </c>
      <c r="E1985">
        <v>520036120</v>
      </c>
      <c r="F1985" t="s">
        <v>307</v>
      </c>
      <c r="G1985" t="s">
        <v>1624</v>
      </c>
      <c r="H1985" t="s">
        <v>1625</v>
      </c>
      <c r="I1985" t="s">
        <v>318</v>
      </c>
      <c r="J1985" t="s">
        <v>960</v>
      </c>
      <c r="K1985" t="s">
        <v>202</v>
      </c>
      <c r="L1985" t="s">
        <v>202</v>
      </c>
      <c r="M1985" t="s">
        <v>321</v>
      </c>
      <c r="N1985" t="s">
        <v>336</v>
      </c>
      <c r="O1985" t="s">
        <v>442</v>
      </c>
      <c r="P1985" t="s">
        <v>335</v>
      </c>
      <c r="Q1985" t="s">
        <v>1399</v>
      </c>
      <c r="R1985" t="s">
        <v>410</v>
      </c>
      <c r="S1985" t="s">
        <v>403</v>
      </c>
      <c r="T1985" t="s">
        <v>1222</v>
      </c>
      <c r="U1985" s="94">
        <v>8.1506000000000007</v>
      </c>
      <c r="V1985" s="96">
        <v>64223</v>
      </c>
      <c r="W1985" s="93">
        <v>5.1200000000000002E-2</v>
      </c>
      <c r="X1985" s="93">
        <v>4.58E-2</v>
      </c>
      <c r="Y1985" t="s">
        <v>409</v>
      </c>
      <c r="AA1985" s="94">
        <v>404379.94</v>
      </c>
      <c r="AB1985" s="94">
        <v>1</v>
      </c>
      <c r="AC1985" s="94">
        <v>105.64</v>
      </c>
      <c r="AD1985" s="91">
        <v>0</v>
      </c>
      <c r="AE1985" s="94">
        <v>427.18696999999997</v>
      </c>
      <c r="AF1985" s="91"/>
      <c r="AG1985" s="91"/>
      <c r="AI1985" s="93">
        <v>1.76E-4</v>
      </c>
      <c r="AJ1985" s="93">
        <v>1.6466999999999999E-2</v>
      </c>
      <c r="AK1985" s="93">
        <v>4.6719999999999999E-3</v>
      </c>
      <c r="AL1985" s="122"/>
    </row>
    <row r="1986" spans="1:38" ht="15" customHeight="1">
      <c r="A1986" s="122"/>
      <c r="B1986">
        <v>520030677</v>
      </c>
      <c r="C1986">
        <v>9671</v>
      </c>
      <c r="D1986" t="s">
        <v>1327</v>
      </c>
      <c r="E1986">
        <v>510960719</v>
      </c>
      <c r="F1986" t="s">
        <v>307</v>
      </c>
      <c r="G1986" t="s">
        <v>1467</v>
      </c>
      <c r="H1986" t="s">
        <v>1468</v>
      </c>
      <c r="I1986" t="s">
        <v>318</v>
      </c>
      <c r="J1986" t="s">
        <v>750</v>
      </c>
      <c r="K1986" t="s">
        <v>202</v>
      </c>
      <c r="L1986" t="s">
        <v>202</v>
      </c>
      <c r="M1986" t="s">
        <v>321</v>
      </c>
      <c r="N1986" t="s">
        <v>336</v>
      </c>
      <c r="O1986" t="s">
        <v>461</v>
      </c>
      <c r="P1986" t="s">
        <v>335</v>
      </c>
      <c r="Q1986" t="s">
        <v>1330</v>
      </c>
      <c r="R1986" t="s">
        <v>410</v>
      </c>
      <c r="S1986" t="s">
        <v>403</v>
      </c>
      <c r="T1986" t="s">
        <v>1222</v>
      </c>
      <c r="U1986" s="94">
        <v>9.0885999999999996</v>
      </c>
      <c r="V1986" s="96">
        <v>51503</v>
      </c>
      <c r="W1986" s="93">
        <v>1.6899999999999998E-2</v>
      </c>
      <c r="X1986" s="93">
        <v>2.64E-2</v>
      </c>
      <c r="Y1986" t="s">
        <v>409</v>
      </c>
      <c r="AA1986" s="94">
        <v>300129.71999999997</v>
      </c>
      <c r="AB1986" s="94">
        <v>1</v>
      </c>
      <c r="AC1986" s="94">
        <v>108.01</v>
      </c>
      <c r="AD1986" s="91">
        <v>2.9811899999999998</v>
      </c>
      <c r="AE1986" s="94">
        <v>327.15129999999999</v>
      </c>
      <c r="AF1986" s="91"/>
      <c r="AG1986" s="91"/>
      <c r="AI1986" s="93">
        <v>6.7999999999999999E-5</v>
      </c>
      <c r="AJ1986" s="93">
        <v>1.261E-2</v>
      </c>
      <c r="AK1986" s="93">
        <v>3.578E-3</v>
      </c>
      <c r="AL1986" s="122"/>
    </row>
    <row r="1987" spans="1:38" ht="15" customHeight="1">
      <c r="A1987" s="122"/>
      <c r="B1987">
        <v>520030677</v>
      </c>
      <c r="C1987">
        <v>9671</v>
      </c>
      <c r="D1987" t="s">
        <v>1403</v>
      </c>
      <c r="E1987">
        <v>513230029</v>
      </c>
      <c r="F1987" t="s">
        <v>307</v>
      </c>
      <c r="G1987" t="s">
        <v>1404</v>
      </c>
      <c r="H1987" t="s">
        <v>1405</v>
      </c>
      <c r="I1987" t="s">
        <v>318</v>
      </c>
      <c r="J1987" t="s">
        <v>960</v>
      </c>
      <c r="K1987" t="s">
        <v>202</v>
      </c>
      <c r="L1987" t="s">
        <v>202</v>
      </c>
      <c r="M1987" t="s">
        <v>321</v>
      </c>
      <c r="N1987" t="s">
        <v>336</v>
      </c>
      <c r="O1987" t="s">
        <v>442</v>
      </c>
      <c r="P1987" t="s">
        <v>335</v>
      </c>
      <c r="Q1987" t="s">
        <v>1406</v>
      </c>
      <c r="R1987" t="s">
        <v>412</v>
      </c>
      <c r="S1987" t="s">
        <v>403</v>
      </c>
      <c r="T1987" t="s">
        <v>1222</v>
      </c>
      <c r="U1987" s="94">
        <v>1.4631000000000001</v>
      </c>
      <c r="V1987" s="96">
        <v>49460</v>
      </c>
      <c r="W1987" s="93">
        <v>5.1700000000000003E-2</v>
      </c>
      <c r="X1987" s="93">
        <v>2.2499999999999999E-2</v>
      </c>
      <c r="Y1987" t="s">
        <v>409</v>
      </c>
      <c r="AA1987" s="94">
        <v>50375</v>
      </c>
      <c r="AB1987" s="94">
        <v>1</v>
      </c>
      <c r="AC1987" s="94">
        <v>104.73</v>
      </c>
      <c r="AD1987" s="91">
        <v>0</v>
      </c>
      <c r="AE1987" s="94">
        <v>52.757730000000002</v>
      </c>
      <c r="AF1987" s="91"/>
      <c r="AG1987" s="91"/>
      <c r="AI1987" s="93">
        <v>8.2000000000000001E-5</v>
      </c>
      <c r="AJ1987" s="93">
        <v>2.0330000000000001E-3</v>
      </c>
      <c r="AK1987" s="93">
        <v>5.7700000000000004E-4</v>
      </c>
      <c r="AL1987" s="122"/>
    </row>
    <row r="1988" spans="1:38" ht="15" customHeight="1">
      <c r="A1988" s="122"/>
      <c r="B1988">
        <v>520030677</v>
      </c>
      <c r="C1988">
        <v>9671</v>
      </c>
      <c r="D1988" t="s">
        <v>1647</v>
      </c>
      <c r="E1988">
        <v>513569780</v>
      </c>
      <c r="F1988" t="s">
        <v>307</v>
      </c>
      <c r="G1988" t="s">
        <v>1648</v>
      </c>
      <c r="H1988" t="s">
        <v>1649</v>
      </c>
      <c r="I1988" t="s">
        <v>318</v>
      </c>
      <c r="J1988" t="s">
        <v>750</v>
      </c>
      <c r="K1988" t="s">
        <v>202</v>
      </c>
      <c r="L1988" t="s">
        <v>202</v>
      </c>
      <c r="M1988" t="s">
        <v>321</v>
      </c>
      <c r="N1988" t="s">
        <v>336</v>
      </c>
      <c r="O1988" t="s">
        <v>461</v>
      </c>
      <c r="P1988" t="s">
        <v>335</v>
      </c>
      <c r="Q1988" t="s">
        <v>1326</v>
      </c>
      <c r="R1988" t="s">
        <v>410</v>
      </c>
      <c r="S1988" t="s">
        <v>403</v>
      </c>
      <c r="T1988" t="s">
        <v>1222</v>
      </c>
      <c r="U1988" s="94">
        <v>3.3944000000000001</v>
      </c>
      <c r="V1988" s="96">
        <v>48213</v>
      </c>
      <c r="W1988" s="93">
        <v>1.6500000000000001E-2</v>
      </c>
      <c r="X1988" s="93">
        <v>2.12E-2</v>
      </c>
      <c r="Y1988" t="s">
        <v>409</v>
      </c>
      <c r="AA1988" s="94">
        <v>66971.3</v>
      </c>
      <c r="AB1988" s="94">
        <v>1</v>
      </c>
      <c r="AC1988" s="94">
        <v>118.55</v>
      </c>
      <c r="AD1988" s="91">
        <v>0</v>
      </c>
      <c r="AE1988" s="94">
        <v>79.394469999999998</v>
      </c>
      <c r="AF1988" s="91"/>
      <c r="AG1988" s="91"/>
      <c r="AI1988" s="93">
        <v>3.1000000000000001E-5</v>
      </c>
      <c r="AJ1988" s="93">
        <v>3.0599999999999998E-3</v>
      </c>
      <c r="AK1988" s="93">
        <v>8.6799999999999996E-4</v>
      </c>
      <c r="AL1988" s="122"/>
    </row>
    <row r="1989" spans="1:38" ht="15" customHeight="1">
      <c r="A1989" s="122"/>
      <c r="B1989">
        <v>520030677</v>
      </c>
      <c r="C1989">
        <v>9671</v>
      </c>
      <c r="D1989" t="s">
        <v>1331</v>
      </c>
      <c r="E1989">
        <v>520029935</v>
      </c>
      <c r="F1989" t="s">
        <v>307</v>
      </c>
      <c r="G1989" t="s">
        <v>1332</v>
      </c>
      <c r="H1989" t="s">
        <v>1333</v>
      </c>
      <c r="I1989" t="s">
        <v>318</v>
      </c>
      <c r="J1989" t="s">
        <v>750</v>
      </c>
      <c r="K1989" t="s">
        <v>202</v>
      </c>
      <c r="L1989" t="s">
        <v>202</v>
      </c>
      <c r="M1989" t="s">
        <v>321</v>
      </c>
      <c r="N1989" t="s">
        <v>336</v>
      </c>
      <c r="O1989" t="s">
        <v>445</v>
      </c>
      <c r="P1989" t="s">
        <v>335</v>
      </c>
      <c r="Q1989" t="s">
        <v>1326</v>
      </c>
      <c r="R1989" t="s">
        <v>410</v>
      </c>
      <c r="S1989" t="s">
        <v>403</v>
      </c>
      <c r="T1989" t="s">
        <v>1222</v>
      </c>
      <c r="U1989" s="94">
        <v>4.4874999999999998</v>
      </c>
      <c r="V1989" s="96">
        <v>49388</v>
      </c>
      <c r="W1989" s="93">
        <v>2.1100000000000001E-2</v>
      </c>
      <c r="X1989" s="93">
        <v>2.2800000000000001E-2</v>
      </c>
      <c r="Y1989" t="s">
        <v>409</v>
      </c>
      <c r="AA1989" s="94">
        <v>98973.5</v>
      </c>
      <c r="AB1989" s="94">
        <v>1</v>
      </c>
      <c r="AC1989" s="94">
        <v>107</v>
      </c>
      <c r="AD1989" s="91">
        <v>0</v>
      </c>
      <c r="AE1989" s="94">
        <v>105.90165</v>
      </c>
      <c r="AF1989" s="91"/>
      <c r="AG1989" s="91"/>
      <c r="AI1989" s="93">
        <v>4.1999999999999998E-5</v>
      </c>
      <c r="AJ1989" s="93">
        <v>4.0819999999999997E-3</v>
      </c>
      <c r="AK1989" s="93">
        <v>1.158E-3</v>
      </c>
      <c r="AL1989" s="122"/>
    </row>
    <row r="1990" spans="1:38" ht="15" customHeight="1">
      <c r="A1990" s="122"/>
      <c r="B1990">
        <v>520030677</v>
      </c>
      <c r="C1990">
        <v>9671</v>
      </c>
      <c r="D1990" t="s">
        <v>1745</v>
      </c>
      <c r="E1990">
        <v>514401702</v>
      </c>
      <c r="F1990" t="s">
        <v>307</v>
      </c>
      <c r="G1990" t="s">
        <v>1799</v>
      </c>
      <c r="H1990" t="s">
        <v>1800</v>
      </c>
      <c r="I1990" t="s">
        <v>318</v>
      </c>
      <c r="J1990" t="s">
        <v>960</v>
      </c>
      <c r="K1990" t="s">
        <v>202</v>
      </c>
      <c r="L1990" t="s">
        <v>202</v>
      </c>
      <c r="M1990" t="s">
        <v>321</v>
      </c>
      <c r="N1990" t="s">
        <v>336</v>
      </c>
      <c r="O1990" t="s">
        <v>437</v>
      </c>
      <c r="P1990" t="s">
        <v>335</v>
      </c>
      <c r="Q1990" t="s">
        <v>1399</v>
      </c>
      <c r="R1990" t="s">
        <v>410</v>
      </c>
      <c r="S1990" t="s">
        <v>403</v>
      </c>
      <c r="T1990" t="s">
        <v>1222</v>
      </c>
      <c r="U1990" s="94">
        <v>4.9074999999999998</v>
      </c>
      <c r="V1990" s="96">
        <v>49212</v>
      </c>
      <c r="W1990" s="93">
        <v>6.2E-2</v>
      </c>
      <c r="X1990" s="93">
        <v>4.19E-2</v>
      </c>
      <c r="Y1990" t="s">
        <v>409</v>
      </c>
      <c r="AA1990" s="94">
        <v>197873.88</v>
      </c>
      <c r="AB1990" s="94">
        <v>1</v>
      </c>
      <c r="AC1990" s="94">
        <v>111.98</v>
      </c>
      <c r="AD1990" s="91">
        <v>0</v>
      </c>
      <c r="AE1990" s="94">
        <v>221.57918000000001</v>
      </c>
      <c r="AF1990" s="91"/>
      <c r="AG1990" s="91"/>
      <c r="AI1990" s="93">
        <v>3.0800000000000001E-4</v>
      </c>
      <c r="AJ1990" s="93">
        <v>8.541E-3</v>
      </c>
      <c r="AK1990" s="93">
        <v>2.4229999999999998E-3</v>
      </c>
      <c r="AL1990" s="122"/>
    </row>
    <row r="1991" spans="1:38" ht="15" customHeight="1">
      <c r="A1991" s="122"/>
      <c r="B1991">
        <v>520030677</v>
      </c>
      <c r="C1991">
        <v>9671</v>
      </c>
      <c r="D1991" t="s">
        <v>1513</v>
      </c>
      <c r="E1991">
        <v>515327120</v>
      </c>
      <c r="F1991" t="s">
        <v>307</v>
      </c>
      <c r="G1991" t="s">
        <v>1514</v>
      </c>
      <c r="H1991" t="s">
        <v>1515</v>
      </c>
      <c r="I1991" t="s">
        <v>318</v>
      </c>
      <c r="J1991" t="s">
        <v>750</v>
      </c>
      <c r="K1991" t="s">
        <v>202</v>
      </c>
      <c r="L1991" t="s">
        <v>202</v>
      </c>
      <c r="M1991" t="s">
        <v>321</v>
      </c>
      <c r="N1991" t="s">
        <v>336</v>
      </c>
      <c r="O1991" t="s">
        <v>461</v>
      </c>
      <c r="P1991" t="s">
        <v>335</v>
      </c>
      <c r="Q1991" t="s">
        <v>1322</v>
      </c>
      <c r="R1991" t="s">
        <v>412</v>
      </c>
      <c r="S1991" t="s">
        <v>403</v>
      </c>
      <c r="T1991" t="s">
        <v>1222</v>
      </c>
      <c r="U1991" s="94">
        <v>4.5602999999999998</v>
      </c>
      <c r="V1991" s="96">
        <v>48213</v>
      </c>
      <c r="W1991" s="93">
        <v>3.1800000000000002E-2</v>
      </c>
      <c r="X1991" s="93">
        <v>2.5600000000000001E-2</v>
      </c>
      <c r="Y1991" t="s">
        <v>409</v>
      </c>
      <c r="AA1991" s="94">
        <v>247693.21</v>
      </c>
      <c r="AB1991" s="94">
        <v>1</v>
      </c>
      <c r="AC1991" s="94">
        <v>114.87</v>
      </c>
      <c r="AD1991" s="91">
        <v>0</v>
      </c>
      <c r="AE1991" s="94">
        <v>284.52519000000001</v>
      </c>
      <c r="AF1991" s="91"/>
      <c r="AG1991" s="91"/>
      <c r="AI1991" s="93">
        <v>3.2699999999999998E-4</v>
      </c>
      <c r="AJ1991" s="93">
        <v>1.0968E-2</v>
      </c>
      <c r="AK1991" s="93">
        <v>3.1120000000000002E-3</v>
      </c>
      <c r="AL1991" s="122"/>
    </row>
    <row r="1992" spans="1:38" ht="15" customHeight="1">
      <c r="A1992" s="122"/>
      <c r="B1992">
        <v>520030677</v>
      </c>
      <c r="C1992">
        <v>9671</v>
      </c>
      <c r="D1992" t="s">
        <v>1601</v>
      </c>
      <c r="E1992">
        <v>514599943</v>
      </c>
      <c r="F1992" t="s">
        <v>307</v>
      </c>
      <c r="G1992" t="s">
        <v>1602</v>
      </c>
      <c r="H1992" t="s">
        <v>1603</v>
      </c>
      <c r="I1992" t="s">
        <v>318</v>
      </c>
      <c r="J1992" t="s">
        <v>960</v>
      </c>
      <c r="K1992" t="s">
        <v>202</v>
      </c>
      <c r="L1992" t="s">
        <v>202</v>
      </c>
      <c r="M1992" t="s">
        <v>321</v>
      </c>
      <c r="N1992" t="s">
        <v>336</v>
      </c>
      <c r="O1992" t="s">
        <v>438</v>
      </c>
      <c r="P1992" t="s">
        <v>335</v>
      </c>
      <c r="Q1992" t="s">
        <v>1463</v>
      </c>
      <c r="R1992" t="s">
        <v>412</v>
      </c>
      <c r="S1992" t="s">
        <v>403</v>
      </c>
      <c r="T1992" t="s">
        <v>1222</v>
      </c>
      <c r="U1992" s="94">
        <v>5.1089000000000002</v>
      </c>
      <c r="V1992" s="96">
        <v>48882</v>
      </c>
      <c r="W1992" s="93">
        <v>6.6900000000000001E-2</v>
      </c>
      <c r="X1992" s="93">
        <v>5.1200000000000002E-2</v>
      </c>
      <c r="Y1992" t="s">
        <v>409</v>
      </c>
      <c r="AA1992" s="94">
        <v>183867.98</v>
      </c>
      <c r="AB1992" s="94">
        <v>1</v>
      </c>
      <c r="AC1992" s="94">
        <v>108.4</v>
      </c>
      <c r="AD1992" s="91">
        <v>0</v>
      </c>
      <c r="AE1992" s="94">
        <v>199.31289000000001</v>
      </c>
      <c r="AF1992" s="91"/>
      <c r="AG1992" s="91"/>
      <c r="AI1992" s="93">
        <v>1.66E-4</v>
      </c>
      <c r="AJ1992" s="93">
        <v>7.6829999999999997E-3</v>
      </c>
      <c r="AK1992" s="93">
        <v>2.1800000000000001E-3</v>
      </c>
      <c r="AL1992" s="122"/>
    </row>
    <row r="1993" spans="1:38" ht="15" customHeight="1">
      <c r="A1993" s="122"/>
      <c r="B1993">
        <v>520030677</v>
      </c>
      <c r="C1993">
        <v>9671</v>
      </c>
      <c r="D1993" t="s">
        <v>1331</v>
      </c>
      <c r="E1993">
        <v>520029935</v>
      </c>
      <c r="F1993" t="s">
        <v>307</v>
      </c>
      <c r="G1993" t="s">
        <v>1458</v>
      </c>
      <c r="H1993" t="s">
        <v>1459</v>
      </c>
      <c r="I1993" t="s">
        <v>318</v>
      </c>
      <c r="J1993" t="s">
        <v>960</v>
      </c>
      <c r="K1993" t="s">
        <v>202</v>
      </c>
      <c r="L1993" t="s">
        <v>202</v>
      </c>
      <c r="M1993" t="s">
        <v>321</v>
      </c>
      <c r="N1993" t="s">
        <v>336</v>
      </c>
      <c r="O1993" t="s">
        <v>445</v>
      </c>
      <c r="P1993" t="s">
        <v>335</v>
      </c>
      <c r="Q1993" t="s">
        <v>1326</v>
      </c>
      <c r="R1993" t="s">
        <v>410</v>
      </c>
      <c r="S1993" t="s">
        <v>403</v>
      </c>
      <c r="T1993" t="s">
        <v>1222</v>
      </c>
      <c r="U1993" s="94">
        <v>2.3138000000000001</v>
      </c>
      <c r="V1993" s="96">
        <v>47822</v>
      </c>
      <c r="W1993" s="93">
        <v>2.6800000000000001E-2</v>
      </c>
      <c r="X1993" s="93">
        <v>3.6600000000000001E-2</v>
      </c>
      <c r="Y1993" t="s">
        <v>409</v>
      </c>
      <c r="AA1993" s="94">
        <v>2237.4699999999998</v>
      </c>
      <c r="AB1993" s="94">
        <v>1</v>
      </c>
      <c r="AC1993" s="94">
        <v>99.3</v>
      </c>
      <c r="AD1993" s="91">
        <v>0</v>
      </c>
      <c r="AE1993" s="94">
        <v>2.2218100000000001</v>
      </c>
      <c r="AF1993" s="91"/>
      <c r="AG1993" s="91"/>
      <c r="AI1993" s="93">
        <v>0</v>
      </c>
      <c r="AJ1993" s="93">
        <v>8.5000000000000006E-5</v>
      </c>
      <c r="AK1993" s="93">
        <v>2.4000000000000001E-5</v>
      </c>
      <c r="AL1993" s="122"/>
    </row>
    <row r="1994" spans="1:38" ht="15" customHeight="1">
      <c r="A1994" s="122"/>
      <c r="B1994">
        <v>520030677</v>
      </c>
      <c r="C1994">
        <v>9671</v>
      </c>
      <c r="D1994" t="s">
        <v>1437</v>
      </c>
      <c r="E1994">
        <v>520020116</v>
      </c>
      <c r="F1994" t="s">
        <v>307</v>
      </c>
      <c r="G1994" t="s">
        <v>1438</v>
      </c>
      <c r="H1994" t="s">
        <v>1439</v>
      </c>
      <c r="I1994" t="s">
        <v>318</v>
      </c>
      <c r="J1994" t="s">
        <v>750</v>
      </c>
      <c r="K1994" t="s">
        <v>202</v>
      </c>
      <c r="L1994" t="s">
        <v>202</v>
      </c>
      <c r="M1994" t="s">
        <v>321</v>
      </c>
      <c r="N1994" t="s">
        <v>336</v>
      </c>
      <c r="O1994" t="s">
        <v>461</v>
      </c>
      <c r="P1994" t="s">
        <v>335</v>
      </c>
      <c r="Q1994" t="s">
        <v>1363</v>
      </c>
      <c r="R1994" t="s">
        <v>410</v>
      </c>
      <c r="S1994" t="s">
        <v>403</v>
      </c>
      <c r="T1994" t="s">
        <v>1222</v>
      </c>
      <c r="U1994" s="94">
        <v>1.4164000000000001</v>
      </c>
      <c r="V1994" s="96">
        <v>46752</v>
      </c>
      <c r="W1994" s="93">
        <v>1.7999999999999999E-2</v>
      </c>
      <c r="X1994" s="93">
        <v>2.64E-2</v>
      </c>
      <c r="Y1994" t="s">
        <v>409</v>
      </c>
      <c r="AA1994" s="94">
        <v>34912.959999999999</v>
      </c>
      <c r="AB1994" s="94">
        <v>1</v>
      </c>
      <c r="AC1994" s="94">
        <v>119</v>
      </c>
      <c r="AD1994" s="91">
        <v>0</v>
      </c>
      <c r="AE1994" s="94">
        <v>41.546430000000001</v>
      </c>
      <c r="AF1994" s="91"/>
      <c r="AG1994" s="91"/>
      <c r="AI1994" s="93">
        <v>5.0000000000000002E-5</v>
      </c>
      <c r="AJ1994" s="93">
        <v>1.601E-3</v>
      </c>
      <c r="AK1994" s="93">
        <v>4.5399999999999998E-4</v>
      </c>
      <c r="AL1994" s="122"/>
    </row>
    <row r="1995" spans="1:38" ht="15" customHeight="1">
      <c r="A1995" s="122"/>
      <c r="B1995">
        <v>520030677</v>
      </c>
      <c r="C1995">
        <v>9671</v>
      </c>
      <c r="D1995" t="s">
        <v>1381</v>
      </c>
      <c r="E1995">
        <v>520000118</v>
      </c>
      <c r="F1995" t="s">
        <v>307</v>
      </c>
      <c r="G1995" t="s">
        <v>1761</v>
      </c>
      <c r="H1995" t="s">
        <v>1762</v>
      </c>
      <c r="I1995" t="s">
        <v>318</v>
      </c>
      <c r="J1995" t="s">
        <v>750</v>
      </c>
      <c r="K1995" t="s">
        <v>202</v>
      </c>
      <c r="L1995" t="s">
        <v>202</v>
      </c>
      <c r="M1995" t="s">
        <v>321</v>
      </c>
      <c r="N1995" t="s">
        <v>336</v>
      </c>
      <c r="O1995" t="s">
        <v>445</v>
      </c>
      <c r="P1995" t="s">
        <v>335</v>
      </c>
      <c r="Q1995" t="s">
        <v>1347</v>
      </c>
      <c r="R1995" t="s">
        <v>410</v>
      </c>
      <c r="S1995" t="s">
        <v>403</v>
      </c>
      <c r="T1995" t="s">
        <v>1222</v>
      </c>
      <c r="U1995" s="94">
        <v>1.6951000000000001</v>
      </c>
      <c r="V1995" s="96">
        <v>46825</v>
      </c>
      <c r="W1995" s="93">
        <v>8.3999999999999995E-3</v>
      </c>
      <c r="X1995" s="93">
        <v>2.5999999999999999E-2</v>
      </c>
      <c r="Y1995" t="s">
        <v>409</v>
      </c>
      <c r="AA1995" s="94">
        <v>95130.2</v>
      </c>
      <c r="AB1995" s="94">
        <v>1</v>
      </c>
      <c r="AC1995" s="94">
        <v>112.87</v>
      </c>
      <c r="AD1995" s="91">
        <v>0</v>
      </c>
      <c r="AE1995" s="94">
        <v>107.37345999999999</v>
      </c>
      <c r="AF1995" s="91"/>
      <c r="AG1995" s="91"/>
      <c r="AI1995" s="93">
        <v>2.3900000000000001E-4</v>
      </c>
      <c r="AJ1995" s="93">
        <v>4.1390000000000003E-3</v>
      </c>
      <c r="AK1995" s="93">
        <v>1.1739999999999999E-3</v>
      </c>
      <c r="AL1995" s="122"/>
    </row>
    <row r="1996" spans="1:38" ht="15" customHeight="1">
      <c r="A1996" s="122"/>
      <c r="B1996">
        <v>520030677</v>
      </c>
      <c r="C1996">
        <v>9671</v>
      </c>
      <c r="D1996" t="s">
        <v>1675</v>
      </c>
      <c r="E1996">
        <v>510000813</v>
      </c>
      <c r="F1996" t="s">
        <v>307</v>
      </c>
      <c r="G1996" t="s">
        <v>1676</v>
      </c>
      <c r="H1996" t="s">
        <v>1677</v>
      </c>
      <c r="I1996" t="s">
        <v>318</v>
      </c>
      <c r="J1996" t="s">
        <v>750</v>
      </c>
      <c r="K1996" t="s">
        <v>202</v>
      </c>
      <c r="L1996" t="s">
        <v>202</v>
      </c>
      <c r="M1996" t="s">
        <v>321</v>
      </c>
      <c r="N1996" t="s">
        <v>336</v>
      </c>
      <c r="O1996" t="s">
        <v>461</v>
      </c>
      <c r="P1996" t="s">
        <v>335</v>
      </c>
      <c r="Q1996" t="s">
        <v>1318</v>
      </c>
      <c r="R1996" t="s">
        <v>410</v>
      </c>
      <c r="S1996" t="s">
        <v>403</v>
      </c>
      <c r="T1996" t="s">
        <v>1222</v>
      </c>
      <c r="U1996" s="94">
        <v>4.7186000000000003</v>
      </c>
      <c r="V1996" s="96">
        <v>48944</v>
      </c>
      <c r="W1996" s="93">
        <v>3.32E-2</v>
      </c>
      <c r="X1996" s="93">
        <v>2.52E-2</v>
      </c>
      <c r="Y1996" t="s">
        <v>409</v>
      </c>
      <c r="AA1996" s="94">
        <v>95064.99</v>
      </c>
      <c r="AB1996" s="94">
        <v>1</v>
      </c>
      <c r="AC1996" s="94">
        <v>104.43</v>
      </c>
      <c r="AD1996" s="91">
        <v>0</v>
      </c>
      <c r="AE1996" s="94">
        <v>99.27637</v>
      </c>
      <c r="AF1996" s="91"/>
      <c r="AG1996" s="91"/>
      <c r="AI1996" s="93">
        <v>5.3999999999999998E-5</v>
      </c>
      <c r="AJ1996" s="93">
        <v>3.8270000000000001E-3</v>
      </c>
      <c r="AK1996" s="93">
        <v>1.085E-3</v>
      </c>
      <c r="AL1996" s="122"/>
    </row>
    <row r="1997" spans="1:38" ht="15" customHeight="1">
      <c r="A1997" s="122"/>
      <c r="B1997">
        <v>520030677</v>
      </c>
      <c r="C1997">
        <v>9671</v>
      </c>
      <c r="D1997" t="s">
        <v>1820</v>
      </c>
      <c r="E1997">
        <v>513988824</v>
      </c>
      <c r="F1997" t="s">
        <v>307</v>
      </c>
      <c r="G1997" t="s">
        <v>1821</v>
      </c>
      <c r="H1997" t="s">
        <v>1822</v>
      </c>
      <c r="I1997" t="s">
        <v>318</v>
      </c>
      <c r="J1997" t="s">
        <v>960</v>
      </c>
      <c r="K1997" t="s">
        <v>202</v>
      </c>
      <c r="L1997" t="s">
        <v>202</v>
      </c>
      <c r="M1997" t="s">
        <v>321</v>
      </c>
      <c r="N1997" t="s">
        <v>336</v>
      </c>
      <c r="O1997" t="s">
        <v>444</v>
      </c>
      <c r="P1997" t="s">
        <v>335</v>
      </c>
      <c r="Q1997" t="s">
        <v>407</v>
      </c>
      <c r="R1997" t="s">
        <v>407</v>
      </c>
      <c r="S1997" t="s">
        <v>407</v>
      </c>
      <c r="T1997" t="s">
        <v>1222</v>
      </c>
      <c r="U1997" s="94">
        <v>0.46650000000000003</v>
      </c>
      <c r="V1997" s="96">
        <v>46477</v>
      </c>
      <c r="W1997" s="93">
        <v>6.7000000000000004E-2</v>
      </c>
      <c r="X1997" s="93">
        <v>6.7699999999999996E-2</v>
      </c>
      <c r="Y1997" t="s">
        <v>409</v>
      </c>
      <c r="AA1997" s="94">
        <v>3884.31</v>
      </c>
      <c r="AB1997" s="94">
        <v>1</v>
      </c>
      <c r="AC1997" s="94">
        <v>101.67</v>
      </c>
      <c r="AD1997" s="91">
        <v>0</v>
      </c>
      <c r="AE1997" s="94">
        <v>3.9491800000000001</v>
      </c>
      <c r="AF1997" s="91"/>
      <c r="AG1997" s="91"/>
      <c r="AI1997" s="93">
        <v>7.3999999999999996E-5</v>
      </c>
      <c r="AJ1997" s="93">
        <v>1.5200000000000001E-4</v>
      </c>
      <c r="AK1997" s="93">
        <v>4.3000000000000002E-5</v>
      </c>
      <c r="AL1997" s="122"/>
    </row>
    <row r="1998" spans="1:38" ht="15" customHeight="1">
      <c r="A1998" s="122"/>
      <c r="B1998">
        <v>520030677</v>
      </c>
      <c r="C1998">
        <v>9671</v>
      </c>
      <c r="D1998" t="s">
        <v>1431</v>
      </c>
      <c r="E1998">
        <v>520036658</v>
      </c>
      <c r="F1998" t="s">
        <v>307</v>
      </c>
      <c r="G1998" t="s">
        <v>1709</v>
      </c>
      <c r="H1998" t="s">
        <v>1710</v>
      </c>
      <c r="I1998" t="s">
        <v>318</v>
      </c>
      <c r="J1998" t="s">
        <v>960</v>
      </c>
      <c r="K1998" t="s">
        <v>202</v>
      </c>
      <c r="L1998" t="s">
        <v>202</v>
      </c>
      <c r="M1998" t="s">
        <v>321</v>
      </c>
      <c r="N1998" t="s">
        <v>336</v>
      </c>
      <c r="O1998" t="s">
        <v>437</v>
      </c>
      <c r="P1998" t="s">
        <v>335</v>
      </c>
      <c r="Q1998" t="s">
        <v>1399</v>
      </c>
      <c r="R1998" t="s">
        <v>410</v>
      </c>
      <c r="S1998" t="s">
        <v>403</v>
      </c>
      <c r="T1998" t="s">
        <v>1222</v>
      </c>
      <c r="U1998" s="94">
        <v>5.3116000000000003</v>
      </c>
      <c r="V1998" s="96">
        <v>49303</v>
      </c>
      <c r="W1998" s="93">
        <v>5.2499999999999998E-2</v>
      </c>
      <c r="X1998" s="93">
        <v>4.4200000000000003E-2</v>
      </c>
      <c r="Y1998" t="s">
        <v>409</v>
      </c>
      <c r="AA1998" s="94">
        <v>56805.81</v>
      </c>
      <c r="AB1998" s="94">
        <v>1</v>
      </c>
      <c r="AC1998" s="94">
        <v>104.71</v>
      </c>
      <c r="AD1998" s="91">
        <v>0</v>
      </c>
      <c r="AE1998" s="94">
        <v>59.481360000000002</v>
      </c>
      <c r="AF1998" s="91"/>
      <c r="AG1998" s="91"/>
      <c r="AI1998" s="93">
        <v>8.6000000000000003E-5</v>
      </c>
      <c r="AJ1998" s="93">
        <v>2.2920000000000002E-3</v>
      </c>
      <c r="AK1998" s="93">
        <v>6.4999999999999997E-4</v>
      </c>
      <c r="AL1998" s="122"/>
    </row>
    <row r="1999" spans="1:38" ht="15" customHeight="1">
      <c r="A1999" s="122"/>
      <c r="B1999">
        <v>520030677</v>
      </c>
      <c r="C1999">
        <v>9671</v>
      </c>
      <c r="D1999" t="s">
        <v>1473</v>
      </c>
      <c r="E1999">
        <v>516167343</v>
      </c>
      <c r="F1999" t="s">
        <v>307</v>
      </c>
      <c r="G1999" t="s">
        <v>1533</v>
      </c>
      <c r="H1999" t="s">
        <v>1534</v>
      </c>
      <c r="I1999" t="s">
        <v>318</v>
      </c>
      <c r="J1999" t="s">
        <v>750</v>
      </c>
      <c r="K1999" t="s">
        <v>202</v>
      </c>
      <c r="L1999" t="s">
        <v>202</v>
      </c>
      <c r="M1999" t="s">
        <v>321</v>
      </c>
      <c r="N1999" t="s">
        <v>336</v>
      </c>
      <c r="O1999" t="s">
        <v>437</v>
      </c>
      <c r="P1999" t="s">
        <v>335</v>
      </c>
      <c r="Q1999" t="s">
        <v>407</v>
      </c>
      <c r="R1999" t="s">
        <v>407</v>
      </c>
      <c r="S1999" t="s">
        <v>407</v>
      </c>
      <c r="T1999" t="s">
        <v>1222</v>
      </c>
      <c r="U1999" s="94">
        <v>2.8186</v>
      </c>
      <c r="V1999" s="96">
        <v>47848</v>
      </c>
      <c r="W1999" s="93">
        <v>4.1799999999999997E-2</v>
      </c>
      <c r="X1999" s="93">
        <v>3.3500000000000002E-2</v>
      </c>
      <c r="Y1999" t="s">
        <v>409</v>
      </c>
      <c r="AA1999" s="94">
        <v>103406.94</v>
      </c>
      <c r="AB1999" s="94">
        <v>1</v>
      </c>
      <c r="AC1999" s="94">
        <v>106.32</v>
      </c>
      <c r="AD1999" s="91">
        <v>0</v>
      </c>
      <c r="AE1999" s="94">
        <v>109.94226</v>
      </c>
      <c r="AF1999" s="91"/>
      <c r="AG1999" s="91"/>
      <c r="AI1999" s="93">
        <v>2.9599999999999998E-4</v>
      </c>
      <c r="AJ1999" s="93">
        <v>4.2379999999999996E-3</v>
      </c>
      <c r="AK1999" s="93">
        <v>1.2019999999999999E-3</v>
      </c>
      <c r="AL1999" s="122"/>
    </row>
    <row r="2000" spans="1:38" ht="15" customHeight="1">
      <c r="A2000" s="122"/>
      <c r="B2000">
        <v>520030677</v>
      </c>
      <c r="C2000">
        <v>9671</v>
      </c>
      <c r="D2000" t="s">
        <v>1434</v>
      </c>
      <c r="E2000">
        <v>520000472</v>
      </c>
      <c r="F2000" t="s">
        <v>307</v>
      </c>
      <c r="G2000" t="s">
        <v>1788</v>
      </c>
      <c r="H2000" t="s">
        <v>1789</v>
      </c>
      <c r="I2000" t="s">
        <v>318</v>
      </c>
      <c r="J2000" t="s">
        <v>750</v>
      </c>
      <c r="K2000" t="s">
        <v>202</v>
      </c>
      <c r="L2000" t="s">
        <v>202</v>
      </c>
      <c r="M2000" t="s">
        <v>321</v>
      </c>
      <c r="N2000" t="s">
        <v>336</v>
      </c>
      <c r="O2000" t="s">
        <v>437</v>
      </c>
      <c r="P2000" t="s">
        <v>335</v>
      </c>
      <c r="Q2000" t="s">
        <v>1326</v>
      </c>
      <c r="R2000" t="s">
        <v>410</v>
      </c>
      <c r="S2000" t="s">
        <v>403</v>
      </c>
      <c r="T2000" t="s">
        <v>1222</v>
      </c>
      <c r="U2000" s="94">
        <v>9.3718000000000004</v>
      </c>
      <c r="V2000" s="96">
        <v>50203</v>
      </c>
      <c r="W2000" s="93">
        <v>3.2000000000000001E-2</v>
      </c>
      <c r="X2000" s="93">
        <v>2.53E-2</v>
      </c>
      <c r="Y2000" t="s">
        <v>409</v>
      </c>
      <c r="AA2000" s="94">
        <v>203973.25</v>
      </c>
      <c r="AB2000" s="94">
        <v>1</v>
      </c>
      <c r="AC2000" s="94">
        <v>115.44</v>
      </c>
      <c r="AD2000" s="91">
        <v>0</v>
      </c>
      <c r="AE2000" s="94">
        <v>235.46672000000001</v>
      </c>
      <c r="AF2000" s="91"/>
      <c r="AG2000" s="91"/>
      <c r="AI2000" s="93">
        <v>4.1E-5</v>
      </c>
      <c r="AJ2000" s="93">
        <v>9.077E-3</v>
      </c>
      <c r="AK2000" s="93">
        <v>2.575E-3</v>
      </c>
      <c r="AL2000" s="122"/>
    </row>
    <row r="2001" spans="1:38" ht="15" customHeight="1">
      <c r="A2001" s="122"/>
      <c r="B2001">
        <v>520030677</v>
      </c>
      <c r="C2001">
        <v>9671</v>
      </c>
      <c r="D2001" t="s">
        <v>1628</v>
      </c>
      <c r="E2001">
        <v>511996803</v>
      </c>
      <c r="F2001" t="s">
        <v>307</v>
      </c>
      <c r="G2001" t="s">
        <v>1781</v>
      </c>
      <c r="H2001" t="s">
        <v>1782</v>
      </c>
      <c r="I2001" t="s">
        <v>318</v>
      </c>
      <c r="J2001" t="s">
        <v>960</v>
      </c>
      <c r="K2001" t="s">
        <v>202</v>
      </c>
      <c r="L2001" t="s">
        <v>202</v>
      </c>
      <c r="M2001" t="s">
        <v>321</v>
      </c>
      <c r="N2001" t="s">
        <v>336</v>
      </c>
      <c r="O2001" t="s">
        <v>444</v>
      </c>
      <c r="P2001" t="s">
        <v>335</v>
      </c>
      <c r="Q2001" t="s">
        <v>1463</v>
      </c>
      <c r="R2001" t="s">
        <v>412</v>
      </c>
      <c r="S2001" t="s">
        <v>403</v>
      </c>
      <c r="T2001" t="s">
        <v>1222</v>
      </c>
      <c r="U2001" s="94">
        <v>4.3433000000000002</v>
      </c>
      <c r="V2001" s="96">
        <v>48579</v>
      </c>
      <c r="W2001" s="93">
        <v>5.3800000000000001E-2</v>
      </c>
      <c r="X2001" s="93">
        <v>5.21E-2</v>
      </c>
      <c r="Y2001" t="s">
        <v>409</v>
      </c>
      <c r="AA2001" s="94">
        <v>111705.19</v>
      </c>
      <c r="AB2001" s="94">
        <v>1</v>
      </c>
      <c r="AC2001" s="94">
        <v>100.98</v>
      </c>
      <c r="AD2001" s="91">
        <v>0</v>
      </c>
      <c r="AE2001" s="94">
        <v>112.79989999999999</v>
      </c>
      <c r="AF2001" s="91"/>
      <c r="AG2001" s="91"/>
      <c r="AI2001" s="93">
        <v>4.46E-4</v>
      </c>
      <c r="AJ2001" s="93">
        <v>4.3480000000000003E-3</v>
      </c>
      <c r="AK2001" s="93">
        <v>1.2329999999999999E-3</v>
      </c>
      <c r="AL2001" s="122"/>
    </row>
    <row r="2002" spans="1:38" ht="15" customHeight="1">
      <c r="A2002" s="122"/>
      <c r="B2002">
        <v>520030677</v>
      </c>
      <c r="C2002">
        <v>9671</v>
      </c>
      <c r="D2002" t="s">
        <v>1334</v>
      </c>
      <c r="E2002">
        <v>512719485</v>
      </c>
      <c r="F2002" t="s">
        <v>307</v>
      </c>
      <c r="G2002" t="s">
        <v>1335</v>
      </c>
      <c r="H2002" t="s">
        <v>1336</v>
      </c>
      <c r="I2002" t="s">
        <v>318</v>
      </c>
      <c r="J2002" t="s">
        <v>960</v>
      </c>
      <c r="K2002" t="s">
        <v>202</v>
      </c>
      <c r="L2002" t="s">
        <v>202</v>
      </c>
      <c r="M2002" t="s">
        <v>321</v>
      </c>
      <c r="N2002" t="s">
        <v>336</v>
      </c>
      <c r="O2002" t="s">
        <v>461</v>
      </c>
      <c r="P2002" t="s">
        <v>335</v>
      </c>
      <c r="Q2002" t="s">
        <v>1337</v>
      </c>
      <c r="R2002" t="s">
        <v>412</v>
      </c>
      <c r="S2002" t="s">
        <v>403</v>
      </c>
      <c r="T2002" t="s">
        <v>1222</v>
      </c>
      <c r="U2002" s="94">
        <v>2.1939000000000002</v>
      </c>
      <c r="V2002" s="96">
        <v>47299</v>
      </c>
      <c r="W2002" s="93">
        <v>3.04E-2</v>
      </c>
      <c r="X2002" s="93">
        <v>4.0899999999999999E-2</v>
      </c>
      <c r="Y2002" t="s">
        <v>409</v>
      </c>
      <c r="AA2002" s="94">
        <v>2245.77</v>
      </c>
      <c r="AB2002" s="94">
        <v>1</v>
      </c>
      <c r="AC2002" s="94">
        <v>97.84</v>
      </c>
      <c r="AD2002" s="91">
        <v>0</v>
      </c>
      <c r="AE2002" s="94">
        <v>2.19726</v>
      </c>
      <c r="AF2002" s="91"/>
      <c r="AG2002" s="91"/>
      <c r="AI2002" s="93">
        <v>7.9999999999999996E-6</v>
      </c>
      <c r="AJ2002" s="93">
        <v>8.3999999999999995E-5</v>
      </c>
      <c r="AK2002" s="93">
        <v>2.4000000000000001E-5</v>
      </c>
      <c r="AL2002" s="122"/>
    </row>
    <row r="2003" spans="1:38" ht="15" customHeight="1">
      <c r="A2003" s="122"/>
      <c r="B2003">
        <v>520030677</v>
      </c>
      <c r="C2003">
        <v>9671</v>
      </c>
      <c r="D2003" t="s">
        <v>1685</v>
      </c>
      <c r="E2003">
        <v>520043605</v>
      </c>
      <c r="F2003" t="s">
        <v>307</v>
      </c>
      <c r="G2003" t="s">
        <v>1686</v>
      </c>
      <c r="H2003" t="s">
        <v>1687</v>
      </c>
      <c r="I2003" t="s">
        <v>318</v>
      </c>
      <c r="J2003" t="s">
        <v>750</v>
      </c>
      <c r="K2003" t="s">
        <v>202</v>
      </c>
      <c r="L2003" t="s">
        <v>202</v>
      </c>
      <c r="M2003" t="s">
        <v>321</v>
      </c>
      <c r="N2003" t="s">
        <v>336</v>
      </c>
      <c r="O2003" t="s">
        <v>453</v>
      </c>
      <c r="P2003" t="s">
        <v>335</v>
      </c>
      <c r="Q2003" t="s">
        <v>1347</v>
      </c>
      <c r="R2003" t="s">
        <v>410</v>
      </c>
      <c r="S2003" t="s">
        <v>403</v>
      </c>
      <c r="T2003" t="s">
        <v>1222</v>
      </c>
      <c r="U2003" s="94">
        <v>4.7798999999999996</v>
      </c>
      <c r="V2003" s="96">
        <v>50009</v>
      </c>
      <c r="W2003" s="93">
        <v>5.1499999999999997E-2</v>
      </c>
      <c r="X2003" s="93">
        <v>3.04E-2</v>
      </c>
      <c r="Y2003" t="s">
        <v>409</v>
      </c>
      <c r="AA2003" s="94">
        <v>126742.11</v>
      </c>
      <c r="AB2003" s="94">
        <v>1</v>
      </c>
      <c r="AC2003" s="94">
        <v>159.30000000000001</v>
      </c>
      <c r="AD2003" s="91">
        <v>0</v>
      </c>
      <c r="AE2003" s="94">
        <v>201.90018000000001</v>
      </c>
      <c r="AF2003" s="91"/>
      <c r="AG2003" s="91"/>
      <c r="AI2003" s="93">
        <v>7.2000000000000002E-5</v>
      </c>
      <c r="AJ2003" s="93">
        <v>7.783E-3</v>
      </c>
      <c r="AK2003" s="93">
        <v>2.2079999999999999E-3</v>
      </c>
      <c r="AL2003" s="122"/>
    </row>
    <row r="2004" spans="1:38" ht="15" customHeight="1">
      <c r="A2004" s="122"/>
      <c r="B2004">
        <v>520030677</v>
      </c>
      <c r="C2004">
        <v>9671</v>
      </c>
      <c r="D2004" t="s">
        <v>1323</v>
      </c>
      <c r="E2004">
        <v>520018078</v>
      </c>
      <c r="F2004" t="s">
        <v>307</v>
      </c>
      <c r="G2004" t="s">
        <v>1469</v>
      </c>
      <c r="H2004" t="s">
        <v>1470</v>
      </c>
      <c r="I2004" t="s">
        <v>318</v>
      </c>
      <c r="J2004" t="s">
        <v>960</v>
      </c>
      <c r="K2004" t="s">
        <v>202</v>
      </c>
      <c r="L2004" t="s">
        <v>202</v>
      </c>
      <c r="M2004" t="s">
        <v>321</v>
      </c>
      <c r="N2004" t="s">
        <v>336</v>
      </c>
      <c r="O2004" t="s">
        <v>445</v>
      </c>
      <c r="P2004" t="s">
        <v>335</v>
      </c>
      <c r="Q2004" t="s">
        <v>1326</v>
      </c>
      <c r="R2004" t="s">
        <v>410</v>
      </c>
      <c r="S2004" t="s">
        <v>403</v>
      </c>
      <c r="T2004" t="s">
        <v>1222</v>
      </c>
      <c r="U2004" s="94">
        <v>2.0200999999999998</v>
      </c>
      <c r="V2004" s="96">
        <v>47608</v>
      </c>
      <c r="W2004" s="93">
        <v>2.76E-2</v>
      </c>
      <c r="X2004" s="93">
        <v>3.61E-2</v>
      </c>
      <c r="Y2004" t="s">
        <v>409</v>
      </c>
      <c r="AA2004" s="94">
        <v>14083.33</v>
      </c>
      <c r="AB2004" s="94">
        <v>1</v>
      </c>
      <c r="AC2004" s="94">
        <v>98.78</v>
      </c>
      <c r="AD2004" s="91">
        <v>0</v>
      </c>
      <c r="AE2004" s="94">
        <v>13.91151</v>
      </c>
      <c r="AF2004" s="91"/>
      <c r="AG2004" s="91"/>
      <c r="AI2004" s="93">
        <v>7.9999999999999996E-6</v>
      </c>
      <c r="AJ2004" s="93">
        <v>5.3600000000000002E-4</v>
      </c>
      <c r="AK2004" s="93">
        <v>1.5200000000000001E-4</v>
      </c>
      <c r="AL2004" s="122"/>
    </row>
    <row r="2005" spans="1:38" ht="15" customHeight="1">
      <c r="A2005" s="122"/>
      <c r="B2005">
        <v>520030677</v>
      </c>
      <c r="C2005">
        <v>9671</v>
      </c>
      <c r="D2005" t="s">
        <v>1354</v>
      </c>
      <c r="E2005">
        <v>520031931</v>
      </c>
      <c r="F2005" t="s">
        <v>307</v>
      </c>
      <c r="G2005" t="s">
        <v>1355</v>
      </c>
      <c r="H2005" t="s">
        <v>1356</v>
      </c>
      <c r="I2005" t="s">
        <v>318</v>
      </c>
      <c r="J2005" t="s">
        <v>750</v>
      </c>
      <c r="K2005" t="s">
        <v>202</v>
      </c>
      <c r="L2005" t="s">
        <v>202</v>
      </c>
      <c r="M2005" t="s">
        <v>321</v>
      </c>
      <c r="N2005" t="s">
        <v>336</v>
      </c>
      <c r="O2005" t="s">
        <v>481</v>
      </c>
      <c r="P2005" t="s">
        <v>335</v>
      </c>
      <c r="Q2005" t="s">
        <v>1318</v>
      </c>
      <c r="R2005" t="s">
        <v>410</v>
      </c>
      <c r="S2005" t="s">
        <v>403</v>
      </c>
      <c r="T2005" t="s">
        <v>1222</v>
      </c>
      <c r="U2005" s="94">
        <v>6.7415000000000003</v>
      </c>
      <c r="V2005" s="96">
        <v>49461</v>
      </c>
      <c r="W2005" s="93">
        <v>5.7999999999999996E-3</v>
      </c>
      <c r="X2005" s="93">
        <v>2.3400000000000001E-2</v>
      </c>
      <c r="Y2005" t="s">
        <v>409</v>
      </c>
      <c r="AA2005" s="94">
        <v>49819.82</v>
      </c>
      <c r="AB2005" s="94">
        <v>1</v>
      </c>
      <c r="AC2005" s="94">
        <v>103.67</v>
      </c>
      <c r="AD2005" s="91">
        <v>0</v>
      </c>
      <c r="AE2005" s="94">
        <v>51.648200000000003</v>
      </c>
      <c r="AF2005" s="91"/>
      <c r="AG2005" s="91"/>
      <c r="AI2005" s="93">
        <v>6.2000000000000003E-5</v>
      </c>
      <c r="AJ2005" s="93">
        <v>1.99E-3</v>
      </c>
      <c r="AK2005" s="93">
        <v>5.6400000000000005E-4</v>
      </c>
      <c r="AL2005" s="122"/>
    </row>
    <row r="2006" spans="1:38" ht="15" customHeight="1">
      <c r="A2006" s="122"/>
      <c r="B2006">
        <v>520030677</v>
      </c>
      <c r="C2006">
        <v>9671</v>
      </c>
      <c r="D2006" t="s">
        <v>1688</v>
      </c>
      <c r="E2006">
        <v>520038910</v>
      </c>
      <c r="F2006" t="s">
        <v>307</v>
      </c>
      <c r="G2006" t="s">
        <v>1689</v>
      </c>
      <c r="H2006" t="s">
        <v>1690</v>
      </c>
      <c r="I2006" t="s">
        <v>318</v>
      </c>
      <c r="J2006" t="s">
        <v>750</v>
      </c>
      <c r="K2006" t="s">
        <v>202</v>
      </c>
      <c r="L2006" t="s">
        <v>202</v>
      </c>
      <c r="M2006" t="s">
        <v>321</v>
      </c>
      <c r="N2006" t="s">
        <v>336</v>
      </c>
      <c r="O2006" t="s">
        <v>461</v>
      </c>
      <c r="P2006" t="s">
        <v>335</v>
      </c>
      <c r="Q2006" t="s">
        <v>1318</v>
      </c>
      <c r="R2006" t="s">
        <v>410</v>
      </c>
      <c r="S2006" t="s">
        <v>403</v>
      </c>
      <c r="T2006" t="s">
        <v>1222</v>
      </c>
      <c r="U2006" s="94">
        <v>6.8669000000000002</v>
      </c>
      <c r="V2006" s="96">
        <v>50040</v>
      </c>
      <c r="W2006" s="93">
        <v>2.4799999999999999E-2</v>
      </c>
      <c r="X2006" s="93">
        <v>2.4E-2</v>
      </c>
      <c r="Y2006" t="s">
        <v>409</v>
      </c>
      <c r="AA2006" s="94">
        <v>118831.23</v>
      </c>
      <c r="AB2006" s="94">
        <v>1</v>
      </c>
      <c r="AC2006" s="94">
        <v>101.79</v>
      </c>
      <c r="AD2006" s="91">
        <v>0</v>
      </c>
      <c r="AE2006" s="94">
        <v>120.95831</v>
      </c>
      <c r="AF2006" s="91"/>
      <c r="AG2006" s="91"/>
      <c r="AI2006" s="93">
        <v>3.4699999999999998E-4</v>
      </c>
      <c r="AJ2006" s="93">
        <v>4.6620000000000003E-3</v>
      </c>
      <c r="AK2006" s="93">
        <v>1.323E-3</v>
      </c>
      <c r="AL2006" s="122"/>
    </row>
    <row r="2007" spans="1:38" ht="15" customHeight="1">
      <c r="A2007" s="122"/>
      <c r="B2007">
        <v>520030677</v>
      </c>
      <c r="C2007">
        <v>9671</v>
      </c>
      <c r="D2007" t="s">
        <v>1653</v>
      </c>
      <c r="E2007">
        <v>516117181</v>
      </c>
      <c r="F2007" t="s">
        <v>307</v>
      </c>
      <c r="G2007" t="s">
        <v>1654</v>
      </c>
      <c r="H2007" t="s">
        <v>1655</v>
      </c>
      <c r="I2007" t="s">
        <v>318</v>
      </c>
      <c r="J2007" t="s">
        <v>750</v>
      </c>
      <c r="K2007" t="s">
        <v>202</v>
      </c>
      <c r="L2007" t="s">
        <v>202</v>
      </c>
      <c r="M2007" t="s">
        <v>321</v>
      </c>
      <c r="N2007" t="s">
        <v>336</v>
      </c>
      <c r="O2007" t="s">
        <v>461</v>
      </c>
      <c r="P2007" t="s">
        <v>335</v>
      </c>
      <c r="Q2007" t="s">
        <v>1526</v>
      </c>
      <c r="R2007" t="s">
        <v>410</v>
      </c>
      <c r="S2007" t="s">
        <v>403</v>
      </c>
      <c r="T2007" t="s">
        <v>1222</v>
      </c>
      <c r="U2007" s="94">
        <v>2.8706</v>
      </c>
      <c r="V2007" s="96">
        <v>47473</v>
      </c>
      <c r="W2007" s="93">
        <v>3.5900000000000001E-2</v>
      </c>
      <c r="X2007" s="93">
        <v>3.4000000000000002E-2</v>
      </c>
      <c r="Y2007" t="s">
        <v>409</v>
      </c>
      <c r="AA2007" s="94">
        <v>94256.93</v>
      </c>
      <c r="AB2007" s="94">
        <v>1</v>
      </c>
      <c r="AC2007" s="94">
        <v>104.17</v>
      </c>
      <c r="AD2007" s="91">
        <v>0</v>
      </c>
      <c r="AE2007" s="94">
        <v>98.187449999999998</v>
      </c>
      <c r="AF2007" s="91"/>
      <c r="AG2007" s="91"/>
      <c r="AI2007" s="93">
        <v>3.1399999999999999E-4</v>
      </c>
      <c r="AJ2007" s="93">
        <v>3.7850000000000002E-3</v>
      </c>
      <c r="AK2007" s="93">
        <v>1.0740000000000001E-3</v>
      </c>
      <c r="AL2007" s="122"/>
    </row>
    <row r="2008" spans="1:38" ht="15" customHeight="1">
      <c r="A2008" s="122"/>
      <c r="B2008">
        <v>520030677</v>
      </c>
      <c r="C2008">
        <v>9671</v>
      </c>
      <c r="D2008" t="s">
        <v>1772</v>
      </c>
      <c r="E2008">
        <v>513893123</v>
      </c>
      <c r="F2008" t="s">
        <v>307</v>
      </c>
      <c r="G2008" t="s">
        <v>1773</v>
      </c>
      <c r="H2008" t="s">
        <v>1774</v>
      </c>
      <c r="I2008" t="s">
        <v>318</v>
      </c>
      <c r="J2008" t="s">
        <v>750</v>
      </c>
      <c r="K2008" t="s">
        <v>202</v>
      </c>
      <c r="L2008" t="s">
        <v>202</v>
      </c>
      <c r="M2008" t="s">
        <v>321</v>
      </c>
      <c r="N2008" t="s">
        <v>336</v>
      </c>
      <c r="O2008" t="s">
        <v>440</v>
      </c>
      <c r="P2008" t="s">
        <v>335</v>
      </c>
      <c r="Q2008" t="s">
        <v>1406</v>
      </c>
      <c r="R2008" t="s">
        <v>412</v>
      </c>
      <c r="S2008" t="s">
        <v>403</v>
      </c>
      <c r="T2008" t="s">
        <v>1222</v>
      </c>
      <c r="U2008" s="94">
        <v>5.4092000000000002</v>
      </c>
      <c r="V2008" s="96">
        <v>49856</v>
      </c>
      <c r="W2008" s="93">
        <v>2.8500000000000001E-2</v>
      </c>
      <c r="X2008" s="93">
        <v>2.9499999999999998E-2</v>
      </c>
      <c r="Y2008" t="s">
        <v>409</v>
      </c>
      <c r="AA2008" s="94">
        <v>166363.73000000001</v>
      </c>
      <c r="AB2008" s="94">
        <v>1</v>
      </c>
      <c r="AC2008" s="94">
        <v>99.78</v>
      </c>
      <c r="AD2008" s="91">
        <v>0</v>
      </c>
      <c r="AE2008" s="94">
        <v>165.99772999999999</v>
      </c>
      <c r="AF2008" s="91"/>
      <c r="AG2008" s="91"/>
      <c r="AI2008" s="93">
        <v>3.9300000000000001E-4</v>
      </c>
      <c r="AJ2008" s="93">
        <v>6.3990000000000002E-3</v>
      </c>
      <c r="AK2008" s="93">
        <v>1.815E-3</v>
      </c>
      <c r="AL2008" s="122"/>
    </row>
    <row r="2009" spans="1:38" ht="15" customHeight="1">
      <c r="A2009" s="122"/>
      <c r="B2009">
        <v>520030677</v>
      </c>
      <c r="C2009">
        <v>9671</v>
      </c>
      <c r="D2009" t="s">
        <v>1497</v>
      </c>
      <c r="E2009">
        <v>510542855</v>
      </c>
      <c r="F2009" t="s">
        <v>307</v>
      </c>
      <c r="G2009" t="s">
        <v>1498</v>
      </c>
      <c r="H2009" t="s">
        <v>1499</v>
      </c>
      <c r="I2009" t="s">
        <v>318</v>
      </c>
      <c r="J2009" t="s">
        <v>960</v>
      </c>
      <c r="K2009" t="s">
        <v>202</v>
      </c>
      <c r="L2009" t="s">
        <v>202</v>
      </c>
      <c r="M2009" t="s">
        <v>321</v>
      </c>
      <c r="N2009" t="s">
        <v>336</v>
      </c>
      <c r="O2009" t="s">
        <v>444</v>
      </c>
      <c r="P2009" t="s">
        <v>335</v>
      </c>
      <c r="Q2009" t="s">
        <v>407</v>
      </c>
      <c r="R2009" t="s">
        <v>407</v>
      </c>
      <c r="S2009" t="s">
        <v>407</v>
      </c>
      <c r="T2009" t="s">
        <v>1222</v>
      </c>
      <c r="U2009" s="94">
        <v>3.6137999999999999</v>
      </c>
      <c r="V2009" s="96">
        <v>48395</v>
      </c>
      <c r="W2009" s="93">
        <v>5.1700000000000003E-2</v>
      </c>
      <c r="X2009" s="93">
        <v>5.6500000000000002E-2</v>
      </c>
      <c r="Y2009" t="s">
        <v>409</v>
      </c>
      <c r="AA2009" s="94">
        <v>94922.39</v>
      </c>
      <c r="AB2009" s="94">
        <v>1</v>
      </c>
      <c r="AC2009" s="94">
        <v>98.59</v>
      </c>
      <c r="AD2009" s="91">
        <v>0</v>
      </c>
      <c r="AE2009" s="94">
        <v>93.583979999999997</v>
      </c>
      <c r="AF2009" s="91"/>
      <c r="AG2009" s="91"/>
      <c r="AI2009" s="93">
        <v>6.2100000000000002E-4</v>
      </c>
      <c r="AJ2009" s="93">
        <v>3.607E-3</v>
      </c>
      <c r="AK2009" s="93">
        <v>1.023E-3</v>
      </c>
      <c r="AL2009" s="122"/>
    </row>
    <row r="2010" spans="1:38" ht="15" customHeight="1">
      <c r="A2010" s="122"/>
      <c r="B2010">
        <v>520030677</v>
      </c>
      <c r="C2010">
        <v>9671</v>
      </c>
      <c r="D2010" t="s">
        <v>1351</v>
      </c>
      <c r="E2010">
        <v>520024126</v>
      </c>
      <c r="F2010" t="s">
        <v>307</v>
      </c>
      <c r="G2010" t="s">
        <v>1352</v>
      </c>
      <c r="H2010" t="s">
        <v>1353</v>
      </c>
      <c r="I2010" t="s">
        <v>318</v>
      </c>
      <c r="J2010" t="s">
        <v>750</v>
      </c>
      <c r="K2010" t="s">
        <v>202</v>
      </c>
      <c r="L2010" t="s">
        <v>202</v>
      </c>
      <c r="M2010" t="s">
        <v>321</v>
      </c>
      <c r="N2010" t="s">
        <v>336</v>
      </c>
      <c r="O2010" t="s">
        <v>461</v>
      </c>
      <c r="P2010" t="s">
        <v>335</v>
      </c>
      <c r="Q2010" t="s">
        <v>1318</v>
      </c>
      <c r="R2010" t="s">
        <v>410</v>
      </c>
      <c r="S2010" t="s">
        <v>403</v>
      </c>
      <c r="T2010" t="s">
        <v>1222</v>
      </c>
      <c r="U2010" s="94">
        <v>2.2042999999999999</v>
      </c>
      <c r="V2010" s="96">
        <v>47483</v>
      </c>
      <c r="W2010" s="93">
        <v>2.81E-2</v>
      </c>
      <c r="X2010" s="93">
        <v>2.3599999999999999E-2</v>
      </c>
      <c r="Y2010" t="s">
        <v>409</v>
      </c>
      <c r="AA2010" s="94">
        <v>81546.47</v>
      </c>
      <c r="AB2010" s="94">
        <v>1</v>
      </c>
      <c r="AC2010" s="94">
        <v>121.96</v>
      </c>
      <c r="AD2010" s="91">
        <v>0</v>
      </c>
      <c r="AE2010" s="94">
        <v>99.454070000000002</v>
      </c>
      <c r="AF2010" s="91"/>
      <c r="AG2010" s="91"/>
      <c r="AI2010" s="93">
        <v>6.7999999999999999E-5</v>
      </c>
      <c r="AJ2010" s="93">
        <v>3.833E-3</v>
      </c>
      <c r="AK2010" s="93">
        <v>1.0870000000000001E-3</v>
      </c>
      <c r="AL2010" s="122"/>
    </row>
    <row r="2011" spans="1:38" ht="15" customHeight="1">
      <c r="A2011" s="122"/>
      <c r="B2011">
        <v>520030677</v>
      </c>
      <c r="C2011">
        <v>9671</v>
      </c>
      <c r="D2011" t="s">
        <v>1327</v>
      </c>
      <c r="E2011">
        <v>510960719</v>
      </c>
      <c r="F2011" t="s">
        <v>307</v>
      </c>
      <c r="G2011" t="s">
        <v>1328</v>
      </c>
      <c r="H2011" t="s">
        <v>1329</v>
      </c>
      <c r="I2011" t="s">
        <v>318</v>
      </c>
      <c r="J2011" t="s">
        <v>750</v>
      </c>
      <c r="K2011" t="s">
        <v>202</v>
      </c>
      <c r="L2011" t="s">
        <v>202</v>
      </c>
      <c r="M2011" t="s">
        <v>321</v>
      </c>
      <c r="N2011" t="s">
        <v>336</v>
      </c>
      <c r="O2011" t="s">
        <v>461</v>
      </c>
      <c r="P2011" t="s">
        <v>335</v>
      </c>
      <c r="Q2011" t="s">
        <v>1330</v>
      </c>
      <c r="R2011" t="s">
        <v>410</v>
      </c>
      <c r="S2011" t="s">
        <v>403</v>
      </c>
      <c r="T2011" t="s">
        <v>1222</v>
      </c>
      <c r="U2011" s="94">
        <v>5.6296999999999997</v>
      </c>
      <c r="V2011" s="96">
        <v>49858</v>
      </c>
      <c r="W2011" s="93">
        <v>8.9999999999999993E-3</v>
      </c>
      <c r="X2011" s="93">
        <v>2.35E-2</v>
      </c>
      <c r="Y2011" t="s">
        <v>409</v>
      </c>
      <c r="AA2011" s="94">
        <v>264814.83</v>
      </c>
      <c r="AB2011" s="94">
        <v>1</v>
      </c>
      <c r="AC2011" s="94">
        <v>108.4</v>
      </c>
      <c r="AD2011" s="91">
        <v>8.0538100000000004</v>
      </c>
      <c r="AE2011" s="94">
        <v>295.11308000000002</v>
      </c>
      <c r="AF2011" s="91"/>
      <c r="AG2011" s="91"/>
      <c r="AI2011" s="93">
        <v>1E-4</v>
      </c>
      <c r="AJ2011" s="93">
        <v>1.1375E-2</v>
      </c>
      <c r="AK2011" s="93">
        <v>3.2269999999999998E-3</v>
      </c>
      <c r="AL2011" s="122"/>
    </row>
    <row r="2012" spans="1:38" ht="15" customHeight="1">
      <c r="A2012" s="122"/>
      <c r="B2012">
        <v>520030677</v>
      </c>
      <c r="C2012">
        <v>9671</v>
      </c>
      <c r="D2012" t="s">
        <v>1593</v>
      </c>
      <c r="E2012">
        <v>512607888</v>
      </c>
      <c r="F2012" t="s">
        <v>307</v>
      </c>
      <c r="G2012" t="s">
        <v>1594</v>
      </c>
      <c r="H2012" t="s">
        <v>1595</v>
      </c>
      <c r="I2012" t="s">
        <v>318</v>
      </c>
      <c r="J2012" t="s">
        <v>960</v>
      </c>
      <c r="K2012" t="s">
        <v>202</v>
      </c>
      <c r="L2012" t="s">
        <v>202</v>
      </c>
      <c r="M2012" t="s">
        <v>321</v>
      </c>
      <c r="N2012" t="s">
        <v>336</v>
      </c>
      <c r="O2012" t="s">
        <v>458</v>
      </c>
      <c r="P2012" t="s">
        <v>335</v>
      </c>
      <c r="Q2012" t="s">
        <v>1337</v>
      </c>
      <c r="R2012" t="s">
        <v>412</v>
      </c>
      <c r="S2012" t="s">
        <v>403</v>
      </c>
      <c r="T2012" t="s">
        <v>1222</v>
      </c>
      <c r="U2012" s="94">
        <v>3.1320000000000001</v>
      </c>
      <c r="V2012" s="96">
        <v>48457</v>
      </c>
      <c r="W2012" s="93">
        <v>6.3299999999999995E-2</v>
      </c>
      <c r="X2012" s="93">
        <v>4.2999999999999997E-2</v>
      </c>
      <c r="Y2012" t="s">
        <v>409</v>
      </c>
      <c r="AA2012" s="94">
        <v>59415.62</v>
      </c>
      <c r="AB2012" s="94">
        <v>1</v>
      </c>
      <c r="AC2012" s="94">
        <v>108.69</v>
      </c>
      <c r="AD2012" s="91">
        <v>0</v>
      </c>
      <c r="AE2012" s="94">
        <v>64.578829999999996</v>
      </c>
      <c r="AF2012" s="91"/>
      <c r="AG2012" s="91"/>
      <c r="AI2012" s="93">
        <v>9.0000000000000006E-5</v>
      </c>
      <c r="AJ2012" s="93">
        <v>2.4889999999999999E-3</v>
      </c>
      <c r="AK2012" s="93">
        <v>7.0600000000000003E-4</v>
      </c>
      <c r="AL2012" s="122"/>
    </row>
    <row r="2013" spans="1:38" ht="15" customHeight="1">
      <c r="A2013" s="122"/>
      <c r="B2013">
        <v>520030677</v>
      </c>
      <c r="C2013">
        <v>9671</v>
      </c>
      <c r="D2013" t="s">
        <v>1344</v>
      </c>
      <c r="E2013">
        <v>514290345</v>
      </c>
      <c r="F2013" t="s">
        <v>307</v>
      </c>
      <c r="G2013" t="s">
        <v>1345</v>
      </c>
      <c r="H2013" t="s">
        <v>1346</v>
      </c>
      <c r="I2013" t="s">
        <v>318</v>
      </c>
      <c r="J2013" t="s">
        <v>750</v>
      </c>
      <c r="K2013" t="s">
        <v>202</v>
      </c>
      <c r="L2013" t="s">
        <v>202</v>
      </c>
      <c r="M2013" t="s">
        <v>321</v>
      </c>
      <c r="N2013" t="s">
        <v>336</v>
      </c>
      <c r="O2013" t="s">
        <v>442</v>
      </c>
      <c r="P2013" t="s">
        <v>335</v>
      </c>
      <c r="Q2013" t="s">
        <v>1347</v>
      </c>
      <c r="R2013" t="s">
        <v>410</v>
      </c>
      <c r="S2013" t="s">
        <v>403</v>
      </c>
      <c r="T2013" t="s">
        <v>1222</v>
      </c>
      <c r="U2013" s="94">
        <v>5.2683999999999997</v>
      </c>
      <c r="V2013" s="96">
        <v>62494</v>
      </c>
      <c r="W2013" s="93">
        <v>2.0899999999999998E-2</v>
      </c>
      <c r="X2013" s="93">
        <v>2.4299999999999999E-2</v>
      </c>
      <c r="Y2013" t="s">
        <v>409</v>
      </c>
      <c r="AA2013" s="94">
        <v>116825.28</v>
      </c>
      <c r="AB2013" s="94">
        <v>1</v>
      </c>
      <c r="AC2013" s="94">
        <v>116.53</v>
      </c>
      <c r="AD2013" s="91">
        <v>0</v>
      </c>
      <c r="AE2013" s="94">
        <v>136.13650000000001</v>
      </c>
      <c r="AF2013" s="91"/>
      <c r="AG2013" s="91"/>
      <c r="AI2013" s="93">
        <v>7.4999999999999993E-5</v>
      </c>
      <c r="AJ2013" s="93">
        <v>5.2469999999999999E-3</v>
      </c>
      <c r="AK2013" s="93">
        <v>1.4890000000000001E-3</v>
      </c>
      <c r="AL2013" s="122"/>
    </row>
    <row r="2014" spans="1:38" ht="15" customHeight="1">
      <c r="A2014" s="122"/>
      <c r="B2014">
        <v>520030677</v>
      </c>
      <c r="C2014">
        <v>9671</v>
      </c>
      <c r="D2014" t="s">
        <v>1437</v>
      </c>
      <c r="E2014">
        <v>520020116</v>
      </c>
      <c r="F2014" t="s">
        <v>307</v>
      </c>
      <c r="G2014" t="s">
        <v>1765</v>
      </c>
      <c r="H2014" t="s">
        <v>1766</v>
      </c>
      <c r="I2014" t="s">
        <v>318</v>
      </c>
      <c r="J2014" t="s">
        <v>750</v>
      </c>
      <c r="K2014" t="s">
        <v>202</v>
      </c>
      <c r="L2014" t="s">
        <v>202</v>
      </c>
      <c r="M2014" t="s">
        <v>321</v>
      </c>
      <c r="N2014" t="s">
        <v>336</v>
      </c>
      <c r="O2014" t="s">
        <v>461</v>
      </c>
      <c r="P2014" t="s">
        <v>335</v>
      </c>
      <c r="Q2014" t="s">
        <v>1314</v>
      </c>
      <c r="R2014" t="s">
        <v>410</v>
      </c>
      <c r="S2014" t="s">
        <v>403</v>
      </c>
      <c r="T2014" t="s">
        <v>1222</v>
      </c>
      <c r="U2014" s="94">
        <v>3.3902999999999999</v>
      </c>
      <c r="V2014" s="96">
        <v>48029</v>
      </c>
      <c r="W2014" s="93">
        <v>4.4499999999999998E-2</v>
      </c>
      <c r="X2014" s="93">
        <v>2.8199999999999999E-2</v>
      </c>
      <c r="Y2014" t="s">
        <v>409</v>
      </c>
      <c r="AA2014" s="94">
        <v>115677.74</v>
      </c>
      <c r="AB2014" s="94">
        <v>1</v>
      </c>
      <c r="AC2014" s="94">
        <v>112.81</v>
      </c>
      <c r="AD2014" s="91">
        <v>0</v>
      </c>
      <c r="AE2014" s="94">
        <v>130.49606</v>
      </c>
      <c r="AF2014" s="91"/>
      <c r="AG2014" s="91"/>
      <c r="AI2014" s="93">
        <v>2.14E-4</v>
      </c>
      <c r="AJ2014" s="93">
        <v>5.0299999999999997E-3</v>
      </c>
      <c r="AK2014" s="93">
        <v>1.4270000000000001E-3</v>
      </c>
      <c r="AL2014" s="122"/>
    </row>
    <row r="2015" spans="1:38" ht="15" customHeight="1">
      <c r="A2015" s="122"/>
      <c r="B2015">
        <v>520030677</v>
      </c>
      <c r="C2015">
        <v>9671</v>
      </c>
      <c r="D2015" t="s">
        <v>1661</v>
      </c>
      <c r="E2015">
        <v>513817817</v>
      </c>
      <c r="F2015" t="s">
        <v>307</v>
      </c>
      <c r="G2015" t="s">
        <v>1662</v>
      </c>
      <c r="H2015" t="s">
        <v>1663</v>
      </c>
      <c r="I2015" t="s">
        <v>318</v>
      </c>
      <c r="J2015" t="s">
        <v>960</v>
      </c>
      <c r="K2015" t="s">
        <v>202</v>
      </c>
      <c r="L2015" t="s">
        <v>202</v>
      </c>
      <c r="M2015" t="s">
        <v>321</v>
      </c>
      <c r="N2015" t="s">
        <v>336</v>
      </c>
      <c r="O2015" t="s">
        <v>444</v>
      </c>
      <c r="P2015" t="s">
        <v>335</v>
      </c>
      <c r="Q2015" t="s">
        <v>1337</v>
      </c>
      <c r="R2015" t="s">
        <v>412</v>
      </c>
      <c r="S2015" t="s">
        <v>403</v>
      </c>
      <c r="T2015" t="s">
        <v>1222</v>
      </c>
      <c r="U2015" s="94">
        <v>4.0355999999999996</v>
      </c>
      <c r="V2015" s="96">
        <v>48213</v>
      </c>
      <c r="W2015" s="93">
        <v>5.8799999999999998E-2</v>
      </c>
      <c r="X2015" s="93">
        <v>4.2999999999999997E-2</v>
      </c>
      <c r="Y2015" t="s">
        <v>409</v>
      </c>
      <c r="AA2015" s="94">
        <v>115789.15</v>
      </c>
      <c r="AB2015" s="94">
        <v>1</v>
      </c>
      <c r="AC2015" s="94">
        <v>106.54</v>
      </c>
      <c r="AD2015" s="91">
        <v>0</v>
      </c>
      <c r="AE2015" s="94">
        <v>123.36176</v>
      </c>
      <c r="AF2015" s="91"/>
      <c r="AG2015" s="91"/>
      <c r="AI2015" s="93">
        <v>3.8499999999999998E-4</v>
      </c>
      <c r="AJ2015" s="93">
        <v>4.7549999999999997E-3</v>
      </c>
      <c r="AK2015" s="93">
        <v>1.3489999999999999E-3</v>
      </c>
      <c r="AL2015" s="122"/>
    </row>
    <row r="2016" spans="1:38" ht="15" customHeight="1">
      <c r="A2016" s="122"/>
      <c r="B2016">
        <v>520030677</v>
      </c>
      <c r="C2016">
        <v>9671</v>
      </c>
      <c r="D2016" t="s">
        <v>1334</v>
      </c>
      <c r="E2016">
        <v>512719485</v>
      </c>
      <c r="F2016" t="s">
        <v>307</v>
      </c>
      <c r="G2016" t="s">
        <v>1529</v>
      </c>
      <c r="H2016" t="s">
        <v>1530</v>
      </c>
      <c r="I2016" t="s">
        <v>318</v>
      </c>
      <c r="J2016" t="s">
        <v>960</v>
      </c>
      <c r="K2016" t="s">
        <v>202</v>
      </c>
      <c r="L2016" t="s">
        <v>202</v>
      </c>
      <c r="M2016" t="s">
        <v>321</v>
      </c>
      <c r="N2016" t="s">
        <v>336</v>
      </c>
      <c r="O2016" t="s">
        <v>461</v>
      </c>
      <c r="P2016" t="s">
        <v>335</v>
      </c>
      <c r="Q2016" t="s">
        <v>1337</v>
      </c>
      <c r="R2016" t="s">
        <v>412</v>
      </c>
      <c r="S2016" t="s">
        <v>403</v>
      </c>
      <c r="T2016" t="s">
        <v>1222</v>
      </c>
      <c r="U2016" s="94">
        <v>4.1299000000000001</v>
      </c>
      <c r="V2016" s="96">
        <v>48395</v>
      </c>
      <c r="W2016" s="93">
        <v>5.4800000000000001E-2</v>
      </c>
      <c r="X2016" s="93">
        <v>3.9100000000000003E-2</v>
      </c>
      <c r="Y2016" t="s">
        <v>409</v>
      </c>
      <c r="AA2016" s="94">
        <v>119730.38</v>
      </c>
      <c r="AB2016" s="94">
        <v>1</v>
      </c>
      <c r="AC2016" s="94">
        <v>106.65</v>
      </c>
      <c r="AD2016" s="91">
        <v>0</v>
      </c>
      <c r="AE2016" s="94">
        <v>127.69244999999999</v>
      </c>
      <c r="AF2016" s="91"/>
      <c r="AG2016" s="91"/>
      <c r="AI2016" s="93">
        <v>3.9899999999999999E-4</v>
      </c>
      <c r="AJ2016" s="93">
        <v>4.9220000000000002E-3</v>
      </c>
      <c r="AK2016" s="93">
        <v>1.3960000000000001E-3</v>
      </c>
      <c r="AL2016" s="122"/>
    </row>
    <row r="2017" spans="1:38" ht="15" customHeight="1">
      <c r="A2017" s="122"/>
      <c r="B2017">
        <v>520030677</v>
      </c>
      <c r="C2017">
        <v>9671</v>
      </c>
      <c r="D2017" t="s">
        <v>1315</v>
      </c>
      <c r="E2017">
        <v>520037789</v>
      </c>
      <c r="F2017" t="s">
        <v>307</v>
      </c>
      <c r="G2017" t="s">
        <v>1743</v>
      </c>
      <c r="H2017" t="s">
        <v>1744</v>
      </c>
      <c r="I2017" t="s">
        <v>318</v>
      </c>
      <c r="J2017" t="s">
        <v>750</v>
      </c>
      <c r="K2017" t="s">
        <v>202</v>
      </c>
      <c r="L2017" t="s">
        <v>202</v>
      </c>
      <c r="M2017" t="s">
        <v>321</v>
      </c>
      <c r="N2017" t="s">
        <v>336</v>
      </c>
      <c r="O2017" t="s">
        <v>461</v>
      </c>
      <c r="P2017" t="s">
        <v>335</v>
      </c>
      <c r="Q2017" t="s">
        <v>1318</v>
      </c>
      <c r="R2017" t="s">
        <v>410</v>
      </c>
      <c r="S2017" t="s">
        <v>403</v>
      </c>
      <c r="T2017" t="s">
        <v>1222</v>
      </c>
      <c r="U2017" s="94">
        <v>2.8936000000000002</v>
      </c>
      <c r="V2017" s="96">
        <v>48214</v>
      </c>
      <c r="W2017" s="93">
        <v>2.2499999999999999E-2</v>
      </c>
      <c r="X2017" s="93">
        <v>2.4E-2</v>
      </c>
      <c r="Y2017" t="s">
        <v>409</v>
      </c>
      <c r="AA2017" s="94">
        <v>210314.62</v>
      </c>
      <c r="AB2017" s="94">
        <v>1</v>
      </c>
      <c r="AC2017" s="94">
        <v>120.4</v>
      </c>
      <c r="AD2017" s="91">
        <v>26.229569999999999</v>
      </c>
      <c r="AE2017" s="94">
        <v>279.44837999999999</v>
      </c>
      <c r="AF2017" s="91"/>
      <c r="AG2017" s="91"/>
      <c r="AI2017" s="93">
        <v>1.4300000000000001E-4</v>
      </c>
      <c r="AJ2017" s="93">
        <v>1.0770999999999999E-2</v>
      </c>
      <c r="AK2017" s="93">
        <v>3.055E-3</v>
      </c>
      <c r="AL2017" s="122"/>
    </row>
    <row r="2018" spans="1:38" ht="15" customHeight="1">
      <c r="A2018" s="122"/>
      <c r="B2018">
        <v>520030677</v>
      </c>
      <c r="C2018">
        <v>9671</v>
      </c>
      <c r="D2018" t="s">
        <v>1311</v>
      </c>
      <c r="E2018">
        <v>515434074</v>
      </c>
      <c r="F2018" t="s">
        <v>307</v>
      </c>
      <c r="G2018" t="s">
        <v>1524</v>
      </c>
      <c r="H2018" t="s">
        <v>1525</v>
      </c>
      <c r="I2018" t="s">
        <v>318</v>
      </c>
      <c r="J2018" t="s">
        <v>750</v>
      </c>
      <c r="K2018" t="s">
        <v>202</v>
      </c>
      <c r="L2018" t="s">
        <v>202</v>
      </c>
      <c r="M2018" t="s">
        <v>321</v>
      </c>
      <c r="N2018" t="s">
        <v>336</v>
      </c>
      <c r="O2018" t="s">
        <v>461</v>
      </c>
      <c r="P2018" t="s">
        <v>335</v>
      </c>
      <c r="Q2018" t="s">
        <v>1526</v>
      </c>
      <c r="R2018" t="s">
        <v>410</v>
      </c>
      <c r="S2018" t="s">
        <v>403</v>
      </c>
      <c r="T2018" t="s">
        <v>1222</v>
      </c>
      <c r="U2018" s="94">
        <v>3.9441999999999999</v>
      </c>
      <c r="V2018" s="96">
        <v>48852</v>
      </c>
      <c r="W2018" s="93">
        <v>5.0000000000000001E-3</v>
      </c>
      <c r="X2018" s="93">
        <v>3.2899999999999999E-2</v>
      </c>
      <c r="Y2018" t="s">
        <v>409</v>
      </c>
      <c r="AA2018" s="94">
        <v>118831.23</v>
      </c>
      <c r="AB2018" s="94">
        <v>1</v>
      </c>
      <c r="AC2018" s="94">
        <v>90.88</v>
      </c>
      <c r="AD2018" s="91">
        <v>0</v>
      </c>
      <c r="AE2018" s="94">
        <v>107.99383</v>
      </c>
      <c r="AF2018" s="91"/>
      <c r="AG2018" s="91"/>
      <c r="AI2018" s="93">
        <v>2.3699999999999999E-4</v>
      </c>
      <c r="AJ2018" s="93">
        <v>4.163E-3</v>
      </c>
      <c r="AK2018" s="93">
        <v>1.181E-3</v>
      </c>
      <c r="AL2018" s="122"/>
    </row>
    <row r="2019" spans="1:38" ht="15" customHeight="1">
      <c r="A2019" s="122"/>
      <c r="B2019">
        <v>520030677</v>
      </c>
      <c r="C2019">
        <v>9671</v>
      </c>
      <c r="D2019" t="s">
        <v>1444</v>
      </c>
      <c r="E2019">
        <v>513432765</v>
      </c>
      <c r="F2019" t="s">
        <v>307</v>
      </c>
      <c r="G2019" t="s">
        <v>1445</v>
      </c>
      <c r="H2019" t="s">
        <v>1446</v>
      </c>
      <c r="I2019" t="s">
        <v>318</v>
      </c>
      <c r="J2019" t="s">
        <v>960</v>
      </c>
      <c r="K2019" t="s">
        <v>202</v>
      </c>
      <c r="L2019" t="s">
        <v>202</v>
      </c>
      <c r="M2019" t="s">
        <v>321</v>
      </c>
      <c r="N2019" t="s">
        <v>336</v>
      </c>
      <c r="O2019" t="s">
        <v>444</v>
      </c>
      <c r="P2019" t="s">
        <v>335</v>
      </c>
      <c r="Q2019" t="s">
        <v>1443</v>
      </c>
      <c r="R2019" t="s">
        <v>412</v>
      </c>
      <c r="S2019" t="s">
        <v>403</v>
      </c>
      <c r="T2019" t="s">
        <v>1222</v>
      </c>
      <c r="U2019" s="94">
        <v>1.9479</v>
      </c>
      <c r="V2019" s="96">
        <v>45693</v>
      </c>
      <c r="W2019" s="93">
        <v>0.08</v>
      </c>
      <c r="X2019" s="93">
        <v>5.21E-2</v>
      </c>
      <c r="Y2019" t="s">
        <v>409</v>
      </c>
      <c r="AA2019" s="94">
        <v>108092.64</v>
      </c>
      <c r="AB2019" s="94">
        <v>1</v>
      </c>
      <c r="AC2019" s="94">
        <v>105.5</v>
      </c>
      <c r="AD2019" s="91">
        <v>0</v>
      </c>
      <c r="AE2019" s="94">
        <v>114.03774</v>
      </c>
      <c r="AF2019" s="91"/>
      <c r="AG2019" s="91"/>
      <c r="AI2019" s="93">
        <v>3.9100000000000002E-4</v>
      </c>
      <c r="AJ2019" s="93">
        <v>4.3959999999999997E-3</v>
      </c>
      <c r="AK2019" s="93">
        <v>1.2470000000000001E-3</v>
      </c>
      <c r="AL2019" s="122"/>
    </row>
    <row r="2020" spans="1:38" ht="15" customHeight="1">
      <c r="A2020" s="122"/>
      <c r="B2020">
        <v>520030677</v>
      </c>
      <c r="C2020">
        <v>9671</v>
      </c>
      <c r="D2020" t="s">
        <v>1715</v>
      </c>
      <c r="E2020">
        <v>510488190</v>
      </c>
      <c r="F2020" t="s">
        <v>307</v>
      </c>
      <c r="G2020" t="s">
        <v>1783</v>
      </c>
      <c r="H2020" t="s">
        <v>1784</v>
      </c>
      <c r="I2020" t="s">
        <v>318</v>
      </c>
      <c r="J2020" t="s">
        <v>960</v>
      </c>
      <c r="K2020" t="s">
        <v>202</v>
      </c>
      <c r="L2020" t="s">
        <v>202</v>
      </c>
      <c r="M2020" t="s">
        <v>321</v>
      </c>
      <c r="N2020" t="s">
        <v>336</v>
      </c>
      <c r="O2020" t="s">
        <v>444</v>
      </c>
      <c r="P2020" t="s">
        <v>335</v>
      </c>
      <c r="Q2020" t="s">
        <v>1363</v>
      </c>
      <c r="R2020" t="s">
        <v>410</v>
      </c>
      <c r="S2020" t="s">
        <v>403</v>
      </c>
      <c r="T2020" t="s">
        <v>1222</v>
      </c>
      <c r="U2020" s="94">
        <v>4.4554</v>
      </c>
      <c r="V2020" s="96">
        <v>48579</v>
      </c>
      <c r="W2020" s="93">
        <v>5.74E-2</v>
      </c>
      <c r="X2020" s="93">
        <v>4.5900000000000003E-2</v>
      </c>
      <c r="Y2020" t="s">
        <v>409</v>
      </c>
      <c r="AA2020" s="94">
        <v>118831.23</v>
      </c>
      <c r="AB2020" s="94">
        <v>1</v>
      </c>
      <c r="AC2020" s="94">
        <v>105.34</v>
      </c>
      <c r="AD2020" s="91">
        <v>0</v>
      </c>
      <c r="AE2020" s="94">
        <v>125.17682000000001</v>
      </c>
      <c r="AF2020" s="91"/>
      <c r="AG2020" s="91"/>
      <c r="AI2020" s="93">
        <v>1.63E-4</v>
      </c>
      <c r="AJ2020" s="93">
        <v>4.8250000000000003E-3</v>
      </c>
      <c r="AK2020" s="93">
        <v>1.369E-3</v>
      </c>
      <c r="AL2020" s="122"/>
    </row>
    <row r="2021" spans="1:38" ht="15" customHeight="1">
      <c r="A2021" s="122"/>
      <c r="B2021">
        <v>520030677</v>
      </c>
      <c r="C2021">
        <v>9671</v>
      </c>
      <c r="D2021" t="s">
        <v>1535</v>
      </c>
      <c r="E2021">
        <v>520032046</v>
      </c>
      <c r="F2021" t="s">
        <v>307</v>
      </c>
      <c r="G2021" t="s">
        <v>1730</v>
      </c>
      <c r="H2021" t="s">
        <v>1731</v>
      </c>
      <c r="I2021" t="s">
        <v>318</v>
      </c>
      <c r="J2021" t="s">
        <v>750</v>
      </c>
      <c r="K2021" t="s">
        <v>202</v>
      </c>
      <c r="L2021" t="s">
        <v>202</v>
      </c>
      <c r="M2021" t="s">
        <v>321</v>
      </c>
      <c r="N2021" t="s">
        <v>336</v>
      </c>
      <c r="O2021" t="s">
        <v>445</v>
      </c>
      <c r="P2021" t="s">
        <v>335</v>
      </c>
      <c r="Q2021" t="s">
        <v>1326</v>
      </c>
      <c r="R2021" t="s">
        <v>410</v>
      </c>
      <c r="S2021" t="s">
        <v>403</v>
      </c>
      <c r="T2021" t="s">
        <v>1222</v>
      </c>
      <c r="U2021" s="94">
        <v>2.3083999999999998</v>
      </c>
      <c r="V2021" s="96">
        <v>47047</v>
      </c>
      <c r="W2021" s="93">
        <v>1E-3</v>
      </c>
      <c r="X2021" s="93">
        <v>2.1399999999999999E-2</v>
      </c>
      <c r="Y2021" t="s">
        <v>409</v>
      </c>
      <c r="AA2021" s="94">
        <v>88753.05</v>
      </c>
      <c r="AB2021" s="94">
        <v>1</v>
      </c>
      <c r="AC2021" s="94">
        <v>111.29</v>
      </c>
      <c r="AD2021" s="91">
        <v>0</v>
      </c>
      <c r="AE2021" s="94">
        <v>98.773269999999997</v>
      </c>
      <c r="AF2021" s="91"/>
      <c r="AG2021" s="91"/>
      <c r="AI2021" s="93">
        <v>2.5999999999999998E-5</v>
      </c>
      <c r="AJ2021" s="93">
        <v>3.8070000000000001E-3</v>
      </c>
      <c r="AK2021" s="93">
        <v>1.08E-3</v>
      </c>
      <c r="AL2021" s="122"/>
    </row>
    <row r="2022" spans="1:38" ht="15" customHeight="1">
      <c r="A2022" s="122"/>
      <c r="B2022">
        <v>520030677</v>
      </c>
      <c r="C2022">
        <v>9671</v>
      </c>
      <c r="D2022" t="s">
        <v>1544</v>
      </c>
      <c r="E2022">
        <v>513937714</v>
      </c>
      <c r="F2022" t="s">
        <v>307</v>
      </c>
      <c r="G2022" t="s">
        <v>1545</v>
      </c>
      <c r="H2022" t="s">
        <v>1546</v>
      </c>
      <c r="I2022" t="s">
        <v>318</v>
      </c>
      <c r="J2022" t="s">
        <v>960</v>
      </c>
      <c r="K2022" t="s">
        <v>202</v>
      </c>
      <c r="L2022" t="s">
        <v>202</v>
      </c>
      <c r="M2022" t="s">
        <v>321</v>
      </c>
      <c r="N2022" t="s">
        <v>336</v>
      </c>
      <c r="O2022" t="s">
        <v>442</v>
      </c>
      <c r="P2022" t="s">
        <v>335</v>
      </c>
      <c r="Q2022" t="s">
        <v>1322</v>
      </c>
      <c r="R2022" t="s">
        <v>412</v>
      </c>
      <c r="S2022" t="s">
        <v>403</v>
      </c>
      <c r="T2022" t="s">
        <v>1222</v>
      </c>
      <c r="U2022" s="94">
        <v>5.9950999999999999</v>
      </c>
      <c r="V2022" s="96">
        <v>49857</v>
      </c>
      <c r="W2022" s="93">
        <v>5.28E-2</v>
      </c>
      <c r="X2022" s="93">
        <v>3.9600000000000003E-2</v>
      </c>
      <c r="Y2022" t="s">
        <v>409</v>
      </c>
      <c r="AA2022" s="94">
        <v>123980.04</v>
      </c>
      <c r="AB2022" s="94">
        <v>1</v>
      </c>
      <c r="AC2022" s="94">
        <v>108.22</v>
      </c>
      <c r="AD2022" s="91">
        <v>3.2730700000000001</v>
      </c>
      <c r="AE2022" s="94">
        <v>137.44426999999999</v>
      </c>
      <c r="AF2022" s="91"/>
      <c r="AG2022" s="91"/>
      <c r="AI2022" s="93">
        <v>4.1300000000000001E-4</v>
      </c>
      <c r="AJ2022" s="93">
        <v>5.2979999999999998E-3</v>
      </c>
      <c r="AK2022" s="93">
        <v>1.5020000000000001E-3</v>
      </c>
      <c r="AL2022" s="122"/>
    </row>
    <row r="2023" spans="1:38" ht="15" customHeight="1">
      <c r="A2023" s="122"/>
      <c r="B2023">
        <v>520030677</v>
      </c>
      <c r="C2023">
        <v>9671</v>
      </c>
      <c r="D2023" t="s">
        <v>1647</v>
      </c>
      <c r="E2023">
        <v>513569780</v>
      </c>
      <c r="F2023" t="s">
        <v>307</v>
      </c>
      <c r="G2023" t="s">
        <v>1724</v>
      </c>
      <c r="H2023" t="s">
        <v>1725</v>
      </c>
      <c r="I2023" t="s">
        <v>318</v>
      </c>
      <c r="J2023" t="s">
        <v>750</v>
      </c>
      <c r="K2023" t="s">
        <v>202</v>
      </c>
      <c r="L2023" t="s">
        <v>202</v>
      </c>
      <c r="M2023" t="s">
        <v>321</v>
      </c>
      <c r="N2023" t="s">
        <v>336</v>
      </c>
      <c r="O2023" t="s">
        <v>461</v>
      </c>
      <c r="P2023" t="s">
        <v>335</v>
      </c>
      <c r="Q2023" t="s">
        <v>1326</v>
      </c>
      <c r="R2023" t="s">
        <v>410</v>
      </c>
      <c r="S2023" t="s">
        <v>403</v>
      </c>
      <c r="T2023" t="s">
        <v>1222</v>
      </c>
      <c r="U2023" s="94">
        <v>11.954800000000001</v>
      </c>
      <c r="V2023" s="96">
        <v>53327</v>
      </c>
      <c r="W2023" s="93">
        <v>9.5999999999999992E-3</v>
      </c>
      <c r="X2023" s="93">
        <v>2.6499999999999999E-2</v>
      </c>
      <c r="Y2023" t="s">
        <v>409</v>
      </c>
      <c r="AA2023" s="94">
        <v>82426.490000000005</v>
      </c>
      <c r="AB2023" s="94">
        <v>1</v>
      </c>
      <c r="AC2023" s="94">
        <v>96.9</v>
      </c>
      <c r="AD2023" s="91">
        <v>0</v>
      </c>
      <c r="AE2023" s="94">
        <v>79.871269999999996</v>
      </c>
      <c r="AF2023" s="91"/>
      <c r="AG2023" s="91"/>
      <c r="AI2023" s="93">
        <v>7.4999999999999993E-5</v>
      </c>
      <c r="AJ2023" s="93">
        <v>3.078E-3</v>
      </c>
      <c r="AK2023" s="93">
        <v>8.7299999999999997E-4</v>
      </c>
      <c r="AL2023" s="122"/>
    </row>
    <row r="2024" spans="1:38" ht="15" customHeight="1">
      <c r="A2024" s="122"/>
      <c r="B2024">
        <v>520030677</v>
      </c>
      <c r="C2024">
        <v>9671</v>
      </c>
      <c r="D2024" t="s">
        <v>1323</v>
      </c>
      <c r="E2024">
        <v>520018078</v>
      </c>
      <c r="F2024" t="s">
        <v>307</v>
      </c>
      <c r="G2024" t="s">
        <v>1324</v>
      </c>
      <c r="H2024" t="s">
        <v>1325</v>
      </c>
      <c r="I2024" t="s">
        <v>318</v>
      </c>
      <c r="J2024" t="s">
        <v>750</v>
      </c>
      <c r="K2024" t="s">
        <v>202</v>
      </c>
      <c r="L2024" t="s">
        <v>202</v>
      </c>
      <c r="M2024" t="s">
        <v>321</v>
      </c>
      <c r="N2024" t="s">
        <v>336</v>
      </c>
      <c r="O2024" t="s">
        <v>445</v>
      </c>
      <c r="P2024" t="s">
        <v>335</v>
      </c>
      <c r="Q2024" t="s">
        <v>1326</v>
      </c>
      <c r="R2024" t="s">
        <v>410</v>
      </c>
      <c r="S2024" t="s">
        <v>403</v>
      </c>
      <c r="T2024" t="s">
        <v>1222</v>
      </c>
      <c r="U2024" s="94">
        <v>3.3992</v>
      </c>
      <c r="V2024" s="96">
        <v>47447</v>
      </c>
      <c r="W2024" s="93">
        <v>1E-3</v>
      </c>
      <c r="X2024" s="93">
        <v>2.1399999999999999E-2</v>
      </c>
      <c r="Y2024" t="s">
        <v>409</v>
      </c>
      <c r="AA2024" s="94">
        <v>21928.18</v>
      </c>
      <c r="AB2024" s="94">
        <v>1</v>
      </c>
      <c r="AC2024" s="94">
        <v>108.74</v>
      </c>
      <c r="AD2024" s="91">
        <v>0</v>
      </c>
      <c r="AE2024" s="94">
        <v>23.8447</v>
      </c>
      <c r="AF2024" s="91"/>
      <c r="AG2024" s="91"/>
      <c r="AI2024" s="93">
        <v>5.0000000000000004E-6</v>
      </c>
      <c r="AJ2024" s="93">
        <v>9.19E-4</v>
      </c>
      <c r="AK2024" s="93">
        <v>2.5999999999999998E-4</v>
      </c>
      <c r="AL2024" s="122"/>
    </row>
    <row r="2025" spans="1:38" ht="15" customHeight="1">
      <c r="A2025" s="122"/>
      <c r="B2025">
        <v>520030677</v>
      </c>
      <c r="C2025">
        <v>9671</v>
      </c>
      <c r="D2025" t="s">
        <v>1513</v>
      </c>
      <c r="E2025">
        <v>515327120</v>
      </c>
      <c r="F2025" t="s">
        <v>307</v>
      </c>
      <c r="G2025" t="s">
        <v>1581</v>
      </c>
      <c r="H2025" t="s">
        <v>1582</v>
      </c>
      <c r="I2025" t="s">
        <v>318</v>
      </c>
      <c r="J2025" t="s">
        <v>750</v>
      </c>
      <c r="K2025" t="s">
        <v>202</v>
      </c>
      <c r="L2025" t="s">
        <v>202</v>
      </c>
      <c r="M2025" t="s">
        <v>321</v>
      </c>
      <c r="N2025" t="s">
        <v>336</v>
      </c>
      <c r="O2025" t="s">
        <v>461</v>
      </c>
      <c r="P2025" t="s">
        <v>335</v>
      </c>
      <c r="Q2025" t="s">
        <v>1322</v>
      </c>
      <c r="R2025" t="s">
        <v>412</v>
      </c>
      <c r="S2025" t="s">
        <v>403</v>
      </c>
      <c r="T2025" t="s">
        <v>1222</v>
      </c>
      <c r="U2025" s="94">
        <v>6.1550000000000002</v>
      </c>
      <c r="V2025" s="96">
        <v>48944</v>
      </c>
      <c r="W2025" s="93">
        <v>2.1000000000000001E-2</v>
      </c>
      <c r="X2025" s="93">
        <v>2.6499999999999999E-2</v>
      </c>
      <c r="Y2025" t="s">
        <v>409</v>
      </c>
      <c r="AA2025" s="94">
        <v>117571.62</v>
      </c>
      <c r="AB2025" s="94">
        <v>1</v>
      </c>
      <c r="AC2025" s="94">
        <v>98.52</v>
      </c>
      <c r="AD2025" s="91">
        <v>0</v>
      </c>
      <c r="AE2025" s="94">
        <v>115.83156</v>
      </c>
      <c r="AF2025" s="91"/>
      <c r="AG2025" s="91"/>
      <c r="AI2025" s="93">
        <v>2.4399999999999999E-4</v>
      </c>
      <c r="AJ2025" s="93">
        <v>4.4650000000000002E-3</v>
      </c>
      <c r="AK2025" s="93">
        <v>1.2669999999999999E-3</v>
      </c>
      <c r="AL2025" s="122"/>
    </row>
    <row r="2026" spans="1:38" ht="15" customHeight="1">
      <c r="A2026" s="122"/>
      <c r="B2026">
        <v>520030677</v>
      </c>
      <c r="C2026">
        <v>9671</v>
      </c>
      <c r="D2026" t="s">
        <v>1434</v>
      </c>
      <c r="E2026">
        <v>520000472</v>
      </c>
      <c r="F2026" t="s">
        <v>307</v>
      </c>
      <c r="G2026" t="s">
        <v>1435</v>
      </c>
      <c r="H2026" t="s">
        <v>1436</v>
      </c>
      <c r="I2026" t="s">
        <v>318</v>
      </c>
      <c r="J2026" t="s">
        <v>750</v>
      </c>
      <c r="K2026" t="s">
        <v>202</v>
      </c>
      <c r="L2026" t="s">
        <v>202</v>
      </c>
      <c r="M2026" t="s">
        <v>321</v>
      </c>
      <c r="N2026" t="s">
        <v>336</v>
      </c>
      <c r="O2026" t="s">
        <v>437</v>
      </c>
      <c r="P2026" t="s">
        <v>335</v>
      </c>
      <c r="Q2026" t="s">
        <v>1326</v>
      </c>
      <c r="R2026" t="s">
        <v>410</v>
      </c>
      <c r="S2026" t="s">
        <v>403</v>
      </c>
      <c r="T2026" t="s">
        <v>1222</v>
      </c>
      <c r="U2026" s="94">
        <v>6.3348000000000004</v>
      </c>
      <c r="V2026" s="96">
        <v>48742</v>
      </c>
      <c r="W2026" s="93">
        <v>0.03</v>
      </c>
      <c r="X2026" s="93">
        <v>2.2499999999999999E-2</v>
      </c>
      <c r="Y2026" t="s">
        <v>409</v>
      </c>
      <c r="AA2026" s="94">
        <v>246529.56</v>
      </c>
      <c r="AB2026" s="94">
        <v>1</v>
      </c>
      <c r="AC2026" s="94">
        <v>113.7</v>
      </c>
      <c r="AD2026" s="91">
        <v>0</v>
      </c>
      <c r="AE2026" s="94">
        <v>280.30410999999998</v>
      </c>
      <c r="AF2026" s="91"/>
      <c r="AG2026" s="91"/>
      <c r="AI2026" s="93">
        <v>6.0000000000000002E-5</v>
      </c>
      <c r="AJ2026" s="93">
        <v>1.0805E-2</v>
      </c>
      <c r="AK2026" s="93">
        <v>3.0660000000000001E-3</v>
      </c>
      <c r="AL2026" s="122"/>
    </row>
    <row r="2027" spans="1:38" ht="15" customHeight="1">
      <c r="A2027" s="122"/>
      <c r="B2027">
        <v>520030677</v>
      </c>
      <c r="C2027">
        <v>9671</v>
      </c>
      <c r="D2027" t="s">
        <v>1378</v>
      </c>
      <c r="E2027">
        <v>520033986</v>
      </c>
      <c r="F2027" t="s">
        <v>307</v>
      </c>
      <c r="G2027" t="s">
        <v>1483</v>
      </c>
      <c r="H2027" t="s">
        <v>1484</v>
      </c>
      <c r="I2027" t="s">
        <v>318</v>
      </c>
      <c r="J2027" t="s">
        <v>960</v>
      </c>
      <c r="K2027" t="s">
        <v>202</v>
      </c>
      <c r="L2027" t="s">
        <v>202</v>
      </c>
      <c r="M2027" t="s">
        <v>321</v>
      </c>
      <c r="N2027" t="s">
        <v>336</v>
      </c>
      <c r="O2027" t="s">
        <v>442</v>
      </c>
      <c r="P2027" t="s">
        <v>335</v>
      </c>
      <c r="Q2027" t="s">
        <v>1485</v>
      </c>
      <c r="R2027" t="s">
        <v>412</v>
      </c>
      <c r="S2027" t="s">
        <v>403</v>
      </c>
      <c r="T2027" t="s">
        <v>1222</v>
      </c>
      <c r="U2027" s="94">
        <v>4.5926999999999998</v>
      </c>
      <c r="V2027" s="96">
        <v>49674</v>
      </c>
      <c r="W2027" s="93">
        <v>1.95E-2</v>
      </c>
      <c r="X2027" s="93">
        <v>3.8100000000000002E-2</v>
      </c>
      <c r="Y2027" t="s">
        <v>409</v>
      </c>
      <c r="AA2027" s="94">
        <v>563.17999999999995</v>
      </c>
      <c r="AB2027" s="94">
        <v>1</v>
      </c>
      <c r="AC2027" s="94">
        <v>91.94</v>
      </c>
      <c r="AD2027" s="91">
        <v>0</v>
      </c>
      <c r="AE2027" s="94">
        <v>0.51778999999999997</v>
      </c>
      <c r="AF2027" s="91"/>
      <c r="AG2027" s="91"/>
      <c r="AI2027" s="93">
        <v>0</v>
      </c>
      <c r="AJ2027" s="93">
        <v>1.9000000000000001E-5</v>
      </c>
      <c r="AK2027" s="93">
        <v>5.0000000000000004E-6</v>
      </c>
      <c r="AL2027" s="122"/>
    </row>
    <row r="2028" spans="1:38" ht="15" customHeight="1">
      <c r="A2028" s="122"/>
      <c r="B2028">
        <v>520030677</v>
      </c>
      <c r="C2028">
        <v>9671</v>
      </c>
      <c r="D2028" t="s">
        <v>1417</v>
      </c>
      <c r="E2028">
        <v>520025438</v>
      </c>
      <c r="F2028" t="s">
        <v>307</v>
      </c>
      <c r="G2028" t="s">
        <v>1794</v>
      </c>
      <c r="H2028" t="s">
        <v>1795</v>
      </c>
      <c r="I2028" t="s">
        <v>318</v>
      </c>
      <c r="J2028" t="s">
        <v>750</v>
      </c>
      <c r="K2028" t="s">
        <v>202</v>
      </c>
      <c r="L2028" t="s">
        <v>202</v>
      </c>
      <c r="M2028" t="s">
        <v>321</v>
      </c>
      <c r="N2028" t="s">
        <v>336</v>
      </c>
      <c r="O2028" t="s">
        <v>461</v>
      </c>
      <c r="P2028" t="s">
        <v>335</v>
      </c>
      <c r="Q2028" t="s">
        <v>1363</v>
      </c>
      <c r="R2028" t="s">
        <v>410</v>
      </c>
      <c r="S2028" t="s">
        <v>403</v>
      </c>
      <c r="T2028" t="s">
        <v>1222</v>
      </c>
      <c r="U2028" s="94">
        <v>2.7593000000000001</v>
      </c>
      <c r="V2028" s="96">
        <v>47300</v>
      </c>
      <c r="W2028" s="93">
        <v>3.6200000000000003E-2</v>
      </c>
      <c r="X2028" s="93">
        <v>2.4500000000000001E-2</v>
      </c>
      <c r="Y2028" t="s">
        <v>409</v>
      </c>
      <c r="AA2028" s="94">
        <v>151297.47</v>
      </c>
      <c r="AB2028" s="94">
        <v>1</v>
      </c>
      <c r="AC2028" s="94">
        <v>113.61</v>
      </c>
      <c r="AD2028" s="91">
        <v>0</v>
      </c>
      <c r="AE2028" s="94">
        <v>171.88906</v>
      </c>
      <c r="AF2028" s="91"/>
      <c r="AG2028" s="91"/>
      <c r="AI2028" s="93">
        <v>8.6000000000000003E-5</v>
      </c>
      <c r="AJ2028" s="93">
        <v>6.6259999999999999E-3</v>
      </c>
      <c r="AK2028" s="93">
        <v>1.8799999999999999E-3</v>
      </c>
      <c r="AL2028" s="122"/>
    </row>
    <row r="2029" spans="1:38" ht="15" customHeight="1">
      <c r="A2029" s="122"/>
      <c r="B2029">
        <v>520030677</v>
      </c>
      <c r="C2029">
        <v>9671</v>
      </c>
      <c r="D2029" t="s">
        <v>1598</v>
      </c>
      <c r="E2029">
        <v>520033234</v>
      </c>
      <c r="F2029" t="s">
        <v>307</v>
      </c>
      <c r="G2029" t="s">
        <v>1599</v>
      </c>
      <c r="H2029" t="s">
        <v>1600</v>
      </c>
      <c r="I2029" t="s">
        <v>318</v>
      </c>
      <c r="J2029" t="s">
        <v>750</v>
      </c>
      <c r="K2029" t="s">
        <v>202</v>
      </c>
      <c r="L2029" t="s">
        <v>202</v>
      </c>
      <c r="M2029" t="s">
        <v>321</v>
      </c>
      <c r="N2029" t="s">
        <v>336</v>
      </c>
      <c r="O2029" t="s">
        <v>462</v>
      </c>
      <c r="P2029" t="s">
        <v>335</v>
      </c>
      <c r="Q2029" t="s">
        <v>1314</v>
      </c>
      <c r="R2029" t="s">
        <v>410</v>
      </c>
      <c r="S2029" t="s">
        <v>403</v>
      </c>
      <c r="T2029" t="s">
        <v>1222</v>
      </c>
      <c r="U2029" s="94">
        <v>0.99029999999999996</v>
      </c>
      <c r="V2029" s="96">
        <v>46568</v>
      </c>
      <c r="W2029" s="93">
        <v>0.04</v>
      </c>
      <c r="X2029" s="93">
        <v>3.4299999999999997E-2</v>
      </c>
      <c r="Y2029" t="s">
        <v>409</v>
      </c>
      <c r="AA2029" s="94">
        <v>9607.51</v>
      </c>
      <c r="AB2029" s="94">
        <v>1</v>
      </c>
      <c r="AC2029" s="94">
        <v>119.76</v>
      </c>
      <c r="AD2029" s="91">
        <v>0</v>
      </c>
      <c r="AE2029" s="94">
        <v>11.50595</v>
      </c>
      <c r="AF2029" s="91"/>
      <c r="AG2029" s="91"/>
      <c r="AI2029" s="93">
        <v>1.5999999999999999E-5</v>
      </c>
      <c r="AJ2029" s="93">
        <v>4.4299999999999998E-4</v>
      </c>
      <c r="AK2029" s="93">
        <v>1.25E-4</v>
      </c>
      <c r="AL2029" s="122"/>
    </row>
    <row r="2030" spans="1:38" ht="15" customHeight="1">
      <c r="A2030" s="122"/>
      <c r="B2030">
        <v>520030677</v>
      </c>
      <c r="C2030">
        <v>9671</v>
      </c>
      <c r="D2030" t="s">
        <v>1745</v>
      </c>
      <c r="E2030">
        <v>514401702</v>
      </c>
      <c r="F2030" t="s">
        <v>307</v>
      </c>
      <c r="G2030" t="s">
        <v>1746</v>
      </c>
      <c r="H2030" t="s">
        <v>1747</v>
      </c>
      <c r="I2030" t="s">
        <v>318</v>
      </c>
      <c r="J2030" t="s">
        <v>960</v>
      </c>
      <c r="K2030" t="s">
        <v>202</v>
      </c>
      <c r="L2030" t="s">
        <v>202</v>
      </c>
      <c r="M2030" t="s">
        <v>321</v>
      </c>
      <c r="N2030" t="s">
        <v>336</v>
      </c>
      <c r="O2030" t="s">
        <v>437</v>
      </c>
      <c r="P2030" t="s">
        <v>335</v>
      </c>
      <c r="Q2030" t="s">
        <v>1399</v>
      </c>
      <c r="R2030" t="s">
        <v>410</v>
      </c>
      <c r="S2030" t="s">
        <v>403</v>
      </c>
      <c r="T2030" t="s">
        <v>1222</v>
      </c>
      <c r="U2030" s="94">
        <v>2.4009999999999998</v>
      </c>
      <c r="V2030" s="96">
        <v>47726</v>
      </c>
      <c r="W2030" s="93">
        <v>2.5000000000000001E-2</v>
      </c>
      <c r="X2030" s="93">
        <v>4.0399999999999998E-2</v>
      </c>
      <c r="Y2030" t="s">
        <v>409</v>
      </c>
      <c r="AA2030" s="94">
        <v>58691.040000000001</v>
      </c>
      <c r="AB2030" s="94">
        <v>1</v>
      </c>
      <c r="AC2030" s="94">
        <v>97.29</v>
      </c>
      <c r="AD2030" s="91">
        <v>0</v>
      </c>
      <c r="AE2030" s="94">
        <v>57.10051</v>
      </c>
      <c r="AF2030" s="91"/>
      <c r="AG2030" s="91"/>
      <c r="AI2030" s="93">
        <v>9.7999999999999997E-5</v>
      </c>
      <c r="AJ2030" s="93">
        <v>2.2009999999999998E-3</v>
      </c>
      <c r="AK2030" s="93">
        <v>6.2399999999999999E-4</v>
      </c>
      <c r="AL2030" s="122"/>
    </row>
    <row r="2031" spans="1:38" ht="15" customHeight="1">
      <c r="A2031" s="122"/>
      <c r="B2031">
        <v>520030677</v>
      </c>
      <c r="C2031">
        <v>9671</v>
      </c>
      <c r="D2031" t="s">
        <v>1541</v>
      </c>
      <c r="E2031">
        <v>520026683</v>
      </c>
      <c r="F2031" t="s">
        <v>307</v>
      </c>
      <c r="G2031" t="s">
        <v>1732</v>
      </c>
      <c r="H2031" t="s">
        <v>1733</v>
      </c>
      <c r="I2031" t="s">
        <v>318</v>
      </c>
      <c r="J2031" t="s">
        <v>750</v>
      </c>
      <c r="K2031" t="s">
        <v>202</v>
      </c>
      <c r="L2031" t="s">
        <v>202</v>
      </c>
      <c r="M2031" t="s">
        <v>321</v>
      </c>
      <c r="N2031" t="s">
        <v>336</v>
      </c>
      <c r="O2031" t="s">
        <v>461</v>
      </c>
      <c r="P2031" t="s">
        <v>335</v>
      </c>
      <c r="Q2031" t="s">
        <v>1318</v>
      </c>
      <c r="R2031" t="s">
        <v>410</v>
      </c>
      <c r="S2031" t="s">
        <v>403</v>
      </c>
      <c r="T2031" t="s">
        <v>1222</v>
      </c>
      <c r="U2031" s="94">
        <v>3.9194</v>
      </c>
      <c r="V2031" s="96">
        <v>48218</v>
      </c>
      <c r="W2031" s="93">
        <v>9.1999999999999998E-3</v>
      </c>
      <c r="X2031" s="93">
        <v>2.4E-2</v>
      </c>
      <c r="Y2031" t="s">
        <v>409</v>
      </c>
      <c r="AA2031" s="94">
        <v>237214.58</v>
      </c>
      <c r="AB2031" s="94">
        <v>1</v>
      </c>
      <c r="AC2031" s="94">
        <v>113.4</v>
      </c>
      <c r="AD2031" s="91">
        <v>0</v>
      </c>
      <c r="AE2031" s="94">
        <v>269.00133</v>
      </c>
      <c r="AF2031" s="91"/>
      <c r="AG2031" s="91"/>
      <c r="AI2031" s="93">
        <v>9.1000000000000003E-5</v>
      </c>
      <c r="AJ2031" s="93">
        <v>1.0369E-2</v>
      </c>
      <c r="AK2031" s="93">
        <v>2.9420000000000002E-3</v>
      </c>
      <c r="AL2031" s="122"/>
    </row>
    <row r="2032" spans="1:38" ht="15" customHeight="1">
      <c r="A2032" s="122"/>
      <c r="B2032">
        <v>520030677</v>
      </c>
      <c r="C2032">
        <v>9671</v>
      </c>
      <c r="D2032" t="s">
        <v>1381</v>
      </c>
      <c r="E2032">
        <v>520000118</v>
      </c>
      <c r="F2032" t="s">
        <v>307</v>
      </c>
      <c r="G2032" t="s">
        <v>1645</v>
      </c>
      <c r="H2032" t="s">
        <v>1646</v>
      </c>
      <c r="I2032" t="s">
        <v>318</v>
      </c>
      <c r="J2032" t="s">
        <v>750</v>
      </c>
      <c r="K2032" t="s">
        <v>202</v>
      </c>
      <c r="L2032" t="s">
        <v>202</v>
      </c>
      <c r="M2032" t="s">
        <v>321</v>
      </c>
      <c r="N2032" t="s">
        <v>336</v>
      </c>
      <c r="O2032" t="s">
        <v>445</v>
      </c>
      <c r="P2032" t="s">
        <v>335</v>
      </c>
      <c r="Q2032" t="s">
        <v>1326</v>
      </c>
      <c r="R2032" t="s">
        <v>410</v>
      </c>
      <c r="S2032" t="s">
        <v>403</v>
      </c>
      <c r="T2032" t="s">
        <v>1222</v>
      </c>
      <c r="U2032" s="94">
        <v>2.3504999999999998</v>
      </c>
      <c r="V2032" s="96">
        <v>47819</v>
      </c>
      <c r="W2032" s="93">
        <v>1.7500000000000002E-2</v>
      </c>
      <c r="X2032" s="93">
        <v>2.18E-2</v>
      </c>
      <c r="Y2032" t="s">
        <v>409</v>
      </c>
      <c r="AA2032" s="94">
        <v>54214.43</v>
      </c>
      <c r="AB2032" s="94">
        <v>1</v>
      </c>
      <c r="AC2032" s="94">
        <v>118.62</v>
      </c>
      <c r="AD2032" s="91">
        <v>0</v>
      </c>
      <c r="AE2032" s="94">
        <v>64.309160000000006</v>
      </c>
      <c r="AF2032" s="91"/>
      <c r="AG2032" s="91"/>
      <c r="AI2032" s="93">
        <v>2.9E-5</v>
      </c>
      <c r="AJ2032" s="93">
        <v>2.4789999999999999E-3</v>
      </c>
      <c r="AK2032" s="93">
        <v>7.0299999999999996E-4</v>
      </c>
      <c r="AL2032" s="122"/>
    </row>
    <row r="2033" spans="1:38" ht="15" customHeight="1">
      <c r="A2033" s="122"/>
      <c r="B2033">
        <v>520030677</v>
      </c>
      <c r="C2033">
        <v>9671</v>
      </c>
      <c r="D2033" t="s">
        <v>1391</v>
      </c>
      <c r="E2033">
        <v>513821488</v>
      </c>
      <c r="F2033" t="s">
        <v>307</v>
      </c>
      <c r="G2033" t="s">
        <v>1736</v>
      </c>
      <c r="H2033" t="s">
        <v>1737</v>
      </c>
      <c r="I2033" t="s">
        <v>318</v>
      </c>
      <c r="J2033" t="s">
        <v>750</v>
      </c>
      <c r="K2033" t="s">
        <v>202</v>
      </c>
      <c r="L2033" t="s">
        <v>202</v>
      </c>
      <c r="M2033" t="s">
        <v>321</v>
      </c>
      <c r="N2033" t="s">
        <v>336</v>
      </c>
      <c r="O2033" t="s">
        <v>461</v>
      </c>
      <c r="P2033" t="s">
        <v>335</v>
      </c>
      <c r="Q2033" t="s">
        <v>1318</v>
      </c>
      <c r="R2033" t="s">
        <v>410</v>
      </c>
      <c r="S2033" t="s">
        <v>403</v>
      </c>
      <c r="T2033" t="s">
        <v>1222</v>
      </c>
      <c r="U2033" s="94">
        <v>7.5993000000000004</v>
      </c>
      <c r="V2033" s="96">
        <v>50668</v>
      </c>
      <c r="W2033" s="93">
        <v>0.04</v>
      </c>
      <c r="X2033" s="93">
        <v>2.69E-2</v>
      </c>
      <c r="Y2033" t="s">
        <v>409</v>
      </c>
      <c r="AA2033" s="94">
        <v>178246.85</v>
      </c>
      <c r="AB2033" s="94">
        <v>1</v>
      </c>
      <c r="AC2033" s="94">
        <v>113.67</v>
      </c>
      <c r="AD2033" s="91">
        <v>0</v>
      </c>
      <c r="AE2033" s="94">
        <v>202.61319</v>
      </c>
      <c r="AF2033" s="91"/>
      <c r="AG2033" s="91"/>
      <c r="AI2033" s="93">
        <v>2.6699999999999998E-4</v>
      </c>
      <c r="AJ2033" s="93">
        <v>7.8100000000000001E-3</v>
      </c>
      <c r="AK2033" s="93">
        <v>2.2160000000000001E-3</v>
      </c>
      <c r="AL2033" s="122"/>
    </row>
    <row r="2034" spans="1:38" ht="15" customHeight="1">
      <c r="A2034" s="122"/>
      <c r="B2034">
        <v>520030677</v>
      </c>
      <c r="C2034">
        <v>9671</v>
      </c>
      <c r="D2034" t="s">
        <v>1311</v>
      </c>
      <c r="E2034">
        <v>515434074</v>
      </c>
      <c r="F2034" t="s">
        <v>307</v>
      </c>
      <c r="G2034" t="s">
        <v>1312</v>
      </c>
      <c r="H2034" t="s">
        <v>1313</v>
      </c>
      <c r="I2034" t="s">
        <v>318</v>
      </c>
      <c r="J2034" t="s">
        <v>750</v>
      </c>
      <c r="K2034" t="s">
        <v>202</v>
      </c>
      <c r="L2034" t="s">
        <v>202</v>
      </c>
      <c r="M2034" t="s">
        <v>321</v>
      </c>
      <c r="N2034" t="s">
        <v>336</v>
      </c>
      <c r="O2034" t="s">
        <v>461</v>
      </c>
      <c r="P2034" t="s">
        <v>335</v>
      </c>
      <c r="Q2034" t="s">
        <v>1314</v>
      </c>
      <c r="R2034" t="s">
        <v>410</v>
      </c>
      <c r="S2034" t="s">
        <v>403</v>
      </c>
      <c r="T2034" t="s">
        <v>1222</v>
      </c>
      <c r="U2034" s="94">
        <v>2.4899</v>
      </c>
      <c r="V2034" s="96">
        <v>47118</v>
      </c>
      <c r="W2034" s="93">
        <v>5.0000000000000001E-3</v>
      </c>
      <c r="X2034" s="93">
        <v>2.4799999999999999E-2</v>
      </c>
      <c r="Y2034" t="s">
        <v>409</v>
      </c>
      <c r="AA2034" s="94">
        <v>59415.62</v>
      </c>
      <c r="AB2034" s="94">
        <v>1</v>
      </c>
      <c r="AC2034" s="94">
        <v>96.35</v>
      </c>
      <c r="AD2034" s="91">
        <v>0</v>
      </c>
      <c r="AE2034" s="94">
        <v>57.246949999999998</v>
      </c>
      <c r="AF2034" s="91"/>
      <c r="AG2034" s="91"/>
      <c r="AI2034" s="93">
        <v>1.12E-4</v>
      </c>
      <c r="AJ2034" s="93">
        <v>2.2060000000000001E-3</v>
      </c>
      <c r="AK2034" s="93">
        <v>6.2600000000000004E-4</v>
      </c>
      <c r="AL2034" s="122"/>
    </row>
    <row r="2035" spans="1:38" ht="15" customHeight="1">
      <c r="A2035" s="122"/>
      <c r="B2035">
        <v>520030677</v>
      </c>
      <c r="C2035">
        <v>9671</v>
      </c>
      <c r="D2035" t="s">
        <v>1449</v>
      </c>
      <c r="E2035">
        <v>513623314</v>
      </c>
      <c r="F2035" t="s">
        <v>307</v>
      </c>
      <c r="G2035" t="s">
        <v>1522</v>
      </c>
      <c r="H2035" t="s">
        <v>1523</v>
      </c>
      <c r="I2035" t="s">
        <v>318</v>
      </c>
      <c r="J2035" t="s">
        <v>750</v>
      </c>
      <c r="K2035" t="s">
        <v>202</v>
      </c>
      <c r="L2035" t="s">
        <v>202</v>
      </c>
      <c r="M2035" t="s">
        <v>321</v>
      </c>
      <c r="N2035" t="s">
        <v>336</v>
      </c>
      <c r="O2035" t="s">
        <v>461</v>
      </c>
      <c r="P2035" t="s">
        <v>335</v>
      </c>
      <c r="Q2035" t="s">
        <v>1322</v>
      </c>
      <c r="R2035" t="s">
        <v>412</v>
      </c>
      <c r="S2035" t="s">
        <v>403</v>
      </c>
      <c r="T2035" t="s">
        <v>1222</v>
      </c>
      <c r="U2035" s="94">
        <v>3.3445999999999998</v>
      </c>
      <c r="V2035" s="96">
        <v>47937</v>
      </c>
      <c r="W2035" s="93">
        <v>1.3299999999999999E-2</v>
      </c>
      <c r="X2035" s="93">
        <v>2.47E-2</v>
      </c>
      <c r="Y2035" t="s">
        <v>409</v>
      </c>
      <c r="AA2035" s="94">
        <v>82084.89</v>
      </c>
      <c r="AB2035" s="94">
        <v>1</v>
      </c>
      <c r="AC2035" s="94">
        <v>115.22</v>
      </c>
      <c r="AD2035" s="91">
        <v>0</v>
      </c>
      <c r="AE2035" s="94">
        <v>94.578209999999999</v>
      </c>
      <c r="AF2035" s="91"/>
      <c r="AG2035" s="91"/>
      <c r="AI2035" s="93">
        <v>8.3999999999999995E-5</v>
      </c>
      <c r="AJ2035" s="93">
        <v>3.6449999999999998E-3</v>
      </c>
      <c r="AK2035" s="93">
        <v>1.034E-3</v>
      </c>
      <c r="AL2035" s="122"/>
    </row>
    <row r="2036" spans="1:38" ht="15" customHeight="1">
      <c r="A2036" s="122"/>
      <c r="B2036">
        <v>520030677</v>
      </c>
      <c r="C2036">
        <v>9671</v>
      </c>
      <c r="D2036" t="s">
        <v>1338</v>
      </c>
      <c r="E2036">
        <v>511659401</v>
      </c>
      <c r="F2036" t="s">
        <v>307</v>
      </c>
      <c r="G2036" t="s">
        <v>1420</v>
      </c>
      <c r="H2036" t="s">
        <v>1421</v>
      </c>
      <c r="I2036" t="s">
        <v>318</v>
      </c>
      <c r="J2036" t="s">
        <v>750</v>
      </c>
      <c r="K2036" t="s">
        <v>202</v>
      </c>
      <c r="L2036" t="s">
        <v>202</v>
      </c>
      <c r="M2036" t="s">
        <v>321</v>
      </c>
      <c r="N2036" t="s">
        <v>336</v>
      </c>
      <c r="O2036" t="s">
        <v>461</v>
      </c>
      <c r="P2036" t="s">
        <v>335</v>
      </c>
      <c r="Q2036" t="s">
        <v>1318</v>
      </c>
      <c r="R2036" t="s">
        <v>410</v>
      </c>
      <c r="S2036" t="s">
        <v>403</v>
      </c>
      <c r="T2036" t="s">
        <v>1222</v>
      </c>
      <c r="U2036" s="94">
        <v>6.4827000000000004</v>
      </c>
      <c r="V2036" s="96">
        <v>48060</v>
      </c>
      <c r="W2036" s="93">
        <v>3.5999999999999997E-2</v>
      </c>
      <c r="X2036" s="93">
        <v>2.5000000000000001E-2</v>
      </c>
      <c r="Y2036" t="s">
        <v>409</v>
      </c>
      <c r="AA2036" s="94">
        <v>246519.73</v>
      </c>
      <c r="AB2036" s="94">
        <v>1</v>
      </c>
      <c r="AC2036" s="94">
        <v>111.67</v>
      </c>
      <c r="AD2036" s="91">
        <v>0</v>
      </c>
      <c r="AE2036" s="94">
        <v>275.28858000000002</v>
      </c>
      <c r="AF2036" s="91"/>
      <c r="AG2036" s="91"/>
      <c r="AI2036" s="93">
        <v>2.81E-4</v>
      </c>
      <c r="AJ2036" s="93">
        <v>1.0612E-2</v>
      </c>
      <c r="AK2036" s="93">
        <v>3.0109999999999998E-3</v>
      </c>
      <c r="AL2036" s="122"/>
    </row>
    <row r="2037" spans="1:38" ht="15" customHeight="1">
      <c r="A2037" s="122"/>
      <c r="B2037">
        <v>520030677</v>
      </c>
      <c r="C2037">
        <v>9671</v>
      </c>
      <c r="D2037" t="s">
        <v>1516</v>
      </c>
      <c r="E2037">
        <v>520017807</v>
      </c>
      <c r="F2037" t="s">
        <v>307</v>
      </c>
      <c r="G2037" t="s">
        <v>1517</v>
      </c>
      <c r="H2037" t="s">
        <v>1518</v>
      </c>
      <c r="I2037" t="s">
        <v>318</v>
      </c>
      <c r="J2037" t="s">
        <v>750</v>
      </c>
      <c r="K2037" t="s">
        <v>202</v>
      </c>
      <c r="L2037" t="s">
        <v>202</v>
      </c>
      <c r="M2037" t="s">
        <v>321</v>
      </c>
      <c r="N2037" t="s">
        <v>336</v>
      </c>
      <c r="O2037" t="s">
        <v>461</v>
      </c>
      <c r="P2037" t="s">
        <v>335</v>
      </c>
      <c r="Q2037" t="s">
        <v>1322</v>
      </c>
      <c r="R2037" t="s">
        <v>412</v>
      </c>
      <c r="S2037" t="s">
        <v>403</v>
      </c>
      <c r="T2037" t="s">
        <v>1222</v>
      </c>
      <c r="U2037" s="94">
        <v>2.5289999999999999</v>
      </c>
      <c r="V2037" s="96">
        <v>48059</v>
      </c>
      <c r="W2037" s="93">
        <v>2.4E-2</v>
      </c>
      <c r="X2037" s="93">
        <v>2.3599999999999999E-2</v>
      </c>
      <c r="Y2037" t="s">
        <v>409</v>
      </c>
      <c r="AA2037" s="94">
        <v>239172.55</v>
      </c>
      <c r="AB2037" s="94">
        <v>1</v>
      </c>
      <c r="AC2037" s="94">
        <v>121.77</v>
      </c>
      <c r="AD2037" s="91">
        <v>0</v>
      </c>
      <c r="AE2037" s="94">
        <v>291.24041999999997</v>
      </c>
      <c r="AF2037" s="91"/>
      <c r="AG2037" s="91"/>
      <c r="AI2037" s="93">
        <v>2.32E-4</v>
      </c>
      <c r="AJ2037" s="93">
        <v>1.1227000000000001E-2</v>
      </c>
      <c r="AK2037" s="93">
        <v>3.1849999999999999E-3</v>
      </c>
      <c r="AL2037" s="122"/>
    </row>
    <row r="2038" spans="1:38" ht="15" customHeight="1">
      <c r="A2038" s="122"/>
      <c r="B2038">
        <v>520030677</v>
      </c>
      <c r="C2038">
        <v>9671</v>
      </c>
      <c r="D2038" t="s">
        <v>1331</v>
      </c>
      <c r="E2038">
        <v>520029935</v>
      </c>
      <c r="F2038" t="s">
        <v>307</v>
      </c>
      <c r="G2038" t="s">
        <v>1410</v>
      </c>
      <c r="H2038" t="s">
        <v>1411</v>
      </c>
      <c r="I2038" t="s">
        <v>318</v>
      </c>
      <c r="J2038" t="s">
        <v>750</v>
      </c>
      <c r="K2038" t="s">
        <v>202</v>
      </c>
      <c r="L2038" t="s">
        <v>202</v>
      </c>
      <c r="M2038" t="s">
        <v>321</v>
      </c>
      <c r="N2038" t="s">
        <v>336</v>
      </c>
      <c r="O2038" t="s">
        <v>445</v>
      </c>
      <c r="P2038" t="s">
        <v>335</v>
      </c>
      <c r="Q2038" t="s">
        <v>1326</v>
      </c>
      <c r="R2038" t="s">
        <v>410</v>
      </c>
      <c r="S2038" t="s">
        <v>403</v>
      </c>
      <c r="T2038" t="s">
        <v>1222</v>
      </c>
      <c r="U2038" s="94">
        <v>4.4297000000000004</v>
      </c>
      <c r="V2038" s="96">
        <v>49388</v>
      </c>
      <c r="W2038" s="93">
        <v>2.4E-2</v>
      </c>
      <c r="X2038" s="93">
        <v>2.3E-2</v>
      </c>
      <c r="Y2038" t="s">
        <v>409</v>
      </c>
      <c r="AA2038" s="94">
        <v>106948.11</v>
      </c>
      <c r="AB2038" s="94">
        <v>1</v>
      </c>
      <c r="AC2038" s="94">
        <v>104.68</v>
      </c>
      <c r="AD2038" s="91">
        <v>0</v>
      </c>
      <c r="AE2038" s="94">
        <v>111.95328000000001</v>
      </c>
      <c r="AF2038" s="91"/>
      <c r="AG2038" s="91"/>
      <c r="AI2038" s="93">
        <v>2.8E-5</v>
      </c>
      <c r="AJ2038" s="93">
        <v>4.3150000000000003E-3</v>
      </c>
      <c r="AK2038" s="93">
        <v>1.224E-3</v>
      </c>
      <c r="AL2038" s="122"/>
    </row>
    <row r="2039" spans="1:38" ht="15" customHeight="1">
      <c r="A2039" s="122"/>
      <c r="B2039">
        <v>520030677</v>
      </c>
      <c r="C2039">
        <v>9671</v>
      </c>
      <c r="D2039" t="s">
        <v>1315</v>
      </c>
      <c r="E2039">
        <v>520037789</v>
      </c>
      <c r="F2039" t="s">
        <v>307</v>
      </c>
      <c r="G2039" t="s">
        <v>1316</v>
      </c>
      <c r="H2039" t="s">
        <v>1317</v>
      </c>
      <c r="I2039" t="s">
        <v>318</v>
      </c>
      <c r="J2039" t="s">
        <v>750</v>
      </c>
      <c r="K2039" t="s">
        <v>202</v>
      </c>
      <c r="L2039" t="s">
        <v>202</v>
      </c>
      <c r="M2039" t="s">
        <v>321</v>
      </c>
      <c r="N2039" t="s">
        <v>336</v>
      </c>
      <c r="O2039" t="s">
        <v>461</v>
      </c>
      <c r="P2039" t="s">
        <v>335</v>
      </c>
      <c r="Q2039" t="s">
        <v>1318</v>
      </c>
      <c r="R2039" t="s">
        <v>410</v>
      </c>
      <c r="S2039" t="s">
        <v>403</v>
      </c>
      <c r="T2039" t="s">
        <v>1222</v>
      </c>
      <c r="U2039" s="94">
        <v>7.0213000000000001</v>
      </c>
      <c r="V2039" s="96">
        <v>51327</v>
      </c>
      <c r="W2039" s="93">
        <v>2.9499999999999998E-2</v>
      </c>
      <c r="X2039" s="93">
        <v>2.63E-2</v>
      </c>
      <c r="Y2039" t="s">
        <v>409</v>
      </c>
      <c r="AA2039" s="94">
        <v>95064.99</v>
      </c>
      <c r="AB2039" s="94">
        <v>1</v>
      </c>
      <c r="AC2039" s="94">
        <v>104.73</v>
      </c>
      <c r="AD2039" s="91">
        <v>0</v>
      </c>
      <c r="AE2039" s="94">
        <v>99.56156</v>
      </c>
      <c r="AF2039" s="91"/>
      <c r="AG2039" s="91"/>
      <c r="AI2039" s="93">
        <v>2.14E-4</v>
      </c>
      <c r="AJ2039" s="93">
        <v>3.8379999999999998E-3</v>
      </c>
      <c r="AK2039" s="93">
        <v>1.0889999999999999E-3</v>
      </c>
      <c r="AL2039" s="122"/>
    </row>
    <row r="2040" spans="1:38" ht="15" customHeight="1">
      <c r="A2040" s="122"/>
      <c r="B2040">
        <v>520030677</v>
      </c>
      <c r="C2040">
        <v>9671</v>
      </c>
      <c r="D2040" t="s">
        <v>1315</v>
      </c>
      <c r="E2040">
        <v>520037789</v>
      </c>
      <c r="F2040" t="s">
        <v>307</v>
      </c>
      <c r="G2040" t="s">
        <v>1639</v>
      </c>
      <c r="H2040" t="s">
        <v>1640</v>
      </c>
      <c r="I2040" t="s">
        <v>318</v>
      </c>
      <c r="J2040" t="s">
        <v>750</v>
      </c>
      <c r="K2040" t="s">
        <v>202</v>
      </c>
      <c r="L2040" t="s">
        <v>202</v>
      </c>
      <c r="M2040" t="s">
        <v>321</v>
      </c>
      <c r="N2040" t="s">
        <v>336</v>
      </c>
      <c r="O2040" t="s">
        <v>461</v>
      </c>
      <c r="P2040" t="s">
        <v>335</v>
      </c>
      <c r="Q2040" t="s">
        <v>1318</v>
      </c>
      <c r="R2040" t="s">
        <v>410</v>
      </c>
      <c r="S2040" t="s">
        <v>403</v>
      </c>
      <c r="T2040" t="s">
        <v>1222</v>
      </c>
      <c r="U2040" s="94">
        <v>3.8108</v>
      </c>
      <c r="V2040" s="96">
        <v>47665</v>
      </c>
      <c r="W2040" s="93">
        <v>2.5000000000000001E-3</v>
      </c>
      <c r="X2040" s="93">
        <v>2.3900000000000001E-2</v>
      </c>
      <c r="Y2040" t="s">
        <v>409</v>
      </c>
      <c r="AA2040" s="94">
        <v>240124.2</v>
      </c>
      <c r="AB2040" s="94">
        <v>1</v>
      </c>
      <c r="AC2040" s="94">
        <v>108.03</v>
      </c>
      <c r="AD2040" s="91">
        <v>3.7027399999999999</v>
      </c>
      <c r="AE2040" s="94">
        <v>263.10890999999998</v>
      </c>
      <c r="AF2040" s="91"/>
      <c r="AG2040" s="91"/>
      <c r="AI2040" s="93">
        <v>1.83E-4</v>
      </c>
      <c r="AJ2040" s="93">
        <v>1.0141000000000001E-2</v>
      </c>
      <c r="AK2040" s="93">
        <v>2.8760000000000001E-3</v>
      </c>
      <c r="AL2040" s="122"/>
    </row>
    <row r="2041" spans="1:38" ht="15" customHeight="1">
      <c r="A2041" s="122"/>
      <c r="B2041">
        <v>520030677</v>
      </c>
      <c r="C2041">
        <v>9671</v>
      </c>
      <c r="D2041" t="s">
        <v>1381</v>
      </c>
      <c r="E2041">
        <v>520000118</v>
      </c>
      <c r="F2041" t="s">
        <v>307</v>
      </c>
      <c r="G2041" t="s">
        <v>1613</v>
      </c>
      <c r="H2041" t="s">
        <v>1614</v>
      </c>
      <c r="I2041" t="s">
        <v>318</v>
      </c>
      <c r="J2041" t="s">
        <v>960</v>
      </c>
      <c r="K2041" t="s">
        <v>202</v>
      </c>
      <c r="L2041" t="s">
        <v>202</v>
      </c>
      <c r="M2041" t="s">
        <v>321</v>
      </c>
      <c r="N2041" t="s">
        <v>336</v>
      </c>
      <c r="O2041" t="s">
        <v>445</v>
      </c>
      <c r="P2041" t="s">
        <v>335</v>
      </c>
      <c r="Q2041" t="s">
        <v>1326</v>
      </c>
      <c r="R2041" t="s">
        <v>410</v>
      </c>
      <c r="S2041" t="s">
        <v>403</v>
      </c>
      <c r="T2041" t="s">
        <v>1222</v>
      </c>
      <c r="U2041" s="94">
        <v>2.7707000000000002</v>
      </c>
      <c r="V2041" s="96">
        <v>48191</v>
      </c>
      <c r="W2041" s="93">
        <v>2.5000000000000001E-2</v>
      </c>
      <c r="X2041" s="93">
        <v>3.7199999999999997E-2</v>
      </c>
      <c r="Y2041" t="s">
        <v>409</v>
      </c>
      <c r="AA2041" s="94">
        <v>15080.48</v>
      </c>
      <c r="AB2041" s="94">
        <v>1</v>
      </c>
      <c r="AC2041" s="94">
        <v>98.1</v>
      </c>
      <c r="AD2041" s="91">
        <v>0</v>
      </c>
      <c r="AE2041" s="94">
        <v>14.793950000000001</v>
      </c>
      <c r="AF2041" s="91"/>
      <c r="AG2041" s="91"/>
      <c r="AI2041" s="93">
        <v>7.9999999999999996E-6</v>
      </c>
      <c r="AJ2041" s="93">
        <v>5.6999999999999998E-4</v>
      </c>
      <c r="AK2041" s="93">
        <v>1.6100000000000001E-4</v>
      </c>
      <c r="AL2041" s="122"/>
    </row>
    <row r="2042" spans="1:38" ht="15" customHeight="1">
      <c r="A2042" s="122"/>
      <c r="B2042">
        <v>520030677</v>
      </c>
      <c r="C2042">
        <v>9671</v>
      </c>
      <c r="D2042" t="s">
        <v>1431</v>
      </c>
      <c r="E2042">
        <v>520036658</v>
      </c>
      <c r="F2042" t="s">
        <v>307</v>
      </c>
      <c r="G2042" t="s">
        <v>1432</v>
      </c>
      <c r="H2042" t="s">
        <v>1433</v>
      </c>
      <c r="I2042" t="s">
        <v>318</v>
      </c>
      <c r="J2042" t="s">
        <v>960</v>
      </c>
      <c r="K2042" t="s">
        <v>202</v>
      </c>
      <c r="L2042" t="s">
        <v>202</v>
      </c>
      <c r="M2042" t="s">
        <v>321</v>
      </c>
      <c r="N2042" t="s">
        <v>336</v>
      </c>
      <c r="O2042" t="s">
        <v>437</v>
      </c>
      <c r="P2042" t="s">
        <v>335</v>
      </c>
      <c r="Q2042" t="s">
        <v>1399</v>
      </c>
      <c r="R2042" t="s">
        <v>410</v>
      </c>
      <c r="S2042" t="s">
        <v>403</v>
      </c>
      <c r="T2042" t="s">
        <v>1222</v>
      </c>
      <c r="U2042" s="94">
        <v>1.8953</v>
      </c>
      <c r="V2042" s="96">
        <v>47386</v>
      </c>
      <c r="W2042" s="93">
        <v>0.05</v>
      </c>
      <c r="X2042" s="93">
        <v>4.1799999999999997E-2</v>
      </c>
      <c r="Y2042" t="s">
        <v>409</v>
      </c>
      <c r="AA2042" s="94">
        <v>56114.75</v>
      </c>
      <c r="AB2042" s="94">
        <v>1</v>
      </c>
      <c r="AC2042" s="94">
        <v>102.94</v>
      </c>
      <c r="AD2042" s="91">
        <v>0</v>
      </c>
      <c r="AE2042" s="94">
        <v>57.764519999999997</v>
      </c>
      <c r="AF2042" s="91"/>
      <c r="AG2042" s="91"/>
      <c r="AI2042" s="93">
        <v>6.0000000000000002E-5</v>
      </c>
      <c r="AJ2042" s="93">
        <v>2.2260000000000001E-3</v>
      </c>
      <c r="AK2042" s="93">
        <v>6.3100000000000005E-4</v>
      </c>
      <c r="AL2042" s="122"/>
    </row>
    <row r="2043" spans="1:38" ht="15" customHeight="1">
      <c r="A2043" s="122"/>
      <c r="B2043">
        <v>520030677</v>
      </c>
      <c r="C2043">
        <v>9671</v>
      </c>
      <c r="D2043" t="s">
        <v>1323</v>
      </c>
      <c r="E2043">
        <v>520018078</v>
      </c>
      <c r="F2043" t="s">
        <v>307</v>
      </c>
      <c r="G2043" t="s">
        <v>1476</v>
      </c>
      <c r="H2043" t="s">
        <v>1477</v>
      </c>
      <c r="I2043" t="s">
        <v>318</v>
      </c>
      <c r="J2043" t="s">
        <v>750</v>
      </c>
      <c r="K2043" t="s">
        <v>202</v>
      </c>
      <c r="L2043" t="s">
        <v>202</v>
      </c>
      <c r="M2043" t="s">
        <v>321</v>
      </c>
      <c r="N2043" t="s">
        <v>336</v>
      </c>
      <c r="O2043" t="s">
        <v>445</v>
      </c>
      <c r="P2043" t="s">
        <v>335</v>
      </c>
      <c r="Q2043" t="s">
        <v>1347</v>
      </c>
      <c r="R2043" t="s">
        <v>410</v>
      </c>
      <c r="S2043" t="s">
        <v>403</v>
      </c>
      <c r="T2043" t="s">
        <v>1222</v>
      </c>
      <c r="U2043" s="94">
        <v>4.3788999999999998</v>
      </c>
      <c r="V2043" s="96">
        <v>49733</v>
      </c>
      <c r="W2043" s="93">
        <v>3.1E-2</v>
      </c>
      <c r="X2043" s="93">
        <v>2.46E-2</v>
      </c>
      <c r="Y2043" t="s">
        <v>409</v>
      </c>
      <c r="AA2043" s="94">
        <v>82424.289999999994</v>
      </c>
      <c r="AB2043" s="94">
        <v>1</v>
      </c>
      <c r="AC2043" s="94">
        <v>107.81</v>
      </c>
      <c r="AD2043" s="91">
        <v>0</v>
      </c>
      <c r="AE2043" s="94">
        <v>88.861630000000005</v>
      </c>
      <c r="AF2043" s="91"/>
      <c r="AG2043" s="91"/>
      <c r="AI2043" s="93">
        <v>3.6000000000000001E-5</v>
      </c>
      <c r="AJ2043" s="93">
        <v>3.4250000000000001E-3</v>
      </c>
      <c r="AK2043" s="93">
        <v>9.7199999999999999E-4</v>
      </c>
      <c r="AL2043" s="122"/>
    </row>
    <row r="2044" spans="1:38" ht="15" customHeight="1">
      <c r="A2044" s="122"/>
      <c r="B2044">
        <v>520030677</v>
      </c>
      <c r="C2044">
        <v>9671</v>
      </c>
      <c r="D2044" t="s">
        <v>1327</v>
      </c>
      <c r="E2044">
        <v>510960719</v>
      </c>
      <c r="F2044" t="s">
        <v>307</v>
      </c>
      <c r="G2044" t="s">
        <v>1666</v>
      </c>
      <c r="H2044" t="s">
        <v>1667</v>
      </c>
      <c r="I2044" t="s">
        <v>318</v>
      </c>
      <c r="J2044" t="s">
        <v>750</v>
      </c>
      <c r="K2044" t="s">
        <v>202</v>
      </c>
      <c r="L2044" t="s">
        <v>202</v>
      </c>
      <c r="M2044" t="s">
        <v>321</v>
      </c>
      <c r="N2044" t="s">
        <v>336</v>
      </c>
      <c r="O2044" t="s">
        <v>461</v>
      </c>
      <c r="P2044" t="s">
        <v>335</v>
      </c>
      <c r="Q2044" t="s">
        <v>1350</v>
      </c>
      <c r="R2044" t="s">
        <v>412</v>
      </c>
      <c r="S2044" t="s">
        <v>403</v>
      </c>
      <c r="T2044" t="s">
        <v>1222</v>
      </c>
      <c r="U2044" s="94">
        <v>2.2208999999999999</v>
      </c>
      <c r="V2044" s="96">
        <v>47669</v>
      </c>
      <c r="W2044" s="93">
        <v>1.34E-2</v>
      </c>
      <c r="X2044" s="93">
        <v>2.3E-2</v>
      </c>
      <c r="Y2044" t="s">
        <v>409</v>
      </c>
      <c r="AA2044" s="94">
        <v>3421.97</v>
      </c>
      <c r="AB2044" s="94">
        <v>1</v>
      </c>
      <c r="AC2044" s="94">
        <v>118.34</v>
      </c>
      <c r="AD2044" s="91">
        <v>0.54820000000000002</v>
      </c>
      <c r="AE2044" s="94">
        <v>4.5977600000000001</v>
      </c>
      <c r="AF2044" s="91"/>
      <c r="AG2044" s="91"/>
      <c r="AI2044" s="93">
        <v>9.9999999999999995E-7</v>
      </c>
      <c r="AJ2044" s="93">
        <v>1.76E-4</v>
      </c>
      <c r="AK2044" s="93">
        <v>4.8999999999999998E-5</v>
      </c>
      <c r="AL2044" s="122"/>
    </row>
    <row r="2045" spans="1:38" ht="15" customHeight="1">
      <c r="A2045" s="122"/>
      <c r="B2045">
        <v>520030677</v>
      </c>
      <c r="C2045">
        <v>9671</v>
      </c>
      <c r="D2045" t="s">
        <v>1391</v>
      </c>
      <c r="E2045">
        <v>513821488</v>
      </c>
      <c r="F2045" t="s">
        <v>307</v>
      </c>
      <c r="G2045" t="s">
        <v>1643</v>
      </c>
      <c r="H2045" t="s">
        <v>1644</v>
      </c>
      <c r="I2045" t="s">
        <v>318</v>
      </c>
      <c r="J2045" t="s">
        <v>750</v>
      </c>
      <c r="K2045" t="s">
        <v>202</v>
      </c>
      <c r="L2045" t="s">
        <v>202</v>
      </c>
      <c r="M2045" t="s">
        <v>321</v>
      </c>
      <c r="N2045" t="s">
        <v>336</v>
      </c>
      <c r="O2045" t="s">
        <v>461</v>
      </c>
      <c r="P2045" t="s">
        <v>335</v>
      </c>
      <c r="Q2045" t="s">
        <v>1318</v>
      </c>
      <c r="R2045" t="s">
        <v>410</v>
      </c>
      <c r="S2045" t="s">
        <v>403</v>
      </c>
      <c r="T2045" t="s">
        <v>1222</v>
      </c>
      <c r="U2045" s="94">
        <v>5.1661999999999999</v>
      </c>
      <c r="V2045" s="96">
        <v>49207</v>
      </c>
      <c r="W2045" s="93">
        <v>2.5000000000000001E-2</v>
      </c>
      <c r="X2045" s="93">
        <v>2.41E-2</v>
      </c>
      <c r="Y2045" t="s">
        <v>409</v>
      </c>
      <c r="AA2045" s="94">
        <v>59156.97</v>
      </c>
      <c r="AB2045" s="94">
        <v>1</v>
      </c>
      <c r="AC2045" s="94">
        <v>120.75</v>
      </c>
      <c r="AD2045" s="91">
        <v>0</v>
      </c>
      <c r="AE2045" s="94">
        <v>71.432040000000001</v>
      </c>
      <c r="AF2045" s="91"/>
      <c r="AG2045" s="91"/>
      <c r="AI2045" s="93">
        <v>4.3000000000000002E-5</v>
      </c>
      <c r="AJ2045" s="93">
        <v>2.7529999999999998E-3</v>
      </c>
      <c r="AK2045" s="93">
        <v>7.8100000000000001E-4</v>
      </c>
      <c r="AL2045" s="122"/>
    </row>
    <row r="2046" spans="1:38" ht="15" customHeight="1">
      <c r="A2046" s="122"/>
      <c r="B2046">
        <v>520030677</v>
      </c>
      <c r="C2046">
        <v>9671</v>
      </c>
      <c r="D2046" t="s">
        <v>2830</v>
      </c>
      <c r="E2046">
        <v>520036120</v>
      </c>
      <c r="F2046" t="s">
        <v>307</v>
      </c>
      <c r="G2046" t="s">
        <v>1633</v>
      </c>
      <c r="H2046" t="s">
        <v>1634</v>
      </c>
      <c r="I2046" t="s">
        <v>318</v>
      </c>
      <c r="J2046" t="s">
        <v>960</v>
      </c>
      <c r="K2046" t="s">
        <v>202</v>
      </c>
      <c r="L2046" t="s">
        <v>202</v>
      </c>
      <c r="M2046" t="s">
        <v>321</v>
      </c>
      <c r="N2046" t="s">
        <v>336</v>
      </c>
      <c r="O2046" t="s">
        <v>442</v>
      </c>
      <c r="P2046" t="s">
        <v>335</v>
      </c>
      <c r="Q2046" t="s">
        <v>1347</v>
      </c>
      <c r="R2046" t="s">
        <v>410</v>
      </c>
      <c r="S2046" t="s">
        <v>403</v>
      </c>
      <c r="T2046" t="s">
        <v>1222</v>
      </c>
      <c r="U2046" s="94">
        <v>3.9224999999999999</v>
      </c>
      <c r="V2046" s="96">
        <v>48153</v>
      </c>
      <c r="W2046" s="93">
        <v>5.2499999999999998E-2</v>
      </c>
      <c r="X2046" s="93">
        <v>3.8399999999999997E-2</v>
      </c>
      <c r="Y2046" t="s">
        <v>409</v>
      </c>
      <c r="AA2046" s="94">
        <v>69531.679999999993</v>
      </c>
      <c r="AB2046" s="94">
        <v>1</v>
      </c>
      <c r="AC2046" s="94">
        <v>106.55</v>
      </c>
      <c r="AD2046" s="91">
        <v>0</v>
      </c>
      <c r="AE2046" s="94">
        <v>74.086010000000002</v>
      </c>
      <c r="AF2046" s="91"/>
      <c r="AG2046" s="91"/>
      <c r="AI2046" s="93">
        <v>8.1000000000000004E-5</v>
      </c>
      <c r="AJ2046" s="93">
        <v>2.8549999999999999E-3</v>
      </c>
      <c r="AK2046" s="93">
        <v>8.0999999999999996E-4</v>
      </c>
      <c r="AL2046" s="122"/>
    </row>
    <row r="2047" spans="1:38" ht="15" customHeight="1">
      <c r="A2047" s="122"/>
      <c r="B2047">
        <v>520030677</v>
      </c>
      <c r="C2047">
        <v>9671</v>
      </c>
      <c r="D2047" t="s">
        <v>1341</v>
      </c>
      <c r="E2047">
        <v>513765859</v>
      </c>
      <c r="F2047" t="s">
        <v>307</v>
      </c>
      <c r="G2047" t="s">
        <v>1342</v>
      </c>
      <c r="H2047" t="s">
        <v>1343</v>
      </c>
      <c r="I2047" t="s">
        <v>318</v>
      </c>
      <c r="J2047" t="s">
        <v>750</v>
      </c>
      <c r="K2047" t="s">
        <v>202</v>
      </c>
      <c r="L2047" t="s">
        <v>202</v>
      </c>
      <c r="M2047" t="s">
        <v>321</v>
      </c>
      <c r="N2047" t="s">
        <v>336</v>
      </c>
      <c r="O2047" t="s">
        <v>461</v>
      </c>
      <c r="P2047" t="s">
        <v>335</v>
      </c>
      <c r="Q2047" t="s">
        <v>1318</v>
      </c>
      <c r="R2047" t="s">
        <v>410</v>
      </c>
      <c r="S2047" t="s">
        <v>403</v>
      </c>
      <c r="T2047" t="s">
        <v>1222</v>
      </c>
      <c r="U2047" s="94">
        <v>0.41920000000000002</v>
      </c>
      <c r="V2047" s="96">
        <v>46356</v>
      </c>
      <c r="W2047" s="93">
        <v>2.1499999999999998E-2</v>
      </c>
      <c r="X2047" s="93">
        <v>3.4599999999999999E-2</v>
      </c>
      <c r="Y2047" t="s">
        <v>409</v>
      </c>
      <c r="AA2047" s="94">
        <v>33572.46</v>
      </c>
      <c r="AB2047" s="94">
        <v>1</v>
      </c>
      <c r="AC2047" s="94">
        <v>120.56</v>
      </c>
      <c r="AD2047" s="91">
        <v>0</v>
      </c>
      <c r="AE2047" s="94">
        <v>40.474960000000003</v>
      </c>
      <c r="AF2047" s="91"/>
      <c r="AG2047" s="91"/>
      <c r="AI2047" s="93">
        <v>4.6999999999999997E-5</v>
      </c>
      <c r="AJ2047" s="93">
        <v>1.56E-3</v>
      </c>
      <c r="AK2047" s="93">
        <v>4.4200000000000001E-4</v>
      </c>
      <c r="AL2047" s="122"/>
    </row>
    <row r="2048" spans="1:38" ht="15" customHeight="1">
      <c r="A2048" s="122"/>
      <c r="B2048">
        <v>520030677</v>
      </c>
      <c r="C2048">
        <v>9671</v>
      </c>
      <c r="D2048" t="s">
        <v>1568</v>
      </c>
      <c r="E2048">
        <v>520044322</v>
      </c>
      <c r="F2048" t="s">
        <v>307</v>
      </c>
      <c r="G2048" t="s">
        <v>1726</v>
      </c>
      <c r="H2048" t="s">
        <v>1727</v>
      </c>
      <c r="I2048" t="s">
        <v>318</v>
      </c>
      <c r="J2048" t="s">
        <v>960</v>
      </c>
      <c r="K2048" t="s">
        <v>202</v>
      </c>
      <c r="L2048" t="s">
        <v>202</v>
      </c>
      <c r="M2048" t="s">
        <v>321</v>
      </c>
      <c r="N2048" t="s">
        <v>336</v>
      </c>
      <c r="O2048" t="s">
        <v>451</v>
      </c>
      <c r="P2048" t="s">
        <v>335</v>
      </c>
      <c r="Q2048" t="s">
        <v>1337</v>
      </c>
      <c r="R2048" t="s">
        <v>412</v>
      </c>
      <c r="S2048" t="s">
        <v>403</v>
      </c>
      <c r="T2048" t="s">
        <v>1222</v>
      </c>
      <c r="U2048" s="94">
        <v>5.7911000000000001</v>
      </c>
      <c r="V2048" s="96">
        <v>49948</v>
      </c>
      <c r="W2048" s="93">
        <v>5.0799999999999998E-2</v>
      </c>
      <c r="X2048" s="93">
        <v>4.6300000000000001E-2</v>
      </c>
      <c r="Y2048" t="s">
        <v>409</v>
      </c>
      <c r="AA2048" s="94">
        <v>325391.53000000003</v>
      </c>
      <c r="AB2048" s="94">
        <v>1</v>
      </c>
      <c r="AC2048" s="94">
        <v>104.14</v>
      </c>
      <c r="AD2048" s="91">
        <v>0</v>
      </c>
      <c r="AE2048" s="94">
        <v>338.86273999999997</v>
      </c>
      <c r="AF2048" s="91"/>
      <c r="AG2048" s="91"/>
      <c r="AI2048" s="93">
        <v>3.1799999999999998E-4</v>
      </c>
      <c r="AJ2048" s="93">
        <v>1.3062000000000001E-2</v>
      </c>
      <c r="AK2048" s="93">
        <v>3.7060000000000001E-3</v>
      </c>
      <c r="AL2048" s="122"/>
    </row>
    <row r="2049" spans="1:38" ht="15" customHeight="1">
      <c r="A2049" s="122"/>
      <c r="B2049">
        <v>520030677</v>
      </c>
      <c r="C2049">
        <v>9671</v>
      </c>
      <c r="D2049" t="s">
        <v>1500</v>
      </c>
      <c r="E2049">
        <v>520001736</v>
      </c>
      <c r="F2049" t="s">
        <v>307</v>
      </c>
      <c r="G2049" t="s">
        <v>1576</v>
      </c>
      <c r="H2049" t="s">
        <v>1577</v>
      </c>
      <c r="I2049" t="s">
        <v>318</v>
      </c>
      <c r="J2049" t="s">
        <v>750</v>
      </c>
      <c r="K2049" t="s">
        <v>202</v>
      </c>
      <c r="L2049" t="s">
        <v>202</v>
      </c>
      <c r="M2049" t="s">
        <v>321</v>
      </c>
      <c r="N2049" t="s">
        <v>336</v>
      </c>
      <c r="O2049" t="s">
        <v>461</v>
      </c>
      <c r="P2049" t="s">
        <v>335</v>
      </c>
      <c r="Q2049" t="s">
        <v>1318</v>
      </c>
      <c r="R2049" t="s">
        <v>410</v>
      </c>
      <c r="S2049" t="s">
        <v>403</v>
      </c>
      <c r="T2049" t="s">
        <v>1222</v>
      </c>
      <c r="U2049" s="94">
        <v>3.8767</v>
      </c>
      <c r="V2049" s="96">
        <v>48760</v>
      </c>
      <c r="W2049" s="93">
        <v>5.0000000000000001E-3</v>
      </c>
      <c r="X2049" s="93">
        <v>2.5100000000000001E-2</v>
      </c>
      <c r="Y2049" t="s">
        <v>409</v>
      </c>
      <c r="AA2049" s="94">
        <v>62623.199999999997</v>
      </c>
      <c r="AB2049" s="94">
        <v>1</v>
      </c>
      <c r="AC2049" s="94">
        <v>110.21</v>
      </c>
      <c r="AD2049" s="91">
        <v>0</v>
      </c>
      <c r="AE2049" s="94">
        <v>69.017030000000005</v>
      </c>
      <c r="AF2049" s="91"/>
      <c r="AG2049" s="91"/>
      <c r="AI2049" s="93">
        <v>5.8E-5</v>
      </c>
      <c r="AJ2049" s="93">
        <v>2.66E-3</v>
      </c>
      <c r="AK2049" s="93">
        <v>7.54E-4</v>
      </c>
      <c r="AL2049" s="122"/>
    </row>
    <row r="2050" spans="1:38" ht="15" customHeight="1">
      <c r="A2050" s="122"/>
      <c r="B2050">
        <v>520030677</v>
      </c>
      <c r="C2050">
        <v>9671</v>
      </c>
      <c r="D2050" t="s">
        <v>1338</v>
      </c>
      <c r="E2050">
        <v>511659401</v>
      </c>
      <c r="F2050" t="s">
        <v>307</v>
      </c>
      <c r="G2050" t="s">
        <v>1755</v>
      </c>
      <c r="H2050" t="s">
        <v>1756</v>
      </c>
      <c r="I2050" t="s">
        <v>318</v>
      </c>
      <c r="J2050" t="s">
        <v>750</v>
      </c>
      <c r="K2050" t="s">
        <v>202</v>
      </c>
      <c r="L2050" t="s">
        <v>202</v>
      </c>
      <c r="M2050" t="s">
        <v>321</v>
      </c>
      <c r="N2050" t="s">
        <v>336</v>
      </c>
      <c r="O2050" t="s">
        <v>461</v>
      </c>
      <c r="P2050" t="s">
        <v>335</v>
      </c>
      <c r="Q2050" t="s">
        <v>1318</v>
      </c>
      <c r="R2050" t="s">
        <v>410</v>
      </c>
      <c r="S2050" t="s">
        <v>403</v>
      </c>
      <c r="T2050" t="s">
        <v>1222</v>
      </c>
      <c r="U2050" s="94">
        <v>7.1295000000000002</v>
      </c>
      <c r="V2050" s="96">
        <v>50890</v>
      </c>
      <c r="W2050" s="93">
        <v>2.64E-2</v>
      </c>
      <c r="X2050" s="93">
        <v>2.4199999999999999E-2</v>
      </c>
      <c r="Y2050" t="s">
        <v>409</v>
      </c>
      <c r="AA2050" s="94">
        <v>83048.11</v>
      </c>
      <c r="AB2050" s="94">
        <v>1</v>
      </c>
      <c r="AC2050" s="94">
        <v>111.37</v>
      </c>
      <c r="AD2050" s="91">
        <v>0</v>
      </c>
      <c r="AE2050" s="94">
        <v>92.490679999999998</v>
      </c>
      <c r="AF2050" s="91"/>
      <c r="AG2050" s="91"/>
      <c r="AI2050" s="93">
        <v>2.9100000000000003E-4</v>
      </c>
      <c r="AJ2050" s="93">
        <v>3.565E-3</v>
      </c>
      <c r="AK2050" s="93">
        <v>1.011E-3</v>
      </c>
      <c r="AL2050" s="122"/>
    </row>
    <row r="2051" spans="1:38" ht="15" customHeight="1">
      <c r="A2051" s="122"/>
      <c r="B2051">
        <v>520030677</v>
      </c>
      <c r="C2051">
        <v>9671</v>
      </c>
      <c r="D2051" t="s">
        <v>1500</v>
      </c>
      <c r="E2051">
        <v>520001736</v>
      </c>
      <c r="F2051" t="s">
        <v>307</v>
      </c>
      <c r="G2051" t="s">
        <v>1501</v>
      </c>
      <c r="H2051" t="s">
        <v>1502</v>
      </c>
      <c r="I2051" t="s">
        <v>318</v>
      </c>
      <c r="J2051" t="s">
        <v>750</v>
      </c>
      <c r="K2051" t="s">
        <v>202</v>
      </c>
      <c r="L2051" t="s">
        <v>202</v>
      </c>
      <c r="M2051" t="s">
        <v>321</v>
      </c>
      <c r="N2051" t="s">
        <v>336</v>
      </c>
      <c r="O2051" t="s">
        <v>461</v>
      </c>
      <c r="P2051" t="s">
        <v>335</v>
      </c>
      <c r="Q2051" t="s">
        <v>1318</v>
      </c>
      <c r="R2051" t="s">
        <v>410</v>
      </c>
      <c r="S2051" t="s">
        <v>403</v>
      </c>
      <c r="T2051" t="s">
        <v>1222</v>
      </c>
      <c r="U2051" s="94">
        <v>5.9436</v>
      </c>
      <c r="V2051" s="96">
        <v>49765</v>
      </c>
      <c r="W2051" s="93">
        <v>3.2800000000000003E-2</v>
      </c>
      <c r="X2051" s="93">
        <v>2.58E-2</v>
      </c>
      <c r="Y2051" t="s">
        <v>409</v>
      </c>
      <c r="AA2051" s="94">
        <v>209138.72</v>
      </c>
      <c r="AB2051" s="94">
        <v>1</v>
      </c>
      <c r="AC2051" s="94">
        <v>106.83</v>
      </c>
      <c r="AD2051" s="91">
        <v>0</v>
      </c>
      <c r="AE2051" s="94">
        <v>223.42289</v>
      </c>
      <c r="AF2051" s="91"/>
      <c r="AG2051" s="91"/>
      <c r="AI2051" s="93">
        <v>1.5799999999999999E-4</v>
      </c>
      <c r="AJ2051" s="93">
        <v>8.6119999999999999E-3</v>
      </c>
      <c r="AK2051" s="93">
        <v>2.4429999999999999E-3</v>
      </c>
      <c r="AL2051" s="122"/>
    </row>
    <row r="2052" spans="1:38" ht="15" customHeight="1">
      <c r="A2052" s="122"/>
      <c r="B2052">
        <v>520030677</v>
      </c>
      <c r="C2052">
        <v>9671</v>
      </c>
      <c r="D2052" t="s">
        <v>1327</v>
      </c>
      <c r="E2052">
        <v>510960719</v>
      </c>
      <c r="F2052" t="s">
        <v>307</v>
      </c>
      <c r="G2052" t="s">
        <v>1558</v>
      </c>
      <c r="H2052" t="s">
        <v>1559</v>
      </c>
      <c r="I2052" t="s">
        <v>318</v>
      </c>
      <c r="J2052" t="s">
        <v>750</v>
      </c>
      <c r="K2052" t="s">
        <v>202</v>
      </c>
      <c r="L2052" t="s">
        <v>202</v>
      </c>
      <c r="M2052" t="s">
        <v>321</v>
      </c>
      <c r="N2052" t="s">
        <v>336</v>
      </c>
      <c r="O2052" t="s">
        <v>461</v>
      </c>
      <c r="P2052" t="s">
        <v>335</v>
      </c>
      <c r="Q2052" t="s">
        <v>1330</v>
      </c>
      <c r="R2052" t="s">
        <v>410</v>
      </c>
      <c r="S2052" t="s">
        <v>403</v>
      </c>
      <c r="T2052" t="s">
        <v>1222</v>
      </c>
      <c r="U2052" s="94">
        <v>15.327</v>
      </c>
      <c r="V2052" s="96">
        <v>55334</v>
      </c>
      <c r="W2052" s="93">
        <v>3.0200000000000001E-2</v>
      </c>
      <c r="X2052" s="93">
        <v>3.0700000000000002E-2</v>
      </c>
      <c r="Y2052" t="s">
        <v>409</v>
      </c>
      <c r="AA2052" s="94">
        <v>237650.58</v>
      </c>
      <c r="AB2052" s="94">
        <v>1</v>
      </c>
      <c r="AC2052" s="94">
        <v>99.75</v>
      </c>
      <c r="AD2052" s="91">
        <v>0</v>
      </c>
      <c r="AE2052" s="94">
        <v>237.05645999999999</v>
      </c>
      <c r="AF2052" s="91"/>
      <c r="AG2052" s="91"/>
      <c r="AI2052" s="93">
        <v>1.13E-4</v>
      </c>
      <c r="AJ2052" s="93">
        <v>9.1380000000000003E-3</v>
      </c>
      <c r="AK2052" s="93">
        <v>2.5929999999999998E-3</v>
      </c>
      <c r="AL2052" s="122"/>
    </row>
    <row r="2053" spans="1:38" ht="15" customHeight="1">
      <c r="A2053" s="122"/>
      <c r="B2053">
        <v>520030677</v>
      </c>
      <c r="C2053">
        <v>9671</v>
      </c>
      <c r="D2053" t="s">
        <v>1590</v>
      </c>
      <c r="E2053">
        <v>520028911</v>
      </c>
      <c r="F2053" t="s">
        <v>307</v>
      </c>
      <c r="G2053" t="s">
        <v>1591</v>
      </c>
      <c r="H2053" t="s">
        <v>1592</v>
      </c>
      <c r="I2053" t="s">
        <v>318</v>
      </c>
      <c r="J2053" t="s">
        <v>960</v>
      </c>
      <c r="K2053" t="s">
        <v>202</v>
      </c>
      <c r="L2053" t="s">
        <v>202</v>
      </c>
      <c r="M2053" t="s">
        <v>321</v>
      </c>
      <c r="N2053" t="s">
        <v>336</v>
      </c>
      <c r="O2053" t="s">
        <v>448</v>
      </c>
      <c r="P2053" t="s">
        <v>335</v>
      </c>
      <c r="Q2053" t="s">
        <v>1399</v>
      </c>
      <c r="R2053" t="s">
        <v>410</v>
      </c>
      <c r="S2053" t="s">
        <v>403</v>
      </c>
      <c r="T2053" t="s">
        <v>1222</v>
      </c>
      <c r="U2053" s="94">
        <v>4.4518000000000004</v>
      </c>
      <c r="V2053" s="96">
        <v>49653</v>
      </c>
      <c r="W2053" s="93">
        <v>2.07E-2</v>
      </c>
      <c r="X2053" s="93">
        <v>4.0800000000000003E-2</v>
      </c>
      <c r="Y2053" t="s">
        <v>409</v>
      </c>
      <c r="AA2053" s="94">
        <v>118831.23</v>
      </c>
      <c r="AB2053" s="94">
        <v>1</v>
      </c>
      <c r="AC2053" s="94">
        <v>91.6708</v>
      </c>
      <c r="AD2053" s="91">
        <v>0</v>
      </c>
      <c r="AE2053" s="94">
        <v>108.93348</v>
      </c>
      <c r="AF2053" s="91"/>
      <c r="AG2053" s="91"/>
      <c r="AI2053" s="93">
        <v>1.12E-4</v>
      </c>
      <c r="AJ2053" s="93">
        <v>4.1989999999999996E-3</v>
      </c>
      <c r="AK2053" s="93">
        <v>1.191E-3</v>
      </c>
      <c r="AL2053" s="122"/>
    </row>
    <row r="2054" spans="1:38" ht="15" customHeight="1">
      <c r="A2054" s="122"/>
      <c r="B2054">
        <v>520030677</v>
      </c>
      <c r="C2054">
        <v>9671</v>
      </c>
      <c r="D2054" t="s">
        <v>1315</v>
      </c>
      <c r="E2054">
        <v>520037789</v>
      </c>
      <c r="F2054" t="s">
        <v>307</v>
      </c>
      <c r="G2054" t="s">
        <v>1720</v>
      </c>
      <c r="H2054" t="s">
        <v>1721</v>
      </c>
      <c r="I2054" t="s">
        <v>318</v>
      </c>
      <c r="J2054" t="s">
        <v>750</v>
      </c>
      <c r="K2054" t="s">
        <v>202</v>
      </c>
      <c r="L2054" t="s">
        <v>202</v>
      </c>
      <c r="M2054" t="s">
        <v>321</v>
      </c>
      <c r="N2054" t="s">
        <v>336</v>
      </c>
      <c r="O2054" t="s">
        <v>461</v>
      </c>
      <c r="P2054" t="s">
        <v>335</v>
      </c>
      <c r="Q2054" t="s">
        <v>1318</v>
      </c>
      <c r="R2054" t="s">
        <v>410</v>
      </c>
      <c r="S2054" t="s">
        <v>403</v>
      </c>
      <c r="T2054" t="s">
        <v>1222</v>
      </c>
      <c r="U2054" s="94">
        <v>0.74150000000000005</v>
      </c>
      <c r="V2054" s="96">
        <v>46478</v>
      </c>
      <c r="W2054" s="93">
        <v>2.35E-2</v>
      </c>
      <c r="X2054" s="93">
        <v>3.3700000000000001E-2</v>
      </c>
      <c r="Y2054" t="s">
        <v>409</v>
      </c>
      <c r="AA2054" s="94">
        <v>511.99</v>
      </c>
      <c r="AB2054" s="94">
        <v>1</v>
      </c>
      <c r="AC2054" s="94">
        <v>120.57</v>
      </c>
      <c r="AD2054" s="91">
        <v>0</v>
      </c>
      <c r="AE2054" s="94">
        <v>0.61729999999999996</v>
      </c>
      <c r="AF2054" s="91"/>
      <c r="AG2054" s="91"/>
      <c r="AI2054" s="93">
        <v>0</v>
      </c>
      <c r="AJ2054" s="93">
        <v>2.3E-5</v>
      </c>
      <c r="AK2054" s="93">
        <v>6.0000000000000002E-6</v>
      </c>
      <c r="AL2054" s="122"/>
    </row>
    <row r="2055" spans="1:38" ht="15" customHeight="1">
      <c r="A2055" s="122"/>
      <c r="B2055">
        <v>520030677</v>
      </c>
      <c r="C2055">
        <v>9671</v>
      </c>
      <c r="D2055" t="s">
        <v>1396</v>
      </c>
      <c r="E2055">
        <v>520033424</v>
      </c>
      <c r="F2055" t="s">
        <v>307</v>
      </c>
      <c r="G2055" t="s">
        <v>1596</v>
      </c>
      <c r="H2055" t="s">
        <v>1597</v>
      </c>
      <c r="I2055" t="s">
        <v>318</v>
      </c>
      <c r="J2055" t="s">
        <v>750</v>
      </c>
      <c r="K2055" t="s">
        <v>202</v>
      </c>
      <c r="L2055" t="s">
        <v>202</v>
      </c>
      <c r="M2055" t="s">
        <v>321</v>
      </c>
      <c r="N2055" t="s">
        <v>336</v>
      </c>
      <c r="O2055" t="s">
        <v>444</v>
      </c>
      <c r="P2055" t="s">
        <v>335</v>
      </c>
      <c r="Q2055" t="s">
        <v>1399</v>
      </c>
      <c r="R2055" t="s">
        <v>410</v>
      </c>
      <c r="S2055" t="s">
        <v>403</v>
      </c>
      <c r="T2055" t="s">
        <v>1222</v>
      </c>
      <c r="U2055" s="94">
        <v>4.2765000000000004</v>
      </c>
      <c r="V2055" s="96">
        <v>48395</v>
      </c>
      <c r="W2055" s="93">
        <v>2.9399999999999999E-2</v>
      </c>
      <c r="X2055" s="93">
        <v>2.7099999999999999E-2</v>
      </c>
      <c r="Y2055" t="s">
        <v>409</v>
      </c>
      <c r="AA2055" s="94">
        <v>118890.65</v>
      </c>
      <c r="AB2055" s="94">
        <v>1</v>
      </c>
      <c r="AC2055" s="94">
        <v>104.35</v>
      </c>
      <c r="AD2055" s="91">
        <v>0</v>
      </c>
      <c r="AE2055" s="94">
        <v>124.06238999999999</v>
      </c>
      <c r="AF2055" s="91"/>
      <c r="AG2055" s="91"/>
      <c r="AI2055" s="93">
        <v>4.75E-4</v>
      </c>
      <c r="AJ2055" s="93">
        <v>4.7819999999999998E-3</v>
      </c>
      <c r="AK2055" s="93">
        <v>1.3569999999999999E-3</v>
      </c>
      <c r="AL2055" s="122"/>
    </row>
    <row r="2056" spans="1:38" ht="15" customHeight="1">
      <c r="A2056" s="122"/>
      <c r="B2056">
        <v>520030677</v>
      </c>
      <c r="C2056">
        <v>9671</v>
      </c>
      <c r="D2056" t="s">
        <v>1516</v>
      </c>
      <c r="E2056">
        <v>520017807</v>
      </c>
      <c r="F2056" t="s">
        <v>307</v>
      </c>
      <c r="G2056" t="s">
        <v>1556</v>
      </c>
      <c r="H2056" t="s">
        <v>1557</v>
      </c>
      <c r="I2056" t="s">
        <v>318</v>
      </c>
      <c r="J2056" t="s">
        <v>750</v>
      </c>
      <c r="K2056" t="s">
        <v>202</v>
      </c>
      <c r="L2056" t="s">
        <v>202</v>
      </c>
      <c r="M2056" t="s">
        <v>321</v>
      </c>
      <c r="N2056" t="s">
        <v>336</v>
      </c>
      <c r="O2056" t="s">
        <v>461</v>
      </c>
      <c r="P2056" t="s">
        <v>335</v>
      </c>
      <c r="Q2056" t="s">
        <v>1318</v>
      </c>
      <c r="R2056" t="s">
        <v>410</v>
      </c>
      <c r="S2056" t="s">
        <v>403</v>
      </c>
      <c r="T2056" t="s">
        <v>1222</v>
      </c>
      <c r="U2056" s="94">
        <v>3.4220999999999999</v>
      </c>
      <c r="V2056" s="96">
        <v>47583</v>
      </c>
      <c r="W2056" s="93">
        <v>8.3999999999999995E-3</v>
      </c>
      <c r="X2056" s="93">
        <v>2.3300000000000001E-2</v>
      </c>
      <c r="Y2056" t="s">
        <v>409</v>
      </c>
      <c r="AA2056" s="94">
        <v>196729.3</v>
      </c>
      <c r="AB2056" s="94">
        <v>1</v>
      </c>
      <c r="AC2056" s="94">
        <v>112.77</v>
      </c>
      <c r="AD2056" s="91">
        <v>0</v>
      </c>
      <c r="AE2056" s="94">
        <v>221.85163</v>
      </c>
      <c r="AF2056" s="91"/>
      <c r="AG2056" s="91"/>
      <c r="AI2056" s="93">
        <v>2.6499999999999999E-4</v>
      </c>
      <c r="AJ2056" s="93">
        <v>8.5520000000000006E-3</v>
      </c>
      <c r="AK2056" s="93">
        <v>2.4260000000000002E-3</v>
      </c>
      <c r="AL2056" s="122"/>
    </row>
    <row r="2057" spans="1:38" ht="15" customHeight="1">
      <c r="A2057" s="122"/>
      <c r="B2057">
        <v>520030677</v>
      </c>
      <c r="C2057">
        <v>9671</v>
      </c>
      <c r="D2057" t="s">
        <v>1500</v>
      </c>
      <c r="E2057">
        <v>520001736</v>
      </c>
      <c r="F2057" t="s">
        <v>307</v>
      </c>
      <c r="G2057" t="s">
        <v>1728</v>
      </c>
      <c r="H2057" t="s">
        <v>1729</v>
      </c>
      <c r="I2057" t="s">
        <v>318</v>
      </c>
      <c r="J2057" t="s">
        <v>960</v>
      </c>
      <c r="K2057" t="s">
        <v>202</v>
      </c>
      <c r="L2057" t="s">
        <v>202</v>
      </c>
      <c r="M2057" t="s">
        <v>321</v>
      </c>
      <c r="N2057" t="s">
        <v>336</v>
      </c>
      <c r="O2057" t="s">
        <v>461</v>
      </c>
      <c r="P2057" t="s">
        <v>335</v>
      </c>
      <c r="Q2057" t="s">
        <v>1318</v>
      </c>
      <c r="R2057" t="s">
        <v>410</v>
      </c>
      <c r="S2057" t="s">
        <v>403</v>
      </c>
      <c r="T2057" t="s">
        <v>1222</v>
      </c>
      <c r="U2057" s="94">
        <v>4.1403999999999996</v>
      </c>
      <c r="V2057" s="96">
        <v>49125</v>
      </c>
      <c r="W2057" s="93">
        <v>2.5499999999999998E-2</v>
      </c>
      <c r="X2057" s="93">
        <v>4.1500000000000002E-2</v>
      </c>
      <c r="Y2057" t="s">
        <v>409</v>
      </c>
      <c r="AA2057" s="94">
        <v>188595.52</v>
      </c>
      <c r="AB2057" s="94">
        <v>1</v>
      </c>
      <c r="AC2057" s="94">
        <v>93.81</v>
      </c>
      <c r="AD2057" s="91">
        <v>0</v>
      </c>
      <c r="AE2057" s="94">
        <v>176.92144999999999</v>
      </c>
      <c r="AF2057" s="91"/>
      <c r="AG2057" s="91"/>
      <c r="AI2057" s="93">
        <v>5.0000000000000002E-5</v>
      </c>
      <c r="AJ2057" s="93">
        <v>6.8199999999999997E-3</v>
      </c>
      <c r="AK2057" s="93">
        <v>1.9350000000000001E-3</v>
      </c>
      <c r="AL2057" s="122"/>
    </row>
    <row r="2058" spans="1:38" ht="15" customHeight="1">
      <c r="A2058" s="122"/>
      <c r="B2058">
        <v>520030677</v>
      </c>
      <c r="C2058">
        <v>9671</v>
      </c>
      <c r="D2058" t="s">
        <v>1541</v>
      </c>
      <c r="E2058">
        <v>520026683</v>
      </c>
      <c r="F2058" t="s">
        <v>307</v>
      </c>
      <c r="G2058" t="s">
        <v>1542</v>
      </c>
      <c r="H2058" t="s">
        <v>1543</v>
      </c>
      <c r="I2058" t="s">
        <v>318</v>
      </c>
      <c r="J2058" t="s">
        <v>750</v>
      </c>
      <c r="K2058" t="s">
        <v>202</v>
      </c>
      <c r="L2058" t="s">
        <v>202</v>
      </c>
      <c r="M2058" t="s">
        <v>321</v>
      </c>
      <c r="N2058" t="s">
        <v>336</v>
      </c>
      <c r="O2058" t="s">
        <v>461</v>
      </c>
      <c r="P2058" t="s">
        <v>335</v>
      </c>
      <c r="Q2058" t="s">
        <v>1318</v>
      </c>
      <c r="R2058" t="s">
        <v>410</v>
      </c>
      <c r="S2058" t="s">
        <v>403</v>
      </c>
      <c r="T2058" t="s">
        <v>1222</v>
      </c>
      <c r="U2058" s="94">
        <v>1.8872</v>
      </c>
      <c r="V2058" s="96">
        <v>47394</v>
      </c>
      <c r="W2058" s="93">
        <v>1.14E-2</v>
      </c>
      <c r="X2058" s="93">
        <v>2.3699999999999999E-2</v>
      </c>
      <c r="Y2058" t="s">
        <v>409</v>
      </c>
      <c r="AA2058" s="94">
        <v>110162.81</v>
      </c>
      <c r="AB2058" s="94">
        <v>1</v>
      </c>
      <c r="AC2058" s="94">
        <v>115.86</v>
      </c>
      <c r="AD2058" s="91">
        <v>0</v>
      </c>
      <c r="AE2058" s="94">
        <v>127.63463</v>
      </c>
      <c r="AF2058" s="91"/>
      <c r="AG2058" s="91"/>
      <c r="AI2058" s="93">
        <v>5.1E-5</v>
      </c>
      <c r="AJ2058" s="93">
        <v>4.9199999999999999E-3</v>
      </c>
      <c r="AK2058" s="93">
        <v>1.3960000000000001E-3</v>
      </c>
      <c r="AL2058" s="122"/>
    </row>
    <row r="2059" spans="1:38" ht="15" customHeight="1">
      <c r="A2059" s="122"/>
      <c r="B2059">
        <v>520030677</v>
      </c>
      <c r="C2059">
        <v>9671</v>
      </c>
      <c r="D2059" t="s">
        <v>1360</v>
      </c>
      <c r="E2059">
        <v>520036104</v>
      </c>
      <c r="F2059" t="s">
        <v>307</v>
      </c>
      <c r="G2059" t="s">
        <v>1364</v>
      </c>
      <c r="H2059" t="s">
        <v>1365</v>
      </c>
      <c r="I2059" t="s">
        <v>318</v>
      </c>
      <c r="J2059" t="s">
        <v>960</v>
      </c>
      <c r="K2059" t="s">
        <v>202</v>
      </c>
      <c r="L2059" t="s">
        <v>202</v>
      </c>
      <c r="M2059" t="s">
        <v>321</v>
      </c>
      <c r="N2059" t="s">
        <v>336</v>
      </c>
      <c r="O2059" t="s">
        <v>444</v>
      </c>
      <c r="P2059" t="s">
        <v>335</v>
      </c>
      <c r="Q2059" t="s">
        <v>1363</v>
      </c>
      <c r="R2059" t="s">
        <v>410</v>
      </c>
      <c r="S2059" t="s">
        <v>403</v>
      </c>
      <c r="T2059" t="s">
        <v>1222</v>
      </c>
      <c r="U2059" s="94">
        <v>4.8037999999999998</v>
      </c>
      <c r="V2059" s="96">
        <v>48669</v>
      </c>
      <c r="W2059" s="93">
        <v>5.5199999999999999E-2</v>
      </c>
      <c r="X2059" s="93">
        <v>4.5100000000000001E-2</v>
      </c>
      <c r="Y2059" t="s">
        <v>409</v>
      </c>
      <c r="AA2059" s="94">
        <v>118070.71</v>
      </c>
      <c r="AB2059" s="94">
        <v>1</v>
      </c>
      <c r="AC2059" s="94">
        <v>106.5</v>
      </c>
      <c r="AD2059" s="91">
        <v>0</v>
      </c>
      <c r="AE2059" s="94">
        <v>125.74531</v>
      </c>
      <c r="AF2059" s="91"/>
      <c r="AG2059" s="91"/>
      <c r="AI2059" s="93">
        <v>1.46E-4</v>
      </c>
      <c r="AJ2059" s="93">
        <v>4.8469999999999997E-3</v>
      </c>
      <c r="AK2059" s="93">
        <v>1.3749999999999999E-3</v>
      </c>
      <c r="AL2059" s="122"/>
    </row>
    <row r="2060" spans="1:38" ht="15" customHeight="1">
      <c r="A2060" s="122"/>
      <c r="B2060">
        <v>520030677</v>
      </c>
      <c r="C2060">
        <v>9671</v>
      </c>
      <c r="D2060" t="s">
        <v>1715</v>
      </c>
      <c r="E2060">
        <v>510488190</v>
      </c>
      <c r="F2060" t="s">
        <v>307</v>
      </c>
      <c r="G2060" t="s">
        <v>1716</v>
      </c>
      <c r="H2060" t="s">
        <v>1717</v>
      </c>
      <c r="I2060" t="s">
        <v>318</v>
      </c>
      <c r="J2060" t="s">
        <v>960</v>
      </c>
      <c r="K2060" t="s">
        <v>202</v>
      </c>
      <c r="L2060" t="s">
        <v>202</v>
      </c>
      <c r="M2060" t="s">
        <v>321</v>
      </c>
      <c r="N2060" t="s">
        <v>336</v>
      </c>
      <c r="O2060" t="s">
        <v>444</v>
      </c>
      <c r="P2060" t="s">
        <v>335</v>
      </c>
      <c r="Q2060" t="s">
        <v>1363</v>
      </c>
      <c r="R2060" t="s">
        <v>410</v>
      </c>
      <c r="S2060" t="s">
        <v>403</v>
      </c>
      <c r="T2060" t="s">
        <v>1222</v>
      </c>
      <c r="U2060" s="94">
        <v>1.8252999999999999</v>
      </c>
      <c r="V2060" s="96">
        <v>47452</v>
      </c>
      <c r="W2060" s="93">
        <v>5.3400000000000003E-2</v>
      </c>
      <c r="X2060" s="93">
        <v>4.3099999999999999E-2</v>
      </c>
      <c r="Y2060" t="s">
        <v>409</v>
      </c>
      <c r="AA2060" s="94">
        <v>64574.23</v>
      </c>
      <c r="AB2060" s="94">
        <v>1</v>
      </c>
      <c r="AC2060" s="94">
        <v>102.36</v>
      </c>
      <c r="AD2060" s="91">
        <v>0</v>
      </c>
      <c r="AE2060" s="94">
        <v>66.098179999999999</v>
      </c>
      <c r="AF2060" s="91"/>
      <c r="AG2060" s="91"/>
      <c r="AI2060" s="93">
        <v>1.15E-4</v>
      </c>
      <c r="AJ2060" s="93">
        <v>2.5479999999999999E-3</v>
      </c>
      <c r="AK2060" s="93">
        <v>7.2300000000000001E-4</v>
      </c>
      <c r="AL2060" s="122"/>
    </row>
    <row r="2061" spans="1:38" ht="15" customHeight="1">
      <c r="A2061" s="122"/>
      <c r="B2061">
        <v>520030677</v>
      </c>
      <c r="C2061">
        <v>9671</v>
      </c>
      <c r="D2061" t="s">
        <v>1381</v>
      </c>
      <c r="E2061">
        <v>520000118</v>
      </c>
      <c r="F2061" t="s">
        <v>307</v>
      </c>
      <c r="G2061" t="s">
        <v>1702</v>
      </c>
      <c r="H2061" t="s">
        <v>1703</v>
      </c>
      <c r="I2061" t="s">
        <v>318</v>
      </c>
      <c r="J2061" t="s">
        <v>750</v>
      </c>
      <c r="K2061" t="s">
        <v>202</v>
      </c>
      <c r="L2061" t="s">
        <v>202</v>
      </c>
      <c r="M2061" t="s">
        <v>321</v>
      </c>
      <c r="N2061" t="s">
        <v>336</v>
      </c>
      <c r="O2061" t="s">
        <v>445</v>
      </c>
      <c r="P2061" t="s">
        <v>335</v>
      </c>
      <c r="Q2061" t="s">
        <v>1347</v>
      </c>
      <c r="R2061" t="s">
        <v>410</v>
      </c>
      <c r="S2061" t="s">
        <v>403</v>
      </c>
      <c r="T2061" t="s">
        <v>1222</v>
      </c>
      <c r="U2061" s="94">
        <v>9.3295999999999992</v>
      </c>
      <c r="V2061" s="96">
        <v>52099</v>
      </c>
      <c r="W2061" s="93">
        <v>3.1899999999999998E-2</v>
      </c>
      <c r="X2061" s="93">
        <v>2.9000000000000001E-2</v>
      </c>
      <c r="Y2061" t="s">
        <v>409</v>
      </c>
      <c r="AA2061" s="94">
        <v>6615.79</v>
      </c>
      <c r="AB2061" s="94">
        <v>1</v>
      </c>
      <c r="AC2061" s="94">
        <v>106.78</v>
      </c>
      <c r="AD2061" s="91">
        <v>0</v>
      </c>
      <c r="AE2061" s="94">
        <v>7.0643399999999996</v>
      </c>
      <c r="AF2061" s="91"/>
      <c r="AG2061" s="91"/>
      <c r="AI2061" s="93">
        <v>6.0000000000000002E-6</v>
      </c>
      <c r="AJ2061" s="93">
        <v>2.72E-4</v>
      </c>
      <c r="AK2061" s="93">
        <v>7.7000000000000001E-5</v>
      </c>
      <c r="AL2061" s="122"/>
    </row>
    <row r="2062" spans="1:38" ht="15" customHeight="1">
      <c r="A2062" s="122"/>
      <c r="B2062">
        <v>520030677</v>
      </c>
      <c r="C2062">
        <v>9671</v>
      </c>
      <c r="D2062" t="s">
        <v>1672</v>
      </c>
      <c r="E2062">
        <v>520035171</v>
      </c>
      <c r="F2062" t="s">
        <v>307</v>
      </c>
      <c r="G2062" t="s">
        <v>1695</v>
      </c>
      <c r="H2062" t="s">
        <v>1696</v>
      </c>
      <c r="I2062" t="s">
        <v>318</v>
      </c>
      <c r="J2062" t="s">
        <v>750</v>
      </c>
      <c r="K2062" t="s">
        <v>202</v>
      </c>
      <c r="L2062" t="s">
        <v>202</v>
      </c>
      <c r="M2062" t="s">
        <v>321</v>
      </c>
      <c r="N2062" t="s">
        <v>336</v>
      </c>
      <c r="O2062" t="s">
        <v>462</v>
      </c>
      <c r="P2062" t="s">
        <v>335</v>
      </c>
      <c r="Q2062" t="s">
        <v>1337</v>
      </c>
      <c r="R2062" t="s">
        <v>412</v>
      </c>
      <c r="S2062" t="s">
        <v>403</v>
      </c>
      <c r="T2062" t="s">
        <v>1222</v>
      </c>
      <c r="U2062" s="94">
        <v>4.5979999999999999</v>
      </c>
      <c r="V2062" s="96">
        <v>49039</v>
      </c>
      <c r="W2062" s="93">
        <v>4.7899999999999998E-2</v>
      </c>
      <c r="X2062" s="93">
        <v>0.03</v>
      </c>
      <c r="Y2062" t="s">
        <v>409</v>
      </c>
      <c r="AA2062" s="94">
        <v>115960.54</v>
      </c>
      <c r="AB2062" s="94">
        <v>1</v>
      </c>
      <c r="AC2062" s="94">
        <v>115.43</v>
      </c>
      <c r="AD2062" s="91">
        <v>0</v>
      </c>
      <c r="AE2062" s="94">
        <v>133.85326000000001</v>
      </c>
      <c r="AF2062" s="91"/>
      <c r="AG2062" s="91"/>
      <c r="AI2062" s="93">
        <v>1.45E-4</v>
      </c>
      <c r="AJ2062" s="93">
        <v>5.1590000000000004E-3</v>
      </c>
      <c r="AK2062" s="93">
        <v>1.464E-3</v>
      </c>
      <c r="AL2062" s="122"/>
    </row>
    <row r="2063" spans="1:38" ht="15" customHeight="1">
      <c r="A2063" s="122"/>
      <c r="B2063">
        <v>520030677</v>
      </c>
      <c r="C2063">
        <v>9671</v>
      </c>
      <c r="D2063" t="s">
        <v>1391</v>
      </c>
      <c r="E2063">
        <v>513821488</v>
      </c>
      <c r="F2063" t="s">
        <v>307</v>
      </c>
      <c r="G2063" t="s">
        <v>1392</v>
      </c>
      <c r="H2063" t="s">
        <v>1393</v>
      </c>
      <c r="I2063" t="s">
        <v>318</v>
      </c>
      <c r="J2063" t="s">
        <v>750</v>
      </c>
      <c r="K2063" t="s">
        <v>202</v>
      </c>
      <c r="L2063" t="s">
        <v>202</v>
      </c>
      <c r="M2063" t="s">
        <v>321</v>
      </c>
      <c r="N2063" t="s">
        <v>336</v>
      </c>
      <c r="O2063" t="s">
        <v>461</v>
      </c>
      <c r="P2063" t="s">
        <v>335</v>
      </c>
      <c r="Q2063" t="s">
        <v>1318</v>
      </c>
      <c r="R2063" t="s">
        <v>410</v>
      </c>
      <c r="S2063" t="s">
        <v>403</v>
      </c>
      <c r="T2063" t="s">
        <v>1222</v>
      </c>
      <c r="U2063" s="94">
        <v>2.5859000000000001</v>
      </c>
      <c r="V2063" s="96">
        <v>48111</v>
      </c>
      <c r="W2063" s="93">
        <v>3.5000000000000003E-2</v>
      </c>
      <c r="X2063" s="93">
        <v>2.3900000000000001E-2</v>
      </c>
      <c r="Y2063" t="s">
        <v>409</v>
      </c>
      <c r="AA2063" s="94">
        <v>50324.04</v>
      </c>
      <c r="AB2063" s="94">
        <v>1</v>
      </c>
      <c r="AC2063" s="94">
        <v>125.94</v>
      </c>
      <c r="AD2063" s="91">
        <v>0</v>
      </c>
      <c r="AE2063" s="94">
        <v>63.378100000000003</v>
      </c>
      <c r="AF2063" s="91"/>
      <c r="AG2063" s="91"/>
      <c r="AI2063" s="93">
        <v>7.3999999999999996E-5</v>
      </c>
      <c r="AJ2063" s="93">
        <v>2.4429999999999999E-3</v>
      </c>
      <c r="AK2063" s="93">
        <v>6.9300000000000004E-4</v>
      </c>
      <c r="AL2063" s="122"/>
    </row>
    <row r="2064" spans="1:38" ht="15" customHeight="1">
      <c r="A2064" s="122"/>
      <c r="B2064">
        <v>520030677</v>
      </c>
      <c r="C2064">
        <v>9671</v>
      </c>
      <c r="D2064" t="s">
        <v>1357</v>
      </c>
      <c r="E2064">
        <v>520038506</v>
      </c>
      <c r="F2064" t="s">
        <v>307</v>
      </c>
      <c r="G2064" t="s">
        <v>1656</v>
      </c>
      <c r="H2064" t="s">
        <v>1657</v>
      </c>
      <c r="I2064" t="s">
        <v>318</v>
      </c>
      <c r="J2064" t="s">
        <v>960</v>
      </c>
      <c r="K2064" t="s">
        <v>202</v>
      </c>
      <c r="L2064" t="s">
        <v>202</v>
      </c>
      <c r="M2064" t="s">
        <v>321</v>
      </c>
      <c r="N2064" t="s">
        <v>336</v>
      </c>
      <c r="O2064" t="s">
        <v>461</v>
      </c>
      <c r="P2064" t="s">
        <v>335</v>
      </c>
      <c r="Q2064" t="s">
        <v>1347</v>
      </c>
      <c r="R2064" t="s">
        <v>410</v>
      </c>
      <c r="S2064" t="s">
        <v>403</v>
      </c>
      <c r="T2064" t="s">
        <v>1222</v>
      </c>
      <c r="U2064" s="94">
        <v>2.7982999999999998</v>
      </c>
      <c r="V2064" s="96">
        <v>47907</v>
      </c>
      <c r="W2064" s="93">
        <v>2.41E-2</v>
      </c>
      <c r="X2064" s="93">
        <v>3.9399999999999998E-2</v>
      </c>
      <c r="Y2064" t="s">
        <v>409</v>
      </c>
      <c r="AA2064" s="94">
        <v>80585.75</v>
      </c>
      <c r="AB2064" s="94">
        <v>1</v>
      </c>
      <c r="AC2064" s="94">
        <v>96.69</v>
      </c>
      <c r="AD2064" s="91">
        <v>0</v>
      </c>
      <c r="AE2064" s="94">
        <v>77.918360000000007</v>
      </c>
      <c r="AF2064" s="91"/>
      <c r="AG2064" s="91"/>
      <c r="AI2064" s="93">
        <v>3.8999999999999999E-5</v>
      </c>
      <c r="AJ2064" s="93">
        <v>3.003E-3</v>
      </c>
      <c r="AK2064" s="93">
        <v>8.52E-4</v>
      </c>
      <c r="AL2064" s="122"/>
    </row>
    <row r="2065" spans="1:38" ht="15" customHeight="1">
      <c r="A2065" s="122"/>
      <c r="B2065">
        <v>520030677</v>
      </c>
      <c r="C2065">
        <v>9671</v>
      </c>
      <c r="D2065" t="s">
        <v>1327</v>
      </c>
      <c r="E2065">
        <v>510960719</v>
      </c>
      <c r="F2065" t="s">
        <v>307</v>
      </c>
      <c r="G2065" t="s">
        <v>1763</v>
      </c>
      <c r="H2065" t="s">
        <v>1764</v>
      </c>
      <c r="I2065" t="s">
        <v>318</v>
      </c>
      <c r="J2065" t="s">
        <v>750</v>
      </c>
      <c r="K2065" t="s">
        <v>202</v>
      </c>
      <c r="L2065" t="s">
        <v>202</v>
      </c>
      <c r="M2065" t="s">
        <v>321</v>
      </c>
      <c r="N2065" t="s">
        <v>336</v>
      </c>
      <c r="O2065" t="s">
        <v>461</v>
      </c>
      <c r="P2065" t="s">
        <v>335</v>
      </c>
      <c r="Q2065" t="s">
        <v>1350</v>
      </c>
      <c r="R2065" t="s">
        <v>412</v>
      </c>
      <c r="S2065" t="s">
        <v>403</v>
      </c>
      <c r="T2065" t="s">
        <v>1222</v>
      </c>
      <c r="U2065" s="94">
        <v>6.3716999999999997</v>
      </c>
      <c r="V2065" s="96">
        <v>48775</v>
      </c>
      <c r="W2065" s="93">
        <v>2.7900000000000001E-2</v>
      </c>
      <c r="X2065" s="93">
        <v>2.3900000000000001E-2</v>
      </c>
      <c r="Y2065" t="s">
        <v>409</v>
      </c>
      <c r="AA2065" s="94">
        <v>160584.82999999999</v>
      </c>
      <c r="AB2065" s="94">
        <v>1</v>
      </c>
      <c r="AC2065" s="94">
        <v>105.64</v>
      </c>
      <c r="AD2065" s="91">
        <v>0</v>
      </c>
      <c r="AE2065" s="94">
        <v>169.64182</v>
      </c>
      <c r="AF2065" s="91"/>
      <c r="AG2065" s="91"/>
      <c r="AI2065" s="93">
        <v>3.21E-4</v>
      </c>
      <c r="AJ2065" s="93">
        <v>6.5389999999999997E-3</v>
      </c>
      <c r="AK2065" s="93">
        <v>1.8550000000000001E-3</v>
      </c>
      <c r="AL2065" s="122"/>
    </row>
    <row r="2066" spans="1:38" ht="15" customHeight="1">
      <c r="A2066" s="122"/>
      <c r="B2066">
        <v>520030677</v>
      </c>
      <c r="C2066">
        <v>9671</v>
      </c>
      <c r="D2066" t="s">
        <v>1571</v>
      </c>
      <c r="E2066">
        <v>513992529</v>
      </c>
      <c r="F2066" t="s">
        <v>307</v>
      </c>
      <c r="G2066" t="s">
        <v>1813</v>
      </c>
      <c r="H2066" t="s">
        <v>1814</v>
      </c>
      <c r="I2066" t="s">
        <v>318</v>
      </c>
      <c r="J2066" t="s">
        <v>750</v>
      </c>
      <c r="K2066" t="s">
        <v>202</v>
      </c>
      <c r="L2066" t="s">
        <v>202</v>
      </c>
      <c r="M2066" t="s">
        <v>321</v>
      </c>
      <c r="N2066" t="s">
        <v>336</v>
      </c>
      <c r="O2066" t="s">
        <v>461</v>
      </c>
      <c r="P2066" t="s">
        <v>335</v>
      </c>
      <c r="Q2066" t="s">
        <v>1318</v>
      </c>
      <c r="R2066" t="s">
        <v>410</v>
      </c>
      <c r="S2066" t="s">
        <v>403</v>
      </c>
      <c r="T2066" t="s">
        <v>1222</v>
      </c>
      <c r="U2066" s="94">
        <v>6.7427999999999999</v>
      </c>
      <c r="V2066" s="96">
        <v>50140</v>
      </c>
      <c r="W2066" s="93">
        <v>0.03</v>
      </c>
      <c r="X2066" s="93">
        <v>2.69E-2</v>
      </c>
      <c r="Y2066" t="s">
        <v>409</v>
      </c>
      <c r="AA2066" s="94">
        <v>25974.92</v>
      </c>
      <c r="AB2066" s="94">
        <v>1</v>
      </c>
      <c r="AC2066" s="94">
        <v>109.89</v>
      </c>
      <c r="AD2066" s="91">
        <v>0</v>
      </c>
      <c r="AE2066" s="94">
        <v>28.54383</v>
      </c>
      <c r="AF2066" s="91"/>
      <c r="AG2066" s="91"/>
      <c r="AI2066" s="93">
        <v>2.4000000000000001E-5</v>
      </c>
      <c r="AJ2066" s="93">
        <v>1.1000000000000001E-3</v>
      </c>
      <c r="AK2066" s="93">
        <v>3.1199999999999999E-4</v>
      </c>
      <c r="AL2066" s="122"/>
    </row>
    <row r="2067" spans="1:38" ht="15" customHeight="1">
      <c r="A2067" s="122"/>
      <c r="B2067">
        <v>520030677</v>
      </c>
      <c r="C2067">
        <v>9671</v>
      </c>
      <c r="D2067" t="s">
        <v>1682</v>
      </c>
      <c r="E2067">
        <v>520003781</v>
      </c>
      <c r="F2067" t="s">
        <v>307</v>
      </c>
      <c r="G2067" t="s">
        <v>1683</v>
      </c>
      <c r="H2067" t="s">
        <v>1684</v>
      </c>
      <c r="I2067" t="s">
        <v>318</v>
      </c>
      <c r="J2067" t="s">
        <v>960</v>
      </c>
      <c r="K2067" t="s">
        <v>202</v>
      </c>
      <c r="L2067" t="s">
        <v>202</v>
      </c>
      <c r="M2067" t="s">
        <v>321</v>
      </c>
      <c r="N2067" t="s">
        <v>336</v>
      </c>
      <c r="O2067" t="s">
        <v>456</v>
      </c>
      <c r="P2067" t="s">
        <v>335</v>
      </c>
      <c r="Q2067" t="s">
        <v>1330</v>
      </c>
      <c r="R2067" t="s">
        <v>410</v>
      </c>
      <c r="S2067" t="s">
        <v>403</v>
      </c>
      <c r="T2067" t="s">
        <v>1222</v>
      </c>
      <c r="U2067" s="94">
        <v>5.5918999999999999</v>
      </c>
      <c r="V2067" s="96">
        <v>50221</v>
      </c>
      <c r="W2067" s="93">
        <v>1.9E-2</v>
      </c>
      <c r="X2067" s="93">
        <v>3.9199999999999999E-2</v>
      </c>
      <c r="Y2067" t="s">
        <v>409</v>
      </c>
      <c r="AA2067" s="94">
        <v>114744.74</v>
      </c>
      <c r="AB2067" s="94">
        <v>1</v>
      </c>
      <c r="AC2067" s="94">
        <v>89.5</v>
      </c>
      <c r="AD2067" s="91">
        <v>0</v>
      </c>
      <c r="AE2067" s="94">
        <v>102.69655</v>
      </c>
      <c r="AF2067" s="91"/>
      <c r="AG2067" s="91"/>
      <c r="AI2067" s="93">
        <v>5.5999999999999999E-5</v>
      </c>
      <c r="AJ2067" s="93">
        <v>3.9579999999999997E-3</v>
      </c>
      <c r="AK2067" s="93">
        <v>1.1230000000000001E-3</v>
      </c>
      <c r="AL2067" s="122"/>
    </row>
    <row r="2068" spans="1:38" ht="15" customHeight="1">
      <c r="A2068" s="122"/>
      <c r="B2068">
        <v>520030677</v>
      </c>
      <c r="C2068">
        <v>9671</v>
      </c>
      <c r="D2068" t="s">
        <v>1372</v>
      </c>
      <c r="E2068">
        <v>514065283</v>
      </c>
      <c r="F2068" t="s">
        <v>307</v>
      </c>
      <c r="G2068" t="s">
        <v>1373</v>
      </c>
      <c r="H2068" t="s">
        <v>1374</v>
      </c>
      <c r="I2068" t="s">
        <v>318</v>
      </c>
      <c r="J2068" t="s">
        <v>960</v>
      </c>
      <c r="K2068" t="s">
        <v>202</v>
      </c>
      <c r="L2068" t="s">
        <v>202</v>
      </c>
      <c r="M2068" t="s">
        <v>321</v>
      </c>
      <c r="N2068" t="s">
        <v>336</v>
      </c>
      <c r="O2068" t="s">
        <v>459</v>
      </c>
      <c r="P2068" t="s">
        <v>335</v>
      </c>
      <c r="Q2068" t="s">
        <v>1347</v>
      </c>
      <c r="R2068" t="s">
        <v>410</v>
      </c>
      <c r="S2068" t="s">
        <v>403</v>
      </c>
      <c r="T2068" t="s">
        <v>1222</v>
      </c>
      <c r="U2068" s="94">
        <v>2.5752000000000002</v>
      </c>
      <c r="V2068" s="96">
        <v>48026</v>
      </c>
      <c r="W2068" s="93">
        <v>5.0500000000000003E-2</v>
      </c>
      <c r="X2068" s="93">
        <v>3.9199999999999999E-2</v>
      </c>
      <c r="Y2068" t="s">
        <v>409</v>
      </c>
      <c r="AA2068" s="94">
        <v>68901.16</v>
      </c>
      <c r="AB2068" s="94">
        <v>1</v>
      </c>
      <c r="AC2068" s="94">
        <v>103.02</v>
      </c>
      <c r="AD2068" s="91">
        <v>0</v>
      </c>
      <c r="AE2068" s="94">
        <v>70.981979999999993</v>
      </c>
      <c r="AF2068" s="91"/>
      <c r="AG2068" s="91"/>
      <c r="AI2068" s="93">
        <v>4.0299999999999998E-4</v>
      </c>
      <c r="AJ2068" s="93">
        <v>2.7360000000000002E-3</v>
      </c>
      <c r="AK2068" s="93">
        <v>7.76E-4</v>
      </c>
      <c r="AL2068" s="122"/>
    </row>
    <row r="2069" spans="1:38" ht="15" customHeight="1">
      <c r="A2069" s="122"/>
      <c r="B2069">
        <v>520030677</v>
      </c>
      <c r="C2069">
        <v>9671</v>
      </c>
      <c r="D2069" t="s">
        <v>1403</v>
      </c>
      <c r="E2069">
        <v>513230029</v>
      </c>
      <c r="F2069" t="s">
        <v>307</v>
      </c>
      <c r="G2069" t="s">
        <v>1678</v>
      </c>
      <c r="H2069" t="s">
        <v>1679</v>
      </c>
      <c r="I2069" t="s">
        <v>318</v>
      </c>
      <c r="J2069" t="s">
        <v>960</v>
      </c>
      <c r="K2069" t="s">
        <v>202</v>
      </c>
      <c r="L2069" t="s">
        <v>202</v>
      </c>
      <c r="M2069" t="s">
        <v>321</v>
      </c>
      <c r="N2069" t="s">
        <v>336</v>
      </c>
      <c r="O2069" t="s">
        <v>442</v>
      </c>
      <c r="P2069" t="s">
        <v>335</v>
      </c>
      <c r="Q2069" t="s">
        <v>1406</v>
      </c>
      <c r="R2069" t="s">
        <v>412</v>
      </c>
      <c r="S2069" t="s">
        <v>403</v>
      </c>
      <c r="T2069" t="s">
        <v>1222</v>
      </c>
      <c r="U2069" s="94">
        <v>3.2505999999999999</v>
      </c>
      <c r="V2069" s="96">
        <v>50040</v>
      </c>
      <c r="W2069" s="93">
        <v>5.3999999999999999E-2</v>
      </c>
      <c r="X2069" s="93">
        <v>3.2300000000000002E-2</v>
      </c>
      <c r="Y2069" t="s">
        <v>409</v>
      </c>
      <c r="AA2069" s="94">
        <v>118631.74</v>
      </c>
      <c r="AB2069" s="94">
        <v>1</v>
      </c>
      <c r="AC2069" s="94">
        <v>107.2</v>
      </c>
      <c r="AD2069" s="91">
        <v>0</v>
      </c>
      <c r="AE2069" s="94">
        <v>127.17322</v>
      </c>
      <c r="AF2069" s="91"/>
      <c r="AG2069" s="91"/>
      <c r="AI2069" s="93">
        <v>2.0699999999999999E-4</v>
      </c>
      <c r="AJ2069" s="93">
        <v>4.9020000000000001E-3</v>
      </c>
      <c r="AK2069" s="93">
        <v>1.3910000000000001E-3</v>
      </c>
      <c r="AL2069" s="122"/>
    </row>
    <row r="2070" spans="1:38" ht="15" customHeight="1">
      <c r="A2070" s="122"/>
      <c r="B2070">
        <v>520030677</v>
      </c>
      <c r="C2070">
        <v>9671</v>
      </c>
      <c r="D2070" t="s">
        <v>1357</v>
      </c>
      <c r="E2070">
        <v>520038506</v>
      </c>
      <c r="F2070" t="s">
        <v>307</v>
      </c>
      <c r="G2070" t="s">
        <v>1604</v>
      </c>
      <c r="H2070" t="s">
        <v>1605</v>
      </c>
      <c r="I2070" t="s">
        <v>318</v>
      </c>
      <c r="J2070" t="s">
        <v>750</v>
      </c>
      <c r="K2070" t="s">
        <v>202</v>
      </c>
      <c r="L2070" t="s">
        <v>202</v>
      </c>
      <c r="M2070" t="s">
        <v>321</v>
      </c>
      <c r="N2070" t="s">
        <v>336</v>
      </c>
      <c r="O2070" t="s">
        <v>461</v>
      </c>
      <c r="P2070" t="s">
        <v>335</v>
      </c>
      <c r="Q2070" t="s">
        <v>1347</v>
      </c>
      <c r="R2070" t="s">
        <v>410</v>
      </c>
      <c r="S2070" t="s">
        <v>403</v>
      </c>
      <c r="T2070" t="s">
        <v>1222</v>
      </c>
      <c r="U2070" s="94">
        <v>5.6374000000000004</v>
      </c>
      <c r="V2070" s="96">
        <v>48778</v>
      </c>
      <c r="W2070" s="93">
        <v>2.5600000000000001E-2</v>
      </c>
      <c r="X2070" s="93">
        <v>2.69E-2</v>
      </c>
      <c r="Y2070" t="s">
        <v>409</v>
      </c>
      <c r="AA2070" s="94">
        <v>44050.81</v>
      </c>
      <c r="AB2070" s="94">
        <v>1</v>
      </c>
      <c r="AC2070" s="94">
        <v>111.44</v>
      </c>
      <c r="AD2070" s="91">
        <v>0</v>
      </c>
      <c r="AE2070" s="94">
        <v>49.090220000000002</v>
      </c>
      <c r="AF2070" s="91"/>
      <c r="AG2070" s="91"/>
      <c r="AI2070" s="93">
        <v>4.1E-5</v>
      </c>
      <c r="AJ2070" s="93">
        <v>1.892E-3</v>
      </c>
      <c r="AK2070" s="93">
        <v>5.3600000000000002E-4</v>
      </c>
      <c r="AL2070" s="122"/>
    </row>
    <row r="2071" spans="1:38" ht="15" customHeight="1">
      <c r="A2071" s="122"/>
      <c r="B2071">
        <v>520030677</v>
      </c>
      <c r="C2071">
        <v>9671</v>
      </c>
      <c r="D2071" t="s">
        <v>1583</v>
      </c>
      <c r="E2071">
        <v>520034372</v>
      </c>
      <c r="F2071" t="s">
        <v>307</v>
      </c>
      <c r="G2071" t="s">
        <v>1691</v>
      </c>
      <c r="H2071" t="s">
        <v>1692</v>
      </c>
      <c r="I2071" t="s">
        <v>318</v>
      </c>
      <c r="J2071" t="s">
        <v>750</v>
      </c>
      <c r="K2071" t="s">
        <v>202</v>
      </c>
      <c r="L2071" t="s">
        <v>202</v>
      </c>
      <c r="M2071" t="s">
        <v>321</v>
      </c>
      <c r="N2071" t="s">
        <v>336</v>
      </c>
      <c r="O2071" t="s">
        <v>474</v>
      </c>
      <c r="P2071" t="s">
        <v>335</v>
      </c>
      <c r="Q2071" t="s">
        <v>1318</v>
      </c>
      <c r="R2071" t="s">
        <v>410</v>
      </c>
      <c r="S2071" t="s">
        <v>403</v>
      </c>
      <c r="T2071" t="s">
        <v>1222</v>
      </c>
      <c r="U2071" s="94">
        <v>2.7433999999999998</v>
      </c>
      <c r="V2071" s="96">
        <v>48202</v>
      </c>
      <c r="W2071" s="93">
        <v>2.1999999999999999E-2</v>
      </c>
      <c r="X2071" s="93">
        <v>2.41E-2</v>
      </c>
      <c r="Y2071" t="s">
        <v>409</v>
      </c>
      <c r="AA2071" s="94">
        <v>154314.1</v>
      </c>
      <c r="AB2071" s="94">
        <v>1</v>
      </c>
      <c r="AC2071" s="94">
        <v>109.86</v>
      </c>
      <c r="AD2071" s="91">
        <v>0</v>
      </c>
      <c r="AE2071" s="94">
        <v>169.52947</v>
      </c>
      <c r="AF2071" s="91"/>
      <c r="AG2071" s="91"/>
      <c r="AI2071" s="93">
        <v>1.5699999999999999E-4</v>
      </c>
      <c r="AJ2071" s="93">
        <v>6.535E-3</v>
      </c>
      <c r="AK2071" s="93">
        <v>1.854E-3</v>
      </c>
      <c r="AL2071" s="122"/>
    </row>
    <row r="2072" spans="1:38" ht="15" customHeight="1">
      <c r="A2072" s="122"/>
      <c r="B2072">
        <v>520030677</v>
      </c>
      <c r="C2072">
        <v>9671</v>
      </c>
      <c r="D2072" t="s">
        <v>1606</v>
      </c>
      <c r="E2072">
        <v>515846558</v>
      </c>
      <c r="F2072" t="s">
        <v>307</v>
      </c>
      <c r="G2072" t="s">
        <v>1607</v>
      </c>
      <c r="H2072" t="s">
        <v>1608</v>
      </c>
      <c r="I2072" t="s">
        <v>318</v>
      </c>
      <c r="J2072" t="s">
        <v>750</v>
      </c>
      <c r="K2072" t="s">
        <v>202</v>
      </c>
      <c r="L2072" t="s">
        <v>202</v>
      </c>
      <c r="M2072" t="s">
        <v>321</v>
      </c>
      <c r="N2072" t="s">
        <v>336</v>
      </c>
      <c r="O2072" t="s">
        <v>448</v>
      </c>
      <c r="P2072" t="s">
        <v>335</v>
      </c>
      <c r="Q2072" t="s">
        <v>1399</v>
      </c>
      <c r="R2072" t="s">
        <v>410</v>
      </c>
      <c r="S2072" t="s">
        <v>403</v>
      </c>
      <c r="T2072" t="s">
        <v>1222</v>
      </c>
      <c r="U2072" s="94">
        <v>2.9531999999999998</v>
      </c>
      <c r="V2072" s="96">
        <v>48029</v>
      </c>
      <c r="W2072" s="93">
        <v>7.4999999999999997E-3</v>
      </c>
      <c r="X2072" s="93">
        <v>2.4799999999999999E-2</v>
      </c>
      <c r="Y2072" t="s">
        <v>409</v>
      </c>
      <c r="AA2072" s="94">
        <v>91356.08</v>
      </c>
      <c r="AB2072" s="94">
        <v>1</v>
      </c>
      <c r="AC2072" s="94">
        <v>111.86</v>
      </c>
      <c r="AD2072" s="91">
        <v>0</v>
      </c>
      <c r="AE2072" s="94">
        <v>102.19092000000001</v>
      </c>
      <c r="AF2072" s="91"/>
      <c r="AG2072" s="91"/>
      <c r="AI2072" s="93">
        <v>2.63E-4</v>
      </c>
      <c r="AJ2072" s="93">
        <v>3.9389999999999998E-3</v>
      </c>
      <c r="AK2072" s="93">
        <v>1.1169999999999999E-3</v>
      </c>
      <c r="AL2072" s="122"/>
    </row>
    <row r="2073" spans="1:38" ht="15" customHeight="1">
      <c r="A2073" s="122"/>
      <c r="B2073">
        <v>520030677</v>
      </c>
      <c r="C2073">
        <v>9671</v>
      </c>
      <c r="D2073" t="s">
        <v>1341</v>
      </c>
      <c r="E2073">
        <v>513765859</v>
      </c>
      <c r="F2073" t="s">
        <v>307</v>
      </c>
      <c r="G2073" t="s">
        <v>1471</v>
      </c>
      <c r="H2073" t="s">
        <v>1472</v>
      </c>
      <c r="I2073" t="s">
        <v>318</v>
      </c>
      <c r="J2073" t="s">
        <v>750</v>
      </c>
      <c r="K2073" t="s">
        <v>202</v>
      </c>
      <c r="L2073" t="s">
        <v>202</v>
      </c>
      <c r="M2073" t="s">
        <v>321</v>
      </c>
      <c r="N2073" t="s">
        <v>336</v>
      </c>
      <c r="O2073" t="s">
        <v>461</v>
      </c>
      <c r="P2073" t="s">
        <v>335</v>
      </c>
      <c r="Q2073" t="s">
        <v>1318</v>
      </c>
      <c r="R2073" t="s">
        <v>410</v>
      </c>
      <c r="S2073" t="s">
        <v>403</v>
      </c>
      <c r="T2073" t="s">
        <v>1222</v>
      </c>
      <c r="U2073" s="94">
        <v>4.7451999999999996</v>
      </c>
      <c r="V2073" s="96">
        <v>49490</v>
      </c>
      <c r="W2073" s="93">
        <v>1.15E-2</v>
      </c>
      <c r="X2073" s="93">
        <v>2.5600000000000001E-2</v>
      </c>
      <c r="Y2073" t="s">
        <v>409</v>
      </c>
      <c r="AA2073" s="94">
        <v>178246.85</v>
      </c>
      <c r="AB2073" s="94">
        <v>1</v>
      </c>
      <c r="AC2073" s="94">
        <v>111.54</v>
      </c>
      <c r="AD2073" s="91">
        <v>0</v>
      </c>
      <c r="AE2073" s="94">
        <v>198.81654</v>
      </c>
      <c r="AF2073" s="91"/>
      <c r="AG2073" s="91"/>
      <c r="AI2073" s="93">
        <v>6.2000000000000003E-5</v>
      </c>
      <c r="AJ2073" s="93">
        <v>7.6639999999999998E-3</v>
      </c>
      <c r="AK2073" s="93">
        <v>2.1740000000000002E-3</v>
      </c>
      <c r="AL2073" s="122"/>
    </row>
    <row r="2074" spans="1:38" ht="15" customHeight="1">
      <c r="A2074" s="122"/>
      <c r="B2074">
        <v>520030677</v>
      </c>
      <c r="C2074">
        <v>9671</v>
      </c>
      <c r="D2074" t="s">
        <v>1553</v>
      </c>
      <c r="E2074">
        <v>511226136</v>
      </c>
      <c r="F2074" t="s">
        <v>307</v>
      </c>
      <c r="G2074" t="s">
        <v>1554</v>
      </c>
      <c r="H2074" t="s">
        <v>1555</v>
      </c>
      <c r="I2074" t="s">
        <v>318</v>
      </c>
      <c r="J2074" t="s">
        <v>750</v>
      </c>
      <c r="K2074" t="s">
        <v>202</v>
      </c>
      <c r="L2074" t="s">
        <v>202</v>
      </c>
      <c r="M2074" t="s">
        <v>321</v>
      </c>
      <c r="N2074" t="s">
        <v>336</v>
      </c>
      <c r="O2074" t="s">
        <v>459</v>
      </c>
      <c r="P2074" t="s">
        <v>335</v>
      </c>
      <c r="Q2074" t="s">
        <v>1463</v>
      </c>
      <c r="R2074" t="s">
        <v>412</v>
      </c>
      <c r="S2074" t="s">
        <v>403</v>
      </c>
      <c r="T2074" t="s">
        <v>1222</v>
      </c>
      <c r="U2074" s="94">
        <v>3.0350000000000001</v>
      </c>
      <c r="V2074" s="96">
        <v>47484</v>
      </c>
      <c r="W2074" s="93">
        <v>4.2500000000000003E-2</v>
      </c>
      <c r="X2074" s="93">
        <v>2.5999999999999999E-2</v>
      </c>
      <c r="Y2074" t="s">
        <v>409</v>
      </c>
      <c r="AA2074" s="94">
        <v>58784.92</v>
      </c>
      <c r="AB2074" s="94">
        <v>1</v>
      </c>
      <c r="AC2074" s="94">
        <v>108.68</v>
      </c>
      <c r="AD2074" s="91">
        <v>1.2922899999999999</v>
      </c>
      <c r="AE2074" s="94">
        <v>65.179739999999995</v>
      </c>
      <c r="AF2074" s="91"/>
      <c r="AG2074" s="91"/>
      <c r="AI2074" s="93">
        <v>1.95E-4</v>
      </c>
      <c r="AJ2074" s="93">
        <v>2.5110000000000002E-3</v>
      </c>
      <c r="AK2074" s="93">
        <v>7.1199999999999996E-4</v>
      </c>
      <c r="AL2074" s="122"/>
    </row>
    <row r="2075" spans="1:38" ht="15" customHeight="1">
      <c r="A2075" s="122"/>
      <c r="B2075">
        <v>520030677</v>
      </c>
      <c r="C2075">
        <v>9671</v>
      </c>
      <c r="D2075" t="s">
        <v>1568</v>
      </c>
      <c r="E2075">
        <v>520044322</v>
      </c>
      <c r="F2075" t="s">
        <v>307</v>
      </c>
      <c r="G2075" t="s">
        <v>1809</v>
      </c>
      <c r="H2075" t="s">
        <v>1810</v>
      </c>
      <c r="I2075" t="s">
        <v>318</v>
      </c>
      <c r="J2075" t="s">
        <v>960</v>
      </c>
      <c r="K2075" t="s">
        <v>202</v>
      </c>
      <c r="L2075" t="s">
        <v>202</v>
      </c>
      <c r="M2075" t="s">
        <v>321</v>
      </c>
      <c r="N2075" t="s">
        <v>336</v>
      </c>
      <c r="O2075" t="s">
        <v>451</v>
      </c>
      <c r="P2075" t="s">
        <v>335</v>
      </c>
      <c r="Q2075" t="s">
        <v>1337</v>
      </c>
      <c r="R2075" t="s">
        <v>412</v>
      </c>
      <c r="S2075" t="s">
        <v>403</v>
      </c>
      <c r="T2075" t="s">
        <v>1222</v>
      </c>
      <c r="U2075" s="94">
        <v>5.7990000000000004</v>
      </c>
      <c r="V2075" s="96">
        <v>49399</v>
      </c>
      <c r="W2075" s="93">
        <v>5.6800000000000003E-2</v>
      </c>
      <c r="X2075" s="93">
        <v>4.5100000000000001E-2</v>
      </c>
      <c r="Y2075" t="s">
        <v>409</v>
      </c>
      <c r="AA2075" s="94">
        <v>270379.94</v>
      </c>
      <c r="AB2075" s="94">
        <v>1</v>
      </c>
      <c r="AC2075" s="94">
        <v>108.6</v>
      </c>
      <c r="AD2075" s="91">
        <v>0</v>
      </c>
      <c r="AE2075" s="94">
        <v>293.63261</v>
      </c>
      <c r="AF2075" s="91"/>
      <c r="AG2075" s="91"/>
      <c r="AI2075" s="93">
        <v>1.4100000000000001E-4</v>
      </c>
      <c r="AJ2075" s="93">
        <v>1.1318999999999999E-2</v>
      </c>
      <c r="AK2075" s="93">
        <v>3.2109999999999999E-3</v>
      </c>
      <c r="AL2075" s="122"/>
    </row>
    <row r="2076" spans="1:38" ht="15" customHeight="1">
      <c r="A2076" s="122"/>
      <c r="B2076">
        <v>520030677</v>
      </c>
      <c r="C2076">
        <v>9671</v>
      </c>
      <c r="D2076" t="s">
        <v>1615</v>
      </c>
      <c r="E2076">
        <v>513682146</v>
      </c>
      <c r="F2076" t="s">
        <v>307</v>
      </c>
      <c r="G2076" t="s">
        <v>1616</v>
      </c>
      <c r="H2076" t="s">
        <v>1617</v>
      </c>
      <c r="I2076" t="s">
        <v>318</v>
      </c>
      <c r="J2076" t="s">
        <v>750</v>
      </c>
      <c r="K2076" t="s">
        <v>202</v>
      </c>
      <c r="L2076" t="s">
        <v>202</v>
      </c>
      <c r="M2076" t="s">
        <v>321</v>
      </c>
      <c r="N2076" t="s">
        <v>336</v>
      </c>
      <c r="O2076" t="s">
        <v>445</v>
      </c>
      <c r="P2076" t="s">
        <v>335</v>
      </c>
      <c r="Q2076" t="s">
        <v>1347</v>
      </c>
      <c r="R2076" t="s">
        <v>410</v>
      </c>
      <c r="S2076" t="s">
        <v>403</v>
      </c>
      <c r="T2076" t="s">
        <v>1222</v>
      </c>
      <c r="U2076" s="94">
        <v>1.4938</v>
      </c>
      <c r="V2076" s="96">
        <v>46934</v>
      </c>
      <c r="W2076" s="93">
        <v>2E-3</v>
      </c>
      <c r="X2076" s="93">
        <v>2.3E-2</v>
      </c>
      <c r="Y2076" t="s">
        <v>409</v>
      </c>
      <c r="AA2076" s="94">
        <v>4347.1000000000004</v>
      </c>
      <c r="AB2076" s="94">
        <v>1</v>
      </c>
      <c r="AC2076" s="94">
        <v>115.78</v>
      </c>
      <c r="AD2076" s="91">
        <v>0</v>
      </c>
      <c r="AE2076" s="94">
        <v>5.0330700000000004</v>
      </c>
      <c r="AF2076" s="91"/>
      <c r="AG2076" s="91"/>
      <c r="AI2076" s="93">
        <v>1.0000000000000001E-5</v>
      </c>
      <c r="AJ2076" s="93">
        <v>1.94E-4</v>
      </c>
      <c r="AK2076" s="93">
        <v>5.5000000000000002E-5</v>
      </c>
      <c r="AL2076" s="122"/>
    </row>
    <row r="2077" spans="1:38" ht="15" customHeight="1">
      <c r="A2077" s="122"/>
      <c r="B2077">
        <v>520030677</v>
      </c>
      <c r="C2077">
        <v>9671</v>
      </c>
      <c r="D2077" t="s">
        <v>1449</v>
      </c>
      <c r="E2077">
        <v>513623314</v>
      </c>
      <c r="F2077" t="s">
        <v>307</v>
      </c>
      <c r="G2077" t="s">
        <v>1807</v>
      </c>
      <c r="H2077" t="s">
        <v>1808</v>
      </c>
      <c r="I2077" t="s">
        <v>318</v>
      </c>
      <c r="J2077" t="s">
        <v>750</v>
      </c>
      <c r="K2077" t="s">
        <v>202</v>
      </c>
      <c r="L2077" t="s">
        <v>202</v>
      </c>
      <c r="M2077" t="s">
        <v>321</v>
      </c>
      <c r="N2077" t="s">
        <v>336</v>
      </c>
      <c r="O2077" t="s">
        <v>461</v>
      </c>
      <c r="P2077" t="s">
        <v>335</v>
      </c>
      <c r="Q2077" t="s">
        <v>1322</v>
      </c>
      <c r="R2077" t="s">
        <v>412</v>
      </c>
      <c r="S2077" t="s">
        <v>403</v>
      </c>
      <c r="T2077" t="s">
        <v>1222</v>
      </c>
      <c r="U2077" s="94">
        <v>6.3822000000000001</v>
      </c>
      <c r="V2077" s="96">
        <v>49166</v>
      </c>
      <c r="W2077" s="93">
        <v>3.0599999999999999E-2</v>
      </c>
      <c r="X2077" s="93">
        <v>2.5700000000000001E-2</v>
      </c>
      <c r="Y2077" t="s">
        <v>409</v>
      </c>
      <c r="AA2077" s="94">
        <v>68922.12</v>
      </c>
      <c r="AB2077" s="94">
        <v>1</v>
      </c>
      <c r="AC2077" s="94">
        <v>106.18</v>
      </c>
      <c r="AD2077" s="91">
        <v>0</v>
      </c>
      <c r="AE2077" s="94">
        <v>73.1815</v>
      </c>
      <c r="AF2077" s="91"/>
      <c r="AG2077" s="91"/>
      <c r="AI2077" s="93">
        <v>6.3E-5</v>
      </c>
      <c r="AJ2077" s="93">
        <v>2.8210000000000002E-3</v>
      </c>
      <c r="AK2077" s="93">
        <v>8.0000000000000004E-4</v>
      </c>
      <c r="AL2077" s="122"/>
    </row>
    <row r="2078" spans="1:38" ht="15" customHeight="1">
      <c r="A2078" s="122"/>
      <c r="B2078">
        <v>520030677</v>
      </c>
      <c r="C2078">
        <v>9671</v>
      </c>
      <c r="D2078" t="s">
        <v>1823</v>
      </c>
      <c r="E2078">
        <v>510459928</v>
      </c>
      <c r="F2078" t="s">
        <v>307</v>
      </c>
      <c r="G2078" t="s">
        <v>1824</v>
      </c>
      <c r="H2078" t="s">
        <v>1825</v>
      </c>
      <c r="I2078" t="s">
        <v>318</v>
      </c>
      <c r="J2078" t="s">
        <v>960</v>
      </c>
      <c r="K2078" t="s">
        <v>202</v>
      </c>
      <c r="L2078" t="s">
        <v>202</v>
      </c>
      <c r="M2078" t="s">
        <v>321</v>
      </c>
      <c r="N2078" t="s">
        <v>336</v>
      </c>
      <c r="O2078" t="s">
        <v>437</v>
      </c>
      <c r="P2078" t="s">
        <v>335</v>
      </c>
      <c r="Q2078" t="s">
        <v>1463</v>
      </c>
      <c r="R2078" t="s">
        <v>412</v>
      </c>
      <c r="S2078" t="s">
        <v>403</v>
      </c>
      <c r="T2078" t="s">
        <v>1222</v>
      </c>
      <c r="U2078" s="94">
        <v>5.5670999999999999</v>
      </c>
      <c r="V2078" s="96">
        <v>50313</v>
      </c>
      <c r="W2078" s="93">
        <v>5.6599999999999998E-2</v>
      </c>
      <c r="X2078" s="93">
        <v>4.65E-2</v>
      </c>
      <c r="Y2078" t="s">
        <v>409</v>
      </c>
      <c r="AA2078" s="94">
        <v>178246.85</v>
      </c>
      <c r="AB2078" s="94">
        <v>1</v>
      </c>
      <c r="AC2078" s="94">
        <v>107.34</v>
      </c>
      <c r="AD2078" s="91">
        <v>0</v>
      </c>
      <c r="AE2078" s="94">
        <v>191.33017000000001</v>
      </c>
      <c r="AF2078" s="91"/>
      <c r="AG2078" s="91"/>
      <c r="AI2078" s="93">
        <v>6.9200000000000002E-4</v>
      </c>
      <c r="AJ2078" s="93">
        <v>7.3749999999999996E-3</v>
      </c>
      <c r="AK2078" s="93">
        <v>2.0920000000000001E-3</v>
      </c>
      <c r="AL2078" s="122"/>
    </row>
    <row r="2079" spans="1:38" ht="15" customHeight="1">
      <c r="A2079" s="122"/>
      <c r="B2079">
        <v>520030677</v>
      </c>
      <c r="C2079">
        <v>9671</v>
      </c>
      <c r="D2079" t="s">
        <v>1400</v>
      </c>
      <c r="E2079">
        <v>510454333</v>
      </c>
      <c r="F2079" t="s">
        <v>307</v>
      </c>
      <c r="G2079" t="s">
        <v>1801</v>
      </c>
      <c r="H2079" t="s">
        <v>1802</v>
      </c>
      <c r="I2079" t="s">
        <v>318</v>
      </c>
      <c r="J2079" t="s">
        <v>960</v>
      </c>
      <c r="K2079" t="s">
        <v>202</v>
      </c>
      <c r="L2079" t="s">
        <v>202</v>
      </c>
      <c r="M2079" t="s">
        <v>321</v>
      </c>
      <c r="N2079" t="s">
        <v>336</v>
      </c>
      <c r="O2079" t="s">
        <v>474</v>
      </c>
      <c r="P2079" t="s">
        <v>335</v>
      </c>
      <c r="Q2079" t="s">
        <v>1399</v>
      </c>
      <c r="R2079" t="s">
        <v>410</v>
      </c>
      <c r="S2079" t="s">
        <v>403</v>
      </c>
      <c r="T2079" t="s">
        <v>1222</v>
      </c>
      <c r="U2079" s="94">
        <v>1.8758999999999999</v>
      </c>
      <c r="V2079" s="96">
        <v>47756</v>
      </c>
      <c r="W2079" s="93">
        <v>5.6500000000000002E-2</v>
      </c>
      <c r="X2079" s="93">
        <v>4.1700000000000001E-2</v>
      </c>
      <c r="Y2079" t="s">
        <v>409</v>
      </c>
      <c r="AA2079" s="94">
        <v>39812.54</v>
      </c>
      <c r="AB2079" s="94">
        <v>1</v>
      </c>
      <c r="AC2079" s="94">
        <v>104.24</v>
      </c>
      <c r="AD2079" s="91">
        <v>0</v>
      </c>
      <c r="AE2079" s="94">
        <v>41.500590000000003</v>
      </c>
      <c r="AF2079" s="91"/>
      <c r="AG2079" s="91"/>
      <c r="AI2079" s="93">
        <v>1.02E-4</v>
      </c>
      <c r="AJ2079" s="93">
        <v>1.5989999999999999E-3</v>
      </c>
      <c r="AK2079" s="93">
        <v>4.5300000000000001E-4</v>
      </c>
      <c r="AL2079" s="122"/>
    </row>
    <row r="2080" spans="1:38" ht="15" customHeight="1">
      <c r="A2080" s="122"/>
      <c r="B2080">
        <v>520030677</v>
      </c>
      <c r="C2080">
        <v>9671</v>
      </c>
      <c r="D2080" t="s">
        <v>1381</v>
      </c>
      <c r="E2080">
        <v>520000118</v>
      </c>
      <c r="F2080" t="s">
        <v>307</v>
      </c>
      <c r="G2080" t="s">
        <v>1626</v>
      </c>
      <c r="H2080" t="s">
        <v>1627</v>
      </c>
      <c r="I2080" t="s">
        <v>318</v>
      </c>
      <c r="J2080" t="s">
        <v>750</v>
      </c>
      <c r="K2080" t="s">
        <v>202</v>
      </c>
      <c r="L2080" t="s">
        <v>202</v>
      </c>
      <c r="M2080" t="s">
        <v>321</v>
      </c>
      <c r="N2080" t="s">
        <v>336</v>
      </c>
      <c r="O2080" t="s">
        <v>445</v>
      </c>
      <c r="P2080" t="s">
        <v>335</v>
      </c>
      <c r="Q2080" t="s">
        <v>1326</v>
      </c>
      <c r="R2080" t="s">
        <v>410</v>
      </c>
      <c r="S2080" t="s">
        <v>403</v>
      </c>
      <c r="T2080" t="s">
        <v>1222</v>
      </c>
      <c r="U2080" s="94">
        <v>3.2782</v>
      </c>
      <c r="V2080" s="96">
        <v>48547</v>
      </c>
      <c r="W2080" s="93">
        <v>1.3899999999999999E-2</v>
      </c>
      <c r="X2080" s="93">
        <v>2.1700000000000001E-2</v>
      </c>
      <c r="Y2080" t="s">
        <v>409</v>
      </c>
      <c r="AA2080" s="94">
        <v>30413.1</v>
      </c>
      <c r="AB2080" s="94">
        <v>1</v>
      </c>
      <c r="AC2080" s="94">
        <v>108.9</v>
      </c>
      <c r="AD2080" s="91">
        <v>0</v>
      </c>
      <c r="AE2080" s="94">
        <v>33.119869999999999</v>
      </c>
      <c r="AF2080" s="91"/>
      <c r="AG2080" s="91"/>
      <c r="AI2080" s="93">
        <v>9.0000000000000002E-6</v>
      </c>
      <c r="AJ2080" s="93">
        <v>1.276E-3</v>
      </c>
      <c r="AK2080" s="93">
        <v>3.6200000000000002E-4</v>
      </c>
      <c r="AL2080" s="122"/>
    </row>
    <row r="2081" spans="1:38" ht="15" customHeight="1">
      <c r="A2081" s="122"/>
      <c r="B2081">
        <v>520030677</v>
      </c>
      <c r="C2081">
        <v>9671</v>
      </c>
      <c r="D2081" t="s">
        <v>1547</v>
      </c>
      <c r="E2081">
        <v>520032178</v>
      </c>
      <c r="F2081" t="s">
        <v>307</v>
      </c>
      <c r="G2081" t="s">
        <v>1548</v>
      </c>
      <c r="H2081" t="s">
        <v>1549</v>
      </c>
      <c r="I2081" t="s">
        <v>318</v>
      </c>
      <c r="J2081" t="s">
        <v>960</v>
      </c>
      <c r="K2081" t="s">
        <v>202</v>
      </c>
      <c r="L2081" t="s">
        <v>202</v>
      </c>
      <c r="M2081" t="s">
        <v>321</v>
      </c>
      <c r="N2081" t="s">
        <v>336</v>
      </c>
      <c r="O2081" t="s">
        <v>444</v>
      </c>
      <c r="P2081" t="s">
        <v>335</v>
      </c>
      <c r="Q2081" t="s">
        <v>1550</v>
      </c>
      <c r="R2081" t="s">
        <v>310</v>
      </c>
      <c r="S2081" t="s">
        <v>403</v>
      </c>
      <c r="T2081" t="s">
        <v>1222</v>
      </c>
      <c r="U2081" s="94">
        <v>1.4168000000000001</v>
      </c>
      <c r="V2081" s="96">
        <v>46752</v>
      </c>
      <c r="W2081" s="93">
        <v>6.3E-2</v>
      </c>
      <c r="X2081" s="93">
        <v>5.4899999999999997E-2</v>
      </c>
      <c r="Y2081" t="s">
        <v>409</v>
      </c>
      <c r="AA2081" s="94">
        <v>67910.320000000007</v>
      </c>
      <c r="AB2081" s="94">
        <v>1</v>
      </c>
      <c r="AC2081" s="94">
        <v>101.2</v>
      </c>
      <c r="AD2081" s="91">
        <v>0</v>
      </c>
      <c r="AE2081" s="94">
        <v>68.725239999999999</v>
      </c>
      <c r="AF2081" s="91"/>
      <c r="AG2081" s="91"/>
      <c r="AI2081" s="93">
        <v>3.8099999999999999E-4</v>
      </c>
      <c r="AJ2081" s="93">
        <v>2.6489999999999999E-3</v>
      </c>
      <c r="AK2081" s="93">
        <v>7.5100000000000004E-4</v>
      </c>
      <c r="AL2081" s="122"/>
    </row>
    <row r="2082" spans="1:38" ht="15" customHeight="1">
      <c r="A2082" s="122"/>
      <c r="B2082">
        <v>520030677</v>
      </c>
      <c r="C2082">
        <v>9671</v>
      </c>
      <c r="D2082" t="s">
        <v>1381</v>
      </c>
      <c r="E2082">
        <v>520000118</v>
      </c>
      <c r="F2082" t="s">
        <v>307</v>
      </c>
      <c r="G2082" t="s">
        <v>1394</v>
      </c>
      <c r="H2082" t="s">
        <v>1395</v>
      </c>
      <c r="I2082" t="s">
        <v>318</v>
      </c>
      <c r="J2082" t="s">
        <v>750</v>
      </c>
      <c r="K2082" t="s">
        <v>202</v>
      </c>
      <c r="L2082" t="s">
        <v>202</v>
      </c>
      <c r="M2082" t="s">
        <v>321</v>
      </c>
      <c r="N2082" t="s">
        <v>336</v>
      </c>
      <c r="O2082" t="s">
        <v>445</v>
      </c>
      <c r="P2082" t="s">
        <v>335</v>
      </c>
      <c r="Q2082" t="s">
        <v>1326</v>
      </c>
      <c r="R2082" t="s">
        <v>410</v>
      </c>
      <c r="S2082" t="s">
        <v>403</v>
      </c>
      <c r="T2082" t="s">
        <v>1222</v>
      </c>
      <c r="U2082" s="94">
        <v>4.2735000000000003</v>
      </c>
      <c r="V2082" s="96">
        <v>49542</v>
      </c>
      <c r="W2082" s="93">
        <v>2.6100000000000002E-2</v>
      </c>
      <c r="X2082" s="93">
        <v>2.23E-2</v>
      </c>
      <c r="Y2082" t="s">
        <v>409</v>
      </c>
      <c r="AA2082" s="94">
        <v>144852.45000000001</v>
      </c>
      <c r="AB2082" s="94">
        <v>1</v>
      </c>
      <c r="AC2082" s="94">
        <v>105.16</v>
      </c>
      <c r="AD2082" s="91">
        <v>0</v>
      </c>
      <c r="AE2082" s="94">
        <v>152.32683</v>
      </c>
      <c r="AF2082" s="91"/>
      <c r="AG2082" s="91"/>
      <c r="AI2082" s="93">
        <v>4.1999999999999998E-5</v>
      </c>
      <c r="AJ2082" s="93">
        <v>5.8719999999999996E-3</v>
      </c>
      <c r="AK2082" s="93">
        <v>1.6659999999999999E-3</v>
      </c>
      <c r="AL2082" s="122"/>
    </row>
    <row r="2083" spans="1:38" ht="15" customHeight="1">
      <c r="A2083" s="122"/>
      <c r="B2083">
        <v>520030677</v>
      </c>
      <c r="C2083">
        <v>9671</v>
      </c>
      <c r="D2083" t="s">
        <v>1437</v>
      </c>
      <c r="E2083">
        <v>520020116</v>
      </c>
      <c r="F2083" t="s">
        <v>307</v>
      </c>
      <c r="G2083" t="s">
        <v>1670</v>
      </c>
      <c r="H2083" t="s">
        <v>1671</v>
      </c>
      <c r="I2083" t="s">
        <v>318</v>
      </c>
      <c r="J2083" t="s">
        <v>750</v>
      </c>
      <c r="K2083" t="s">
        <v>202</v>
      </c>
      <c r="L2083" t="s">
        <v>202</v>
      </c>
      <c r="M2083" t="s">
        <v>321</v>
      </c>
      <c r="N2083" t="s">
        <v>336</v>
      </c>
      <c r="O2083" t="s">
        <v>461</v>
      </c>
      <c r="P2083" t="s">
        <v>335</v>
      </c>
      <c r="Q2083" t="s">
        <v>1363</v>
      </c>
      <c r="R2083" t="s">
        <v>410</v>
      </c>
      <c r="S2083" t="s">
        <v>403</v>
      </c>
      <c r="T2083" t="s">
        <v>1222</v>
      </c>
      <c r="U2083" s="94">
        <v>2.2446000000000002</v>
      </c>
      <c r="V2083" s="96">
        <v>47483</v>
      </c>
      <c r="W2083" s="93">
        <v>2.7E-2</v>
      </c>
      <c r="X2083" s="93">
        <v>2.5499999999999998E-2</v>
      </c>
      <c r="Y2083" t="s">
        <v>409</v>
      </c>
      <c r="AA2083" s="94">
        <v>101971.21</v>
      </c>
      <c r="AB2083" s="94">
        <v>1</v>
      </c>
      <c r="AC2083" s="94">
        <v>111.17</v>
      </c>
      <c r="AD2083" s="91">
        <v>0</v>
      </c>
      <c r="AE2083" s="94">
        <v>113.3614</v>
      </c>
      <c r="AF2083" s="91"/>
      <c r="AG2083" s="91"/>
      <c r="AI2083" s="93">
        <v>2.41E-4</v>
      </c>
      <c r="AJ2083" s="93">
        <v>4.3689999999999996E-3</v>
      </c>
      <c r="AK2083" s="93">
        <v>1.24E-3</v>
      </c>
      <c r="AL2083" s="122"/>
    </row>
    <row r="2084" spans="1:38" ht="15" customHeight="1">
      <c r="A2084" s="122"/>
      <c r="B2084">
        <v>520030677</v>
      </c>
      <c r="C2084">
        <v>9671</v>
      </c>
      <c r="D2084" t="s">
        <v>1311</v>
      </c>
      <c r="E2084">
        <v>515434074</v>
      </c>
      <c r="F2084" t="s">
        <v>307</v>
      </c>
      <c r="G2084" t="s">
        <v>1588</v>
      </c>
      <c r="H2084" t="s">
        <v>1589</v>
      </c>
      <c r="I2084" t="s">
        <v>318</v>
      </c>
      <c r="J2084" t="s">
        <v>750</v>
      </c>
      <c r="K2084" t="s">
        <v>202</v>
      </c>
      <c r="L2084" t="s">
        <v>202</v>
      </c>
      <c r="M2084" t="s">
        <v>321</v>
      </c>
      <c r="N2084" t="s">
        <v>336</v>
      </c>
      <c r="O2084" t="s">
        <v>461</v>
      </c>
      <c r="P2084" t="s">
        <v>335</v>
      </c>
      <c r="Q2084" t="s">
        <v>1526</v>
      </c>
      <c r="R2084" t="s">
        <v>410</v>
      </c>
      <c r="S2084" t="s">
        <v>403</v>
      </c>
      <c r="T2084" t="s">
        <v>1222</v>
      </c>
      <c r="U2084" s="94">
        <v>3.7269000000000001</v>
      </c>
      <c r="V2084" s="96">
        <v>48395</v>
      </c>
      <c r="W2084" s="93">
        <v>5.0000000000000001E-3</v>
      </c>
      <c r="X2084" s="93">
        <v>3.2899999999999999E-2</v>
      </c>
      <c r="Y2084" t="s">
        <v>409</v>
      </c>
      <c r="AA2084" s="94">
        <v>5987.28</v>
      </c>
      <c r="AB2084" s="94">
        <v>1</v>
      </c>
      <c r="AC2084" s="94">
        <v>91.69</v>
      </c>
      <c r="AD2084" s="91">
        <v>0</v>
      </c>
      <c r="AE2084" s="94">
        <v>5.4897299999999998</v>
      </c>
      <c r="AF2084" s="91"/>
      <c r="AG2084" s="91"/>
      <c r="AI2084" s="93">
        <v>1.2999999999999999E-5</v>
      </c>
      <c r="AJ2084" s="93">
        <v>2.1100000000000001E-4</v>
      </c>
      <c r="AK2084" s="93">
        <v>6.0000000000000002E-5</v>
      </c>
      <c r="AL2084" s="122"/>
    </row>
    <row r="2085" spans="1:38" ht="15" customHeight="1">
      <c r="A2085" s="122"/>
      <c r="B2085">
        <v>520030677</v>
      </c>
      <c r="C2085">
        <v>9671</v>
      </c>
      <c r="D2085" t="s">
        <v>1449</v>
      </c>
      <c r="E2085">
        <v>513623314</v>
      </c>
      <c r="F2085" t="s">
        <v>307</v>
      </c>
      <c r="G2085" t="s">
        <v>1450</v>
      </c>
      <c r="H2085" t="s">
        <v>1451</v>
      </c>
      <c r="I2085" t="s">
        <v>318</v>
      </c>
      <c r="J2085" t="s">
        <v>750</v>
      </c>
      <c r="K2085" t="s">
        <v>202</v>
      </c>
      <c r="L2085" t="s">
        <v>202</v>
      </c>
      <c r="M2085" t="s">
        <v>321</v>
      </c>
      <c r="N2085" t="s">
        <v>336</v>
      </c>
      <c r="O2085" t="s">
        <v>461</v>
      </c>
      <c r="P2085" t="s">
        <v>335</v>
      </c>
      <c r="Q2085" t="s">
        <v>1322</v>
      </c>
      <c r="R2085" t="s">
        <v>412</v>
      </c>
      <c r="S2085" t="s">
        <v>403</v>
      </c>
      <c r="T2085" t="s">
        <v>1222</v>
      </c>
      <c r="U2085" s="94">
        <v>4.4381000000000004</v>
      </c>
      <c r="V2085" s="96">
        <v>48699</v>
      </c>
      <c r="W2085" s="93">
        <v>1.8700000000000001E-2</v>
      </c>
      <c r="X2085" s="93">
        <v>2.5100000000000001E-2</v>
      </c>
      <c r="Y2085" t="s">
        <v>409</v>
      </c>
      <c r="AA2085" s="94">
        <v>59364.1</v>
      </c>
      <c r="AB2085" s="94">
        <v>1</v>
      </c>
      <c r="AC2085" s="94">
        <v>111.74</v>
      </c>
      <c r="AD2085" s="91">
        <v>0</v>
      </c>
      <c r="AE2085" s="94">
        <v>66.333439999999996</v>
      </c>
      <c r="AF2085" s="91"/>
      <c r="AG2085" s="91"/>
      <c r="AI2085" s="93">
        <v>6.6000000000000005E-5</v>
      </c>
      <c r="AJ2085" s="93">
        <v>2.5569999999999998E-3</v>
      </c>
      <c r="AK2085" s="93">
        <v>7.2499999999999995E-4</v>
      </c>
      <c r="AL2085" s="122"/>
    </row>
    <row r="2086" spans="1:38" ht="15" customHeight="1">
      <c r="A2086" s="122"/>
      <c r="B2086">
        <v>520030677</v>
      </c>
      <c r="C2086">
        <v>9671</v>
      </c>
      <c r="D2086" t="s">
        <v>1491</v>
      </c>
      <c r="E2086">
        <v>520037540</v>
      </c>
      <c r="F2086" t="s">
        <v>307</v>
      </c>
      <c r="G2086" t="s">
        <v>1620</v>
      </c>
      <c r="H2086" t="s">
        <v>1621</v>
      </c>
      <c r="I2086" t="s">
        <v>318</v>
      </c>
      <c r="J2086" t="s">
        <v>750</v>
      </c>
      <c r="K2086" t="s">
        <v>202</v>
      </c>
      <c r="L2086" t="s">
        <v>202</v>
      </c>
      <c r="M2086" t="s">
        <v>321</v>
      </c>
      <c r="N2086" t="s">
        <v>336</v>
      </c>
      <c r="O2086" t="s">
        <v>462</v>
      </c>
      <c r="P2086" t="s">
        <v>335</v>
      </c>
      <c r="Q2086" t="s">
        <v>1363</v>
      </c>
      <c r="R2086" t="s">
        <v>410</v>
      </c>
      <c r="S2086" t="s">
        <v>403</v>
      </c>
      <c r="T2086" t="s">
        <v>1222</v>
      </c>
      <c r="U2086" s="94">
        <v>4.5982000000000003</v>
      </c>
      <c r="V2086" s="96">
        <v>48029</v>
      </c>
      <c r="W2086" s="93">
        <v>2.98E-2</v>
      </c>
      <c r="X2086" s="93">
        <v>2.5899999999999999E-2</v>
      </c>
      <c r="Y2086" t="s">
        <v>409</v>
      </c>
      <c r="AA2086" s="94">
        <v>94946.16</v>
      </c>
      <c r="AB2086" s="94">
        <v>1</v>
      </c>
      <c r="AC2086" s="94">
        <v>103.05</v>
      </c>
      <c r="AD2086" s="91">
        <v>0</v>
      </c>
      <c r="AE2086" s="94">
        <v>97.842010000000002</v>
      </c>
      <c r="AF2086" s="91"/>
      <c r="AG2086" s="91"/>
      <c r="AI2086" s="93">
        <v>4.7399999999999997E-4</v>
      </c>
      <c r="AJ2086" s="93">
        <v>3.771E-3</v>
      </c>
      <c r="AK2086" s="93">
        <v>1.07E-3</v>
      </c>
      <c r="AL2086" s="122"/>
    </row>
    <row r="2087" spans="1:38" ht="15" customHeight="1">
      <c r="A2087" s="122"/>
      <c r="B2087">
        <v>520030677</v>
      </c>
      <c r="C2087">
        <v>9671</v>
      </c>
      <c r="D2087" t="s">
        <v>1478</v>
      </c>
      <c r="E2087">
        <v>514486042</v>
      </c>
      <c r="F2087" t="s">
        <v>307</v>
      </c>
      <c r="G2087" t="s">
        <v>1479</v>
      </c>
      <c r="H2087" t="s">
        <v>1480</v>
      </c>
      <c r="I2087" t="s">
        <v>318</v>
      </c>
      <c r="J2087" t="s">
        <v>960</v>
      </c>
      <c r="K2087" t="s">
        <v>202</v>
      </c>
      <c r="L2087" t="s">
        <v>202</v>
      </c>
      <c r="M2087" t="s">
        <v>321</v>
      </c>
      <c r="N2087" t="s">
        <v>336</v>
      </c>
      <c r="O2087" t="s">
        <v>442</v>
      </c>
      <c r="P2087" t="s">
        <v>335</v>
      </c>
      <c r="Q2087" t="s">
        <v>1337</v>
      </c>
      <c r="R2087" t="s">
        <v>412</v>
      </c>
      <c r="S2087" t="s">
        <v>403</v>
      </c>
      <c r="T2087" t="s">
        <v>1222</v>
      </c>
      <c r="U2087" s="94">
        <v>5.3696999999999999</v>
      </c>
      <c r="V2087" s="96">
        <v>49574</v>
      </c>
      <c r="W2087" s="93">
        <v>5.1299999999999998E-2</v>
      </c>
      <c r="X2087" s="93">
        <v>4.0899999999999999E-2</v>
      </c>
      <c r="Y2087" t="s">
        <v>409</v>
      </c>
      <c r="AA2087" s="94">
        <v>118831.23</v>
      </c>
      <c r="AB2087" s="94">
        <v>1</v>
      </c>
      <c r="AC2087" s="94">
        <v>107.26</v>
      </c>
      <c r="AD2087" s="91">
        <v>0</v>
      </c>
      <c r="AE2087" s="94">
        <v>127.45838000000001</v>
      </c>
      <c r="AF2087" s="91"/>
      <c r="AG2087" s="91"/>
      <c r="AI2087" s="93">
        <v>3.48E-4</v>
      </c>
      <c r="AJ2087" s="93">
        <v>4.9129999999999998E-3</v>
      </c>
      <c r="AK2087" s="93">
        <v>1.3940000000000001E-3</v>
      </c>
      <c r="AL2087" s="122"/>
    </row>
    <row r="2088" spans="1:38" ht="15" customHeight="1">
      <c r="A2088" s="122"/>
      <c r="B2088">
        <v>520030677</v>
      </c>
      <c r="C2088">
        <v>9671</v>
      </c>
      <c r="D2088" t="s">
        <v>1535</v>
      </c>
      <c r="E2088">
        <v>520032046</v>
      </c>
      <c r="F2088" t="s">
        <v>307</v>
      </c>
      <c r="G2088" t="s">
        <v>1536</v>
      </c>
      <c r="H2088" t="s">
        <v>1537</v>
      </c>
      <c r="I2088" t="s">
        <v>318</v>
      </c>
      <c r="J2088" t="s">
        <v>750</v>
      </c>
      <c r="K2088" t="s">
        <v>202</v>
      </c>
      <c r="L2088" t="s">
        <v>202</v>
      </c>
      <c r="M2088" t="s">
        <v>321</v>
      </c>
      <c r="N2088" t="s">
        <v>336</v>
      </c>
      <c r="O2088" t="s">
        <v>445</v>
      </c>
      <c r="P2088" t="s">
        <v>335</v>
      </c>
      <c r="Q2088" t="s">
        <v>1326</v>
      </c>
      <c r="R2088" t="s">
        <v>410</v>
      </c>
      <c r="S2088" t="s">
        <v>403</v>
      </c>
      <c r="T2088" t="s">
        <v>1222</v>
      </c>
      <c r="U2088" s="94">
        <v>2.8361999999999998</v>
      </c>
      <c r="V2088" s="96">
        <v>48190</v>
      </c>
      <c r="W2088" s="93">
        <v>1.6400000000000001E-2</v>
      </c>
      <c r="X2088" s="93">
        <v>2.0899999999999998E-2</v>
      </c>
      <c r="Y2088" t="s">
        <v>409</v>
      </c>
      <c r="AA2088" s="94">
        <v>48816.57</v>
      </c>
      <c r="AB2088" s="94">
        <v>1</v>
      </c>
      <c r="AC2088" s="94">
        <v>110.39</v>
      </c>
      <c r="AD2088" s="91">
        <v>0</v>
      </c>
      <c r="AE2088" s="94">
        <v>53.88861</v>
      </c>
      <c r="AF2088" s="91"/>
      <c r="AG2088" s="91"/>
      <c r="AI2088" s="93">
        <v>6.0000000000000002E-5</v>
      </c>
      <c r="AJ2088" s="93">
        <v>2.0769999999999999E-3</v>
      </c>
      <c r="AK2088" s="93">
        <v>5.8900000000000001E-4</v>
      </c>
      <c r="AL2088" s="122"/>
    </row>
    <row r="2089" spans="1:38" ht="15" customHeight="1">
      <c r="A2089" s="122"/>
      <c r="B2089">
        <v>520030677</v>
      </c>
      <c r="C2089">
        <v>9671</v>
      </c>
      <c r="D2089" t="s">
        <v>1516</v>
      </c>
      <c r="E2089">
        <v>520017807</v>
      </c>
      <c r="F2089" t="s">
        <v>307</v>
      </c>
      <c r="G2089" t="s">
        <v>1531</v>
      </c>
      <c r="H2089" t="s">
        <v>1532</v>
      </c>
      <c r="I2089" t="s">
        <v>318</v>
      </c>
      <c r="J2089" t="s">
        <v>750</v>
      </c>
      <c r="K2089" t="s">
        <v>202</v>
      </c>
      <c r="L2089" t="s">
        <v>202</v>
      </c>
      <c r="M2089" t="s">
        <v>321</v>
      </c>
      <c r="N2089" t="s">
        <v>336</v>
      </c>
      <c r="O2089" t="s">
        <v>461</v>
      </c>
      <c r="P2089" t="s">
        <v>335</v>
      </c>
      <c r="Q2089" t="s">
        <v>1322</v>
      </c>
      <c r="R2089" t="s">
        <v>412</v>
      </c>
      <c r="S2089" t="s">
        <v>403</v>
      </c>
      <c r="T2089" t="s">
        <v>1222</v>
      </c>
      <c r="U2089" s="94">
        <v>7.8676000000000004</v>
      </c>
      <c r="V2089" s="96">
        <v>46174</v>
      </c>
      <c r="W2089" s="93">
        <v>2.7199999999999998E-2</v>
      </c>
      <c r="X2089" s="93">
        <v>2.7400000000000001E-2</v>
      </c>
      <c r="Y2089" t="s">
        <v>409</v>
      </c>
      <c r="AA2089" s="94">
        <v>115753.5</v>
      </c>
      <c r="AB2089" s="94">
        <v>1</v>
      </c>
      <c r="AC2089" s="94">
        <v>100.18</v>
      </c>
      <c r="AD2089" s="91">
        <v>0</v>
      </c>
      <c r="AE2089" s="94">
        <v>115.96186</v>
      </c>
      <c r="AF2089" s="91"/>
      <c r="AG2089" s="91"/>
      <c r="AI2089" s="93">
        <v>2.31E-4</v>
      </c>
      <c r="AJ2089" s="93">
        <v>4.47E-3</v>
      </c>
      <c r="AK2089" s="93">
        <v>1.268E-3</v>
      </c>
      <c r="AL2089" s="122"/>
    </row>
    <row r="2090" spans="1:38" ht="15" customHeight="1">
      <c r="A2090" s="122"/>
      <c r="B2090">
        <v>520030677</v>
      </c>
      <c r="C2090">
        <v>9671</v>
      </c>
      <c r="D2090" t="s">
        <v>1417</v>
      </c>
      <c r="E2090">
        <v>520025438</v>
      </c>
      <c r="F2090" t="s">
        <v>307</v>
      </c>
      <c r="G2090" t="s">
        <v>1418</v>
      </c>
      <c r="H2090" t="s">
        <v>1419</v>
      </c>
      <c r="I2090" t="s">
        <v>318</v>
      </c>
      <c r="J2090" t="s">
        <v>960</v>
      </c>
      <c r="K2090" t="s">
        <v>202</v>
      </c>
      <c r="L2090" t="s">
        <v>202</v>
      </c>
      <c r="M2090" t="s">
        <v>321</v>
      </c>
      <c r="N2090" t="s">
        <v>336</v>
      </c>
      <c r="O2090" t="s">
        <v>461</v>
      </c>
      <c r="P2090" t="s">
        <v>335</v>
      </c>
      <c r="Q2090" t="s">
        <v>1363</v>
      </c>
      <c r="R2090" t="s">
        <v>410</v>
      </c>
      <c r="S2090" t="s">
        <v>403</v>
      </c>
      <c r="T2090" t="s">
        <v>1222</v>
      </c>
      <c r="U2090" s="94">
        <v>4.0433000000000003</v>
      </c>
      <c r="V2090" s="96">
        <v>48579</v>
      </c>
      <c r="W2090" s="93">
        <v>4.7199999999999999E-2</v>
      </c>
      <c r="X2090" s="93">
        <v>4.4999999999999998E-2</v>
      </c>
      <c r="Y2090" t="s">
        <v>409</v>
      </c>
      <c r="AA2090" s="94">
        <v>118831.23</v>
      </c>
      <c r="AB2090" s="94">
        <v>1</v>
      </c>
      <c r="AC2090" s="94">
        <v>101.05</v>
      </c>
      <c r="AD2090" s="91">
        <v>0</v>
      </c>
      <c r="AE2090" s="94">
        <v>120.07896</v>
      </c>
      <c r="AF2090" s="91"/>
      <c r="AG2090" s="91"/>
      <c r="AI2090" s="93">
        <v>1.5899999999999999E-4</v>
      </c>
      <c r="AJ2090" s="93">
        <v>4.6280000000000002E-3</v>
      </c>
      <c r="AK2090" s="93">
        <v>1.3129999999999999E-3</v>
      </c>
      <c r="AL2090" s="122"/>
    </row>
    <row r="2091" spans="1:38" ht="15" customHeight="1">
      <c r="A2091" s="122"/>
      <c r="B2091">
        <v>520030677</v>
      </c>
      <c r="C2091">
        <v>9671</v>
      </c>
      <c r="D2091" t="s">
        <v>1544</v>
      </c>
      <c r="E2091">
        <v>513937714</v>
      </c>
      <c r="F2091" t="s">
        <v>307</v>
      </c>
      <c r="G2091" t="s">
        <v>1611</v>
      </c>
      <c r="H2091" t="s">
        <v>1612</v>
      </c>
      <c r="I2091" t="s">
        <v>318</v>
      </c>
      <c r="J2091" t="s">
        <v>960</v>
      </c>
      <c r="K2091" t="s">
        <v>202</v>
      </c>
      <c r="L2091" t="s">
        <v>202</v>
      </c>
      <c r="M2091" t="s">
        <v>321</v>
      </c>
      <c r="N2091" t="s">
        <v>336</v>
      </c>
      <c r="O2091" t="s">
        <v>442</v>
      </c>
      <c r="P2091" t="s">
        <v>335</v>
      </c>
      <c r="Q2091" t="s">
        <v>1406</v>
      </c>
      <c r="R2091" t="s">
        <v>412</v>
      </c>
      <c r="S2091" t="s">
        <v>403</v>
      </c>
      <c r="T2091" t="s">
        <v>1222</v>
      </c>
      <c r="U2091" s="94">
        <v>7.6060999999999996</v>
      </c>
      <c r="V2091" s="96">
        <v>63888</v>
      </c>
      <c r="W2091" s="93">
        <v>5.1799999999999999E-2</v>
      </c>
      <c r="X2091" s="93">
        <v>4.4299999999999999E-2</v>
      </c>
      <c r="Y2091" t="s">
        <v>409</v>
      </c>
      <c r="AA2091" s="94">
        <v>101783.19</v>
      </c>
      <c r="AB2091" s="94">
        <v>1</v>
      </c>
      <c r="AC2091" s="94">
        <v>106.55</v>
      </c>
      <c r="AD2091" s="91">
        <v>0</v>
      </c>
      <c r="AE2091" s="94">
        <v>108.44999</v>
      </c>
      <c r="AF2091" s="91"/>
      <c r="AG2091" s="91"/>
      <c r="AI2091" s="93">
        <v>1.27E-4</v>
      </c>
      <c r="AJ2091" s="93">
        <v>4.1799999999999997E-3</v>
      </c>
      <c r="AK2091" s="93">
        <v>1.186E-3</v>
      </c>
      <c r="AL2091" s="122"/>
    </row>
    <row r="2092" spans="1:38" ht="15" customHeight="1">
      <c r="A2092" s="122"/>
      <c r="B2092">
        <v>520030677</v>
      </c>
      <c r="C2092">
        <v>9671</v>
      </c>
      <c r="D2092" t="s">
        <v>1650</v>
      </c>
      <c r="E2092">
        <v>513257873</v>
      </c>
      <c r="F2092" t="s">
        <v>307</v>
      </c>
      <c r="G2092" t="s">
        <v>1805</v>
      </c>
      <c r="H2092" t="s">
        <v>1806</v>
      </c>
      <c r="I2092" t="s">
        <v>318</v>
      </c>
      <c r="J2092" t="s">
        <v>750</v>
      </c>
      <c r="K2092" t="s">
        <v>202</v>
      </c>
      <c r="L2092" t="s">
        <v>202</v>
      </c>
      <c r="M2092" t="s">
        <v>321</v>
      </c>
      <c r="N2092" t="s">
        <v>336</v>
      </c>
      <c r="O2092" t="s">
        <v>461</v>
      </c>
      <c r="P2092" t="s">
        <v>335</v>
      </c>
      <c r="Q2092" t="s">
        <v>1318</v>
      </c>
      <c r="R2092" t="s">
        <v>410</v>
      </c>
      <c r="S2092" t="s">
        <v>403</v>
      </c>
      <c r="T2092" t="s">
        <v>1222</v>
      </c>
      <c r="U2092" s="94">
        <v>0.74719999999999998</v>
      </c>
      <c r="V2092" s="96">
        <v>46477</v>
      </c>
      <c r="W2092" s="93">
        <v>1.4E-2</v>
      </c>
      <c r="X2092" s="93">
        <v>3.78E-2</v>
      </c>
      <c r="Y2092" t="s">
        <v>409</v>
      </c>
      <c r="AA2092" s="94">
        <v>46634.78</v>
      </c>
      <c r="AB2092" s="94">
        <v>1</v>
      </c>
      <c r="AC2092" s="94">
        <v>118.26</v>
      </c>
      <c r="AD2092" s="91">
        <v>0</v>
      </c>
      <c r="AE2092" s="94">
        <v>55.150280000000002</v>
      </c>
      <c r="AF2092" s="91"/>
      <c r="AG2092" s="91"/>
      <c r="AI2092" s="93">
        <v>1.15E-4</v>
      </c>
      <c r="AJ2092" s="93">
        <v>2.1250000000000002E-3</v>
      </c>
      <c r="AK2092" s="93">
        <v>6.0300000000000002E-4</v>
      </c>
      <c r="AL2092" s="122"/>
    </row>
    <row r="2093" spans="1:38" ht="15" customHeight="1">
      <c r="A2093" s="122"/>
      <c r="B2093">
        <v>520030677</v>
      </c>
      <c r="C2093">
        <v>9671</v>
      </c>
      <c r="D2093" t="s">
        <v>1378</v>
      </c>
      <c r="E2093">
        <v>520033986</v>
      </c>
      <c r="F2093" t="s">
        <v>307</v>
      </c>
      <c r="G2093" t="s">
        <v>1379</v>
      </c>
      <c r="H2093" t="s">
        <v>1380</v>
      </c>
      <c r="I2093" t="s">
        <v>318</v>
      </c>
      <c r="J2093" t="s">
        <v>960</v>
      </c>
      <c r="K2093" t="s">
        <v>202</v>
      </c>
      <c r="L2093" t="s">
        <v>202</v>
      </c>
      <c r="M2093" t="s">
        <v>321</v>
      </c>
      <c r="N2093" t="s">
        <v>336</v>
      </c>
      <c r="O2093" t="s">
        <v>442</v>
      </c>
      <c r="P2093" t="s">
        <v>335</v>
      </c>
      <c r="Q2093" t="s">
        <v>1318</v>
      </c>
      <c r="R2093" t="s">
        <v>410</v>
      </c>
      <c r="S2093" t="s">
        <v>403</v>
      </c>
      <c r="T2093" t="s">
        <v>1222</v>
      </c>
      <c r="U2093" s="94">
        <v>2.3708</v>
      </c>
      <c r="V2093" s="96">
        <v>50040</v>
      </c>
      <c r="W2093" s="93">
        <v>6.0199999999999997E-2</v>
      </c>
      <c r="X2093" s="93">
        <v>7.1999999999999998E-3</v>
      </c>
      <c r="Y2093" t="s">
        <v>409</v>
      </c>
      <c r="AA2093" s="94">
        <v>10991.89</v>
      </c>
      <c r="AB2093" s="94">
        <v>1</v>
      </c>
      <c r="AC2093" s="94">
        <v>113.1</v>
      </c>
      <c r="AD2093" s="91">
        <v>0</v>
      </c>
      <c r="AE2093" s="94">
        <v>12.43183</v>
      </c>
      <c r="AF2093" s="91"/>
      <c r="AG2093" s="91"/>
      <c r="AI2093" s="93">
        <v>2.0999999999999999E-5</v>
      </c>
      <c r="AJ2093" s="93">
        <v>4.7899999999999999E-4</v>
      </c>
      <c r="AK2093" s="93">
        <v>1.35E-4</v>
      </c>
      <c r="AL2093" s="122"/>
    </row>
    <row r="2094" spans="1:38" ht="15" customHeight="1">
      <c r="A2094" s="122"/>
      <c r="B2094">
        <v>520030677</v>
      </c>
      <c r="C2094">
        <v>9671</v>
      </c>
      <c r="D2094" t="s">
        <v>1752</v>
      </c>
      <c r="E2094">
        <v>520028010</v>
      </c>
      <c r="F2094" t="s">
        <v>307</v>
      </c>
      <c r="G2094" t="s">
        <v>1753</v>
      </c>
      <c r="H2094" t="s">
        <v>1754</v>
      </c>
      <c r="I2094" t="s">
        <v>318</v>
      </c>
      <c r="J2094" t="s">
        <v>960</v>
      </c>
      <c r="K2094" t="s">
        <v>202</v>
      </c>
      <c r="L2094" t="s">
        <v>202</v>
      </c>
      <c r="M2094" t="s">
        <v>321</v>
      </c>
      <c r="N2094" t="s">
        <v>336</v>
      </c>
      <c r="O2094" t="s">
        <v>453</v>
      </c>
      <c r="P2094" t="s">
        <v>335</v>
      </c>
      <c r="Q2094" t="s">
        <v>1399</v>
      </c>
      <c r="R2094" t="s">
        <v>410</v>
      </c>
      <c r="S2094" t="s">
        <v>403</v>
      </c>
      <c r="T2094" t="s">
        <v>1222</v>
      </c>
      <c r="U2094" s="94">
        <v>2.3889999999999998</v>
      </c>
      <c r="V2094" s="96">
        <v>47695</v>
      </c>
      <c r="W2094" s="93">
        <v>2.7400000000000001E-2</v>
      </c>
      <c r="X2094" s="93">
        <v>4.0099999999999997E-2</v>
      </c>
      <c r="Y2094" t="s">
        <v>409</v>
      </c>
      <c r="AA2094" s="94">
        <v>47163.11</v>
      </c>
      <c r="AB2094" s="94">
        <v>1</v>
      </c>
      <c r="AC2094" s="94">
        <v>98.24</v>
      </c>
      <c r="AD2094" s="91">
        <v>0</v>
      </c>
      <c r="AE2094" s="94">
        <v>46.333039999999997</v>
      </c>
      <c r="AF2094" s="91"/>
      <c r="AG2094" s="91"/>
      <c r="AI2094" s="93">
        <v>6.8999999999999997E-5</v>
      </c>
      <c r="AJ2094" s="93">
        <v>1.786E-3</v>
      </c>
      <c r="AK2094" s="93">
        <v>5.0600000000000005E-4</v>
      </c>
      <c r="AL2094" s="122"/>
    </row>
    <row r="2095" spans="1:38" ht="15" customHeight="1">
      <c r="A2095" s="122"/>
      <c r="B2095">
        <v>520030677</v>
      </c>
      <c r="C2095">
        <v>9671</v>
      </c>
      <c r="D2095" t="s">
        <v>2830</v>
      </c>
      <c r="E2095">
        <v>520036120</v>
      </c>
      <c r="F2095" t="s">
        <v>307</v>
      </c>
      <c r="G2095" t="s">
        <v>1586</v>
      </c>
      <c r="H2095" t="s">
        <v>1587</v>
      </c>
      <c r="I2095" t="s">
        <v>318</v>
      </c>
      <c r="J2095" t="s">
        <v>960</v>
      </c>
      <c r="K2095" t="s">
        <v>202</v>
      </c>
      <c r="L2095" t="s">
        <v>202</v>
      </c>
      <c r="M2095" t="s">
        <v>321</v>
      </c>
      <c r="N2095" t="s">
        <v>336</v>
      </c>
      <c r="O2095" t="s">
        <v>442</v>
      </c>
      <c r="P2095" t="s">
        <v>335</v>
      </c>
      <c r="Q2095" t="s">
        <v>1347</v>
      </c>
      <c r="R2095" t="s">
        <v>410</v>
      </c>
      <c r="S2095" t="s">
        <v>403</v>
      </c>
      <c r="T2095" t="s">
        <v>1222</v>
      </c>
      <c r="U2095" s="94">
        <v>5.2141000000000002</v>
      </c>
      <c r="V2095" s="96">
        <v>50252</v>
      </c>
      <c r="W2095" s="93">
        <v>5.3100000000000001E-2</v>
      </c>
      <c r="X2095" s="93">
        <v>3.7699999999999997E-2</v>
      </c>
      <c r="Y2095" t="s">
        <v>409</v>
      </c>
      <c r="AA2095" s="94">
        <v>96716.29</v>
      </c>
      <c r="AB2095" s="94">
        <v>1</v>
      </c>
      <c r="AC2095" s="94">
        <v>110.69</v>
      </c>
      <c r="AD2095" s="91">
        <v>0</v>
      </c>
      <c r="AE2095" s="94">
        <v>107.05526</v>
      </c>
      <c r="AF2095" s="91"/>
      <c r="AG2095" s="91"/>
      <c r="AI2095" s="93">
        <v>7.4999999999999993E-5</v>
      </c>
      <c r="AJ2095" s="93">
        <v>4.1260000000000003E-3</v>
      </c>
      <c r="AK2095" s="93">
        <v>1.1709999999999999E-3</v>
      </c>
      <c r="AL2095" s="122"/>
    </row>
    <row r="2096" spans="1:38" ht="15" customHeight="1">
      <c r="A2096" s="122"/>
      <c r="B2096">
        <v>520030677</v>
      </c>
      <c r="C2096">
        <v>9671</v>
      </c>
      <c r="D2096" t="s">
        <v>1775</v>
      </c>
      <c r="E2096">
        <v>512096793</v>
      </c>
      <c r="F2096" t="s">
        <v>307</v>
      </c>
      <c r="G2096" t="s">
        <v>1776</v>
      </c>
      <c r="H2096" t="s">
        <v>1777</v>
      </c>
      <c r="I2096" t="s">
        <v>318</v>
      </c>
      <c r="J2096" t="s">
        <v>750</v>
      </c>
      <c r="K2096" t="s">
        <v>202</v>
      </c>
      <c r="L2096" t="s">
        <v>202</v>
      </c>
      <c r="M2096" t="s">
        <v>321</v>
      </c>
      <c r="N2096" t="s">
        <v>336</v>
      </c>
      <c r="O2096" t="s">
        <v>461</v>
      </c>
      <c r="P2096" t="s">
        <v>335</v>
      </c>
      <c r="Q2096" t="s">
        <v>1337</v>
      </c>
      <c r="R2096" t="s">
        <v>412</v>
      </c>
      <c r="S2096" t="s">
        <v>403</v>
      </c>
      <c r="T2096" t="s">
        <v>1222</v>
      </c>
      <c r="U2096" s="94">
        <v>2.4742999999999999</v>
      </c>
      <c r="V2096" s="96">
        <v>47483</v>
      </c>
      <c r="W2096" s="93">
        <v>2.8899999999999999E-2</v>
      </c>
      <c r="X2096" s="93">
        <v>2.52E-2</v>
      </c>
      <c r="Y2096" t="s">
        <v>409</v>
      </c>
      <c r="AA2096" s="94">
        <v>63916.3</v>
      </c>
      <c r="AB2096" s="94">
        <v>1</v>
      </c>
      <c r="AC2096" s="94">
        <v>111.4</v>
      </c>
      <c r="AD2096" s="91">
        <v>0</v>
      </c>
      <c r="AE2096" s="94">
        <v>71.202759999999998</v>
      </c>
      <c r="AF2096" s="91"/>
      <c r="AG2096" s="91"/>
      <c r="AI2096" s="93">
        <v>2.5399999999999999E-4</v>
      </c>
      <c r="AJ2096" s="93">
        <v>2.7439999999999999E-3</v>
      </c>
      <c r="AK2096" s="93">
        <v>7.7800000000000005E-4</v>
      </c>
      <c r="AL2096" s="122"/>
    </row>
    <row r="2097" spans="1:38" ht="15" customHeight="1">
      <c r="A2097" s="122"/>
      <c r="B2097">
        <v>520030677</v>
      </c>
      <c r="C2097">
        <v>9671</v>
      </c>
      <c r="D2097" t="s">
        <v>1327</v>
      </c>
      <c r="E2097">
        <v>510960719</v>
      </c>
      <c r="F2097" t="s">
        <v>307</v>
      </c>
      <c r="G2097" t="s">
        <v>1750</v>
      </c>
      <c r="H2097" t="s">
        <v>1751</v>
      </c>
      <c r="I2097" t="s">
        <v>318</v>
      </c>
      <c r="J2097" t="s">
        <v>750</v>
      </c>
      <c r="K2097" t="s">
        <v>202</v>
      </c>
      <c r="L2097" t="s">
        <v>202</v>
      </c>
      <c r="M2097" t="s">
        <v>321</v>
      </c>
      <c r="N2097" t="s">
        <v>336</v>
      </c>
      <c r="O2097" t="s">
        <v>461</v>
      </c>
      <c r="P2097" t="s">
        <v>335</v>
      </c>
      <c r="Q2097" t="s">
        <v>1350</v>
      </c>
      <c r="R2097" t="s">
        <v>412</v>
      </c>
      <c r="S2097" t="s">
        <v>403</v>
      </c>
      <c r="T2097" t="s">
        <v>1222</v>
      </c>
      <c r="U2097" s="94">
        <v>4.0960000000000001</v>
      </c>
      <c r="V2097" s="96">
        <v>48579</v>
      </c>
      <c r="W2097" s="93">
        <v>2.4799999999999999E-2</v>
      </c>
      <c r="X2097" s="93">
        <v>2.4E-2</v>
      </c>
      <c r="Y2097" t="s">
        <v>409</v>
      </c>
      <c r="AA2097" s="94">
        <v>125267.62</v>
      </c>
      <c r="AB2097" s="94">
        <v>1</v>
      </c>
      <c r="AC2097" s="94">
        <v>119.78</v>
      </c>
      <c r="AD2097" s="91">
        <v>0</v>
      </c>
      <c r="AE2097" s="94">
        <v>150.04554999999999</v>
      </c>
      <c r="AF2097" s="91"/>
      <c r="AG2097" s="91"/>
      <c r="AI2097" s="93">
        <v>3.8000000000000002E-5</v>
      </c>
      <c r="AJ2097" s="93">
        <v>5.7840000000000001E-3</v>
      </c>
      <c r="AK2097" s="93">
        <v>1.6410000000000001E-3</v>
      </c>
      <c r="AL2097" s="122"/>
    </row>
    <row r="2098" spans="1:38" ht="15" customHeight="1">
      <c r="A2098" s="122"/>
      <c r="B2098">
        <v>520030677</v>
      </c>
      <c r="C2098">
        <v>9671</v>
      </c>
      <c r="D2098" t="s">
        <v>1334</v>
      </c>
      <c r="E2098">
        <v>512719485</v>
      </c>
      <c r="F2098" t="s">
        <v>307</v>
      </c>
      <c r="G2098" t="s">
        <v>1415</v>
      </c>
      <c r="H2098" t="s">
        <v>1416</v>
      </c>
      <c r="I2098" t="s">
        <v>318</v>
      </c>
      <c r="J2098" t="s">
        <v>960</v>
      </c>
      <c r="K2098" t="s">
        <v>202</v>
      </c>
      <c r="L2098" t="s">
        <v>202</v>
      </c>
      <c r="M2098" t="s">
        <v>321</v>
      </c>
      <c r="N2098" t="s">
        <v>336</v>
      </c>
      <c r="O2098" t="s">
        <v>461</v>
      </c>
      <c r="P2098" t="s">
        <v>335</v>
      </c>
      <c r="Q2098" t="s">
        <v>1337</v>
      </c>
      <c r="R2098" t="s">
        <v>412</v>
      </c>
      <c r="S2098" t="s">
        <v>403</v>
      </c>
      <c r="T2098" t="s">
        <v>1222</v>
      </c>
      <c r="U2098" s="94">
        <v>5.9194000000000004</v>
      </c>
      <c r="V2098" s="96">
        <v>49490</v>
      </c>
      <c r="W2098" s="93">
        <v>5.2900000000000003E-2</v>
      </c>
      <c r="X2098" s="93">
        <v>4.1200000000000001E-2</v>
      </c>
      <c r="Y2098" t="s">
        <v>409</v>
      </c>
      <c r="AA2098" s="94">
        <v>118795.58</v>
      </c>
      <c r="AB2098" s="94">
        <v>1</v>
      </c>
      <c r="AC2098" s="94">
        <v>107.19</v>
      </c>
      <c r="AD2098" s="91">
        <v>0</v>
      </c>
      <c r="AE2098" s="94">
        <v>127.33699</v>
      </c>
      <c r="AF2098" s="91"/>
      <c r="AG2098" s="91"/>
      <c r="AI2098" s="93">
        <v>2.1599999999999999E-4</v>
      </c>
      <c r="AJ2098" s="93">
        <v>4.908E-3</v>
      </c>
      <c r="AK2098" s="93">
        <v>1.392E-3</v>
      </c>
      <c r="AL2098" s="122"/>
    </row>
    <row r="2099" spans="1:38" ht="15" customHeight="1">
      <c r="A2099" s="122"/>
      <c r="B2099">
        <v>520030677</v>
      </c>
      <c r="C2099">
        <v>9671</v>
      </c>
      <c r="D2099" t="s">
        <v>1562</v>
      </c>
      <c r="E2099">
        <v>510560188</v>
      </c>
      <c r="F2099" t="s">
        <v>307</v>
      </c>
      <c r="G2099" t="s">
        <v>1563</v>
      </c>
      <c r="H2099" t="s">
        <v>1564</v>
      </c>
      <c r="I2099" t="s">
        <v>318</v>
      </c>
      <c r="J2099" t="s">
        <v>750</v>
      </c>
      <c r="K2099" t="s">
        <v>202</v>
      </c>
      <c r="L2099" t="s">
        <v>202</v>
      </c>
      <c r="M2099" t="s">
        <v>321</v>
      </c>
      <c r="N2099" t="s">
        <v>336</v>
      </c>
      <c r="O2099" t="s">
        <v>462</v>
      </c>
      <c r="P2099" t="s">
        <v>335</v>
      </c>
      <c r="Q2099" t="s">
        <v>1399</v>
      </c>
      <c r="R2099" t="s">
        <v>410</v>
      </c>
      <c r="S2099" t="s">
        <v>403</v>
      </c>
      <c r="T2099" t="s">
        <v>1222</v>
      </c>
      <c r="U2099" s="94">
        <v>3.5293999999999999</v>
      </c>
      <c r="V2099" s="96">
        <v>50160</v>
      </c>
      <c r="W2099" s="93">
        <v>1.54E-2</v>
      </c>
      <c r="X2099" s="93">
        <v>2.5000000000000001E-2</v>
      </c>
      <c r="Y2099" t="s">
        <v>409</v>
      </c>
      <c r="AA2099" s="94">
        <v>53853.66</v>
      </c>
      <c r="AB2099" s="94">
        <v>1</v>
      </c>
      <c r="AC2099" s="94">
        <v>112.61</v>
      </c>
      <c r="AD2099" s="91">
        <v>0</v>
      </c>
      <c r="AE2099" s="94">
        <v>60.64461</v>
      </c>
      <c r="AF2099" s="91"/>
      <c r="AG2099" s="91"/>
      <c r="AI2099" s="93">
        <v>9.0000000000000006E-5</v>
      </c>
      <c r="AJ2099" s="93">
        <v>2.3370000000000001E-3</v>
      </c>
      <c r="AK2099" s="93">
        <v>6.6299999999999996E-4</v>
      </c>
      <c r="AL2099" s="122"/>
    </row>
    <row r="2100" spans="1:38" ht="15" customHeight="1">
      <c r="A2100" s="122"/>
      <c r="B2100">
        <v>520030677</v>
      </c>
      <c r="C2100">
        <v>9671</v>
      </c>
      <c r="D2100" t="s">
        <v>1381</v>
      </c>
      <c r="E2100">
        <v>520000118</v>
      </c>
      <c r="F2100" t="s">
        <v>307</v>
      </c>
      <c r="G2100" t="s">
        <v>1387</v>
      </c>
      <c r="H2100" t="s">
        <v>1388</v>
      </c>
      <c r="I2100" t="s">
        <v>318</v>
      </c>
      <c r="J2100" t="s">
        <v>750</v>
      </c>
      <c r="K2100" t="s">
        <v>202</v>
      </c>
      <c r="L2100" t="s">
        <v>202</v>
      </c>
      <c r="M2100" t="s">
        <v>321</v>
      </c>
      <c r="N2100" t="s">
        <v>336</v>
      </c>
      <c r="O2100" t="s">
        <v>445</v>
      </c>
      <c r="P2100" t="s">
        <v>335</v>
      </c>
      <c r="Q2100" t="s">
        <v>1347</v>
      </c>
      <c r="R2100" t="s">
        <v>410</v>
      </c>
      <c r="S2100" t="s">
        <v>403</v>
      </c>
      <c r="T2100" t="s">
        <v>1222</v>
      </c>
      <c r="U2100" s="94">
        <v>13.507999999999999</v>
      </c>
      <c r="V2100" s="96">
        <v>54755</v>
      </c>
      <c r="W2100" s="93">
        <v>3.8800000000000001E-2</v>
      </c>
      <c r="X2100" s="93">
        <v>3.0800000000000001E-2</v>
      </c>
      <c r="Y2100" t="s">
        <v>409</v>
      </c>
      <c r="AA2100" s="94">
        <v>49769.54</v>
      </c>
      <c r="AB2100" s="94">
        <v>1</v>
      </c>
      <c r="AC2100" s="94">
        <v>117</v>
      </c>
      <c r="AD2100" s="91">
        <v>0</v>
      </c>
      <c r="AE2100" s="94">
        <v>58.230359999999997</v>
      </c>
      <c r="AF2100" s="91"/>
      <c r="AG2100" s="91"/>
      <c r="AI2100" s="93">
        <v>3.4999999999999997E-5</v>
      </c>
      <c r="AJ2100" s="93">
        <v>2.2439999999999999E-3</v>
      </c>
      <c r="AK2100" s="93">
        <v>6.3599999999999996E-4</v>
      </c>
      <c r="AL2100" s="122"/>
    </row>
    <row r="2101" spans="1:38" ht="15" customHeight="1">
      <c r="A2101" s="122"/>
      <c r="B2101">
        <v>520030677</v>
      </c>
      <c r="C2101">
        <v>9671</v>
      </c>
      <c r="D2101" t="s">
        <v>1400</v>
      </c>
      <c r="E2101">
        <v>510454333</v>
      </c>
      <c r="F2101" t="s">
        <v>307</v>
      </c>
      <c r="G2101" t="s">
        <v>1631</v>
      </c>
      <c r="H2101" t="s">
        <v>1632</v>
      </c>
      <c r="I2101" t="s">
        <v>318</v>
      </c>
      <c r="J2101" t="s">
        <v>960</v>
      </c>
      <c r="K2101" t="s">
        <v>202</v>
      </c>
      <c r="L2101" t="s">
        <v>202</v>
      </c>
      <c r="M2101" t="s">
        <v>321</v>
      </c>
      <c r="N2101" t="s">
        <v>336</v>
      </c>
      <c r="O2101" t="s">
        <v>474</v>
      </c>
      <c r="P2101" t="s">
        <v>335</v>
      </c>
      <c r="Q2101" t="s">
        <v>1399</v>
      </c>
      <c r="R2101" t="s">
        <v>410</v>
      </c>
      <c r="S2101" t="s">
        <v>403</v>
      </c>
      <c r="T2101" t="s">
        <v>1222</v>
      </c>
      <c r="U2101" s="94">
        <v>3.5144000000000002</v>
      </c>
      <c r="V2101" s="96">
        <v>48669</v>
      </c>
      <c r="W2101" s="93">
        <v>4.9500000000000002E-2</v>
      </c>
      <c r="X2101" s="93">
        <v>4.3200000000000002E-2</v>
      </c>
      <c r="Y2101" t="s">
        <v>409</v>
      </c>
      <c r="AA2101" s="94">
        <v>35649.370000000003</v>
      </c>
      <c r="AB2101" s="94">
        <v>1</v>
      </c>
      <c r="AC2101" s="94">
        <v>103.58</v>
      </c>
      <c r="AD2101" s="91">
        <v>0</v>
      </c>
      <c r="AE2101" s="94">
        <v>36.925620000000002</v>
      </c>
      <c r="AF2101" s="91"/>
      <c r="AG2101" s="91"/>
      <c r="AI2101" s="93">
        <v>5.3999999999999998E-5</v>
      </c>
      <c r="AJ2101" s="93">
        <v>1.423E-3</v>
      </c>
      <c r="AK2101" s="93">
        <v>4.0299999999999998E-4</v>
      </c>
      <c r="AL2101" s="122"/>
    </row>
    <row r="2102" spans="1:38" ht="15" customHeight="1">
      <c r="A2102" s="122"/>
      <c r="B2102">
        <v>520030677</v>
      </c>
      <c r="C2102">
        <v>9671</v>
      </c>
      <c r="D2102" t="s">
        <v>1628</v>
      </c>
      <c r="E2102">
        <v>511996803</v>
      </c>
      <c r="F2102" t="s">
        <v>307</v>
      </c>
      <c r="G2102" t="s">
        <v>1629</v>
      </c>
      <c r="H2102" t="s">
        <v>1630</v>
      </c>
      <c r="I2102" t="s">
        <v>318</v>
      </c>
      <c r="J2102" t="s">
        <v>960</v>
      </c>
      <c r="K2102" t="s">
        <v>202</v>
      </c>
      <c r="L2102" t="s">
        <v>202</v>
      </c>
      <c r="M2102" t="s">
        <v>321</v>
      </c>
      <c r="N2102" t="s">
        <v>336</v>
      </c>
      <c r="O2102" t="s">
        <v>444</v>
      </c>
      <c r="P2102" t="s">
        <v>335</v>
      </c>
      <c r="Q2102" t="s">
        <v>1463</v>
      </c>
      <c r="R2102" t="s">
        <v>412</v>
      </c>
      <c r="S2102" t="s">
        <v>403</v>
      </c>
      <c r="T2102" t="s">
        <v>1222</v>
      </c>
      <c r="U2102" s="94">
        <v>1.0483</v>
      </c>
      <c r="V2102" s="96">
        <v>46752</v>
      </c>
      <c r="W2102" s="93">
        <v>4.53E-2</v>
      </c>
      <c r="X2102" s="93">
        <v>4.4400000000000002E-2</v>
      </c>
      <c r="Y2102" t="s">
        <v>409</v>
      </c>
      <c r="AA2102" s="94">
        <v>61251.73</v>
      </c>
      <c r="AB2102" s="94">
        <v>1</v>
      </c>
      <c r="AC2102" s="94">
        <v>100.12</v>
      </c>
      <c r="AD2102" s="91">
        <v>0</v>
      </c>
      <c r="AE2102" s="94">
        <v>61.325229999999998</v>
      </c>
      <c r="AF2102" s="91"/>
      <c r="AG2102" s="91"/>
      <c r="AI2102" s="93">
        <v>1.0900000000000001E-4</v>
      </c>
      <c r="AJ2102" s="93">
        <v>2.3640000000000002E-3</v>
      </c>
      <c r="AK2102" s="93">
        <v>6.7000000000000002E-4</v>
      </c>
      <c r="AL2102" s="122"/>
    </row>
    <row r="2103" spans="1:38" ht="15" customHeight="1">
      <c r="A2103" s="122"/>
      <c r="B2103">
        <v>520030677</v>
      </c>
      <c r="C2103">
        <v>9671</v>
      </c>
      <c r="D2103" t="s">
        <v>1491</v>
      </c>
      <c r="E2103">
        <v>520037540</v>
      </c>
      <c r="F2103" t="s">
        <v>307</v>
      </c>
      <c r="G2103" t="s">
        <v>1492</v>
      </c>
      <c r="H2103" t="s">
        <v>1493</v>
      </c>
      <c r="I2103" t="s">
        <v>318</v>
      </c>
      <c r="J2103" t="s">
        <v>750</v>
      </c>
      <c r="K2103" t="s">
        <v>202</v>
      </c>
      <c r="L2103" t="s">
        <v>202</v>
      </c>
      <c r="M2103" t="s">
        <v>321</v>
      </c>
      <c r="N2103" t="s">
        <v>336</v>
      </c>
      <c r="O2103" t="s">
        <v>462</v>
      </c>
      <c r="P2103" t="s">
        <v>335</v>
      </c>
      <c r="Q2103" t="s">
        <v>1314</v>
      </c>
      <c r="R2103" t="s">
        <v>410</v>
      </c>
      <c r="S2103" t="s">
        <v>403</v>
      </c>
      <c r="T2103" t="s">
        <v>1222</v>
      </c>
      <c r="U2103" s="94">
        <v>4.7122000000000002</v>
      </c>
      <c r="V2103" s="96">
        <v>48760</v>
      </c>
      <c r="W2103" s="93">
        <v>4.2900000000000001E-2</v>
      </c>
      <c r="X2103" s="93">
        <v>3.5200000000000002E-2</v>
      </c>
      <c r="Y2103" t="s">
        <v>409</v>
      </c>
      <c r="AA2103" s="94">
        <v>111790.34</v>
      </c>
      <c r="AB2103" s="94">
        <v>1</v>
      </c>
      <c r="AC2103" s="94">
        <v>104.34</v>
      </c>
      <c r="AD2103" s="91">
        <v>0</v>
      </c>
      <c r="AE2103" s="94">
        <v>116.64203999999999</v>
      </c>
      <c r="AF2103" s="91"/>
      <c r="AG2103" s="91"/>
      <c r="AI2103" s="93">
        <v>7.45E-4</v>
      </c>
      <c r="AJ2103" s="93">
        <v>4.496E-3</v>
      </c>
      <c r="AK2103" s="93">
        <v>1.2750000000000001E-3</v>
      </c>
      <c r="AL2103" s="122"/>
    </row>
    <row r="2104" spans="1:38" ht="15" customHeight="1">
      <c r="A2104" s="122"/>
      <c r="B2104">
        <v>520030677</v>
      </c>
      <c r="C2104">
        <v>9671</v>
      </c>
      <c r="D2104" t="s">
        <v>1826</v>
      </c>
      <c r="E2104">
        <v>520040015</v>
      </c>
      <c r="F2104" t="s">
        <v>307</v>
      </c>
      <c r="G2104" t="s">
        <v>1827</v>
      </c>
      <c r="H2104" t="s">
        <v>1828</v>
      </c>
      <c r="I2104" t="s">
        <v>318</v>
      </c>
      <c r="J2104" t="s">
        <v>750</v>
      </c>
      <c r="K2104" t="s">
        <v>202</v>
      </c>
      <c r="L2104" t="s">
        <v>202</v>
      </c>
      <c r="M2104" t="s">
        <v>321</v>
      </c>
      <c r="N2104" t="s">
        <v>336</v>
      </c>
      <c r="O2104" t="s">
        <v>461</v>
      </c>
      <c r="P2104" t="s">
        <v>335</v>
      </c>
      <c r="Q2104" t="s">
        <v>1363</v>
      </c>
      <c r="R2104" t="s">
        <v>410</v>
      </c>
      <c r="S2104" t="s">
        <v>403</v>
      </c>
      <c r="T2104" t="s">
        <v>1222</v>
      </c>
      <c r="U2104" s="94">
        <v>1.7165999999999999</v>
      </c>
      <c r="V2104" s="96">
        <v>47299</v>
      </c>
      <c r="W2104" s="93">
        <v>2.4899999999999999E-2</v>
      </c>
      <c r="X2104" s="93">
        <v>2.8000000000000001E-2</v>
      </c>
      <c r="Y2104" t="s">
        <v>409</v>
      </c>
      <c r="AA2104" s="94">
        <v>45872.79</v>
      </c>
      <c r="AB2104" s="94">
        <v>1</v>
      </c>
      <c r="AC2104" s="94">
        <v>111.05</v>
      </c>
      <c r="AD2104" s="91">
        <v>0</v>
      </c>
      <c r="AE2104" s="94">
        <v>50.941740000000003</v>
      </c>
      <c r="AF2104" s="91"/>
      <c r="AG2104" s="91"/>
      <c r="AI2104" s="93">
        <v>3.28E-4</v>
      </c>
      <c r="AJ2104" s="93">
        <v>1.9629999999999999E-3</v>
      </c>
      <c r="AK2104" s="93">
        <v>5.5699999999999999E-4</v>
      </c>
      <c r="AL2104" s="122"/>
    </row>
    <row r="2105" spans="1:38" ht="15" customHeight="1">
      <c r="A2105" s="122"/>
      <c r="B2105">
        <v>520030677</v>
      </c>
      <c r="C2105">
        <v>9671</v>
      </c>
      <c r="D2105" t="s">
        <v>1323</v>
      </c>
      <c r="E2105">
        <v>520018078</v>
      </c>
      <c r="F2105" t="s">
        <v>307</v>
      </c>
      <c r="G2105" t="s">
        <v>1618</v>
      </c>
      <c r="H2105" t="s">
        <v>1619</v>
      </c>
      <c r="I2105" t="s">
        <v>318</v>
      </c>
      <c r="J2105" t="s">
        <v>750</v>
      </c>
      <c r="K2105" t="s">
        <v>202</v>
      </c>
      <c r="L2105" t="s">
        <v>202</v>
      </c>
      <c r="M2105" t="s">
        <v>321</v>
      </c>
      <c r="N2105" t="s">
        <v>336</v>
      </c>
      <c r="O2105" t="s">
        <v>445</v>
      </c>
      <c r="P2105" t="s">
        <v>335</v>
      </c>
      <c r="Q2105" t="s">
        <v>1347</v>
      </c>
      <c r="R2105" t="s">
        <v>410</v>
      </c>
      <c r="S2105" t="s">
        <v>403</v>
      </c>
      <c r="T2105" t="s">
        <v>1222</v>
      </c>
      <c r="U2105" s="94">
        <v>1.7269000000000001</v>
      </c>
      <c r="V2105" s="96">
        <v>48665</v>
      </c>
      <c r="W2105" s="93">
        <v>1.4999999999999999E-2</v>
      </c>
      <c r="X2105" s="93">
        <v>2.5600000000000001E-2</v>
      </c>
      <c r="Y2105" t="s">
        <v>409</v>
      </c>
      <c r="AA2105" s="94">
        <v>118831.23</v>
      </c>
      <c r="AB2105" s="94">
        <v>1</v>
      </c>
      <c r="AC2105" s="94">
        <v>113.56</v>
      </c>
      <c r="AD2105" s="91">
        <v>0</v>
      </c>
      <c r="AE2105" s="94">
        <v>134.94475</v>
      </c>
      <c r="AF2105" s="91"/>
      <c r="AG2105" s="91"/>
      <c r="AI2105" s="93">
        <v>8.3999999999999995E-5</v>
      </c>
      <c r="AJ2105" s="93">
        <v>5.2009999999999999E-3</v>
      </c>
      <c r="AK2105" s="93">
        <v>1.4760000000000001E-3</v>
      </c>
      <c r="AL2105" s="122"/>
    </row>
    <row r="2106" spans="1:38" ht="15" customHeight="1">
      <c r="A2106" s="122"/>
      <c r="B2106">
        <v>520030677</v>
      </c>
      <c r="C2106">
        <v>9671</v>
      </c>
      <c r="D2106" t="s">
        <v>1704</v>
      </c>
      <c r="E2106">
        <v>516291754</v>
      </c>
      <c r="F2106" t="s">
        <v>307</v>
      </c>
      <c r="G2106" t="s">
        <v>1705</v>
      </c>
      <c r="H2106" t="s">
        <v>1706</v>
      </c>
      <c r="I2106" t="s">
        <v>318</v>
      </c>
      <c r="J2106" t="s">
        <v>750</v>
      </c>
      <c r="K2106" t="s">
        <v>202</v>
      </c>
      <c r="L2106" t="s">
        <v>202</v>
      </c>
      <c r="M2106" t="s">
        <v>321</v>
      </c>
      <c r="N2106" t="s">
        <v>336</v>
      </c>
      <c r="O2106" t="s">
        <v>461</v>
      </c>
      <c r="P2106" t="s">
        <v>335</v>
      </c>
      <c r="Q2106" t="s">
        <v>1550</v>
      </c>
      <c r="R2106" t="s">
        <v>310</v>
      </c>
      <c r="S2106" t="s">
        <v>403</v>
      </c>
      <c r="T2106" t="s">
        <v>1222</v>
      </c>
      <c r="U2106" s="94">
        <v>1.4518</v>
      </c>
      <c r="V2106" s="96">
        <v>46752</v>
      </c>
      <c r="W2106" s="93">
        <v>4.6098E-2</v>
      </c>
      <c r="X2106" s="93">
        <v>3.1600000000000003E-2</v>
      </c>
      <c r="Y2106" t="s">
        <v>409</v>
      </c>
      <c r="AA2106" s="94">
        <v>91311.679999999993</v>
      </c>
      <c r="AB2106" s="94">
        <v>1</v>
      </c>
      <c r="AC2106" s="94">
        <v>109.34</v>
      </c>
      <c r="AD2106" s="91">
        <v>0</v>
      </c>
      <c r="AE2106" s="94">
        <v>99.840190000000007</v>
      </c>
      <c r="AF2106" s="91"/>
      <c r="AG2106" s="91"/>
      <c r="AI2106" s="93">
        <v>9.2999999999999997E-5</v>
      </c>
      <c r="AJ2106" s="93">
        <v>3.8479999999999999E-3</v>
      </c>
      <c r="AK2106" s="93">
        <v>1.0920000000000001E-3</v>
      </c>
      <c r="AL2106" s="122"/>
    </row>
    <row r="2107" spans="1:38" ht="15" customHeight="1">
      <c r="A2107" s="122"/>
      <c r="B2107">
        <v>520030677</v>
      </c>
      <c r="C2107">
        <v>9671</v>
      </c>
      <c r="D2107" t="s">
        <v>1767</v>
      </c>
      <c r="E2107">
        <v>511809071</v>
      </c>
      <c r="F2107" t="s">
        <v>307</v>
      </c>
      <c r="G2107" t="s">
        <v>1768</v>
      </c>
      <c r="H2107" t="s">
        <v>1769</v>
      </c>
      <c r="I2107" t="s">
        <v>318</v>
      </c>
      <c r="J2107" t="s">
        <v>960</v>
      </c>
      <c r="K2107" t="s">
        <v>202</v>
      </c>
      <c r="L2107" t="s">
        <v>202</v>
      </c>
      <c r="M2107" t="s">
        <v>321</v>
      </c>
      <c r="N2107" t="s">
        <v>336</v>
      </c>
      <c r="O2107" t="s">
        <v>459</v>
      </c>
      <c r="P2107" t="s">
        <v>335</v>
      </c>
      <c r="Q2107" t="s">
        <v>1347</v>
      </c>
      <c r="R2107" t="s">
        <v>410</v>
      </c>
      <c r="S2107" t="s">
        <v>403</v>
      </c>
      <c r="T2107" t="s">
        <v>1222</v>
      </c>
      <c r="U2107" s="94">
        <v>1.3248</v>
      </c>
      <c r="V2107" s="96">
        <v>47159</v>
      </c>
      <c r="W2107" s="93">
        <v>2.18E-2</v>
      </c>
      <c r="X2107" s="93">
        <v>3.9699999999999999E-2</v>
      </c>
      <c r="Y2107" t="s">
        <v>409</v>
      </c>
      <c r="AA2107" s="94">
        <v>33319.919999999998</v>
      </c>
      <c r="AB2107" s="94">
        <v>1</v>
      </c>
      <c r="AC2107" s="94">
        <v>98.03</v>
      </c>
      <c r="AD2107" s="91">
        <v>0</v>
      </c>
      <c r="AE2107" s="94">
        <v>32.663510000000002</v>
      </c>
      <c r="AF2107" s="91"/>
      <c r="AG2107" s="91"/>
      <c r="AI2107" s="93">
        <v>1.5899999999999999E-4</v>
      </c>
      <c r="AJ2107" s="93">
        <v>1.2589999999999999E-3</v>
      </c>
      <c r="AK2107" s="93">
        <v>3.57E-4</v>
      </c>
      <c r="AL2107" s="122"/>
    </row>
    <row r="2108" spans="1:38" ht="15" customHeight="1">
      <c r="A2108" s="122"/>
      <c r="B2108">
        <v>520030677</v>
      </c>
      <c r="C2108">
        <v>9671</v>
      </c>
      <c r="D2108" t="s">
        <v>1311</v>
      </c>
      <c r="E2108">
        <v>515434074</v>
      </c>
      <c r="F2108" t="s">
        <v>307</v>
      </c>
      <c r="G2108" t="s">
        <v>1664</v>
      </c>
      <c r="H2108" t="s">
        <v>1665</v>
      </c>
      <c r="I2108" t="s">
        <v>318</v>
      </c>
      <c r="J2108" t="s">
        <v>750</v>
      </c>
      <c r="K2108" t="s">
        <v>202</v>
      </c>
      <c r="L2108" t="s">
        <v>202</v>
      </c>
      <c r="M2108" t="s">
        <v>321</v>
      </c>
      <c r="N2108" t="s">
        <v>336</v>
      </c>
      <c r="O2108" t="s">
        <v>461</v>
      </c>
      <c r="P2108" t="s">
        <v>335</v>
      </c>
      <c r="Q2108" t="s">
        <v>1314</v>
      </c>
      <c r="R2108" t="s">
        <v>410</v>
      </c>
      <c r="S2108" t="s">
        <v>403</v>
      </c>
      <c r="T2108" t="s">
        <v>1222</v>
      </c>
      <c r="U2108" s="94">
        <v>2.2464</v>
      </c>
      <c r="V2108" s="96">
        <v>48944</v>
      </c>
      <c r="W2108" s="93">
        <v>3.0000000000000001E-3</v>
      </c>
      <c r="X2108" s="93">
        <v>2.4500000000000001E-2</v>
      </c>
      <c r="Y2108" t="s">
        <v>409</v>
      </c>
      <c r="AA2108" s="94">
        <v>118950.06</v>
      </c>
      <c r="AB2108" s="94">
        <v>1</v>
      </c>
      <c r="AC2108" s="94">
        <v>112.71</v>
      </c>
      <c r="AD2108" s="91">
        <v>0</v>
      </c>
      <c r="AE2108" s="94">
        <v>134.06862000000001</v>
      </c>
      <c r="AF2108" s="91"/>
      <c r="AG2108" s="91"/>
      <c r="AI2108" s="93">
        <v>2.1000000000000001E-4</v>
      </c>
      <c r="AJ2108" s="93">
        <v>5.1679999999999999E-3</v>
      </c>
      <c r="AK2108" s="93">
        <v>1.4660000000000001E-3</v>
      </c>
      <c r="AL2108" s="122"/>
    </row>
    <row r="2109" spans="1:38" ht="15" customHeight="1">
      <c r="A2109" s="122"/>
      <c r="B2109">
        <v>520030677</v>
      </c>
      <c r="C2109">
        <v>9671</v>
      </c>
      <c r="D2109" t="s">
        <v>1829</v>
      </c>
      <c r="E2109">
        <v>514892801</v>
      </c>
      <c r="F2109" t="s">
        <v>307</v>
      </c>
      <c r="G2109" t="s">
        <v>1830</v>
      </c>
      <c r="H2109" t="s">
        <v>1831</v>
      </c>
      <c r="I2109" t="s">
        <v>318</v>
      </c>
      <c r="J2109" t="s">
        <v>960</v>
      </c>
      <c r="K2109" t="s">
        <v>202</v>
      </c>
      <c r="L2109" t="s">
        <v>202</v>
      </c>
      <c r="M2109" t="s">
        <v>321</v>
      </c>
      <c r="N2109" t="s">
        <v>336</v>
      </c>
      <c r="O2109" t="s">
        <v>460</v>
      </c>
      <c r="P2109" t="s">
        <v>335</v>
      </c>
      <c r="Q2109" t="s">
        <v>1399</v>
      </c>
      <c r="R2109" t="s">
        <v>410</v>
      </c>
      <c r="S2109" t="s">
        <v>403</v>
      </c>
      <c r="T2109" t="s">
        <v>1222</v>
      </c>
      <c r="U2109" s="94">
        <v>5.2450999999999999</v>
      </c>
      <c r="V2109" s="96">
        <v>50374</v>
      </c>
      <c r="W2109" s="93">
        <v>2.3400000000000001E-2</v>
      </c>
      <c r="X2109" s="93">
        <v>4.0099999999999997E-2</v>
      </c>
      <c r="Y2109" t="s">
        <v>409</v>
      </c>
      <c r="AA2109" s="94">
        <v>118831.23</v>
      </c>
      <c r="AB2109" s="94">
        <v>1</v>
      </c>
      <c r="AC2109" s="94">
        <v>91.98</v>
      </c>
      <c r="AD2109" s="91">
        <v>0</v>
      </c>
      <c r="AE2109" s="94">
        <v>109.30097000000001</v>
      </c>
      <c r="AF2109" s="91"/>
      <c r="AG2109" s="91"/>
      <c r="AI2109" s="93">
        <v>1.2400000000000001E-4</v>
      </c>
      <c r="AJ2109" s="93">
        <v>4.2129999999999997E-3</v>
      </c>
      <c r="AK2109" s="93">
        <v>1.1950000000000001E-3</v>
      </c>
      <c r="AL2109" s="122"/>
    </row>
    <row r="2110" spans="1:38" ht="15" customHeight="1">
      <c r="A2110" s="122"/>
      <c r="B2110">
        <v>520030677</v>
      </c>
      <c r="C2110">
        <v>9671</v>
      </c>
      <c r="D2110" t="s">
        <v>1488</v>
      </c>
      <c r="E2110">
        <v>520010869</v>
      </c>
      <c r="F2110" t="s">
        <v>307</v>
      </c>
      <c r="G2110" t="s">
        <v>1489</v>
      </c>
      <c r="H2110" t="s">
        <v>1490</v>
      </c>
      <c r="I2110" t="s">
        <v>318</v>
      </c>
      <c r="J2110" t="s">
        <v>750</v>
      </c>
      <c r="K2110" t="s">
        <v>202</v>
      </c>
      <c r="L2110" t="s">
        <v>202</v>
      </c>
      <c r="M2110" t="s">
        <v>321</v>
      </c>
      <c r="N2110" t="s">
        <v>336</v>
      </c>
      <c r="O2110" t="s">
        <v>474</v>
      </c>
      <c r="P2110" t="s">
        <v>335</v>
      </c>
      <c r="Q2110" t="s">
        <v>1326</v>
      </c>
      <c r="R2110" t="s">
        <v>410</v>
      </c>
      <c r="S2110" t="s">
        <v>403</v>
      </c>
      <c r="T2110" t="s">
        <v>1222</v>
      </c>
      <c r="U2110" s="94">
        <v>11.4335</v>
      </c>
      <c r="V2110" s="96">
        <v>56249</v>
      </c>
      <c r="W2110" s="93">
        <v>2.07E-2</v>
      </c>
      <c r="X2110" s="93">
        <v>2.7400000000000001E-2</v>
      </c>
      <c r="Y2110" t="s">
        <v>409</v>
      </c>
      <c r="AA2110" s="94">
        <v>579805.32999999996</v>
      </c>
      <c r="AB2110" s="94">
        <v>1</v>
      </c>
      <c r="AC2110" s="94">
        <v>109.08</v>
      </c>
      <c r="AD2110" s="91">
        <v>0</v>
      </c>
      <c r="AE2110" s="94">
        <v>632.45164999999997</v>
      </c>
      <c r="AF2110" s="91"/>
      <c r="AG2110" s="91"/>
      <c r="AI2110" s="93">
        <v>6.9999999999999994E-5</v>
      </c>
      <c r="AJ2110" s="93">
        <v>2.4379999999999999E-2</v>
      </c>
      <c r="AK2110" s="93">
        <v>6.9179999999999997E-3</v>
      </c>
      <c r="AL2110" s="122"/>
    </row>
    <row r="2111" spans="1:38" ht="15" customHeight="1">
      <c r="A2111" s="122"/>
      <c r="B2111">
        <v>520030677</v>
      </c>
      <c r="C2111">
        <v>9671</v>
      </c>
      <c r="D2111" t="s">
        <v>1412</v>
      </c>
      <c r="E2111">
        <v>520029315</v>
      </c>
      <c r="F2111" t="s">
        <v>307</v>
      </c>
      <c r="G2111" t="s">
        <v>1413</v>
      </c>
      <c r="H2111" t="s">
        <v>1414</v>
      </c>
      <c r="I2111" t="s">
        <v>318</v>
      </c>
      <c r="J2111" t="s">
        <v>960</v>
      </c>
      <c r="K2111" t="s">
        <v>202</v>
      </c>
      <c r="L2111" t="s">
        <v>202</v>
      </c>
      <c r="M2111" t="s">
        <v>321</v>
      </c>
      <c r="N2111" t="s">
        <v>336</v>
      </c>
      <c r="O2111" t="s">
        <v>437</v>
      </c>
      <c r="P2111" t="s">
        <v>335</v>
      </c>
      <c r="Q2111" t="s">
        <v>407</v>
      </c>
      <c r="R2111" t="s">
        <v>407</v>
      </c>
      <c r="S2111" t="s">
        <v>407</v>
      </c>
      <c r="T2111" t="s">
        <v>1222</v>
      </c>
      <c r="U2111" s="94">
        <v>5.5041000000000002</v>
      </c>
      <c r="V2111" s="96">
        <v>48213</v>
      </c>
      <c r="W2111" s="93">
        <v>5.5E-2</v>
      </c>
      <c r="X2111" s="93">
        <v>5.5500000000000001E-2</v>
      </c>
      <c r="Y2111" t="s">
        <v>409</v>
      </c>
      <c r="AA2111" s="94">
        <v>152131.26999999999</v>
      </c>
      <c r="AB2111" s="94">
        <v>1</v>
      </c>
      <c r="AC2111" s="94">
        <v>101.34</v>
      </c>
      <c r="AD2111" s="91">
        <v>0</v>
      </c>
      <c r="AE2111" s="94">
        <v>154.16982999999999</v>
      </c>
      <c r="AF2111" s="91"/>
      <c r="AG2111" s="91"/>
      <c r="AI2111" s="93">
        <v>4.7800000000000002E-4</v>
      </c>
      <c r="AJ2111" s="93">
        <v>5.9430000000000004E-3</v>
      </c>
      <c r="AK2111" s="93">
        <v>1.686E-3</v>
      </c>
      <c r="AL2111" s="122"/>
    </row>
    <row r="2112" spans="1:38" ht="15" customHeight="1">
      <c r="A2112" s="122"/>
      <c r="B2112">
        <v>520030677</v>
      </c>
      <c r="C2112">
        <v>9671</v>
      </c>
      <c r="D2112" t="s">
        <v>1323</v>
      </c>
      <c r="E2112">
        <v>520018078</v>
      </c>
      <c r="F2112" t="s">
        <v>307</v>
      </c>
      <c r="G2112" t="s">
        <v>1527</v>
      </c>
      <c r="H2112" t="s">
        <v>1528</v>
      </c>
      <c r="I2112" t="s">
        <v>318</v>
      </c>
      <c r="J2112" t="s">
        <v>750</v>
      </c>
      <c r="K2112" t="s">
        <v>202</v>
      </c>
      <c r="L2112" t="s">
        <v>202</v>
      </c>
      <c r="M2112" t="s">
        <v>321</v>
      </c>
      <c r="N2112" t="s">
        <v>336</v>
      </c>
      <c r="O2112" t="s">
        <v>445</v>
      </c>
      <c r="P2112" t="s">
        <v>335</v>
      </c>
      <c r="Q2112" t="s">
        <v>1326</v>
      </c>
      <c r="R2112" t="s">
        <v>410</v>
      </c>
      <c r="S2112" t="s">
        <v>403</v>
      </c>
      <c r="T2112" t="s">
        <v>1222</v>
      </c>
      <c r="U2112" s="94">
        <v>3.7298</v>
      </c>
      <c r="V2112" s="96">
        <v>48913</v>
      </c>
      <c r="W2112" s="93">
        <v>2.0199999999999999E-2</v>
      </c>
      <c r="X2112" s="93">
        <v>2.2200000000000001E-2</v>
      </c>
      <c r="Y2112" t="s">
        <v>409</v>
      </c>
      <c r="AA2112" s="94">
        <v>131016.95</v>
      </c>
      <c r="AB2112" s="94">
        <v>1</v>
      </c>
      <c r="AC2112" s="94">
        <v>106.52</v>
      </c>
      <c r="AD2112" s="91">
        <v>0</v>
      </c>
      <c r="AE2112" s="94">
        <v>139.55924999999999</v>
      </c>
      <c r="AF2112" s="91"/>
      <c r="AG2112" s="91"/>
      <c r="AI2112" s="93">
        <v>2.5999999999999998E-5</v>
      </c>
      <c r="AJ2112" s="93">
        <v>5.3790000000000001E-3</v>
      </c>
      <c r="AK2112" s="93">
        <v>1.526E-3</v>
      </c>
      <c r="AL2112" s="122"/>
    </row>
    <row r="2113" spans="1:38" ht="15" customHeight="1">
      <c r="A2113" s="122"/>
      <c r="B2113">
        <v>520030677</v>
      </c>
      <c r="C2113">
        <v>9671</v>
      </c>
      <c r="D2113" t="s">
        <v>1372</v>
      </c>
      <c r="E2113">
        <v>514065283</v>
      </c>
      <c r="F2113" t="s">
        <v>307</v>
      </c>
      <c r="G2113" t="s">
        <v>1486</v>
      </c>
      <c r="H2113" t="s">
        <v>1487</v>
      </c>
      <c r="I2113" t="s">
        <v>318</v>
      </c>
      <c r="J2113" t="s">
        <v>750</v>
      </c>
      <c r="K2113" t="s">
        <v>202</v>
      </c>
      <c r="L2113" t="s">
        <v>202</v>
      </c>
      <c r="M2113" t="s">
        <v>321</v>
      </c>
      <c r="N2113" t="s">
        <v>336</v>
      </c>
      <c r="O2113" t="s">
        <v>459</v>
      </c>
      <c r="P2113" t="s">
        <v>335</v>
      </c>
      <c r="Q2113" t="s">
        <v>1347</v>
      </c>
      <c r="R2113" t="s">
        <v>410</v>
      </c>
      <c r="S2113" t="s">
        <v>403</v>
      </c>
      <c r="T2113" t="s">
        <v>1222</v>
      </c>
      <c r="U2113" s="94">
        <v>3.4731000000000001</v>
      </c>
      <c r="V2113" s="96">
        <v>48727</v>
      </c>
      <c r="W2113" s="93">
        <v>2.41E-2</v>
      </c>
      <c r="X2113" s="93">
        <v>2.5600000000000001E-2</v>
      </c>
      <c r="Y2113" t="s">
        <v>409</v>
      </c>
      <c r="AA2113" s="94">
        <v>251931.72</v>
      </c>
      <c r="AB2113" s="94">
        <v>1</v>
      </c>
      <c r="AC2113" s="94">
        <v>101.19</v>
      </c>
      <c r="AD2113" s="91">
        <v>0</v>
      </c>
      <c r="AE2113" s="94">
        <v>254.92971</v>
      </c>
      <c r="AF2113" s="91"/>
      <c r="AG2113" s="91"/>
      <c r="AI2113" s="93">
        <v>5.3899999999999998E-4</v>
      </c>
      <c r="AJ2113" s="93">
        <v>9.8270000000000007E-3</v>
      </c>
      <c r="AK2113" s="93">
        <v>2.7880000000000001E-3</v>
      </c>
      <c r="AL2113" s="122"/>
    </row>
    <row r="2114" spans="1:38" ht="15" customHeight="1">
      <c r="A2114" s="122"/>
      <c r="B2114">
        <v>520030677</v>
      </c>
      <c r="C2114">
        <v>9671</v>
      </c>
      <c r="D2114" t="s">
        <v>1658</v>
      </c>
      <c r="E2114">
        <v>520030859</v>
      </c>
      <c r="F2114" t="s">
        <v>307</v>
      </c>
      <c r="G2114" t="s">
        <v>1659</v>
      </c>
      <c r="H2114" t="s">
        <v>1660</v>
      </c>
      <c r="I2114" t="s">
        <v>318</v>
      </c>
      <c r="J2114" t="s">
        <v>960</v>
      </c>
      <c r="K2114" t="s">
        <v>202</v>
      </c>
      <c r="L2114" t="s">
        <v>202</v>
      </c>
      <c r="M2114" t="s">
        <v>321</v>
      </c>
      <c r="N2114" t="s">
        <v>336</v>
      </c>
      <c r="O2114" t="s">
        <v>448</v>
      </c>
      <c r="P2114" t="s">
        <v>335</v>
      </c>
      <c r="Q2114" t="s">
        <v>1318</v>
      </c>
      <c r="R2114" t="s">
        <v>410</v>
      </c>
      <c r="S2114" t="s">
        <v>403</v>
      </c>
      <c r="T2114" t="s">
        <v>1222</v>
      </c>
      <c r="U2114" s="94">
        <v>5.1791999999999998</v>
      </c>
      <c r="V2114" s="96">
        <v>49881</v>
      </c>
      <c r="W2114" s="93">
        <v>5.3100000000000001E-2</v>
      </c>
      <c r="X2114" s="93">
        <v>4.0500000000000001E-2</v>
      </c>
      <c r="Y2114" t="s">
        <v>409</v>
      </c>
      <c r="AA2114" s="94">
        <v>118563.34</v>
      </c>
      <c r="AB2114" s="94">
        <v>1</v>
      </c>
      <c r="AC2114" s="94">
        <v>109.16</v>
      </c>
      <c r="AD2114" s="91">
        <v>0</v>
      </c>
      <c r="AE2114" s="94">
        <v>129.42374000000001</v>
      </c>
      <c r="AF2114" s="91"/>
      <c r="AG2114" s="91"/>
      <c r="AI2114" s="93">
        <v>3.7199999999999999E-4</v>
      </c>
      <c r="AJ2114" s="93">
        <v>4.9890000000000004E-3</v>
      </c>
      <c r="AK2114" s="93">
        <v>1.415E-3</v>
      </c>
      <c r="AL2114" s="122"/>
    </row>
    <row r="2115" spans="1:38" ht="15" customHeight="1">
      <c r="A2115" s="122"/>
      <c r="B2115">
        <v>520030677</v>
      </c>
      <c r="C2115">
        <v>9671</v>
      </c>
      <c r="D2115" t="s">
        <v>1434</v>
      </c>
      <c r="E2115">
        <v>520000472</v>
      </c>
      <c r="F2115" t="s">
        <v>307</v>
      </c>
      <c r="G2115" t="s">
        <v>1792</v>
      </c>
      <c r="H2115" t="s">
        <v>1793</v>
      </c>
      <c r="I2115" t="s">
        <v>318</v>
      </c>
      <c r="J2115" t="s">
        <v>750</v>
      </c>
      <c r="K2115" t="s">
        <v>202</v>
      </c>
      <c r="L2115" t="s">
        <v>202</v>
      </c>
      <c r="M2115" t="s">
        <v>321</v>
      </c>
      <c r="N2115" t="s">
        <v>336</v>
      </c>
      <c r="O2115" t="s">
        <v>437</v>
      </c>
      <c r="P2115" t="s">
        <v>335</v>
      </c>
      <c r="Q2115" t="s">
        <v>1326</v>
      </c>
      <c r="R2115" t="s">
        <v>410</v>
      </c>
      <c r="S2115" t="s">
        <v>403</v>
      </c>
      <c r="T2115" t="s">
        <v>1222</v>
      </c>
      <c r="U2115" s="94">
        <v>7.0583999999999998</v>
      </c>
      <c r="V2115" s="96">
        <v>49075</v>
      </c>
      <c r="W2115" s="93">
        <v>2.9899999999999999E-2</v>
      </c>
      <c r="X2115" s="93">
        <v>2.4400000000000002E-2</v>
      </c>
      <c r="Y2115" t="s">
        <v>409</v>
      </c>
      <c r="AA2115" s="94">
        <v>89123.43</v>
      </c>
      <c r="AB2115" s="94">
        <v>1</v>
      </c>
      <c r="AC2115" s="94">
        <v>107.33</v>
      </c>
      <c r="AD2115" s="91">
        <v>0</v>
      </c>
      <c r="AE2115" s="94">
        <v>95.656170000000003</v>
      </c>
      <c r="AF2115" s="91"/>
      <c r="AG2115" s="91"/>
      <c r="AI2115" s="93">
        <v>2.3000000000000001E-4</v>
      </c>
      <c r="AJ2115" s="93">
        <v>3.6870000000000002E-3</v>
      </c>
      <c r="AK2115" s="93">
        <v>1.0460000000000001E-3</v>
      </c>
      <c r="AL2115" s="122"/>
    </row>
    <row r="2116" spans="1:38" ht="15" customHeight="1">
      <c r="A2116" s="122"/>
      <c r="B2116">
        <v>520030677</v>
      </c>
      <c r="C2116">
        <v>9671</v>
      </c>
      <c r="D2116" t="s">
        <v>1494</v>
      </c>
      <c r="E2116">
        <v>516339777</v>
      </c>
      <c r="F2116" t="s">
        <v>307</v>
      </c>
      <c r="G2116" t="s">
        <v>1495</v>
      </c>
      <c r="H2116" t="s">
        <v>1496</v>
      </c>
      <c r="I2116" t="s">
        <v>318</v>
      </c>
      <c r="J2116" t="s">
        <v>960</v>
      </c>
      <c r="K2116" t="s">
        <v>202</v>
      </c>
      <c r="L2116" t="s">
        <v>202</v>
      </c>
      <c r="M2116" t="s">
        <v>321</v>
      </c>
      <c r="N2116" t="s">
        <v>336</v>
      </c>
      <c r="O2116" t="s">
        <v>438</v>
      </c>
      <c r="P2116" t="s">
        <v>335</v>
      </c>
      <c r="Q2116" t="s">
        <v>1463</v>
      </c>
      <c r="R2116" t="s">
        <v>412</v>
      </c>
      <c r="S2116" t="s">
        <v>403</v>
      </c>
      <c r="T2116" t="s">
        <v>1222</v>
      </c>
      <c r="U2116" s="94">
        <v>3.4983</v>
      </c>
      <c r="V2116" s="96">
        <v>47848</v>
      </c>
      <c r="W2116" s="93">
        <v>6.9500000000000006E-2</v>
      </c>
      <c r="X2116" s="93">
        <v>4.4999999999999998E-2</v>
      </c>
      <c r="Y2116" t="s">
        <v>409</v>
      </c>
      <c r="AA2116" s="94">
        <v>120696.88</v>
      </c>
      <c r="AB2116" s="94">
        <v>1</v>
      </c>
      <c r="AC2116" s="94">
        <v>108.79</v>
      </c>
      <c r="AD2116" s="91">
        <v>0</v>
      </c>
      <c r="AE2116" s="94">
        <v>131.30614</v>
      </c>
      <c r="AF2116" s="91"/>
      <c r="AG2116" s="91"/>
      <c r="AI2116" s="93">
        <v>2.1100000000000001E-4</v>
      </c>
      <c r="AJ2116" s="93">
        <v>5.0610000000000004E-3</v>
      </c>
      <c r="AK2116" s="93">
        <v>1.436E-3</v>
      </c>
      <c r="AL2116" s="122"/>
    </row>
    <row r="2117" spans="1:38" ht="15" customHeight="1">
      <c r="A2117" s="122"/>
      <c r="B2117">
        <v>520030677</v>
      </c>
      <c r="C2117">
        <v>9671</v>
      </c>
      <c r="D2117" t="s">
        <v>1778</v>
      </c>
      <c r="E2117">
        <v>513639013</v>
      </c>
      <c r="F2117" t="s">
        <v>307</v>
      </c>
      <c r="G2117" t="s">
        <v>1779</v>
      </c>
      <c r="H2117" t="s">
        <v>1780</v>
      </c>
      <c r="I2117" t="s">
        <v>318</v>
      </c>
      <c r="J2117" t="s">
        <v>960</v>
      </c>
      <c r="K2117" t="s">
        <v>202</v>
      </c>
      <c r="L2117" t="s">
        <v>202</v>
      </c>
      <c r="M2117" t="s">
        <v>321</v>
      </c>
      <c r="N2117" t="s">
        <v>336</v>
      </c>
      <c r="O2117" t="s">
        <v>477</v>
      </c>
      <c r="P2117" t="s">
        <v>335</v>
      </c>
      <c r="Q2117" t="s">
        <v>407</v>
      </c>
      <c r="R2117" t="s">
        <v>407</v>
      </c>
      <c r="S2117" t="s">
        <v>407</v>
      </c>
      <c r="T2117" t="s">
        <v>1222</v>
      </c>
      <c r="U2117" s="94">
        <v>3.0436000000000001</v>
      </c>
      <c r="V2117" s="96">
        <v>47756</v>
      </c>
      <c r="W2117" s="93">
        <v>5.8999999999999997E-2</v>
      </c>
      <c r="X2117" s="93">
        <v>4.6199999999999998E-2</v>
      </c>
      <c r="Y2117" t="s">
        <v>409</v>
      </c>
      <c r="AA2117" s="94">
        <v>221239.99</v>
      </c>
      <c r="AB2117" s="94">
        <v>1</v>
      </c>
      <c r="AC2117" s="94">
        <v>105.54</v>
      </c>
      <c r="AD2117" s="91">
        <v>0</v>
      </c>
      <c r="AE2117" s="94">
        <v>233.49669</v>
      </c>
      <c r="AF2117" s="91"/>
      <c r="AG2117" s="91"/>
      <c r="AI2117" s="93">
        <v>2.2000000000000001E-4</v>
      </c>
      <c r="AJ2117" s="93">
        <v>9.0010000000000003E-3</v>
      </c>
      <c r="AK2117" s="93">
        <v>2.5539999999999998E-3</v>
      </c>
      <c r="AL2117" s="122"/>
    </row>
    <row r="2118" spans="1:38" ht="15" customHeight="1">
      <c r="A2118" s="122"/>
      <c r="B2118">
        <v>520030677</v>
      </c>
      <c r="C2118">
        <v>9671</v>
      </c>
      <c r="D2118" t="s">
        <v>1407</v>
      </c>
      <c r="E2118">
        <v>515983476</v>
      </c>
      <c r="F2118" t="s">
        <v>307</v>
      </c>
      <c r="G2118" t="s">
        <v>1408</v>
      </c>
      <c r="H2118" t="s">
        <v>1409</v>
      </c>
      <c r="I2118" t="s">
        <v>318</v>
      </c>
      <c r="J2118" t="s">
        <v>750</v>
      </c>
      <c r="K2118" t="s">
        <v>202</v>
      </c>
      <c r="L2118" t="s">
        <v>202</v>
      </c>
      <c r="M2118" t="s">
        <v>321</v>
      </c>
      <c r="N2118" t="s">
        <v>336</v>
      </c>
      <c r="O2118" t="s">
        <v>448</v>
      </c>
      <c r="P2118" t="s">
        <v>335</v>
      </c>
      <c r="Q2118" t="s">
        <v>1399</v>
      </c>
      <c r="R2118" t="s">
        <v>410</v>
      </c>
      <c r="S2118" t="s">
        <v>403</v>
      </c>
      <c r="T2118" t="s">
        <v>1222</v>
      </c>
      <c r="U2118" s="94">
        <v>3.0354999999999999</v>
      </c>
      <c r="V2118" s="96">
        <v>48213</v>
      </c>
      <c r="W2118" s="93">
        <v>7.4999999999999997E-3</v>
      </c>
      <c r="X2118" s="93">
        <v>2.52E-2</v>
      </c>
      <c r="Y2118" t="s">
        <v>409</v>
      </c>
      <c r="AA2118" s="94">
        <v>68917.16</v>
      </c>
      <c r="AB2118" s="94">
        <v>1</v>
      </c>
      <c r="AC2118" s="94">
        <v>110.36</v>
      </c>
      <c r="AD2118" s="91">
        <v>0</v>
      </c>
      <c r="AE2118" s="94">
        <v>76.056979999999996</v>
      </c>
      <c r="AF2118" s="91"/>
      <c r="AG2118" s="91"/>
      <c r="AI2118" s="93">
        <v>1.2799999999999999E-4</v>
      </c>
      <c r="AJ2118" s="93">
        <v>2.931E-3</v>
      </c>
      <c r="AK2118" s="93">
        <v>8.3100000000000003E-4</v>
      </c>
      <c r="AL2118" s="122"/>
    </row>
    <row r="2119" spans="1:38" ht="15" customHeight="1">
      <c r="A2119" s="122"/>
      <c r="B2119">
        <v>520030677</v>
      </c>
      <c r="C2119">
        <v>9671</v>
      </c>
      <c r="D2119" t="s">
        <v>1688</v>
      </c>
      <c r="E2119">
        <v>520038910</v>
      </c>
      <c r="F2119" t="s">
        <v>307</v>
      </c>
      <c r="G2119" t="s">
        <v>1707</v>
      </c>
      <c r="H2119" t="s">
        <v>1708</v>
      </c>
      <c r="I2119" t="s">
        <v>318</v>
      </c>
      <c r="J2119" t="s">
        <v>960</v>
      </c>
      <c r="K2119" t="s">
        <v>202</v>
      </c>
      <c r="L2119" t="s">
        <v>202</v>
      </c>
      <c r="M2119" t="s">
        <v>321</v>
      </c>
      <c r="N2119" t="s">
        <v>336</v>
      </c>
      <c r="O2119" t="s">
        <v>461</v>
      </c>
      <c r="P2119" t="s">
        <v>335</v>
      </c>
      <c r="Q2119" t="s">
        <v>1318</v>
      </c>
      <c r="R2119" t="s">
        <v>410</v>
      </c>
      <c r="S2119" t="s">
        <v>403</v>
      </c>
      <c r="T2119" t="s">
        <v>1222</v>
      </c>
      <c r="U2119" s="94">
        <v>3.2423999999999999</v>
      </c>
      <c r="V2119" s="96">
        <v>48213</v>
      </c>
      <c r="W2119" s="93">
        <v>4.8899999999999999E-2</v>
      </c>
      <c r="X2119" s="93">
        <v>3.9600000000000003E-2</v>
      </c>
      <c r="Y2119" t="s">
        <v>409</v>
      </c>
      <c r="AA2119" s="94">
        <v>13993.89</v>
      </c>
      <c r="AB2119" s="94">
        <v>1</v>
      </c>
      <c r="AC2119" s="94">
        <v>103.09</v>
      </c>
      <c r="AD2119" s="91">
        <v>0</v>
      </c>
      <c r="AE2119" s="94">
        <v>14.426299999999999</v>
      </c>
      <c r="AF2119" s="91"/>
      <c r="AG2119" s="91"/>
      <c r="AI2119" s="93">
        <v>3.0000000000000001E-5</v>
      </c>
      <c r="AJ2119" s="93">
        <v>5.5599999999999996E-4</v>
      </c>
      <c r="AK2119" s="93">
        <v>1.5699999999999999E-4</v>
      </c>
      <c r="AL2119" s="122"/>
    </row>
    <row r="2120" spans="1:38" ht="15" customHeight="1">
      <c r="A2120" s="122"/>
      <c r="B2120">
        <v>520030677</v>
      </c>
      <c r="C2120">
        <v>9671</v>
      </c>
      <c r="D2120" t="s">
        <v>1699</v>
      </c>
      <c r="E2120">
        <v>2023950211</v>
      </c>
      <c r="F2120" t="s">
        <v>307</v>
      </c>
      <c r="G2120" t="s">
        <v>1700</v>
      </c>
      <c r="H2120" t="s">
        <v>1701</v>
      </c>
      <c r="I2120" t="s">
        <v>318</v>
      </c>
      <c r="J2120" t="s">
        <v>960</v>
      </c>
      <c r="K2120" t="s">
        <v>202</v>
      </c>
      <c r="L2120" t="s">
        <v>280</v>
      </c>
      <c r="M2120" t="s">
        <v>321</v>
      </c>
      <c r="N2120" t="s">
        <v>336</v>
      </c>
      <c r="O2120" t="s">
        <v>451</v>
      </c>
      <c r="P2120" t="s">
        <v>335</v>
      </c>
      <c r="Q2120" t="s">
        <v>1443</v>
      </c>
      <c r="R2120" t="s">
        <v>412</v>
      </c>
      <c r="S2120" t="s">
        <v>403</v>
      </c>
      <c r="T2120" t="s">
        <v>1222</v>
      </c>
      <c r="U2120" s="94">
        <v>3.661</v>
      </c>
      <c r="V2120" s="96">
        <v>47832</v>
      </c>
      <c r="W2120" s="93">
        <v>6.2300000000000001E-2</v>
      </c>
      <c r="X2120" s="93">
        <v>5.8999999999999997E-2</v>
      </c>
      <c r="Y2120" t="s">
        <v>409</v>
      </c>
      <c r="AA2120" s="94">
        <v>211495.83</v>
      </c>
      <c r="AB2120" s="94">
        <v>1</v>
      </c>
      <c r="AC2120" s="94">
        <v>101.73</v>
      </c>
      <c r="AD2120" s="91">
        <v>0</v>
      </c>
      <c r="AE2120" s="94">
        <v>215.15470999999999</v>
      </c>
      <c r="AF2120" s="91"/>
      <c r="AG2120" s="91"/>
      <c r="AI2120" s="93">
        <v>3.8400000000000001E-4</v>
      </c>
      <c r="AJ2120" s="93">
        <v>8.2939999999999993E-3</v>
      </c>
      <c r="AK2120" s="93">
        <v>2.3530000000000001E-3</v>
      </c>
      <c r="AL2120" s="122"/>
    </row>
    <row r="2121" spans="1:38" ht="15" customHeight="1">
      <c r="A2121" s="122"/>
      <c r="B2121">
        <v>520030677</v>
      </c>
      <c r="C2121">
        <v>9671</v>
      </c>
      <c r="D2121" t="s">
        <v>1344</v>
      </c>
      <c r="E2121">
        <v>514290345</v>
      </c>
      <c r="F2121" t="s">
        <v>307</v>
      </c>
      <c r="G2121" t="s">
        <v>1713</v>
      </c>
      <c r="H2121" t="s">
        <v>1714</v>
      </c>
      <c r="I2121" t="s">
        <v>318</v>
      </c>
      <c r="J2121" t="s">
        <v>750</v>
      </c>
      <c r="K2121" t="s">
        <v>202</v>
      </c>
      <c r="L2121" t="s">
        <v>202</v>
      </c>
      <c r="M2121" t="s">
        <v>321</v>
      </c>
      <c r="N2121" t="s">
        <v>336</v>
      </c>
      <c r="O2121" t="s">
        <v>442</v>
      </c>
      <c r="P2121" t="s">
        <v>335</v>
      </c>
      <c r="Q2121" t="s">
        <v>1347</v>
      </c>
      <c r="R2121" t="s">
        <v>410</v>
      </c>
      <c r="S2121" t="s">
        <v>403</v>
      </c>
      <c r="T2121" t="s">
        <v>1222</v>
      </c>
      <c r="U2121" s="94">
        <v>8.9266000000000005</v>
      </c>
      <c r="V2121" s="96">
        <v>64192</v>
      </c>
      <c r="W2121" s="93">
        <v>2.7900000000000001E-2</v>
      </c>
      <c r="X2121" s="93">
        <v>2.8500000000000001E-2</v>
      </c>
      <c r="Y2121" t="s">
        <v>409</v>
      </c>
      <c r="AA2121" s="94">
        <v>393915.81</v>
      </c>
      <c r="AB2121" s="94">
        <v>1</v>
      </c>
      <c r="AC2121" s="94">
        <v>101.52</v>
      </c>
      <c r="AD2121" s="91">
        <v>0</v>
      </c>
      <c r="AE2121" s="94">
        <v>399.90332999999998</v>
      </c>
      <c r="AF2121" s="91"/>
      <c r="AG2121" s="91"/>
      <c r="AI2121" s="93">
        <v>5.0900000000000001E-4</v>
      </c>
      <c r="AJ2121" s="93">
        <v>1.5415E-2</v>
      </c>
      <c r="AK2121" s="93">
        <v>4.3740000000000003E-3</v>
      </c>
      <c r="AL2121" s="122"/>
    </row>
    <row r="2122" spans="1:38" ht="15" customHeight="1">
      <c r="A2122" s="122"/>
      <c r="B2122">
        <v>520030677</v>
      </c>
      <c r="C2122">
        <v>9671</v>
      </c>
      <c r="D2122" t="s">
        <v>1661</v>
      </c>
      <c r="E2122">
        <v>513817817</v>
      </c>
      <c r="F2122" t="s">
        <v>307</v>
      </c>
      <c r="G2122" t="s">
        <v>1770</v>
      </c>
      <c r="H2122" t="s">
        <v>1771</v>
      </c>
      <c r="I2122" t="s">
        <v>318</v>
      </c>
      <c r="J2122" t="s">
        <v>960</v>
      </c>
      <c r="K2122" t="s">
        <v>202</v>
      </c>
      <c r="L2122" t="s">
        <v>202</v>
      </c>
      <c r="M2122" t="s">
        <v>321</v>
      </c>
      <c r="N2122" t="s">
        <v>336</v>
      </c>
      <c r="O2122" t="s">
        <v>444</v>
      </c>
      <c r="P2122" t="s">
        <v>335</v>
      </c>
      <c r="Q2122" t="s">
        <v>1337</v>
      </c>
      <c r="R2122" t="s">
        <v>412</v>
      </c>
      <c r="S2122" t="s">
        <v>403</v>
      </c>
      <c r="T2122" t="s">
        <v>1222</v>
      </c>
      <c r="U2122" s="94">
        <v>2.3620999999999999</v>
      </c>
      <c r="V2122" s="96">
        <v>47299</v>
      </c>
      <c r="W2122" s="93">
        <v>5.8900000000000001E-2</v>
      </c>
      <c r="X2122" s="93">
        <v>4.2000000000000003E-2</v>
      </c>
      <c r="Y2122" t="s">
        <v>409</v>
      </c>
      <c r="AA2122" s="94">
        <v>123418.15</v>
      </c>
      <c r="AB2122" s="94">
        <v>1</v>
      </c>
      <c r="AC2122" s="94">
        <v>104.07</v>
      </c>
      <c r="AD2122" s="91">
        <v>0</v>
      </c>
      <c r="AE2122" s="94">
        <v>128.44127</v>
      </c>
      <c r="AF2122" s="91"/>
      <c r="AG2122" s="91"/>
      <c r="AI2122" s="93">
        <v>6.1399999999999996E-4</v>
      </c>
      <c r="AJ2122" s="93">
        <v>4.9509999999999997E-3</v>
      </c>
      <c r="AK2122" s="93">
        <v>1.4040000000000001E-3</v>
      </c>
      <c r="AL2122" s="122"/>
    </row>
    <row r="2123" spans="1:38" ht="15" customHeight="1">
      <c r="A2123" s="122"/>
      <c r="B2123">
        <v>520030677</v>
      </c>
      <c r="C2123">
        <v>9671</v>
      </c>
      <c r="D2123" t="s">
        <v>1473</v>
      </c>
      <c r="E2123">
        <v>516167343</v>
      </c>
      <c r="F2123" t="s">
        <v>307</v>
      </c>
      <c r="G2123" t="s">
        <v>1474</v>
      </c>
      <c r="H2123" t="s">
        <v>1475</v>
      </c>
      <c r="I2123" t="s">
        <v>318</v>
      </c>
      <c r="J2123" t="s">
        <v>750</v>
      </c>
      <c r="K2123" t="s">
        <v>202</v>
      </c>
      <c r="L2123" t="s">
        <v>202</v>
      </c>
      <c r="M2123" t="s">
        <v>321</v>
      </c>
      <c r="N2123" t="s">
        <v>336</v>
      </c>
      <c r="O2123" t="s">
        <v>437</v>
      </c>
      <c r="P2123" t="s">
        <v>335</v>
      </c>
      <c r="Q2123" t="s">
        <v>407</v>
      </c>
      <c r="R2123" t="s">
        <v>407</v>
      </c>
      <c r="S2123" t="s">
        <v>407</v>
      </c>
      <c r="T2123" t="s">
        <v>1222</v>
      </c>
      <c r="U2123" s="94">
        <v>4.8163999999999998</v>
      </c>
      <c r="V2123" s="96">
        <v>48579</v>
      </c>
      <c r="W2123" s="93">
        <v>4.7800000000000002E-2</v>
      </c>
      <c r="X2123" s="93">
        <v>3.6799999999999999E-2</v>
      </c>
      <c r="Y2123" t="s">
        <v>409</v>
      </c>
      <c r="AA2123" s="94">
        <v>118082.6</v>
      </c>
      <c r="AB2123" s="94">
        <v>1</v>
      </c>
      <c r="AC2123" s="94">
        <v>107.54</v>
      </c>
      <c r="AD2123" s="91">
        <v>0</v>
      </c>
      <c r="AE2123" s="94">
        <v>126.98602</v>
      </c>
      <c r="AF2123" s="91"/>
      <c r="AG2123" s="91"/>
      <c r="AI2123" s="93">
        <v>2.02E-4</v>
      </c>
      <c r="AJ2123" s="93">
        <v>4.895E-3</v>
      </c>
      <c r="AK2123" s="93">
        <v>1.389E-3</v>
      </c>
      <c r="AL2123" s="122"/>
    </row>
    <row r="2124" spans="1:38" ht="15" customHeight="1">
      <c r="A2124" s="122"/>
      <c r="B2124">
        <v>520030677</v>
      </c>
      <c r="C2124">
        <v>9671</v>
      </c>
      <c r="D2124" t="s">
        <v>1366</v>
      </c>
      <c r="E2124">
        <v>513708248</v>
      </c>
      <c r="F2124" t="s">
        <v>307</v>
      </c>
      <c r="G2124" t="s">
        <v>1367</v>
      </c>
      <c r="H2124" t="s">
        <v>1368</v>
      </c>
      <c r="I2124" t="s">
        <v>318</v>
      </c>
      <c r="J2124" t="s">
        <v>960</v>
      </c>
      <c r="K2124" t="s">
        <v>202</v>
      </c>
      <c r="L2124" t="s">
        <v>202</v>
      </c>
      <c r="M2124" t="s">
        <v>321</v>
      </c>
      <c r="N2124" t="s">
        <v>336</v>
      </c>
      <c r="O2124" t="s">
        <v>461</v>
      </c>
      <c r="P2124" t="s">
        <v>335</v>
      </c>
      <c r="Q2124" t="s">
        <v>407</v>
      </c>
      <c r="R2124" t="s">
        <v>407</v>
      </c>
      <c r="S2124" t="s">
        <v>407</v>
      </c>
      <c r="T2124" t="s">
        <v>1222</v>
      </c>
      <c r="U2124" s="94">
        <v>2.3321000000000001</v>
      </c>
      <c r="V2124" s="96">
        <v>47664</v>
      </c>
      <c r="W2124" s="93">
        <v>6.3500000000000001E-2</v>
      </c>
      <c r="X2124" s="93">
        <v>5.2400000000000002E-2</v>
      </c>
      <c r="Y2124" t="s">
        <v>409</v>
      </c>
      <c r="AA2124" s="94">
        <v>112951.64</v>
      </c>
      <c r="AB2124" s="94">
        <v>1</v>
      </c>
      <c r="AC2124" s="94">
        <v>102.69</v>
      </c>
      <c r="AD2124" s="91">
        <v>0</v>
      </c>
      <c r="AE2124" s="94">
        <v>115.99003999999999</v>
      </c>
      <c r="AF2124" s="91"/>
      <c r="AG2124" s="91"/>
      <c r="AI2124" s="93">
        <v>5.7799999999999995E-4</v>
      </c>
      <c r="AJ2124" s="93">
        <v>4.4710000000000001E-3</v>
      </c>
      <c r="AK2124" s="93">
        <v>1.268E-3</v>
      </c>
      <c r="AL2124" s="122"/>
    </row>
    <row r="2125" spans="1:38" ht="15" customHeight="1">
      <c r="A2125" s="122"/>
      <c r="B2125">
        <v>520030677</v>
      </c>
      <c r="C2125">
        <v>9671</v>
      </c>
      <c r="D2125" t="s">
        <v>1357</v>
      </c>
      <c r="E2125">
        <v>520038506</v>
      </c>
      <c r="F2125" t="s">
        <v>307</v>
      </c>
      <c r="G2125" t="s">
        <v>1447</v>
      </c>
      <c r="H2125" t="s">
        <v>1448</v>
      </c>
      <c r="I2125" t="s">
        <v>318</v>
      </c>
      <c r="J2125" t="s">
        <v>960</v>
      </c>
      <c r="K2125" t="s">
        <v>202</v>
      </c>
      <c r="L2125" t="s">
        <v>202</v>
      </c>
      <c r="M2125" t="s">
        <v>321</v>
      </c>
      <c r="N2125" t="s">
        <v>336</v>
      </c>
      <c r="O2125" t="s">
        <v>461</v>
      </c>
      <c r="P2125" t="s">
        <v>335</v>
      </c>
      <c r="Q2125" t="s">
        <v>1347</v>
      </c>
      <c r="R2125" t="s">
        <v>410</v>
      </c>
      <c r="S2125" t="s">
        <v>403</v>
      </c>
      <c r="T2125" t="s">
        <v>1222</v>
      </c>
      <c r="U2125" s="94">
        <v>7.7976000000000001</v>
      </c>
      <c r="V2125" s="96">
        <v>51194</v>
      </c>
      <c r="W2125" s="93">
        <v>5.7000000000000002E-2</v>
      </c>
      <c r="X2125" s="93">
        <v>4.5699999999999998E-2</v>
      </c>
      <c r="Y2125" t="s">
        <v>409</v>
      </c>
      <c r="AA2125" s="94">
        <v>273311.84000000003</v>
      </c>
      <c r="AB2125" s="94">
        <v>1</v>
      </c>
      <c r="AC2125" s="94">
        <v>110.69</v>
      </c>
      <c r="AD2125" s="91">
        <v>0</v>
      </c>
      <c r="AE2125" s="94">
        <v>302.52886999999998</v>
      </c>
      <c r="AF2125" s="91"/>
      <c r="AG2125" s="91"/>
      <c r="AI2125" s="93">
        <v>5.1400000000000003E-4</v>
      </c>
      <c r="AJ2125" s="93">
        <v>1.1662E-2</v>
      </c>
      <c r="AK2125" s="93">
        <v>3.3089999999999999E-3</v>
      </c>
      <c r="AL2125" s="122"/>
    </row>
    <row r="2126" spans="1:38" ht="15" customHeight="1">
      <c r="A2126" s="122"/>
      <c r="B2126">
        <v>520030677</v>
      </c>
      <c r="C2126">
        <v>9671</v>
      </c>
      <c r="D2126" t="s">
        <v>1464</v>
      </c>
      <c r="E2126">
        <v>520033473</v>
      </c>
      <c r="F2126" t="s">
        <v>307</v>
      </c>
      <c r="G2126" t="s">
        <v>1465</v>
      </c>
      <c r="H2126" t="s">
        <v>1466</v>
      </c>
      <c r="I2126" t="s">
        <v>318</v>
      </c>
      <c r="J2126" t="s">
        <v>960</v>
      </c>
      <c r="K2126" t="s">
        <v>202</v>
      </c>
      <c r="L2126" t="s">
        <v>202</v>
      </c>
      <c r="M2126" t="s">
        <v>321</v>
      </c>
      <c r="N2126" t="s">
        <v>336</v>
      </c>
      <c r="O2126" t="s">
        <v>448</v>
      </c>
      <c r="P2126" t="s">
        <v>335</v>
      </c>
      <c r="Q2126" t="s">
        <v>1314</v>
      </c>
      <c r="R2126" t="s">
        <v>410</v>
      </c>
      <c r="S2126" t="s">
        <v>403</v>
      </c>
      <c r="T2126" t="s">
        <v>1222</v>
      </c>
      <c r="U2126" s="94">
        <v>4.0777999999999999</v>
      </c>
      <c r="V2126" s="96">
        <v>48579</v>
      </c>
      <c r="W2126" s="93">
        <v>4.4999999999999998E-2</v>
      </c>
      <c r="X2126" s="93">
        <v>4.3499999999999997E-2</v>
      </c>
      <c r="Y2126" t="s">
        <v>409</v>
      </c>
      <c r="AA2126" s="94">
        <v>130714.36</v>
      </c>
      <c r="AB2126" s="94">
        <v>1</v>
      </c>
      <c r="AC2126" s="94">
        <v>100.79</v>
      </c>
      <c r="AD2126" s="91">
        <v>0</v>
      </c>
      <c r="AE2126" s="94">
        <v>131.74700000000001</v>
      </c>
      <c r="AF2126" s="91"/>
      <c r="AG2126" s="91"/>
      <c r="AI2126" s="93">
        <v>8.1599999999999999E-4</v>
      </c>
      <c r="AJ2126" s="93">
        <v>5.078E-3</v>
      </c>
      <c r="AK2126" s="93">
        <v>1.441E-3</v>
      </c>
      <c r="AL2126" s="122"/>
    </row>
    <row r="2127" spans="1:38" ht="15" customHeight="1">
      <c r="A2127" s="122"/>
      <c r="B2127">
        <v>520030677</v>
      </c>
      <c r="C2127">
        <v>9671</v>
      </c>
      <c r="D2127" t="s">
        <v>1434</v>
      </c>
      <c r="E2127">
        <v>520000472</v>
      </c>
      <c r="F2127" t="s">
        <v>307</v>
      </c>
      <c r="G2127" t="s">
        <v>1748</v>
      </c>
      <c r="H2127" t="s">
        <v>1749</v>
      </c>
      <c r="I2127" t="s">
        <v>318</v>
      </c>
      <c r="J2127" t="s">
        <v>750</v>
      </c>
      <c r="K2127" t="s">
        <v>202</v>
      </c>
      <c r="L2127" t="s">
        <v>202</v>
      </c>
      <c r="M2127" t="s">
        <v>321</v>
      </c>
      <c r="N2127" t="s">
        <v>336</v>
      </c>
      <c r="O2127" t="s">
        <v>437</v>
      </c>
      <c r="P2127" t="s">
        <v>335</v>
      </c>
      <c r="Q2127" t="s">
        <v>1326</v>
      </c>
      <c r="R2127" t="s">
        <v>410</v>
      </c>
      <c r="S2127" t="s">
        <v>403</v>
      </c>
      <c r="T2127" t="s">
        <v>1222</v>
      </c>
      <c r="U2127" s="94">
        <v>19.4694</v>
      </c>
      <c r="V2127" s="96">
        <v>57093</v>
      </c>
      <c r="W2127" s="93">
        <v>3.2399999999999998E-2</v>
      </c>
      <c r="X2127" s="93">
        <v>3.04E-2</v>
      </c>
      <c r="Y2127" t="s">
        <v>409</v>
      </c>
      <c r="AA2127" s="94">
        <v>346286.1</v>
      </c>
      <c r="AB2127" s="94">
        <v>1</v>
      </c>
      <c r="AC2127" s="94">
        <v>105.9</v>
      </c>
      <c r="AD2127" s="91">
        <v>0</v>
      </c>
      <c r="AE2127" s="94">
        <v>366.71697999999998</v>
      </c>
      <c r="AF2127" s="91"/>
      <c r="AG2127" s="91"/>
      <c r="AI2127" s="93">
        <v>1.5699999999999999E-4</v>
      </c>
      <c r="AJ2127" s="93">
        <v>1.4135999999999999E-2</v>
      </c>
      <c r="AK2127" s="93">
        <v>4.0109999999999998E-3</v>
      </c>
      <c r="AL2127" s="122"/>
    </row>
    <row r="2128" spans="1:38" ht="15" customHeight="1">
      <c r="A2128" s="122"/>
      <c r="B2128">
        <v>520030677</v>
      </c>
      <c r="C2128">
        <v>9671</v>
      </c>
      <c r="D2128" t="s">
        <v>1400</v>
      </c>
      <c r="E2128">
        <v>510454333</v>
      </c>
      <c r="F2128" t="s">
        <v>307</v>
      </c>
      <c r="G2128" t="s">
        <v>1401</v>
      </c>
      <c r="H2128" t="s">
        <v>1402</v>
      </c>
      <c r="I2128" t="s">
        <v>318</v>
      </c>
      <c r="J2128" t="s">
        <v>750</v>
      </c>
      <c r="K2128" t="s">
        <v>202</v>
      </c>
      <c r="L2128" t="s">
        <v>202</v>
      </c>
      <c r="M2128" t="s">
        <v>321</v>
      </c>
      <c r="N2128" t="s">
        <v>336</v>
      </c>
      <c r="O2128" t="s">
        <v>474</v>
      </c>
      <c r="P2128" t="s">
        <v>335</v>
      </c>
      <c r="Q2128" t="s">
        <v>1399</v>
      </c>
      <c r="R2128" t="s">
        <v>410</v>
      </c>
      <c r="S2128" t="s">
        <v>403</v>
      </c>
      <c r="T2128" t="s">
        <v>1222</v>
      </c>
      <c r="U2128" s="94">
        <v>3.6511999999999998</v>
      </c>
      <c r="V2128" s="96">
        <v>48669</v>
      </c>
      <c r="W2128" s="93">
        <v>3.04E-2</v>
      </c>
      <c r="X2128" s="93">
        <v>2.87E-2</v>
      </c>
      <c r="Y2128" t="s">
        <v>409</v>
      </c>
      <c r="AA2128" s="94">
        <v>62917.38</v>
      </c>
      <c r="AB2128" s="94">
        <v>1</v>
      </c>
      <c r="AC2128" s="94">
        <v>103.41</v>
      </c>
      <c r="AD2128" s="91">
        <v>0</v>
      </c>
      <c r="AE2128" s="94">
        <v>65.062860000000001</v>
      </c>
      <c r="AF2128" s="91"/>
      <c r="AG2128" s="91"/>
      <c r="AI2128" s="93">
        <v>1.9000000000000001E-4</v>
      </c>
      <c r="AJ2128" s="93">
        <v>2.5079999999999998E-3</v>
      </c>
      <c r="AK2128" s="93">
        <v>7.1100000000000004E-4</v>
      </c>
      <c r="AL2128" s="122"/>
    </row>
    <row r="2129" spans="1:38" ht="15" customHeight="1">
      <c r="A2129" s="122"/>
      <c r="B2129">
        <v>520030677</v>
      </c>
      <c r="C2129">
        <v>9671</v>
      </c>
      <c r="D2129" t="s">
        <v>1437</v>
      </c>
      <c r="E2129">
        <v>520020116</v>
      </c>
      <c r="F2129" t="s">
        <v>307</v>
      </c>
      <c r="G2129" t="s">
        <v>1560</v>
      </c>
      <c r="H2129" t="s">
        <v>1561</v>
      </c>
      <c r="I2129" t="s">
        <v>318</v>
      </c>
      <c r="J2129" t="s">
        <v>750</v>
      </c>
      <c r="K2129" t="s">
        <v>202</v>
      </c>
      <c r="L2129" t="s">
        <v>202</v>
      </c>
      <c r="M2129" t="s">
        <v>321</v>
      </c>
      <c r="N2129" t="s">
        <v>336</v>
      </c>
      <c r="O2129" t="s">
        <v>461</v>
      </c>
      <c r="P2129" t="s">
        <v>335</v>
      </c>
      <c r="Q2129" t="s">
        <v>1314</v>
      </c>
      <c r="R2129" t="s">
        <v>410</v>
      </c>
      <c r="S2129" t="s">
        <v>403</v>
      </c>
      <c r="T2129" t="s">
        <v>1222</v>
      </c>
      <c r="U2129" s="94">
        <v>5.0442</v>
      </c>
      <c r="V2129" s="96">
        <v>48944</v>
      </c>
      <c r="W2129" s="93">
        <v>3.4500000000000003E-2</v>
      </c>
      <c r="X2129" s="93">
        <v>3.0700000000000002E-2</v>
      </c>
      <c r="Y2129" t="s">
        <v>409</v>
      </c>
      <c r="AA2129" s="94">
        <v>198733.35</v>
      </c>
      <c r="AB2129" s="94">
        <v>1</v>
      </c>
      <c r="AC2129" s="94">
        <v>102.7</v>
      </c>
      <c r="AD2129" s="91">
        <v>0</v>
      </c>
      <c r="AE2129" s="94">
        <v>204.09916000000001</v>
      </c>
      <c r="AF2129" s="91"/>
      <c r="AG2129" s="91"/>
      <c r="AI2129" s="93">
        <v>4.26E-4</v>
      </c>
      <c r="AJ2129" s="93">
        <v>7.8670000000000007E-3</v>
      </c>
      <c r="AK2129" s="93">
        <v>2.232E-3</v>
      </c>
      <c r="AL2129" s="122"/>
    </row>
    <row r="2130" spans="1:38" ht="15" customHeight="1">
      <c r="A2130" s="122"/>
      <c r="B2130">
        <v>520030677</v>
      </c>
      <c r="C2130">
        <v>9671</v>
      </c>
      <c r="D2130" t="s">
        <v>1538</v>
      </c>
      <c r="E2130">
        <v>550263107</v>
      </c>
      <c r="F2130" t="s">
        <v>308</v>
      </c>
      <c r="G2130" t="s">
        <v>1539</v>
      </c>
      <c r="H2130" t="s">
        <v>1540</v>
      </c>
      <c r="I2130" t="s">
        <v>318</v>
      </c>
      <c r="J2130" t="s">
        <v>960</v>
      </c>
      <c r="K2130" t="s">
        <v>202</v>
      </c>
      <c r="L2130" t="s">
        <v>202</v>
      </c>
      <c r="M2130" t="s">
        <v>321</v>
      </c>
      <c r="N2130" t="s">
        <v>336</v>
      </c>
      <c r="O2130" t="s">
        <v>451</v>
      </c>
      <c r="P2130" t="s">
        <v>335</v>
      </c>
      <c r="Q2130" t="s">
        <v>1314</v>
      </c>
      <c r="R2130" t="s">
        <v>410</v>
      </c>
      <c r="S2130" t="s">
        <v>403</v>
      </c>
      <c r="T2130" t="s">
        <v>1222</v>
      </c>
      <c r="U2130" s="94">
        <v>2.3117000000000001</v>
      </c>
      <c r="V2130" s="96">
        <v>47391</v>
      </c>
      <c r="W2130" s="93">
        <v>6.7000000000000004E-2</v>
      </c>
      <c r="X2130" s="93">
        <v>4.1799999999999997E-2</v>
      </c>
      <c r="Y2130" t="s">
        <v>409</v>
      </c>
      <c r="AA2130" s="94">
        <v>31468.95</v>
      </c>
      <c r="AB2130" s="94">
        <v>1</v>
      </c>
      <c r="AC2130" s="94">
        <v>107.65</v>
      </c>
      <c r="AD2130" s="91">
        <v>0</v>
      </c>
      <c r="AE2130" s="94">
        <v>33.876330000000003</v>
      </c>
      <c r="AF2130" s="91"/>
      <c r="AG2130" s="91"/>
      <c r="AI2130" s="93">
        <v>6.6000000000000005E-5</v>
      </c>
      <c r="AJ2130" s="93">
        <v>1.305E-3</v>
      </c>
      <c r="AK2130" s="93">
        <v>3.6999999999999999E-4</v>
      </c>
      <c r="AL2130" s="122"/>
    </row>
    <row r="2131" spans="1:38" ht="15" customHeight="1">
      <c r="A2131" s="122"/>
      <c r="B2131">
        <v>520030677</v>
      </c>
      <c r="C2131">
        <v>9671</v>
      </c>
      <c r="D2131" t="s">
        <v>1396</v>
      </c>
      <c r="E2131">
        <v>520033424</v>
      </c>
      <c r="F2131" t="s">
        <v>307</v>
      </c>
      <c r="G2131" t="s">
        <v>1397</v>
      </c>
      <c r="H2131" t="s">
        <v>1398</v>
      </c>
      <c r="I2131" t="s">
        <v>318</v>
      </c>
      <c r="J2131" t="s">
        <v>960</v>
      </c>
      <c r="K2131" t="s">
        <v>202</v>
      </c>
      <c r="L2131" t="s">
        <v>202</v>
      </c>
      <c r="M2131" t="s">
        <v>321</v>
      </c>
      <c r="N2131" t="s">
        <v>336</v>
      </c>
      <c r="O2131" t="s">
        <v>444</v>
      </c>
      <c r="P2131" t="s">
        <v>335</v>
      </c>
      <c r="Q2131" t="s">
        <v>1399</v>
      </c>
      <c r="R2131" t="s">
        <v>410</v>
      </c>
      <c r="S2131" t="s">
        <v>403</v>
      </c>
      <c r="T2131" t="s">
        <v>1222</v>
      </c>
      <c r="U2131" s="94">
        <v>2.9672999999999998</v>
      </c>
      <c r="V2131" s="96">
        <v>48029</v>
      </c>
      <c r="W2131" s="93">
        <v>0.05</v>
      </c>
      <c r="X2131" s="93">
        <v>-4.5999999999999999E-2</v>
      </c>
      <c r="Y2131" t="s">
        <v>409</v>
      </c>
      <c r="AA2131" s="94">
        <v>44938.559999999998</v>
      </c>
      <c r="AB2131" s="94">
        <v>1</v>
      </c>
      <c r="AC2131" s="94">
        <v>102.43</v>
      </c>
      <c r="AD2131" s="91">
        <v>0</v>
      </c>
      <c r="AE2131" s="94">
        <v>46.030569999999997</v>
      </c>
      <c r="AF2131" s="91"/>
      <c r="AG2131" s="91"/>
      <c r="AI2131" s="93">
        <v>2.34E-4</v>
      </c>
      <c r="AJ2131" s="93">
        <v>1.774E-3</v>
      </c>
      <c r="AK2131" s="93">
        <v>5.0299999999999997E-4</v>
      </c>
      <c r="AL2131" s="122"/>
    </row>
    <row r="2132" spans="1:38" ht="15" customHeight="1">
      <c r="A2132" s="122"/>
      <c r="B2132">
        <v>520030677</v>
      </c>
      <c r="C2132">
        <v>9671</v>
      </c>
      <c r="D2132" t="s">
        <v>1372</v>
      </c>
      <c r="E2132">
        <v>514065283</v>
      </c>
      <c r="F2132" t="s">
        <v>307</v>
      </c>
      <c r="G2132" t="s">
        <v>1711</v>
      </c>
      <c r="H2132" t="s">
        <v>1712</v>
      </c>
      <c r="I2132" t="s">
        <v>318</v>
      </c>
      <c r="J2132" t="s">
        <v>960</v>
      </c>
      <c r="K2132" t="s">
        <v>202</v>
      </c>
      <c r="L2132" t="s">
        <v>202</v>
      </c>
      <c r="M2132" t="s">
        <v>321</v>
      </c>
      <c r="N2132" t="s">
        <v>336</v>
      </c>
      <c r="O2132" t="s">
        <v>459</v>
      </c>
      <c r="P2132" t="s">
        <v>335</v>
      </c>
      <c r="Q2132" t="s">
        <v>1347</v>
      </c>
      <c r="R2132" t="s">
        <v>410</v>
      </c>
      <c r="S2132" t="s">
        <v>403</v>
      </c>
      <c r="T2132" t="s">
        <v>1222</v>
      </c>
      <c r="U2132" s="94">
        <v>0.66039999999999999</v>
      </c>
      <c r="V2132" s="96">
        <v>47937</v>
      </c>
      <c r="W2132" s="93">
        <v>2.3E-2</v>
      </c>
      <c r="X2132" s="93">
        <v>3.85E-2</v>
      </c>
      <c r="Y2132" t="s">
        <v>409</v>
      </c>
      <c r="AA2132" s="94">
        <v>34219.78</v>
      </c>
      <c r="AB2132" s="94">
        <v>1</v>
      </c>
      <c r="AC2132" s="94">
        <v>99.76</v>
      </c>
      <c r="AD2132" s="91">
        <v>0</v>
      </c>
      <c r="AE2132" s="94">
        <v>34.137650000000001</v>
      </c>
      <c r="AF2132" s="91"/>
      <c r="AG2132" s="91"/>
      <c r="AI2132" s="93">
        <v>4.1E-5</v>
      </c>
      <c r="AJ2132" s="93">
        <v>1.315E-3</v>
      </c>
      <c r="AK2132" s="93">
        <v>3.7300000000000001E-4</v>
      </c>
      <c r="AL2132" s="122"/>
    </row>
    <row r="2133" spans="1:38" ht="15" customHeight="1">
      <c r="A2133" s="122"/>
      <c r="B2133">
        <v>520030677</v>
      </c>
      <c r="C2133">
        <v>9671</v>
      </c>
      <c r="D2133" t="s">
        <v>1331</v>
      </c>
      <c r="E2133">
        <v>520029935</v>
      </c>
      <c r="F2133" t="s">
        <v>307</v>
      </c>
      <c r="G2133" t="s">
        <v>1734</v>
      </c>
      <c r="H2133" t="s">
        <v>1735</v>
      </c>
      <c r="I2133" t="s">
        <v>318</v>
      </c>
      <c r="J2133" t="s">
        <v>750</v>
      </c>
      <c r="K2133" t="s">
        <v>202</v>
      </c>
      <c r="L2133" t="s">
        <v>202</v>
      </c>
      <c r="M2133" t="s">
        <v>321</v>
      </c>
      <c r="N2133" t="s">
        <v>336</v>
      </c>
      <c r="O2133" t="s">
        <v>445</v>
      </c>
      <c r="P2133" t="s">
        <v>335</v>
      </c>
      <c r="Q2133" t="s">
        <v>1347</v>
      </c>
      <c r="R2133" t="s">
        <v>410</v>
      </c>
      <c r="S2133" t="s">
        <v>403</v>
      </c>
      <c r="T2133" t="s">
        <v>1222</v>
      </c>
      <c r="U2133" s="94">
        <v>5.2363</v>
      </c>
      <c r="V2133" s="96">
        <v>50075</v>
      </c>
      <c r="W2133" s="93">
        <v>2.5000000000000001E-2</v>
      </c>
      <c r="X2133" s="93">
        <v>2.58E-2</v>
      </c>
      <c r="Y2133" t="s">
        <v>409</v>
      </c>
      <c r="AA2133" s="94">
        <v>47532.49</v>
      </c>
      <c r="AB2133" s="94">
        <v>1</v>
      </c>
      <c r="AC2133" s="94">
        <v>101.95</v>
      </c>
      <c r="AD2133" s="91">
        <v>0</v>
      </c>
      <c r="AE2133" s="94">
        <v>48.459380000000003</v>
      </c>
      <c r="AF2133" s="91"/>
      <c r="AG2133" s="91"/>
      <c r="AI2133" s="93">
        <v>4.6999999999999997E-5</v>
      </c>
      <c r="AJ2133" s="93">
        <v>1.8680000000000001E-3</v>
      </c>
      <c r="AK2133" s="93">
        <v>5.2999999999999998E-4</v>
      </c>
      <c r="AL2133" s="122"/>
    </row>
    <row r="2134" spans="1:38" ht="15" customHeight="1">
      <c r="A2134" s="122"/>
      <c r="B2134">
        <v>520030677</v>
      </c>
      <c r="C2134">
        <v>9671</v>
      </c>
      <c r="D2134" t="s">
        <v>1672</v>
      </c>
      <c r="E2134">
        <v>520035171</v>
      </c>
      <c r="F2134" t="s">
        <v>307</v>
      </c>
      <c r="G2134" t="s">
        <v>1673</v>
      </c>
      <c r="H2134" t="s">
        <v>1674</v>
      </c>
      <c r="I2134" t="s">
        <v>318</v>
      </c>
      <c r="J2134" t="s">
        <v>750</v>
      </c>
      <c r="K2134" t="s">
        <v>202</v>
      </c>
      <c r="L2134" t="s">
        <v>202</v>
      </c>
      <c r="M2134" t="s">
        <v>321</v>
      </c>
      <c r="N2134" t="s">
        <v>336</v>
      </c>
      <c r="O2134" t="s">
        <v>462</v>
      </c>
      <c r="P2134" t="s">
        <v>335</v>
      </c>
      <c r="Q2134" t="s">
        <v>1337</v>
      </c>
      <c r="R2134" t="s">
        <v>412</v>
      </c>
      <c r="S2134" t="s">
        <v>403</v>
      </c>
      <c r="T2134" t="s">
        <v>1222</v>
      </c>
      <c r="U2134" s="94">
        <v>2.1749999999999998</v>
      </c>
      <c r="V2134" s="96">
        <v>47573</v>
      </c>
      <c r="W2134" s="93">
        <v>2.4500000000000001E-2</v>
      </c>
      <c r="X2134" s="93">
        <v>2.6499999999999999E-2</v>
      </c>
      <c r="Y2134" t="s">
        <v>409</v>
      </c>
      <c r="AA2134" s="94">
        <v>33373.78</v>
      </c>
      <c r="AB2134" s="94">
        <v>1</v>
      </c>
      <c r="AC2134" s="94">
        <v>119.32</v>
      </c>
      <c r="AD2134" s="91">
        <v>0</v>
      </c>
      <c r="AE2134" s="94">
        <v>39.821599999999997</v>
      </c>
      <c r="AF2134" s="91"/>
      <c r="AG2134" s="91"/>
      <c r="AI2134" s="93">
        <v>8.8999999999999995E-5</v>
      </c>
      <c r="AJ2134" s="93">
        <v>1.5349999999999999E-3</v>
      </c>
      <c r="AK2134" s="93">
        <v>4.35E-4</v>
      </c>
      <c r="AL2134" s="122"/>
    </row>
    <row r="2135" spans="1:38" ht="15" customHeight="1">
      <c r="A2135" s="122"/>
      <c r="B2135">
        <v>520030677</v>
      </c>
      <c r="C2135">
        <v>9671</v>
      </c>
      <c r="D2135" t="s">
        <v>1407</v>
      </c>
      <c r="E2135">
        <v>515983476</v>
      </c>
      <c r="F2135" t="s">
        <v>307</v>
      </c>
      <c r="G2135" t="s">
        <v>1693</v>
      </c>
      <c r="H2135" t="s">
        <v>1694</v>
      </c>
      <c r="I2135" t="s">
        <v>318</v>
      </c>
      <c r="J2135" t="s">
        <v>960</v>
      </c>
      <c r="K2135" t="s">
        <v>202</v>
      </c>
      <c r="L2135" t="s">
        <v>202</v>
      </c>
      <c r="M2135" t="s">
        <v>321</v>
      </c>
      <c r="N2135" t="s">
        <v>336</v>
      </c>
      <c r="O2135" t="s">
        <v>448</v>
      </c>
      <c r="P2135" t="s">
        <v>335</v>
      </c>
      <c r="Q2135" t="s">
        <v>1399</v>
      </c>
      <c r="R2135" t="s">
        <v>410</v>
      </c>
      <c r="S2135" t="s">
        <v>403</v>
      </c>
      <c r="T2135" t="s">
        <v>1222</v>
      </c>
      <c r="U2135" s="94">
        <v>4.3295000000000003</v>
      </c>
      <c r="V2135" s="96">
        <v>48395</v>
      </c>
      <c r="W2135" s="93">
        <v>5.8799999999999998E-2</v>
      </c>
      <c r="X2135" s="93">
        <v>4.3900000000000002E-2</v>
      </c>
      <c r="Y2135" t="s">
        <v>409</v>
      </c>
      <c r="AA2135" s="94">
        <v>118831.23</v>
      </c>
      <c r="AB2135" s="94">
        <v>1</v>
      </c>
      <c r="AC2135" s="94">
        <v>106.68</v>
      </c>
      <c r="AD2135" s="91">
        <v>0</v>
      </c>
      <c r="AE2135" s="94">
        <v>126.76916</v>
      </c>
      <c r="AF2135" s="91"/>
      <c r="AG2135" s="91"/>
      <c r="AI2135" s="93">
        <v>1.27E-4</v>
      </c>
      <c r="AJ2135" s="93">
        <v>4.8859999999999997E-3</v>
      </c>
      <c r="AK2135" s="93">
        <v>1.3860000000000001E-3</v>
      </c>
      <c r="AL2135" s="122"/>
    </row>
    <row r="2136" spans="1:38" ht="15" customHeight="1">
      <c r="A2136" s="122"/>
      <c r="B2136">
        <v>520030677</v>
      </c>
      <c r="C2136">
        <v>9671</v>
      </c>
      <c r="D2136" t="s">
        <v>1311</v>
      </c>
      <c r="E2136">
        <v>515434074</v>
      </c>
      <c r="F2136" t="s">
        <v>307</v>
      </c>
      <c r="G2136" t="s">
        <v>1609</v>
      </c>
      <c r="H2136" t="s">
        <v>1610</v>
      </c>
      <c r="I2136" t="s">
        <v>318</v>
      </c>
      <c r="J2136" t="s">
        <v>750</v>
      </c>
      <c r="K2136" t="s">
        <v>202</v>
      </c>
      <c r="L2136" t="s">
        <v>202</v>
      </c>
      <c r="M2136" t="s">
        <v>321</v>
      </c>
      <c r="N2136" t="s">
        <v>336</v>
      </c>
      <c r="O2136" t="s">
        <v>461</v>
      </c>
      <c r="P2136" t="s">
        <v>335</v>
      </c>
      <c r="Q2136" t="s">
        <v>1314</v>
      </c>
      <c r="R2136" t="s">
        <v>410</v>
      </c>
      <c r="S2136" t="s">
        <v>403</v>
      </c>
      <c r="T2136" t="s">
        <v>1222</v>
      </c>
      <c r="U2136" s="94">
        <v>0.74990000000000001</v>
      </c>
      <c r="V2136" s="96">
        <v>46477</v>
      </c>
      <c r="W2136" s="93">
        <v>3.0000000000000001E-3</v>
      </c>
      <c r="X2136" s="93">
        <v>3.95E-2</v>
      </c>
      <c r="Y2136" t="s">
        <v>409</v>
      </c>
      <c r="AA2136" s="94">
        <v>53889.96</v>
      </c>
      <c r="AB2136" s="94">
        <v>1</v>
      </c>
      <c r="AC2136" s="94">
        <v>112.2</v>
      </c>
      <c r="AD2136" s="91">
        <v>0</v>
      </c>
      <c r="AE2136" s="94">
        <v>60.46454</v>
      </c>
      <c r="AF2136" s="91"/>
      <c r="AG2136" s="91"/>
      <c r="AI2136" s="93">
        <v>1.05E-4</v>
      </c>
      <c r="AJ2136" s="93">
        <v>2.33E-3</v>
      </c>
      <c r="AK2136" s="93">
        <v>6.6100000000000002E-4</v>
      </c>
      <c r="AL2136" s="122"/>
    </row>
    <row r="2137" spans="1:38" ht="15" customHeight="1">
      <c r="A2137" s="122"/>
      <c r="B2137">
        <v>520030677</v>
      </c>
      <c r="C2137">
        <v>9671</v>
      </c>
      <c r="D2137" t="s">
        <v>1403</v>
      </c>
      <c r="E2137">
        <v>513230029</v>
      </c>
      <c r="F2137" t="s">
        <v>307</v>
      </c>
      <c r="G2137" t="s">
        <v>1637</v>
      </c>
      <c r="H2137" t="s">
        <v>1638</v>
      </c>
      <c r="I2137" t="s">
        <v>318</v>
      </c>
      <c r="J2137" t="s">
        <v>960</v>
      </c>
      <c r="K2137" t="s">
        <v>202</v>
      </c>
      <c r="L2137" t="s">
        <v>202</v>
      </c>
      <c r="M2137" t="s">
        <v>321</v>
      </c>
      <c r="N2137" t="s">
        <v>336</v>
      </c>
      <c r="O2137" t="s">
        <v>442</v>
      </c>
      <c r="P2137" t="s">
        <v>335</v>
      </c>
      <c r="Q2137" t="s">
        <v>1406</v>
      </c>
      <c r="R2137" t="s">
        <v>412</v>
      </c>
      <c r="S2137" t="s">
        <v>403</v>
      </c>
      <c r="T2137" t="s">
        <v>1222</v>
      </c>
      <c r="U2137" s="94">
        <v>2.3793000000000002</v>
      </c>
      <c r="V2137" s="96">
        <v>49674</v>
      </c>
      <c r="W2137" s="93">
        <v>5.3999999999999999E-2</v>
      </c>
      <c r="X2137" s="93">
        <v>2.81E-2</v>
      </c>
      <c r="Y2137" t="s">
        <v>409</v>
      </c>
      <c r="AA2137" s="94">
        <v>112737.05</v>
      </c>
      <c r="AB2137" s="94">
        <v>1</v>
      </c>
      <c r="AC2137" s="94">
        <v>106.24</v>
      </c>
      <c r="AD2137" s="91">
        <v>0</v>
      </c>
      <c r="AE2137" s="94">
        <v>119.77184</v>
      </c>
      <c r="AF2137" s="91"/>
      <c r="AG2137" s="91"/>
      <c r="AI2137" s="93">
        <v>1.9699999999999999E-4</v>
      </c>
      <c r="AJ2137" s="93">
        <v>4.6169999999999996E-3</v>
      </c>
      <c r="AK2137" s="93">
        <v>1.31E-3</v>
      </c>
      <c r="AL2137" s="122"/>
    </row>
    <row r="2138" spans="1:38" ht="15" customHeight="1">
      <c r="A2138" s="122"/>
      <c r="B2138">
        <v>520030677</v>
      </c>
      <c r="C2138">
        <v>9671</v>
      </c>
      <c r="D2138" t="s">
        <v>1785</v>
      </c>
      <c r="E2138">
        <v>513436394</v>
      </c>
      <c r="F2138" t="s">
        <v>307</v>
      </c>
      <c r="G2138" t="s">
        <v>1786</v>
      </c>
      <c r="H2138" t="s">
        <v>1787</v>
      </c>
      <c r="I2138" t="s">
        <v>318</v>
      </c>
      <c r="J2138" t="s">
        <v>750</v>
      </c>
      <c r="K2138" t="s">
        <v>202</v>
      </c>
      <c r="L2138" t="s">
        <v>202</v>
      </c>
      <c r="M2138" t="s">
        <v>321</v>
      </c>
      <c r="N2138" t="s">
        <v>336</v>
      </c>
      <c r="O2138" t="s">
        <v>474</v>
      </c>
      <c r="P2138" t="s">
        <v>335</v>
      </c>
      <c r="Q2138" t="s">
        <v>1326</v>
      </c>
      <c r="R2138" t="s">
        <v>410</v>
      </c>
      <c r="S2138" t="s">
        <v>403</v>
      </c>
      <c r="T2138" t="s">
        <v>1222</v>
      </c>
      <c r="U2138" s="94">
        <v>4.3506999999999998</v>
      </c>
      <c r="V2138" s="96">
        <v>48760</v>
      </c>
      <c r="W2138" s="93">
        <v>2.6499999999999999E-2</v>
      </c>
      <c r="X2138" s="93">
        <v>2.1499999999999998E-2</v>
      </c>
      <c r="Y2138" t="s">
        <v>409</v>
      </c>
      <c r="AA2138" s="94">
        <v>9001.5400000000009</v>
      </c>
      <c r="AB2138" s="94">
        <v>1</v>
      </c>
      <c r="AC2138" s="94">
        <v>122.68</v>
      </c>
      <c r="AD2138" s="91">
        <v>0</v>
      </c>
      <c r="AE2138" s="94">
        <v>11.043089999999999</v>
      </c>
      <c r="AF2138" s="91"/>
      <c r="AG2138" s="91"/>
      <c r="AI2138" s="93">
        <v>6.0000000000000002E-6</v>
      </c>
      <c r="AJ2138" s="93">
        <v>4.2499999999999998E-4</v>
      </c>
      <c r="AK2138" s="93">
        <v>1.2E-4</v>
      </c>
      <c r="AL2138" s="122"/>
    </row>
    <row r="2139" spans="1:38" ht="15" customHeight="1">
      <c r="A2139" s="122"/>
      <c r="B2139">
        <v>520030677</v>
      </c>
      <c r="C2139">
        <v>9671</v>
      </c>
      <c r="D2139" t="s">
        <v>1449</v>
      </c>
      <c r="E2139">
        <v>513623314</v>
      </c>
      <c r="F2139" t="s">
        <v>307</v>
      </c>
      <c r="G2139" t="s">
        <v>1811</v>
      </c>
      <c r="H2139" t="s">
        <v>1812</v>
      </c>
      <c r="I2139" t="s">
        <v>318</v>
      </c>
      <c r="J2139" t="s">
        <v>750</v>
      </c>
      <c r="K2139" t="s">
        <v>202</v>
      </c>
      <c r="L2139" t="s">
        <v>202</v>
      </c>
      <c r="M2139" t="s">
        <v>321</v>
      </c>
      <c r="N2139" t="s">
        <v>336</v>
      </c>
      <c r="O2139" t="s">
        <v>461</v>
      </c>
      <c r="P2139" t="s">
        <v>335</v>
      </c>
      <c r="Q2139" t="s">
        <v>1318</v>
      </c>
      <c r="R2139" t="s">
        <v>410</v>
      </c>
      <c r="S2139" t="s">
        <v>403</v>
      </c>
      <c r="T2139" t="s">
        <v>1222</v>
      </c>
      <c r="U2139" s="94">
        <v>3.8347000000000002</v>
      </c>
      <c r="V2139" s="96">
        <v>47667</v>
      </c>
      <c r="W2139" s="93">
        <v>2.5999999999999999E-2</v>
      </c>
      <c r="X2139" s="93">
        <v>2.3199999999999998E-2</v>
      </c>
      <c r="Y2139" t="s">
        <v>409</v>
      </c>
      <c r="AA2139" s="94">
        <v>117258.73</v>
      </c>
      <c r="AB2139" s="94">
        <v>1</v>
      </c>
      <c r="AC2139" s="94">
        <v>108.26</v>
      </c>
      <c r="AD2139" s="91">
        <v>1.63249</v>
      </c>
      <c r="AE2139" s="94">
        <v>128.57678999999999</v>
      </c>
      <c r="AF2139" s="91"/>
      <c r="AG2139" s="91"/>
      <c r="AI2139" s="93">
        <v>2.1800000000000001E-4</v>
      </c>
      <c r="AJ2139" s="93">
        <v>4.9550000000000002E-3</v>
      </c>
      <c r="AK2139" s="93">
        <v>1.405E-3</v>
      </c>
      <c r="AL2139" s="122"/>
    </row>
    <row r="2140" spans="1:38" ht="15" customHeight="1">
      <c r="A2140" s="122"/>
      <c r="B2140">
        <v>520030677</v>
      </c>
      <c r="C2140">
        <v>9671</v>
      </c>
      <c r="D2140" t="s">
        <v>1452</v>
      </c>
      <c r="E2140">
        <v>513901371</v>
      </c>
      <c r="F2140" t="s">
        <v>307</v>
      </c>
      <c r="G2140" t="s">
        <v>1453</v>
      </c>
      <c r="H2140" t="s">
        <v>1454</v>
      </c>
      <c r="I2140" t="s">
        <v>318</v>
      </c>
      <c r="J2140" t="s">
        <v>960</v>
      </c>
      <c r="K2140" t="s">
        <v>202</v>
      </c>
      <c r="L2140" t="s">
        <v>202</v>
      </c>
      <c r="M2140" t="s">
        <v>321</v>
      </c>
      <c r="N2140" t="s">
        <v>336</v>
      </c>
      <c r="O2140" t="s">
        <v>438</v>
      </c>
      <c r="P2140" t="s">
        <v>335</v>
      </c>
      <c r="Q2140" t="s">
        <v>1363</v>
      </c>
      <c r="R2140" t="s">
        <v>410</v>
      </c>
      <c r="S2140" t="s">
        <v>403</v>
      </c>
      <c r="T2140" t="s">
        <v>1222</v>
      </c>
      <c r="U2140" s="94">
        <v>1.9914000000000001</v>
      </c>
      <c r="V2140" s="96">
        <v>47696</v>
      </c>
      <c r="W2140" s="93">
        <v>2.0500000000000001E-2</v>
      </c>
      <c r="X2140" s="93">
        <v>4.0800000000000003E-2</v>
      </c>
      <c r="Y2140" t="s">
        <v>409</v>
      </c>
      <c r="AA2140" s="94">
        <v>12299.59</v>
      </c>
      <c r="AB2140" s="94">
        <v>1</v>
      </c>
      <c r="AC2140" s="94">
        <v>96.95</v>
      </c>
      <c r="AD2140" s="91">
        <v>0</v>
      </c>
      <c r="AE2140" s="94">
        <v>11.92446</v>
      </c>
      <c r="AF2140" s="91"/>
      <c r="AG2140" s="91"/>
      <c r="AI2140" s="93">
        <v>1.5E-5</v>
      </c>
      <c r="AJ2140" s="93">
        <v>4.5899999999999999E-4</v>
      </c>
      <c r="AK2140" s="93">
        <v>1.2999999999999999E-4</v>
      </c>
      <c r="AL2140" s="122"/>
    </row>
    <row r="2141" spans="1:38" ht="15" customHeight="1">
      <c r="A2141" s="122"/>
      <c r="B2141">
        <v>520030677</v>
      </c>
      <c r="C2141">
        <v>9671</v>
      </c>
      <c r="D2141" t="s">
        <v>1331</v>
      </c>
      <c r="E2141">
        <v>520029935</v>
      </c>
      <c r="F2141" t="s">
        <v>307</v>
      </c>
      <c r="G2141" t="s">
        <v>1641</v>
      </c>
      <c r="H2141" t="s">
        <v>1642</v>
      </c>
      <c r="I2141" t="s">
        <v>318</v>
      </c>
      <c r="J2141" t="s">
        <v>750</v>
      </c>
      <c r="K2141" t="s">
        <v>202</v>
      </c>
      <c r="L2141" t="s">
        <v>202</v>
      </c>
      <c r="M2141" t="s">
        <v>321</v>
      </c>
      <c r="N2141" t="s">
        <v>336</v>
      </c>
      <c r="O2141" t="s">
        <v>445</v>
      </c>
      <c r="P2141" t="s">
        <v>335</v>
      </c>
      <c r="Q2141" t="s">
        <v>1347</v>
      </c>
      <c r="R2141" t="s">
        <v>410</v>
      </c>
      <c r="S2141" t="s">
        <v>403</v>
      </c>
      <c r="T2141" t="s">
        <v>1222</v>
      </c>
      <c r="U2141" s="94">
        <v>4.7751000000000001</v>
      </c>
      <c r="V2141" s="96">
        <v>48030</v>
      </c>
      <c r="W2141" s="93">
        <v>2.4199999999999999E-2</v>
      </c>
      <c r="X2141" s="93">
        <v>1.9199999999999998E-2</v>
      </c>
      <c r="Y2141" t="s">
        <v>409</v>
      </c>
      <c r="AA2141" s="94">
        <v>26911.55</v>
      </c>
      <c r="AB2141" s="94">
        <v>1</v>
      </c>
      <c r="AC2141" s="94">
        <v>122.27</v>
      </c>
      <c r="AD2141" s="91">
        <v>0</v>
      </c>
      <c r="AE2141" s="94">
        <v>32.904760000000003</v>
      </c>
      <c r="AF2141" s="91"/>
      <c r="AG2141" s="91"/>
      <c r="AI2141" s="93">
        <v>5.3000000000000001E-5</v>
      </c>
      <c r="AJ2141" s="93">
        <v>1.268E-3</v>
      </c>
      <c r="AK2141" s="93">
        <v>3.59E-4</v>
      </c>
      <c r="AL2141" s="122"/>
    </row>
    <row r="2142" spans="1:38" ht="15" customHeight="1">
      <c r="A2142" s="122"/>
      <c r="B2142">
        <v>520030677</v>
      </c>
      <c r="C2142">
        <v>9671</v>
      </c>
      <c r="D2142" t="s">
        <v>1568</v>
      </c>
      <c r="E2142">
        <v>520044322</v>
      </c>
      <c r="F2142" t="s">
        <v>307</v>
      </c>
      <c r="G2142" t="s">
        <v>1569</v>
      </c>
      <c r="H2142" t="s">
        <v>1570</v>
      </c>
      <c r="I2142" t="s">
        <v>318</v>
      </c>
      <c r="J2142" t="s">
        <v>960</v>
      </c>
      <c r="K2142" t="s">
        <v>202</v>
      </c>
      <c r="L2142" t="s">
        <v>202</v>
      </c>
      <c r="M2142" t="s">
        <v>321</v>
      </c>
      <c r="N2142" t="s">
        <v>336</v>
      </c>
      <c r="O2142" t="s">
        <v>451</v>
      </c>
      <c r="P2142" t="s">
        <v>335</v>
      </c>
      <c r="Q2142" t="s">
        <v>1314</v>
      </c>
      <c r="R2142" t="s">
        <v>410</v>
      </c>
      <c r="S2142" t="s">
        <v>403</v>
      </c>
      <c r="T2142" t="s">
        <v>1222</v>
      </c>
      <c r="U2142" s="94">
        <v>4.9114000000000004</v>
      </c>
      <c r="V2142" s="96">
        <v>48760</v>
      </c>
      <c r="W2142" s="93">
        <v>5.6899999999999999E-2</v>
      </c>
      <c r="X2142" s="93">
        <v>4.4200000000000003E-2</v>
      </c>
      <c r="Y2142" t="s">
        <v>409</v>
      </c>
      <c r="AA2142" s="94">
        <v>118831.23</v>
      </c>
      <c r="AB2142" s="94">
        <v>1</v>
      </c>
      <c r="AC2142" s="94">
        <v>106.49</v>
      </c>
      <c r="AD2142" s="91">
        <v>0</v>
      </c>
      <c r="AE2142" s="94">
        <v>126.54338</v>
      </c>
      <c r="AF2142" s="91"/>
      <c r="AG2142" s="91"/>
      <c r="AI2142" s="93">
        <v>6.4999999999999994E-5</v>
      </c>
      <c r="AJ2142" s="93">
        <v>4.8780000000000004E-3</v>
      </c>
      <c r="AK2142" s="93">
        <v>1.384E-3</v>
      </c>
      <c r="AL2142" s="122"/>
    </row>
    <row r="2143" spans="1:38" ht="15" customHeight="1">
      <c r="A2143" s="122"/>
      <c r="B2143">
        <v>520030677</v>
      </c>
      <c r="C2143">
        <v>9671</v>
      </c>
      <c r="D2143" t="s">
        <v>1403</v>
      </c>
      <c r="E2143">
        <v>513230029</v>
      </c>
      <c r="F2143" t="s">
        <v>307</v>
      </c>
      <c r="G2143" t="s">
        <v>1680</v>
      </c>
      <c r="H2143" t="s">
        <v>1681</v>
      </c>
      <c r="I2143" t="s">
        <v>318</v>
      </c>
      <c r="J2143" t="s">
        <v>960</v>
      </c>
      <c r="K2143" t="s">
        <v>202</v>
      </c>
      <c r="L2143" t="s">
        <v>202</v>
      </c>
      <c r="M2143" t="s">
        <v>321</v>
      </c>
      <c r="N2143" t="s">
        <v>336</v>
      </c>
      <c r="O2143" t="s">
        <v>442</v>
      </c>
      <c r="P2143" t="s">
        <v>335</v>
      </c>
      <c r="Q2143" t="s">
        <v>1406</v>
      </c>
      <c r="R2143" t="s">
        <v>412</v>
      </c>
      <c r="S2143" t="s">
        <v>403</v>
      </c>
      <c r="T2143" t="s">
        <v>1222</v>
      </c>
      <c r="U2143" s="94">
        <v>3.8959999999999999</v>
      </c>
      <c r="V2143" s="96">
        <v>51135</v>
      </c>
      <c r="W2143" s="93">
        <v>5.0200000000000002E-2</v>
      </c>
      <c r="X2143" s="93">
        <v>3.56E-2</v>
      </c>
      <c r="Y2143" t="s">
        <v>409</v>
      </c>
      <c r="AA2143" s="94">
        <v>93582.29</v>
      </c>
      <c r="AB2143" s="94">
        <v>1</v>
      </c>
      <c r="AC2143" s="94">
        <v>105.83</v>
      </c>
      <c r="AD2143" s="91">
        <v>0</v>
      </c>
      <c r="AE2143" s="94">
        <v>99.038139999999999</v>
      </c>
      <c r="AF2143" s="91"/>
      <c r="AG2143" s="91"/>
      <c r="AI2143" s="93">
        <v>3.3399999999999999E-4</v>
      </c>
      <c r="AJ2143" s="93">
        <v>3.8170000000000001E-3</v>
      </c>
      <c r="AK2143" s="93">
        <v>1.083E-3</v>
      </c>
      <c r="AL2143" s="122"/>
    </row>
    <row r="2144" spans="1:38" ht="15" customHeight="1">
      <c r="A2144" s="122"/>
      <c r="B2144">
        <v>520030677</v>
      </c>
      <c r="C2144">
        <v>9671</v>
      </c>
      <c r="D2144" t="s">
        <v>1327</v>
      </c>
      <c r="E2144">
        <v>510960719</v>
      </c>
      <c r="F2144" t="s">
        <v>307</v>
      </c>
      <c r="G2144" t="s">
        <v>1503</v>
      </c>
      <c r="H2144" t="s">
        <v>1504</v>
      </c>
      <c r="I2144" t="s">
        <v>318</v>
      </c>
      <c r="J2144" t="s">
        <v>750</v>
      </c>
      <c r="K2144" t="s">
        <v>202</v>
      </c>
      <c r="L2144" t="s">
        <v>202</v>
      </c>
      <c r="M2144" t="s">
        <v>321</v>
      </c>
      <c r="N2144" t="s">
        <v>336</v>
      </c>
      <c r="O2144" t="s">
        <v>461</v>
      </c>
      <c r="P2144" t="s">
        <v>335</v>
      </c>
      <c r="Q2144" t="s">
        <v>1350</v>
      </c>
      <c r="R2144" t="s">
        <v>412</v>
      </c>
      <c r="S2144" t="s">
        <v>403</v>
      </c>
      <c r="T2144" t="s">
        <v>1222</v>
      </c>
      <c r="U2144" s="94">
        <v>1.4835</v>
      </c>
      <c r="V2144" s="96">
        <v>46934</v>
      </c>
      <c r="W2144" s="93">
        <v>1.77E-2</v>
      </c>
      <c r="X2144" s="93">
        <v>2.29E-2</v>
      </c>
      <c r="Y2144" t="s">
        <v>409</v>
      </c>
      <c r="AA2144" s="94">
        <v>1291.9100000000001</v>
      </c>
      <c r="AB2144" s="94">
        <v>1</v>
      </c>
      <c r="AC2144" s="94">
        <v>118.43</v>
      </c>
      <c r="AD2144" s="91">
        <v>0</v>
      </c>
      <c r="AE2144" s="94">
        <v>1.53</v>
      </c>
      <c r="AF2144" s="91"/>
      <c r="AG2144" s="91"/>
      <c r="AI2144" s="93">
        <v>0</v>
      </c>
      <c r="AJ2144" s="93">
        <v>5.8E-5</v>
      </c>
      <c r="AK2144" s="93">
        <v>1.5999999999999999E-5</v>
      </c>
      <c r="AL2144" s="122"/>
    </row>
    <row r="2145" spans="1:38" ht="15" customHeight="1">
      <c r="A2145" s="122"/>
      <c r="B2145">
        <v>520030677</v>
      </c>
      <c r="C2145">
        <v>9671</v>
      </c>
      <c r="D2145" t="s">
        <v>1796</v>
      </c>
      <c r="E2145">
        <v>510607328</v>
      </c>
      <c r="F2145" t="s">
        <v>307</v>
      </c>
      <c r="G2145" t="s">
        <v>1797</v>
      </c>
      <c r="H2145" t="s">
        <v>1798</v>
      </c>
      <c r="I2145" t="s">
        <v>318</v>
      </c>
      <c r="J2145" t="s">
        <v>960</v>
      </c>
      <c r="K2145" t="s">
        <v>202</v>
      </c>
      <c r="L2145" t="s">
        <v>202</v>
      </c>
      <c r="M2145" t="s">
        <v>321</v>
      </c>
      <c r="N2145" t="s">
        <v>336</v>
      </c>
      <c r="O2145" t="s">
        <v>462</v>
      </c>
      <c r="P2145" t="s">
        <v>335</v>
      </c>
      <c r="Q2145" t="s">
        <v>1463</v>
      </c>
      <c r="R2145" t="s">
        <v>412</v>
      </c>
      <c r="S2145" t="s">
        <v>403</v>
      </c>
      <c r="T2145" t="s">
        <v>1222</v>
      </c>
      <c r="U2145" s="94">
        <v>2.0727000000000002</v>
      </c>
      <c r="V2145" s="96">
        <v>47633</v>
      </c>
      <c r="W2145" s="93">
        <v>2.8500000000000001E-2</v>
      </c>
      <c r="X2145" s="93">
        <v>4.6300000000000001E-2</v>
      </c>
      <c r="Y2145" t="s">
        <v>409</v>
      </c>
      <c r="AA2145" s="94">
        <v>43087.7</v>
      </c>
      <c r="AB2145" s="94">
        <v>1</v>
      </c>
      <c r="AC2145" s="94">
        <v>96.75</v>
      </c>
      <c r="AD2145" s="91">
        <v>0</v>
      </c>
      <c r="AE2145" s="94">
        <v>41.687350000000002</v>
      </c>
      <c r="AF2145" s="91"/>
      <c r="AG2145" s="91"/>
      <c r="AI2145" s="93">
        <v>1.36E-4</v>
      </c>
      <c r="AJ2145" s="93">
        <v>1.6069999999999999E-3</v>
      </c>
      <c r="AK2145" s="93">
        <v>4.5600000000000003E-4</v>
      </c>
      <c r="AL2145" s="122"/>
    </row>
    <row r="2146" spans="1:38" ht="15" customHeight="1">
      <c r="A2146" s="122"/>
      <c r="B2146">
        <v>520030677</v>
      </c>
      <c r="C2146">
        <v>9671</v>
      </c>
      <c r="D2146" t="s">
        <v>1508</v>
      </c>
      <c r="E2146">
        <v>520039298</v>
      </c>
      <c r="F2146" t="s">
        <v>307</v>
      </c>
      <c r="G2146" t="s">
        <v>1509</v>
      </c>
      <c r="H2146" t="s">
        <v>1510</v>
      </c>
      <c r="I2146" t="s">
        <v>318</v>
      </c>
      <c r="J2146" t="s">
        <v>960</v>
      </c>
      <c r="K2146" t="s">
        <v>202</v>
      </c>
      <c r="L2146" t="s">
        <v>202</v>
      </c>
      <c r="M2146" t="s">
        <v>321</v>
      </c>
      <c r="N2146" t="s">
        <v>336</v>
      </c>
      <c r="O2146" t="s">
        <v>444</v>
      </c>
      <c r="P2146" t="s">
        <v>335</v>
      </c>
      <c r="Q2146" t="s">
        <v>1314</v>
      </c>
      <c r="R2146" t="s">
        <v>410</v>
      </c>
      <c r="S2146" t="s">
        <v>403</v>
      </c>
      <c r="T2146" t="s">
        <v>1222</v>
      </c>
      <c r="U2146" s="94">
        <v>3.165</v>
      </c>
      <c r="V2146" s="96">
        <v>48029</v>
      </c>
      <c r="W2146" s="93">
        <v>6.9500000000000006E-2</v>
      </c>
      <c r="X2146" s="93">
        <v>4.9599999999999998E-2</v>
      </c>
      <c r="Y2146" t="s">
        <v>409</v>
      </c>
      <c r="AA2146" s="94">
        <v>138821.18</v>
      </c>
      <c r="AB2146" s="94">
        <v>1</v>
      </c>
      <c r="AC2146" s="94">
        <v>106.46</v>
      </c>
      <c r="AD2146" s="91">
        <v>0</v>
      </c>
      <c r="AE2146" s="94">
        <v>147.78903</v>
      </c>
      <c r="AF2146" s="91"/>
      <c r="AG2146" s="91"/>
      <c r="AI2146" s="93">
        <v>1.5799999999999999E-4</v>
      </c>
      <c r="AJ2146" s="93">
        <v>5.6969999999999998E-3</v>
      </c>
      <c r="AK2146" s="93">
        <v>1.616E-3</v>
      </c>
      <c r="AL2146" s="122"/>
    </row>
    <row r="2147" spans="1:38" ht="15" customHeight="1">
      <c r="A2147" s="122"/>
      <c r="B2147">
        <v>520030677</v>
      </c>
      <c r="C2147">
        <v>9671</v>
      </c>
      <c r="D2147" t="s">
        <v>1315</v>
      </c>
      <c r="E2147">
        <v>520037789</v>
      </c>
      <c r="F2147" t="s">
        <v>307</v>
      </c>
      <c r="G2147" t="s">
        <v>1722</v>
      </c>
      <c r="H2147" t="s">
        <v>1723</v>
      </c>
      <c r="I2147" t="s">
        <v>318</v>
      </c>
      <c r="J2147" t="s">
        <v>750</v>
      </c>
      <c r="K2147" t="s">
        <v>202</v>
      </c>
      <c r="L2147" t="s">
        <v>202</v>
      </c>
      <c r="M2147" t="s">
        <v>321</v>
      </c>
      <c r="N2147" t="s">
        <v>336</v>
      </c>
      <c r="O2147" t="s">
        <v>461</v>
      </c>
      <c r="P2147" t="s">
        <v>335</v>
      </c>
      <c r="Q2147" t="s">
        <v>1318</v>
      </c>
      <c r="R2147" t="s">
        <v>410</v>
      </c>
      <c r="S2147" t="s">
        <v>403</v>
      </c>
      <c r="T2147" t="s">
        <v>1222</v>
      </c>
      <c r="U2147" s="94">
        <v>5.0122</v>
      </c>
      <c r="V2147" s="96">
        <v>50041</v>
      </c>
      <c r="W2147" s="93">
        <v>3.61E-2</v>
      </c>
      <c r="X2147" s="93">
        <v>2.53E-2</v>
      </c>
      <c r="Y2147" t="s">
        <v>409</v>
      </c>
      <c r="AA2147" s="94">
        <v>363192.3</v>
      </c>
      <c r="AB2147" s="94">
        <v>1</v>
      </c>
      <c r="AC2147" s="94">
        <v>115.48</v>
      </c>
      <c r="AD2147" s="91">
        <v>15.837289999999999</v>
      </c>
      <c r="AE2147" s="94">
        <v>435.25175999999999</v>
      </c>
      <c r="AF2147" s="91"/>
      <c r="AG2147" s="91"/>
      <c r="AI2147" s="93">
        <v>1.18E-4</v>
      </c>
      <c r="AJ2147" s="93">
        <v>1.6777E-2</v>
      </c>
      <c r="AK2147" s="93">
        <v>4.7600000000000003E-3</v>
      </c>
      <c r="AL2147" s="122"/>
    </row>
    <row r="2148" spans="1:38" ht="15" customHeight="1">
      <c r="A2148" s="122"/>
      <c r="B2148">
        <v>520030677</v>
      </c>
      <c r="C2148">
        <v>9671</v>
      </c>
      <c r="D2148" t="s">
        <v>1578</v>
      </c>
      <c r="E2148">
        <v>513775163</v>
      </c>
      <c r="F2148" t="s">
        <v>307</v>
      </c>
      <c r="G2148" t="s">
        <v>1579</v>
      </c>
      <c r="H2148" t="s">
        <v>1580</v>
      </c>
      <c r="I2148" t="s">
        <v>318</v>
      </c>
      <c r="J2148" t="s">
        <v>960</v>
      </c>
      <c r="K2148" t="s">
        <v>202</v>
      </c>
      <c r="L2148" t="s">
        <v>202</v>
      </c>
      <c r="M2148" t="s">
        <v>321</v>
      </c>
      <c r="N2148" t="s">
        <v>336</v>
      </c>
      <c r="O2148" t="s">
        <v>437</v>
      </c>
      <c r="P2148" t="s">
        <v>335</v>
      </c>
      <c r="Q2148" t="s">
        <v>1443</v>
      </c>
      <c r="R2148" t="s">
        <v>412</v>
      </c>
      <c r="S2148" t="s">
        <v>403</v>
      </c>
      <c r="T2148" t="s">
        <v>1222</v>
      </c>
      <c r="U2148" s="94">
        <v>2.2193000000000001</v>
      </c>
      <c r="V2148" s="96">
        <v>47238</v>
      </c>
      <c r="W2148" s="93">
        <v>7.4999999999999997E-2</v>
      </c>
      <c r="X2148" s="93">
        <v>5.0200000000000002E-2</v>
      </c>
      <c r="Y2148" t="s">
        <v>409</v>
      </c>
      <c r="AA2148" s="94">
        <v>140225.49</v>
      </c>
      <c r="AB2148" s="94">
        <v>1</v>
      </c>
      <c r="AC2148" s="94">
        <v>106.91</v>
      </c>
      <c r="AD2148" s="91">
        <v>0</v>
      </c>
      <c r="AE2148" s="94">
        <v>149.91506999999999</v>
      </c>
      <c r="AF2148" s="91"/>
      <c r="AG2148" s="91"/>
      <c r="AI2148" s="93">
        <v>2.5000000000000001E-4</v>
      </c>
      <c r="AJ2148" s="93">
        <v>5.7790000000000003E-3</v>
      </c>
      <c r="AK2148" s="93">
        <v>1.639E-3</v>
      </c>
      <c r="AL2148" s="122"/>
    </row>
    <row r="2149" spans="1:38" ht="15" customHeight="1">
      <c r="A2149" s="122"/>
      <c r="B2149">
        <v>520030677</v>
      </c>
      <c r="C2149">
        <v>9671</v>
      </c>
      <c r="D2149" t="s">
        <v>1323</v>
      </c>
      <c r="E2149">
        <v>520018078</v>
      </c>
      <c r="F2149" t="s">
        <v>307</v>
      </c>
      <c r="G2149" t="s">
        <v>1635</v>
      </c>
      <c r="H2149" t="s">
        <v>1636</v>
      </c>
      <c r="I2149" t="s">
        <v>318</v>
      </c>
      <c r="J2149" t="s">
        <v>960</v>
      </c>
      <c r="K2149" t="s">
        <v>202</v>
      </c>
      <c r="L2149" t="s">
        <v>202</v>
      </c>
      <c r="M2149" t="s">
        <v>321</v>
      </c>
      <c r="N2149" t="s">
        <v>336</v>
      </c>
      <c r="O2149" t="s">
        <v>445</v>
      </c>
      <c r="P2149" t="s">
        <v>335</v>
      </c>
      <c r="Q2149" t="s">
        <v>1485</v>
      </c>
      <c r="R2149" t="s">
        <v>412</v>
      </c>
      <c r="S2149" t="s">
        <v>403</v>
      </c>
      <c r="T2149" t="s">
        <v>1222</v>
      </c>
      <c r="U2149" s="94">
        <v>5.1230000000000002</v>
      </c>
      <c r="V2149" s="96">
        <v>50130</v>
      </c>
      <c r="W2149" s="93">
        <v>4.6899999999999997E-2</v>
      </c>
      <c r="X2149" s="93">
        <v>4.1700000000000001E-2</v>
      </c>
      <c r="Y2149" t="s">
        <v>409</v>
      </c>
      <c r="AA2149" s="94">
        <v>118831.23</v>
      </c>
      <c r="AB2149" s="94">
        <v>1</v>
      </c>
      <c r="AC2149" s="94">
        <v>103.9</v>
      </c>
      <c r="AD2149" s="91">
        <v>0</v>
      </c>
      <c r="AE2149" s="94">
        <v>123.46565</v>
      </c>
      <c r="AF2149" s="91"/>
      <c r="AG2149" s="91"/>
      <c r="AI2149" s="93">
        <v>1.02E-4</v>
      </c>
      <c r="AJ2149" s="93">
        <v>4.7590000000000002E-3</v>
      </c>
      <c r="AK2149" s="93">
        <v>1.3500000000000001E-3</v>
      </c>
      <c r="AL2149" s="122"/>
    </row>
    <row r="2150" spans="1:38" ht="15" customHeight="1">
      <c r="A2150" s="122"/>
      <c r="B2150">
        <v>520030677</v>
      </c>
      <c r="C2150">
        <v>9671</v>
      </c>
      <c r="D2150" t="s">
        <v>1440</v>
      </c>
      <c r="E2150">
        <v>520034505</v>
      </c>
      <c r="F2150" t="s">
        <v>307</v>
      </c>
      <c r="G2150" t="s">
        <v>1441</v>
      </c>
      <c r="H2150" t="s">
        <v>1442</v>
      </c>
      <c r="I2150" t="s">
        <v>318</v>
      </c>
      <c r="J2150" t="s">
        <v>960</v>
      </c>
      <c r="K2150" t="s">
        <v>202</v>
      </c>
      <c r="L2150" t="s">
        <v>202</v>
      </c>
      <c r="M2150" t="s">
        <v>321</v>
      </c>
      <c r="N2150" t="s">
        <v>336</v>
      </c>
      <c r="O2150" t="s">
        <v>444</v>
      </c>
      <c r="P2150" t="s">
        <v>335</v>
      </c>
      <c r="Q2150" t="s">
        <v>1443</v>
      </c>
      <c r="R2150" t="s">
        <v>412</v>
      </c>
      <c r="S2150" t="s">
        <v>403</v>
      </c>
      <c r="T2150" t="s">
        <v>1222</v>
      </c>
      <c r="U2150" s="94">
        <v>3.7621000000000002</v>
      </c>
      <c r="V2150" s="96">
        <v>48944</v>
      </c>
      <c r="W2150" s="93">
        <v>5.9900000000000002E-2</v>
      </c>
      <c r="X2150" s="93">
        <v>5.0799999999999998E-2</v>
      </c>
      <c r="Y2150" t="s">
        <v>409</v>
      </c>
      <c r="AA2150" s="94">
        <v>118831.23</v>
      </c>
      <c r="AB2150" s="94">
        <v>1</v>
      </c>
      <c r="AC2150" s="94">
        <v>103.59</v>
      </c>
      <c r="AD2150" s="91">
        <v>0</v>
      </c>
      <c r="AE2150" s="94">
        <v>123.09726999999999</v>
      </c>
      <c r="AF2150" s="91"/>
      <c r="AG2150" s="91"/>
      <c r="AI2150" s="93">
        <v>3.9399999999999998E-4</v>
      </c>
      <c r="AJ2150" s="93">
        <v>4.7450000000000001E-3</v>
      </c>
      <c r="AK2150" s="93">
        <v>1.346E-3</v>
      </c>
      <c r="AL2150" s="122"/>
    </row>
    <row r="2151" spans="1:38" ht="15" customHeight="1">
      <c r="A2151" s="122"/>
      <c r="B2151">
        <v>520030677</v>
      </c>
      <c r="C2151">
        <v>9671</v>
      </c>
      <c r="D2151" t="s">
        <v>1449</v>
      </c>
      <c r="E2151">
        <v>513623314</v>
      </c>
      <c r="F2151" t="s">
        <v>307</v>
      </c>
      <c r="G2151" t="s">
        <v>1622</v>
      </c>
      <c r="H2151" t="s">
        <v>1623</v>
      </c>
      <c r="I2151" t="s">
        <v>318</v>
      </c>
      <c r="J2151" t="s">
        <v>750</v>
      </c>
      <c r="K2151" t="s">
        <v>202</v>
      </c>
      <c r="L2151" t="s">
        <v>202</v>
      </c>
      <c r="M2151" t="s">
        <v>321</v>
      </c>
      <c r="N2151" t="s">
        <v>336</v>
      </c>
      <c r="O2151" t="s">
        <v>461</v>
      </c>
      <c r="P2151" t="s">
        <v>335</v>
      </c>
      <c r="Q2151" t="s">
        <v>1318</v>
      </c>
      <c r="R2151" t="s">
        <v>410</v>
      </c>
      <c r="S2151" t="s">
        <v>403</v>
      </c>
      <c r="T2151" t="s">
        <v>1222</v>
      </c>
      <c r="U2151" s="94">
        <v>2.2166999999999999</v>
      </c>
      <c r="V2151" s="96">
        <v>47202</v>
      </c>
      <c r="W2151" s="93">
        <v>7.7999999999999996E-3</v>
      </c>
      <c r="X2151" s="93">
        <v>2.35E-2</v>
      </c>
      <c r="Y2151" t="s">
        <v>409</v>
      </c>
      <c r="AA2151" s="94">
        <v>48974.64</v>
      </c>
      <c r="AB2151" s="94">
        <v>1</v>
      </c>
      <c r="AC2151" s="94">
        <v>114.51</v>
      </c>
      <c r="AD2151" s="91">
        <v>0</v>
      </c>
      <c r="AE2151" s="94">
        <v>56.080849999999998</v>
      </c>
      <c r="AF2151" s="91"/>
      <c r="AG2151" s="91"/>
      <c r="AI2151" s="93">
        <v>9.2999999999999997E-5</v>
      </c>
      <c r="AJ2151" s="93">
        <v>2.1610000000000002E-3</v>
      </c>
      <c r="AK2151" s="93">
        <v>6.1300000000000005E-4</v>
      </c>
      <c r="AL2151" s="122"/>
    </row>
    <row r="2152" spans="1:38" ht="15" customHeight="1">
      <c r="A2152" s="122"/>
      <c r="B2152">
        <v>520030677</v>
      </c>
      <c r="C2152">
        <v>9671</v>
      </c>
      <c r="D2152" t="s">
        <v>1378</v>
      </c>
      <c r="E2152">
        <v>520033986</v>
      </c>
      <c r="F2152" t="s">
        <v>307</v>
      </c>
      <c r="G2152" t="s">
        <v>1511</v>
      </c>
      <c r="H2152" t="s">
        <v>1512</v>
      </c>
      <c r="I2152" t="s">
        <v>318</v>
      </c>
      <c r="J2152" t="s">
        <v>960</v>
      </c>
      <c r="K2152" t="s">
        <v>202</v>
      </c>
      <c r="L2152" t="s">
        <v>202</v>
      </c>
      <c r="M2152" t="s">
        <v>321</v>
      </c>
      <c r="N2152" t="s">
        <v>336</v>
      </c>
      <c r="O2152" t="s">
        <v>442</v>
      </c>
      <c r="P2152" t="s">
        <v>335</v>
      </c>
      <c r="Q2152" t="s">
        <v>1347</v>
      </c>
      <c r="R2152" t="s">
        <v>410</v>
      </c>
      <c r="S2152" t="s">
        <v>403</v>
      </c>
      <c r="T2152" t="s">
        <v>1222</v>
      </c>
      <c r="U2152" s="94">
        <v>7.2321</v>
      </c>
      <c r="V2152" s="96">
        <v>63735</v>
      </c>
      <c r="W2152" s="93">
        <v>5.8500000000000003E-2</v>
      </c>
      <c r="X2152" s="93">
        <v>4.4900000000000002E-2</v>
      </c>
      <c r="Y2152" t="s">
        <v>409</v>
      </c>
      <c r="AA2152" s="94">
        <v>115587.14</v>
      </c>
      <c r="AB2152" s="94">
        <v>1</v>
      </c>
      <c r="AC2152" s="94">
        <v>110.36</v>
      </c>
      <c r="AD2152" s="91">
        <v>0</v>
      </c>
      <c r="AE2152" s="94">
        <v>127.56197</v>
      </c>
      <c r="AF2152" s="91"/>
      <c r="AG2152" s="91"/>
      <c r="AI2152" s="93">
        <v>1.15E-4</v>
      </c>
      <c r="AJ2152" s="93">
        <v>4.9170000000000004E-3</v>
      </c>
      <c r="AK2152" s="93">
        <v>1.395E-3</v>
      </c>
      <c r="AL2152" s="122"/>
    </row>
    <row r="2153" spans="1:38" ht="15" customHeight="1">
      <c r="A2153" s="122"/>
      <c r="B2153">
        <v>520030677</v>
      </c>
      <c r="C2153">
        <v>9671</v>
      </c>
      <c r="D2153" t="s">
        <v>1338</v>
      </c>
      <c r="E2153">
        <v>511659401</v>
      </c>
      <c r="F2153" t="s">
        <v>307</v>
      </c>
      <c r="G2153" t="s">
        <v>1339</v>
      </c>
      <c r="H2153" t="s">
        <v>1340</v>
      </c>
      <c r="I2153" t="s">
        <v>318</v>
      </c>
      <c r="J2153" t="s">
        <v>750</v>
      </c>
      <c r="K2153" t="s">
        <v>202</v>
      </c>
      <c r="L2153" t="s">
        <v>202</v>
      </c>
      <c r="M2153" t="s">
        <v>321</v>
      </c>
      <c r="N2153" t="s">
        <v>336</v>
      </c>
      <c r="O2153" t="s">
        <v>461</v>
      </c>
      <c r="P2153" t="s">
        <v>335</v>
      </c>
      <c r="Q2153" t="s">
        <v>1318</v>
      </c>
      <c r="R2153" t="s">
        <v>410</v>
      </c>
      <c r="S2153" t="s">
        <v>403</v>
      </c>
      <c r="T2153" t="s">
        <v>1222</v>
      </c>
      <c r="U2153" s="94">
        <v>4.1581000000000001</v>
      </c>
      <c r="V2153" s="96">
        <v>49551</v>
      </c>
      <c r="W2153" s="93">
        <v>6.4999999999999997E-3</v>
      </c>
      <c r="X2153" s="93">
        <v>2.4899999999999999E-2</v>
      </c>
      <c r="Y2153" t="s">
        <v>409</v>
      </c>
      <c r="AA2153" s="94">
        <v>174433.1</v>
      </c>
      <c r="AB2153" s="94">
        <v>1</v>
      </c>
      <c r="AC2153" s="94">
        <v>110.1</v>
      </c>
      <c r="AD2153" s="91">
        <v>0</v>
      </c>
      <c r="AE2153" s="94">
        <v>192.05085</v>
      </c>
      <c r="AF2153" s="91"/>
      <c r="AG2153" s="91"/>
      <c r="AI2153" s="93">
        <v>8.2999999999999998E-5</v>
      </c>
      <c r="AJ2153" s="93">
        <v>7.4029999999999999E-3</v>
      </c>
      <c r="AK2153" s="93">
        <v>2.0999999999999999E-3</v>
      </c>
      <c r="AL2153" s="122"/>
    </row>
    <row r="2154" spans="1:38" ht="15" customHeight="1">
      <c r="A2154" s="122"/>
      <c r="B2154">
        <v>520030677</v>
      </c>
      <c r="C2154">
        <v>9671</v>
      </c>
      <c r="D2154" t="s">
        <v>1369</v>
      </c>
      <c r="E2154">
        <v>515328250</v>
      </c>
      <c r="F2154" t="s">
        <v>307</v>
      </c>
      <c r="G2154" t="s">
        <v>1370</v>
      </c>
      <c r="H2154" t="s">
        <v>1371</v>
      </c>
      <c r="I2154" t="s">
        <v>318</v>
      </c>
      <c r="J2154" t="s">
        <v>960</v>
      </c>
      <c r="K2154" t="s">
        <v>202</v>
      </c>
      <c r="L2154" t="s">
        <v>202</v>
      </c>
      <c r="M2154" t="s">
        <v>321</v>
      </c>
      <c r="N2154" t="s">
        <v>336</v>
      </c>
      <c r="O2154" t="s">
        <v>462</v>
      </c>
      <c r="P2154" t="s">
        <v>335</v>
      </c>
      <c r="Q2154" t="s">
        <v>1337</v>
      </c>
      <c r="R2154" t="s">
        <v>412</v>
      </c>
      <c r="S2154" t="s">
        <v>403</v>
      </c>
      <c r="T2154" t="s">
        <v>1222</v>
      </c>
      <c r="U2154" s="94">
        <v>4.9984999999999999</v>
      </c>
      <c r="V2154" s="96">
        <v>49217</v>
      </c>
      <c r="W2154" s="93">
        <v>5.5899999999999998E-2</v>
      </c>
      <c r="X2154" s="93">
        <v>4.2700000000000002E-2</v>
      </c>
      <c r="Y2154" t="s">
        <v>409</v>
      </c>
      <c r="AA2154" s="94">
        <v>124772.8</v>
      </c>
      <c r="AB2154" s="94">
        <v>1</v>
      </c>
      <c r="AC2154" s="94">
        <v>108.32</v>
      </c>
      <c r="AD2154" s="91">
        <v>0</v>
      </c>
      <c r="AE2154" s="94">
        <v>135.15388999999999</v>
      </c>
      <c r="AF2154" s="91"/>
      <c r="AG2154" s="91"/>
      <c r="AI2154" s="93">
        <v>1.7799999999999999E-4</v>
      </c>
      <c r="AJ2154" s="93">
        <v>5.2100000000000002E-3</v>
      </c>
      <c r="AK2154" s="93">
        <v>1.4779999999999999E-3</v>
      </c>
      <c r="AL2154" s="122"/>
    </row>
    <row r="2155" spans="1:38" ht="15" customHeight="1">
      <c r="A2155" s="122"/>
      <c r="B2155">
        <v>520030677</v>
      </c>
      <c r="C2155">
        <v>9671</v>
      </c>
      <c r="D2155" t="s">
        <v>1384</v>
      </c>
      <c r="E2155">
        <v>510381601</v>
      </c>
      <c r="F2155" t="s">
        <v>307</v>
      </c>
      <c r="G2155" t="s">
        <v>1574</v>
      </c>
      <c r="H2155" t="s">
        <v>1575</v>
      </c>
      <c r="I2155" t="s">
        <v>318</v>
      </c>
      <c r="J2155" t="s">
        <v>750</v>
      </c>
      <c r="K2155" t="s">
        <v>202</v>
      </c>
      <c r="L2155" t="s">
        <v>202</v>
      </c>
      <c r="M2155" t="s">
        <v>321</v>
      </c>
      <c r="N2155" t="s">
        <v>336</v>
      </c>
      <c r="O2155" t="s">
        <v>444</v>
      </c>
      <c r="P2155" t="s">
        <v>335</v>
      </c>
      <c r="Q2155" t="s">
        <v>1363</v>
      </c>
      <c r="R2155" t="s">
        <v>410</v>
      </c>
      <c r="S2155" t="s">
        <v>403</v>
      </c>
      <c r="T2155" t="s">
        <v>1222</v>
      </c>
      <c r="U2155" s="94">
        <v>4.3765999999999998</v>
      </c>
      <c r="V2155" s="96">
        <v>48579</v>
      </c>
      <c r="W2155" s="93">
        <v>4.0800000000000003E-2</v>
      </c>
      <c r="X2155" s="93">
        <v>2.7699999999999999E-2</v>
      </c>
      <c r="Y2155" t="s">
        <v>409</v>
      </c>
      <c r="AA2155" s="94">
        <v>106645.38</v>
      </c>
      <c r="AB2155" s="94">
        <v>1</v>
      </c>
      <c r="AC2155" s="94">
        <v>114</v>
      </c>
      <c r="AD2155" s="91">
        <v>0</v>
      </c>
      <c r="AE2155" s="94">
        <v>121.57574</v>
      </c>
      <c r="AF2155" s="91"/>
      <c r="AG2155" s="91"/>
      <c r="AI2155" s="93">
        <v>1.2899999999999999E-4</v>
      </c>
      <c r="AJ2155" s="93">
        <v>4.6860000000000001E-3</v>
      </c>
      <c r="AK2155" s="93">
        <v>1.3290000000000001E-3</v>
      </c>
      <c r="AL2155" s="122"/>
    </row>
    <row r="2156" spans="1:38" ht="15" customHeight="1">
      <c r="A2156" s="122"/>
      <c r="B2156">
        <v>520030677</v>
      </c>
      <c r="C2156">
        <v>9671</v>
      </c>
      <c r="D2156" t="s">
        <v>1351</v>
      </c>
      <c r="E2156">
        <v>520024126</v>
      </c>
      <c r="F2156" t="s">
        <v>307</v>
      </c>
      <c r="G2156" t="s">
        <v>1422</v>
      </c>
      <c r="H2156" t="s">
        <v>1423</v>
      </c>
      <c r="I2156" t="s">
        <v>318</v>
      </c>
      <c r="J2156" t="s">
        <v>750</v>
      </c>
      <c r="K2156" t="s">
        <v>202</v>
      </c>
      <c r="L2156" t="s">
        <v>202</v>
      </c>
      <c r="M2156" t="s">
        <v>321</v>
      </c>
      <c r="N2156" t="s">
        <v>336</v>
      </c>
      <c r="O2156" t="s">
        <v>461</v>
      </c>
      <c r="P2156" t="s">
        <v>335</v>
      </c>
      <c r="Q2156" t="s">
        <v>1318</v>
      </c>
      <c r="R2156" t="s">
        <v>410</v>
      </c>
      <c r="S2156" t="s">
        <v>403</v>
      </c>
      <c r="T2156" t="s">
        <v>1222</v>
      </c>
      <c r="U2156" s="94">
        <v>1.4722</v>
      </c>
      <c r="V2156" s="96">
        <v>46934</v>
      </c>
      <c r="W2156" s="93">
        <v>3.6999999999999998E-2</v>
      </c>
      <c r="X2156" s="93">
        <v>2.35E-2</v>
      </c>
      <c r="Y2156" t="s">
        <v>409</v>
      </c>
      <c r="AA2156" s="94">
        <v>603.86</v>
      </c>
      <c r="AB2156" s="94">
        <v>1</v>
      </c>
      <c r="AC2156" s="94">
        <v>121.81</v>
      </c>
      <c r="AD2156" s="91">
        <v>0</v>
      </c>
      <c r="AE2156" s="94">
        <v>0.73555999999999999</v>
      </c>
      <c r="AF2156" s="91"/>
      <c r="AG2156" s="91"/>
      <c r="AI2156" s="93">
        <v>3.9999999999999998E-6</v>
      </c>
      <c r="AJ2156" s="93">
        <v>2.8E-5</v>
      </c>
      <c r="AK2156" s="93">
        <v>7.9999999999999996E-6</v>
      </c>
      <c r="AL2156" s="122"/>
    </row>
    <row r="2157" spans="1:38" ht="15" customHeight="1">
      <c r="A2157" s="122"/>
      <c r="B2157">
        <v>520030677</v>
      </c>
      <c r="C2157">
        <v>9671</v>
      </c>
      <c r="D2157" t="s">
        <v>1372</v>
      </c>
      <c r="E2157">
        <v>514065283</v>
      </c>
      <c r="F2157" t="s">
        <v>307</v>
      </c>
      <c r="G2157" t="s">
        <v>1389</v>
      </c>
      <c r="H2157" t="s">
        <v>1390</v>
      </c>
      <c r="I2157" t="s">
        <v>318</v>
      </c>
      <c r="J2157" t="s">
        <v>960</v>
      </c>
      <c r="K2157" t="s">
        <v>202</v>
      </c>
      <c r="L2157" t="s">
        <v>202</v>
      </c>
      <c r="M2157" t="s">
        <v>321</v>
      </c>
      <c r="N2157" t="s">
        <v>336</v>
      </c>
      <c r="O2157" t="s">
        <v>459</v>
      </c>
      <c r="P2157" t="s">
        <v>335</v>
      </c>
      <c r="Q2157" t="s">
        <v>1347</v>
      </c>
      <c r="R2157" t="s">
        <v>410</v>
      </c>
      <c r="S2157" t="s">
        <v>403</v>
      </c>
      <c r="T2157" t="s">
        <v>1222</v>
      </c>
      <c r="U2157" s="94">
        <v>3.0019999999999998</v>
      </c>
      <c r="V2157" s="96">
        <v>48607</v>
      </c>
      <c r="W2157" s="93">
        <v>5.04E-2</v>
      </c>
      <c r="X2157" s="93">
        <v>0.04</v>
      </c>
      <c r="Y2157" t="s">
        <v>409</v>
      </c>
      <c r="AA2157" s="94">
        <v>133116.16</v>
      </c>
      <c r="AB2157" s="94">
        <v>1</v>
      </c>
      <c r="AC2157" s="94">
        <v>105.38</v>
      </c>
      <c r="AD2157" s="91">
        <v>0</v>
      </c>
      <c r="AE2157" s="94">
        <v>140.27780999999999</v>
      </c>
      <c r="AF2157" s="91"/>
      <c r="AG2157" s="91"/>
      <c r="AI2157" s="93">
        <v>2.8800000000000001E-4</v>
      </c>
      <c r="AJ2157" s="93">
        <v>5.4070000000000003E-3</v>
      </c>
      <c r="AK2157" s="93">
        <v>1.534E-3</v>
      </c>
      <c r="AL2157" s="122"/>
    </row>
    <row r="2158" spans="1:38" ht="15" customHeight="1">
      <c r="A2158" s="122"/>
      <c r="B2158">
        <v>520030677</v>
      </c>
      <c r="C2158">
        <v>9671</v>
      </c>
      <c r="D2158" t="s">
        <v>1519</v>
      </c>
      <c r="E2158">
        <v>520044520</v>
      </c>
      <c r="F2158" t="s">
        <v>307</v>
      </c>
      <c r="G2158" t="s">
        <v>1520</v>
      </c>
      <c r="H2158" t="s">
        <v>1521</v>
      </c>
      <c r="I2158" t="s">
        <v>318</v>
      </c>
      <c r="J2158" t="s">
        <v>750</v>
      </c>
      <c r="K2158" t="s">
        <v>202</v>
      </c>
      <c r="L2158" t="s">
        <v>202</v>
      </c>
      <c r="M2158" t="s">
        <v>321</v>
      </c>
      <c r="N2158" t="s">
        <v>336</v>
      </c>
      <c r="O2158" t="s">
        <v>461</v>
      </c>
      <c r="P2158" t="s">
        <v>335</v>
      </c>
      <c r="Q2158" t="s">
        <v>1406</v>
      </c>
      <c r="R2158" t="s">
        <v>412</v>
      </c>
      <c r="S2158" t="s">
        <v>403</v>
      </c>
      <c r="T2158" t="s">
        <v>1222</v>
      </c>
      <c r="U2158" s="94">
        <v>5.9840999999999998</v>
      </c>
      <c r="V2158" s="96">
        <v>50770</v>
      </c>
      <c r="W2158" s="93">
        <v>3.8999999999999998E-3</v>
      </c>
      <c r="X2158" s="93">
        <v>2.4799999999999999E-2</v>
      </c>
      <c r="Y2158" t="s">
        <v>409</v>
      </c>
      <c r="AA2158" s="94">
        <v>67319.25</v>
      </c>
      <c r="AB2158" s="94">
        <v>1</v>
      </c>
      <c r="AC2158" s="94">
        <v>102.7</v>
      </c>
      <c r="AD2158" s="91">
        <v>0</v>
      </c>
      <c r="AE2158" s="94">
        <v>69.136870000000002</v>
      </c>
      <c r="AF2158" s="91"/>
      <c r="AG2158" s="91"/>
      <c r="AI2158" s="93">
        <v>3.5399999999999999E-4</v>
      </c>
      <c r="AJ2158" s="93">
        <v>2.6649999999999998E-3</v>
      </c>
      <c r="AK2158" s="93">
        <v>7.5600000000000005E-4</v>
      </c>
      <c r="AL2158" s="122"/>
    </row>
    <row r="2159" spans="1:38" ht="15" customHeight="1">
      <c r="A2159" s="122"/>
      <c r="B2159">
        <v>520030677</v>
      </c>
      <c r="C2159">
        <v>9671</v>
      </c>
      <c r="D2159" t="s">
        <v>1460</v>
      </c>
      <c r="E2159">
        <v>516269248</v>
      </c>
      <c r="F2159" t="s">
        <v>307</v>
      </c>
      <c r="G2159" t="s">
        <v>1461</v>
      </c>
      <c r="H2159" t="s">
        <v>1462</v>
      </c>
      <c r="I2159" t="s">
        <v>318</v>
      </c>
      <c r="J2159" t="s">
        <v>750</v>
      </c>
      <c r="K2159" t="s">
        <v>202</v>
      </c>
      <c r="L2159" t="s">
        <v>202</v>
      </c>
      <c r="M2159" t="s">
        <v>321</v>
      </c>
      <c r="N2159" t="s">
        <v>336</v>
      </c>
      <c r="O2159" t="s">
        <v>437</v>
      </c>
      <c r="P2159" t="s">
        <v>333</v>
      </c>
      <c r="Q2159" t="s">
        <v>1463</v>
      </c>
      <c r="R2159" t="s">
        <v>412</v>
      </c>
      <c r="S2159" t="s">
        <v>403</v>
      </c>
      <c r="T2159" t="s">
        <v>1222</v>
      </c>
      <c r="U2159" s="94">
        <v>2.7591999999999999</v>
      </c>
      <c r="V2159" s="96">
        <v>48121</v>
      </c>
      <c r="W2159" s="93">
        <v>1.7999999999999999E-2</v>
      </c>
      <c r="X2159" s="93">
        <v>2.5000000000000001E-2</v>
      </c>
      <c r="Y2159" t="s">
        <v>409</v>
      </c>
      <c r="AA2159" s="94">
        <v>76230.240000000005</v>
      </c>
      <c r="AB2159" s="94">
        <v>1</v>
      </c>
      <c r="AC2159" s="94">
        <v>117.63</v>
      </c>
      <c r="AD2159" s="91">
        <v>0</v>
      </c>
      <c r="AE2159" s="94">
        <v>89.669629999999998</v>
      </c>
      <c r="AF2159" s="91"/>
      <c r="AG2159" s="91"/>
      <c r="AI2159" s="93">
        <v>1E-4</v>
      </c>
      <c r="AJ2159" s="93">
        <v>3.4559999999999999E-3</v>
      </c>
      <c r="AK2159" s="93">
        <v>9.7999999999999997E-4</v>
      </c>
      <c r="AL2159" s="122"/>
    </row>
    <row r="2160" spans="1:38" ht="15" customHeight="1">
      <c r="A2160" s="122"/>
      <c r="B2160">
        <v>520030677</v>
      </c>
      <c r="C2160">
        <v>9671</v>
      </c>
      <c r="D2160" t="s">
        <v>1331</v>
      </c>
      <c r="E2160">
        <v>520029935</v>
      </c>
      <c r="F2160" t="s">
        <v>307</v>
      </c>
      <c r="G2160" t="s">
        <v>1757</v>
      </c>
      <c r="H2160" t="s">
        <v>1758</v>
      </c>
      <c r="I2160" t="s">
        <v>318</v>
      </c>
      <c r="J2160" t="s">
        <v>750</v>
      </c>
      <c r="K2160" t="s">
        <v>202</v>
      </c>
      <c r="L2160" t="s">
        <v>202</v>
      </c>
      <c r="M2160" t="s">
        <v>321</v>
      </c>
      <c r="N2160" t="s">
        <v>336</v>
      </c>
      <c r="O2160" t="s">
        <v>445</v>
      </c>
      <c r="P2160" t="s">
        <v>335</v>
      </c>
      <c r="Q2160" t="s">
        <v>1326</v>
      </c>
      <c r="R2160" t="s">
        <v>410</v>
      </c>
      <c r="S2160" t="s">
        <v>403</v>
      </c>
      <c r="T2160" t="s">
        <v>1222</v>
      </c>
      <c r="U2160" s="94">
        <v>4.7058</v>
      </c>
      <c r="V2160" s="96">
        <v>49694</v>
      </c>
      <c r="W2160" s="93">
        <v>2.2200000000000001E-2</v>
      </c>
      <c r="X2160" s="93">
        <v>2.3099999999999999E-2</v>
      </c>
      <c r="Y2160" t="s">
        <v>409</v>
      </c>
      <c r="AA2160" s="94">
        <v>237662.47</v>
      </c>
      <c r="AB2160" s="94">
        <v>1</v>
      </c>
      <c r="AC2160" s="94">
        <v>101.81</v>
      </c>
      <c r="AD2160" s="91">
        <v>0</v>
      </c>
      <c r="AE2160" s="94">
        <v>241.96415999999999</v>
      </c>
      <c r="AF2160" s="91"/>
      <c r="AG2160" s="91"/>
      <c r="AI2160" s="93">
        <v>9.7E-5</v>
      </c>
      <c r="AJ2160" s="93">
        <v>9.3270000000000002E-3</v>
      </c>
      <c r="AK2160" s="93">
        <v>2.6459999999999999E-3</v>
      </c>
      <c r="AL2160" s="122"/>
    </row>
    <row r="2161" spans="1:38" ht="15" customHeight="1">
      <c r="A2161" s="122"/>
      <c r="B2161">
        <v>520030677</v>
      </c>
      <c r="C2161">
        <v>9671</v>
      </c>
      <c r="D2161" t="s">
        <v>1424</v>
      </c>
      <c r="E2161">
        <v>520039264</v>
      </c>
      <c r="F2161" t="s">
        <v>307</v>
      </c>
      <c r="G2161" t="s">
        <v>1425</v>
      </c>
      <c r="H2161" t="s">
        <v>1426</v>
      </c>
      <c r="I2161" t="s">
        <v>318</v>
      </c>
      <c r="J2161" t="s">
        <v>960</v>
      </c>
      <c r="K2161" t="s">
        <v>202</v>
      </c>
      <c r="L2161" t="s">
        <v>202</v>
      </c>
      <c r="M2161" t="s">
        <v>321</v>
      </c>
      <c r="N2161" t="s">
        <v>336</v>
      </c>
      <c r="O2161" t="s">
        <v>444</v>
      </c>
      <c r="P2161" t="s">
        <v>335</v>
      </c>
      <c r="Q2161" t="s">
        <v>1427</v>
      </c>
      <c r="R2161" t="s">
        <v>412</v>
      </c>
      <c r="S2161" t="s">
        <v>403</v>
      </c>
      <c r="T2161" t="s">
        <v>1222</v>
      </c>
      <c r="U2161" s="94">
        <v>0.69059999999999999</v>
      </c>
      <c r="V2161" s="96">
        <v>46645</v>
      </c>
      <c r="W2161" s="93">
        <v>7.1499999999999994E-2</v>
      </c>
      <c r="X2161" s="93">
        <v>4.9799999999999997E-2</v>
      </c>
      <c r="Y2161" t="s">
        <v>409</v>
      </c>
      <c r="AA2161" s="94">
        <v>20680.439999999999</v>
      </c>
      <c r="AB2161" s="94">
        <v>1</v>
      </c>
      <c r="AC2161" s="94">
        <v>103.58</v>
      </c>
      <c r="AD2161" s="91">
        <v>0</v>
      </c>
      <c r="AE2161" s="94">
        <v>21.4208</v>
      </c>
      <c r="AF2161" s="91"/>
      <c r="AG2161" s="91"/>
      <c r="AI2161" s="93">
        <v>1.83E-4</v>
      </c>
      <c r="AJ2161" s="93">
        <v>8.25E-4</v>
      </c>
      <c r="AK2161" s="93">
        <v>2.34E-4</v>
      </c>
      <c r="AL2161" s="122"/>
    </row>
    <row r="2162" spans="1:38" ht="15" customHeight="1">
      <c r="A2162" s="122"/>
      <c r="B2162">
        <v>520030677</v>
      </c>
      <c r="C2162">
        <v>9671</v>
      </c>
      <c r="D2162" t="s">
        <v>1375</v>
      </c>
      <c r="E2162">
        <v>520039090</v>
      </c>
      <c r="F2162" t="s">
        <v>307</v>
      </c>
      <c r="G2162" t="s">
        <v>1376</v>
      </c>
      <c r="H2162" t="s">
        <v>1377</v>
      </c>
      <c r="I2162" t="s">
        <v>318</v>
      </c>
      <c r="J2162" t="s">
        <v>960</v>
      </c>
      <c r="K2162" t="s">
        <v>202</v>
      </c>
      <c r="L2162" t="s">
        <v>202</v>
      </c>
      <c r="M2162" t="s">
        <v>321</v>
      </c>
      <c r="N2162" t="s">
        <v>336</v>
      </c>
      <c r="O2162" t="s">
        <v>444</v>
      </c>
      <c r="P2162" t="s">
        <v>335</v>
      </c>
      <c r="Q2162" t="s">
        <v>1314</v>
      </c>
      <c r="R2162" t="s">
        <v>410</v>
      </c>
      <c r="S2162" t="s">
        <v>403</v>
      </c>
      <c r="T2162" t="s">
        <v>1222</v>
      </c>
      <c r="U2162" s="94">
        <v>0.74629999999999996</v>
      </c>
      <c r="V2162" s="96">
        <v>46568</v>
      </c>
      <c r="W2162" s="93">
        <v>5.0999999999999997E-2</v>
      </c>
      <c r="X2162" s="93">
        <v>4.4900000000000002E-2</v>
      </c>
      <c r="Y2162" t="s">
        <v>409</v>
      </c>
      <c r="AA2162" s="94">
        <v>23926.67</v>
      </c>
      <c r="AB2162" s="94">
        <v>1</v>
      </c>
      <c r="AC2162" s="94">
        <v>100.47</v>
      </c>
      <c r="AD2162" s="91">
        <v>0</v>
      </c>
      <c r="AE2162" s="94">
        <v>24.03912</v>
      </c>
      <c r="AF2162" s="91"/>
      <c r="AG2162" s="91"/>
      <c r="AI2162" s="93">
        <v>2.7300000000000002E-4</v>
      </c>
      <c r="AJ2162" s="93">
        <v>9.2599999999999996E-4</v>
      </c>
      <c r="AK2162" s="93">
        <v>2.6200000000000003E-4</v>
      </c>
      <c r="AL2162" s="122"/>
    </row>
    <row r="2163" spans="1:38" ht="15" customHeight="1">
      <c r="A2163" s="122"/>
      <c r="B2163">
        <v>520030677</v>
      </c>
      <c r="C2163">
        <v>9671</v>
      </c>
      <c r="D2163" t="s">
        <v>1565</v>
      </c>
      <c r="E2163">
        <v>515364891</v>
      </c>
      <c r="F2163" t="s">
        <v>307</v>
      </c>
      <c r="G2163" t="s">
        <v>1566</v>
      </c>
      <c r="H2163" t="s">
        <v>1567</v>
      </c>
      <c r="I2163" t="s">
        <v>318</v>
      </c>
      <c r="J2163" t="s">
        <v>750</v>
      </c>
      <c r="K2163" t="s">
        <v>202</v>
      </c>
      <c r="L2163" t="s">
        <v>202</v>
      </c>
      <c r="M2163" t="s">
        <v>321</v>
      </c>
      <c r="N2163" t="s">
        <v>336</v>
      </c>
      <c r="O2163" t="s">
        <v>438</v>
      </c>
      <c r="P2163" t="s">
        <v>335</v>
      </c>
      <c r="Q2163" t="s">
        <v>407</v>
      </c>
      <c r="R2163" t="s">
        <v>407</v>
      </c>
      <c r="S2163" t="s">
        <v>407</v>
      </c>
      <c r="T2163" t="s">
        <v>1222</v>
      </c>
      <c r="U2163" s="94">
        <v>4.8754999999999997</v>
      </c>
      <c r="V2163" s="96">
        <v>48395</v>
      </c>
      <c r="W2163" s="93">
        <v>4.4400000000000002E-2</v>
      </c>
      <c r="X2163" s="93">
        <v>3.2300000000000002E-2</v>
      </c>
      <c r="Y2163" t="s">
        <v>409</v>
      </c>
      <c r="AA2163" s="94">
        <v>235189.17</v>
      </c>
      <c r="AB2163" s="94">
        <v>1</v>
      </c>
      <c r="AC2163" s="94">
        <v>109.52</v>
      </c>
      <c r="AD2163" s="91">
        <v>0</v>
      </c>
      <c r="AE2163" s="94">
        <v>257.57918000000001</v>
      </c>
      <c r="AF2163" s="91"/>
      <c r="AG2163" s="91"/>
      <c r="AI2163" s="93">
        <v>3.0699999999999998E-4</v>
      </c>
      <c r="AJ2163" s="93">
        <v>9.9290000000000003E-3</v>
      </c>
      <c r="AK2163" s="93">
        <v>2.8170000000000001E-3</v>
      </c>
      <c r="AL2163" s="122"/>
    </row>
    <row r="2164" spans="1:38" ht="15" customHeight="1">
      <c r="A2164" s="122"/>
      <c r="B2164">
        <v>520030677</v>
      </c>
      <c r="C2164">
        <v>9671</v>
      </c>
      <c r="D2164" t="s">
        <v>1817</v>
      </c>
      <c r="E2164">
        <v>520042847</v>
      </c>
      <c r="F2164" t="s">
        <v>307</v>
      </c>
      <c r="G2164" t="s">
        <v>1818</v>
      </c>
      <c r="H2164" t="s">
        <v>1819</v>
      </c>
      <c r="I2164" t="s">
        <v>318</v>
      </c>
      <c r="J2164" t="s">
        <v>960</v>
      </c>
      <c r="K2164" t="s">
        <v>202</v>
      </c>
      <c r="L2164" t="s">
        <v>202</v>
      </c>
      <c r="M2164" t="s">
        <v>321</v>
      </c>
      <c r="N2164" t="s">
        <v>336</v>
      </c>
      <c r="O2164" t="s">
        <v>448</v>
      </c>
      <c r="P2164" t="s">
        <v>335</v>
      </c>
      <c r="Q2164" t="s">
        <v>1347</v>
      </c>
      <c r="R2164" t="s">
        <v>410</v>
      </c>
      <c r="S2164" t="s">
        <v>403</v>
      </c>
      <c r="T2164" t="s">
        <v>1222</v>
      </c>
      <c r="U2164" s="94">
        <v>0.25209999999999999</v>
      </c>
      <c r="V2164" s="96">
        <v>46295</v>
      </c>
      <c r="W2164" s="93">
        <v>3.9E-2</v>
      </c>
      <c r="X2164" s="93">
        <v>4.2700000000000002E-2</v>
      </c>
      <c r="Y2164" t="s">
        <v>409</v>
      </c>
      <c r="AA2164" s="94">
        <v>10096.94</v>
      </c>
      <c r="AB2164" s="94">
        <v>1</v>
      </c>
      <c r="AC2164" s="94">
        <v>100.88</v>
      </c>
      <c r="AD2164" s="91">
        <v>0</v>
      </c>
      <c r="AE2164" s="94">
        <v>10.185790000000001</v>
      </c>
      <c r="AF2164" s="91"/>
      <c r="AG2164" s="91"/>
      <c r="AI2164" s="93">
        <v>3.4999999999999997E-5</v>
      </c>
      <c r="AJ2164" s="93">
        <v>3.9199999999999999E-4</v>
      </c>
      <c r="AK2164" s="93">
        <v>1.11E-4</v>
      </c>
      <c r="AL2164" s="122"/>
    </row>
    <row r="2165" spans="1:38" ht="15" customHeight="1">
      <c r="A2165" s="122"/>
      <c r="B2165">
        <v>520030677</v>
      </c>
      <c r="C2165">
        <v>9671</v>
      </c>
      <c r="D2165" t="s">
        <v>1400</v>
      </c>
      <c r="E2165">
        <v>510454333</v>
      </c>
      <c r="F2165" t="s">
        <v>307</v>
      </c>
      <c r="G2165" t="s">
        <v>1481</v>
      </c>
      <c r="H2165" t="s">
        <v>1482</v>
      </c>
      <c r="I2165" t="s">
        <v>318</v>
      </c>
      <c r="J2165" t="s">
        <v>750</v>
      </c>
      <c r="K2165" t="s">
        <v>202</v>
      </c>
      <c r="L2165" t="s">
        <v>202</v>
      </c>
      <c r="M2165" t="s">
        <v>321</v>
      </c>
      <c r="N2165" t="s">
        <v>336</v>
      </c>
      <c r="O2165" t="s">
        <v>474</v>
      </c>
      <c r="P2165" t="s">
        <v>335</v>
      </c>
      <c r="Q2165" t="s">
        <v>1399</v>
      </c>
      <c r="R2165" t="s">
        <v>410</v>
      </c>
      <c r="S2165" t="s">
        <v>403</v>
      </c>
      <c r="T2165" t="s">
        <v>1222</v>
      </c>
      <c r="U2165" s="94">
        <v>1.6948000000000001</v>
      </c>
      <c r="V2165" s="96">
        <v>47391</v>
      </c>
      <c r="W2165" s="93">
        <v>3.2300000000000002E-2</v>
      </c>
      <c r="X2165" s="93">
        <v>2.5499999999999998E-2</v>
      </c>
      <c r="Y2165" t="s">
        <v>409</v>
      </c>
      <c r="AA2165" s="94">
        <v>95263.35</v>
      </c>
      <c r="AB2165" s="94">
        <v>1</v>
      </c>
      <c r="AC2165" s="94">
        <v>112.85</v>
      </c>
      <c r="AD2165" s="91">
        <v>0</v>
      </c>
      <c r="AE2165" s="94">
        <v>107.50469</v>
      </c>
      <c r="AF2165" s="91"/>
      <c r="AG2165" s="91"/>
      <c r="AI2165" s="93">
        <v>2.2800000000000001E-4</v>
      </c>
      <c r="AJ2165" s="93">
        <v>4.1440000000000001E-3</v>
      </c>
      <c r="AK2165" s="93">
        <v>1.175E-3</v>
      </c>
      <c r="AL2165" s="122"/>
    </row>
    <row r="2166" spans="1:38" ht="15" customHeight="1">
      <c r="A2166" s="122"/>
      <c r="B2166">
        <v>520030677</v>
      </c>
      <c r="C2166">
        <v>9671</v>
      </c>
      <c r="D2166" t="s">
        <v>1650</v>
      </c>
      <c r="E2166">
        <v>513257873</v>
      </c>
      <c r="F2166" t="s">
        <v>307</v>
      </c>
      <c r="G2166" t="s">
        <v>1651</v>
      </c>
      <c r="H2166" t="s">
        <v>1652</v>
      </c>
      <c r="I2166" t="s">
        <v>318</v>
      </c>
      <c r="J2166" t="s">
        <v>750</v>
      </c>
      <c r="K2166" t="s">
        <v>202</v>
      </c>
      <c r="L2166" t="s">
        <v>202</v>
      </c>
      <c r="M2166" t="s">
        <v>321</v>
      </c>
      <c r="N2166" t="s">
        <v>336</v>
      </c>
      <c r="O2166" t="s">
        <v>461</v>
      </c>
      <c r="P2166" t="s">
        <v>335</v>
      </c>
      <c r="Q2166" t="s">
        <v>1318</v>
      </c>
      <c r="R2166" t="s">
        <v>410</v>
      </c>
      <c r="S2166" t="s">
        <v>403</v>
      </c>
      <c r="T2166" t="s">
        <v>1222</v>
      </c>
      <c r="U2166" s="94">
        <v>2.6215999999999999</v>
      </c>
      <c r="V2166" s="96">
        <v>47542</v>
      </c>
      <c r="W2166" s="93">
        <v>8.3999999999999995E-3</v>
      </c>
      <c r="X2166" s="93">
        <v>2.3699999999999999E-2</v>
      </c>
      <c r="Y2166" t="s">
        <v>409</v>
      </c>
      <c r="AA2166" s="94">
        <v>78044.37</v>
      </c>
      <c r="AB2166" s="94">
        <v>1</v>
      </c>
      <c r="AC2166" s="94">
        <v>114.78</v>
      </c>
      <c r="AD2166" s="91">
        <v>0</v>
      </c>
      <c r="AE2166" s="94">
        <v>89.579319999999996</v>
      </c>
      <c r="AF2166" s="91"/>
      <c r="AG2166" s="91"/>
      <c r="AI2166" s="93">
        <v>5.3000000000000001E-5</v>
      </c>
      <c r="AJ2166" s="93">
        <v>3.4529999999999999E-3</v>
      </c>
      <c r="AK2166" s="93">
        <v>9.7900000000000005E-4</v>
      </c>
      <c r="AL2166" s="122"/>
    </row>
    <row r="2167" spans="1:38" ht="15" customHeight="1">
      <c r="A2167" s="122"/>
      <c r="B2167">
        <v>520030677</v>
      </c>
      <c r="C2167">
        <v>9671</v>
      </c>
      <c r="D2167" t="s">
        <v>1571</v>
      </c>
      <c r="E2167">
        <v>513992529</v>
      </c>
      <c r="F2167" t="s">
        <v>307</v>
      </c>
      <c r="G2167" t="s">
        <v>1572</v>
      </c>
      <c r="H2167" t="s">
        <v>1573</v>
      </c>
      <c r="I2167" t="s">
        <v>318</v>
      </c>
      <c r="J2167" t="s">
        <v>750</v>
      </c>
      <c r="K2167" t="s">
        <v>202</v>
      </c>
      <c r="L2167" t="s">
        <v>202</v>
      </c>
      <c r="M2167" t="s">
        <v>321</v>
      </c>
      <c r="N2167" t="s">
        <v>336</v>
      </c>
      <c r="O2167" t="s">
        <v>461</v>
      </c>
      <c r="P2167" t="s">
        <v>335</v>
      </c>
      <c r="Q2167" t="s">
        <v>1322</v>
      </c>
      <c r="R2167" t="s">
        <v>412</v>
      </c>
      <c r="S2167" t="s">
        <v>403</v>
      </c>
      <c r="T2167" t="s">
        <v>1222</v>
      </c>
      <c r="U2167" s="94">
        <v>5.0050999999999997</v>
      </c>
      <c r="V2167" s="96">
        <v>48665</v>
      </c>
      <c r="W2167" s="93">
        <v>1.5800000000000002E-2</v>
      </c>
      <c r="X2167" s="93">
        <v>2.47E-2</v>
      </c>
      <c r="Y2167" t="s">
        <v>409</v>
      </c>
      <c r="AA2167" s="94">
        <v>84386.83</v>
      </c>
      <c r="AB2167" s="94">
        <v>1</v>
      </c>
      <c r="AC2167" s="94">
        <v>114.82</v>
      </c>
      <c r="AD2167" s="91">
        <v>0</v>
      </c>
      <c r="AE2167" s="94">
        <v>96.892960000000002</v>
      </c>
      <c r="AF2167" s="91"/>
      <c r="AG2167" s="91"/>
      <c r="AI2167" s="93">
        <v>7.6000000000000004E-5</v>
      </c>
      <c r="AJ2167" s="93">
        <v>3.735E-3</v>
      </c>
      <c r="AK2167" s="93">
        <v>1.059E-3</v>
      </c>
      <c r="AL2167" s="122"/>
    </row>
    <row r="2168" spans="1:38" ht="15" customHeight="1">
      <c r="A2168" s="122"/>
      <c r="B2168">
        <v>520030677</v>
      </c>
      <c r="C2168">
        <v>9671</v>
      </c>
      <c r="D2168" t="s">
        <v>1455</v>
      </c>
      <c r="E2168">
        <v>512025891</v>
      </c>
      <c r="F2168" t="s">
        <v>307</v>
      </c>
      <c r="G2168" t="s">
        <v>1456</v>
      </c>
      <c r="H2168" t="s">
        <v>1457</v>
      </c>
      <c r="I2168" t="s">
        <v>318</v>
      </c>
      <c r="J2168" t="s">
        <v>960</v>
      </c>
      <c r="K2168" t="s">
        <v>202</v>
      </c>
      <c r="L2168" t="s">
        <v>202</v>
      </c>
      <c r="M2168" t="s">
        <v>321</v>
      </c>
      <c r="N2168" t="s">
        <v>336</v>
      </c>
      <c r="O2168" t="s">
        <v>474</v>
      </c>
      <c r="P2168" t="s">
        <v>335</v>
      </c>
      <c r="Q2168" t="s">
        <v>1399</v>
      </c>
      <c r="R2168" t="s">
        <v>410</v>
      </c>
      <c r="S2168" t="s">
        <v>403</v>
      </c>
      <c r="T2168" t="s">
        <v>1222</v>
      </c>
      <c r="U2168" s="94">
        <v>2.8692000000000002</v>
      </c>
      <c r="V2168" s="96">
        <v>48507</v>
      </c>
      <c r="W2168" s="93">
        <v>5.45E-2</v>
      </c>
      <c r="X2168" s="93">
        <v>4.4400000000000002E-2</v>
      </c>
      <c r="Y2168" t="s">
        <v>409</v>
      </c>
      <c r="AA2168" s="94">
        <v>209671.24</v>
      </c>
      <c r="AB2168" s="94">
        <v>1</v>
      </c>
      <c r="AC2168" s="94">
        <v>104.18</v>
      </c>
      <c r="AD2168" s="91">
        <v>0</v>
      </c>
      <c r="AE2168" s="94">
        <v>218.43549999999999</v>
      </c>
      <c r="AF2168" s="91"/>
      <c r="AG2168" s="91"/>
      <c r="AI2168" s="93">
        <v>1.9900000000000001E-4</v>
      </c>
      <c r="AJ2168" s="93">
        <v>8.4200000000000004E-3</v>
      </c>
      <c r="AK2168" s="93">
        <v>2.3890000000000001E-3</v>
      </c>
      <c r="AL2168" s="122"/>
    </row>
    <row r="2169" spans="1:38" ht="15" customHeight="1">
      <c r="A2169" s="122"/>
      <c r="B2169">
        <v>520030677</v>
      </c>
      <c r="C2169">
        <v>9671</v>
      </c>
      <c r="D2169" t="s">
        <v>1434</v>
      </c>
      <c r="E2169">
        <v>520000472</v>
      </c>
      <c r="F2169" t="s">
        <v>307</v>
      </c>
      <c r="G2169" t="s">
        <v>1815</v>
      </c>
      <c r="H2169" t="s">
        <v>1816</v>
      </c>
      <c r="I2169" t="s">
        <v>318</v>
      </c>
      <c r="J2169" t="s">
        <v>750</v>
      </c>
      <c r="K2169" t="s">
        <v>202</v>
      </c>
      <c r="L2169" t="s">
        <v>202</v>
      </c>
      <c r="M2169" t="s">
        <v>321</v>
      </c>
      <c r="N2169" t="s">
        <v>336</v>
      </c>
      <c r="O2169" t="s">
        <v>437</v>
      </c>
      <c r="P2169" t="s">
        <v>335</v>
      </c>
      <c r="Q2169" t="s">
        <v>1326</v>
      </c>
      <c r="R2169" t="s">
        <v>410</v>
      </c>
      <c r="S2169" t="s">
        <v>403</v>
      </c>
      <c r="T2169" t="s">
        <v>1222</v>
      </c>
      <c r="U2169" s="94">
        <v>11.985900000000001</v>
      </c>
      <c r="V2169" s="96">
        <v>51632</v>
      </c>
      <c r="W2169" s="93">
        <v>3.2599999999999997E-2</v>
      </c>
      <c r="X2169" s="93">
        <v>2.6200000000000001E-2</v>
      </c>
      <c r="Y2169" t="s">
        <v>409</v>
      </c>
      <c r="AA2169" s="94">
        <v>186182.34</v>
      </c>
      <c r="AB2169" s="94">
        <v>1</v>
      </c>
      <c r="AC2169" s="94">
        <v>111.52</v>
      </c>
      <c r="AD2169" s="91">
        <v>0</v>
      </c>
      <c r="AE2169" s="94">
        <v>207.63055</v>
      </c>
      <c r="AF2169" s="91"/>
      <c r="AG2169" s="91"/>
      <c r="AI2169" s="93">
        <v>3.2499999999999999E-4</v>
      </c>
      <c r="AJ2169" s="93">
        <v>8.0029999999999997E-3</v>
      </c>
      <c r="AK2169" s="93">
        <v>2.271E-3</v>
      </c>
      <c r="AL2169" s="122"/>
    </row>
    <row r="2170" spans="1:38" ht="15" customHeight="1">
      <c r="A2170" s="122"/>
      <c r="B2170">
        <v>520030677</v>
      </c>
      <c r="C2170">
        <v>9671</v>
      </c>
      <c r="D2170" t="s">
        <v>1381</v>
      </c>
      <c r="E2170">
        <v>520000118</v>
      </c>
      <c r="F2170" t="s">
        <v>307</v>
      </c>
      <c r="G2170" t="s">
        <v>1668</v>
      </c>
      <c r="H2170" t="s">
        <v>1669</v>
      </c>
      <c r="I2170" t="s">
        <v>318</v>
      </c>
      <c r="J2170" t="s">
        <v>750</v>
      </c>
      <c r="K2170" t="s">
        <v>202</v>
      </c>
      <c r="L2170" t="s">
        <v>202</v>
      </c>
      <c r="M2170" t="s">
        <v>321</v>
      </c>
      <c r="N2170" t="s">
        <v>336</v>
      </c>
      <c r="O2170" t="s">
        <v>445</v>
      </c>
      <c r="P2170" t="s">
        <v>335</v>
      </c>
      <c r="Q2170" t="s">
        <v>1347</v>
      </c>
      <c r="R2170" t="s">
        <v>410</v>
      </c>
      <c r="S2170" t="s">
        <v>403</v>
      </c>
      <c r="T2170" t="s">
        <v>1222</v>
      </c>
      <c r="U2170" s="94">
        <v>5.7754000000000003</v>
      </c>
      <c r="V2170" s="96">
        <v>50372</v>
      </c>
      <c r="W2170" s="93">
        <v>3.4500000000000003E-2</v>
      </c>
      <c r="X2170" s="93">
        <v>2.41E-2</v>
      </c>
      <c r="Y2170" t="s">
        <v>409</v>
      </c>
      <c r="AA2170" s="94">
        <v>64967.34</v>
      </c>
      <c r="AB2170" s="94">
        <v>1</v>
      </c>
      <c r="AC2170" s="94">
        <v>111.57</v>
      </c>
      <c r="AD2170" s="91">
        <v>0</v>
      </c>
      <c r="AE2170" s="94">
        <v>72.484059999999999</v>
      </c>
      <c r="AF2170" s="91"/>
      <c r="AG2170" s="91"/>
      <c r="AI2170" s="93">
        <v>4.3999999999999999E-5</v>
      </c>
      <c r="AJ2170" s="93">
        <v>2.794E-3</v>
      </c>
      <c r="AK2170" s="93">
        <v>7.9199999999999995E-4</v>
      </c>
      <c r="AL2170" s="122"/>
    </row>
    <row r="2171" spans="1:38" ht="15" customHeight="1">
      <c r="A2171" s="122"/>
      <c r="B2171">
        <v>520030677</v>
      </c>
      <c r="C2171">
        <v>9671</v>
      </c>
      <c r="D2171" t="s">
        <v>1384</v>
      </c>
      <c r="E2171">
        <v>510381601</v>
      </c>
      <c r="F2171" t="s">
        <v>307</v>
      </c>
      <c r="G2171" t="s">
        <v>1385</v>
      </c>
      <c r="H2171" t="s">
        <v>1386</v>
      </c>
      <c r="I2171" t="s">
        <v>318</v>
      </c>
      <c r="J2171" t="s">
        <v>960</v>
      </c>
      <c r="K2171" t="s">
        <v>202</v>
      </c>
      <c r="L2171" t="s">
        <v>202</v>
      </c>
      <c r="M2171" t="s">
        <v>321</v>
      </c>
      <c r="N2171" t="s">
        <v>336</v>
      </c>
      <c r="O2171" t="s">
        <v>444</v>
      </c>
      <c r="P2171" t="s">
        <v>335</v>
      </c>
      <c r="Q2171" t="s">
        <v>1363</v>
      </c>
      <c r="R2171" t="s">
        <v>410</v>
      </c>
      <c r="S2171" t="s">
        <v>403</v>
      </c>
      <c r="T2171" t="s">
        <v>1222</v>
      </c>
      <c r="U2171" s="94">
        <v>1.2326999999999999</v>
      </c>
      <c r="V2171" s="96">
        <v>47133</v>
      </c>
      <c r="W2171" s="93">
        <v>4.2999999999999997E-2</v>
      </c>
      <c r="X2171" s="93">
        <v>4.1000000000000002E-2</v>
      </c>
      <c r="Y2171" t="s">
        <v>409</v>
      </c>
      <c r="AA2171" s="94">
        <v>69380.789999999994</v>
      </c>
      <c r="AB2171" s="94">
        <v>1</v>
      </c>
      <c r="AC2171" s="94">
        <v>102.27</v>
      </c>
      <c r="AD2171" s="91">
        <v>0</v>
      </c>
      <c r="AE2171" s="94">
        <v>70.955740000000006</v>
      </c>
      <c r="AF2171" s="91"/>
      <c r="AG2171" s="91"/>
      <c r="AI2171" s="93">
        <v>1.1400000000000001E-4</v>
      </c>
      <c r="AJ2171" s="93">
        <v>2.735E-3</v>
      </c>
      <c r="AK2171" s="93">
        <v>7.76E-4</v>
      </c>
      <c r="AL2171" s="122"/>
    </row>
    <row r="2172" spans="1:38" ht="15" customHeight="1">
      <c r="A2172" s="122"/>
      <c r="B2172">
        <v>520030677</v>
      </c>
      <c r="C2172">
        <v>9671</v>
      </c>
      <c r="D2172" t="s">
        <v>1360</v>
      </c>
      <c r="E2172">
        <v>520036104</v>
      </c>
      <c r="F2172" t="s">
        <v>307</v>
      </c>
      <c r="G2172" t="s">
        <v>1361</v>
      </c>
      <c r="H2172" t="s">
        <v>1362</v>
      </c>
      <c r="I2172" t="s">
        <v>318</v>
      </c>
      <c r="J2172" t="s">
        <v>960</v>
      </c>
      <c r="K2172" t="s">
        <v>202</v>
      </c>
      <c r="L2172" t="s">
        <v>202</v>
      </c>
      <c r="M2172" t="s">
        <v>321</v>
      </c>
      <c r="N2172" t="s">
        <v>336</v>
      </c>
      <c r="O2172" t="s">
        <v>444</v>
      </c>
      <c r="P2172" t="s">
        <v>335</v>
      </c>
      <c r="Q2172" t="s">
        <v>1363</v>
      </c>
      <c r="R2172" t="s">
        <v>410</v>
      </c>
      <c r="S2172" t="s">
        <v>403</v>
      </c>
      <c r="T2172" t="s">
        <v>1222</v>
      </c>
      <c r="U2172" s="94">
        <v>2.2309000000000001</v>
      </c>
      <c r="V2172" s="96">
        <v>47299</v>
      </c>
      <c r="W2172" s="93">
        <v>2.8000000000000001E-2</v>
      </c>
      <c r="X2172" s="93">
        <v>4.2900000000000001E-2</v>
      </c>
      <c r="Y2172" t="s">
        <v>409</v>
      </c>
      <c r="AA2172" s="94">
        <v>101220.16</v>
      </c>
      <c r="AB2172" s="94">
        <v>1</v>
      </c>
      <c r="AC2172" s="94">
        <v>97.32</v>
      </c>
      <c r="AD2172" s="91">
        <v>0</v>
      </c>
      <c r="AE2172" s="94">
        <v>98.507459999999995</v>
      </c>
      <c r="AF2172" s="91"/>
      <c r="AG2172" s="91"/>
      <c r="AI2172" s="93">
        <v>8.1000000000000004E-5</v>
      </c>
      <c r="AJ2172" s="93">
        <v>3.797E-3</v>
      </c>
      <c r="AK2172" s="93">
        <v>1.077E-3</v>
      </c>
      <c r="AL2172" s="122"/>
    </row>
    <row r="2173" spans="1:38" ht="15" customHeight="1">
      <c r="A2173" s="122"/>
      <c r="B2173">
        <v>520030677</v>
      </c>
      <c r="C2173">
        <v>9671</v>
      </c>
      <c r="D2173" t="s">
        <v>1740</v>
      </c>
      <c r="E2173">
        <v>520040304</v>
      </c>
      <c r="F2173" t="s">
        <v>307</v>
      </c>
      <c r="G2173" t="s">
        <v>1741</v>
      </c>
      <c r="H2173" t="s">
        <v>1742</v>
      </c>
      <c r="I2173" t="s">
        <v>318</v>
      </c>
      <c r="J2173" t="s">
        <v>960</v>
      </c>
      <c r="K2173" t="s">
        <v>202</v>
      </c>
      <c r="L2173" t="s">
        <v>202</v>
      </c>
      <c r="M2173" t="s">
        <v>321</v>
      </c>
      <c r="N2173" t="s">
        <v>336</v>
      </c>
      <c r="O2173" t="s">
        <v>444</v>
      </c>
      <c r="P2173" t="s">
        <v>335</v>
      </c>
      <c r="Q2173" t="s">
        <v>407</v>
      </c>
      <c r="R2173" t="s">
        <v>407</v>
      </c>
      <c r="S2173" t="s">
        <v>407</v>
      </c>
      <c r="T2173" t="s">
        <v>1222</v>
      </c>
      <c r="U2173" s="94">
        <v>2.3016000000000001</v>
      </c>
      <c r="V2173" s="96">
        <v>47299</v>
      </c>
      <c r="W2173" s="93">
        <v>6.4000000000000001E-2</v>
      </c>
      <c r="X2173" s="93">
        <v>7.0099999999999996E-2</v>
      </c>
      <c r="Y2173" t="s">
        <v>409</v>
      </c>
      <c r="AA2173" s="94">
        <v>94649.08</v>
      </c>
      <c r="AB2173" s="94">
        <v>1</v>
      </c>
      <c r="AC2173" s="94">
        <v>98.9</v>
      </c>
      <c r="AD2173" s="91">
        <v>0</v>
      </c>
      <c r="AE2173" s="94">
        <v>93.607939999999999</v>
      </c>
      <c r="AF2173" s="91"/>
      <c r="AG2173" s="91"/>
      <c r="AI2173" s="93">
        <v>1.1130000000000001E-3</v>
      </c>
      <c r="AJ2173" s="93">
        <v>3.6080000000000001E-3</v>
      </c>
      <c r="AK2173" s="93">
        <v>1.023E-3</v>
      </c>
      <c r="AL2173" s="122"/>
    </row>
    <row r="2174" spans="1:38" ht="15" customHeight="1">
      <c r="A2174" s="122"/>
      <c r="B2174">
        <v>520030677</v>
      </c>
      <c r="C2174">
        <v>9671</v>
      </c>
      <c r="D2174" t="s">
        <v>1583</v>
      </c>
      <c r="E2174">
        <v>520034372</v>
      </c>
      <c r="F2174" t="s">
        <v>307</v>
      </c>
      <c r="G2174" t="s">
        <v>1584</v>
      </c>
      <c r="H2174" t="s">
        <v>1585</v>
      </c>
      <c r="I2174" t="s">
        <v>318</v>
      </c>
      <c r="J2174" t="s">
        <v>960</v>
      </c>
      <c r="K2174" t="s">
        <v>202</v>
      </c>
      <c r="L2174" t="s">
        <v>202</v>
      </c>
      <c r="M2174" t="s">
        <v>321</v>
      </c>
      <c r="N2174" t="s">
        <v>336</v>
      </c>
      <c r="O2174" t="s">
        <v>474</v>
      </c>
      <c r="P2174" t="s">
        <v>335</v>
      </c>
      <c r="Q2174" t="s">
        <v>1318</v>
      </c>
      <c r="R2174" t="s">
        <v>410</v>
      </c>
      <c r="S2174" t="s">
        <v>403</v>
      </c>
      <c r="T2174" t="s">
        <v>1222</v>
      </c>
      <c r="U2174" s="94">
        <v>2.6577000000000002</v>
      </c>
      <c r="V2174" s="96">
        <v>48202</v>
      </c>
      <c r="W2174" s="93">
        <v>4.5600000000000002E-2</v>
      </c>
      <c r="X2174" s="93">
        <v>3.9199999999999999E-2</v>
      </c>
      <c r="Y2174" t="s">
        <v>409</v>
      </c>
      <c r="AA2174" s="94">
        <v>39831.65</v>
      </c>
      <c r="AB2174" s="94">
        <v>1</v>
      </c>
      <c r="AC2174" s="94">
        <v>101.94</v>
      </c>
      <c r="AD2174" s="91">
        <v>0</v>
      </c>
      <c r="AE2174" s="94">
        <v>40.604379999999999</v>
      </c>
      <c r="AF2174" s="91"/>
      <c r="AG2174" s="91"/>
      <c r="AI2174" s="93">
        <v>4.6999999999999997E-5</v>
      </c>
      <c r="AJ2174" s="93">
        <v>1.565E-3</v>
      </c>
      <c r="AK2174" s="93">
        <v>4.44E-4</v>
      </c>
      <c r="AL2174" s="122"/>
    </row>
    <row r="2175" spans="1:38" ht="15" customHeight="1">
      <c r="A2175" s="122"/>
      <c r="B2175">
        <v>520030677</v>
      </c>
      <c r="C2175">
        <v>9671</v>
      </c>
      <c r="D2175" t="s">
        <v>1772</v>
      </c>
      <c r="E2175">
        <v>513893123</v>
      </c>
      <c r="F2175" t="s">
        <v>307</v>
      </c>
      <c r="G2175" t="s">
        <v>1790</v>
      </c>
      <c r="H2175" t="s">
        <v>1791</v>
      </c>
      <c r="I2175" t="s">
        <v>318</v>
      </c>
      <c r="J2175" t="s">
        <v>750</v>
      </c>
      <c r="K2175" t="s">
        <v>202</v>
      </c>
      <c r="L2175" t="s">
        <v>202</v>
      </c>
      <c r="M2175" t="s">
        <v>321</v>
      </c>
      <c r="N2175" t="s">
        <v>336</v>
      </c>
      <c r="O2175" t="s">
        <v>440</v>
      </c>
      <c r="P2175" t="s">
        <v>335</v>
      </c>
      <c r="Q2175" t="s">
        <v>1406</v>
      </c>
      <c r="R2175" t="s">
        <v>412</v>
      </c>
      <c r="S2175" t="s">
        <v>403</v>
      </c>
      <c r="T2175" t="s">
        <v>1222</v>
      </c>
      <c r="U2175" s="94">
        <v>2.3355000000000001</v>
      </c>
      <c r="V2175" s="96">
        <v>45567</v>
      </c>
      <c r="W2175" s="93">
        <v>0.01</v>
      </c>
      <c r="X2175" s="93">
        <v>2.5999999999999999E-2</v>
      </c>
      <c r="Y2175" t="s">
        <v>409</v>
      </c>
      <c r="AA2175" s="94">
        <v>73179.81</v>
      </c>
      <c r="AB2175" s="94">
        <v>1</v>
      </c>
      <c r="AC2175" s="94">
        <v>112.64</v>
      </c>
      <c r="AD2175" s="91">
        <v>0</v>
      </c>
      <c r="AE2175" s="94">
        <v>82.429739999999995</v>
      </c>
      <c r="AF2175" s="91"/>
      <c r="AG2175" s="91"/>
      <c r="AI2175" s="93">
        <v>4.3000000000000002E-5</v>
      </c>
      <c r="AJ2175" s="93">
        <v>3.1770000000000001E-3</v>
      </c>
      <c r="AK2175" s="93">
        <v>9.01E-4</v>
      </c>
      <c r="AL2175" s="122"/>
    </row>
    <row r="2176" spans="1:38" ht="15" customHeight="1">
      <c r="A2176" s="122"/>
      <c r="B2176">
        <v>520030677</v>
      </c>
      <c r="C2176">
        <v>9671</v>
      </c>
      <c r="D2176" t="s">
        <v>1431</v>
      </c>
      <c r="E2176">
        <v>520036658</v>
      </c>
      <c r="F2176" t="s">
        <v>307</v>
      </c>
      <c r="G2176" t="s">
        <v>1738</v>
      </c>
      <c r="H2176" t="s">
        <v>1739</v>
      </c>
      <c r="I2176" t="s">
        <v>318</v>
      </c>
      <c r="J2176" t="s">
        <v>960</v>
      </c>
      <c r="K2176" t="s">
        <v>202</v>
      </c>
      <c r="L2176" t="s">
        <v>202</v>
      </c>
      <c r="M2176" t="s">
        <v>321</v>
      </c>
      <c r="N2176" t="s">
        <v>336</v>
      </c>
      <c r="O2176" t="s">
        <v>437</v>
      </c>
      <c r="P2176" t="s">
        <v>335</v>
      </c>
      <c r="Q2176" t="s">
        <v>1399</v>
      </c>
      <c r="R2176" t="s">
        <v>410</v>
      </c>
      <c r="S2176" t="s">
        <v>403</v>
      </c>
      <c r="T2176" t="s">
        <v>1222</v>
      </c>
      <c r="U2176" s="94">
        <v>3.3650000000000002</v>
      </c>
      <c r="V2176" s="96">
        <v>48482</v>
      </c>
      <c r="W2176" s="93">
        <v>5.7500000000000002E-2</v>
      </c>
      <c r="X2176" s="93">
        <v>4.19E-2</v>
      </c>
      <c r="Y2176" t="s">
        <v>409</v>
      </c>
      <c r="AA2176" s="94">
        <v>145642.48000000001</v>
      </c>
      <c r="AB2176" s="94">
        <v>1</v>
      </c>
      <c r="AC2176" s="94">
        <v>106.94</v>
      </c>
      <c r="AD2176" s="91">
        <v>0</v>
      </c>
      <c r="AE2176" s="94">
        <v>155.75006999999999</v>
      </c>
      <c r="AF2176" s="91"/>
      <c r="AG2176" s="91"/>
      <c r="AI2176" s="93">
        <v>2.8499999999999999E-4</v>
      </c>
      <c r="AJ2176" s="93">
        <v>6.0039999999999998E-3</v>
      </c>
      <c r="AK2176" s="93">
        <v>1.7030000000000001E-3</v>
      </c>
      <c r="AL2176" s="122"/>
    </row>
    <row r="2177" spans="1:38" ht="15" customHeight="1">
      <c r="A2177" s="122"/>
      <c r="B2177">
        <v>520030677</v>
      </c>
      <c r="C2177">
        <v>9671</v>
      </c>
      <c r="D2177" t="s">
        <v>1378</v>
      </c>
      <c r="E2177">
        <v>520033986</v>
      </c>
      <c r="F2177" t="s">
        <v>307</v>
      </c>
      <c r="G2177" t="s">
        <v>1718</v>
      </c>
      <c r="H2177" t="s">
        <v>1719</v>
      </c>
      <c r="I2177" t="s">
        <v>318</v>
      </c>
      <c r="J2177" t="s">
        <v>960</v>
      </c>
      <c r="K2177" t="s">
        <v>202</v>
      </c>
      <c r="L2177" t="s">
        <v>202</v>
      </c>
      <c r="M2177" t="s">
        <v>321</v>
      </c>
      <c r="N2177" t="s">
        <v>336</v>
      </c>
      <c r="O2177" t="s">
        <v>442</v>
      </c>
      <c r="P2177" t="s">
        <v>335</v>
      </c>
      <c r="Q2177" t="s">
        <v>1318</v>
      </c>
      <c r="R2177" t="s">
        <v>410</v>
      </c>
      <c r="S2177" t="s">
        <v>403</v>
      </c>
      <c r="T2177" t="s">
        <v>1222</v>
      </c>
      <c r="U2177" s="94">
        <v>4.2382999999999997</v>
      </c>
      <c r="V2177" s="96">
        <v>48944</v>
      </c>
      <c r="W2177" s="93">
        <v>3.0499999999999999E-2</v>
      </c>
      <c r="X2177" s="93">
        <v>3.78E-2</v>
      </c>
      <c r="Y2177" t="s">
        <v>409</v>
      </c>
      <c r="AA2177" s="94">
        <v>44407.55</v>
      </c>
      <c r="AB2177" s="94">
        <v>1</v>
      </c>
      <c r="AC2177" s="94">
        <v>97.14</v>
      </c>
      <c r="AD2177" s="91">
        <v>0</v>
      </c>
      <c r="AE2177" s="94">
        <v>43.137500000000003</v>
      </c>
      <c r="AF2177" s="91"/>
      <c r="AG2177" s="91"/>
      <c r="AI2177" s="93">
        <v>6.0000000000000002E-5</v>
      </c>
      <c r="AJ2177" s="93">
        <v>1.6620000000000001E-3</v>
      </c>
      <c r="AK2177" s="93">
        <v>4.7100000000000001E-4</v>
      </c>
      <c r="AL2177" s="122"/>
    </row>
    <row r="2178" spans="1:38" ht="15" customHeight="1">
      <c r="A2178" s="122"/>
      <c r="B2178">
        <v>520030677</v>
      </c>
      <c r="C2178">
        <v>9671</v>
      </c>
      <c r="D2178" t="s">
        <v>1319</v>
      </c>
      <c r="E2178">
        <v>520043795</v>
      </c>
      <c r="F2178" t="s">
        <v>307</v>
      </c>
      <c r="G2178" t="s">
        <v>1320</v>
      </c>
      <c r="H2178" t="s">
        <v>1321</v>
      </c>
      <c r="I2178" t="s">
        <v>318</v>
      </c>
      <c r="J2178" t="s">
        <v>960</v>
      </c>
      <c r="K2178" t="s">
        <v>202</v>
      </c>
      <c r="L2178" t="s">
        <v>202</v>
      </c>
      <c r="M2178" t="s">
        <v>321</v>
      </c>
      <c r="N2178" t="s">
        <v>336</v>
      </c>
      <c r="O2178" t="s">
        <v>475</v>
      </c>
      <c r="P2178" t="s">
        <v>335</v>
      </c>
      <c r="Q2178" t="s">
        <v>1322</v>
      </c>
      <c r="R2178" t="s">
        <v>412</v>
      </c>
      <c r="S2178" t="s">
        <v>403</v>
      </c>
      <c r="T2178" t="s">
        <v>1222</v>
      </c>
      <c r="U2178" s="94">
        <v>1.8838999999999999</v>
      </c>
      <c r="V2178" s="96">
        <v>47462</v>
      </c>
      <c r="W2178" s="93">
        <v>2.1100000000000001E-2</v>
      </c>
      <c r="X2178" s="93">
        <v>3.6700000000000003E-2</v>
      </c>
      <c r="Y2178" t="s">
        <v>409</v>
      </c>
      <c r="AA2178" s="94">
        <v>33258.31</v>
      </c>
      <c r="AB2178" s="94">
        <v>1</v>
      </c>
      <c r="AC2178" s="94">
        <v>97.3</v>
      </c>
      <c r="AD2178" s="91">
        <v>0</v>
      </c>
      <c r="AE2178" s="94">
        <v>32.360340000000001</v>
      </c>
      <c r="AF2178" s="91"/>
      <c r="AG2178" s="91"/>
      <c r="AI2178" s="93">
        <v>6.7000000000000002E-5</v>
      </c>
      <c r="AJ2178" s="93">
        <v>1.2470000000000001E-3</v>
      </c>
      <c r="AK2178" s="93">
        <v>3.5300000000000002E-4</v>
      </c>
      <c r="AL2178" s="122"/>
    </row>
    <row r="2179" spans="1:38" ht="15" customHeight="1">
      <c r="A2179" s="122"/>
      <c r="B2179">
        <v>520030677</v>
      </c>
      <c r="C2179">
        <v>9671</v>
      </c>
      <c r="D2179" t="s">
        <v>1381</v>
      </c>
      <c r="E2179">
        <v>520000118</v>
      </c>
      <c r="F2179" t="s">
        <v>307</v>
      </c>
      <c r="G2179" t="s">
        <v>1382</v>
      </c>
      <c r="H2179" t="s">
        <v>1383</v>
      </c>
      <c r="I2179" t="s">
        <v>318</v>
      </c>
      <c r="J2179" t="s">
        <v>750</v>
      </c>
      <c r="K2179" t="s">
        <v>202</v>
      </c>
      <c r="L2179" t="s">
        <v>202</v>
      </c>
      <c r="M2179" t="s">
        <v>321</v>
      </c>
      <c r="N2179" t="s">
        <v>336</v>
      </c>
      <c r="O2179" t="s">
        <v>445</v>
      </c>
      <c r="P2179" t="s">
        <v>335</v>
      </c>
      <c r="Q2179" t="s">
        <v>1326</v>
      </c>
      <c r="R2179" t="s">
        <v>410</v>
      </c>
      <c r="S2179" t="s">
        <v>403</v>
      </c>
      <c r="T2179" t="s">
        <v>1222</v>
      </c>
      <c r="U2179" s="94">
        <v>1.3231999999999999</v>
      </c>
      <c r="V2179" s="96">
        <v>46872</v>
      </c>
      <c r="W2179" s="93">
        <v>6.0000000000000001E-3</v>
      </c>
      <c r="X2179" s="93">
        <v>2.2100000000000002E-2</v>
      </c>
      <c r="Y2179" t="s">
        <v>409</v>
      </c>
      <c r="AA2179" s="94">
        <v>891.24</v>
      </c>
      <c r="AB2179" s="94">
        <v>1</v>
      </c>
      <c r="AC2179" s="94">
        <v>118</v>
      </c>
      <c r="AD2179" s="91">
        <v>0</v>
      </c>
      <c r="AE2179" s="94">
        <v>1.05166</v>
      </c>
      <c r="AF2179" s="91"/>
      <c r="AG2179" s="91"/>
      <c r="AI2179" s="93">
        <v>1.9999999999999999E-6</v>
      </c>
      <c r="AJ2179" s="93">
        <v>4.0000000000000003E-5</v>
      </c>
      <c r="AK2179" s="93">
        <v>1.1E-5</v>
      </c>
      <c r="AL2179" s="122"/>
    </row>
    <row r="2180" spans="1:38" ht="15" customHeight="1">
      <c r="A2180" s="122"/>
      <c r="B2180">
        <v>520030677</v>
      </c>
      <c r="C2180">
        <v>9671</v>
      </c>
      <c r="D2180" t="s">
        <v>1601</v>
      </c>
      <c r="E2180">
        <v>514599943</v>
      </c>
      <c r="F2180" t="s">
        <v>307</v>
      </c>
      <c r="G2180" t="s">
        <v>1697</v>
      </c>
      <c r="H2180" t="s">
        <v>1698</v>
      </c>
      <c r="I2180" t="s">
        <v>318</v>
      </c>
      <c r="J2180" t="s">
        <v>750</v>
      </c>
      <c r="K2180" t="s">
        <v>202</v>
      </c>
      <c r="L2180" t="s">
        <v>202</v>
      </c>
      <c r="M2180" t="s">
        <v>321</v>
      </c>
      <c r="N2180" t="s">
        <v>336</v>
      </c>
      <c r="O2180" t="s">
        <v>438</v>
      </c>
      <c r="P2180" t="s">
        <v>335</v>
      </c>
      <c r="Q2180" t="s">
        <v>1463</v>
      </c>
      <c r="R2180" t="s">
        <v>412</v>
      </c>
      <c r="S2180" t="s">
        <v>403</v>
      </c>
      <c r="T2180" t="s">
        <v>1222</v>
      </c>
      <c r="U2180" s="94">
        <v>1.3895999999999999</v>
      </c>
      <c r="V2180" s="96">
        <v>46752</v>
      </c>
      <c r="W2180" s="93">
        <v>1.4800000000000001E-2</v>
      </c>
      <c r="X2180" s="93">
        <v>2.7400000000000001E-2</v>
      </c>
      <c r="Y2180" t="s">
        <v>409</v>
      </c>
      <c r="AA2180" s="94">
        <v>69971.960000000006</v>
      </c>
      <c r="AB2180" s="94">
        <v>1</v>
      </c>
      <c r="AC2180" s="94">
        <v>115.1</v>
      </c>
      <c r="AD2180" s="91">
        <v>0</v>
      </c>
      <c r="AE2180" s="94">
        <v>80.537719999999993</v>
      </c>
      <c r="AF2180" s="91"/>
      <c r="AG2180" s="91"/>
      <c r="AI2180" s="93">
        <v>2.7300000000000002E-4</v>
      </c>
      <c r="AJ2180" s="93">
        <v>3.104E-3</v>
      </c>
      <c r="AK2180" s="93">
        <v>8.8000000000000003E-4</v>
      </c>
      <c r="AL2180" s="122"/>
    </row>
    <row r="2181" spans="1:38" ht="15" customHeight="1">
      <c r="A2181" s="122"/>
      <c r="B2181">
        <v>520030677</v>
      </c>
      <c r="C2181">
        <v>9671</v>
      </c>
      <c r="D2181" t="s">
        <v>1327</v>
      </c>
      <c r="E2181">
        <v>510960719</v>
      </c>
      <c r="F2181" t="s">
        <v>307</v>
      </c>
      <c r="G2181" t="s">
        <v>1348</v>
      </c>
      <c r="H2181" t="s">
        <v>1349</v>
      </c>
      <c r="I2181" t="s">
        <v>318</v>
      </c>
      <c r="J2181" t="s">
        <v>750</v>
      </c>
      <c r="K2181" t="s">
        <v>202</v>
      </c>
      <c r="L2181" t="s">
        <v>202</v>
      </c>
      <c r="M2181" t="s">
        <v>321</v>
      </c>
      <c r="N2181" t="s">
        <v>336</v>
      </c>
      <c r="O2181" t="s">
        <v>461</v>
      </c>
      <c r="P2181" t="s">
        <v>335</v>
      </c>
      <c r="Q2181" t="s">
        <v>1350</v>
      </c>
      <c r="R2181" t="s">
        <v>412</v>
      </c>
      <c r="S2181" t="s">
        <v>403</v>
      </c>
      <c r="T2181" t="s">
        <v>1222</v>
      </c>
      <c r="U2181" s="94">
        <v>11.4054</v>
      </c>
      <c r="V2181" s="96">
        <v>53329</v>
      </c>
      <c r="W2181" s="93">
        <v>3.6700000000000003E-2</v>
      </c>
      <c r="X2181" s="93">
        <v>2.8400000000000002E-2</v>
      </c>
      <c r="Y2181" t="s">
        <v>409</v>
      </c>
      <c r="AA2181" s="94">
        <v>119150.38</v>
      </c>
      <c r="AB2181" s="94">
        <v>1</v>
      </c>
      <c r="AC2181" s="94">
        <v>115.31</v>
      </c>
      <c r="AD2181" s="91">
        <v>2.2956300000000001</v>
      </c>
      <c r="AE2181" s="94">
        <v>139.68792999999999</v>
      </c>
      <c r="AF2181" s="91"/>
      <c r="AG2181" s="91"/>
      <c r="AI2181" s="93">
        <v>2.3E-5</v>
      </c>
      <c r="AJ2181" s="93">
        <v>5.3839999999999999E-3</v>
      </c>
      <c r="AK2181" s="93">
        <v>1.5269999999999999E-3</v>
      </c>
      <c r="AL2181" s="122"/>
    </row>
    <row r="2182" spans="1:38" ht="15" customHeight="1">
      <c r="A2182" s="122"/>
      <c r="B2182">
        <v>520030677</v>
      </c>
      <c r="C2182">
        <v>9671</v>
      </c>
      <c r="D2182" t="s">
        <v>1650</v>
      </c>
      <c r="E2182">
        <v>513257873</v>
      </c>
      <c r="F2182" t="s">
        <v>307</v>
      </c>
      <c r="G2182" t="s">
        <v>1803</v>
      </c>
      <c r="H2182" t="s">
        <v>1804</v>
      </c>
      <c r="I2182" t="s">
        <v>318</v>
      </c>
      <c r="J2182" t="s">
        <v>750</v>
      </c>
      <c r="K2182" t="s">
        <v>202</v>
      </c>
      <c r="L2182" t="s">
        <v>202</v>
      </c>
      <c r="M2182" t="s">
        <v>321</v>
      </c>
      <c r="N2182" t="s">
        <v>336</v>
      </c>
      <c r="O2182" t="s">
        <v>461</v>
      </c>
      <c r="P2182" t="s">
        <v>335</v>
      </c>
      <c r="Q2182" t="s">
        <v>1318</v>
      </c>
      <c r="R2182" t="s">
        <v>410</v>
      </c>
      <c r="S2182" t="s">
        <v>403</v>
      </c>
      <c r="T2182" t="s">
        <v>1222</v>
      </c>
      <c r="U2182" s="94">
        <v>4.5199999999999996</v>
      </c>
      <c r="V2182" s="96">
        <v>48304</v>
      </c>
      <c r="W2182" s="93">
        <v>9.7000000000000003E-3</v>
      </c>
      <c r="X2182" s="93">
        <v>2.5399999999999999E-2</v>
      </c>
      <c r="Y2182" t="s">
        <v>409</v>
      </c>
      <c r="AA2182" s="94">
        <v>237662.47</v>
      </c>
      <c r="AB2182" s="94">
        <v>1</v>
      </c>
      <c r="AC2182" s="94">
        <v>109.96</v>
      </c>
      <c r="AD2182" s="91">
        <v>0</v>
      </c>
      <c r="AE2182" s="94">
        <v>261.33364999999998</v>
      </c>
      <c r="AF2182" s="91"/>
      <c r="AG2182" s="91"/>
      <c r="AI2182" s="93">
        <v>1.8000000000000001E-4</v>
      </c>
      <c r="AJ2182" s="93">
        <v>1.0074E-2</v>
      </c>
      <c r="AK2182" s="93">
        <v>2.8579999999999999E-3</v>
      </c>
      <c r="AL2182" s="122"/>
    </row>
    <row r="2183" spans="1:38" ht="15" customHeight="1">
      <c r="A2183" s="122"/>
      <c r="B2183">
        <v>520030677</v>
      </c>
      <c r="C2183">
        <v>9671</v>
      </c>
      <c r="D2183" t="s">
        <v>1351</v>
      </c>
      <c r="E2183">
        <v>520024126</v>
      </c>
      <c r="F2183" t="s">
        <v>307</v>
      </c>
      <c r="G2183" t="s">
        <v>1759</v>
      </c>
      <c r="H2183" t="s">
        <v>1760</v>
      </c>
      <c r="I2183" t="s">
        <v>318</v>
      </c>
      <c r="J2183" t="s">
        <v>750</v>
      </c>
      <c r="K2183" t="s">
        <v>202</v>
      </c>
      <c r="L2183" t="s">
        <v>202</v>
      </c>
      <c r="M2183" t="s">
        <v>321</v>
      </c>
      <c r="N2183" t="s">
        <v>336</v>
      </c>
      <c r="O2183" t="s">
        <v>461</v>
      </c>
      <c r="P2183" t="s">
        <v>335</v>
      </c>
      <c r="Q2183" t="s">
        <v>1318</v>
      </c>
      <c r="R2183" t="s">
        <v>410</v>
      </c>
      <c r="S2183" t="s">
        <v>403</v>
      </c>
      <c r="T2183" t="s">
        <v>1222</v>
      </c>
      <c r="U2183" s="94">
        <v>4.4617000000000004</v>
      </c>
      <c r="V2183" s="96">
        <v>48852</v>
      </c>
      <c r="W2183" s="93">
        <v>3.5000000000000001E-3</v>
      </c>
      <c r="X2183" s="93">
        <v>2.4799999999999999E-2</v>
      </c>
      <c r="Y2183" t="s">
        <v>409</v>
      </c>
      <c r="AA2183" s="94">
        <v>401401.5</v>
      </c>
      <c r="AB2183" s="94">
        <v>1</v>
      </c>
      <c r="AC2183" s="94">
        <v>106.09</v>
      </c>
      <c r="AD2183" s="91">
        <v>0</v>
      </c>
      <c r="AE2183" s="94">
        <v>425.84685000000002</v>
      </c>
      <c r="AF2183" s="91"/>
      <c r="AG2183" s="91"/>
      <c r="AI2183" s="93">
        <v>1.21E-4</v>
      </c>
      <c r="AJ2183" s="93">
        <v>1.6416E-2</v>
      </c>
      <c r="AK2183" s="93">
        <v>4.6579999999999998E-3</v>
      </c>
      <c r="AL2183" s="122"/>
    </row>
    <row r="2184" spans="1:38" ht="15" customHeight="1">
      <c r="A2184" s="122"/>
      <c r="B2184">
        <v>520030677</v>
      </c>
      <c r="C2184">
        <v>9671</v>
      </c>
      <c r="D2184" t="s">
        <v>1384</v>
      </c>
      <c r="E2184">
        <v>510381601</v>
      </c>
      <c r="F2184" t="s">
        <v>307</v>
      </c>
      <c r="G2184" t="s">
        <v>1551</v>
      </c>
      <c r="H2184" t="s">
        <v>1552</v>
      </c>
      <c r="I2184" t="s">
        <v>318</v>
      </c>
      <c r="J2184" t="s">
        <v>750</v>
      </c>
      <c r="K2184" t="s">
        <v>202</v>
      </c>
      <c r="L2184" t="s">
        <v>202</v>
      </c>
      <c r="M2184" t="s">
        <v>321</v>
      </c>
      <c r="N2184" t="s">
        <v>336</v>
      </c>
      <c r="O2184" t="s">
        <v>444</v>
      </c>
      <c r="P2184" t="s">
        <v>335</v>
      </c>
      <c r="Q2184" t="s">
        <v>1363</v>
      </c>
      <c r="R2184" t="s">
        <v>410</v>
      </c>
      <c r="S2184" t="s">
        <v>403</v>
      </c>
      <c r="T2184" t="s">
        <v>1222</v>
      </c>
      <c r="U2184" s="94">
        <v>2.0516000000000001</v>
      </c>
      <c r="V2184" s="96">
        <v>47483</v>
      </c>
      <c r="W2184" s="93">
        <v>7.4999999999999997E-3</v>
      </c>
      <c r="X2184" s="93">
        <v>2.5700000000000001E-2</v>
      </c>
      <c r="Y2184" t="s">
        <v>409</v>
      </c>
      <c r="AA2184" s="94">
        <v>116552.08</v>
      </c>
      <c r="AB2184" s="94">
        <v>1</v>
      </c>
      <c r="AC2184" s="94">
        <v>112.29</v>
      </c>
      <c r="AD2184" s="91">
        <v>0</v>
      </c>
      <c r="AE2184" s="94">
        <v>130.87633</v>
      </c>
      <c r="AF2184" s="91"/>
      <c r="AG2184" s="91"/>
      <c r="AI2184" s="93">
        <v>8.8999999999999995E-5</v>
      </c>
      <c r="AJ2184" s="93">
        <v>5.045E-3</v>
      </c>
      <c r="AK2184" s="93">
        <v>1.431E-3</v>
      </c>
      <c r="AL2184" s="122"/>
    </row>
    <row r="2185" spans="1:38" ht="15" customHeight="1">
      <c r="A2185" s="122"/>
      <c r="B2185">
        <v>520030677</v>
      </c>
      <c r="C2185">
        <v>9671</v>
      </c>
      <c r="D2185" t="s">
        <v>1428</v>
      </c>
      <c r="E2185">
        <v>510216054</v>
      </c>
      <c r="F2185" t="s">
        <v>307</v>
      </c>
      <c r="G2185" t="s">
        <v>1429</v>
      </c>
      <c r="H2185" t="s">
        <v>1430</v>
      </c>
      <c r="I2185" t="s">
        <v>318</v>
      </c>
      <c r="J2185" t="s">
        <v>750</v>
      </c>
      <c r="K2185" t="s">
        <v>202</v>
      </c>
      <c r="L2185" t="s">
        <v>202</v>
      </c>
      <c r="M2185" t="s">
        <v>321</v>
      </c>
      <c r="N2185" t="s">
        <v>336</v>
      </c>
      <c r="O2185" t="s">
        <v>437</v>
      </c>
      <c r="P2185" t="s">
        <v>335</v>
      </c>
      <c r="Q2185" t="s">
        <v>1347</v>
      </c>
      <c r="R2185" t="s">
        <v>410</v>
      </c>
      <c r="S2185" t="s">
        <v>403</v>
      </c>
      <c r="T2185" t="s">
        <v>1222</v>
      </c>
      <c r="U2185" s="94">
        <v>2.3993000000000002</v>
      </c>
      <c r="V2185" s="96">
        <v>47817</v>
      </c>
      <c r="W2185" s="93">
        <v>1.23E-2</v>
      </c>
      <c r="X2185" s="93">
        <v>2.23E-2</v>
      </c>
      <c r="Y2185" t="s">
        <v>409</v>
      </c>
      <c r="AA2185" s="94">
        <v>78838.91</v>
      </c>
      <c r="AB2185" s="94">
        <v>1</v>
      </c>
      <c r="AC2185" s="94">
        <v>117.34</v>
      </c>
      <c r="AD2185" s="91">
        <v>0</v>
      </c>
      <c r="AE2185" s="94">
        <v>92.509569999999997</v>
      </c>
      <c r="AF2185" s="91"/>
      <c r="AG2185" s="91"/>
      <c r="AI2185" s="93">
        <v>9.7999999999999997E-5</v>
      </c>
      <c r="AJ2185" s="93">
        <v>3.5660000000000002E-3</v>
      </c>
      <c r="AK2185" s="93">
        <v>1.011E-3</v>
      </c>
      <c r="AL2185" s="122"/>
    </row>
    <row r="2186" spans="1:38" ht="15" customHeight="1">
      <c r="A2186" s="122"/>
      <c r="B2186">
        <v>520030677</v>
      </c>
      <c r="C2186">
        <v>9671</v>
      </c>
      <c r="D2186" t="s">
        <v>1505</v>
      </c>
      <c r="E2186">
        <v>514956465</v>
      </c>
      <c r="F2186" t="s">
        <v>307</v>
      </c>
      <c r="G2186" t="s">
        <v>1506</v>
      </c>
      <c r="H2186" t="s">
        <v>1507</v>
      </c>
      <c r="I2186" t="s">
        <v>318</v>
      </c>
      <c r="J2186" t="s">
        <v>960</v>
      </c>
      <c r="K2186" t="s">
        <v>202</v>
      </c>
      <c r="L2186" t="s">
        <v>202</v>
      </c>
      <c r="M2186" t="s">
        <v>321</v>
      </c>
      <c r="N2186" t="s">
        <v>336</v>
      </c>
      <c r="O2186" t="s">
        <v>475</v>
      </c>
      <c r="P2186" t="s">
        <v>335</v>
      </c>
      <c r="Q2186" t="s">
        <v>1406</v>
      </c>
      <c r="R2186" t="s">
        <v>412</v>
      </c>
      <c r="S2186" t="s">
        <v>403</v>
      </c>
      <c r="T2186" t="s">
        <v>1222</v>
      </c>
      <c r="U2186" s="94">
        <v>4.2375999999999996</v>
      </c>
      <c r="V2186" s="96">
        <v>49582</v>
      </c>
      <c r="W2186" s="93">
        <v>0.03</v>
      </c>
      <c r="X2186" s="93">
        <v>4.1599999999999998E-2</v>
      </c>
      <c r="Y2186" t="s">
        <v>409</v>
      </c>
      <c r="AA2186" s="94">
        <v>111000.26</v>
      </c>
      <c r="AB2186" s="94">
        <v>1</v>
      </c>
      <c r="AC2186" s="94">
        <v>96.11</v>
      </c>
      <c r="AD2186" s="91">
        <v>0</v>
      </c>
      <c r="AE2186" s="94">
        <v>106.68235</v>
      </c>
      <c r="AF2186" s="91"/>
      <c r="AG2186" s="91"/>
      <c r="AI2186" s="93">
        <v>4.44E-4</v>
      </c>
      <c r="AJ2186" s="93">
        <v>4.1120000000000002E-3</v>
      </c>
      <c r="AK2186" s="93">
        <v>1.1659999999999999E-3</v>
      </c>
      <c r="AL2186" s="122"/>
    </row>
    <row r="2187" spans="1:38" ht="15" customHeight="1">
      <c r="A2187" s="122"/>
      <c r="B2187">
        <v>520030677</v>
      </c>
      <c r="C2187">
        <v>9671</v>
      </c>
      <c r="D2187" t="s">
        <v>1357</v>
      </c>
      <c r="E2187">
        <v>520038506</v>
      </c>
      <c r="F2187" t="s">
        <v>307</v>
      </c>
      <c r="G2187" t="s">
        <v>1358</v>
      </c>
      <c r="H2187" t="s">
        <v>1359</v>
      </c>
      <c r="I2187" t="s">
        <v>318</v>
      </c>
      <c r="J2187" t="s">
        <v>750</v>
      </c>
      <c r="K2187" t="s">
        <v>202</v>
      </c>
      <c r="L2187" t="s">
        <v>202</v>
      </c>
      <c r="M2187" t="s">
        <v>321</v>
      </c>
      <c r="N2187" t="s">
        <v>336</v>
      </c>
      <c r="O2187" t="s">
        <v>461</v>
      </c>
      <c r="P2187" t="s">
        <v>335</v>
      </c>
      <c r="Q2187" t="s">
        <v>1347</v>
      </c>
      <c r="R2187" t="s">
        <v>410</v>
      </c>
      <c r="S2187" t="s">
        <v>403</v>
      </c>
      <c r="T2187" t="s">
        <v>1222</v>
      </c>
      <c r="U2187" s="94">
        <v>8.4685000000000006</v>
      </c>
      <c r="V2187" s="96">
        <v>51194</v>
      </c>
      <c r="W2187" s="93">
        <v>3.6799999999999999E-2</v>
      </c>
      <c r="X2187" s="93">
        <v>2.87E-2</v>
      </c>
      <c r="Y2187" t="s">
        <v>409</v>
      </c>
      <c r="AA2187" s="94">
        <v>95041.22</v>
      </c>
      <c r="AB2187" s="94">
        <v>1</v>
      </c>
      <c r="AC2187" s="94">
        <v>108.78</v>
      </c>
      <c r="AD2187" s="91">
        <v>0</v>
      </c>
      <c r="AE2187" s="94">
        <v>103.38584</v>
      </c>
      <c r="AF2187" s="91"/>
      <c r="AG2187" s="91"/>
      <c r="AI2187" s="93">
        <v>9.2800000000000001E-4</v>
      </c>
      <c r="AJ2187" s="93">
        <v>3.9849999999999998E-3</v>
      </c>
      <c r="AK2187" s="93">
        <v>1.1299999999999999E-3</v>
      </c>
      <c r="AL2187" s="122"/>
    </row>
    <row r="2188" spans="1:38" ht="15" customHeight="1">
      <c r="A2188" s="122"/>
      <c r="B2188">
        <v>520030677</v>
      </c>
      <c r="C2188">
        <v>9671</v>
      </c>
      <c r="D2188" t="s">
        <v>1860</v>
      </c>
      <c r="E2188">
        <v>516223864</v>
      </c>
      <c r="F2188" t="s">
        <v>307</v>
      </c>
      <c r="G2188" t="s">
        <v>1861</v>
      </c>
      <c r="H2188" t="s">
        <v>1862</v>
      </c>
      <c r="I2188" t="s">
        <v>318</v>
      </c>
      <c r="J2188" t="s">
        <v>751</v>
      </c>
      <c r="K2188" t="s">
        <v>203</v>
      </c>
      <c r="L2188" t="s">
        <v>202</v>
      </c>
      <c r="M2188" t="s">
        <v>321</v>
      </c>
      <c r="N2188" t="s">
        <v>312</v>
      </c>
      <c r="O2188" t="s">
        <v>483</v>
      </c>
      <c r="P2188" t="s">
        <v>335</v>
      </c>
      <c r="Q2188" t="s">
        <v>1838</v>
      </c>
      <c r="R2188" t="s">
        <v>430</v>
      </c>
      <c r="S2188" t="s">
        <v>403</v>
      </c>
      <c r="T2188" t="s">
        <v>1218</v>
      </c>
      <c r="U2188" s="94">
        <v>0.98440000000000005</v>
      </c>
      <c r="V2188" s="96">
        <v>46568</v>
      </c>
      <c r="W2188" s="93">
        <v>6.5000000000000002E-2</v>
      </c>
      <c r="X2188" s="93">
        <v>6.0600000000000001E-2</v>
      </c>
      <c r="Y2188" t="s">
        <v>409</v>
      </c>
      <c r="AA2188" s="94">
        <v>71298.740000000005</v>
      </c>
      <c r="AB2188" s="94">
        <v>2.9780000000000002</v>
      </c>
      <c r="AC2188" s="94">
        <v>100.50605443980113</v>
      </c>
      <c r="AD2188" s="91">
        <v>2.3172100000000002</v>
      </c>
      <c r="AE2188" s="94">
        <v>220.30278999999999</v>
      </c>
      <c r="AF2188" s="91"/>
      <c r="AG2188" s="91"/>
      <c r="AI2188" s="93">
        <v>1.18E-4</v>
      </c>
      <c r="AJ2188" s="93">
        <v>8.4919999999999995E-3</v>
      </c>
      <c r="AK2188" s="93">
        <v>2.4090000000000001E-3</v>
      </c>
      <c r="AL2188" s="122"/>
    </row>
    <row r="2189" spans="1:38" ht="15" customHeight="1">
      <c r="A2189" s="122"/>
      <c r="B2189">
        <v>520030677</v>
      </c>
      <c r="C2189">
        <v>9671</v>
      </c>
      <c r="D2189" t="s">
        <v>1863</v>
      </c>
      <c r="E2189" t="s">
        <v>1864</v>
      </c>
      <c r="F2189" t="s">
        <v>311</v>
      </c>
      <c r="G2189" t="s">
        <v>1865</v>
      </c>
      <c r="H2189" t="s">
        <v>1866</v>
      </c>
      <c r="I2189" t="s">
        <v>318</v>
      </c>
      <c r="J2189" t="s">
        <v>751</v>
      </c>
      <c r="K2189" t="s">
        <v>203</v>
      </c>
      <c r="L2189" t="s">
        <v>222</v>
      </c>
      <c r="M2189" t="s">
        <v>321</v>
      </c>
      <c r="N2189" t="s">
        <v>312</v>
      </c>
      <c r="O2189" t="s">
        <v>566</v>
      </c>
      <c r="P2189" t="s">
        <v>335</v>
      </c>
      <c r="Q2189" t="s">
        <v>1867</v>
      </c>
      <c r="R2189" t="s">
        <v>428</v>
      </c>
      <c r="S2189" t="s">
        <v>403</v>
      </c>
      <c r="T2189" t="s">
        <v>1218</v>
      </c>
      <c r="U2189" s="94">
        <v>14.4773</v>
      </c>
      <c r="V2189" s="96">
        <v>56938</v>
      </c>
      <c r="W2189" s="93">
        <v>5.45E-2</v>
      </c>
      <c r="X2189" s="93">
        <v>5.9299999999999999E-2</v>
      </c>
      <c r="Y2189" t="s">
        <v>409</v>
      </c>
      <c r="AA2189" s="94">
        <v>55970.54</v>
      </c>
      <c r="AB2189" s="94">
        <v>2.9780000000000002</v>
      </c>
      <c r="AC2189" s="94">
        <v>95.027702910800912</v>
      </c>
      <c r="AD2189" s="91">
        <v>0</v>
      </c>
      <c r="AE2189" s="94">
        <v>158.39242999999999</v>
      </c>
      <c r="AF2189" s="91"/>
      <c r="AG2189" s="91"/>
      <c r="AI2189" s="93">
        <v>1.8E-5</v>
      </c>
      <c r="AJ2189" s="93">
        <v>6.1050000000000002E-3</v>
      </c>
      <c r="AK2189" s="93">
        <v>1.732E-3</v>
      </c>
      <c r="AL2189" s="122"/>
    </row>
    <row r="2190" spans="1:38" ht="15" customHeight="1">
      <c r="A2190" s="122"/>
      <c r="B2190">
        <v>520030677</v>
      </c>
      <c r="C2190">
        <v>9671</v>
      </c>
      <c r="D2190" t="s">
        <v>1839</v>
      </c>
      <c r="E2190" t="s">
        <v>1840</v>
      </c>
      <c r="F2190" t="s">
        <v>311</v>
      </c>
      <c r="G2190" t="s">
        <v>1841</v>
      </c>
      <c r="H2190" t="s">
        <v>1842</v>
      </c>
      <c r="I2190" t="s">
        <v>318</v>
      </c>
      <c r="J2190" t="s">
        <v>751</v>
      </c>
      <c r="K2190" t="s">
        <v>203</v>
      </c>
      <c r="L2190" t="s">
        <v>222</v>
      </c>
      <c r="M2190" t="s">
        <v>321</v>
      </c>
      <c r="N2190" t="s">
        <v>312</v>
      </c>
      <c r="O2190" t="s">
        <v>546</v>
      </c>
      <c r="P2190" t="s">
        <v>335</v>
      </c>
      <c r="Q2190" t="s">
        <v>1843</v>
      </c>
      <c r="R2190" t="s">
        <v>430</v>
      </c>
      <c r="S2190" t="s">
        <v>403</v>
      </c>
      <c r="T2190" t="s">
        <v>1218</v>
      </c>
      <c r="U2190" s="94">
        <v>11.429</v>
      </c>
      <c r="V2190" s="96">
        <v>53462</v>
      </c>
      <c r="W2190" s="93">
        <v>6.2E-2</v>
      </c>
      <c r="X2190" s="93">
        <v>6.3E-2</v>
      </c>
      <c r="Y2190" t="s">
        <v>409</v>
      </c>
      <c r="AA2190" s="94">
        <v>52917.61</v>
      </c>
      <c r="AB2190" s="94">
        <v>2.9780000000000002</v>
      </c>
      <c r="AC2190" s="94">
        <v>100.87565791379888</v>
      </c>
      <c r="AD2190" s="91">
        <v>0</v>
      </c>
      <c r="AE2190" s="94">
        <v>158.96858</v>
      </c>
      <c r="AF2190" s="91"/>
      <c r="AG2190" s="91"/>
      <c r="AI2190" s="93">
        <v>1.2999999999999999E-5</v>
      </c>
      <c r="AJ2190" s="93">
        <v>6.1279999999999998E-3</v>
      </c>
      <c r="AK2190" s="93">
        <v>1.738E-3</v>
      </c>
      <c r="AL2190" s="122"/>
    </row>
    <row r="2191" spans="1:38" ht="15" customHeight="1">
      <c r="A2191" s="122"/>
      <c r="B2191">
        <v>520030677</v>
      </c>
      <c r="C2191">
        <v>9671</v>
      </c>
      <c r="D2191" t="s">
        <v>1835</v>
      </c>
      <c r="E2191">
        <v>560033185</v>
      </c>
      <c r="F2191" t="s">
        <v>307</v>
      </c>
      <c r="G2191" t="s">
        <v>2831</v>
      </c>
      <c r="H2191" t="s">
        <v>1854</v>
      </c>
      <c r="I2191" t="s">
        <v>318</v>
      </c>
      <c r="J2191" t="s">
        <v>751</v>
      </c>
      <c r="K2191" t="s">
        <v>203</v>
      </c>
      <c r="L2191" t="s">
        <v>202</v>
      </c>
      <c r="M2191" t="s">
        <v>321</v>
      </c>
      <c r="N2191" t="s">
        <v>312</v>
      </c>
      <c r="O2191" t="s">
        <v>483</v>
      </c>
      <c r="P2191" t="s">
        <v>335</v>
      </c>
      <c r="Q2191" t="s">
        <v>1838</v>
      </c>
      <c r="R2191" t="s">
        <v>430</v>
      </c>
      <c r="S2191" t="s">
        <v>403</v>
      </c>
      <c r="T2191" t="s">
        <v>1218</v>
      </c>
      <c r="U2191" s="94">
        <v>1.6726000000000001</v>
      </c>
      <c r="V2191" s="96">
        <v>46842</v>
      </c>
      <c r="W2191" s="93">
        <v>5.3749999999999999E-2</v>
      </c>
      <c r="X2191" s="93">
        <v>6.0699999999999997E-2</v>
      </c>
      <c r="Y2191" t="s">
        <v>409</v>
      </c>
      <c r="AA2191" s="94">
        <v>11883.12</v>
      </c>
      <c r="AB2191" s="94">
        <v>2.9780000000000002</v>
      </c>
      <c r="AC2191" s="94">
        <v>100.34669627549543</v>
      </c>
      <c r="AD2191" s="91">
        <v>0</v>
      </c>
      <c r="AE2191" s="94">
        <v>35.510620000000003</v>
      </c>
      <c r="AF2191" s="91"/>
      <c r="AG2191" s="91"/>
      <c r="AI2191" s="93">
        <v>1.9000000000000001E-5</v>
      </c>
      <c r="AJ2191" s="93">
        <v>1.3680000000000001E-3</v>
      </c>
      <c r="AK2191" s="93">
        <v>3.88E-4</v>
      </c>
      <c r="AL2191" s="122"/>
    </row>
    <row r="2192" spans="1:38" ht="15" customHeight="1">
      <c r="A2192" s="122"/>
      <c r="B2192">
        <v>520030677</v>
      </c>
      <c r="C2192">
        <v>9671</v>
      </c>
      <c r="D2192" t="s">
        <v>1323</v>
      </c>
      <c r="E2192">
        <v>520018078</v>
      </c>
      <c r="F2192" t="s">
        <v>307</v>
      </c>
      <c r="G2192" t="s">
        <v>1832</v>
      </c>
      <c r="H2192" t="s">
        <v>1833</v>
      </c>
      <c r="I2192" t="s">
        <v>318</v>
      </c>
      <c r="J2192" t="s">
        <v>751</v>
      </c>
      <c r="K2192" t="s">
        <v>203</v>
      </c>
      <c r="L2192" t="s">
        <v>202</v>
      </c>
      <c r="M2192" t="s">
        <v>321</v>
      </c>
      <c r="N2192" t="s">
        <v>312</v>
      </c>
      <c r="O2192" t="s">
        <v>533</v>
      </c>
      <c r="P2192" t="s">
        <v>335</v>
      </c>
      <c r="Q2192" t="s">
        <v>1834</v>
      </c>
      <c r="R2192" t="s">
        <v>430</v>
      </c>
      <c r="S2192" t="s">
        <v>403</v>
      </c>
      <c r="T2192" t="s">
        <v>1218</v>
      </c>
      <c r="U2192" s="94">
        <v>1.8868</v>
      </c>
      <c r="V2192" s="96">
        <v>47603</v>
      </c>
      <c r="W2192" s="93">
        <v>7.1290000000000006E-2</v>
      </c>
      <c r="X2192" s="93">
        <v>5.8599999999999999E-2</v>
      </c>
      <c r="Y2192" t="s">
        <v>409</v>
      </c>
      <c r="AA2192" s="94">
        <v>25560.6</v>
      </c>
      <c r="AB2192" s="94">
        <v>2.9780000000000002</v>
      </c>
      <c r="AC2192" s="94">
        <v>105.7910458195695</v>
      </c>
      <c r="AD2192" s="91">
        <v>0</v>
      </c>
      <c r="AE2192" s="94">
        <v>80.52758</v>
      </c>
      <c r="AF2192" s="91"/>
      <c r="AG2192" s="91"/>
      <c r="AI2192" s="93">
        <v>5.1E-5</v>
      </c>
      <c r="AJ2192" s="93">
        <v>3.104E-3</v>
      </c>
      <c r="AK2192" s="93">
        <v>8.8000000000000003E-4</v>
      </c>
      <c r="AL2192" s="122"/>
    </row>
    <row r="2193" spans="1:38" ht="15" customHeight="1">
      <c r="A2193" s="122"/>
      <c r="B2193">
        <v>520030677</v>
      </c>
      <c r="C2193">
        <v>9671</v>
      </c>
      <c r="D2193" t="s">
        <v>1835</v>
      </c>
      <c r="E2193">
        <v>560033185</v>
      </c>
      <c r="F2193" t="s">
        <v>307</v>
      </c>
      <c r="G2193" t="s">
        <v>1836</v>
      </c>
      <c r="H2193" t="s">
        <v>1837</v>
      </c>
      <c r="I2193" t="s">
        <v>318</v>
      </c>
      <c r="J2193" t="s">
        <v>751</v>
      </c>
      <c r="K2193" t="s">
        <v>203</v>
      </c>
      <c r="L2193" t="s">
        <v>202</v>
      </c>
      <c r="M2193" t="s">
        <v>321</v>
      </c>
      <c r="N2193" t="s">
        <v>312</v>
      </c>
      <c r="O2193" t="s">
        <v>483</v>
      </c>
      <c r="P2193" t="s">
        <v>335</v>
      </c>
      <c r="Q2193" t="s">
        <v>1838</v>
      </c>
      <c r="R2193" t="s">
        <v>430</v>
      </c>
      <c r="S2193" t="s">
        <v>403</v>
      </c>
      <c r="T2193" t="s">
        <v>1218</v>
      </c>
      <c r="U2193" s="94">
        <v>5.5361000000000002</v>
      </c>
      <c r="V2193" s="96">
        <v>48852</v>
      </c>
      <c r="W2193" s="93">
        <v>8.5000000000000006E-2</v>
      </c>
      <c r="X2193" s="93">
        <v>7.3999999999999996E-2</v>
      </c>
      <c r="Y2193" t="s">
        <v>409</v>
      </c>
      <c r="AA2193" s="94">
        <v>71298.740000000005</v>
      </c>
      <c r="AB2193" s="94">
        <v>2.9780000000000002</v>
      </c>
      <c r="AC2193" s="94">
        <v>107.95957213367087</v>
      </c>
      <c r="AD2193" s="91">
        <v>0</v>
      </c>
      <c r="AE2193" s="94">
        <v>229.22801999999999</v>
      </c>
      <c r="AF2193" s="91"/>
      <c r="AG2193" s="91"/>
      <c r="AI2193" s="93">
        <v>9.5000000000000005E-5</v>
      </c>
      <c r="AJ2193" s="93">
        <v>8.8360000000000001E-3</v>
      </c>
      <c r="AK2193" s="93">
        <v>2.5070000000000001E-3</v>
      </c>
      <c r="AL2193" s="122"/>
    </row>
    <row r="2194" spans="1:38" ht="15" customHeight="1">
      <c r="A2194" s="122"/>
      <c r="B2194">
        <v>520030677</v>
      </c>
      <c r="C2194">
        <v>9671</v>
      </c>
      <c r="D2194" t="s">
        <v>1844</v>
      </c>
      <c r="E2194" t="s">
        <v>1845</v>
      </c>
      <c r="F2194" t="s">
        <v>311</v>
      </c>
      <c r="G2194" t="s">
        <v>1846</v>
      </c>
      <c r="H2194" t="s">
        <v>1847</v>
      </c>
      <c r="I2194" t="s">
        <v>318</v>
      </c>
      <c r="J2194" t="s">
        <v>751</v>
      </c>
      <c r="K2194" t="s">
        <v>203</v>
      </c>
      <c r="L2194" t="s">
        <v>222</v>
      </c>
      <c r="M2194" t="s">
        <v>321</v>
      </c>
      <c r="N2194" t="s">
        <v>312</v>
      </c>
      <c r="O2194" t="s">
        <v>546</v>
      </c>
      <c r="P2194" t="s">
        <v>335</v>
      </c>
      <c r="Q2194" t="s">
        <v>1848</v>
      </c>
      <c r="R2194" t="s">
        <v>428</v>
      </c>
      <c r="S2194" t="s">
        <v>403</v>
      </c>
      <c r="T2194" t="s">
        <v>1218</v>
      </c>
      <c r="U2194" s="94">
        <v>11.924300000000001</v>
      </c>
      <c r="V2194" s="96">
        <v>53373</v>
      </c>
      <c r="W2194" s="93">
        <v>5.5E-2</v>
      </c>
      <c r="X2194" s="93">
        <v>5.7200000000000001E-2</v>
      </c>
      <c r="Y2194" t="s">
        <v>409</v>
      </c>
      <c r="AA2194" s="94">
        <v>50882.31</v>
      </c>
      <c r="AB2194" s="94">
        <v>2.9780000000000002</v>
      </c>
      <c r="AC2194" s="94">
        <v>100.4083422096187</v>
      </c>
      <c r="AD2194" s="91">
        <v>0</v>
      </c>
      <c r="AE2194" s="94">
        <v>152.14626999999999</v>
      </c>
      <c r="AF2194" s="91"/>
      <c r="AG2194" s="91"/>
      <c r="AI2194" s="93">
        <v>3.3000000000000003E-5</v>
      </c>
      <c r="AJ2194" s="93">
        <v>5.8650000000000004E-3</v>
      </c>
      <c r="AK2194" s="93">
        <v>1.6639999999999999E-3</v>
      </c>
      <c r="AL2194" s="122"/>
    </row>
    <row r="2195" spans="1:38" ht="15" customHeight="1">
      <c r="A2195" s="122"/>
      <c r="B2195">
        <v>520030677</v>
      </c>
      <c r="C2195">
        <v>9671</v>
      </c>
      <c r="D2195" t="s">
        <v>1381</v>
      </c>
      <c r="E2195">
        <v>520000118</v>
      </c>
      <c r="F2195" t="s">
        <v>307</v>
      </c>
      <c r="G2195" t="s">
        <v>1872</v>
      </c>
      <c r="H2195" t="s">
        <v>1873</v>
      </c>
      <c r="I2195" t="s">
        <v>318</v>
      </c>
      <c r="J2195" t="s">
        <v>751</v>
      </c>
      <c r="K2195" t="s">
        <v>203</v>
      </c>
      <c r="L2195" t="s">
        <v>202</v>
      </c>
      <c r="M2195" t="s">
        <v>321</v>
      </c>
      <c r="N2195" t="s">
        <v>312</v>
      </c>
      <c r="O2195" t="s">
        <v>533</v>
      </c>
      <c r="P2195" t="s">
        <v>335</v>
      </c>
      <c r="Q2195" t="s">
        <v>1834</v>
      </c>
      <c r="R2195" t="s">
        <v>430</v>
      </c>
      <c r="S2195" t="s">
        <v>403</v>
      </c>
      <c r="T2195" t="s">
        <v>1218</v>
      </c>
      <c r="U2195" s="94">
        <v>0.3075</v>
      </c>
      <c r="V2195" s="96">
        <v>48234</v>
      </c>
      <c r="W2195" s="93">
        <v>3.2550000000000003E-2</v>
      </c>
      <c r="X2195" s="93">
        <v>5.8999999999999997E-2</v>
      </c>
      <c r="Y2195" t="s">
        <v>409</v>
      </c>
      <c r="AA2195" s="94">
        <v>27925.34</v>
      </c>
      <c r="AB2195" s="94">
        <v>2.9780000000000002</v>
      </c>
      <c r="AC2195" s="94">
        <v>100.66066197253795</v>
      </c>
      <c r="AD2195" s="91">
        <v>0</v>
      </c>
      <c r="AE2195" s="94">
        <v>83.711079999999995</v>
      </c>
      <c r="AF2195" s="91"/>
      <c r="AG2195" s="91"/>
      <c r="AI2195" s="93">
        <v>2.6999999999999999E-5</v>
      </c>
      <c r="AJ2195" s="93">
        <v>3.2260000000000001E-3</v>
      </c>
      <c r="AK2195" s="93">
        <v>9.1500000000000001E-4</v>
      </c>
      <c r="AL2195" s="122"/>
    </row>
    <row r="2196" spans="1:38" ht="15" customHeight="1">
      <c r="A2196" s="122"/>
      <c r="B2196">
        <v>520030677</v>
      </c>
      <c r="C2196">
        <v>9671</v>
      </c>
      <c r="D2196" t="s">
        <v>1868</v>
      </c>
      <c r="E2196" t="s">
        <v>1869</v>
      </c>
      <c r="F2196" t="s">
        <v>311</v>
      </c>
      <c r="G2196" t="s">
        <v>1870</v>
      </c>
      <c r="H2196" t="s">
        <v>1871</v>
      </c>
      <c r="I2196" t="s">
        <v>318</v>
      </c>
      <c r="J2196" t="s">
        <v>751</v>
      </c>
      <c r="K2196" t="s">
        <v>203</v>
      </c>
      <c r="L2196" t="s">
        <v>222</v>
      </c>
      <c r="M2196" t="s">
        <v>321</v>
      </c>
      <c r="N2196" t="s">
        <v>312</v>
      </c>
      <c r="O2196" t="s">
        <v>534</v>
      </c>
      <c r="P2196" t="s">
        <v>335</v>
      </c>
      <c r="Q2196" t="s">
        <v>1843</v>
      </c>
      <c r="R2196" t="s">
        <v>430</v>
      </c>
      <c r="S2196" t="s">
        <v>403</v>
      </c>
      <c r="T2196" t="s">
        <v>1218</v>
      </c>
      <c r="U2196" s="94">
        <v>12.5943</v>
      </c>
      <c r="V2196" s="96">
        <v>53310</v>
      </c>
      <c r="W2196" s="93">
        <v>4.2999999999999997E-2</v>
      </c>
      <c r="X2196" s="93">
        <v>5.6099999999999997E-2</v>
      </c>
      <c r="Y2196" t="s">
        <v>409</v>
      </c>
      <c r="AA2196" s="94">
        <v>50882.31</v>
      </c>
      <c r="AB2196" s="94">
        <v>2.9780000000000002</v>
      </c>
      <c r="AC2196" s="94">
        <v>85.863116286782443</v>
      </c>
      <c r="AD2196" s="91">
        <v>0</v>
      </c>
      <c r="AE2196" s="94">
        <v>130.10624999999999</v>
      </c>
      <c r="AF2196" s="91"/>
      <c r="AG2196" s="91"/>
      <c r="AI2196" s="93">
        <v>1.4E-5</v>
      </c>
      <c r="AJ2196" s="93">
        <v>5.0150000000000004E-3</v>
      </c>
      <c r="AK2196" s="93">
        <v>1.423E-3</v>
      </c>
      <c r="AL2196" s="122"/>
    </row>
    <row r="2197" spans="1:38" ht="15" customHeight="1">
      <c r="A2197" s="122"/>
      <c r="B2197">
        <v>520030677</v>
      </c>
      <c r="C2197">
        <v>9671</v>
      </c>
      <c r="D2197" t="s">
        <v>1849</v>
      </c>
      <c r="E2197" t="s">
        <v>1850</v>
      </c>
      <c r="F2197" t="s">
        <v>311</v>
      </c>
      <c r="G2197" t="s">
        <v>1851</v>
      </c>
      <c r="H2197" t="s">
        <v>1852</v>
      </c>
      <c r="I2197" t="s">
        <v>318</v>
      </c>
      <c r="J2197" t="s">
        <v>751</v>
      </c>
      <c r="K2197" t="s">
        <v>203</v>
      </c>
      <c r="L2197" t="s">
        <v>222</v>
      </c>
      <c r="M2197" t="s">
        <v>321</v>
      </c>
      <c r="N2197" t="s">
        <v>312</v>
      </c>
      <c r="O2197" t="s">
        <v>483</v>
      </c>
      <c r="P2197" t="s">
        <v>335</v>
      </c>
      <c r="Q2197" t="s">
        <v>1853</v>
      </c>
      <c r="R2197" t="s">
        <v>430</v>
      </c>
      <c r="S2197" t="s">
        <v>403</v>
      </c>
      <c r="T2197" t="s">
        <v>1218</v>
      </c>
      <c r="U2197" s="94">
        <v>12.3917</v>
      </c>
      <c r="V2197" s="96">
        <v>53093</v>
      </c>
      <c r="W2197" s="93">
        <v>4.3749999999999997E-2</v>
      </c>
      <c r="X2197" s="93">
        <v>5.7599999999999998E-2</v>
      </c>
      <c r="Y2197" t="s">
        <v>409</v>
      </c>
      <c r="AA2197" s="94">
        <v>59023.48</v>
      </c>
      <c r="AB2197" s="94">
        <v>2.9780000000000002</v>
      </c>
      <c r="AC2197" s="94">
        <v>85.615641596690708</v>
      </c>
      <c r="AD2197" s="91">
        <v>0</v>
      </c>
      <c r="AE2197" s="94">
        <v>150.48826</v>
      </c>
      <c r="AF2197" s="91"/>
      <c r="AG2197" s="91"/>
      <c r="AI2197" s="93">
        <v>2.4000000000000001E-5</v>
      </c>
      <c r="AJ2197" s="93">
        <v>5.8009999999999997E-3</v>
      </c>
      <c r="AK2197" s="93">
        <v>1.6459999999999999E-3</v>
      </c>
      <c r="AL2197" s="122"/>
    </row>
    <row r="2198" spans="1:38" ht="15" customHeight="1">
      <c r="A2198" s="122"/>
      <c r="B2198">
        <v>520030677</v>
      </c>
      <c r="C2198">
        <v>9671</v>
      </c>
      <c r="D2198" t="s">
        <v>1855</v>
      </c>
      <c r="E2198" t="s">
        <v>1856</v>
      </c>
      <c r="F2198" t="s">
        <v>311</v>
      </c>
      <c r="G2198" t="s">
        <v>1857</v>
      </c>
      <c r="H2198" t="s">
        <v>1858</v>
      </c>
      <c r="I2198" t="s">
        <v>318</v>
      </c>
      <c r="J2198" t="s">
        <v>751</v>
      </c>
      <c r="K2198" t="s">
        <v>203</v>
      </c>
      <c r="L2198" t="s">
        <v>222</v>
      </c>
      <c r="M2198" t="s">
        <v>321</v>
      </c>
      <c r="N2198" t="s">
        <v>312</v>
      </c>
      <c r="O2198" t="s">
        <v>541</v>
      </c>
      <c r="P2198" t="s">
        <v>335</v>
      </c>
      <c r="Q2198" t="s">
        <v>1859</v>
      </c>
      <c r="R2198" t="s">
        <v>428</v>
      </c>
      <c r="S2198" t="s">
        <v>403</v>
      </c>
      <c r="T2198" t="s">
        <v>1218</v>
      </c>
      <c r="U2198" s="94">
        <v>11.2895</v>
      </c>
      <c r="V2198" s="96">
        <v>53401</v>
      </c>
      <c r="W2198" s="93">
        <v>6.4000000000000001E-2</v>
      </c>
      <c r="X2198" s="93">
        <v>6.4299999999999996E-2</v>
      </c>
      <c r="Y2198" t="s">
        <v>409</v>
      </c>
      <c r="AA2198" s="94">
        <v>49355.839999999997</v>
      </c>
      <c r="AB2198" s="94">
        <v>2.9780000000000002</v>
      </c>
      <c r="AC2198" s="94">
        <v>102.61501173394578</v>
      </c>
      <c r="AD2198" s="91">
        <v>0</v>
      </c>
      <c r="AE2198" s="94">
        <v>150.82527999999999</v>
      </c>
      <c r="AF2198" s="91"/>
      <c r="AG2198" s="91"/>
      <c r="AI2198" s="93">
        <v>3.1999999999999999E-5</v>
      </c>
      <c r="AJ2198" s="93">
        <v>5.8139999999999997E-3</v>
      </c>
      <c r="AK2198" s="93">
        <v>1.6490000000000001E-3</v>
      </c>
      <c r="AL2198" s="122"/>
    </row>
    <row r="2199" spans="1:38" ht="15" customHeight="1">
      <c r="A2199" s="122"/>
      <c r="B2199">
        <v>520030677</v>
      </c>
      <c r="C2199">
        <v>115</v>
      </c>
      <c r="E2199" s="90"/>
      <c r="H2199" s="90"/>
      <c r="U2199" s="91"/>
      <c r="V2199" s="96"/>
      <c r="W2199" s="93"/>
      <c r="X2199" s="93"/>
      <c r="AA2199" s="91"/>
      <c r="AB2199" s="92"/>
      <c r="AC2199" s="92"/>
      <c r="AD2199" s="91"/>
      <c r="AE2199" s="91"/>
      <c r="AF2199" s="91"/>
      <c r="AG2199" s="91"/>
      <c r="AI2199" s="93"/>
      <c r="AJ2199" s="93"/>
      <c r="AK2199" s="93"/>
      <c r="AL2199" s="122"/>
    </row>
    <row r="2200" spans="1:38" ht="15" customHeight="1">
      <c r="A2200" s="122"/>
      <c r="B2200">
        <v>520030677</v>
      </c>
      <c r="C2200">
        <v>12900</v>
      </c>
      <c r="E2200" s="90"/>
      <c r="H2200" s="90"/>
      <c r="U2200" s="91"/>
      <c r="V2200" s="96"/>
      <c r="W2200" s="93"/>
      <c r="X2200" s="93"/>
      <c r="AA2200" s="91"/>
      <c r="AB2200" s="92"/>
      <c r="AC2200" s="92"/>
      <c r="AD2200" s="91"/>
      <c r="AE2200" s="91"/>
      <c r="AF2200" s="91"/>
      <c r="AG2200" s="91"/>
      <c r="AI2200" s="93"/>
      <c r="AJ2200" s="93"/>
      <c r="AK2200" s="93"/>
      <c r="AL2200" s="122"/>
    </row>
    <row r="2201" spans="1:38" ht="15" customHeight="1">
      <c r="A2201" s="122"/>
      <c r="B2201">
        <v>520030677</v>
      </c>
      <c r="C2201">
        <v>14168</v>
      </c>
      <c r="E2201" s="90"/>
      <c r="H2201" s="90"/>
      <c r="U2201" s="91"/>
      <c r="V2201" s="96"/>
      <c r="W2201" s="93"/>
      <c r="X2201" s="93"/>
      <c r="AA2201" s="91"/>
      <c r="AB2201" s="92"/>
      <c r="AC2201" s="92"/>
      <c r="AD2201" s="91"/>
      <c r="AE2201" s="91"/>
      <c r="AF2201" s="91"/>
      <c r="AG2201" s="91"/>
      <c r="AI2201" s="93"/>
      <c r="AJ2201" s="93"/>
      <c r="AK2201" s="93"/>
      <c r="AL2201" s="122"/>
    </row>
    <row r="2202" spans="1:38" ht="15" customHeight="1">
      <c r="A2202" s="122"/>
      <c r="B2202">
        <v>520030677</v>
      </c>
      <c r="C2202">
        <v>14169</v>
      </c>
      <c r="E2202" s="90"/>
      <c r="H2202" s="90"/>
      <c r="U2202" s="91"/>
      <c r="V2202" s="96"/>
      <c r="W2202" s="93"/>
      <c r="X2202" s="93"/>
      <c r="AA2202" s="91"/>
      <c r="AB2202" s="92"/>
      <c r="AC2202" s="92"/>
      <c r="AD2202" s="91"/>
      <c r="AE2202" s="91"/>
      <c r="AF2202" s="91"/>
      <c r="AG2202" s="91"/>
      <c r="AI2202" s="93"/>
      <c r="AJ2202" s="93"/>
      <c r="AK2202" s="93"/>
      <c r="AL2202" s="122"/>
    </row>
    <row r="2203" spans="1:38" ht="15" customHeight="1">
      <c r="A2203" s="122"/>
      <c r="B2203">
        <v>520030677</v>
      </c>
      <c r="C2203">
        <v>14306</v>
      </c>
      <c r="E2203" s="90"/>
      <c r="H2203" s="90"/>
      <c r="U2203" s="91"/>
      <c r="V2203" s="96"/>
      <c r="W2203" s="93"/>
      <c r="X2203" s="93"/>
      <c r="AA2203" s="91"/>
      <c r="AB2203" s="92"/>
      <c r="AC2203" s="92"/>
      <c r="AD2203" s="91"/>
      <c r="AE2203" s="91"/>
      <c r="AF2203" s="91"/>
      <c r="AG2203" s="91"/>
      <c r="AI2203" s="93"/>
      <c r="AJ2203" s="93"/>
      <c r="AK2203" s="93"/>
      <c r="AL2203" s="122"/>
    </row>
    <row r="2204" spans="1:38" ht="15" customHeight="1">
      <c r="A2204" s="122"/>
      <c r="B2204">
        <v>520030677</v>
      </c>
      <c r="C2204">
        <v>15401</v>
      </c>
      <c r="E2204" s="90"/>
      <c r="H2204" s="90"/>
      <c r="U2204" s="91"/>
      <c r="V2204" s="96"/>
      <c r="W2204" s="93"/>
      <c r="X2204" s="93"/>
      <c r="AA2204" s="91"/>
      <c r="AB2204" s="92"/>
      <c r="AC2204" s="92"/>
      <c r="AD2204" s="91"/>
      <c r="AE2204" s="91"/>
      <c r="AF2204" s="91"/>
      <c r="AG2204" s="91"/>
      <c r="AI2204" s="93"/>
      <c r="AJ2204" s="93"/>
      <c r="AK2204" s="93"/>
      <c r="AL2204" s="122"/>
    </row>
    <row r="2205" spans="1:38" ht="15" customHeight="1">
      <c r="A2205" s="122"/>
      <c r="B2205">
        <v>520030677</v>
      </c>
      <c r="C2205">
        <v>15402</v>
      </c>
      <c r="E2205" s="90"/>
      <c r="H2205" s="90"/>
      <c r="U2205" s="91"/>
      <c r="V2205" s="96"/>
      <c r="W2205" s="93"/>
      <c r="X2205" s="93"/>
      <c r="AA2205" s="91"/>
      <c r="AB2205" s="92"/>
      <c r="AC2205" s="92"/>
      <c r="AD2205" s="91"/>
      <c r="AE2205" s="91"/>
      <c r="AF2205" s="91"/>
      <c r="AG2205" s="91"/>
      <c r="AI2205" s="93"/>
      <c r="AJ2205" s="93"/>
      <c r="AK2205" s="93"/>
      <c r="AL2205" s="122"/>
    </row>
    <row r="2206" spans="1:38" ht="15" customHeight="1">
      <c r="A2206" s="122"/>
      <c r="B2206">
        <v>520030677</v>
      </c>
      <c r="C2206">
        <v>2251</v>
      </c>
      <c r="E2206" s="90"/>
      <c r="H2206" s="90"/>
      <c r="U2206" s="91"/>
      <c r="V2206" s="96"/>
      <c r="W2206" s="93"/>
      <c r="X2206" s="93"/>
      <c r="AA2206" s="91"/>
      <c r="AB2206" s="92"/>
      <c r="AC2206" s="92"/>
      <c r="AD2206" s="91"/>
      <c r="AE2206" s="91"/>
      <c r="AF2206" s="91"/>
      <c r="AG2206" s="91"/>
      <c r="AI2206" s="93"/>
      <c r="AJ2206" s="93"/>
      <c r="AK2206" s="93"/>
      <c r="AL2206" s="122"/>
    </row>
    <row r="2207" spans="1:38" ht="15" customHeight="1">
      <c r="A2207" s="122"/>
      <c r="B2207">
        <v>520030677</v>
      </c>
      <c r="C2207">
        <v>8572</v>
      </c>
      <c r="E2207" s="90"/>
      <c r="H2207" s="90"/>
      <c r="U2207" s="91"/>
      <c r="V2207" s="96"/>
      <c r="W2207" s="93"/>
      <c r="X2207" s="93"/>
      <c r="AA2207" s="91"/>
      <c r="AB2207" s="92"/>
      <c r="AC2207" s="92"/>
      <c r="AD2207" s="91"/>
      <c r="AE2207" s="91"/>
      <c r="AF2207" s="91"/>
      <c r="AG2207" s="91"/>
      <c r="AI2207" s="93"/>
      <c r="AJ2207" s="93"/>
      <c r="AK2207" s="93"/>
      <c r="AL2207" s="122"/>
    </row>
    <row r="2208" spans="1:38" ht="15" customHeight="1">
      <c r="A2208" s="122"/>
      <c r="B2208" s="124"/>
      <c r="C2208" s="124"/>
      <c r="D2208" s="124"/>
      <c r="E2208" s="124"/>
      <c r="F2208" s="124"/>
      <c r="G2208" s="124"/>
      <c r="H2208" s="124"/>
      <c r="I2208" s="124"/>
      <c r="J2208" s="124"/>
      <c r="K2208" s="124"/>
      <c r="L2208" s="124"/>
      <c r="M2208" s="124"/>
      <c r="N2208" s="124"/>
      <c r="O2208" s="124"/>
      <c r="P2208" s="124"/>
      <c r="Q2208" s="124"/>
      <c r="R2208" s="124"/>
      <c r="S2208" s="124"/>
      <c r="T2208" s="124"/>
      <c r="U2208" s="124"/>
      <c r="V2208" s="124"/>
      <c r="W2208" s="124"/>
      <c r="X2208" s="124"/>
      <c r="Y2208" s="124"/>
      <c r="Z2208" s="124"/>
      <c r="AA2208" s="124"/>
      <c r="AB2208" s="124"/>
      <c r="AC2208" s="124"/>
      <c r="AD2208" s="124"/>
      <c r="AE2208" s="124"/>
      <c r="AF2208" s="124"/>
      <c r="AG2208" s="124"/>
      <c r="AH2208" s="124"/>
      <c r="AI2208" s="124"/>
      <c r="AJ2208" s="124"/>
      <c r="AK2208" s="124"/>
      <c r="AL2208" s="122"/>
    </row>
  </sheetData>
  <mergeCells count="4">
    <mergeCell ref="B2208:AK2208"/>
    <mergeCell ref="A1:A2208"/>
    <mergeCell ref="B1:AK1"/>
    <mergeCell ref="AL1:AL2208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A1144"/>
  <sheetViews>
    <sheetView rightToLeft="1" topLeftCell="F1" workbookViewId="0">
      <selection activeCell="V2" sqref="V1:V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3.125" bestFit="1" customWidth="1"/>
    <col min="5" max="5" width="26" bestFit="1" customWidth="1"/>
    <col min="6" max="6" width="11.125" bestFit="1" customWidth="1"/>
    <col min="7" max="7" width="29.75" bestFit="1" customWidth="1"/>
    <col min="8" max="8" width="14.375" bestFit="1" customWidth="1"/>
    <col min="9" max="9" width="4.125" bestFit="1" customWidth="1"/>
    <col min="10" max="10" width="13.5" bestFit="1" customWidth="1"/>
    <col min="11" max="11" width="5.375" bestFit="1" customWidth="1"/>
    <col min="12" max="12" width="5.625" bestFit="1" customWidth="1"/>
    <col min="13" max="13" width="4.5" bestFit="1" customWidth="1"/>
    <col min="14" max="14" width="8.5" bestFit="1" customWidth="1"/>
    <col min="15" max="15" width="39" bestFit="1" customWidth="1"/>
    <col min="16" max="16" width="3.125" customWidth="1"/>
    <col min="17" max="17" width="4.75" bestFit="1" customWidth="1"/>
    <col min="18" max="18" width="12.375" bestFit="1" customWidth="1"/>
    <col min="19" max="19" width="5.375" bestFit="1" customWidth="1"/>
    <col min="20" max="20" width="10.875" bestFit="1" customWidth="1"/>
    <col min="21" max="21" width="7.375" bestFit="1" customWidth="1"/>
    <col min="22" max="22" width="9.875" bestFit="1" customWidth="1"/>
    <col min="23" max="25" width="7" bestFit="1" customWidth="1"/>
    <col min="26" max="26" width="19.5" bestFit="1" customWidth="1"/>
    <col min="27" max="27" width="8.625" hidden="1" customWidth="1"/>
    <col min="28" max="16384" width="12.625" hidden="1"/>
  </cols>
  <sheetData>
    <row r="1" spans="1:27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2" t="s">
        <v>2828</v>
      </c>
    </row>
    <row r="2" spans="1:27" ht="89.25">
      <c r="A2" s="122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88</v>
      </c>
      <c r="N2" s="23" t="s">
        <v>70</v>
      </c>
      <c r="O2" s="23" t="s">
        <v>82</v>
      </c>
      <c r="P2" s="23" t="s">
        <v>57</v>
      </c>
      <c r="Q2" s="23" t="s">
        <v>60</v>
      </c>
      <c r="R2" s="23" t="s">
        <v>76</v>
      </c>
      <c r="S2" s="23" t="s">
        <v>62</v>
      </c>
      <c r="T2" s="23" t="s">
        <v>77</v>
      </c>
      <c r="U2" s="23" t="s">
        <v>75</v>
      </c>
      <c r="V2" s="23" t="s">
        <v>16</v>
      </c>
      <c r="W2" s="23" t="s">
        <v>78</v>
      </c>
      <c r="X2" s="23" t="s">
        <v>64</v>
      </c>
      <c r="Y2" s="23" t="s">
        <v>65</v>
      </c>
      <c r="Z2" s="122"/>
      <c r="AA2" s="10"/>
    </row>
    <row r="3" spans="1:27" ht="13.5" customHeight="1">
      <c r="A3" s="122"/>
      <c r="B3">
        <v>520030677</v>
      </c>
      <c r="C3">
        <v>115</v>
      </c>
      <c r="D3" t="s">
        <v>1341</v>
      </c>
      <c r="E3">
        <v>513765859</v>
      </c>
      <c r="F3" t="s">
        <v>307</v>
      </c>
      <c r="G3" t="s">
        <v>2039</v>
      </c>
      <c r="H3" t="s">
        <v>2040</v>
      </c>
      <c r="I3" t="s">
        <v>318</v>
      </c>
      <c r="J3" t="s">
        <v>924</v>
      </c>
      <c r="K3" t="s">
        <v>202</v>
      </c>
      <c r="L3" t="s">
        <v>202</v>
      </c>
      <c r="M3" t="s">
        <v>321</v>
      </c>
      <c r="N3" t="s">
        <v>336</v>
      </c>
      <c r="O3" t="s">
        <v>461</v>
      </c>
      <c r="P3" t="s">
        <v>335</v>
      </c>
      <c r="Q3" t="s">
        <v>1222</v>
      </c>
      <c r="R3" s="94">
        <v>2147.61</v>
      </c>
      <c r="S3" s="94">
        <v>1</v>
      </c>
      <c r="T3" s="94">
        <v>32500</v>
      </c>
      <c r="U3" s="91">
        <v>0</v>
      </c>
      <c r="V3" s="94">
        <v>697.97441000000003</v>
      </c>
      <c r="W3" s="93">
        <v>1.76E-4</v>
      </c>
      <c r="X3" s="93">
        <v>1.725E-3</v>
      </c>
      <c r="Y3" s="93">
        <v>8.4199999999999998E-4</v>
      </c>
      <c r="Z3" s="122"/>
    </row>
    <row r="4" spans="1:27" ht="13.5" customHeight="1">
      <c r="A4" s="122"/>
      <c r="B4">
        <v>520030677</v>
      </c>
      <c r="C4">
        <v>115</v>
      </c>
      <c r="D4" t="s">
        <v>2006</v>
      </c>
      <c r="E4">
        <v>516501640</v>
      </c>
      <c r="F4" t="s">
        <v>307</v>
      </c>
      <c r="G4" t="s">
        <v>2006</v>
      </c>
      <c r="H4" t="s">
        <v>2007</v>
      </c>
      <c r="I4" t="s">
        <v>318</v>
      </c>
      <c r="J4" t="s">
        <v>924</v>
      </c>
      <c r="K4" t="s">
        <v>202</v>
      </c>
      <c r="L4" t="s">
        <v>202</v>
      </c>
      <c r="M4" t="s">
        <v>321</v>
      </c>
      <c r="N4" t="s">
        <v>336</v>
      </c>
      <c r="O4" t="s">
        <v>444</v>
      </c>
      <c r="P4" t="s">
        <v>335</v>
      </c>
      <c r="Q4" t="s">
        <v>1222</v>
      </c>
      <c r="R4" s="94">
        <v>51282.35</v>
      </c>
      <c r="S4" s="94">
        <v>1</v>
      </c>
      <c r="T4" s="94">
        <v>569.9</v>
      </c>
      <c r="U4" s="91">
        <v>0</v>
      </c>
      <c r="V4" s="94">
        <v>292.25808000000001</v>
      </c>
      <c r="W4" s="93">
        <v>9.2900000000000003E-4</v>
      </c>
      <c r="X4" s="93">
        <v>7.2199999999999999E-4</v>
      </c>
      <c r="Y4" s="93">
        <v>3.5199999999999999E-4</v>
      </c>
      <c r="Z4" s="122"/>
    </row>
    <row r="5" spans="1:27" ht="13.5" customHeight="1">
      <c r="A5" s="122"/>
      <c r="B5">
        <v>520030677</v>
      </c>
      <c r="C5">
        <v>115</v>
      </c>
      <c r="D5" t="s">
        <v>1360</v>
      </c>
      <c r="E5">
        <v>520036104</v>
      </c>
      <c r="F5" t="s">
        <v>307</v>
      </c>
      <c r="G5" t="s">
        <v>2061</v>
      </c>
      <c r="H5" t="s">
        <v>2062</v>
      </c>
      <c r="I5" t="s">
        <v>318</v>
      </c>
      <c r="J5" t="s">
        <v>924</v>
      </c>
      <c r="K5" t="s">
        <v>202</v>
      </c>
      <c r="L5" t="s">
        <v>202</v>
      </c>
      <c r="M5" t="s">
        <v>321</v>
      </c>
      <c r="N5" t="s">
        <v>336</v>
      </c>
      <c r="O5" t="s">
        <v>444</v>
      </c>
      <c r="P5" t="s">
        <v>335</v>
      </c>
      <c r="Q5" t="s">
        <v>1222</v>
      </c>
      <c r="R5" s="94">
        <v>175799.77</v>
      </c>
      <c r="S5" s="94">
        <v>1</v>
      </c>
      <c r="T5" s="94">
        <v>1900</v>
      </c>
      <c r="U5" s="91">
        <v>0</v>
      </c>
      <c r="V5" s="94">
        <v>3340.19569</v>
      </c>
      <c r="W5" s="93">
        <v>3.01E-4</v>
      </c>
      <c r="X5" s="93">
        <v>8.2559999999999995E-3</v>
      </c>
      <c r="Y5" s="93">
        <v>4.0299999999999997E-3</v>
      </c>
      <c r="Z5" s="122"/>
    </row>
    <row r="6" spans="1:27" ht="13.5" customHeight="1">
      <c r="A6" s="122"/>
      <c r="B6">
        <v>520030677</v>
      </c>
      <c r="C6">
        <v>115</v>
      </c>
      <c r="D6" t="s">
        <v>1381</v>
      </c>
      <c r="E6">
        <v>520000118</v>
      </c>
      <c r="F6" t="s">
        <v>307</v>
      </c>
      <c r="G6" t="s">
        <v>1972</v>
      </c>
      <c r="H6" t="s">
        <v>1973</v>
      </c>
      <c r="I6" t="s">
        <v>318</v>
      </c>
      <c r="J6" t="s">
        <v>924</v>
      </c>
      <c r="K6" t="s">
        <v>202</v>
      </c>
      <c r="L6" t="s">
        <v>202</v>
      </c>
      <c r="M6" t="s">
        <v>321</v>
      </c>
      <c r="N6" t="s">
        <v>336</v>
      </c>
      <c r="O6" t="s">
        <v>445</v>
      </c>
      <c r="P6" t="s">
        <v>335</v>
      </c>
      <c r="Q6" t="s">
        <v>1222</v>
      </c>
      <c r="R6" s="94">
        <v>350300.47</v>
      </c>
      <c r="S6" s="94">
        <v>1</v>
      </c>
      <c r="T6" s="94">
        <v>6859</v>
      </c>
      <c r="U6" s="91">
        <v>0</v>
      </c>
      <c r="V6" s="94">
        <v>24027.108919999999</v>
      </c>
      <c r="W6" s="93">
        <v>2.6699999999999998E-4</v>
      </c>
      <c r="X6" s="93">
        <v>5.9394000000000002E-2</v>
      </c>
      <c r="Y6" s="93">
        <v>2.8992E-2</v>
      </c>
      <c r="Z6" s="122"/>
    </row>
    <row r="7" spans="1:27" ht="13.5" customHeight="1">
      <c r="A7" s="122"/>
      <c r="B7">
        <v>520030677</v>
      </c>
      <c r="C7">
        <v>115</v>
      </c>
      <c r="D7" t="s">
        <v>1357</v>
      </c>
      <c r="E7">
        <v>520038506</v>
      </c>
      <c r="F7" t="s">
        <v>307</v>
      </c>
      <c r="G7" t="s">
        <v>2110</v>
      </c>
      <c r="H7" t="s">
        <v>2111</v>
      </c>
      <c r="I7" t="s">
        <v>318</v>
      </c>
      <c r="J7" t="s">
        <v>924</v>
      </c>
      <c r="K7" t="s">
        <v>202</v>
      </c>
      <c r="L7" t="s">
        <v>202</v>
      </c>
      <c r="M7" t="s">
        <v>321</v>
      </c>
      <c r="N7" t="s">
        <v>336</v>
      </c>
      <c r="O7" t="s">
        <v>461</v>
      </c>
      <c r="P7" t="s">
        <v>335</v>
      </c>
      <c r="Q7" t="s">
        <v>1222</v>
      </c>
      <c r="R7" s="94">
        <v>30227.52</v>
      </c>
      <c r="S7" s="94">
        <v>1</v>
      </c>
      <c r="T7" s="94">
        <v>3316</v>
      </c>
      <c r="U7" s="91">
        <v>0</v>
      </c>
      <c r="V7" s="94">
        <v>1002.34467</v>
      </c>
      <c r="W7" s="93">
        <v>1.3300000000000001E-4</v>
      </c>
      <c r="X7" s="93">
        <v>2.477E-3</v>
      </c>
      <c r="Y7" s="93">
        <v>1.209E-3</v>
      </c>
      <c r="Z7" s="122"/>
    </row>
    <row r="8" spans="1:27" ht="13.5" customHeight="1">
      <c r="A8" s="122"/>
      <c r="B8">
        <v>520030677</v>
      </c>
      <c r="C8">
        <v>115</v>
      </c>
      <c r="D8" t="s">
        <v>1449</v>
      </c>
      <c r="E8">
        <v>513623314</v>
      </c>
      <c r="F8" t="s">
        <v>307</v>
      </c>
      <c r="G8" t="s">
        <v>1974</v>
      </c>
      <c r="H8" t="s">
        <v>1975</v>
      </c>
      <c r="I8" t="s">
        <v>318</v>
      </c>
      <c r="J8" t="s">
        <v>924</v>
      </c>
      <c r="K8" t="s">
        <v>202</v>
      </c>
      <c r="L8" t="s">
        <v>202</v>
      </c>
      <c r="M8" t="s">
        <v>321</v>
      </c>
      <c r="N8" t="s">
        <v>336</v>
      </c>
      <c r="O8" t="s">
        <v>461</v>
      </c>
      <c r="P8" t="s">
        <v>335</v>
      </c>
      <c r="Q8" t="s">
        <v>1222</v>
      </c>
      <c r="R8" s="94">
        <v>5838.58</v>
      </c>
      <c r="S8" s="94">
        <v>1</v>
      </c>
      <c r="T8" s="94">
        <v>67510</v>
      </c>
      <c r="U8" s="91">
        <v>0</v>
      </c>
      <c r="V8" s="94">
        <v>3941.6246999999998</v>
      </c>
      <c r="W8" s="93">
        <v>2.2599999999999999E-4</v>
      </c>
      <c r="X8" s="93">
        <v>9.7429999999999999E-3</v>
      </c>
      <c r="Y8" s="93">
        <v>4.7559999999999998E-3</v>
      </c>
      <c r="Z8" s="122"/>
    </row>
    <row r="9" spans="1:27" ht="13.5" customHeight="1">
      <c r="A9" s="122"/>
      <c r="B9">
        <v>520030677</v>
      </c>
      <c r="C9">
        <v>115</v>
      </c>
      <c r="D9" t="s">
        <v>2034</v>
      </c>
      <c r="E9">
        <v>520020033</v>
      </c>
      <c r="F9" t="s">
        <v>307</v>
      </c>
      <c r="G9" t="s">
        <v>2034</v>
      </c>
      <c r="H9" t="s">
        <v>2035</v>
      </c>
      <c r="I9" t="s">
        <v>318</v>
      </c>
      <c r="J9" t="s">
        <v>924</v>
      </c>
      <c r="K9" t="s">
        <v>202</v>
      </c>
      <c r="L9" t="s">
        <v>202</v>
      </c>
      <c r="M9" t="s">
        <v>321</v>
      </c>
      <c r="N9" t="s">
        <v>336</v>
      </c>
      <c r="O9" t="s">
        <v>475</v>
      </c>
      <c r="P9" t="s">
        <v>335</v>
      </c>
      <c r="Q9" t="s">
        <v>1222</v>
      </c>
      <c r="R9" s="94">
        <v>42957.79</v>
      </c>
      <c r="S9" s="94">
        <v>1</v>
      </c>
      <c r="T9" s="94">
        <v>12350</v>
      </c>
      <c r="U9" s="91">
        <v>0</v>
      </c>
      <c r="V9" s="94">
        <v>5305.2867299999998</v>
      </c>
      <c r="W9" s="93">
        <v>4.57E-4</v>
      </c>
      <c r="X9" s="93">
        <v>1.3114000000000001E-2</v>
      </c>
      <c r="Y9" s="93">
        <v>6.4009999999999996E-3</v>
      </c>
      <c r="Z9" s="122"/>
    </row>
    <row r="10" spans="1:27" ht="13.5" customHeight="1">
      <c r="A10" s="122"/>
      <c r="B10">
        <v>520030677</v>
      </c>
      <c r="C10">
        <v>115</v>
      </c>
      <c r="D10" t="s">
        <v>1384</v>
      </c>
      <c r="E10">
        <v>510381601</v>
      </c>
      <c r="F10" t="s">
        <v>307</v>
      </c>
      <c r="G10" t="s">
        <v>2185</v>
      </c>
      <c r="H10" t="s">
        <v>2186</v>
      </c>
      <c r="I10" t="s">
        <v>318</v>
      </c>
      <c r="J10" t="s">
        <v>924</v>
      </c>
      <c r="K10" t="s">
        <v>202</v>
      </c>
      <c r="L10" t="s">
        <v>202</v>
      </c>
      <c r="M10" t="s">
        <v>321</v>
      </c>
      <c r="N10" t="s">
        <v>336</v>
      </c>
      <c r="O10" t="s">
        <v>444</v>
      </c>
      <c r="P10" t="s">
        <v>335</v>
      </c>
      <c r="Q10" t="s">
        <v>1222</v>
      </c>
      <c r="R10" s="94">
        <v>10064.81</v>
      </c>
      <c r="S10" s="94">
        <v>1</v>
      </c>
      <c r="T10" s="94">
        <v>6242</v>
      </c>
      <c r="U10" s="91">
        <v>0</v>
      </c>
      <c r="V10" s="94">
        <v>628.24540000000002</v>
      </c>
      <c r="W10" s="93">
        <v>9.0000000000000006E-5</v>
      </c>
      <c r="X10" s="93">
        <v>1.5529999999999999E-3</v>
      </c>
      <c r="Y10" s="93">
        <v>7.5799999999999999E-4</v>
      </c>
      <c r="Z10" s="122"/>
    </row>
    <row r="11" spans="1:27" ht="13.5" customHeight="1">
      <c r="A11" s="122"/>
      <c r="B11">
        <v>520030677</v>
      </c>
      <c r="C11">
        <v>115</v>
      </c>
      <c r="D11" t="s">
        <v>2015</v>
      </c>
      <c r="E11">
        <v>510706153</v>
      </c>
      <c r="F11" t="s">
        <v>307</v>
      </c>
      <c r="G11" t="s">
        <v>2016</v>
      </c>
      <c r="H11" t="s">
        <v>2017</v>
      </c>
      <c r="I11" t="s">
        <v>318</v>
      </c>
      <c r="J11" t="s">
        <v>924</v>
      </c>
      <c r="K11" t="s">
        <v>202</v>
      </c>
      <c r="L11" t="s">
        <v>202</v>
      </c>
      <c r="M11" t="s">
        <v>321</v>
      </c>
      <c r="N11" t="s">
        <v>336</v>
      </c>
      <c r="O11" t="s">
        <v>475</v>
      </c>
      <c r="P11" t="s">
        <v>335</v>
      </c>
      <c r="Q11" t="s">
        <v>1222</v>
      </c>
      <c r="R11" s="94">
        <v>37442.97</v>
      </c>
      <c r="S11" s="94">
        <v>1</v>
      </c>
      <c r="T11" s="94">
        <v>1125</v>
      </c>
      <c r="U11" s="91">
        <v>0</v>
      </c>
      <c r="V11" s="94">
        <v>421.23336999999998</v>
      </c>
      <c r="W11" s="93">
        <v>1.1400000000000001E-4</v>
      </c>
      <c r="X11" s="93">
        <v>1.041E-3</v>
      </c>
      <c r="Y11" s="93">
        <v>5.0799999999999999E-4</v>
      </c>
      <c r="Z11" s="122"/>
    </row>
    <row r="12" spans="1:27" ht="13.5" customHeight="1">
      <c r="A12" s="122"/>
      <c r="B12">
        <v>520030677</v>
      </c>
      <c r="C12">
        <v>115</v>
      </c>
      <c r="D12" t="s">
        <v>1682</v>
      </c>
      <c r="E12">
        <v>520003781</v>
      </c>
      <c r="F12" t="s">
        <v>307</v>
      </c>
      <c r="G12" t="s">
        <v>2066</v>
      </c>
      <c r="H12" t="s">
        <v>2067</v>
      </c>
      <c r="I12" t="s">
        <v>318</v>
      </c>
      <c r="J12" t="s">
        <v>924</v>
      </c>
      <c r="K12" t="s">
        <v>202</v>
      </c>
      <c r="L12" t="s">
        <v>202</v>
      </c>
      <c r="M12" t="s">
        <v>321</v>
      </c>
      <c r="N12" t="s">
        <v>336</v>
      </c>
      <c r="O12" t="s">
        <v>456</v>
      </c>
      <c r="P12" t="s">
        <v>335</v>
      </c>
      <c r="Q12" t="s">
        <v>1222</v>
      </c>
      <c r="R12" s="94">
        <v>14214.52</v>
      </c>
      <c r="S12" s="94">
        <v>1</v>
      </c>
      <c r="T12" s="94">
        <v>11500</v>
      </c>
      <c r="U12" s="91">
        <v>0</v>
      </c>
      <c r="V12" s="94">
        <v>1634.6692599999999</v>
      </c>
      <c r="W12" s="93">
        <v>1.21E-4</v>
      </c>
      <c r="X12" s="93">
        <v>4.0400000000000002E-3</v>
      </c>
      <c r="Y12" s="93">
        <v>1.9719999999999998E-3</v>
      </c>
      <c r="Z12" s="122"/>
    </row>
    <row r="13" spans="1:27" ht="13.5" customHeight="1">
      <c r="A13" s="122"/>
      <c r="B13">
        <v>520030677</v>
      </c>
      <c r="C13">
        <v>115</v>
      </c>
      <c r="D13" t="s">
        <v>1568</v>
      </c>
      <c r="E13">
        <v>520044322</v>
      </c>
      <c r="F13" t="s">
        <v>307</v>
      </c>
      <c r="G13" t="s">
        <v>2055</v>
      </c>
      <c r="H13" t="s">
        <v>2056</v>
      </c>
      <c r="I13" t="s">
        <v>318</v>
      </c>
      <c r="J13" t="s">
        <v>924</v>
      </c>
      <c r="K13" t="s">
        <v>202</v>
      </c>
      <c r="L13" t="s">
        <v>202</v>
      </c>
      <c r="M13" t="s">
        <v>321</v>
      </c>
      <c r="N13" t="s">
        <v>336</v>
      </c>
      <c r="O13" t="s">
        <v>451</v>
      </c>
      <c r="P13" t="s">
        <v>335</v>
      </c>
      <c r="Q13" t="s">
        <v>1222</v>
      </c>
      <c r="R13" s="94">
        <v>2250.13</v>
      </c>
      <c r="S13" s="94">
        <v>1</v>
      </c>
      <c r="T13" s="94">
        <v>75980</v>
      </c>
      <c r="U13" s="91">
        <v>0</v>
      </c>
      <c r="V13" s="94">
        <v>1709.6504399999999</v>
      </c>
      <c r="W13" s="93">
        <v>1.2300000000000001E-4</v>
      </c>
      <c r="X13" s="93">
        <v>4.2259999999999997E-3</v>
      </c>
      <c r="Y13" s="93">
        <v>2.062E-3</v>
      </c>
      <c r="Z13" s="122"/>
    </row>
    <row r="14" spans="1:27" ht="13.5" customHeight="1">
      <c r="A14" s="122"/>
      <c r="B14">
        <v>520030677</v>
      </c>
      <c r="C14">
        <v>115</v>
      </c>
      <c r="D14" t="s">
        <v>1984</v>
      </c>
      <c r="E14">
        <v>520037565</v>
      </c>
      <c r="F14" t="s">
        <v>307</v>
      </c>
      <c r="G14" t="s">
        <v>1985</v>
      </c>
      <c r="H14" t="s">
        <v>1986</v>
      </c>
      <c r="I14" t="s">
        <v>318</v>
      </c>
      <c r="J14" t="s">
        <v>924</v>
      </c>
      <c r="K14" t="s">
        <v>202</v>
      </c>
      <c r="L14" t="s">
        <v>202</v>
      </c>
      <c r="M14" t="s">
        <v>321</v>
      </c>
      <c r="N14" t="s">
        <v>336</v>
      </c>
      <c r="O14" t="s">
        <v>474</v>
      </c>
      <c r="P14" t="s">
        <v>335</v>
      </c>
      <c r="Q14" t="s">
        <v>1222</v>
      </c>
      <c r="R14" s="94">
        <v>815.7</v>
      </c>
      <c r="S14" s="94">
        <v>1</v>
      </c>
      <c r="T14" s="94">
        <v>45520</v>
      </c>
      <c r="U14" s="91">
        <v>0</v>
      </c>
      <c r="V14" s="94">
        <v>371.30542000000003</v>
      </c>
      <c r="W14" s="93">
        <v>1.36E-4</v>
      </c>
      <c r="X14" s="93">
        <v>9.1699999999999995E-4</v>
      </c>
      <c r="Y14" s="93">
        <v>4.4799999999999999E-4</v>
      </c>
      <c r="Z14" s="122"/>
    </row>
    <row r="15" spans="1:27" ht="13.5" customHeight="1">
      <c r="A15" s="122"/>
      <c r="B15">
        <v>520030677</v>
      </c>
      <c r="C15">
        <v>115</v>
      </c>
      <c r="D15" t="s">
        <v>2151</v>
      </c>
      <c r="E15">
        <v>520007469</v>
      </c>
      <c r="F15" t="s">
        <v>307</v>
      </c>
      <c r="G15" t="s">
        <v>2152</v>
      </c>
      <c r="H15" t="s">
        <v>2153</v>
      </c>
      <c r="I15" t="s">
        <v>318</v>
      </c>
      <c r="J15" t="s">
        <v>924</v>
      </c>
      <c r="K15" t="s">
        <v>202</v>
      </c>
      <c r="L15" t="s">
        <v>202</v>
      </c>
      <c r="M15" t="s">
        <v>321</v>
      </c>
      <c r="N15" t="s">
        <v>336</v>
      </c>
      <c r="O15" t="s">
        <v>442</v>
      </c>
      <c r="P15" t="s">
        <v>335</v>
      </c>
      <c r="Q15" t="s">
        <v>1222</v>
      </c>
      <c r="R15" s="94">
        <v>11650.45</v>
      </c>
      <c r="S15" s="94">
        <v>1</v>
      </c>
      <c r="T15" s="94">
        <v>44680</v>
      </c>
      <c r="U15" s="91">
        <v>0</v>
      </c>
      <c r="V15" s="94">
        <v>5205.4232199999997</v>
      </c>
      <c r="W15" s="93">
        <v>1.8599999999999999E-4</v>
      </c>
      <c r="X15" s="93">
        <v>1.2867E-2</v>
      </c>
      <c r="Y15" s="93">
        <v>6.2810000000000001E-3</v>
      </c>
      <c r="Z15" s="122"/>
    </row>
    <row r="16" spans="1:27" ht="13.5" customHeight="1">
      <c r="A16" s="122"/>
      <c r="B16">
        <v>520030677</v>
      </c>
      <c r="C16">
        <v>115</v>
      </c>
      <c r="D16" t="s">
        <v>1428</v>
      </c>
      <c r="E16">
        <v>510216054</v>
      </c>
      <c r="F16" t="s">
        <v>307</v>
      </c>
      <c r="G16" t="s">
        <v>2202</v>
      </c>
      <c r="H16" t="s">
        <v>2203</v>
      </c>
      <c r="I16" t="s">
        <v>318</v>
      </c>
      <c r="J16" t="s">
        <v>924</v>
      </c>
      <c r="K16" t="s">
        <v>202</v>
      </c>
      <c r="L16" t="s">
        <v>202</v>
      </c>
      <c r="M16" t="s">
        <v>321</v>
      </c>
      <c r="N16" t="s">
        <v>336</v>
      </c>
      <c r="O16" t="s">
        <v>437</v>
      </c>
      <c r="P16" t="s">
        <v>335</v>
      </c>
      <c r="Q16" t="s">
        <v>1222</v>
      </c>
      <c r="R16" s="94">
        <v>1767.67</v>
      </c>
      <c r="S16" s="94">
        <v>1</v>
      </c>
      <c r="T16" s="94">
        <v>79140</v>
      </c>
      <c r="U16" s="91">
        <v>21.34507</v>
      </c>
      <c r="V16" s="94">
        <v>1420.2780299999999</v>
      </c>
      <c r="W16" s="93">
        <v>1.64E-4</v>
      </c>
      <c r="X16" s="93">
        <v>3.5100000000000001E-3</v>
      </c>
      <c r="Y16" s="93">
        <v>1.7129999999999999E-3</v>
      </c>
      <c r="Z16" s="122"/>
    </row>
    <row r="17" spans="1:26" ht="13.5" customHeight="1">
      <c r="A17" s="122"/>
      <c r="B17">
        <v>520030677</v>
      </c>
      <c r="C17">
        <v>115</v>
      </c>
      <c r="D17" t="s">
        <v>1606</v>
      </c>
      <c r="E17">
        <v>515846558</v>
      </c>
      <c r="F17" t="s">
        <v>307</v>
      </c>
      <c r="G17" t="s">
        <v>2142</v>
      </c>
      <c r="H17" t="s">
        <v>2143</v>
      </c>
      <c r="I17" t="s">
        <v>318</v>
      </c>
      <c r="J17" t="s">
        <v>924</v>
      </c>
      <c r="K17" t="s">
        <v>202</v>
      </c>
      <c r="L17" t="s">
        <v>202</v>
      </c>
      <c r="M17" t="s">
        <v>321</v>
      </c>
      <c r="N17" t="s">
        <v>336</v>
      </c>
      <c r="O17" t="s">
        <v>448</v>
      </c>
      <c r="P17" t="s">
        <v>335</v>
      </c>
      <c r="Q17" t="s">
        <v>1222</v>
      </c>
      <c r="R17" s="94">
        <v>482619.13</v>
      </c>
      <c r="S17" s="94">
        <v>1</v>
      </c>
      <c r="T17" s="94">
        <v>277</v>
      </c>
      <c r="U17" s="91">
        <v>7.0224500000000001</v>
      </c>
      <c r="V17" s="94">
        <v>1343.87743</v>
      </c>
      <c r="W17" s="93">
        <v>2.2100000000000001E-4</v>
      </c>
      <c r="X17" s="93">
        <v>3.3210000000000002E-3</v>
      </c>
      <c r="Y17" s="93">
        <v>1.621E-3</v>
      </c>
      <c r="Z17" s="122"/>
    </row>
    <row r="18" spans="1:26" ht="13.5" customHeight="1">
      <c r="A18" s="122"/>
      <c r="B18">
        <v>520030677</v>
      </c>
      <c r="C18">
        <v>115</v>
      </c>
      <c r="D18" t="s">
        <v>2182</v>
      </c>
      <c r="E18">
        <v>514454701</v>
      </c>
      <c r="F18" t="s">
        <v>307</v>
      </c>
      <c r="G18" t="s">
        <v>2183</v>
      </c>
      <c r="H18" t="s">
        <v>2184</v>
      </c>
      <c r="I18" t="s">
        <v>318</v>
      </c>
      <c r="J18" t="s">
        <v>924</v>
      </c>
      <c r="K18" t="s">
        <v>202</v>
      </c>
      <c r="L18" t="s">
        <v>202</v>
      </c>
      <c r="M18" t="s">
        <v>321</v>
      </c>
      <c r="N18" t="s">
        <v>336</v>
      </c>
      <c r="O18" t="s">
        <v>443</v>
      </c>
      <c r="P18" t="s">
        <v>335</v>
      </c>
      <c r="Q18" t="s">
        <v>1222</v>
      </c>
      <c r="R18" s="94">
        <v>64326.69</v>
      </c>
      <c r="S18" s="94">
        <v>1</v>
      </c>
      <c r="T18" s="94">
        <v>3425</v>
      </c>
      <c r="U18" s="91">
        <v>0</v>
      </c>
      <c r="V18" s="94">
        <v>2203.1890800000001</v>
      </c>
      <c r="W18" s="93">
        <v>8.5999999999999998E-4</v>
      </c>
      <c r="X18" s="93">
        <v>5.4460000000000003E-3</v>
      </c>
      <c r="Y18" s="93">
        <v>2.6580000000000002E-3</v>
      </c>
      <c r="Z18" s="122"/>
    </row>
    <row r="19" spans="1:26" ht="13.5" customHeight="1">
      <c r="A19" s="122"/>
      <c r="B19">
        <v>520030677</v>
      </c>
      <c r="C19">
        <v>115</v>
      </c>
      <c r="D19" t="s">
        <v>2173</v>
      </c>
      <c r="E19">
        <v>520038530</v>
      </c>
      <c r="F19" t="s">
        <v>307</v>
      </c>
      <c r="G19" t="s">
        <v>2174</v>
      </c>
      <c r="H19" t="s">
        <v>2175</v>
      </c>
      <c r="I19" t="s">
        <v>318</v>
      </c>
      <c r="J19" t="s">
        <v>924</v>
      </c>
      <c r="K19" t="s">
        <v>202</v>
      </c>
      <c r="L19" t="s">
        <v>202</v>
      </c>
      <c r="M19" t="s">
        <v>321</v>
      </c>
      <c r="N19" t="s">
        <v>336</v>
      </c>
      <c r="O19" t="s">
        <v>460</v>
      </c>
      <c r="P19" t="s">
        <v>335</v>
      </c>
      <c r="Q19" t="s">
        <v>1222</v>
      </c>
      <c r="R19" s="94">
        <v>72073.539999999994</v>
      </c>
      <c r="S19" s="94">
        <v>1</v>
      </c>
      <c r="T19" s="94">
        <v>1592</v>
      </c>
      <c r="U19" s="91">
        <v>0</v>
      </c>
      <c r="V19" s="94">
        <v>1147.4107799999999</v>
      </c>
      <c r="W19" s="93">
        <v>1.9659999999999999E-3</v>
      </c>
      <c r="X19" s="93">
        <v>2.836E-3</v>
      </c>
      <c r="Y19" s="93">
        <v>1.384E-3</v>
      </c>
      <c r="Z19" s="122"/>
    </row>
    <row r="20" spans="1:26" ht="13.5" customHeight="1">
      <c r="A20" s="122"/>
      <c r="B20">
        <v>520030677</v>
      </c>
      <c r="C20">
        <v>115</v>
      </c>
      <c r="D20" t="s">
        <v>1431</v>
      </c>
      <c r="E20">
        <v>520036658</v>
      </c>
      <c r="F20" t="s">
        <v>307</v>
      </c>
      <c r="G20" t="s">
        <v>2103</v>
      </c>
      <c r="H20" t="s">
        <v>2104</v>
      </c>
      <c r="I20" t="s">
        <v>318</v>
      </c>
      <c r="J20" t="s">
        <v>924</v>
      </c>
      <c r="K20" t="s">
        <v>202</v>
      </c>
      <c r="L20" t="s">
        <v>202</v>
      </c>
      <c r="M20" t="s">
        <v>321</v>
      </c>
      <c r="N20" t="s">
        <v>336</v>
      </c>
      <c r="O20" t="s">
        <v>437</v>
      </c>
      <c r="P20" t="s">
        <v>335</v>
      </c>
      <c r="Q20" t="s">
        <v>1222</v>
      </c>
      <c r="R20" s="94">
        <v>626298.17000000004</v>
      </c>
      <c r="S20" s="94">
        <v>1</v>
      </c>
      <c r="T20" s="94">
        <v>157.5</v>
      </c>
      <c r="U20" s="91">
        <v>0</v>
      </c>
      <c r="V20" s="94">
        <v>986.41962000000001</v>
      </c>
      <c r="W20" s="93">
        <v>2.0000000000000001E-4</v>
      </c>
      <c r="X20" s="93">
        <v>2.4380000000000001E-3</v>
      </c>
      <c r="Y20" s="93">
        <v>1.1900000000000001E-3</v>
      </c>
      <c r="Z20" s="122"/>
    </row>
    <row r="21" spans="1:26" ht="13.5" customHeight="1">
      <c r="A21" s="122"/>
      <c r="B21">
        <v>520030677</v>
      </c>
      <c r="C21">
        <v>115</v>
      </c>
      <c r="D21" t="s">
        <v>2063</v>
      </c>
      <c r="E21">
        <v>520017450</v>
      </c>
      <c r="F21" t="s">
        <v>307</v>
      </c>
      <c r="G21" t="s">
        <v>2064</v>
      </c>
      <c r="H21" t="s">
        <v>2065</v>
      </c>
      <c r="I21" t="s">
        <v>318</v>
      </c>
      <c r="J21" t="s">
        <v>924</v>
      </c>
      <c r="K21" t="s">
        <v>202</v>
      </c>
      <c r="L21" t="s">
        <v>202</v>
      </c>
      <c r="M21" t="s">
        <v>321</v>
      </c>
      <c r="N21" t="s">
        <v>336</v>
      </c>
      <c r="O21" t="s">
        <v>442</v>
      </c>
      <c r="P21" t="s">
        <v>335</v>
      </c>
      <c r="Q21" t="s">
        <v>1222</v>
      </c>
      <c r="R21" s="94">
        <v>87694.6</v>
      </c>
      <c r="S21" s="94">
        <v>1</v>
      </c>
      <c r="T21" s="94">
        <v>16460</v>
      </c>
      <c r="U21" s="91">
        <v>0</v>
      </c>
      <c r="V21" s="94">
        <v>14434.531070000001</v>
      </c>
      <c r="W21" s="93">
        <v>3.4699999999999998E-4</v>
      </c>
      <c r="X21" s="93">
        <v>3.5681999999999998E-2</v>
      </c>
      <c r="Y21" s="93">
        <v>1.7416999999999998E-2</v>
      </c>
      <c r="Z21" s="122"/>
    </row>
    <row r="22" spans="1:26" ht="13.5" customHeight="1">
      <c r="A22" s="122"/>
      <c r="B22">
        <v>520030677</v>
      </c>
      <c r="C22">
        <v>115</v>
      </c>
      <c r="D22" t="s">
        <v>2144</v>
      </c>
      <c r="E22">
        <v>514068980</v>
      </c>
      <c r="F22" t="s">
        <v>307</v>
      </c>
      <c r="G22" t="s">
        <v>2145</v>
      </c>
      <c r="H22" t="s">
        <v>2146</v>
      </c>
      <c r="I22" t="s">
        <v>318</v>
      </c>
      <c r="J22" t="s">
        <v>924</v>
      </c>
      <c r="K22" t="s">
        <v>202</v>
      </c>
      <c r="L22" t="s">
        <v>202</v>
      </c>
      <c r="M22" t="s">
        <v>321</v>
      </c>
      <c r="N22" t="s">
        <v>336</v>
      </c>
      <c r="O22" t="s">
        <v>472</v>
      </c>
      <c r="P22" t="s">
        <v>335</v>
      </c>
      <c r="Q22" t="s">
        <v>1222</v>
      </c>
      <c r="R22" s="94">
        <v>15479.11</v>
      </c>
      <c r="S22" s="94">
        <v>1</v>
      </c>
      <c r="T22" s="94">
        <v>4731</v>
      </c>
      <c r="U22" s="91">
        <v>0</v>
      </c>
      <c r="V22" s="94">
        <v>732.31649000000004</v>
      </c>
      <c r="W22" s="93">
        <v>1.091E-3</v>
      </c>
      <c r="X22" s="93">
        <v>1.81E-3</v>
      </c>
      <c r="Y22" s="93">
        <v>8.83E-4</v>
      </c>
      <c r="Z22" s="122"/>
    </row>
    <row r="23" spans="1:26" ht="13.5" customHeight="1">
      <c r="A23" s="122"/>
      <c r="B23">
        <v>520030677</v>
      </c>
      <c r="C23">
        <v>115</v>
      </c>
      <c r="D23" t="s">
        <v>2025</v>
      </c>
      <c r="E23">
        <v>10758801</v>
      </c>
      <c r="F23" t="s">
        <v>307</v>
      </c>
      <c r="G23" t="s">
        <v>2026</v>
      </c>
      <c r="H23" t="s">
        <v>2027</v>
      </c>
      <c r="I23" t="s">
        <v>318</v>
      </c>
      <c r="J23" t="s">
        <v>924</v>
      </c>
      <c r="K23" t="s">
        <v>202</v>
      </c>
      <c r="L23" t="s">
        <v>202</v>
      </c>
      <c r="M23" t="s">
        <v>321</v>
      </c>
      <c r="N23" t="s">
        <v>336</v>
      </c>
      <c r="O23" t="s">
        <v>451</v>
      </c>
      <c r="P23" t="s">
        <v>335</v>
      </c>
      <c r="Q23" t="s">
        <v>1222</v>
      </c>
      <c r="R23" s="94">
        <v>18150.73</v>
      </c>
      <c r="S23" s="94">
        <v>1</v>
      </c>
      <c r="T23" s="94">
        <v>2679</v>
      </c>
      <c r="U23" s="91">
        <v>5.2782299999999998</v>
      </c>
      <c r="V23" s="94">
        <v>491.53616</v>
      </c>
      <c r="W23" s="93">
        <v>9.7999999999999997E-5</v>
      </c>
      <c r="X23" s="93">
        <v>1.2149999999999999E-3</v>
      </c>
      <c r="Y23" s="93">
        <v>5.9199999999999997E-4</v>
      </c>
      <c r="Z23" s="122"/>
    </row>
    <row r="24" spans="1:26" ht="13.5" customHeight="1">
      <c r="A24" s="122"/>
      <c r="B24">
        <v>520030677</v>
      </c>
      <c r="C24">
        <v>115</v>
      </c>
      <c r="D24" t="s">
        <v>1969</v>
      </c>
      <c r="E24">
        <v>520034695</v>
      </c>
      <c r="F24" t="s">
        <v>307</v>
      </c>
      <c r="G24" t="s">
        <v>1970</v>
      </c>
      <c r="H24" t="s">
        <v>1971</v>
      </c>
      <c r="I24" t="s">
        <v>318</v>
      </c>
      <c r="J24" t="s">
        <v>924</v>
      </c>
      <c r="K24" t="s">
        <v>202</v>
      </c>
      <c r="L24" t="s">
        <v>202</v>
      </c>
      <c r="M24" t="s">
        <v>321</v>
      </c>
      <c r="N24" t="s">
        <v>336</v>
      </c>
      <c r="O24" t="s">
        <v>473</v>
      </c>
      <c r="P24" t="s">
        <v>335</v>
      </c>
      <c r="Q24" t="s">
        <v>1222</v>
      </c>
      <c r="R24" s="94">
        <v>10617.21</v>
      </c>
      <c r="S24" s="94">
        <v>1</v>
      </c>
      <c r="T24" s="94">
        <v>5681</v>
      </c>
      <c r="U24" s="91">
        <v>0</v>
      </c>
      <c r="V24" s="94">
        <v>603.16345999999999</v>
      </c>
      <c r="W24" s="93">
        <v>1.44E-4</v>
      </c>
      <c r="X24" s="93">
        <v>1.4909999999999999E-3</v>
      </c>
      <c r="Y24" s="93">
        <v>7.27E-4</v>
      </c>
      <c r="Z24" s="122"/>
    </row>
    <row r="25" spans="1:26" ht="13.5" customHeight="1">
      <c r="A25" s="122"/>
      <c r="B25">
        <v>520030677</v>
      </c>
      <c r="C25">
        <v>115</v>
      </c>
      <c r="D25" t="s">
        <v>2129</v>
      </c>
      <c r="E25">
        <v>511399388</v>
      </c>
      <c r="F25" t="s">
        <v>307</v>
      </c>
      <c r="G25" t="s">
        <v>2130</v>
      </c>
      <c r="H25" t="s">
        <v>2131</v>
      </c>
      <c r="I25" t="s">
        <v>318</v>
      </c>
      <c r="J25" t="s">
        <v>924</v>
      </c>
      <c r="K25" t="s">
        <v>202</v>
      </c>
      <c r="L25" t="s">
        <v>202</v>
      </c>
      <c r="M25" t="s">
        <v>321</v>
      </c>
      <c r="N25" t="s">
        <v>336</v>
      </c>
      <c r="O25" t="s">
        <v>444</v>
      </c>
      <c r="P25" t="s">
        <v>335</v>
      </c>
      <c r="Q25" t="s">
        <v>1222</v>
      </c>
      <c r="R25" s="94">
        <v>2794.1</v>
      </c>
      <c r="S25" s="94">
        <v>1</v>
      </c>
      <c r="T25" s="94">
        <v>35870</v>
      </c>
      <c r="U25" s="91">
        <v>0</v>
      </c>
      <c r="V25" s="94">
        <v>1002.2451</v>
      </c>
      <c r="W25" s="93">
        <v>1.21E-4</v>
      </c>
      <c r="X25" s="93">
        <v>2.477E-3</v>
      </c>
      <c r="Y25" s="93">
        <v>1.209E-3</v>
      </c>
      <c r="Z25" s="122"/>
    </row>
    <row r="26" spans="1:26" ht="13.5" customHeight="1">
      <c r="A26" s="122"/>
      <c r="B26">
        <v>520030677</v>
      </c>
      <c r="C26">
        <v>115</v>
      </c>
      <c r="D26" t="s">
        <v>1338</v>
      </c>
      <c r="E26">
        <v>511659401</v>
      </c>
      <c r="F26" t="s">
        <v>307</v>
      </c>
      <c r="G26" t="s">
        <v>2192</v>
      </c>
      <c r="H26" t="s">
        <v>2193</v>
      </c>
      <c r="I26" t="s">
        <v>318</v>
      </c>
      <c r="J26" t="s">
        <v>924</v>
      </c>
      <c r="K26" t="s">
        <v>202</v>
      </c>
      <c r="L26" t="s">
        <v>202</v>
      </c>
      <c r="M26" t="s">
        <v>321</v>
      </c>
      <c r="N26" t="s">
        <v>336</v>
      </c>
      <c r="O26" t="s">
        <v>461</v>
      </c>
      <c r="P26" t="s">
        <v>335</v>
      </c>
      <c r="Q26" t="s">
        <v>1222</v>
      </c>
      <c r="R26" s="94">
        <v>9534.65</v>
      </c>
      <c r="S26" s="94">
        <v>1</v>
      </c>
      <c r="T26" s="94">
        <v>5340</v>
      </c>
      <c r="U26" s="91">
        <v>0</v>
      </c>
      <c r="V26" s="94">
        <v>509.15021999999999</v>
      </c>
      <c r="W26" s="93">
        <v>8.7999999999999998E-5</v>
      </c>
      <c r="X26" s="93">
        <v>1.258E-3</v>
      </c>
      <c r="Y26" s="93">
        <v>6.1399999999999996E-4</v>
      </c>
      <c r="Z26" s="122"/>
    </row>
    <row r="27" spans="1:26" ht="13.5" customHeight="1">
      <c r="A27" s="122"/>
      <c r="B27">
        <v>520030677</v>
      </c>
      <c r="C27">
        <v>115</v>
      </c>
      <c r="D27" t="s">
        <v>1378</v>
      </c>
      <c r="E27">
        <v>520033986</v>
      </c>
      <c r="F27" t="s">
        <v>307</v>
      </c>
      <c r="G27" t="s">
        <v>2085</v>
      </c>
      <c r="H27" t="s">
        <v>2086</v>
      </c>
      <c r="I27" t="s">
        <v>318</v>
      </c>
      <c r="J27" t="s">
        <v>924</v>
      </c>
      <c r="K27" t="s">
        <v>202</v>
      </c>
      <c r="L27" t="s">
        <v>202</v>
      </c>
      <c r="M27" t="s">
        <v>321</v>
      </c>
      <c r="N27" t="s">
        <v>336</v>
      </c>
      <c r="O27" t="s">
        <v>442</v>
      </c>
      <c r="P27" t="s">
        <v>335</v>
      </c>
      <c r="Q27" t="s">
        <v>1222</v>
      </c>
      <c r="R27" s="94">
        <v>44457.61</v>
      </c>
      <c r="S27" s="94">
        <v>1</v>
      </c>
      <c r="T27" s="94">
        <v>15660</v>
      </c>
      <c r="U27" s="91">
        <v>108.032</v>
      </c>
      <c r="V27" s="94">
        <v>7070.0941400000002</v>
      </c>
      <c r="W27" s="93">
        <v>2.1599999999999999E-4</v>
      </c>
      <c r="X27" s="93">
        <v>1.7476999999999999E-2</v>
      </c>
      <c r="Y27" s="93">
        <v>8.5299999999999994E-3</v>
      </c>
      <c r="Z27" s="122"/>
    </row>
    <row r="28" spans="1:26" ht="13.5" customHeight="1">
      <c r="A28" s="122"/>
      <c r="B28">
        <v>520030677</v>
      </c>
      <c r="C28">
        <v>115</v>
      </c>
      <c r="D28" t="s">
        <v>1541</v>
      </c>
      <c r="E28">
        <v>520026683</v>
      </c>
      <c r="F28" t="s">
        <v>307</v>
      </c>
      <c r="G28" t="s">
        <v>2190</v>
      </c>
      <c r="H28" t="s">
        <v>2191</v>
      </c>
      <c r="I28" t="s">
        <v>318</v>
      </c>
      <c r="J28" t="s">
        <v>924</v>
      </c>
      <c r="K28" t="s">
        <v>202</v>
      </c>
      <c r="L28" t="s">
        <v>202</v>
      </c>
      <c r="M28" t="s">
        <v>321</v>
      </c>
      <c r="N28" t="s">
        <v>336</v>
      </c>
      <c r="O28" t="s">
        <v>461</v>
      </c>
      <c r="P28" t="s">
        <v>335</v>
      </c>
      <c r="Q28" t="s">
        <v>1222</v>
      </c>
      <c r="R28" s="94">
        <v>60387.4</v>
      </c>
      <c r="S28" s="94">
        <v>1</v>
      </c>
      <c r="T28" s="94">
        <v>1853</v>
      </c>
      <c r="U28" s="91">
        <v>0</v>
      </c>
      <c r="V28" s="94">
        <v>1118.9784500000001</v>
      </c>
      <c r="W28" s="93">
        <v>1.22E-4</v>
      </c>
      <c r="X28" s="93">
        <v>2.7659999999999998E-3</v>
      </c>
      <c r="Y28" s="93">
        <v>1.3500000000000001E-3</v>
      </c>
      <c r="Z28" s="122"/>
    </row>
    <row r="29" spans="1:26" ht="13.5" customHeight="1">
      <c r="A29" s="122"/>
      <c r="B29">
        <v>520030677</v>
      </c>
      <c r="C29">
        <v>115</v>
      </c>
      <c r="D29" t="s">
        <v>1778</v>
      </c>
      <c r="E29">
        <v>513639013</v>
      </c>
      <c r="F29" t="s">
        <v>307</v>
      </c>
      <c r="G29" t="s">
        <v>2030</v>
      </c>
      <c r="H29" t="s">
        <v>2031</v>
      </c>
      <c r="I29" t="s">
        <v>318</v>
      </c>
      <c r="J29" t="s">
        <v>924</v>
      </c>
      <c r="K29" t="s">
        <v>202</v>
      </c>
      <c r="L29" t="s">
        <v>202</v>
      </c>
      <c r="M29" t="s">
        <v>321</v>
      </c>
      <c r="N29" t="s">
        <v>336</v>
      </c>
      <c r="O29" t="s">
        <v>477</v>
      </c>
      <c r="P29" t="s">
        <v>335</v>
      </c>
      <c r="Q29" t="s">
        <v>1222</v>
      </c>
      <c r="R29" s="94">
        <v>4417.71</v>
      </c>
      <c r="S29" s="94">
        <v>1</v>
      </c>
      <c r="T29" s="94">
        <v>19360</v>
      </c>
      <c r="U29" s="91">
        <v>0</v>
      </c>
      <c r="V29" s="94">
        <v>855.26895000000002</v>
      </c>
      <c r="W29" s="93">
        <v>1.2E-4</v>
      </c>
      <c r="X29" s="93">
        <v>2.114E-3</v>
      </c>
      <c r="Y29" s="93">
        <v>1.0319999999999999E-3</v>
      </c>
      <c r="Z29" s="122"/>
    </row>
    <row r="30" spans="1:26" ht="13.5" customHeight="1">
      <c r="A30" s="122"/>
      <c r="B30">
        <v>520030677</v>
      </c>
      <c r="C30">
        <v>115</v>
      </c>
      <c r="D30" t="s">
        <v>2161</v>
      </c>
      <c r="E30">
        <v>520013954</v>
      </c>
      <c r="F30" t="s">
        <v>307</v>
      </c>
      <c r="G30" t="s">
        <v>2162</v>
      </c>
      <c r="H30" t="s">
        <v>2163</v>
      </c>
      <c r="I30" t="s">
        <v>318</v>
      </c>
      <c r="J30" t="s">
        <v>924</v>
      </c>
      <c r="K30" t="s">
        <v>202</v>
      </c>
      <c r="L30" t="s">
        <v>202</v>
      </c>
      <c r="M30" t="s">
        <v>321</v>
      </c>
      <c r="N30" t="s">
        <v>336</v>
      </c>
      <c r="O30" t="s">
        <v>464</v>
      </c>
      <c r="P30" t="s">
        <v>335</v>
      </c>
      <c r="Q30" t="s">
        <v>1222</v>
      </c>
      <c r="R30" s="94">
        <v>198553.35</v>
      </c>
      <c r="S30" s="94">
        <v>1</v>
      </c>
      <c r="T30" s="94">
        <v>9837</v>
      </c>
      <c r="U30" s="91">
        <v>0</v>
      </c>
      <c r="V30" s="94">
        <v>19531.69283</v>
      </c>
      <c r="W30" s="93">
        <v>1.7000000000000001E-4</v>
      </c>
      <c r="X30" s="93">
        <v>4.8281999999999999E-2</v>
      </c>
      <c r="Y30" s="93">
        <v>2.3567000000000001E-2</v>
      </c>
      <c r="Z30" s="122"/>
    </row>
    <row r="31" spans="1:26" ht="13.5" customHeight="1">
      <c r="A31" s="122"/>
      <c r="B31">
        <v>520030677</v>
      </c>
      <c r="C31">
        <v>115</v>
      </c>
      <c r="D31" t="s">
        <v>1993</v>
      </c>
      <c r="E31">
        <v>516214871</v>
      </c>
      <c r="F31" t="s">
        <v>307</v>
      </c>
      <c r="G31" t="s">
        <v>1994</v>
      </c>
      <c r="H31" t="s">
        <v>1995</v>
      </c>
      <c r="I31" t="s">
        <v>318</v>
      </c>
      <c r="J31" t="s">
        <v>924</v>
      </c>
      <c r="K31" t="s">
        <v>202</v>
      </c>
      <c r="L31" t="s">
        <v>202</v>
      </c>
      <c r="M31" t="s">
        <v>321</v>
      </c>
      <c r="N31" t="s">
        <v>336</v>
      </c>
      <c r="O31" t="s">
        <v>448</v>
      </c>
      <c r="P31" t="s">
        <v>335</v>
      </c>
      <c r="Q31" t="s">
        <v>1222</v>
      </c>
      <c r="R31" s="94">
        <v>802805.79</v>
      </c>
      <c r="S31" s="94">
        <v>1</v>
      </c>
      <c r="T31" s="94">
        <v>86.9</v>
      </c>
      <c r="U31" s="91">
        <v>0</v>
      </c>
      <c r="V31" s="94">
        <v>697.63823000000002</v>
      </c>
      <c r="W31" s="93">
        <v>2.611E-3</v>
      </c>
      <c r="X31" s="93">
        <v>1.7240000000000001E-3</v>
      </c>
      <c r="Y31" s="93">
        <v>8.4099999999999995E-4</v>
      </c>
      <c r="Z31" s="122"/>
    </row>
    <row r="32" spans="1:26" ht="13.5" customHeight="1">
      <c r="A32" s="122"/>
      <c r="B32">
        <v>520030677</v>
      </c>
      <c r="C32">
        <v>115</v>
      </c>
      <c r="D32" t="s">
        <v>1538</v>
      </c>
      <c r="E32">
        <v>550263107</v>
      </c>
      <c r="F32" t="s">
        <v>308</v>
      </c>
      <c r="G32" t="s">
        <v>2137</v>
      </c>
      <c r="H32" t="s">
        <v>2138</v>
      </c>
      <c r="I32" t="s">
        <v>318</v>
      </c>
      <c r="J32" t="s">
        <v>971</v>
      </c>
      <c r="K32" t="s">
        <v>202</v>
      </c>
      <c r="L32" t="s">
        <v>202</v>
      </c>
      <c r="M32" t="s">
        <v>321</v>
      </c>
      <c r="N32" t="s">
        <v>336</v>
      </c>
      <c r="O32" t="s">
        <v>451</v>
      </c>
      <c r="P32" t="s">
        <v>335</v>
      </c>
      <c r="Q32" t="s">
        <v>1222</v>
      </c>
      <c r="R32" s="94">
        <v>41870.839999999997</v>
      </c>
      <c r="S32" s="94">
        <v>1</v>
      </c>
      <c r="T32" s="94">
        <v>11950</v>
      </c>
      <c r="U32" s="91">
        <v>0</v>
      </c>
      <c r="V32" s="94">
        <v>5003.5653599999996</v>
      </c>
      <c r="W32" s="93">
        <v>3.5199999999999999E-4</v>
      </c>
      <c r="X32" s="93">
        <v>1.2368000000000001E-2</v>
      </c>
      <c r="Y32" s="93">
        <v>6.0369999999999998E-3</v>
      </c>
      <c r="Z32" s="122"/>
    </row>
    <row r="33" spans="1:26" ht="13.5" customHeight="1">
      <c r="A33" s="122"/>
      <c r="B33">
        <v>520030677</v>
      </c>
      <c r="C33">
        <v>115</v>
      </c>
      <c r="D33" t="s">
        <v>1535</v>
      </c>
      <c r="E33">
        <v>520032046</v>
      </c>
      <c r="F33" t="s">
        <v>307</v>
      </c>
      <c r="G33" t="s">
        <v>2087</v>
      </c>
      <c r="H33" t="s">
        <v>2088</v>
      </c>
      <c r="I33" t="s">
        <v>318</v>
      </c>
      <c r="J33" t="s">
        <v>924</v>
      </c>
      <c r="K33" t="s">
        <v>202</v>
      </c>
      <c r="L33" t="s">
        <v>202</v>
      </c>
      <c r="M33" t="s">
        <v>321</v>
      </c>
      <c r="N33" t="s">
        <v>336</v>
      </c>
      <c r="O33" t="s">
        <v>445</v>
      </c>
      <c r="P33" t="s">
        <v>335</v>
      </c>
      <c r="Q33" t="s">
        <v>1222</v>
      </c>
      <c r="R33" s="94">
        <v>45393.52</v>
      </c>
      <c r="S33" s="94">
        <v>1</v>
      </c>
      <c r="T33" s="94">
        <v>19700</v>
      </c>
      <c r="U33" s="91">
        <v>0</v>
      </c>
      <c r="V33" s="94">
        <v>8942.52405</v>
      </c>
      <c r="W33" s="93">
        <v>1.74E-4</v>
      </c>
      <c r="X33" s="93">
        <v>2.2105E-2</v>
      </c>
      <c r="Y33" s="93">
        <v>1.0789999999999999E-2</v>
      </c>
      <c r="Z33" s="122"/>
    </row>
    <row r="34" spans="1:26" ht="13.5" customHeight="1">
      <c r="A34" s="122"/>
      <c r="B34">
        <v>520030677</v>
      </c>
      <c r="C34">
        <v>115</v>
      </c>
      <c r="D34" t="s">
        <v>2094</v>
      </c>
      <c r="E34">
        <v>520017146</v>
      </c>
      <c r="F34" t="s">
        <v>307</v>
      </c>
      <c r="G34" t="s">
        <v>2095</v>
      </c>
      <c r="H34" t="s">
        <v>2096</v>
      </c>
      <c r="I34" t="s">
        <v>318</v>
      </c>
      <c r="J34" t="s">
        <v>924</v>
      </c>
      <c r="K34" t="s">
        <v>202</v>
      </c>
      <c r="L34" t="s">
        <v>202</v>
      </c>
      <c r="M34" t="s">
        <v>321</v>
      </c>
      <c r="N34" t="s">
        <v>336</v>
      </c>
      <c r="O34" t="s">
        <v>474</v>
      </c>
      <c r="P34" t="s">
        <v>335</v>
      </c>
      <c r="Q34" t="s">
        <v>1222</v>
      </c>
      <c r="R34" s="94">
        <v>269561.68</v>
      </c>
      <c r="S34" s="94">
        <v>1</v>
      </c>
      <c r="T34" s="94">
        <v>1482</v>
      </c>
      <c r="U34" s="91">
        <v>0</v>
      </c>
      <c r="V34" s="94">
        <v>3994.9041099999999</v>
      </c>
      <c r="W34" s="93">
        <v>4.5600000000000003E-4</v>
      </c>
      <c r="X34" s="93">
        <v>9.8750000000000001E-3</v>
      </c>
      <c r="Y34" s="93">
        <v>4.8199999999999996E-3</v>
      </c>
      <c r="Z34" s="122"/>
    </row>
    <row r="35" spans="1:26" ht="13.5" customHeight="1">
      <c r="A35" s="122"/>
      <c r="B35">
        <v>520030677</v>
      </c>
      <c r="C35">
        <v>115</v>
      </c>
      <c r="D35" t="s">
        <v>1311</v>
      </c>
      <c r="E35">
        <v>515434074</v>
      </c>
      <c r="F35" t="s">
        <v>307</v>
      </c>
      <c r="G35" t="s">
        <v>2105</v>
      </c>
      <c r="H35" t="s">
        <v>2106</v>
      </c>
      <c r="I35" t="s">
        <v>318</v>
      </c>
      <c r="J35" t="s">
        <v>924</v>
      </c>
      <c r="K35" t="s">
        <v>202</v>
      </c>
      <c r="L35" t="s">
        <v>202</v>
      </c>
      <c r="M35" t="s">
        <v>321</v>
      </c>
      <c r="N35" t="s">
        <v>336</v>
      </c>
      <c r="O35" t="s">
        <v>461</v>
      </c>
      <c r="P35" t="s">
        <v>335</v>
      </c>
      <c r="Q35" t="s">
        <v>1222</v>
      </c>
      <c r="R35" s="94">
        <v>88662.31</v>
      </c>
      <c r="S35" s="94">
        <v>1</v>
      </c>
      <c r="T35" s="94">
        <v>801.3</v>
      </c>
      <c r="U35" s="91">
        <v>3.01275</v>
      </c>
      <c r="V35" s="94">
        <v>713.46382000000006</v>
      </c>
      <c r="W35" s="93">
        <v>4.9600000000000002E-4</v>
      </c>
      <c r="X35" s="93">
        <v>1.763E-3</v>
      </c>
      <c r="Y35" s="93">
        <v>8.5999999999999998E-4</v>
      </c>
      <c r="Z35" s="122"/>
    </row>
    <row r="36" spans="1:26" ht="13.5" customHeight="1">
      <c r="A36" s="122"/>
      <c r="B36">
        <v>520030677</v>
      </c>
      <c r="C36">
        <v>115</v>
      </c>
      <c r="D36" t="s">
        <v>1796</v>
      </c>
      <c r="E36">
        <v>510607328</v>
      </c>
      <c r="F36" t="s">
        <v>307</v>
      </c>
      <c r="G36" t="s">
        <v>2004</v>
      </c>
      <c r="H36" t="s">
        <v>2005</v>
      </c>
      <c r="I36" t="s">
        <v>318</v>
      </c>
      <c r="J36" t="s">
        <v>924</v>
      </c>
      <c r="K36" t="s">
        <v>202</v>
      </c>
      <c r="L36" t="s">
        <v>202</v>
      </c>
      <c r="M36" t="s">
        <v>321</v>
      </c>
      <c r="N36" t="s">
        <v>336</v>
      </c>
      <c r="O36" t="s">
        <v>462</v>
      </c>
      <c r="P36" t="s">
        <v>335</v>
      </c>
      <c r="Q36" t="s">
        <v>1222</v>
      </c>
      <c r="R36" s="94">
        <v>6434.24</v>
      </c>
      <c r="S36" s="94">
        <v>1</v>
      </c>
      <c r="T36" s="94">
        <v>4479</v>
      </c>
      <c r="U36" s="91">
        <v>0</v>
      </c>
      <c r="V36" s="94">
        <v>288.18972000000002</v>
      </c>
      <c r="W36" s="93">
        <v>9.8999999999999994E-5</v>
      </c>
      <c r="X36" s="93">
        <v>7.1199999999999996E-4</v>
      </c>
      <c r="Y36" s="93">
        <v>3.4699999999999998E-4</v>
      </c>
      <c r="Z36" s="122"/>
    </row>
    <row r="37" spans="1:26" ht="13.5" customHeight="1">
      <c r="A37" s="122"/>
      <c r="B37">
        <v>520030677</v>
      </c>
      <c r="C37">
        <v>115</v>
      </c>
      <c r="D37" t="s">
        <v>2132</v>
      </c>
      <c r="E37">
        <v>520037573</v>
      </c>
      <c r="F37" t="s">
        <v>307</v>
      </c>
      <c r="G37" t="s">
        <v>2133</v>
      </c>
      <c r="H37" t="s">
        <v>2134</v>
      </c>
      <c r="I37" t="s">
        <v>318</v>
      </c>
      <c r="J37" t="s">
        <v>924</v>
      </c>
      <c r="K37" t="s">
        <v>202</v>
      </c>
      <c r="L37" t="s">
        <v>202</v>
      </c>
      <c r="M37" t="s">
        <v>321</v>
      </c>
      <c r="N37" t="s">
        <v>336</v>
      </c>
      <c r="O37" t="s">
        <v>456</v>
      </c>
      <c r="P37" t="s">
        <v>335</v>
      </c>
      <c r="Q37" t="s">
        <v>1222</v>
      </c>
      <c r="R37" s="94">
        <v>54513.99</v>
      </c>
      <c r="S37" s="94">
        <v>1</v>
      </c>
      <c r="T37" s="94">
        <v>1962</v>
      </c>
      <c r="U37" s="91">
        <v>0</v>
      </c>
      <c r="V37" s="94">
        <v>1069.5644</v>
      </c>
      <c r="W37" s="93">
        <v>9.2699999999999998E-4</v>
      </c>
      <c r="X37" s="93">
        <v>2.643E-3</v>
      </c>
      <c r="Y37" s="93">
        <v>1.2899999999999999E-3</v>
      </c>
      <c r="Z37" s="122"/>
    </row>
    <row r="38" spans="1:26" ht="13.5" customHeight="1">
      <c r="A38" s="122"/>
      <c r="B38">
        <v>520030677</v>
      </c>
      <c r="C38">
        <v>115</v>
      </c>
      <c r="D38" t="s">
        <v>2100</v>
      </c>
      <c r="E38">
        <v>520007030</v>
      </c>
      <c r="F38" t="s">
        <v>307</v>
      </c>
      <c r="G38" t="s">
        <v>2101</v>
      </c>
      <c r="H38" t="s">
        <v>2102</v>
      </c>
      <c r="I38" t="s">
        <v>318</v>
      </c>
      <c r="J38" t="s">
        <v>924</v>
      </c>
      <c r="K38" t="s">
        <v>202</v>
      </c>
      <c r="L38" t="s">
        <v>202</v>
      </c>
      <c r="M38" t="s">
        <v>321</v>
      </c>
      <c r="N38" t="s">
        <v>336</v>
      </c>
      <c r="O38" t="s">
        <v>445</v>
      </c>
      <c r="P38" t="s">
        <v>335</v>
      </c>
      <c r="Q38" t="s">
        <v>1222</v>
      </c>
      <c r="R38" s="94">
        <v>428140.22</v>
      </c>
      <c r="S38" s="94">
        <v>1</v>
      </c>
      <c r="T38" s="94">
        <v>2950</v>
      </c>
      <c r="U38" s="91">
        <v>0</v>
      </c>
      <c r="V38" s="94">
        <v>12630.13653</v>
      </c>
      <c r="W38" s="93">
        <v>3.4900000000000003E-4</v>
      </c>
      <c r="X38" s="93">
        <v>3.1220999999999999E-2</v>
      </c>
      <c r="Y38" s="93">
        <v>1.524E-2</v>
      </c>
      <c r="Z38" s="122"/>
    </row>
    <row r="39" spans="1:26" ht="13.5" customHeight="1">
      <c r="A39" s="122"/>
      <c r="B39">
        <v>520030677</v>
      </c>
      <c r="C39">
        <v>115</v>
      </c>
      <c r="D39" t="s">
        <v>2112</v>
      </c>
      <c r="E39">
        <v>550013098</v>
      </c>
      <c r="F39" t="s">
        <v>308</v>
      </c>
      <c r="G39" t="s">
        <v>2113</v>
      </c>
      <c r="H39" t="s">
        <v>2114</v>
      </c>
      <c r="I39" t="s">
        <v>318</v>
      </c>
      <c r="J39" t="s">
        <v>971</v>
      </c>
      <c r="K39" t="s">
        <v>202</v>
      </c>
      <c r="L39" t="s">
        <v>202</v>
      </c>
      <c r="M39" t="s">
        <v>321</v>
      </c>
      <c r="N39" t="s">
        <v>336</v>
      </c>
      <c r="O39" t="s">
        <v>451</v>
      </c>
      <c r="P39" t="s">
        <v>335</v>
      </c>
      <c r="Q39" t="s">
        <v>1222</v>
      </c>
      <c r="R39" s="94">
        <v>121519.19</v>
      </c>
      <c r="S39" s="94">
        <v>1</v>
      </c>
      <c r="T39" s="94">
        <v>1560</v>
      </c>
      <c r="U39" s="91">
        <v>0</v>
      </c>
      <c r="V39" s="94">
        <v>1895.69937</v>
      </c>
      <c r="W39" s="93">
        <v>1.03E-4</v>
      </c>
      <c r="X39" s="93">
        <v>4.6860000000000001E-3</v>
      </c>
      <c r="Y39" s="93">
        <v>2.287E-3</v>
      </c>
      <c r="Z39" s="122"/>
    </row>
    <row r="40" spans="1:26" ht="13.5" customHeight="1">
      <c r="A40" s="122"/>
      <c r="B40">
        <v>520030677</v>
      </c>
      <c r="C40">
        <v>115</v>
      </c>
      <c r="D40" t="s">
        <v>2022</v>
      </c>
      <c r="E40">
        <v>512797440</v>
      </c>
      <c r="F40" t="s">
        <v>307</v>
      </c>
      <c r="G40" t="s">
        <v>2077</v>
      </c>
      <c r="H40" t="s">
        <v>2024</v>
      </c>
      <c r="I40" t="s">
        <v>318</v>
      </c>
      <c r="J40" t="s">
        <v>924</v>
      </c>
      <c r="K40" t="s">
        <v>202</v>
      </c>
      <c r="L40" t="s">
        <v>202</v>
      </c>
      <c r="M40" t="s">
        <v>321</v>
      </c>
      <c r="N40" t="s">
        <v>336</v>
      </c>
      <c r="O40" t="s">
        <v>443</v>
      </c>
      <c r="P40" t="s">
        <v>335</v>
      </c>
      <c r="Q40" t="s">
        <v>1222</v>
      </c>
      <c r="R40" s="94">
        <v>1898.1</v>
      </c>
      <c r="S40" s="94">
        <v>1</v>
      </c>
      <c r="T40" s="94">
        <v>35590.025699999998</v>
      </c>
      <c r="U40" s="91">
        <v>0</v>
      </c>
      <c r="V40" s="94">
        <v>675.53511000000003</v>
      </c>
      <c r="W40" s="93">
        <v>7.94E-4</v>
      </c>
      <c r="X40" s="93">
        <v>1.6689999999999999E-3</v>
      </c>
      <c r="Y40" s="93">
        <v>8.1499999999999997E-4</v>
      </c>
      <c r="Z40" s="122"/>
    </row>
    <row r="41" spans="1:26" ht="13.5" customHeight="1">
      <c r="A41" s="122"/>
      <c r="B41">
        <v>520030677</v>
      </c>
      <c r="C41">
        <v>115</v>
      </c>
      <c r="D41" t="s">
        <v>1987</v>
      </c>
      <c r="E41">
        <v>514288661</v>
      </c>
      <c r="F41" t="s">
        <v>307</v>
      </c>
      <c r="G41" t="s">
        <v>1988</v>
      </c>
      <c r="H41" t="s">
        <v>1989</v>
      </c>
      <c r="I41" t="s">
        <v>318</v>
      </c>
      <c r="J41" t="s">
        <v>924</v>
      </c>
      <c r="K41" t="s">
        <v>202</v>
      </c>
      <c r="L41" t="s">
        <v>202</v>
      </c>
      <c r="M41" t="s">
        <v>321</v>
      </c>
      <c r="N41" t="s">
        <v>336</v>
      </c>
      <c r="O41" t="s">
        <v>440</v>
      </c>
      <c r="P41" t="s">
        <v>335</v>
      </c>
      <c r="Q41" t="s">
        <v>1222</v>
      </c>
      <c r="R41" s="94">
        <v>24971.56</v>
      </c>
      <c r="S41" s="94">
        <v>1</v>
      </c>
      <c r="T41" s="94">
        <v>2891</v>
      </c>
      <c r="U41" s="91">
        <v>0</v>
      </c>
      <c r="V41" s="94">
        <v>721.92791999999997</v>
      </c>
      <c r="W41" s="93">
        <v>1.0150000000000001E-3</v>
      </c>
      <c r="X41" s="93">
        <v>1.784E-3</v>
      </c>
      <c r="Y41" s="93">
        <v>8.7100000000000003E-4</v>
      </c>
      <c r="Z41" s="122"/>
    </row>
    <row r="42" spans="1:26" ht="13.5" customHeight="1">
      <c r="A42" s="122"/>
      <c r="B42">
        <v>520030677</v>
      </c>
      <c r="C42">
        <v>115</v>
      </c>
      <c r="D42" t="s">
        <v>1508</v>
      </c>
      <c r="E42">
        <v>520039298</v>
      </c>
      <c r="F42" t="s">
        <v>307</v>
      </c>
      <c r="G42" t="s">
        <v>2135</v>
      </c>
      <c r="H42" t="s">
        <v>2136</v>
      </c>
      <c r="I42" t="s">
        <v>318</v>
      </c>
      <c r="J42" t="s">
        <v>924</v>
      </c>
      <c r="K42" t="s">
        <v>202</v>
      </c>
      <c r="L42" t="s">
        <v>202</v>
      </c>
      <c r="M42" t="s">
        <v>321</v>
      </c>
      <c r="N42" t="s">
        <v>336</v>
      </c>
      <c r="O42" t="s">
        <v>444</v>
      </c>
      <c r="P42" t="s">
        <v>335</v>
      </c>
      <c r="Q42" t="s">
        <v>1222</v>
      </c>
      <c r="R42" s="94">
        <v>65813.86</v>
      </c>
      <c r="S42" s="94">
        <v>1</v>
      </c>
      <c r="T42" s="94">
        <v>1759</v>
      </c>
      <c r="U42" s="91">
        <v>0</v>
      </c>
      <c r="V42" s="94">
        <v>1157.66579</v>
      </c>
      <c r="W42" s="93">
        <v>1.92E-4</v>
      </c>
      <c r="X42" s="93">
        <v>2.8609999999999998E-3</v>
      </c>
      <c r="Y42" s="93">
        <v>1.3960000000000001E-3</v>
      </c>
      <c r="Z42" s="122"/>
    </row>
    <row r="43" spans="1:26" ht="13.5" customHeight="1">
      <c r="A43" s="122"/>
      <c r="B43">
        <v>520030677</v>
      </c>
      <c r="C43">
        <v>115</v>
      </c>
      <c r="D43" t="s">
        <v>1452</v>
      </c>
      <c r="E43">
        <v>513901371</v>
      </c>
      <c r="F43" t="s">
        <v>307</v>
      </c>
      <c r="G43" t="s">
        <v>2018</v>
      </c>
      <c r="H43" t="s">
        <v>2019</v>
      </c>
      <c r="I43" t="s">
        <v>318</v>
      </c>
      <c r="J43" t="s">
        <v>924</v>
      </c>
      <c r="K43" t="s">
        <v>202</v>
      </c>
      <c r="L43" t="s">
        <v>202</v>
      </c>
      <c r="M43" t="s">
        <v>321</v>
      </c>
      <c r="N43" t="s">
        <v>336</v>
      </c>
      <c r="O43" t="s">
        <v>438</v>
      </c>
      <c r="P43" t="s">
        <v>335</v>
      </c>
      <c r="Q43" t="s">
        <v>1222</v>
      </c>
      <c r="R43" s="94">
        <v>179323.79</v>
      </c>
      <c r="S43" s="94">
        <v>1</v>
      </c>
      <c r="T43" s="94">
        <v>2613</v>
      </c>
      <c r="U43" s="91">
        <v>0</v>
      </c>
      <c r="V43" s="94">
        <v>4685.7305399999996</v>
      </c>
      <c r="W43" s="93">
        <v>3.0899999999999998E-4</v>
      </c>
      <c r="X43" s="93">
        <v>1.1583E-2</v>
      </c>
      <c r="Y43" s="93">
        <v>5.6540000000000002E-3</v>
      </c>
      <c r="Z43" s="122"/>
    </row>
    <row r="44" spans="1:26" ht="13.5" customHeight="1">
      <c r="A44" s="122"/>
      <c r="B44">
        <v>520030677</v>
      </c>
      <c r="C44">
        <v>115</v>
      </c>
      <c r="D44" t="s">
        <v>1897</v>
      </c>
      <c r="E44">
        <v>511930125</v>
      </c>
      <c r="F44" t="s">
        <v>307</v>
      </c>
      <c r="G44" t="s">
        <v>2078</v>
      </c>
      <c r="H44" t="s">
        <v>2079</v>
      </c>
      <c r="I44" t="s">
        <v>318</v>
      </c>
      <c r="J44" t="s">
        <v>924</v>
      </c>
      <c r="K44" t="s">
        <v>202</v>
      </c>
      <c r="L44" t="s">
        <v>202</v>
      </c>
      <c r="M44" t="s">
        <v>321</v>
      </c>
      <c r="N44" t="s">
        <v>336</v>
      </c>
      <c r="O44" t="s">
        <v>481</v>
      </c>
      <c r="P44" t="s">
        <v>335</v>
      </c>
      <c r="Q44" t="s">
        <v>1222</v>
      </c>
      <c r="R44" s="94">
        <v>36847.839999999997</v>
      </c>
      <c r="S44" s="94">
        <v>1</v>
      </c>
      <c r="T44" s="94">
        <v>3077</v>
      </c>
      <c r="U44" s="91">
        <v>0</v>
      </c>
      <c r="V44" s="94">
        <v>1133.80818</v>
      </c>
      <c r="W44" s="93">
        <v>2.1800000000000001E-4</v>
      </c>
      <c r="X44" s="93">
        <v>2.8019999999999998E-3</v>
      </c>
      <c r="Y44" s="93">
        <v>1.3680000000000001E-3</v>
      </c>
      <c r="Z44" s="122"/>
    </row>
    <row r="45" spans="1:26" ht="13.5" customHeight="1">
      <c r="A45" s="122"/>
      <c r="B45">
        <v>520030677</v>
      </c>
      <c r="C45">
        <v>115</v>
      </c>
      <c r="D45" t="s">
        <v>1323</v>
      </c>
      <c r="E45">
        <v>520018078</v>
      </c>
      <c r="F45" t="s">
        <v>307</v>
      </c>
      <c r="G45" t="s">
        <v>1979</v>
      </c>
      <c r="H45" t="s">
        <v>1980</v>
      </c>
      <c r="I45" t="s">
        <v>318</v>
      </c>
      <c r="J45" t="s">
        <v>924</v>
      </c>
      <c r="K45" t="s">
        <v>202</v>
      </c>
      <c r="L45" t="s">
        <v>202</v>
      </c>
      <c r="M45" t="s">
        <v>321</v>
      </c>
      <c r="N45" t="s">
        <v>336</v>
      </c>
      <c r="O45" t="s">
        <v>445</v>
      </c>
      <c r="P45" t="s">
        <v>335</v>
      </c>
      <c r="Q45" t="s">
        <v>1222</v>
      </c>
      <c r="R45" s="94">
        <v>363692.96</v>
      </c>
      <c r="S45" s="94">
        <v>1</v>
      </c>
      <c r="T45" s="94">
        <v>6653</v>
      </c>
      <c r="U45" s="91">
        <v>0</v>
      </c>
      <c r="V45" s="94">
        <v>24196.492389999999</v>
      </c>
      <c r="W45" s="93">
        <v>2.4699999999999999E-4</v>
      </c>
      <c r="X45" s="93">
        <v>5.9812999999999998E-2</v>
      </c>
      <c r="Y45" s="93">
        <v>2.9196E-2</v>
      </c>
      <c r="Z45" s="122"/>
    </row>
    <row r="46" spans="1:26" ht="13.5" customHeight="1">
      <c r="A46" s="122"/>
      <c r="B46">
        <v>520030677</v>
      </c>
      <c r="C46">
        <v>115</v>
      </c>
      <c r="D46" t="s">
        <v>1351</v>
      </c>
      <c r="E46">
        <v>520024126</v>
      </c>
      <c r="F46" t="s">
        <v>307</v>
      </c>
      <c r="G46" t="s">
        <v>2147</v>
      </c>
      <c r="H46" t="s">
        <v>2148</v>
      </c>
      <c r="I46" t="s">
        <v>318</v>
      </c>
      <c r="J46" t="s">
        <v>924</v>
      </c>
      <c r="K46" t="s">
        <v>202</v>
      </c>
      <c r="L46" t="s">
        <v>202</v>
      </c>
      <c r="M46" t="s">
        <v>321</v>
      </c>
      <c r="N46" t="s">
        <v>336</v>
      </c>
      <c r="O46" t="s">
        <v>461</v>
      </c>
      <c r="P46" t="s">
        <v>335</v>
      </c>
      <c r="Q46" t="s">
        <v>1222</v>
      </c>
      <c r="R46" s="94">
        <v>199984.35</v>
      </c>
      <c r="S46" s="94">
        <v>1</v>
      </c>
      <c r="T46" s="94">
        <v>1300</v>
      </c>
      <c r="U46" s="91">
        <v>0</v>
      </c>
      <c r="V46" s="94">
        <v>2599.7965100000001</v>
      </c>
      <c r="W46" s="93">
        <v>2.7599999999999999E-4</v>
      </c>
      <c r="X46" s="93">
        <v>6.4260000000000003E-3</v>
      </c>
      <c r="Y46" s="93">
        <v>3.137E-3</v>
      </c>
      <c r="Z46" s="122"/>
    </row>
    <row r="47" spans="1:26" ht="13.5" customHeight="1">
      <c r="A47" s="122"/>
      <c r="B47">
        <v>520030677</v>
      </c>
      <c r="C47">
        <v>115</v>
      </c>
      <c r="D47" t="s">
        <v>2074</v>
      </c>
      <c r="E47">
        <v>513910703</v>
      </c>
      <c r="F47" t="s">
        <v>307</v>
      </c>
      <c r="G47" t="s">
        <v>2075</v>
      </c>
      <c r="H47" t="s">
        <v>2076</v>
      </c>
      <c r="I47" t="s">
        <v>318</v>
      </c>
      <c r="J47" t="s">
        <v>924</v>
      </c>
      <c r="K47" t="s">
        <v>202</v>
      </c>
      <c r="L47" t="s">
        <v>202</v>
      </c>
      <c r="M47" t="s">
        <v>321</v>
      </c>
      <c r="N47" t="s">
        <v>336</v>
      </c>
      <c r="O47" t="s">
        <v>442</v>
      </c>
      <c r="P47" t="s">
        <v>335</v>
      </c>
      <c r="Q47" t="s">
        <v>1222</v>
      </c>
      <c r="R47" s="94">
        <v>6678.4</v>
      </c>
      <c r="S47" s="94">
        <v>1</v>
      </c>
      <c r="T47" s="94">
        <v>23030</v>
      </c>
      <c r="U47" s="91">
        <v>0</v>
      </c>
      <c r="V47" s="94">
        <v>1538.0355400000001</v>
      </c>
      <c r="W47" s="93">
        <v>4.5100000000000001E-4</v>
      </c>
      <c r="X47" s="93">
        <v>3.8019999999999998E-3</v>
      </c>
      <c r="Y47" s="93">
        <v>1.8550000000000001E-3</v>
      </c>
      <c r="Z47" s="122"/>
    </row>
    <row r="48" spans="1:26" ht="13.5" customHeight="1">
      <c r="A48" s="122"/>
      <c r="B48">
        <v>520030677</v>
      </c>
      <c r="C48">
        <v>115</v>
      </c>
      <c r="D48" t="s">
        <v>1565</v>
      </c>
      <c r="E48">
        <v>515364891</v>
      </c>
      <c r="F48" t="s">
        <v>307</v>
      </c>
      <c r="G48" t="s">
        <v>2032</v>
      </c>
      <c r="H48" t="s">
        <v>2033</v>
      </c>
      <c r="I48" t="s">
        <v>318</v>
      </c>
      <c r="J48" t="s">
        <v>924</v>
      </c>
      <c r="K48" t="s">
        <v>202</v>
      </c>
      <c r="L48" t="s">
        <v>202</v>
      </c>
      <c r="M48" t="s">
        <v>321</v>
      </c>
      <c r="N48" t="s">
        <v>336</v>
      </c>
      <c r="O48" t="s">
        <v>438</v>
      </c>
      <c r="P48" t="s">
        <v>335</v>
      </c>
      <c r="Q48" t="s">
        <v>1222</v>
      </c>
      <c r="R48" s="94">
        <v>73819.149999999994</v>
      </c>
      <c r="S48" s="94">
        <v>1</v>
      </c>
      <c r="T48" s="94">
        <v>7702</v>
      </c>
      <c r="U48" s="91">
        <v>0</v>
      </c>
      <c r="V48" s="94">
        <v>5685.55069</v>
      </c>
      <c r="W48" s="93">
        <v>3.4200000000000002E-4</v>
      </c>
      <c r="X48" s="93">
        <v>1.4054000000000001E-2</v>
      </c>
      <c r="Y48" s="93">
        <v>6.8599999999999998E-3</v>
      </c>
      <c r="Z48" s="122"/>
    </row>
    <row r="49" spans="1:26" ht="13.5" customHeight="1">
      <c r="A49" s="122"/>
      <c r="B49">
        <v>520030677</v>
      </c>
      <c r="C49">
        <v>115</v>
      </c>
      <c r="D49" t="s">
        <v>2176</v>
      </c>
      <c r="E49">
        <v>550012777</v>
      </c>
      <c r="F49" t="s">
        <v>308</v>
      </c>
      <c r="G49" t="s">
        <v>2177</v>
      </c>
      <c r="H49" t="s">
        <v>2178</v>
      </c>
      <c r="I49" t="s">
        <v>318</v>
      </c>
      <c r="J49" t="s">
        <v>971</v>
      </c>
      <c r="K49" t="s">
        <v>202</v>
      </c>
      <c r="L49" t="s">
        <v>202</v>
      </c>
      <c r="M49" t="s">
        <v>321</v>
      </c>
      <c r="N49" t="s">
        <v>336</v>
      </c>
      <c r="O49" t="s">
        <v>451</v>
      </c>
      <c r="P49" t="s">
        <v>335</v>
      </c>
      <c r="Q49" t="s">
        <v>1222</v>
      </c>
      <c r="R49" s="94">
        <v>253332.93</v>
      </c>
      <c r="S49" s="94">
        <v>1</v>
      </c>
      <c r="T49" s="94">
        <v>430</v>
      </c>
      <c r="U49" s="91">
        <v>0</v>
      </c>
      <c r="V49" s="94">
        <v>1089.33158</v>
      </c>
      <c r="W49" s="93">
        <v>2.2499999999999999E-4</v>
      </c>
      <c r="X49" s="93">
        <v>2.6919999999999999E-3</v>
      </c>
      <c r="Y49" s="93">
        <v>1.3140000000000001E-3</v>
      </c>
      <c r="Z49" s="122"/>
    </row>
    <row r="50" spans="1:26" ht="13.5" customHeight="1">
      <c r="A50" s="122"/>
      <c r="B50">
        <v>520030677</v>
      </c>
      <c r="C50">
        <v>115</v>
      </c>
      <c r="D50" t="s">
        <v>1500</v>
      </c>
      <c r="E50">
        <v>520001736</v>
      </c>
      <c r="F50" t="s">
        <v>307</v>
      </c>
      <c r="G50" t="s">
        <v>1965</v>
      </c>
      <c r="H50" t="s">
        <v>1966</v>
      </c>
      <c r="I50" t="s">
        <v>318</v>
      </c>
      <c r="J50" t="s">
        <v>924</v>
      </c>
      <c r="K50" t="s">
        <v>202</v>
      </c>
      <c r="L50" t="s">
        <v>202</v>
      </c>
      <c r="M50" t="s">
        <v>321</v>
      </c>
      <c r="N50" t="s">
        <v>336</v>
      </c>
      <c r="O50" t="s">
        <v>461</v>
      </c>
      <c r="P50" t="s">
        <v>335</v>
      </c>
      <c r="Q50" t="s">
        <v>1222</v>
      </c>
      <c r="R50" s="94">
        <v>37858.71</v>
      </c>
      <c r="S50" s="94">
        <v>1</v>
      </c>
      <c r="T50" s="94">
        <v>3662</v>
      </c>
      <c r="U50" s="91">
        <v>0</v>
      </c>
      <c r="V50" s="94">
        <v>1386.3858</v>
      </c>
      <c r="W50" s="93">
        <v>1.7100000000000001E-4</v>
      </c>
      <c r="X50" s="93">
        <v>3.4269999999999999E-3</v>
      </c>
      <c r="Y50" s="93">
        <v>1.6720000000000001E-3</v>
      </c>
      <c r="Z50" s="122"/>
    </row>
    <row r="51" spans="1:26" ht="13.5" customHeight="1">
      <c r="A51" s="122"/>
      <c r="B51">
        <v>520030677</v>
      </c>
      <c r="C51">
        <v>115</v>
      </c>
      <c r="D51" t="s">
        <v>2001</v>
      </c>
      <c r="E51">
        <v>520043480</v>
      </c>
      <c r="F51" t="s">
        <v>307</v>
      </c>
      <c r="G51" t="s">
        <v>2002</v>
      </c>
      <c r="H51" t="s">
        <v>2003</v>
      </c>
      <c r="I51" t="s">
        <v>318</v>
      </c>
      <c r="J51" t="s">
        <v>924</v>
      </c>
      <c r="K51" t="s">
        <v>202</v>
      </c>
      <c r="L51" t="s">
        <v>202</v>
      </c>
      <c r="M51" t="s">
        <v>321</v>
      </c>
      <c r="N51" t="s">
        <v>336</v>
      </c>
      <c r="O51" t="s">
        <v>460</v>
      </c>
      <c r="P51" t="s">
        <v>335</v>
      </c>
      <c r="Q51" t="s">
        <v>1222</v>
      </c>
      <c r="R51" s="94">
        <v>1570.56</v>
      </c>
      <c r="S51" s="94">
        <v>1</v>
      </c>
      <c r="T51" s="94">
        <v>84760</v>
      </c>
      <c r="U51" s="91">
        <v>0</v>
      </c>
      <c r="V51" s="94">
        <v>1331.20497</v>
      </c>
      <c r="W51" s="93">
        <v>1.64E-4</v>
      </c>
      <c r="X51" s="93">
        <v>3.29E-3</v>
      </c>
      <c r="Y51" s="93">
        <v>1.606E-3</v>
      </c>
      <c r="Z51" s="122"/>
    </row>
    <row r="52" spans="1:26" ht="13.5" customHeight="1">
      <c r="A52" s="122"/>
      <c r="B52">
        <v>520030677</v>
      </c>
      <c r="C52">
        <v>115</v>
      </c>
      <c r="D52" t="s">
        <v>2139</v>
      </c>
      <c r="E52">
        <v>512728932</v>
      </c>
      <c r="F52" t="s">
        <v>307</v>
      </c>
      <c r="G52" t="s">
        <v>2140</v>
      </c>
      <c r="H52" t="s">
        <v>2141</v>
      </c>
      <c r="I52" t="s">
        <v>318</v>
      </c>
      <c r="J52" t="s">
        <v>924</v>
      </c>
      <c r="K52" t="s">
        <v>202</v>
      </c>
      <c r="L52" t="s">
        <v>202</v>
      </c>
      <c r="M52" t="s">
        <v>321</v>
      </c>
      <c r="N52" t="s">
        <v>336</v>
      </c>
      <c r="O52" t="s">
        <v>444</v>
      </c>
      <c r="P52" t="s">
        <v>335</v>
      </c>
      <c r="Q52" t="s">
        <v>1222</v>
      </c>
      <c r="R52" s="94">
        <v>8374.36</v>
      </c>
      <c r="S52" s="94">
        <v>1</v>
      </c>
      <c r="T52" s="94">
        <v>14550</v>
      </c>
      <c r="U52" s="91">
        <v>0</v>
      </c>
      <c r="V52" s="94">
        <v>1218.46976</v>
      </c>
      <c r="W52" s="93">
        <v>1.65E-4</v>
      </c>
      <c r="X52" s="93">
        <v>3.0119999999999999E-3</v>
      </c>
      <c r="Y52" s="93">
        <v>1.47E-3</v>
      </c>
      <c r="Z52" s="122"/>
    </row>
    <row r="53" spans="1:26" ht="13.5" customHeight="1">
      <c r="A53" s="122"/>
      <c r="B53">
        <v>520030677</v>
      </c>
      <c r="C53">
        <v>115</v>
      </c>
      <c r="D53" t="s">
        <v>1590</v>
      </c>
      <c r="E53">
        <v>520028911</v>
      </c>
      <c r="F53" t="s">
        <v>307</v>
      </c>
      <c r="G53" t="s">
        <v>1996</v>
      </c>
      <c r="H53" t="s">
        <v>1997</v>
      </c>
      <c r="I53" t="s">
        <v>318</v>
      </c>
      <c r="J53" t="s">
        <v>924</v>
      </c>
      <c r="K53" t="s">
        <v>202</v>
      </c>
      <c r="L53" t="s">
        <v>202</v>
      </c>
      <c r="M53" t="s">
        <v>321</v>
      </c>
      <c r="N53" t="s">
        <v>336</v>
      </c>
      <c r="O53" t="s">
        <v>448</v>
      </c>
      <c r="P53" t="s">
        <v>335</v>
      </c>
      <c r="Q53" t="s">
        <v>1222</v>
      </c>
      <c r="R53" s="94">
        <v>13989.5</v>
      </c>
      <c r="S53" s="94">
        <v>1</v>
      </c>
      <c r="T53" s="94">
        <v>11250</v>
      </c>
      <c r="U53" s="91">
        <v>0</v>
      </c>
      <c r="V53" s="94">
        <v>1573.8188600000001</v>
      </c>
      <c r="W53" s="93">
        <v>1.8200000000000001E-4</v>
      </c>
      <c r="X53" s="93">
        <v>3.8899999999999998E-3</v>
      </c>
      <c r="Y53" s="93">
        <v>1.8990000000000001E-3</v>
      </c>
      <c r="Z53" s="122"/>
    </row>
    <row r="54" spans="1:26" ht="13.5" customHeight="1">
      <c r="A54" s="122"/>
      <c r="B54">
        <v>520030677</v>
      </c>
      <c r="C54">
        <v>115</v>
      </c>
      <c r="D54" t="s">
        <v>2049</v>
      </c>
      <c r="E54">
        <v>520025602</v>
      </c>
      <c r="F54" t="s">
        <v>307</v>
      </c>
      <c r="G54" t="s">
        <v>2050</v>
      </c>
      <c r="H54" t="s">
        <v>2051</v>
      </c>
      <c r="I54" t="s">
        <v>318</v>
      </c>
      <c r="J54" t="s">
        <v>924</v>
      </c>
      <c r="K54" t="s">
        <v>202</v>
      </c>
      <c r="L54" t="s">
        <v>202</v>
      </c>
      <c r="M54" t="s">
        <v>321</v>
      </c>
      <c r="N54" t="s">
        <v>336</v>
      </c>
      <c r="O54" t="s">
        <v>435</v>
      </c>
      <c r="P54" t="s">
        <v>335</v>
      </c>
      <c r="Q54" t="s">
        <v>1222</v>
      </c>
      <c r="R54" s="94">
        <v>3704.87</v>
      </c>
      <c r="S54" s="94">
        <v>1</v>
      </c>
      <c r="T54" s="94">
        <v>16320</v>
      </c>
      <c r="U54" s="91">
        <v>0</v>
      </c>
      <c r="V54" s="94">
        <v>604.63455999999996</v>
      </c>
      <c r="W54" s="93">
        <v>1.4100000000000001E-4</v>
      </c>
      <c r="X54" s="93">
        <v>1.4940000000000001E-3</v>
      </c>
      <c r="Y54" s="93">
        <v>7.2900000000000005E-4</v>
      </c>
      <c r="Z54" s="122"/>
    </row>
    <row r="55" spans="1:26" ht="13.5" customHeight="1">
      <c r="A55" s="122"/>
      <c r="B55">
        <v>520030677</v>
      </c>
      <c r="C55">
        <v>115</v>
      </c>
      <c r="D55" t="s">
        <v>1653</v>
      </c>
      <c r="E55">
        <v>516117181</v>
      </c>
      <c r="F55" t="s">
        <v>307</v>
      </c>
      <c r="G55" t="s">
        <v>1967</v>
      </c>
      <c r="H55" t="s">
        <v>1968</v>
      </c>
      <c r="I55" t="s">
        <v>318</v>
      </c>
      <c r="J55" t="s">
        <v>924</v>
      </c>
      <c r="K55" t="s">
        <v>202</v>
      </c>
      <c r="L55" t="s">
        <v>202</v>
      </c>
      <c r="M55" t="s">
        <v>321</v>
      </c>
      <c r="N55" t="s">
        <v>336</v>
      </c>
      <c r="O55" t="s">
        <v>461</v>
      </c>
      <c r="P55" t="s">
        <v>335</v>
      </c>
      <c r="Q55" t="s">
        <v>1222</v>
      </c>
      <c r="R55" s="94">
        <v>111067.08</v>
      </c>
      <c r="S55" s="94">
        <v>1</v>
      </c>
      <c r="T55" s="94">
        <v>619.70000000000005</v>
      </c>
      <c r="U55" s="91">
        <v>0</v>
      </c>
      <c r="V55" s="94">
        <v>688.28268000000003</v>
      </c>
      <c r="W55" s="93">
        <v>1.0920000000000001E-3</v>
      </c>
      <c r="X55" s="93">
        <v>1.701E-3</v>
      </c>
      <c r="Y55" s="93">
        <v>8.3000000000000001E-4</v>
      </c>
      <c r="Z55" s="122"/>
    </row>
    <row r="56" spans="1:26" ht="13.5" customHeight="1">
      <c r="A56" s="122"/>
      <c r="B56">
        <v>520030677</v>
      </c>
      <c r="C56">
        <v>115</v>
      </c>
      <c r="D56" t="s">
        <v>1354</v>
      </c>
      <c r="E56">
        <v>520031931</v>
      </c>
      <c r="F56" t="s">
        <v>307</v>
      </c>
      <c r="G56" t="s">
        <v>2200</v>
      </c>
      <c r="H56" t="s">
        <v>2201</v>
      </c>
      <c r="I56" t="s">
        <v>318</v>
      </c>
      <c r="J56" t="s">
        <v>924</v>
      </c>
      <c r="K56" t="s">
        <v>202</v>
      </c>
      <c r="L56" t="s">
        <v>202</v>
      </c>
      <c r="M56" t="s">
        <v>321</v>
      </c>
      <c r="N56" t="s">
        <v>336</v>
      </c>
      <c r="O56" t="s">
        <v>481</v>
      </c>
      <c r="P56" t="s">
        <v>335</v>
      </c>
      <c r="Q56" t="s">
        <v>1222</v>
      </c>
      <c r="R56" s="94">
        <v>477834.29</v>
      </c>
      <c r="S56" s="94">
        <v>1</v>
      </c>
      <c r="T56" s="94">
        <v>702.7</v>
      </c>
      <c r="U56" s="91">
        <v>0</v>
      </c>
      <c r="V56" s="94">
        <v>3357.7415299999998</v>
      </c>
      <c r="W56" s="93">
        <v>1.73E-4</v>
      </c>
      <c r="X56" s="93">
        <v>8.3000000000000001E-3</v>
      </c>
      <c r="Y56" s="93">
        <v>4.0509999999999999E-3</v>
      </c>
      <c r="Z56" s="122"/>
    </row>
    <row r="57" spans="1:26" ht="13.5" customHeight="1">
      <c r="A57" s="122"/>
      <c r="B57">
        <v>520030677</v>
      </c>
      <c r="C57">
        <v>115</v>
      </c>
      <c r="D57" t="s">
        <v>2179</v>
      </c>
      <c r="E57">
        <v>520040304</v>
      </c>
      <c r="F57" t="s">
        <v>307</v>
      </c>
      <c r="G57" t="s">
        <v>2180</v>
      </c>
      <c r="H57" t="s">
        <v>2181</v>
      </c>
      <c r="I57" t="s">
        <v>318</v>
      </c>
      <c r="J57" t="s">
        <v>924</v>
      </c>
      <c r="K57" t="s">
        <v>202</v>
      </c>
      <c r="L57" t="s">
        <v>202</v>
      </c>
      <c r="M57" t="s">
        <v>321</v>
      </c>
      <c r="N57" t="s">
        <v>336</v>
      </c>
      <c r="O57" t="s">
        <v>453</v>
      </c>
      <c r="P57" t="s">
        <v>335</v>
      </c>
      <c r="Q57" t="s">
        <v>1222</v>
      </c>
      <c r="R57" s="94">
        <v>20324.62</v>
      </c>
      <c r="S57" s="94">
        <v>1</v>
      </c>
      <c r="T57" s="94">
        <v>4278</v>
      </c>
      <c r="U57" s="91">
        <v>0</v>
      </c>
      <c r="V57" s="94">
        <v>869.48725999999999</v>
      </c>
      <c r="W57" s="93">
        <v>7.9000000000000001E-4</v>
      </c>
      <c r="X57" s="93">
        <v>2.1489999999999999E-3</v>
      </c>
      <c r="Y57" s="93">
        <v>1.049E-3</v>
      </c>
      <c r="Z57" s="122"/>
    </row>
    <row r="58" spans="1:26" ht="13.5" customHeight="1">
      <c r="A58" s="122"/>
      <c r="B58">
        <v>520030677</v>
      </c>
      <c r="C58">
        <v>115</v>
      </c>
      <c r="D58" t="s">
        <v>2194</v>
      </c>
      <c r="E58">
        <v>511295412</v>
      </c>
      <c r="F58" t="s">
        <v>307</v>
      </c>
      <c r="G58" t="s">
        <v>2195</v>
      </c>
      <c r="H58" t="s">
        <v>2196</v>
      </c>
      <c r="I58" t="s">
        <v>318</v>
      </c>
      <c r="J58" t="s">
        <v>924</v>
      </c>
      <c r="K58" t="s">
        <v>202</v>
      </c>
      <c r="L58" t="s">
        <v>202</v>
      </c>
      <c r="M58" t="s">
        <v>321</v>
      </c>
      <c r="N58" t="s">
        <v>336</v>
      </c>
      <c r="O58" t="s">
        <v>474</v>
      </c>
      <c r="P58" t="s">
        <v>335</v>
      </c>
      <c r="Q58" t="s">
        <v>1222</v>
      </c>
      <c r="R58" s="94">
        <v>52417.15</v>
      </c>
      <c r="S58" s="94">
        <v>1</v>
      </c>
      <c r="T58" s="94">
        <v>1694</v>
      </c>
      <c r="U58" s="91">
        <v>0</v>
      </c>
      <c r="V58" s="94">
        <v>887.94653000000005</v>
      </c>
      <c r="W58" s="93">
        <v>3.7399999999999998E-4</v>
      </c>
      <c r="X58" s="93">
        <v>2.1940000000000002E-3</v>
      </c>
      <c r="Y58" s="93">
        <v>1.0709999999999999E-3</v>
      </c>
      <c r="Z58" s="122"/>
    </row>
    <row r="59" spans="1:26" ht="13.5" customHeight="1">
      <c r="A59" s="122"/>
      <c r="B59">
        <v>520030677</v>
      </c>
      <c r="C59">
        <v>115</v>
      </c>
      <c r="D59" t="s">
        <v>2126</v>
      </c>
      <c r="E59">
        <v>520043027</v>
      </c>
      <c r="F59" t="s">
        <v>307</v>
      </c>
      <c r="G59" t="s">
        <v>2127</v>
      </c>
      <c r="H59" t="s">
        <v>2128</v>
      </c>
      <c r="I59" t="s">
        <v>318</v>
      </c>
      <c r="J59" t="s">
        <v>924</v>
      </c>
      <c r="K59" t="s">
        <v>202</v>
      </c>
      <c r="L59" t="s">
        <v>202</v>
      </c>
      <c r="M59" t="s">
        <v>321</v>
      </c>
      <c r="N59" t="s">
        <v>336</v>
      </c>
      <c r="O59" t="s">
        <v>443</v>
      </c>
      <c r="P59" t="s">
        <v>335</v>
      </c>
      <c r="Q59" t="s">
        <v>1222</v>
      </c>
      <c r="R59" s="94">
        <v>7919.47</v>
      </c>
      <c r="S59" s="94">
        <v>1</v>
      </c>
      <c r="T59" s="94">
        <v>226000</v>
      </c>
      <c r="U59" s="91">
        <v>22.491289999999999</v>
      </c>
      <c r="V59" s="94">
        <v>17920.486720000001</v>
      </c>
      <c r="W59" s="93">
        <v>1.6899999999999999E-4</v>
      </c>
      <c r="X59" s="93">
        <v>4.4297999999999997E-2</v>
      </c>
      <c r="Y59" s="93">
        <v>2.1623E-2</v>
      </c>
      <c r="Z59" s="122"/>
    </row>
    <row r="60" spans="1:26" ht="13.5" customHeight="1">
      <c r="A60" s="122"/>
      <c r="B60">
        <v>520030677</v>
      </c>
      <c r="C60">
        <v>115</v>
      </c>
      <c r="D60" t="s">
        <v>2052</v>
      </c>
      <c r="E60">
        <v>520036872</v>
      </c>
      <c r="F60" t="s">
        <v>307</v>
      </c>
      <c r="G60" t="s">
        <v>2053</v>
      </c>
      <c r="H60" t="s">
        <v>2054</v>
      </c>
      <c r="I60" t="s">
        <v>318</v>
      </c>
      <c r="J60" t="s">
        <v>924</v>
      </c>
      <c r="K60" t="s">
        <v>202</v>
      </c>
      <c r="L60" t="s">
        <v>202</v>
      </c>
      <c r="M60" t="s">
        <v>321</v>
      </c>
      <c r="N60" t="s">
        <v>336</v>
      </c>
      <c r="O60" t="s">
        <v>477</v>
      </c>
      <c r="P60" t="s">
        <v>335</v>
      </c>
      <c r="Q60" t="s">
        <v>1222</v>
      </c>
      <c r="R60" s="94">
        <v>19341.830000000002</v>
      </c>
      <c r="S60" s="94">
        <v>1</v>
      </c>
      <c r="T60" s="94">
        <v>26760</v>
      </c>
      <c r="U60" s="91">
        <v>0</v>
      </c>
      <c r="V60" s="94">
        <v>5175.8724000000002</v>
      </c>
      <c r="W60" s="93">
        <v>3.3E-4</v>
      </c>
      <c r="X60" s="93">
        <v>1.2794E-2</v>
      </c>
      <c r="Y60" s="93">
        <v>6.2449999999999997E-3</v>
      </c>
      <c r="Z60" s="122"/>
    </row>
    <row r="61" spans="1:26" ht="13.5" customHeight="1">
      <c r="A61" s="122"/>
      <c r="B61">
        <v>520030677</v>
      </c>
      <c r="C61">
        <v>115</v>
      </c>
      <c r="D61" t="s">
        <v>1327</v>
      </c>
      <c r="E61">
        <v>510960719</v>
      </c>
      <c r="F61" t="s">
        <v>307</v>
      </c>
      <c r="G61" t="s">
        <v>2059</v>
      </c>
      <c r="H61" t="s">
        <v>2060</v>
      </c>
      <c r="I61" t="s">
        <v>318</v>
      </c>
      <c r="J61" t="s">
        <v>924</v>
      </c>
      <c r="K61" t="s">
        <v>202</v>
      </c>
      <c r="L61" t="s">
        <v>202</v>
      </c>
      <c r="M61" t="s">
        <v>321</v>
      </c>
      <c r="N61" t="s">
        <v>336</v>
      </c>
      <c r="O61" t="s">
        <v>461</v>
      </c>
      <c r="P61" t="s">
        <v>335</v>
      </c>
      <c r="Q61" t="s">
        <v>1222</v>
      </c>
      <c r="R61" s="94">
        <v>15146.37</v>
      </c>
      <c r="S61" s="94">
        <v>1</v>
      </c>
      <c r="T61" s="94">
        <v>40430</v>
      </c>
      <c r="U61" s="91">
        <v>0</v>
      </c>
      <c r="V61" s="94">
        <v>6123.6773899999998</v>
      </c>
      <c r="W61" s="93">
        <v>1.21E-4</v>
      </c>
      <c r="X61" s="93">
        <v>1.5136999999999999E-2</v>
      </c>
      <c r="Y61" s="93">
        <v>7.3889999999999997E-3</v>
      </c>
      <c r="Z61" s="122"/>
    </row>
    <row r="62" spans="1:26" ht="13.5" customHeight="1">
      <c r="A62" s="122"/>
      <c r="B62">
        <v>520030677</v>
      </c>
      <c r="C62">
        <v>115</v>
      </c>
      <c r="D62" t="s">
        <v>2187</v>
      </c>
      <c r="E62">
        <v>520039413</v>
      </c>
      <c r="F62" t="s">
        <v>307</v>
      </c>
      <c r="G62" t="s">
        <v>2188</v>
      </c>
      <c r="H62" t="s">
        <v>2189</v>
      </c>
      <c r="I62" t="s">
        <v>318</v>
      </c>
      <c r="J62" t="s">
        <v>924</v>
      </c>
      <c r="K62" t="s">
        <v>202</v>
      </c>
      <c r="L62" t="s">
        <v>202</v>
      </c>
      <c r="M62" t="s">
        <v>321</v>
      </c>
      <c r="N62" t="s">
        <v>336</v>
      </c>
      <c r="O62" t="s">
        <v>473</v>
      </c>
      <c r="P62" t="s">
        <v>335</v>
      </c>
      <c r="Q62" t="s">
        <v>1222</v>
      </c>
      <c r="R62" s="94">
        <v>22140.31</v>
      </c>
      <c r="S62" s="94">
        <v>1</v>
      </c>
      <c r="T62" s="94">
        <v>7558</v>
      </c>
      <c r="U62" s="91">
        <v>21.476099999999999</v>
      </c>
      <c r="V62" s="94">
        <v>1694.84068</v>
      </c>
      <c r="W62" s="93">
        <v>2.3900000000000001E-4</v>
      </c>
      <c r="X62" s="93">
        <v>4.189E-3</v>
      </c>
      <c r="Y62" s="93">
        <v>2.0439999999999998E-3</v>
      </c>
      <c r="Z62" s="122"/>
    </row>
    <row r="63" spans="1:26" ht="13.5" customHeight="1">
      <c r="A63" s="122"/>
      <c r="B63">
        <v>520030677</v>
      </c>
      <c r="C63">
        <v>115</v>
      </c>
      <c r="D63" t="s">
        <v>1464</v>
      </c>
      <c r="E63">
        <v>520033473</v>
      </c>
      <c r="F63" t="s">
        <v>307</v>
      </c>
      <c r="G63" t="s">
        <v>1951</v>
      </c>
      <c r="H63" t="s">
        <v>1952</v>
      </c>
      <c r="I63" t="s">
        <v>318</v>
      </c>
      <c r="J63" t="s">
        <v>924</v>
      </c>
      <c r="K63" t="s">
        <v>202</v>
      </c>
      <c r="L63" t="s">
        <v>202</v>
      </c>
      <c r="M63" t="s">
        <v>321</v>
      </c>
      <c r="N63" t="s">
        <v>336</v>
      </c>
      <c r="O63" t="s">
        <v>448</v>
      </c>
      <c r="P63" t="s">
        <v>335</v>
      </c>
      <c r="Q63" t="s">
        <v>1222</v>
      </c>
      <c r="R63" s="94">
        <v>1135.6199999999999</v>
      </c>
      <c r="S63" s="94">
        <v>1</v>
      </c>
      <c r="T63" s="94">
        <v>49180</v>
      </c>
      <c r="U63" s="91">
        <v>0</v>
      </c>
      <c r="V63" s="94">
        <v>558.49634000000003</v>
      </c>
      <c r="W63" s="93">
        <v>2.0000000000000001E-4</v>
      </c>
      <c r="X63" s="93">
        <v>1.3799999999999999E-3</v>
      </c>
      <c r="Y63" s="93">
        <v>6.7299999999999999E-4</v>
      </c>
      <c r="Z63" s="122"/>
    </row>
    <row r="64" spans="1:26" ht="13.5" customHeight="1">
      <c r="A64" s="122"/>
      <c r="B64">
        <v>520030677</v>
      </c>
      <c r="C64">
        <v>115</v>
      </c>
      <c r="D64" t="s">
        <v>1948</v>
      </c>
      <c r="E64">
        <v>550010003</v>
      </c>
      <c r="F64" t="s">
        <v>308</v>
      </c>
      <c r="G64" t="s">
        <v>1949</v>
      </c>
      <c r="H64" t="s">
        <v>1950</v>
      </c>
      <c r="I64" t="s">
        <v>318</v>
      </c>
      <c r="J64" t="s">
        <v>971</v>
      </c>
      <c r="K64" t="s">
        <v>202</v>
      </c>
      <c r="L64" t="s">
        <v>202</v>
      </c>
      <c r="M64" t="s">
        <v>321</v>
      </c>
      <c r="N64" t="s">
        <v>336</v>
      </c>
      <c r="O64" t="s">
        <v>451</v>
      </c>
      <c r="P64" t="s">
        <v>335</v>
      </c>
      <c r="Q64" t="s">
        <v>1222</v>
      </c>
      <c r="R64" s="94">
        <v>556290.88</v>
      </c>
      <c r="S64" s="94">
        <v>1</v>
      </c>
      <c r="T64" s="94">
        <v>187</v>
      </c>
      <c r="U64" s="91">
        <v>0</v>
      </c>
      <c r="V64" s="94">
        <v>1040.26394</v>
      </c>
      <c r="W64" s="93">
        <v>2.13E-4</v>
      </c>
      <c r="X64" s="93">
        <v>2.5709999999999999E-3</v>
      </c>
      <c r="Y64" s="93">
        <v>1.255E-3</v>
      </c>
      <c r="Z64" s="122"/>
    </row>
    <row r="65" spans="1:26" ht="13.5" customHeight="1">
      <c r="A65" s="122"/>
      <c r="B65">
        <v>520030677</v>
      </c>
      <c r="C65">
        <v>115</v>
      </c>
      <c r="D65" t="s">
        <v>1601</v>
      </c>
      <c r="E65">
        <v>514599943</v>
      </c>
      <c r="F65" t="s">
        <v>307</v>
      </c>
      <c r="G65" t="s">
        <v>2057</v>
      </c>
      <c r="H65" t="s">
        <v>2058</v>
      </c>
      <c r="I65" t="s">
        <v>318</v>
      </c>
      <c r="J65" t="s">
        <v>924</v>
      </c>
      <c r="K65" t="s">
        <v>202</v>
      </c>
      <c r="L65" t="s">
        <v>202</v>
      </c>
      <c r="M65" t="s">
        <v>321</v>
      </c>
      <c r="N65" t="s">
        <v>336</v>
      </c>
      <c r="O65" t="s">
        <v>438</v>
      </c>
      <c r="P65" t="s">
        <v>335</v>
      </c>
      <c r="Q65" t="s">
        <v>1222</v>
      </c>
      <c r="R65" s="94">
        <v>11722.81</v>
      </c>
      <c r="S65" s="94">
        <v>1</v>
      </c>
      <c r="T65" s="94">
        <v>20770</v>
      </c>
      <c r="U65" s="91">
        <v>0</v>
      </c>
      <c r="V65" s="94">
        <v>2434.8276099999998</v>
      </c>
      <c r="W65" s="93">
        <v>3.0600000000000001E-4</v>
      </c>
      <c r="X65" s="93">
        <v>6.0179999999999999E-3</v>
      </c>
      <c r="Y65" s="93">
        <v>2.9369999999999999E-3</v>
      </c>
      <c r="Z65" s="122"/>
    </row>
    <row r="66" spans="1:26" ht="13.5" customHeight="1">
      <c r="A66" s="122"/>
      <c r="B66">
        <v>520030677</v>
      </c>
      <c r="C66">
        <v>115</v>
      </c>
      <c r="D66" t="s">
        <v>2164</v>
      </c>
      <c r="E66">
        <v>510007800</v>
      </c>
      <c r="F66" t="s">
        <v>307</v>
      </c>
      <c r="G66" t="s">
        <v>2165</v>
      </c>
      <c r="H66" t="s">
        <v>2166</v>
      </c>
      <c r="I66" t="s">
        <v>318</v>
      </c>
      <c r="J66" t="s">
        <v>924</v>
      </c>
      <c r="K66" t="s">
        <v>202</v>
      </c>
      <c r="L66" t="s">
        <v>202</v>
      </c>
      <c r="M66" t="s">
        <v>321</v>
      </c>
      <c r="N66" t="s">
        <v>336</v>
      </c>
      <c r="O66" t="s">
        <v>436</v>
      </c>
      <c r="P66" t="s">
        <v>335</v>
      </c>
      <c r="Q66" t="s">
        <v>1222</v>
      </c>
      <c r="R66" s="94">
        <v>12273.75</v>
      </c>
      <c r="S66" s="94">
        <v>1</v>
      </c>
      <c r="T66" s="94">
        <v>5821</v>
      </c>
      <c r="U66" s="91">
        <v>0</v>
      </c>
      <c r="V66" s="94">
        <v>714.45477000000005</v>
      </c>
      <c r="W66" s="93">
        <v>4.9600000000000002E-4</v>
      </c>
      <c r="X66" s="93">
        <v>1.766E-3</v>
      </c>
      <c r="Y66" s="93">
        <v>8.6200000000000003E-4</v>
      </c>
      <c r="Z66" s="122"/>
    </row>
    <row r="67" spans="1:26" ht="13.5" customHeight="1">
      <c r="A67" s="122"/>
      <c r="B67">
        <v>520030677</v>
      </c>
      <c r="C67">
        <v>115</v>
      </c>
      <c r="D67" t="s">
        <v>2120</v>
      </c>
      <c r="E67">
        <v>520037797</v>
      </c>
      <c r="F67" t="s">
        <v>307</v>
      </c>
      <c r="G67" t="s">
        <v>2121</v>
      </c>
      <c r="H67" t="s">
        <v>2122</v>
      </c>
      <c r="I67" t="s">
        <v>318</v>
      </c>
      <c r="J67" t="s">
        <v>924</v>
      </c>
      <c r="K67" t="s">
        <v>202</v>
      </c>
      <c r="L67" t="s">
        <v>202</v>
      </c>
      <c r="M67" t="s">
        <v>321</v>
      </c>
      <c r="N67" t="s">
        <v>336</v>
      </c>
      <c r="O67" t="s">
        <v>455</v>
      </c>
      <c r="P67" t="s">
        <v>335</v>
      </c>
      <c r="Q67" t="s">
        <v>1222</v>
      </c>
      <c r="R67" s="94">
        <v>4670.79</v>
      </c>
      <c r="S67" s="94">
        <v>1</v>
      </c>
      <c r="T67" s="94">
        <v>31060</v>
      </c>
      <c r="U67" s="91">
        <v>0</v>
      </c>
      <c r="V67" s="94">
        <v>1450.7479499999999</v>
      </c>
      <c r="W67" s="93">
        <v>3.9300000000000001E-4</v>
      </c>
      <c r="X67" s="93">
        <v>3.5860000000000002E-3</v>
      </c>
      <c r="Y67" s="93">
        <v>1.75E-3</v>
      </c>
      <c r="Z67" s="122"/>
    </row>
    <row r="68" spans="1:26" ht="13.5" customHeight="1">
      <c r="A68" s="122"/>
      <c r="B68">
        <v>520030677</v>
      </c>
      <c r="C68">
        <v>115</v>
      </c>
      <c r="D68" t="s">
        <v>1981</v>
      </c>
      <c r="E68">
        <v>512466723</v>
      </c>
      <c r="F68" t="s">
        <v>307</v>
      </c>
      <c r="G68" t="s">
        <v>1982</v>
      </c>
      <c r="H68" t="s">
        <v>1983</v>
      </c>
      <c r="I68" t="s">
        <v>318</v>
      </c>
      <c r="J68" t="s">
        <v>924</v>
      </c>
      <c r="K68" t="s">
        <v>202</v>
      </c>
      <c r="L68" t="s">
        <v>202</v>
      </c>
      <c r="M68" t="s">
        <v>321</v>
      </c>
      <c r="N68" t="s">
        <v>336</v>
      </c>
      <c r="O68" t="s">
        <v>474</v>
      </c>
      <c r="P68" t="s">
        <v>335</v>
      </c>
      <c r="Q68" t="s">
        <v>1222</v>
      </c>
      <c r="R68" s="94">
        <v>145246.51999999999</v>
      </c>
      <c r="S68" s="94">
        <v>1</v>
      </c>
      <c r="T68" s="94">
        <v>623.4</v>
      </c>
      <c r="U68" s="91">
        <v>0</v>
      </c>
      <c r="V68" s="94">
        <v>905.46681999999998</v>
      </c>
      <c r="W68" s="93">
        <v>1.4239999999999999E-3</v>
      </c>
      <c r="X68" s="93">
        <v>2.238E-3</v>
      </c>
      <c r="Y68" s="93">
        <v>1.0920000000000001E-3</v>
      </c>
      <c r="Z68" s="122"/>
    </row>
    <row r="69" spans="1:26" ht="13.5" customHeight="1">
      <c r="A69" s="122"/>
      <c r="B69">
        <v>520030677</v>
      </c>
      <c r="C69">
        <v>115</v>
      </c>
      <c r="D69" t="s">
        <v>2082</v>
      </c>
      <c r="E69">
        <v>511812463</v>
      </c>
      <c r="F69" t="s">
        <v>307</v>
      </c>
      <c r="G69" t="s">
        <v>2083</v>
      </c>
      <c r="H69" t="s">
        <v>2084</v>
      </c>
      <c r="I69" t="s">
        <v>318</v>
      </c>
      <c r="J69" t="s">
        <v>924</v>
      </c>
      <c r="K69" t="s">
        <v>202</v>
      </c>
      <c r="L69" t="s">
        <v>202</v>
      </c>
      <c r="M69" t="s">
        <v>321</v>
      </c>
      <c r="N69" t="s">
        <v>336</v>
      </c>
      <c r="O69" t="s">
        <v>455</v>
      </c>
      <c r="P69" t="s">
        <v>335</v>
      </c>
      <c r="Q69" t="s">
        <v>1222</v>
      </c>
      <c r="R69" s="94">
        <v>12496.98</v>
      </c>
      <c r="S69" s="94">
        <v>1</v>
      </c>
      <c r="T69" s="94">
        <v>157500</v>
      </c>
      <c r="U69" s="91">
        <v>0</v>
      </c>
      <c r="V69" s="94">
        <v>19682.737260000002</v>
      </c>
      <c r="W69" s="93">
        <v>4.0900000000000002E-4</v>
      </c>
      <c r="X69" s="93">
        <v>4.8654999999999997E-2</v>
      </c>
      <c r="Y69" s="93">
        <v>2.375E-2</v>
      </c>
      <c r="Z69" s="122"/>
    </row>
    <row r="70" spans="1:26" ht="13.5" customHeight="1">
      <c r="A70" s="122"/>
      <c r="B70">
        <v>520030677</v>
      </c>
      <c r="C70">
        <v>115</v>
      </c>
      <c r="D70" t="s">
        <v>2830</v>
      </c>
      <c r="E70">
        <v>520036120</v>
      </c>
      <c r="F70" t="s">
        <v>307</v>
      </c>
      <c r="G70" t="s">
        <v>1953</v>
      </c>
      <c r="H70" t="s">
        <v>1954</v>
      </c>
      <c r="I70" t="s">
        <v>318</v>
      </c>
      <c r="J70" t="s">
        <v>924</v>
      </c>
      <c r="K70" t="s">
        <v>202</v>
      </c>
      <c r="L70" t="s">
        <v>202</v>
      </c>
      <c r="M70" t="s">
        <v>321</v>
      </c>
      <c r="N70" t="s">
        <v>336</v>
      </c>
      <c r="O70" t="s">
        <v>442</v>
      </c>
      <c r="P70" t="s">
        <v>335</v>
      </c>
      <c r="Q70" t="s">
        <v>1222</v>
      </c>
      <c r="R70" s="94">
        <v>21273.18</v>
      </c>
      <c r="S70" s="94">
        <v>1</v>
      </c>
      <c r="T70" s="94">
        <v>22840</v>
      </c>
      <c r="U70" s="91">
        <v>0</v>
      </c>
      <c r="V70" s="94">
        <v>4858.7954099999997</v>
      </c>
      <c r="W70" s="93">
        <v>2.6200000000000003E-4</v>
      </c>
      <c r="X70" s="93">
        <v>1.201E-2</v>
      </c>
      <c r="Y70" s="93">
        <v>5.862E-3</v>
      </c>
      <c r="Z70" s="122"/>
    </row>
    <row r="71" spans="1:26" ht="13.5" customHeight="1">
      <c r="A71" s="122"/>
      <c r="B71">
        <v>520030677</v>
      </c>
      <c r="C71">
        <v>115</v>
      </c>
      <c r="D71" t="s">
        <v>2170</v>
      </c>
      <c r="E71">
        <v>511235434</v>
      </c>
      <c r="F71" t="s">
        <v>307</v>
      </c>
      <c r="G71" t="s">
        <v>2171</v>
      </c>
      <c r="H71" t="s">
        <v>2172</v>
      </c>
      <c r="I71" t="s">
        <v>318</v>
      </c>
      <c r="J71" t="s">
        <v>924</v>
      </c>
      <c r="K71" t="s">
        <v>202</v>
      </c>
      <c r="L71" t="s">
        <v>202</v>
      </c>
      <c r="M71" t="s">
        <v>321</v>
      </c>
      <c r="N71" t="s">
        <v>336</v>
      </c>
      <c r="O71" t="s">
        <v>455</v>
      </c>
      <c r="P71" t="s">
        <v>335</v>
      </c>
      <c r="Q71" t="s">
        <v>1222</v>
      </c>
      <c r="R71" s="94">
        <v>11722.49</v>
      </c>
      <c r="S71" s="94">
        <v>1</v>
      </c>
      <c r="T71" s="94">
        <v>47000</v>
      </c>
      <c r="U71" s="91">
        <v>0</v>
      </c>
      <c r="V71" s="94">
        <v>5509.5681299999997</v>
      </c>
      <c r="W71" s="93">
        <v>2.5500000000000002E-4</v>
      </c>
      <c r="X71" s="93">
        <v>1.3618999999999999E-2</v>
      </c>
      <c r="Y71" s="93">
        <v>6.6480000000000003E-3</v>
      </c>
      <c r="Z71" s="122"/>
    </row>
    <row r="72" spans="1:26" ht="13.5" customHeight="1">
      <c r="A72" s="122"/>
      <c r="B72">
        <v>520030677</v>
      </c>
      <c r="C72">
        <v>115</v>
      </c>
      <c r="D72" t="s">
        <v>1752</v>
      </c>
      <c r="E72">
        <v>520028010</v>
      </c>
      <c r="F72" t="s">
        <v>307</v>
      </c>
      <c r="G72" t="s">
        <v>2020</v>
      </c>
      <c r="H72" t="s">
        <v>2021</v>
      </c>
      <c r="I72" t="s">
        <v>318</v>
      </c>
      <c r="J72" t="s">
        <v>924</v>
      </c>
      <c r="K72" t="s">
        <v>202</v>
      </c>
      <c r="L72" t="s">
        <v>202</v>
      </c>
      <c r="M72" t="s">
        <v>321</v>
      </c>
      <c r="N72" t="s">
        <v>336</v>
      </c>
      <c r="O72" t="s">
        <v>453</v>
      </c>
      <c r="P72" t="s">
        <v>335</v>
      </c>
      <c r="Q72" t="s">
        <v>1222</v>
      </c>
      <c r="R72" s="94">
        <v>1077.3800000000001</v>
      </c>
      <c r="S72" s="94">
        <v>1</v>
      </c>
      <c r="T72" s="94">
        <v>76090</v>
      </c>
      <c r="U72" s="91">
        <v>0</v>
      </c>
      <c r="V72" s="94">
        <v>819.77530000000002</v>
      </c>
      <c r="W72" s="93">
        <v>1.4200000000000001E-4</v>
      </c>
      <c r="X72" s="93">
        <v>2.026E-3</v>
      </c>
      <c r="Y72" s="93">
        <v>9.8900000000000008E-4</v>
      </c>
      <c r="Z72" s="122"/>
    </row>
    <row r="73" spans="1:26" ht="13.5" customHeight="1">
      <c r="A73" s="122"/>
      <c r="B73">
        <v>520030677</v>
      </c>
      <c r="C73">
        <v>115</v>
      </c>
      <c r="D73" t="s">
        <v>2071</v>
      </c>
      <c r="E73">
        <v>520039942</v>
      </c>
      <c r="F73" t="s">
        <v>307</v>
      </c>
      <c r="G73" t="s">
        <v>2072</v>
      </c>
      <c r="H73" t="s">
        <v>2073</v>
      </c>
      <c r="I73" t="s">
        <v>318</v>
      </c>
      <c r="J73" t="s">
        <v>924</v>
      </c>
      <c r="K73" t="s">
        <v>202</v>
      </c>
      <c r="L73" t="s">
        <v>202</v>
      </c>
      <c r="M73" t="s">
        <v>321</v>
      </c>
      <c r="N73" t="s">
        <v>336</v>
      </c>
      <c r="O73" t="s">
        <v>473</v>
      </c>
      <c r="P73" t="s">
        <v>335</v>
      </c>
      <c r="Q73" t="s">
        <v>1222</v>
      </c>
      <c r="R73" s="94">
        <v>6946.89</v>
      </c>
      <c r="S73" s="94">
        <v>1</v>
      </c>
      <c r="T73" s="94">
        <v>19190</v>
      </c>
      <c r="U73" s="91">
        <v>0</v>
      </c>
      <c r="V73" s="94">
        <v>1333.1086399999999</v>
      </c>
      <c r="W73" s="93">
        <v>3.0200000000000002E-4</v>
      </c>
      <c r="X73" s="93">
        <v>3.2950000000000002E-3</v>
      </c>
      <c r="Y73" s="93">
        <v>1.6080000000000001E-3</v>
      </c>
      <c r="Z73" s="122"/>
    </row>
    <row r="74" spans="1:26" ht="13.5" customHeight="1">
      <c r="A74" s="122"/>
      <c r="B74">
        <v>520030677</v>
      </c>
      <c r="C74">
        <v>115</v>
      </c>
      <c r="D74" t="s">
        <v>1745</v>
      </c>
      <c r="E74">
        <v>514401702</v>
      </c>
      <c r="F74" t="s">
        <v>307</v>
      </c>
      <c r="G74" t="s">
        <v>2013</v>
      </c>
      <c r="H74" t="s">
        <v>2014</v>
      </c>
      <c r="I74" t="s">
        <v>318</v>
      </c>
      <c r="J74" t="s">
        <v>924</v>
      </c>
      <c r="K74" t="s">
        <v>202</v>
      </c>
      <c r="L74" t="s">
        <v>202</v>
      </c>
      <c r="M74" t="s">
        <v>321</v>
      </c>
      <c r="N74" t="s">
        <v>336</v>
      </c>
      <c r="O74" t="s">
        <v>437</v>
      </c>
      <c r="P74" t="s">
        <v>335</v>
      </c>
      <c r="Q74" t="s">
        <v>1222</v>
      </c>
      <c r="R74" s="94">
        <v>78323.17</v>
      </c>
      <c r="S74" s="94">
        <v>1</v>
      </c>
      <c r="T74" s="94">
        <v>9250</v>
      </c>
      <c r="U74" s="91">
        <v>0</v>
      </c>
      <c r="V74" s="94">
        <v>7244.8927899999999</v>
      </c>
      <c r="W74" s="93">
        <v>2.52E-4</v>
      </c>
      <c r="X74" s="93">
        <v>1.7909000000000001E-2</v>
      </c>
      <c r="Y74" s="93">
        <v>8.7410000000000005E-3</v>
      </c>
      <c r="Z74" s="122"/>
    </row>
    <row r="75" spans="1:26" ht="13.5" customHeight="1">
      <c r="A75" s="122"/>
      <c r="B75">
        <v>520030677</v>
      </c>
      <c r="C75">
        <v>115</v>
      </c>
      <c r="D75" t="s">
        <v>2107</v>
      </c>
      <c r="E75">
        <v>520035791</v>
      </c>
      <c r="F75" t="s">
        <v>307</v>
      </c>
      <c r="G75" t="s">
        <v>2108</v>
      </c>
      <c r="H75" t="s">
        <v>2109</v>
      </c>
      <c r="I75" t="s">
        <v>318</v>
      </c>
      <c r="J75" t="s">
        <v>924</v>
      </c>
      <c r="K75" t="s">
        <v>202</v>
      </c>
      <c r="L75" t="s">
        <v>202</v>
      </c>
      <c r="M75" t="s">
        <v>321</v>
      </c>
      <c r="N75" t="s">
        <v>336</v>
      </c>
      <c r="O75" t="s">
        <v>452</v>
      </c>
      <c r="P75" t="s">
        <v>335</v>
      </c>
      <c r="Q75" t="s">
        <v>1222</v>
      </c>
      <c r="R75" s="94">
        <v>20872.47</v>
      </c>
      <c r="S75" s="94">
        <v>1</v>
      </c>
      <c r="T75" s="94">
        <v>14300</v>
      </c>
      <c r="U75" s="91">
        <v>0</v>
      </c>
      <c r="V75" s="94">
        <v>2984.7638200000001</v>
      </c>
      <c r="W75" s="93">
        <v>1.6069999999999999E-3</v>
      </c>
      <c r="X75" s="93">
        <v>7.378E-3</v>
      </c>
      <c r="Y75" s="93">
        <v>3.601E-3</v>
      </c>
      <c r="Z75" s="122"/>
    </row>
    <row r="76" spans="1:26" ht="13.5" customHeight="1">
      <c r="A76" s="122"/>
      <c r="B76">
        <v>520030677</v>
      </c>
      <c r="C76">
        <v>115</v>
      </c>
      <c r="D76" t="s">
        <v>2115</v>
      </c>
      <c r="E76">
        <v>515001659</v>
      </c>
      <c r="F76" t="s">
        <v>307</v>
      </c>
      <c r="G76" t="s">
        <v>2116</v>
      </c>
      <c r="H76" t="s">
        <v>2117</v>
      </c>
      <c r="I76" t="s">
        <v>318</v>
      </c>
      <c r="J76" t="s">
        <v>924</v>
      </c>
      <c r="K76" t="s">
        <v>202</v>
      </c>
      <c r="L76" t="s">
        <v>202</v>
      </c>
      <c r="M76" t="s">
        <v>321</v>
      </c>
      <c r="N76" t="s">
        <v>336</v>
      </c>
      <c r="O76" t="s">
        <v>460</v>
      </c>
      <c r="P76" t="s">
        <v>335</v>
      </c>
      <c r="Q76" t="s">
        <v>1222</v>
      </c>
      <c r="R76" s="94">
        <v>36446.97</v>
      </c>
      <c r="S76" s="94">
        <v>1</v>
      </c>
      <c r="T76" s="94">
        <v>2401</v>
      </c>
      <c r="U76" s="91">
        <v>0</v>
      </c>
      <c r="V76" s="94">
        <v>875.09178999999995</v>
      </c>
      <c r="W76" s="93">
        <v>2.43E-4</v>
      </c>
      <c r="X76" s="93">
        <v>2.163E-3</v>
      </c>
      <c r="Y76" s="93">
        <v>1.0549999999999999E-3</v>
      </c>
      <c r="Z76" s="122"/>
    </row>
    <row r="77" spans="1:26" ht="13.5" customHeight="1">
      <c r="A77" s="122"/>
      <c r="B77">
        <v>520030677</v>
      </c>
      <c r="C77">
        <v>115</v>
      </c>
      <c r="D77" t="s">
        <v>1876</v>
      </c>
      <c r="E77">
        <v>520041146</v>
      </c>
      <c r="F77" t="s">
        <v>307</v>
      </c>
      <c r="G77" t="s">
        <v>2028</v>
      </c>
      <c r="H77" t="s">
        <v>2029</v>
      </c>
      <c r="I77" t="s">
        <v>318</v>
      </c>
      <c r="J77" t="s">
        <v>924</v>
      </c>
      <c r="K77" t="s">
        <v>202</v>
      </c>
      <c r="L77" t="s">
        <v>202</v>
      </c>
      <c r="M77" t="s">
        <v>321</v>
      </c>
      <c r="N77" t="s">
        <v>336</v>
      </c>
      <c r="O77" t="s">
        <v>438</v>
      </c>
      <c r="P77" t="s">
        <v>335</v>
      </c>
      <c r="Q77" t="s">
        <v>1222</v>
      </c>
      <c r="R77" s="94">
        <v>67387.350000000006</v>
      </c>
      <c r="S77" s="94">
        <v>1</v>
      </c>
      <c r="T77" s="94">
        <v>26300</v>
      </c>
      <c r="U77" s="91">
        <v>0</v>
      </c>
      <c r="V77" s="94">
        <v>17722.87412</v>
      </c>
      <c r="W77" s="93">
        <v>4.8200000000000001E-4</v>
      </c>
      <c r="X77" s="93">
        <v>4.3810000000000002E-2</v>
      </c>
      <c r="Y77" s="93">
        <v>2.1385000000000001E-2</v>
      </c>
      <c r="Z77" s="122"/>
    </row>
    <row r="78" spans="1:26" ht="13.5" customHeight="1">
      <c r="A78" s="122"/>
      <c r="B78">
        <v>520030677</v>
      </c>
      <c r="C78">
        <v>115</v>
      </c>
      <c r="D78" t="s">
        <v>2041</v>
      </c>
      <c r="E78">
        <v>880326081</v>
      </c>
      <c r="F78" t="s">
        <v>307</v>
      </c>
      <c r="G78" t="s">
        <v>2042</v>
      </c>
      <c r="H78" t="s">
        <v>2043</v>
      </c>
      <c r="I78" t="s">
        <v>318</v>
      </c>
      <c r="J78" t="s">
        <v>924</v>
      </c>
      <c r="K78" t="s">
        <v>202</v>
      </c>
      <c r="L78" t="s">
        <v>202</v>
      </c>
      <c r="M78" t="s">
        <v>321</v>
      </c>
      <c r="N78" t="s">
        <v>336</v>
      </c>
      <c r="O78" t="s">
        <v>438</v>
      </c>
      <c r="P78" t="s">
        <v>335</v>
      </c>
      <c r="Q78" t="s">
        <v>1222</v>
      </c>
      <c r="R78" s="94">
        <v>15747.1</v>
      </c>
      <c r="S78" s="94">
        <v>1</v>
      </c>
      <c r="T78" s="94">
        <v>32500</v>
      </c>
      <c r="U78" s="91">
        <v>0</v>
      </c>
      <c r="V78" s="94">
        <v>5117.8085300000002</v>
      </c>
      <c r="W78" s="93">
        <v>2.7799999999999998E-4</v>
      </c>
      <c r="X78" s="93">
        <v>1.2651000000000001E-2</v>
      </c>
      <c r="Y78" s="93">
        <v>6.1749999999999999E-3</v>
      </c>
      <c r="Z78" s="122"/>
    </row>
    <row r="79" spans="1:26" ht="13.5" customHeight="1">
      <c r="A79" s="122"/>
      <c r="B79">
        <v>520030677</v>
      </c>
      <c r="C79">
        <v>115</v>
      </c>
      <c r="D79" t="s">
        <v>1990</v>
      </c>
      <c r="E79">
        <v>520029984</v>
      </c>
      <c r="F79" t="s">
        <v>307</v>
      </c>
      <c r="G79" t="s">
        <v>1991</v>
      </c>
      <c r="H79" t="s">
        <v>1992</v>
      </c>
      <c r="I79" t="s">
        <v>318</v>
      </c>
      <c r="J79" t="s">
        <v>924</v>
      </c>
      <c r="K79" t="s">
        <v>202</v>
      </c>
      <c r="L79" t="s">
        <v>202</v>
      </c>
      <c r="M79" t="s">
        <v>321</v>
      </c>
      <c r="N79" t="s">
        <v>336</v>
      </c>
      <c r="O79" t="s">
        <v>442</v>
      </c>
      <c r="P79" t="s">
        <v>335</v>
      </c>
      <c r="Q79" t="s">
        <v>1222</v>
      </c>
      <c r="R79" s="94">
        <v>171171.52</v>
      </c>
      <c r="S79" s="94">
        <v>1</v>
      </c>
      <c r="T79" s="94">
        <v>1656</v>
      </c>
      <c r="U79" s="91">
        <v>0</v>
      </c>
      <c r="V79" s="94">
        <v>2834.60034</v>
      </c>
      <c r="W79" s="93">
        <v>1.6100000000000001E-4</v>
      </c>
      <c r="X79" s="93">
        <v>7.0070000000000002E-3</v>
      </c>
      <c r="Y79" s="93">
        <v>3.4199999999999999E-3</v>
      </c>
      <c r="Z79" s="122"/>
    </row>
    <row r="80" spans="1:26" ht="13.5" customHeight="1">
      <c r="A80" s="122"/>
      <c r="B80">
        <v>520030677</v>
      </c>
      <c r="C80">
        <v>115</v>
      </c>
      <c r="D80" t="s">
        <v>2197</v>
      </c>
      <c r="E80">
        <v>511344186</v>
      </c>
      <c r="F80" t="s">
        <v>307</v>
      </c>
      <c r="G80" t="s">
        <v>2198</v>
      </c>
      <c r="H80" t="s">
        <v>2199</v>
      </c>
      <c r="I80" t="s">
        <v>318</v>
      </c>
      <c r="J80" t="s">
        <v>924</v>
      </c>
      <c r="K80" t="s">
        <v>202</v>
      </c>
      <c r="L80" t="s">
        <v>202</v>
      </c>
      <c r="M80" t="s">
        <v>321</v>
      </c>
      <c r="N80" t="s">
        <v>336</v>
      </c>
      <c r="O80" t="s">
        <v>472</v>
      </c>
      <c r="P80" t="s">
        <v>335</v>
      </c>
      <c r="Q80" t="s">
        <v>1222</v>
      </c>
      <c r="R80" s="94">
        <v>2658.32</v>
      </c>
      <c r="S80" s="94">
        <v>1</v>
      </c>
      <c r="T80" s="94">
        <v>34000</v>
      </c>
      <c r="U80" s="91">
        <v>0</v>
      </c>
      <c r="V80" s="94">
        <v>903.82767000000001</v>
      </c>
      <c r="W80" s="93">
        <v>1.83E-4</v>
      </c>
      <c r="X80" s="93">
        <v>2.2339999999999999E-3</v>
      </c>
      <c r="Y80" s="93">
        <v>1.09E-3</v>
      </c>
      <c r="Z80" s="122"/>
    </row>
    <row r="81" spans="1:26" ht="13.5" customHeight="1">
      <c r="A81" s="122"/>
      <c r="B81">
        <v>520030677</v>
      </c>
      <c r="C81">
        <v>115</v>
      </c>
      <c r="D81" t="s">
        <v>1650</v>
      </c>
      <c r="E81">
        <v>513257873</v>
      </c>
      <c r="F81" t="s">
        <v>307</v>
      </c>
      <c r="G81" t="s">
        <v>2008</v>
      </c>
      <c r="H81" t="s">
        <v>2009</v>
      </c>
      <c r="I81" t="s">
        <v>318</v>
      </c>
      <c r="J81" t="s">
        <v>924</v>
      </c>
      <c r="K81" t="s">
        <v>202</v>
      </c>
      <c r="L81" t="s">
        <v>202</v>
      </c>
      <c r="M81" t="s">
        <v>321</v>
      </c>
      <c r="N81" t="s">
        <v>336</v>
      </c>
      <c r="O81" t="s">
        <v>461</v>
      </c>
      <c r="P81" t="s">
        <v>335</v>
      </c>
      <c r="Q81" t="s">
        <v>1222</v>
      </c>
      <c r="R81" s="94">
        <v>14277.3</v>
      </c>
      <c r="S81" s="94">
        <v>1</v>
      </c>
      <c r="T81" s="94">
        <v>60000</v>
      </c>
      <c r="U81" s="91">
        <v>0</v>
      </c>
      <c r="V81" s="94">
        <v>8566.3792200000007</v>
      </c>
      <c r="W81" s="93">
        <v>3.7399999999999998E-4</v>
      </c>
      <c r="X81" s="93">
        <v>2.1176E-2</v>
      </c>
      <c r="Y81" s="93">
        <v>1.0336E-2</v>
      </c>
      <c r="Z81" s="122"/>
    </row>
    <row r="82" spans="1:26" ht="13.5" customHeight="1">
      <c r="A82" s="122"/>
      <c r="B82">
        <v>520030677</v>
      </c>
      <c r="C82">
        <v>115</v>
      </c>
      <c r="D82" t="s">
        <v>1962</v>
      </c>
      <c r="E82">
        <v>513618967</v>
      </c>
      <c r="F82" t="s">
        <v>307</v>
      </c>
      <c r="G82" t="s">
        <v>1963</v>
      </c>
      <c r="H82" t="s">
        <v>1964</v>
      </c>
      <c r="I82" t="s">
        <v>318</v>
      </c>
      <c r="J82" t="s">
        <v>924</v>
      </c>
      <c r="K82" t="s">
        <v>202</v>
      </c>
      <c r="L82" t="s">
        <v>202</v>
      </c>
      <c r="M82" t="s">
        <v>321</v>
      </c>
      <c r="N82" t="s">
        <v>336</v>
      </c>
      <c r="O82" t="s">
        <v>472</v>
      </c>
      <c r="P82" t="s">
        <v>335</v>
      </c>
      <c r="Q82" t="s">
        <v>1222</v>
      </c>
      <c r="R82" s="94">
        <v>83866.27</v>
      </c>
      <c r="S82" s="94">
        <v>1</v>
      </c>
      <c r="T82" s="94">
        <v>3605</v>
      </c>
      <c r="U82" s="91">
        <v>0</v>
      </c>
      <c r="V82" s="94">
        <v>3023.37914</v>
      </c>
      <c r="W82" s="93">
        <v>5.9900000000000003E-4</v>
      </c>
      <c r="X82" s="93">
        <v>7.4729999999999996E-3</v>
      </c>
      <c r="Y82" s="93">
        <v>3.6480000000000002E-3</v>
      </c>
      <c r="Z82" s="122"/>
    </row>
    <row r="83" spans="1:26" ht="13.5" customHeight="1">
      <c r="A83" s="122"/>
      <c r="B83">
        <v>520030677</v>
      </c>
      <c r="C83">
        <v>115</v>
      </c>
      <c r="D83" t="s">
        <v>1881</v>
      </c>
      <c r="E83">
        <v>520025990</v>
      </c>
      <c r="F83" t="s">
        <v>307</v>
      </c>
      <c r="G83" t="s">
        <v>2089</v>
      </c>
      <c r="H83" t="s">
        <v>2090</v>
      </c>
      <c r="I83" t="s">
        <v>318</v>
      </c>
      <c r="J83" t="s">
        <v>924</v>
      </c>
      <c r="K83" t="s">
        <v>202</v>
      </c>
      <c r="L83" t="s">
        <v>202</v>
      </c>
      <c r="M83" t="s">
        <v>321</v>
      </c>
      <c r="N83" t="s">
        <v>336</v>
      </c>
      <c r="O83" t="s">
        <v>444</v>
      </c>
      <c r="P83" t="s">
        <v>335</v>
      </c>
      <c r="Q83" t="s">
        <v>1222</v>
      </c>
      <c r="R83" s="94">
        <v>18099.78</v>
      </c>
      <c r="S83" s="94">
        <v>1</v>
      </c>
      <c r="T83" s="94">
        <v>1664</v>
      </c>
      <c r="U83" s="91">
        <v>0</v>
      </c>
      <c r="V83" s="94">
        <v>301.18042000000003</v>
      </c>
      <c r="W83" s="93">
        <v>8.2000000000000001E-5</v>
      </c>
      <c r="X83" s="93">
        <v>7.4399999999999998E-4</v>
      </c>
      <c r="Y83" s="93">
        <v>3.6299999999999999E-4</v>
      </c>
      <c r="Z83" s="122"/>
    </row>
    <row r="84" spans="1:26" ht="13.5" customHeight="1">
      <c r="A84" s="122"/>
      <c r="B84">
        <v>520030677</v>
      </c>
      <c r="C84">
        <v>115</v>
      </c>
      <c r="D84" t="s">
        <v>2097</v>
      </c>
      <c r="E84">
        <v>520041997</v>
      </c>
      <c r="F84" t="s">
        <v>307</v>
      </c>
      <c r="G84" t="s">
        <v>2098</v>
      </c>
      <c r="H84" t="s">
        <v>2099</v>
      </c>
      <c r="I84" t="s">
        <v>318</v>
      </c>
      <c r="J84" t="s">
        <v>924</v>
      </c>
      <c r="K84" t="s">
        <v>202</v>
      </c>
      <c r="L84" t="s">
        <v>202</v>
      </c>
      <c r="M84" t="s">
        <v>321</v>
      </c>
      <c r="N84" t="s">
        <v>336</v>
      </c>
      <c r="O84" t="s">
        <v>455</v>
      </c>
      <c r="P84" t="s">
        <v>335</v>
      </c>
      <c r="Q84" t="s">
        <v>1222</v>
      </c>
      <c r="R84" s="94">
        <v>30631.81</v>
      </c>
      <c r="S84" s="94">
        <v>1</v>
      </c>
      <c r="T84" s="94">
        <v>76440</v>
      </c>
      <c r="U84" s="91">
        <v>0</v>
      </c>
      <c r="V84" s="94">
        <v>23414.956200000001</v>
      </c>
      <c r="W84" s="93">
        <v>2.7099999999999997E-4</v>
      </c>
      <c r="X84" s="93">
        <v>5.7881000000000002E-2</v>
      </c>
      <c r="Y84" s="93">
        <v>2.8253E-2</v>
      </c>
      <c r="Z84" s="122"/>
    </row>
    <row r="85" spans="1:26" ht="13.5" customHeight="1">
      <c r="A85" s="122"/>
      <c r="B85">
        <v>520030677</v>
      </c>
      <c r="C85">
        <v>115</v>
      </c>
      <c r="D85" t="s">
        <v>2123</v>
      </c>
      <c r="E85">
        <v>514574524</v>
      </c>
      <c r="F85" t="s">
        <v>307</v>
      </c>
      <c r="G85" t="s">
        <v>2124</v>
      </c>
      <c r="H85" t="s">
        <v>2125</v>
      </c>
      <c r="I85" t="s">
        <v>318</v>
      </c>
      <c r="J85" t="s">
        <v>924</v>
      </c>
      <c r="K85" t="s">
        <v>202</v>
      </c>
      <c r="L85" t="s">
        <v>202</v>
      </c>
      <c r="M85" t="s">
        <v>321</v>
      </c>
      <c r="N85" t="s">
        <v>336</v>
      </c>
      <c r="O85" t="s">
        <v>456</v>
      </c>
      <c r="P85" t="s">
        <v>335</v>
      </c>
      <c r="Q85" t="s">
        <v>1222</v>
      </c>
      <c r="R85" s="94">
        <v>76245.149999999994</v>
      </c>
      <c r="S85" s="94">
        <v>1</v>
      </c>
      <c r="T85" s="94">
        <v>6425</v>
      </c>
      <c r="U85" s="91">
        <v>0</v>
      </c>
      <c r="V85" s="94">
        <v>4898.7508099999995</v>
      </c>
      <c r="W85" s="93">
        <v>6.9999999999999999E-4</v>
      </c>
      <c r="X85" s="93">
        <v>1.2109E-2</v>
      </c>
      <c r="Y85" s="93">
        <v>5.9109999999999996E-3</v>
      </c>
      <c r="Z85" s="122"/>
    </row>
    <row r="86" spans="1:26" ht="13.5" customHeight="1">
      <c r="A86" s="122"/>
      <c r="B86">
        <v>520030677</v>
      </c>
      <c r="C86">
        <v>115</v>
      </c>
      <c r="D86" t="s">
        <v>1998</v>
      </c>
      <c r="E86">
        <v>512157603</v>
      </c>
      <c r="F86" t="s">
        <v>307</v>
      </c>
      <c r="G86" t="s">
        <v>1999</v>
      </c>
      <c r="H86" t="s">
        <v>2000</v>
      </c>
      <c r="I86" t="s">
        <v>318</v>
      </c>
      <c r="J86" t="s">
        <v>924</v>
      </c>
      <c r="K86" t="s">
        <v>202</v>
      </c>
      <c r="L86" t="s">
        <v>202</v>
      </c>
      <c r="M86" t="s">
        <v>321</v>
      </c>
      <c r="N86" t="s">
        <v>336</v>
      </c>
      <c r="O86" t="s">
        <v>472</v>
      </c>
      <c r="P86" t="s">
        <v>335</v>
      </c>
      <c r="Q86" t="s">
        <v>1222</v>
      </c>
      <c r="R86" s="94">
        <v>2830.12</v>
      </c>
      <c r="S86" s="94">
        <v>1</v>
      </c>
      <c r="T86" s="94">
        <v>28230</v>
      </c>
      <c r="U86" s="91">
        <v>0</v>
      </c>
      <c r="V86" s="94">
        <v>798.94267000000002</v>
      </c>
      <c r="W86" s="93">
        <v>2.03E-4</v>
      </c>
      <c r="X86" s="93">
        <v>1.9740000000000001E-3</v>
      </c>
      <c r="Y86" s="93">
        <v>9.6400000000000001E-4</v>
      </c>
      <c r="Z86" s="122"/>
    </row>
    <row r="87" spans="1:26" ht="13.5" customHeight="1">
      <c r="A87" s="122"/>
      <c r="B87">
        <v>520030677</v>
      </c>
      <c r="C87">
        <v>115</v>
      </c>
      <c r="D87" t="s">
        <v>1391</v>
      </c>
      <c r="E87">
        <v>513821488</v>
      </c>
      <c r="F87" t="s">
        <v>307</v>
      </c>
      <c r="G87" t="s">
        <v>2159</v>
      </c>
      <c r="H87" t="s">
        <v>2160</v>
      </c>
      <c r="I87" t="s">
        <v>318</v>
      </c>
      <c r="J87" t="s">
        <v>924</v>
      </c>
      <c r="K87" t="s">
        <v>202</v>
      </c>
      <c r="L87" t="s">
        <v>202</v>
      </c>
      <c r="M87" t="s">
        <v>321</v>
      </c>
      <c r="N87" t="s">
        <v>336</v>
      </c>
      <c r="O87" t="s">
        <v>461</v>
      </c>
      <c r="P87" t="s">
        <v>335</v>
      </c>
      <c r="Q87" t="s">
        <v>1222</v>
      </c>
      <c r="R87" s="94">
        <v>45155.69</v>
      </c>
      <c r="S87" s="94">
        <v>1</v>
      </c>
      <c r="T87" s="94">
        <v>2160</v>
      </c>
      <c r="U87" s="91">
        <v>0</v>
      </c>
      <c r="V87" s="94">
        <v>975.36296000000004</v>
      </c>
      <c r="W87" s="93">
        <v>2.23E-4</v>
      </c>
      <c r="X87" s="93">
        <v>2.4109999999999999E-3</v>
      </c>
      <c r="Y87" s="93">
        <v>1.176E-3</v>
      </c>
      <c r="Z87" s="122"/>
    </row>
    <row r="88" spans="1:26" ht="13.5" customHeight="1">
      <c r="A88" s="122"/>
      <c r="B88">
        <v>520030677</v>
      </c>
      <c r="C88">
        <v>115</v>
      </c>
      <c r="D88" t="s">
        <v>2156</v>
      </c>
      <c r="E88">
        <v>520034125</v>
      </c>
      <c r="F88" t="s">
        <v>307</v>
      </c>
      <c r="G88" t="s">
        <v>2157</v>
      </c>
      <c r="H88" t="s">
        <v>2158</v>
      </c>
      <c r="I88" t="s">
        <v>318</v>
      </c>
      <c r="J88" t="s">
        <v>924</v>
      </c>
      <c r="K88" t="s">
        <v>202</v>
      </c>
      <c r="L88" t="s">
        <v>202</v>
      </c>
      <c r="M88" t="s">
        <v>321</v>
      </c>
      <c r="N88" t="s">
        <v>336</v>
      </c>
      <c r="O88" t="s">
        <v>448</v>
      </c>
      <c r="P88" t="s">
        <v>335</v>
      </c>
      <c r="Q88" t="s">
        <v>1222</v>
      </c>
      <c r="R88" s="94">
        <v>4833.67</v>
      </c>
      <c r="S88" s="94">
        <v>1</v>
      </c>
      <c r="T88" s="94">
        <v>41980</v>
      </c>
      <c r="U88" s="91">
        <v>0</v>
      </c>
      <c r="V88" s="94">
        <v>2029.1753900000001</v>
      </c>
      <c r="W88" s="93">
        <v>4.9600000000000002E-4</v>
      </c>
      <c r="X88" s="93">
        <v>5.0159999999999996E-3</v>
      </c>
      <c r="Y88" s="93">
        <v>2.4480000000000001E-3</v>
      </c>
      <c r="Z88" s="122"/>
    </row>
    <row r="89" spans="1:26" ht="13.5" customHeight="1">
      <c r="A89" s="122"/>
      <c r="B89">
        <v>520030677</v>
      </c>
      <c r="C89">
        <v>115</v>
      </c>
      <c r="D89" t="s">
        <v>2068</v>
      </c>
      <c r="E89">
        <v>520022732</v>
      </c>
      <c r="F89" t="s">
        <v>307</v>
      </c>
      <c r="G89" t="s">
        <v>2069</v>
      </c>
      <c r="H89" t="s">
        <v>2070</v>
      </c>
      <c r="I89" t="s">
        <v>318</v>
      </c>
      <c r="J89" t="s">
        <v>924</v>
      </c>
      <c r="K89" t="s">
        <v>202</v>
      </c>
      <c r="L89" t="s">
        <v>202</v>
      </c>
      <c r="M89" t="s">
        <v>321</v>
      </c>
      <c r="N89" t="s">
        <v>336</v>
      </c>
      <c r="O89" t="s">
        <v>472</v>
      </c>
      <c r="P89" t="s">
        <v>335</v>
      </c>
      <c r="Q89" t="s">
        <v>1222</v>
      </c>
      <c r="R89" s="94">
        <v>42406.2</v>
      </c>
      <c r="S89" s="94">
        <v>1</v>
      </c>
      <c r="T89" s="94">
        <v>4261</v>
      </c>
      <c r="U89" s="91">
        <v>0</v>
      </c>
      <c r="V89" s="94">
        <v>1806.9282700000001</v>
      </c>
      <c r="W89" s="93">
        <v>1.5799999999999999E-4</v>
      </c>
      <c r="X89" s="93">
        <v>4.4660000000000004E-3</v>
      </c>
      <c r="Y89" s="93">
        <v>2.1800000000000001E-3</v>
      </c>
      <c r="Z89" s="122"/>
    </row>
    <row r="90" spans="1:26" ht="13.5" customHeight="1">
      <c r="A90" s="122"/>
      <c r="B90">
        <v>520030677</v>
      </c>
      <c r="C90">
        <v>115</v>
      </c>
      <c r="D90" t="s">
        <v>1661</v>
      </c>
      <c r="E90">
        <v>513817817</v>
      </c>
      <c r="F90" t="s">
        <v>307</v>
      </c>
      <c r="G90" t="s">
        <v>2149</v>
      </c>
      <c r="H90" t="s">
        <v>2150</v>
      </c>
      <c r="I90" t="s">
        <v>318</v>
      </c>
      <c r="J90" t="s">
        <v>924</v>
      </c>
      <c r="K90" t="s">
        <v>202</v>
      </c>
      <c r="L90" t="s">
        <v>202</v>
      </c>
      <c r="M90" t="s">
        <v>321</v>
      </c>
      <c r="N90" t="s">
        <v>336</v>
      </c>
      <c r="O90" t="s">
        <v>444</v>
      </c>
      <c r="P90" t="s">
        <v>335</v>
      </c>
      <c r="Q90" t="s">
        <v>1222</v>
      </c>
      <c r="R90" s="94">
        <v>4915.4399999999996</v>
      </c>
      <c r="S90" s="94">
        <v>1</v>
      </c>
      <c r="T90" s="94">
        <v>15150</v>
      </c>
      <c r="U90" s="91">
        <v>0</v>
      </c>
      <c r="V90" s="94">
        <v>744.68858</v>
      </c>
      <c r="W90" s="93">
        <v>2.3000000000000001E-4</v>
      </c>
      <c r="X90" s="93">
        <v>1.8400000000000001E-3</v>
      </c>
      <c r="Y90" s="93">
        <v>8.9800000000000004E-4</v>
      </c>
      <c r="Z90" s="122"/>
    </row>
    <row r="91" spans="1:26" ht="13.5" customHeight="1">
      <c r="A91" s="122"/>
      <c r="B91">
        <v>520030677</v>
      </c>
      <c r="C91">
        <v>115</v>
      </c>
      <c r="D91" t="s">
        <v>2091</v>
      </c>
      <c r="E91">
        <v>520027830</v>
      </c>
      <c r="F91" t="s">
        <v>307</v>
      </c>
      <c r="G91" t="s">
        <v>2092</v>
      </c>
      <c r="H91" t="s">
        <v>2093</v>
      </c>
      <c r="I91" t="s">
        <v>318</v>
      </c>
      <c r="J91" t="s">
        <v>924</v>
      </c>
      <c r="K91" t="s">
        <v>202</v>
      </c>
      <c r="L91" t="s">
        <v>202</v>
      </c>
      <c r="M91" t="s">
        <v>321</v>
      </c>
      <c r="N91" t="s">
        <v>336</v>
      </c>
      <c r="O91" t="s">
        <v>453</v>
      </c>
      <c r="P91" t="s">
        <v>335</v>
      </c>
      <c r="Q91" t="s">
        <v>1222</v>
      </c>
      <c r="R91" s="94">
        <v>212877.69</v>
      </c>
      <c r="S91" s="94">
        <v>1</v>
      </c>
      <c r="T91" s="94">
        <v>1494</v>
      </c>
      <c r="U91" s="91">
        <v>0</v>
      </c>
      <c r="V91" s="94">
        <v>3180.3927399999998</v>
      </c>
      <c r="W91" s="93">
        <v>1.64E-4</v>
      </c>
      <c r="X91" s="93">
        <v>7.8609999999999999E-3</v>
      </c>
      <c r="Y91" s="93">
        <v>3.8370000000000001E-3</v>
      </c>
      <c r="Z91" s="122"/>
    </row>
    <row r="92" spans="1:26" ht="13.5" customHeight="1">
      <c r="A92" s="122"/>
      <c r="B92">
        <v>520030677</v>
      </c>
      <c r="C92">
        <v>115</v>
      </c>
      <c r="D92" t="s">
        <v>1957</v>
      </c>
      <c r="E92">
        <v>513603787</v>
      </c>
      <c r="F92" t="s">
        <v>307</v>
      </c>
      <c r="G92" t="s">
        <v>1958</v>
      </c>
      <c r="H92" t="s">
        <v>1959</v>
      </c>
      <c r="I92" t="s">
        <v>318</v>
      </c>
      <c r="J92" t="s">
        <v>924</v>
      </c>
      <c r="K92" t="s">
        <v>202</v>
      </c>
      <c r="L92" t="s">
        <v>202</v>
      </c>
      <c r="M92" t="s">
        <v>321</v>
      </c>
      <c r="N92" t="s">
        <v>336</v>
      </c>
      <c r="O92" t="s">
        <v>443</v>
      </c>
      <c r="P92" t="s">
        <v>335</v>
      </c>
      <c r="Q92" t="s">
        <v>1222</v>
      </c>
      <c r="R92" s="94">
        <v>159359.48000000001</v>
      </c>
      <c r="S92" s="94">
        <v>1</v>
      </c>
      <c r="T92" s="94">
        <v>1183</v>
      </c>
      <c r="U92" s="91">
        <v>0</v>
      </c>
      <c r="V92" s="94">
        <v>1885.2226599999999</v>
      </c>
      <c r="W92" s="93">
        <v>5.7399999999999997E-4</v>
      </c>
      <c r="X92" s="93">
        <v>4.6600000000000001E-3</v>
      </c>
      <c r="Y92" s="93">
        <v>2.274E-3</v>
      </c>
      <c r="Z92" s="122"/>
    </row>
    <row r="93" spans="1:26" ht="13.5" customHeight="1">
      <c r="A93" s="122"/>
      <c r="B93">
        <v>520030677</v>
      </c>
      <c r="C93">
        <v>115</v>
      </c>
      <c r="D93" t="s">
        <v>2036</v>
      </c>
      <c r="E93">
        <v>520029083</v>
      </c>
      <c r="F93" t="s">
        <v>307</v>
      </c>
      <c r="G93" t="s">
        <v>2037</v>
      </c>
      <c r="H93" t="s">
        <v>2038</v>
      </c>
      <c r="I93" t="s">
        <v>318</v>
      </c>
      <c r="J93" t="s">
        <v>924</v>
      </c>
      <c r="K93" t="s">
        <v>202</v>
      </c>
      <c r="L93" t="s">
        <v>202</v>
      </c>
      <c r="M93" t="s">
        <v>321</v>
      </c>
      <c r="N93" t="s">
        <v>336</v>
      </c>
      <c r="O93" t="s">
        <v>445</v>
      </c>
      <c r="P93" t="s">
        <v>335</v>
      </c>
      <c r="Q93" t="s">
        <v>1222</v>
      </c>
      <c r="R93" s="94">
        <v>15423.3</v>
      </c>
      <c r="S93" s="94">
        <v>1</v>
      </c>
      <c r="T93" s="94">
        <v>21090</v>
      </c>
      <c r="U93" s="91">
        <v>0</v>
      </c>
      <c r="V93" s="94">
        <v>3252.7736</v>
      </c>
      <c r="W93" s="93">
        <v>1.5300000000000001E-4</v>
      </c>
      <c r="X93" s="93">
        <v>8.0400000000000003E-3</v>
      </c>
      <c r="Y93" s="93">
        <v>3.9240000000000004E-3</v>
      </c>
      <c r="Z93" s="122"/>
    </row>
    <row r="94" spans="1:26" ht="13.5" customHeight="1">
      <c r="A94" s="122"/>
      <c r="B94">
        <v>520030677</v>
      </c>
      <c r="C94">
        <v>115</v>
      </c>
      <c r="D94" t="s">
        <v>2022</v>
      </c>
      <c r="E94">
        <v>512797440</v>
      </c>
      <c r="F94" t="s">
        <v>307</v>
      </c>
      <c r="G94" t="s">
        <v>2023</v>
      </c>
      <c r="H94" t="s">
        <v>2024</v>
      </c>
      <c r="I94" t="s">
        <v>318</v>
      </c>
      <c r="J94" t="s">
        <v>924</v>
      </c>
      <c r="K94" t="s">
        <v>202</v>
      </c>
      <c r="L94" t="s">
        <v>202</v>
      </c>
      <c r="M94" t="s">
        <v>321</v>
      </c>
      <c r="N94" t="s">
        <v>336</v>
      </c>
      <c r="O94" t="s">
        <v>443</v>
      </c>
      <c r="P94" t="s">
        <v>335</v>
      </c>
      <c r="Q94" t="s">
        <v>1222</v>
      </c>
      <c r="R94" s="94">
        <v>5775.42</v>
      </c>
      <c r="S94" s="94">
        <v>1</v>
      </c>
      <c r="T94" s="94">
        <v>36040</v>
      </c>
      <c r="U94" s="91">
        <v>0</v>
      </c>
      <c r="V94" s="94">
        <v>2081.46227</v>
      </c>
      <c r="W94" s="93">
        <v>1.877E-3</v>
      </c>
      <c r="X94" s="93">
        <v>5.1450000000000003E-3</v>
      </c>
      <c r="Y94" s="93">
        <v>2.5110000000000002E-3</v>
      </c>
      <c r="Z94" s="122"/>
    </row>
    <row r="95" spans="1:26" ht="13.5" customHeight="1">
      <c r="A95" s="122"/>
      <c r="B95">
        <v>520030677</v>
      </c>
      <c r="C95">
        <v>115</v>
      </c>
      <c r="D95" t="s">
        <v>1516</v>
      </c>
      <c r="E95">
        <v>520017807</v>
      </c>
      <c r="F95" t="s">
        <v>307</v>
      </c>
      <c r="G95" t="s">
        <v>2118</v>
      </c>
      <c r="H95" t="s">
        <v>2119</v>
      </c>
      <c r="I95" t="s">
        <v>318</v>
      </c>
      <c r="J95" t="s">
        <v>924</v>
      </c>
      <c r="K95" t="s">
        <v>202</v>
      </c>
      <c r="L95" t="s">
        <v>202</v>
      </c>
      <c r="M95" t="s">
        <v>321</v>
      </c>
      <c r="N95" t="s">
        <v>336</v>
      </c>
      <c r="O95" t="s">
        <v>461</v>
      </c>
      <c r="P95" t="s">
        <v>335</v>
      </c>
      <c r="Q95" t="s">
        <v>1222</v>
      </c>
      <c r="R95" s="94">
        <v>322.83999999999997</v>
      </c>
      <c r="S95" s="94">
        <v>1</v>
      </c>
      <c r="T95" s="94">
        <v>84000</v>
      </c>
      <c r="U95" s="91">
        <v>0</v>
      </c>
      <c r="V95" s="94">
        <v>271.18529000000001</v>
      </c>
      <c r="W95" s="93">
        <v>6.4999999999999994E-5</v>
      </c>
      <c r="X95" s="93">
        <v>6.7000000000000002E-4</v>
      </c>
      <c r="Y95" s="93">
        <v>3.2699999999999998E-4</v>
      </c>
      <c r="Z95" s="122"/>
    </row>
    <row r="96" spans="1:26" ht="13.5" customHeight="1">
      <c r="A96" s="122"/>
      <c r="B96">
        <v>520030677</v>
      </c>
      <c r="C96">
        <v>115</v>
      </c>
      <c r="D96" t="s">
        <v>1571</v>
      </c>
      <c r="E96">
        <v>513992529</v>
      </c>
      <c r="F96" t="s">
        <v>307</v>
      </c>
      <c r="G96" t="s">
        <v>2080</v>
      </c>
      <c r="H96" t="s">
        <v>2081</v>
      </c>
      <c r="I96" t="s">
        <v>318</v>
      </c>
      <c r="J96" t="s">
        <v>924</v>
      </c>
      <c r="K96" t="s">
        <v>202</v>
      </c>
      <c r="L96" t="s">
        <v>202</v>
      </c>
      <c r="M96" t="s">
        <v>321</v>
      </c>
      <c r="N96" t="s">
        <v>336</v>
      </c>
      <c r="O96" t="s">
        <v>461</v>
      </c>
      <c r="P96" t="s">
        <v>335</v>
      </c>
      <c r="Q96" t="s">
        <v>1222</v>
      </c>
      <c r="R96" s="94">
        <v>46499.29</v>
      </c>
      <c r="S96" s="94">
        <v>1</v>
      </c>
      <c r="T96" s="94">
        <v>910.9</v>
      </c>
      <c r="U96" s="91">
        <v>0</v>
      </c>
      <c r="V96" s="94">
        <v>423.56202999999999</v>
      </c>
      <c r="W96" s="93">
        <v>1.8100000000000001E-4</v>
      </c>
      <c r="X96" s="93">
        <v>1.047E-3</v>
      </c>
      <c r="Y96" s="93">
        <v>5.1099999999999995E-4</v>
      </c>
      <c r="Z96" s="122"/>
    </row>
    <row r="97" spans="1:26" ht="13.5" customHeight="1">
      <c r="A97" s="122"/>
      <c r="B97">
        <v>520030677</v>
      </c>
      <c r="C97">
        <v>115</v>
      </c>
      <c r="D97" t="s">
        <v>1976</v>
      </c>
      <c r="E97">
        <v>514160530</v>
      </c>
      <c r="F97" t="s">
        <v>307</v>
      </c>
      <c r="G97" t="s">
        <v>1977</v>
      </c>
      <c r="H97" t="s">
        <v>1978</v>
      </c>
      <c r="I97" t="s">
        <v>318</v>
      </c>
      <c r="J97" t="s">
        <v>924</v>
      </c>
      <c r="K97" t="s">
        <v>202</v>
      </c>
      <c r="L97" t="s">
        <v>202</v>
      </c>
      <c r="M97" t="s">
        <v>321</v>
      </c>
      <c r="N97" t="s">
        <v>336</v>
      </c>
      <c r="O97" t="s">
        <v>460</v>
      </c>
      <c r="P97" t="s">
        <v>335</v>
      </c>
      <c r="Q97" t="s">
        <v>1222</v>
      </c>
      <c r="R97" s="94">
        <v>167946.69</v>
      </c>
      <c r="S97" s="94">
        <v>1</v>
      </c>
      <c r="T97" s="94">
        <v>104.2</v>
      </c>
      <c r="U97" s="91">
        <v>0</v>
      </c>
      <c r="V97" s="94">
        <v>175.00045</v>
      </c>
      <c r="W97" s="93">
        <v>4.0499999999999998E-4</v>
      </c>
      <c r="X97" s="93">
        <v>4.3199999999999998E-4</v>
      </c>
      <c r="Y97" s="93">
        <v>2.1100000000000001E-4</v>
      </c>
      <c r="Z97" s="122"/>
    </row>
    <row r="98" spans="1:26" ht="13.5" customHeight="1">
      <c r="A98" s="122"/>
      <c r="B98">
        <v>520030677</v>
      </c>
      <c r="C98">
        <v>115</v>
      </c>
      <c r="D98" t="s">
        <v>1884</v>
      </c>
      <c r="E98">
        <v>520044314</v>
      </c>
      <c r="F98" t="s">
        <v>307</v>
      </c>
      <c r="G98" t="s">
        <v>1960</v>
      </c>
      <c r="H98" t="s">
        <v>1961</v>
      </c>
      <c r="I98" t="s">
        <v>318</v>
      </c>
      <c r="J98" t="s">
        <v>924</v>
      </c>
      <c r="K98" t="s">
        <v>202</v>
      </c>
      <c r="L98" t="s">
        <v>202</v>
      </c>
      <c r="M98" t="s">
        <v>321</v>
      </c>
      <c r="N98" t="s">
        <v>336</v>
      </c>
      <c r="O98" t="s">
        <v>481</v>
      </c>
      <c r="P98" t="s">
        <v>335</v>
      </c>
      <c r="Q98" t="s">
        <v>1222</v>
      </c>
      <c r="R98" s="94">
        <v>53619.44</v>
      </c>
      <c r="S98" s="94">
        <v>1</v>
      </c>
      <c r="T98" s="94">
        <v>3636</v>
      </c>
      <c r="U98" s="91">
        <v>0</v>
      </c>
      <c r="V98" s="94">
        <v>1949.6030000000001</v>
      </c>
      <c r="W98" s="93">
        <v>2.8499999999999999E-4</v>
      </c>
      <c r="X98" s="93">
        <v>4.8190000000000004E-3</v>
      </c>
      <c r="Y98" s="93">
        <v>2.3519999999999999E-3</v>
      </c>
      <c r="Z98" s="122"/>
    </row>
    <row r="99" spans="1:26" ht="13.5" customHeight="1">
      <c r="A99" s="122"/>
      <c r="B99">
        <v>520030677</v>
      </c>
      <c r="C99">
        <v>115</v>
      </c>
      <c r="D99" t="s">
        <v>1593</v>
      </c>
      <c r="E99">
        <v>512607888</v>
      </c>
      <c r="F99" t="s">
        <v>307</v>
      </c>
      <c r="G99" t="s">
        <v>1955</v>
      </c>
      <c r="H99" t="s">
        <v>1956</v>
      </c>
      <c r="I99" t="s">
        <v>318</v>
      </c>
      <c r="J99" t="s">
        <v>924</v>
      </c>
      <c r="K99" t="s">
        <v>202</v>
      </c>
      <c r="L99" t="s">
        <v>202</v>
      </c>
      <c r="M99" t="s">
        <v>321</v>
      </c>
      <c r="N99" t="s">
        <v>336</v>
      </c>
      <c r="O99" t="s">
        <v>458</v>
      </c>
      <c r="P99" t="s">
        <v>335</v>
      </c>
      <c r="Q99" t="s">
        <v>1222</v>
      </c>
      <c r="R99" s="94">
        <v>2694.82</v>
      </c>
      <c r="S99" s="94">
        <v>1</v>
      </c>
      <c r="T99" s="94">
        <v>70260</v>
      </c>
      <c r="U99" s="91">
        <v>0</v>
      </c>
      <c r="V99" s="94">
        <v>1893.3795700000001</v>
      </c>
      <c r="W99" s="93">
        <v>1.63E-4</v>
      </c>
      <c r="X99" s="93">
        <v>4.6800000000000001E-3</v>
      </c>
      <c r="Y99" s="93">
        <v>2.284E-3</v>
      </c>
      <c r="Z99" s="122"/>
    </row>
    <row r="100" spans="1:26" ht="13.5" customHeight="1">
      <c r="A100" s="122"/>
      <c r="B100">
        <v>520030677</v>
      </c>
      <c r="C100">
        <v>115</v>
      </c>
      <c r="D100" t="s">
        <v>1315</v>
      </c>
      <c r="E100">
        <v>520037789</v>
      </c>
      <c r="F100" t="s">
        <v>307</v>
      </c>
      <c r="G100" t="s">
        <v>2044</v>
      </c>
      <c r="H100" t="s">
        <v>2045</v>
      </c>
      <c r="I100" t="s">
        <v>318</v>
      </c>
      <c r="J100" t="s">
        <v>924</v>
      </c>
      <c r="K100" t="s">
        <v>202</v>
      </c>
      <c r="L100" t="s">
        <v>202</v>
      </c>
      <c r="M100" t="s">
        <v>321</v>
      </c>
      <c r="N100" t="s">
        <v>336</v>
      </c>
      <c r="O100" t="s">
        <v>461</v>
      </c>
      <c r="P100" t="s">
        <v>335</v>
      </c>
      <c r="Q100" t="s">
        <v>1222</v>
      </c>
      <c r="R100" s="94">
        <v>8643.85</v>
      </c>
      <c r="S100" s="94">
        <v>1</v>
      </c>
      <c r="T100" s="94">
        <v>41770</v>
      </c>
      <c r="U100" s="91">
        <v>0</v>
      </c>
      <c r="V100" s="94">
        <v>3610.5379200000002</v>
      </c>
      <c r="W100" s="93">
        <v>1.8100000000000001E-4</v>
      </c>
      <c r="X100" s="93">
        <v>8.9250000000000006E-3</v>
      </c>
      <c r="Y100" s="93">
        <v>4.3559999999999996E-3</v>
      </c>
      <c r="Z100" s="122"/>
    </row>
    <row r="101" spans="1:26" ht="13.5" customHeight="1">
      <c r="A101" s="122"/>
      <c r="B101">
        <v>520030677</v>
      </c>
      <c r="C101">
        <v>115</v>
      </c>
      <c r="D101" t="s">
        <v>1829</v>
      </c>
      <c r="E101">
        <v>514892801</v>
      </c>
      <c r="F101" t="s">
        <v>307</v>
      </c>
      <c r="G101" t="s">
        <v>2154</v>
      </c>
      <c r="H101" t="s">
        <v>2155</v>
      </c>
      <c r="I101" t="s">
        <v>318</v>
      </c>
      <c r="J101" t="s">
        <v>924</v>
      </c>
      <c r="K101" t="s">
        <v>202</v>
      </c>
      <c r="L101" t="s">
        <v>202</v>
      </c>
      <c r="M101" t="s">
        <v>321</v>
      </c>
      <c r="N101" t="s">
        <v>336</v>
      </c>
      <c r="O101" t="s">
        <v>460</v>
      </c>
      <c r="P101" t="s">
        <v>335</v>
      </c>
      <c r="Q101" t="s">
        <v>1222</v>
      </c>
      <c r="R101" s="94">
        <v>45828.46</v>
      </c>
      <c r="S101" s="94">
        <v>1</v>
      </c>
      <c r="T101" s="94">
        <v>4500</v>
      </c>
      <c r="U101" s="91">
        <v>0</v>
      </c>
      <c r="V101" s="94">
        <v>2062.28089</v>
      </c>
      <c r="W101" s="93">
        <v>1.27E-4</v>
      </c>
      <c r="X101" s="93">
        <v>5.097E-3</v>
      </c>
      <c r="Y101" s="93">
        <v>2.4880000000000002E-3</v>
      </c>
      <c r="Z101" s="122"/>
    </row>
    <row r="102" spans="1:26" ht="13.5" customHeight="1">
      <c r="A102" s="122"/>
      <c r="B102">
        <v>520030677</v>
      </c>
      <c r="C102">
        <v>115</v>
      </c>
      <c r="D102" t="s">
        <v>2167</v>
      </c>
      <c r="E102">
        <v>520034760</v>
      </c>
      <c r="F102" t="s">
        <v>307</v>
      </c>
      <c r="G102" t="s">
        <v>2168</v>
      </c>
      <c r="H102" t="s">
        <v>2169</v>
      </c>
      <c r="I102" t="s">
        <v>318</v>
      </c>
      <c r="J102" t="s">
        <v>924</v>
      </c>
      <c r="K102" t="s">
        <v>202</v>
      </c>
      <c r="L102" t="s">
        <v>202</v>
      </c>
      <c r="M102" t="s">
        <v>321</v>
      </c>
      <c r="N102" t="s">
        <v>336</v>
      </c>
      <c r="O102" t="s">
        <v>444</v>
      </c>
      <c r="P102" t="s">
        <v>335</v>
      </c>
      <c r="Q102" t="s">
        <v>1222</v>
      </c>
      <c r="R102" s="94">
        <v>1827.53</v>
      </c>
      <c r="S102" s="94">
        <v>1</v>
      </c>
      <c r="T102" s="94">
        <v>21700</v>
      </c>
      <c r="U102" s="91">
        <v>0</v>
      </c>
      <c r="V102" s="94">
        <v>396.57441999999998</v>
      </c>
      <c r="W102" s="93">
        <v>1.44E-4</v>
      </c>
      <c r="X102" s="93">
        <v>9.7999999999999997E-4</v>
      </c>
      <c r="Y102" s="93">
        <v>4.7800000000000002E-4</v>
      </c>
      <c r="Z102" s="122"/>
    </row>
    <row r="103" spans="1:26" ht="13.5" customHeight="1">
      <c r="A103" s="122"/>
      <c r="B103">
        <v>520030677</v>
      </c>
      <c r="C103">
        <v>115</v>
      </c>
      <c r="D103" t="s">
        <v>2010</v>
      </c>
      <c r="E103">
        <v>514259019</v>
      </c>
      <c r="F103" t="s">
        <v>307</v>
      </c>
      <c r="G103" t="s">
        <v>2011</v>
      </c>
      <c r="H103" t="s">
        <v>2012</v>
      </c>
      <c r="I103" t="s">
        <v>318</v>
      </c>
      <c r="J103" t="s">
        <v>924</v>
      </c>
      <c r="K103" t="s">
        <v>202</v>
      </c>
      <c r="L103" t="s">
        <v>202</v>
      </c>
      <c r="M103" t="s">
        <v>321</v>
      </c>
      <c r="N103" t="s">
        <v>336</v>
      </c>
      <c r="O103" t="s">
        <v>443</v>
      </c>
      <c r="P103" t="s">
        <v>335</v>
      </c>
      <c r="Q103" t="s">
        <v>1222</v>
      </c>
      <c r="R103" s="94">
        <v>35456.71</v>
      </c>
      <c r="S103" s="94">
        <v>1</v>
      </c>
      <c r="T103" s="94">
        <v>24060</v>
      </c>
      <c r="U103" s="91">
        <v>0</v>
      </c>
      <c r="V103" s="94">
        <v>8530.8853899999995</v>
      </c>
      <c r="W103" s="93">
        <v>3.8400000000000001E-4</v>
      </c>
      <c r="X103" s="93">
        <v>2.1087999999999999E-2</v>
      </c>
      <c r="Y103" s="93">
        <v>1.0293E-2</v>
      </c>
      <c r="Z103" s="122"/>
    </row>
    <row r="104" spans="1:26" ht="13.5" customHeight="1">
      <c r="A104" s="122"/>
      <c r="B104">
        <v>520030677</v>
      </c>
      <c r="C104">
        <v>115</v>
      </c>
      <c r="D104" t="s">
        <v>2046</v>
      </c>
      <c r="E104">
        <v>520037805</v>
      </c>
      <c r="F104" t="s">
        <v>307</v>
      </c>
      <c r="G104" t="s">
        <v>2047</v>
      </c>
      <c r="H104" t="s">
        <v>2048</v>
      </c>
      <c r="I104" t="s">
        <v>318</v>
      </c>
      <c r="J104" t="s">
        <v>924</v>
      </c>
      <c r="K104" t="s">
        <v>202</v>
      </c>
      <c r="L104" t="s">
        <v>202</v>
      </c>
      <c r="M104" t="s">
        <v>321</v>
      </c>
      <c r="N104" t="s">
        <v>336</v>
      </c>
      <c r="O104" t="s">
        <v>443</v>
      </c>
      <c r="P104" t="s">
        <v>335</v>
      </c>
      <c r="Q104" t="s">
        <v>1222</v>
      </c>
      <c r="R104" s="94">
        <v>5973.51</v>
      </c>
      <c r="S104" s="94">
        <v>1</v>
      </c>
      <c r="T104" s="94">
        <v>5364</v>
      </c>
      <c r="U104" s="91">
        <v>0</v>
      </c>
      <c r="V104" s="94">
        <v>320.41888999999998</v>
      </c>
      <c r="W104" s="93">
        <v>4.4700000000000002E-4</v>
      </c>
      <c r="X104" s="93">
        <v>7.9199999999999995E-4</v>
      </c>
      <c r="Y104" s="93">
        <v>3.86E-4</v>
      </c>
      <c r="Z104" s="122"/>
    </row>
    <row r="105" spans="1:26" ht="13.5" customHeight="1">
      <c r="A105" s="122"/>
      <c r="B105">
        <v>520030677</v>
      </c>
      <c r="C105">
        <v>115</v>
      </c>
      <c r="D105" t="s">
        <v>2231</v>
      </c>
      <c r="E105" t="s">
        <v>2232</v>
      </c>
      <c r="F105" t="s">
        <v>311</v>
      </c>
      <c r="G105" t="s">
        <v>2233</v>
      </c>
      <c r="H105" t="s">
        <v>2234</v>
      </c>
      <c r="I105" t="s">
        <v>318</v>
      </c>
      <c r="J105" t="s">
        <v>924</v>
      </c>
      <c r="K105" t="s">
        <v>203</v>
      </c>
      <c r="L105" t="s">
        <v>222</v>
      </c>
      <c r="M105" t="s">
        <v>321</v>
      </c>
      <c r="N105" t="s">
        <v>342</v>
      </c>
      <c r="O105" t="s">
        <v>543</v>
      </c>
      <c r="P105" t="s">
        <v>335</v>
      </c>
      <c r="Q105" t="s">
        <v>1218</v>
      </c>
      <c r="R105" s="94">
        <v>5904.69</v>
      </c>
      <c r="S105" s="94">
        <v>2.9780000000000002</v>
      </c>
      <c r="T105" s="94">
        <v>28936</v>
      </c>
      <c r="U105" s="91">
        <v>0</v>
      </c>
      <c r="V105" s="94">
        <v>5088.15762</v>
      </c>
      <c r="W105" s="93">
        <v>0</v>
      </c>
      <c r="X105" s="93">
        <v>1.2577E-2</v>
      </c>
      <c r="Y105" s="93">
        <v>6.1390000000000004E-3</v>
      </c>
      <c r="Z105" s="122"/>
    </row>
    <row r="106" spans="1:26" ht="13.5" customHeight="1">
      <c r="A106" s="122"/>
      <c r="B106">
        <v>520030677</v>
      </c>
      <c r="C106">
        <v>115</v>
      </c>
      <c r="D106" t="s">
        <v>2218</v>
      </c>
      <c r="E106" t="s">
        <v>2219</v>
      </c>
      <c r="F106" t="s">
        <v>311</v>
      </c>
      <c r="G106" t="s">
        <v>2218</v>
      </c>
      <c r="H106" t="s">
        <v>2220</v>
      </c>
      <c r="I106" t="s">
        <v>318</v>
      </c>
      <c r="J106" t="s">
        <v>924</v>
      </c>
      <c r="K106" t="s">
        <v>203</v>
      </c>
      <c r="L106" t="s">
        <v>222</v>
      </c>
      <c r="M106" t="s">
        <v>321</v>
      </c>
      <c r="N106" t="s">
        <v>340</v>
      </c>
      <c r="O106" t="s">
        <v>541</v>
      </c>
      <c r="P106" t="s">
        <v>335</v>
      </c>
      <c r="Q106" t="s">
        <v>1218</v>
      </c>
      <c r="R106" s="94">
        <v>1826.33</v>
      </c>
      <c r="S106" s="94">
        <v>2.9780000000000002</v>
      </c>
      <c r="T106" s="94">
        <v>25450</v>
      </c>
      <c r="U106" s="91">
        <v>0</v>
      </c>
      <c r="V106" s="94">
        <v>1384.1786400000001</v>
      </c>
      <c r="W106" s="93">
        <v>5.0000000000000004E-6</v>
      </c>
      <c r="X106" s="93">
        <v>3.421E-3</v>
      </c>
      <c r="Y106" s="93">
        <v>1.67E-3</v>
      </c>
      <c r="Z106" s="122"/>
    </row>
    <row r="107" spans="1:26" ht="13.5" customHeight="1">
      <c r="A107" s="122"/>
      <c r="B107">
        <v>520030677</v>
      </c>
      <c r="C107">
        <v>115</v>
      </c>
      <c r="D107" t="s">
        <v>1844</v>
      </c>
      <c r="E107" t="s">
        <v>1845</v>
      </c>
      <c r="F107" t="s">
        <v>311</v>
      </c>
      <c r="G107" t="s">
        <v>2229</v>
      </c>
      <c r="H107" t="s">
        <v>2230</v>
      </c>
      <c r="I107" t="s">
        <v>318</v>
      </c>
      <c r="J107" t="s">
        <v>924</v>
      </c>
      <c r="K107" t="s">
        <v>203</v>
      </c>
      <c r="L107" t="s">
        <v>222</v>
      </c>
      <c r="M107" t="s">
        <v>321</v>
      </c>
      <c r="N107" t="s">
        <v>342</v>
      </c>
      <c r="O107" t="s">
        <v>546</v>
      </c>
      <c r="P107" t="s">
        <v>335</v>
      </c>
      <c r="Q107" t="s">
        <v>1218</v>
      </c>
      <c r="R107" s="94">
        <v>1803.94</v>
      </c>
      <c r="S107" s="94">
        <v>2.9780000000000002</v>
      </c>
      <c r="T107" s="94">
        <v>35333</v>
      </c>
      <c r="U107" s="91">
        <v>0</v>
      </c>
      <c r="V107" s="94">
        <v>1898.1395399999999</v>
      </c>
      <c r="W107" s="93">
        <v>0</v>
      </c>
      <c r="X107" s="93">
        <v>4.692E-3</v>
      </c>
      <c r="Y107" s="93">
        <v>2.2899999999999999E-3</v>
      </c>
      <c r="Z107" s="122"/>
    </row>
    <row r="108" spans="1:26" ht="13.5" customHeight="1">
      <c r="A108" s="122"/>
      <c r="B108">
        <v>520030677</v>
      </c>
      <c r="C108">
        <v>115</v>
      </c>
      <c r="D108" t="s">
        <v>1839</v>
      </c>
      <c r="E108" t="s">
        <v>1840</v>
      </c>
      <c r="F108" t="s">
        <v>311</v>
      </c>
      <c r="G108" t="s">
        <v>2224</v>
      </c>
      <c r="H108" t="s">
        <v>2225</v>
      </c>
      <c r="I108" t="s">
        <v>318</v>
      </c>
      <c r="J108" t="s">
        <v>924</v>
      </c>
      <c r="K108" t="s">
        <v>203</v>
      </c>
      <c r="L108" t="s">
        <v>222</v>
      </c>
      <c r="M108" t="s">
        <v>321</v>
      </c>
      <c r="N108" t="s">
        <v>342</v>
      </c>
      <c r="O108" t="s">
        <v>546</v>
      </c>
      <c r="P108" t="s">
        <v>335</v>
      </c>
      <c r="Q108" t="s">
        <v>1218</v>
      </c>
      <c r="R108" s="94">
        <v>2093.86</v>
      </c>
      <c r="S108" s="94">
        <v>2.9780000000000002</v>
      </c>
      <c r="T108" s="94">
        <v>56329</v>
      </c>
      <c r="U108" s="91">
        <v>0</v>
      </c>
      <c r="V108" s="94">
        <v>3512.4082899999999</v>
      </c>
      <c r="W108" s="93">
        <v>0</v>
      </c>
      <c r="X108" s="93">
        <v>8.6820000000000005E-3</v>
      </c>
      <c r="Y108" s="93">
        <v>4.2379999999999996E-3</v>
      </c>
      <c r="Z108" s="122"/>
    </row>
    <row r="109" spans="1:26" ht="13.5" customHeight="1">
      <c r="A109" s="122"/>
      <c r="B109">
        <v>520030677</v>
      </c>
      <c r="C109">
        <v>115</v>
      </c>
      <c r="D109" t="s">
        <v>2215</v>
      </c>
      <c r="E109">
        <v>33248324</v>
      </c>
      <c r="F109" t="s">
        <v>307</v>
      </c>
      <c r="G109" t="s">
        <v>2216</v>
      </c>
      <c r="H109" t="s">
        <v>2217</v>
      </c>
      <c r="I109" t="s">
        <v>318</v>
      </c>
      <c r="J109" t="s">
        <v>924</v>
      </c>
      <c r="K109" t="s">
        <v>203</v>
      </c>
      <c r="L109" t="s">
        <v>273</v>
      </c>
      <c r="M109" t="s">
        <v>321</v>
      </c>
      <c r="N109" t="s">
        <v>376</v>
      </c>
      <c r="O109" t="s">
        <v>565</v>
      </c>
      <c r="P109" t="s">
        <v>335</v>
      </c>
      <c r="Q109" t="s">
        <v>1217</v>
      </c>
      <c r="R109" s="94">
        <v>3476.93</v>
      </c>
      <c r="S109" s="94">
        <v>3.9388999999999998</v>
      </c>
      <c r="T109" s="94">
        <v>14.5</v>
      </c>
      <c r="U109" s="91">
        <v>0</v>
      </c>
      <c r="V109" s="94">
        <v>1.9858199999999999</v>
      </c>
      <c r="W109" s="93">
        <v>5.0699999999999996E-4</v>
      </c>
      <c r="X109" s="93">
        <v>3.9999999999999998E-6</v>
      </c>
      <c r="Y109" s="93">
        <v>1.9999999999999999E-6</v>
      </c>
      <c r="Z109" s="122"/>
    </row>
    <row r="110" spans="1:26" ht="13.5" customHeight="1">
      <c r="A110" s="122"/>
      <c r="B110">
        <v>520030677</v>
      </c>
      <c r="C110">
        <v>115</v>
      </c>
      <c r="D110" t="s">
        <v>2226</v>
      </c>
      <c r="E110" t="s">
        <v>2227</v>
      </c>
      <c r="F110" t="s">
        <v>311</v>
      </c>
      <c r="G110" t="s">
        <v>2226</v>
      </c>
      <c r="H110" t="s">
        <v>2228</v>
      </c>
      <c r="I110" t="s">
        <v>318</v>
      </c>
      <c r="J110" t="s">
        <v>924</v>
      </c>
      <c r="K110" t="s">
        <v>203</v>
      </c>
      <c r="L110" t="s">
        <v>222</v>
      </c>
      <c r="M110" t="s">
        <v>321</v>
      </c>
      <c r="N110" t="s">
        <v>340</v>
      </c>
      <c r="O110" t="s">
        <v>540</v>
      </c>
      <c r="P110" t="s">
        <v>335</v>
      </c>
      <c r="Q110" t="s">
        <v>1218</v>
      </c>
      <c r="R110" s="94">
        <v>769.74</v>
      </c>
      <c r="S110" s="94">
        <v>2.9780000000000002</v>
      </c>
      <c r="T110" s="94">
        <v>7216</v>
      </c>
      <c r="U110" s="91">
        <v>0</v>
      </c>
      <c r="V110" s="94">
        <v>165.41052999999999</v>
      </c>
      <c r="W110" s="93">
        <v>0</v>
      </c>
      <c r="X110" s="93">
        <v>4.08E-4</v>
      </c>
      <c r="Y110" s="93">
        <v>1.9900000000000001E-4</v>
      </c>
      <c r="Z110" s="122"/>
    </row>
    <row r="111" spans="1:26" ht="13.5" customHeight="1">
      <c r="A111" s="122"/>
      <c r="B111">
        <v>520030677</v>
      </c>
      <c r="C111">
        <v>115</v>
      </c>
      <c r="D111" t="s">
        <v>1844</v>
      </c>
      <c r="E111" t="s">
        <v>1845</v>
      </c>
      <c r="F111" t="s">
        <v>311</v>
      </c>
      <c r="G111" t="s">
        <v>2204</v>
      </c>
      <c r="H111" t="s">
        <v>2205</v>
      </c>
      <c r="I111" t="s">
        <v>318</v>
      </c>
      <c r="J111" t="s">
        <v>924</v>
      </c>
      <c r="K111" t="s">
        <v>203</v>
      </c>
      <c r="L111" t="s">
        <v>222</v>
      </c>
      <c r="M111" t="s">
        <v>321</v>
      </c>
      <c r="N111" t="s">
        <v>342</v>
      </c>
      <c r="O111" t="s">
        <v>546</v>
      </c>
      <c r="P111" t="s">
        <v>335</v>
      </c>
      <c r="Q111" t="s">
        <v>1218</v>
      </c>
      <c r="R111" s="94">
        <v>2615.4</v>
      </c>
      <c r="S111" s="94">
        <v>2.9780000000000002</v>
      </c>
      <c r="T111" s="94">
        <v>35737</v>
      </c>
      <c r="U111" s="91">
        <v>0</v>
      </c>
      <c r="V111" s="94">
        <v>2783.4295200000001</v>
      </c>
      <c r="W111" s="93">
        <v>0</v>
      </c>
      <c r="X111" s="93">
        <v>6.8799999999999998E-3</v>
      </c>
      <c r="Y111" s="93">
        <v>3.3579999999999999E-3</v>
      </c>
      <c r="Z111" s="122"/>
    </row>
    <row r="112" spans="1:26" ht="13.5" customHeight="1">
      <c r="A112" s="122"/>
      <c r="B112">
        <v>520030677</v>
      </c>
      <c r="C112">
        <v>115</v>
      </c>
      <c r="D112" t="s">
        <v>2210</v>
      </c>
      <c r="E112" t="s">
        <v>2211</v>
      </c>
      <c r="F112" t="s">
        <v>311</v>
      </c>
      <c r="G112" t="s">
        <v>2210</v>
      </c>
      <c r="H112" t="s">
        <v>2212</v>
      </c>
      <c r="I112" t="s">
        <v>318</v>
      </c>
      <c r="J112" t="s">
        <v>924</v>
      </c>
      <c r="K112" t="s">
        <v>203</v>
      </c>
      <c r="L112" t="s">
        <v>222</v>
      </c>
      <c r="M112" t="s">
        <v>321</v>
      </c>
      <c r="N112" t="s">
        <v>342</v>
      </c>
      <c r="O112" t="s">
        <v>545</v>
      </c>
      <c r="P112" t="s">
        <v>335</v>
      </c>
      <c r="Q112" t="s">
        <v>1218</v>
      </c>
      <c r="R112" s="94">
        <v>7589.61</v>
      </c>
      <c r="S112" s="94">
        <v>2.9780000000000002</v>
      </c>
      <c r="T112" s="94">
        <v>20009</v>
      </c>
      <c r="U112" s="91">
        <v>0</v>
      </c>
      <c r="V112" s="94">
        <v>4522.4053100000001</v>
      </c>
      <c r="W112" s="93">
        <v>0</v>
      </c>
      <c r="X112" s="93">
        <v>1.1179E-2</v>
      </c>
      <c r="Y112" s="93">
        <v>5.4559999999999999E-3</v>
      </c>
      <c r="Z112" s="122"/>
    </row>
    <row r="113" spans="1:26" ht="13.5" customHeight="1">
      <c r="A113" s="122"/>
      <c r="B113">
        <v>520030677</v>
      </c>
      <c r="C113">
        <v>115</v>
      </c>
      <c r="D113" t="s">
        <v>2206</v>
      </c>
      <c r="E113" t="s">
        <v>2207</v>
      </c>
      <c r="F113" t="s">
        <v>311</v>
      </c>
      <c r="G113" t="s">
        <v>2208</v>
      </c>
      <c r="H113" t="s">
        <v>2209</v>
      </c>
      <c r="I113" t="s">
        <v>318</v>
      </c>
      <c r="J113" t="s">
        <v>924</v>
      </c>
      <c r="K113" t="s">
        <v>203</v>
      </c>
      <c r="L113" t="s">
        <v>222</v>
      </c>
      <c r="M113" t="s">
        <v>321</v>
      </c>
      <c r="N113" t="s">
        <v>342</v>
      </c>
      <c r="O113" t="s">
        <v>541</v>
      </c>
      <c r="P113" t="s">
        <v>335</v>
      </c>
      <c r="Q113" t="s">
        <v>1218</v>
      </c>
      <c r="R113" s="94">
        <v>2626.19</v>
      </c>
      <c r="S113" s="94">
        <v>2.9780000000000002</v>
      </c>
      <c r="T113" s="94">
        <v>37302</v>
      </c>
      <c r="U113" s="91">
        <v>0</v>
      </c>
      <c r="V113" s="94">
        <v>2917.3096</v>
      </c>
      <c r="W113" s="93">
        <v>0</v>
      </c>
      <c r="X113" s="93">
        <v>7.2110000000000004E-3</v>
      </c>
      <c r="Y113" s="93">
        <v>3.5200000000000001E-3</v>
      </c>
      <c r="Z113" s="122"/>
    </row>
    <row r="114" spans="1:26" ht="13.5" customHeight="1">
      <c r="A114" s="122"/>
      <c r="B114">
        <v>520030677</v>
      </c>
      <c r="C114">
        <v>115</v>
      </c>
      <c r="D114" t="s">
        <v>1863</v>
      </c>
      <c r="E114" t="s">
        <v>1864</v>
      </c>
      <c r="F114" t="s">
        <v>311</v>
      </c>
      <c r="G114" t="s">
        <v>2213</v>
      </c>
      <c r="H114" t="s">
        <v>2214</v>
      </c>
      <c r="I114" t="s">
        <v>318</v>
      </c>
      <c r="J114" t="s">
        <v>924</v>
      </c>
      <c r="K114" t="s">
        <v>203</v>
      </c>
      <c r="L114" t="s">
        <v>222</v>
      </c>
      <c r="M114" t="s">
        <v>321</v>
      </c>
      <c r="N114" t="s">
        <v>342</v>
      </c>
      <c r="O114" t="s">
        <v>566</v>
      </c>
      <c r="P114" t="s">
        <v>335</v>
      </c>
      <c r="Q114" t="s">
        <v>1218</v>
      </c>
      <c r="R114" s="94">
        <v>6193.49</v>
      </c>
      <c r="S114" s="94">
        <v>2.9780000000000002</v>
      </c>
      <c r="T114" s="94">
        <v>23834</v>
      </c>
      <c r="U114" s="91">
        <v>0</v>
      </c>
      <c r="V114" s="94">
        <v>4395.9906799999999</v>
      </c>
      <c r="W114" s="93">
        <v>0</v>
      </c>
      <c r="X114" s="93">
        <v>1.0866000000000001E-2</v>
      </c>
      <c r="Y114" s="93">
        <v>5.3039999999999997E-3</v>
      </c>
      <c r="Z114" s="122"/>
    </row>
    <row r="115" spans="1:26" ht="13.5" customHeight="1">
      <c r="A115" s="122"/>
      <c r="B115">
        <v>520030677</v>
      </c>
      <c r="C115">
        <v>115</v>
      </c>
      <c r="D115" t="s">
        <v>2221</v>
      </c>
      <c r="E115" t="s">
        <v>2222</v>
      </c>
      <c r="F115" t="s">
        <v>311</v>
      </c>
      <c r="G115" t="s">
        <v>2221</v>
      </c>
      <c r="H115" t="s">
        <v>2223</v>
      </c>
      <c r="I115" t="s">
        <v>318</v>
      </c>
      <c r="J115" t="s">
        <v>924</v>
      </c>
      <c r="K115" t="s">
        <v>203</v>
      </c>
      <c r="L115" t="s">
        <v>222</v>
      </c>
      <c r="M115" t="s">
        <v>321</v>
      </c>
      <c r="N115" t="s">
        <v>340</v>
      </c>
      <c r="O115" t="s">
        <v>533</v>
      </c>
      <c r="P115" t="s">
        <v>335</v>
      </c>
      <c r="Q115" t="s">
        <v>1218</v>
      </c>
      <c r="R115" s="94">
        <v>4110.25</v>
      </c>
      <c r="S115" s="94">
        <v>2.9780000000000002</v>
      </c>
      <c r="T115" s="94">
        <v>5698</v>
      </c>
      <c r="U115" s="91">
        <v>0</v>
      </c>
      <c r="V115" s="94">
        <v>697.45420000000001</v>
      </c>
      <c r="W115" s="93">
        <v>0</v>
      </c>
      <c r="X115" s="93">
        <v>1.7240000000000001E-3</v>
      </c>
      <c r="Y115" s="93">
        <v>8.4099999999999995E-4</v>
      </c>
      <c r="Z115" s="122"/>
    </row>
    <row r="116" spans="1:26" ht="13.5" customHeight="1">
      <c r="A116" s="122"/>
      <c r="B116">
        <v>520030677</v>
      </c>
      <c r="C116">
        <v>116</v>
      </c>
      <c r="D116" t="s">
        <v>2139</v>
      </c>
      <c r="E116">
        <v>512728932</v>
      </c>
      <c r="F116" t="s">
        <v>307</v>
      </c>
      <c r="G116" t="s">
        <v>2140</v>
      </c>
      <c r="H116" t="s">
        <v>2141</v>
      </c>
      <c r="I116" t="s">
        <v>318</v>
      </c>
      <c r="J116" t="s">
        <v>924</v>
      </c>
      <c r="K116" t="s">
        <v>202</v>
      </c>
      <c r="L116" t="s">
        <v>202</v>
      </c>
      <c r="M116" t="s">
        <v>321</v>
      </c>
      <c r="N116" t="s">
        <v>336</v>
      </c>
      <c r="O116" t="s">
        <v>444</v>
      </c>
      <c r="P116" t="s">
        <v>335</v>
      </c>
      <c r="Q116" t="s">
        <v>1222</v>
      </c>
      <c r="R116" s="94">
        <v>23158.52</v>
      </c>
      <c r="S116" s="94">
        <v>1</v>
      </c>
      <c r="T116" s="94">
        <v>14550</v>
      </c>
      <c r="U116" s="91">
        <v>0</v>
      </c>
      <c r="V116" s="94">
        <v>3369.5644000000002</v>
      </c>
      <c r="W116" s="93">
        <v>4.57E-4</v>
      </c>
      <c r="X116" s="93">
        <v>3.0109999999999998E-3</v>
      </c>
      <c r="Y116" s="93">
        <v>7.8799999999999996E-4</v>
      </c>
      <c r="Z116" s="122"/>
    </row>
    <row r="117" spans="1:26" ht="13.5" customHeight="1">
      <c r="A117" s="122"/>
      <c r="B117">
        <v>520030677</v>
      </c>
      <c r="C117">
        <v>116</v>
      </c>
      <c r="D117" t="s">
        <v>2129</v>
      </c>
      <c r="E117">
        <v>511399388</v>
      </c>
      <c r="F117" t="s">
        <v>307</v>
      </c>
      <c r="G117" t="s">
        <v>2130</v>
      </c>
      <c r="H117" t="s">
        <v>2131</v>
      </c>
      <c r="I117" t="s">
        <v>318</v>
      </c>
      <c r="J117" t="s">
        <v>924</v>
      </c>
      <c r="K117" t="s">
        <v>202</v>
      </c>
      <c r="L117" t="s">
        <v>202</v>
      </c>
      <c r="M117" t="s">
        <v>321</v>
      </c>
      <c r="N117" t="s">
        <v>336</v>
      </c>
      <c r="O117" t="s">
        <v>444</v>
      </c>
      <c r="P117" t="s">
        <v>335</v>
      </c>
      <c r="Q117" t="s">
        <v>1222</v>
      </c>
      <c r="R117" s="94">
        <v>7726.83</v>
      </c>
      <c r="S117" s="94">
        <v>1</v>
      </c>
      <c r="T117" s="94">
        <v>35870</v>
      </c>
      <c r="U117" s="91">
        <v>0</v>
      </c>
      <c r="V117" s="94">
        <v>2771.6152699999998</v>
      </c>
      <c r="W117" s="93">
        <v>3.3500000000000001E-4</v>
      </c>
      <c r="X117" s="93">
        <v>2.477E-3</v>
      </c>
      <c r="Y117" s="93">
        <v>6.4800000000000003E-4</v>
      </c>
      <c r="Z117" s="122"/>
    </row>
    <row r="118" spans="1:26" ht="13.5" customHeight="1">
      <c r="A118" s="122"/>
      <c r="B118">
        <v>520030677</v>
      </c>
      <c r="C118">
        <v>116</v>
      </c>
      <c r="D118" t="s">
        <v>2107</v>
      </c>
      <c r="E118">
        <v>520035791</v>
      </c>
      <c r="F118" t="s">
        <v>307</v>
      </c>
      <c r="G118" t="s">
        <v>2108</v>
      </c>
      <c r="H118" t="s">
        <v>2109</v>
      </c>
      <c r="I118" t="s">
        <v>318</v>
      </c>
      <c r="J118" t="s">
        <v>924</v>
      </c>
      <c r="K118" t="s">
        <v>202</v>
      </c>
      <c r="L118" t="s">
        <v>202</v>
      </c>
      <c r="M118" t="s">
        <v>321</v>
      </c>
      <c r="N118" t="s">
        <v>336</v>
      </c>
      <c r="O118" t="s">
        <v>452</v>
      </c>
      <c r="P118" t="s">
        <v>335</v>
      </c>
      <c r="Q118" t="s">
        <v>1222</v>
      </c>
      <c r="R118" s="94">
        <v>57720.88</v>
      </c>
      <c r="S118" s="94">
        <v>1</v>
      </c>
      <c r="T118" s="94">
        <v>14300</v>
      </c>
      <c r="U118" s="91">
        <v>0</v>
      </c>
      <c r="V118" s="94">
        <v>8254.0857400000004</v>
      </c>
      <c r="W118" s="93">
        <v>4.4450000000000002E-3</v>
      </c>
      <c r="X118" s="93">
        <v>7.3759999999999997E-3</v>
      </c>
      <c r="Y118" s="93">
        <v>1.931E-3</v>
      </c>
      <c r="Z118" s="122"/>
    </row>
    <row r="119" spans="1:26" ht="13.5" customHeight="1">
      <c r="A119" s="122"/>
      <c r="B119">
        <v>520030677</v>
      </c>
      <c r="C119">
        <v>116</v>
      </c>
      <c r="D119" t="s">
        <v>2091</v>
      </c>
      <c r="E119">
        <v>520027830</v>
      </c>
      <c r="F119" t="s">
        <v>307</v>
      </c>
      <c r="G119" t="s">
        <v>2092</v>
      </c>
      <c r="H119" t="s">
        <v>2093</v>
      </c>
      <c r="I119" t="s">
        <v>318</v>
      </c>
      <c r="J119" t="s">
        <v>924</v>
      </c>
      <c r="K119" t="s">
        <v>202</v>
      </c>
      <c r="L119" t="s">
        <v>202</v>
      </c>
      <c r="M119" t="s">
        <v>321</v>
      </c>
      <c r="N119" t="s">
        <v>336</v>
      </c>
      <c r="O119" t="s">
        <v>453</v>
      </c>
      <c r="P119" t="s">
        <v>335</v>
      </c>
      <c r="Q119" t="s">
        <v>1222</v>
      </c>
      <c r="R119" s="94">
        <v>588693.39</v>
      </c>
      <c r="S119" s="94">
        <v>1</v>
      </c>
      <c r="T119" s="94">
        <v>1494</v>
      </c>
      <c r="U119" s="91">
        <v>0</v>
      </c>
      <c r="V119" s="94">
        <v>8795.0792500000007</v>
      </c>
      <c r="W119" s="93">
        <v>4.5600000000000003E-4</v>
      </c>
      <c r="X119" s="93">
        <v>7.8600000000000007E-3</v>
      </c>
      <c r="Y119" s="93">
        <v>2.0569999999999998E-3</v>
      </c>
      <c r="Z119" s="122"/>
    </row>
    <row r="120" spans="1:26" ht="13.5" customHeight="1">
      <c r="A120" s="122"/>
      <c r="B120">
        <v>520030677</v>
      </c>
      <c r="C120">
        <v>116</v>
      </c>
      <c r="D120" t="s">
        <v>2151</v>
      </c>
      <c r="E120">
        <v>520007469</v>
      </c>
      <c r="F120" t="s">
        <v>307</v>
      </c>
      <c r="G120" t="s">
        <v>2152</v>
      </c>
      <c r="H120" t="s">
        <v>2153</v>
      </c>
      <c r="I120" t="s">
        <v>318</v>
      </c>
      <c r="J120" t="s">
        <v>924</v>
      </c>
      <c r="K120" t="s">
        <v>202</v>
      </c>
      <c r="L120" t="s">
        <v>202</v>
      </c>
      <c r="M120" t="s">
        <v>321</v>
      </c>
      <c r="N120" t="s">
        <v>336</v>
      </c>
      <c r="O120" t="s">
        <v>442</v>
      </c>
      <c r="P120" t="s">
        <v>335</v>
      </c>
      <c r="Q120" t="s">
        <v>1222</v>
      </c>
      <c r="R120" s="94">
        <v>32218.25</v>
      </c>
      <c r="S120" s="94">
        <v>1</v>
      </c>
      <c r="T120" s="94">
        <v>44680</v>
      </c>
      <c r="U120" s="91">
        <v>0</v>
      </c>
      <c r="V120" s="94">
        <v>14395.11202</v>
      </c>
      <c r="W120" s="93">
        <v>5.1500000000000005E-4</v>
      </c>
      <c r="X120" s="93">
        <v>1.2865E-2</v>
      </c>
      <c r="Y120" s="93">
        <v>3.3670000000000002E-3</v>
      </c>
      <c r="Z120" s="122"/>
    </row>
    <row r="121" spans="1:26" ht="13.5" customHeight="1">
      <c r="A121" s="122"/>
      <c r="B121">
        <v>520030677</v>
      </c>
      <c r="C121">
        <v>116</v>
      </c>
      <c r="D121" t="s">
        <v>1606</v>
      </c>
      <c r="E121">
        <v>515846558</v>
      </c>
      <c r="F121" t="s">
        <v>307</v>
      </c>
      <c r="G121" t="s">
        <v>2142</v>
      </c>
      <c r="H121" t="s">
        <v>2143</v>
      </c>
      <c r="I121" t="s">
        <v>318</v>
      </c>
      <c r="J121" t="s">
        <v>924</v>
      </c>
      <c r="K121" t="s">
        <v>202</v>
      </c>
      <c r="L121" t="s">
        <v>202</v>
      </c>
      <c r="M121" t="s">
        <v>321</v>
      </c>
      <c r="N121" t="s">
        <v>336</v>
      </c>
      <c r="O121" t="s">
        <v>448</v>
      </c>
      <c r="P121" t="s">
        <v>335</v>
      </c>
      <c r="Q121" t="s">
        <v>1222</v>
      </c>
      <c r="R121" s="94">
        <v>1334638.1399999999</v>
      </c>
      <c r="S121" s="94">
        <v>1</v>
      </c>
      <c r="T121" s="94">
        <v>277</v>
      </c>
      <c r="U121" s="91">
        <v>19.419920000000001</v>
      </c>
      <c r="V121" s="94">
        <v>3716.3675800000001</v>
      </c>
      <c r="W121" s="93">
        <v>6.11E-4</v>
      </c>
      <c r="X121" s="93">
        <v>3.3210000000000002E-3</v>
      </c>
      <c r="Y121" s="93">
        <v>8.6799999999999996E-4</v>
      </c>
      <c r="Z121" s="122"/>
    </row>
    <row r="122" spans="1:26" ht="13.5" customHeight="1">
      <c r="A122" s="122"/>
      <c r="B122">
        <v>520030677</v>
      </c>
      <c r="C122">
        <v>116</v>
      </c>
      <c r="D122" t="s">
        <v>2120</v>
      </c>
      <c r="E122">
        <v>520037797</v>
      </c>
      <c r="F122" t="s">
        <v>307</v>
      </c>
      <c r="G122" t="s">
        <v>2121</v>
      </c>
      <c r="H122" t="s">
        <v>2122</v>
      </c>
      <c r="I122" t="s">
        <v>318</v>
      </c>
      <c r="J122" t="s">
        <v>924</v>
      </c>
      <c r="K122" t="s">
        <v>202</v>
      </c>
      <c r="L122" t="s">
        <v>202</v>
      </c>
      <c r="M122" t="s">
        <v>321</v>
      </c>
      <c r="N122" t="s">
        <v>336</v>
      </c>
      <c r="O122" t="s">
        <v>455</v>
      </c>
      <c r="P122" t="s">
        <v>335</v>
      </c>
      <c r="Q122" t="s">
        <v>1222</v>
      </c>
      <c r="R122" s="94">
        <v>12916.64</v>
      </c>
      <c r="S122" s="94">
        <v>1</v>
      </c>
      <c r="T122" s="94">
        <v>31060</v>
      </c>
      <c r="U122" s="91">
        <v>0</v>
      </c>
      <c r="V122" s="94">
        <v>4011.9080199999999</v>
      </c>
      <c r="W122" s="93">
        <v>1.0889999999999999E-3</v>
      </c>
      <c r="X122" s="93">
        <v>3.5850000000000001E-3</v>
      </c>
      <c r="Y122" s="93">
        <v>9.3800000000000003E-4</v>
      </c>
      <c r="Z122" s="122"/>
    </row>
    <row r="123" spans="1:26" ht="13.5" customHeight="1">
      <c r="A123" s="122"/>
      <c r="B123">
        <v>520030677</v>
      </c>
      <c r="C123">
        <v>116</v>
      </c>
      <c r="D123" t="s">
        <v>1341</v>
      </c>
      <c r="E123">
        <v>513765859</v>
      </c>
      <c r="F123" t="s">
        <v>307</v>
      </c>
      <c r="G123" t="s">
        <v>2039</v>
      </c>
      <c r="H123" t="s">
        <v>2040</v>
      </c>
      <c r="I123" t="s">
        <v>318</v>
      </c>
      <c r="J123" t="s">
        <v>924</v>
      </c>
      <c r="K123" t="s">
        <v>202</v>
      </c>
      <c r="L123" t="s">
        <v>202</v>
      </c>
      <c r="M123" t="s">
        <v>321</v>
      </c>
      <c r="N123" t="s">
        <v>336</v>
      </c>
      <c r="O123" t="s">
        <v>461</v>
      </c>
      <c r="P123" t="s">
        <v>335</v>
      </c>
      <c r="Q123" t="s">
        <v>1222</v>
      </c>
      <c r="R123" s="94">
        <v>5939.02</v>
      </c>
      <c r="S123" s="94">
        <v>1</v>
      </c>
      <c r="T123" s="94">
        <v>32500</v>
      </c>
      <c r="U123" s="91">
        <v>0</v>
      </c>
      <c r="V123" s="94">
        <v>1930.18308</v>
      </c>
      <c r="W123" s="93">
        <v>4.86E-4</v>
      </c>
      <c r="X123" s="93">
        <v>1.725E-3</v>
      </c>
      <c r="Y123" s="93">
        <v>4.5100000000000001E-4</v>
      </c>
      <c r="Z123" s="122"/>
    </row>
    <row r="124" spans="1:26" ht="13.5" customHeight="1">
      <c r="A124" s="122"/>
      <c r="B124">
        <v>520030677</v>
      </c>
      <c r="C124">
        <v>116</v>
      </c>
      <c r="D124" t="s">
        <v>2176</v>
      </c>
      <c r="E124">
        <v>550012777</v>
      </c>
      <c r="F124" t="s">
        <v>308</v>
      </c>
      <c r="G124" t="s">
        <v>2177</v>
      </c>
      <c r="H124" t="s">
        <v>2178</v>
      </c>
      <c r="I124" t="s">
        <v>318</v>
      </c>
      <c r="J124" t="s">
        <v>971</v>
      </c>
      <c r="K124" t="s">
        <v>202</v>
      </c>
      <c r="L124" t="s">
        <v>202</v>
      </c>
      <c r="M124" t="s">
        <v>321</v>
      </c>
      <c r="N124" t="s">
        <v>336</v>
      </c>
      <c r="O124" t="s">
        <v>451</v>
      </c>
      <c r="P124" t="s">
        <v>335</v>
      </c>
      <c r="Q124" t="s">
        <v>1222</v>
      </c>
      <c r="R124" s="94">
        <v>700568.56</v>
      </c>
      <c r="S124" s="94">
        <v>1</v>
      </c>
      <c r="T124" s="94">
        <v>430</v>
      </c>
      <c r="U124" s="91">
        <v>0</v>
      </c>
      <c r="V124" s="94">
        <v>3012.4448000000002</v>
      </c>
      <c r="W124" s="93">
        <v>6.2299999999999996E-4</v>
      </c>
      <c r="X124" s="93">
        <v>2.6919999999999999E-3</v>
      </c>
      <c r="Y124" s="93">
        <v>7.0399999999999998E-4</v>
      </c>
      <c r="Z124" s="122"/>
    </row>
    <row r="125" spans="1:26" ht="13.5" customHeight="1">
      <c r="A125" s="122"/>
      <c r="B125">
        <v>520030677</v>
      </c>
      <c r="C125">
        <v>116</v>
      </c>
      <c r="D125" t="s">
        <v>2049</v>
      </c>
      <c r="E125">
        <v>520025602</v>
      </c>
      <c r="F125" t="s">
        <v>307</v>
      </c>
      <c r="G125" t="s">
        <v>2050</v>
      </c>
      <c r="H125" t="s">
        <v>2051</v>
      </c>
      <c r="I125" t="s">
        <v>318</v>
      </c>
      <c r="J125" t="s">
        <v>924</v>
      </c>
      <c r="K125" t="s">
        <v>202</v>
      </c>
      <c r="L125" t="s">
        <v>202</v>
      </c>
      <c r="M125" t="s">
        <v>321</v>
      </c>
      <c r="N125" t="s">
        <v>336</v>
      </c>
      <c r="O125" t="s">
        <v>435</v>
      </c>
      <c r="P125" t="s">
        <v>335</v>
      </c>
      <c r="Q125" t="s">
        <v>1222</v>
      </c>
      <c r="R125" s="94">
        <v>10245.469999999999</v>
      </c>
      <c r="S125" s="94">
        <v>1</v>
      </c>
      <c r="T125" s="94">
        <v>16320</v>
      </c>
      <c r="U125" s="91">
        <v>0</v>
      </c>
      <c r="V125" s="94">
        <v>1672.0604499999999</v>
      </c>
      <c r="W125" s="93">
        <v>3.8999999999999999E-4</v>
      </c>
      <c r="X125" s="93">
        <v>1.4940000000000001E-3</v>
      </c>
      <c r="Y125" s="93">
        <v>3.9100000000000002E-4</v>
      </c>
      <c r="Z125" s="122"/>
    </row>
    <row r="126" spans="1:26" ht="13.5" customHeight="1">
      <c r="A126" s="122"/>
      <c r="B126">
        <v>520030677</v>
      </c>
      <c r="C126">
        <v>116</v>
      </c>
      <c r="D126" t="s">
        <v>1351</v>
      </c>
      <c r="E126">
        <v>520024126</v>
      </c>
      <c r="F126" t="s">
        <v>307</v>
      </c>
      <c r="G126" t="s">
        <v>2147</v>
      </c>
      <c r="H126" t="s">
        <v>2148</v>
      </c>
      <c r="I126" t="s">
        <v>318</v>
      </c>
      <c r="J126" t="s">
        <v>924</v>
      </c>
      <c r="K126" t="s">
        <v>202</v>
      </c>
      <c r="L126" t="s">
        <v>202</v>
      </c>
      <c r="M126" t="s">
        <v>321</v>
      </c>
      <c r="N126" t="s">
        <v>336</v>
      </c>
      <c r="O126" t="s">
        <v>461</v>
      </c>
      <c r="P126" t="s">
        <v>335</v>
      </c>
      <c r="Q126" t="s">
        <v>1222</v>
      </c>
      <c r="R126" s="94">
        <v>553038.04</v>
      </c>
      <c r="S126" s="94">
        <v>1</v>
      </c>
      <c r="T126" s="94">
        <v>1300</v>
      </c>
      <c r="U126" s="91">
        <v>0</v>
      </c>
      <c r="V126" s="94">
        <v>7189.4945600000001</v>
      </c>
      <c r="W126" s="93">
        <v>7.6300000000000001E-4</v>
      </c>
      <c r="X126" s="93">
        <v>6.4250000000000002E-3</v>
      </c>
      <c r="Y126" s="93">
        <v>1.6819999999999999E-3</v>
      </c>
      <c r="Z126" s="122"/>
    </row>
    <row r="127" spans="1:26" ht="13.5" customHeight="1">
      <c r="A127" s="122"/>
      <c r="B127">
        <v>520030677</v>
      </c>
      <c r="C127">
        <v>116</v>
      </c>
      <c r="D127" t="s">
        <v>1360</v>
      </c>
      <c r="E127">
        <v>520036104</v>
      </c>
      <c r="F127" t="s">
        <v>307</v>
      </c>
      <c r="G127" t="s">
        <v>2061</v>
      </c>
      <c r="H127" t="s">
        <v>2062</v>
      </c>
      <c r="I127" t="s">
        <v>318</v>
      </c>
      <c r="J127" t="s">
        <v>924</v>
      </c>
      <c r="K127" t="s">
        <v>202</v>
      </c>
      <c r="L127" t="s">
        <v>202</v>
      </c>
      <c r="M127" t="s">
        <v>321</v>
      </c>
      <c r="N127" t="s">
        <v>336</v>
      </c>
      <c r="O127" t="s">
        <v>444</v>
      </c>
      <c r="P127" t="s">
        <v>335</v>
      </c>
      <c r="Q127" t="s">
        <v>1222</v>
      </c>
      <c r="R127" s="94">
        <v>486157.86</v>
      </c>
      <c r="S127" s="94">
        <v>1</v>
      </c>
      <c r="T127" s="94">
        <v>1900</v>
      </c>
      <c r="U127" s="91">
        <v>0</v>
      </c>
      <c r="V127" s="94">
        <v>9236.9993799999993</v>
      </c>
      <c r="W127" s="93">
        <v>8.34E-4</v>
      </c>
      <c r="X127" s="93">
        <v>8.2550000000000002E-3</v>
      </c>
      <c r="Y127" s="93">
        <v>2.1610000000000002E-3</v>
      </c>
      <c r="Z127" s="122"/>
    </row>
    <row r="128" spans="1:26" ht="13.5" customHeight="1">
      <c r="A128" s="122"/>
      <c r="B128">
        <v>520030677</v>
      </c>
      <c r="C128">
        <v>116</v>
      </c>
      <c r="D128" t="s">
        <v>2144</v>
      </c>
      <c r="E128">
        <v>514068980</v>
      </c>
      <c r="F128" t="s">
        <v>307</v>
      </c>
      <c r="G128" t="s">
        <v>2145</v>
      </c>
      <c r="H128" t="s">
        <v>2146</v>
      </c>
      <c r="I128" t="s">
        <v>318</v>
      </c>
      <c r="J128" t="s">
        <v>924</v>
      </c>
      <c r="K128" t="s">
        <v>202</v>
      </c>
      <c r="L128" t="s">
        <v>202</v>
      </c>
      <c r="M128" t="s">
        <v>321</v>
      </c>
      <c r="N128" t="s">
        <v>336</v>
      </c>
      <c r="O128" t="s">
        <v>472</v>
      </c>
      <c r="P128" t="s">
        <v>335</v>
      </c>
      <c r="Q128" t="s">
        <v>1222</v>
      </c>
      <c r="R128" s="94">
        <v>42806.02</v>
      </c>
      <c r="S128" s="94">
        <v>1</v>
      </c>
      <c r="T128" s="94">
        <v>4731</v>
      </c>
      <c r="U128" s="91">
        <v>0</v>
      </c>
      <c r="V128" s="94">
        <v>2025.1529</v>
      </c>
      <c r="W128" s="93">
        <v>3.0170000000000002E-3</v>
      </c>
      <c r="X128" s="93">
        <v>1.8090000000000001E-3</v>
      </c>
      <c r="Y128" s="93">
        <v>4.73E-4</v>
      </c>
      <c r="Z128" s="122"/>
    </row>
    <row r="129" spans="1:26" ht="13.5" customHeight="1">
      <c r="A129" s="122"/>
      <c r="B129">
        <v>520030677</v>
      </c>
      <c r="C129">
        <v>116</v>
      </c>
      <c r="D129" t="s">
        <v>1884</v>
      </c>
      <c r="E129">
        <v>520044314</v>
      </c>
      <c r="F129" t="s">
        <v>307</v>
      </c>
      <c r="G129" t="s">
        <v>1960</v>
      </c>
      <c r="H129" t="s">
        <v>1961</v>
      </c>
      <c r="I129" t="s">
        <v>318</v>
      </c>
      <c r="J129" t="s">
        <v>924</v>
      </c>
      <c r="K129" t="s">
        <v>202</v>
      </c>
      <c r="L129" t="s">
        <v>202</v>
      </c>
      <c r="M129" t="s">
        <v>321</v>
      </c>
      <c r="N129" t="s">
        <v>336</v>
      </c>
      <c r="O129" t="s">
        <v>481</v>
      </c>
      <c r="P129" t="s">
        <v>335</v>
      </c>
      <c r="Q129" t="s">
        <v>1222</v>
      </c>
      <c r="R129" s="94">
        <v>148279.57</v>
      </c>
      <c r="S129" s="94">
        <v>1</v>
      </c>
      <c r="T129" s="94">
        <v>3636</v>
      </c>
      <c r="U129" s="91">
        <v>0</v>
      </c>
      <c r="V129" s="94">
        <v>5391.4451099999997</v>
      </c>
      <c r="W129" s="93">
        <v>7.9000000000000001E-4</v>
      </c>
      <c r="X129" s="93">
        <v>4.8180000000000002E-3</v>
      </c>
      <c r="Y129" s="93">
        <v>1.261E-3</v>
      </c>
      <c r="Z129" s="122"/>
    </row>
    <row r="130" spans="1:26" ht="13.5" customHeight="1">
      <c r="A130" s="122"/>
      <c r="B130">
        <v>520030677</v>
      </c>
      <c r="C130">
        <v>116</v>
      </c>
      <c r="D130" t="s">
        <v>2167</v>
      </c>
      <c r="E130">
        <v>520034760</v>
      </c>
      <c r="F130" t="s">
        <v>307</v>
      </c>
      <c r="G130" t="s">
        <v>2168</v>
      </c>
      <c r="H130" t="s">
        <v>2169</v>
      </c>
      <c r="I130" t="s">
        <v>318</v>
      </c>
      <c r="J130" t="s">
        <v>924</v>
      </c>
      <c r="K130" t="s">
        <v>202</v>
      </c>
      <c r="L130" t="s">
        <v>202</v>
      </c>
      <c r="M130" t="s">
        <v>321</v>
      </c>
      <c r="N130" t="s">
        <v>336</v>
      </c>
      <c r="O130" t="s">
        <v>444</v>
      </c>
      <c r="P130" t="s">
        <v>335</v>
      </c>
      <c r="Q130" t="s">
        <v>1222</v>
      </c>
      <c r="R130" s="94">
        <v>5053.87</v>
      </c>
      <c r="S130" s="94">
        <v>1</v>
      </c>
      <c r="T130" s="94">
        <v>21700</v>
      </c>
      <c r="U130" s="91">
        <v>0</v>
      </c>
      <c r="V130" s="94">
        <v>1096.6895300000001</v>
      </c>
      <c r="W130" s="93">
        <v>3.9800000000000002E-4</v>
      </c>
      <c r="X130" s="93">
        <v>9.7999999999999997E-4</v>
      </c>
      <c r="Y130" s="93">
        <v>2.5599999999999999E-4</v>
      </c>
      <c r="Z130" s="122"/>
    </row>
    <row r="131" spans="1:26" ht="13.5" customHeight="1">
      <c r="A131" s="122"/>
      <c r="B131">
        <v>520030677</v>
      </c>
      <c r="C131">
        <v>116</v>
      </c>
      <c r="D131" t="s">
        <v>1590</v>
      </c>
      <c r="E131">
        <v>520028911</v>
      </c>
      <c r="F131" t="s">
        <v>307</v>
      </c>
      <c r="G131" t="s">
        <v>1996</v>
      </c>
      <c r="H131" t="s">
        <v>1997</v>
      </c>
      <c r="I131" t="s">
        <v>318</v>
      </c>
      <c r="J131" t="s">
        <v>924</v>
      </c>
      <c r="K131" t="s">
        <v>202</v>
      </c>
      <c r="L131" t="s">
        <v>202</v>
      </c>
      <c r="M131" t="s">
        <v>321</v>
      </c>
      <c r="N131" t="s">
        <v>336</v>
      </c>
      <c r="O131" t="s">
        <v>448</v>
      </c>
      <c r="P131" t="s">
        <v>335</v>
      </c>
      <c r="Q131" t="s">
        <v>1222</v>
      </c>
      <c r="R131" s="94">
        <v>38686.660000000003</v>
      </c>
      <c r="S131" s="94">
        <v>1</v>
      </c>
      <c r="T131" s="94">
        <v>11250</v>
      </c>
      <c r="U131" s="91">
        <v>0</v>
      </c>
      <c r="V131" s="94">
        <v>4352.2491399999999</v>
      </c>
      <c r="W131" s="93">
        <v>5.04E-4</v>
      </c>
      <c r="X131" s="93">
        <v>3.8890000000000001E-3</v>
      </c>
      <c r="Y131" s="93">
        <v>1.018E-3</v>
      </c>
      <c r="Z131" s="122"/>
    </row>
    <row r="132" spans="1:26" ht="13.5" customHeight="1">
      <c r="A132" s="122"/>
      <c r="B132">
        <v>520030677</v>
      </c>
      <c r="C132">
        <v>116</v>
      </c>
      <c r="D132" t="s">
        <v>2132</v>
      </c>
      <c r="E132">
        <v>520037573</v>
      </c>
      <c r="F132" t="s">
        <v>307</v>
      </c>
      <c r="G132" t="s">
        <v>2133</v>
      </c>
      <c r="H132" t="s">
        <v>2134</v>
      </c>
      <c r="I132" t="s">
        <v>318</v>
      </c>
      <c r="J132" t="s">
        <v>924</v>
      </c>
      <c r="K132" t="s">
        <v>202</v>
      </c>
      <c r="L132" t="s">
        <v>202</v>
      </c>
      <c r="M132" t="s">
        <v>321</v>
      </c>
      <c r="N132" t="s">
        <v>336</v>
      </c>
      <c r="O132" t="s">
        <v>456</v>
      </c>
      <c r="P132" t="s">
        <v>335</v>
      </c>
      <c r="Q132" t="s">
        <v>1222</v>
      </c>
      <c r="R132" s="94">
        <v>150753.34</v>
      </c>
      <c r="S132" s="94">
        <v>1</v>
      </c>
      <c r="T132" s="94">
        <v>1962</v>
      </c>
      <c r="U132" s="91">
        <v>0</v>
      </c>
      <c r="V132" s="94">
        <v>2957.7805199999998</v>
      </c>
      <c r="W132" s="93">
        <v>2.5630000000000002E-3</v>
      </c>
      <c r="X132" s="93">
        <v>2.643E-3</v>
      </c>
      <c r="Y132" s="93">
        <v>6.9200000000000002E-4</v>
      </c>
      <c r="Z132" s="122"/>
    </row>
    <row r="133" spans="1:26" ht="13.5" customHeight="1">
      <c r="A133" s="122"/>
      <c r="B133">
        <v>520030677</v>
      </c>
      <c r="C133">
        <v>116</v>
      </c>
      <c r="D133" t="s">
        <v>1998</v>
      </c>
      <c r="E133">
        <v>512157603</v>
      </c>
      <c r="F133" t="s">
        <v>307</v>
      </c>
      <c r="G133" t="s">
        <v>1999</v>
      </c>
      <c r="H133" t="s">
        <v>2000</v>
      </c>
      <c r="I133" t="s">
        <v>318</v>
      </c>
      <c r="J133" t="s">
        <v>924</v>
      </c>
      <c r="K133" t="s">
        <v>202</v>
      </c>
      <c r="L133" t="s">
        <v>202</v>
      </c>
      <c r="M133" t="s">
        <v>321</v>
      </c>
      <c r="N133" t="s">
        <v>336</v>
      </c>
      <c r="O133" t="s">
        <v>472</v>
      </c>
      <c r="P133" t="s">
        <v>335</v>
      </c>
      <c r="Q133" t="s">
        <v>1222</v>
      </c>
      <c r="R133" s="94">
        <v>7826.43</v>
      </c>
      <c r="S133" s="94">
        <v>1</v>
      </c>
      <c r="T133" s="94">
        <v>28230</v>
      </c>
      <c r="U133" s="91">
        <v>0</v>
      </c>
      <c r="V133" s="94">
        <v>2209.40137</v>
      </c>
      <c r="W133" s="93">
        <v>5.62E-4</v>
      </c>
      <c r="X133" s="93">
        <v>1.9740000000000001E-3</v>
      </c>
      <c r="Y133" s="93">
        <v>5.1599999999999997E-4</v>
      </c>
      <c r="Z133" s="122"/>
    </row>
    <row r="134" spans="1:26" ht="13.5" customHeight="1">
      <c r="A134" s="122"/>
      <c r="B134">
        <v>520030677</v>
      </c>
      <c r="C134">
        <v>116</v>
      </c>
      <c r="D134" t="s">
        <v>2015</v>
      </c>
      <c r="E134">
        <v>510706153</v>
      </c>
      <c r="F134" t="s">
        <v>307</v>
      </c>
      <c r="G134" t="s">
        <v>2016</v>
      </c>
      <c r="H134" t="s">
        <v>2017</v>
      </c>
      <c r="I134" t="s">
        <v>318</v>
      </c>
      <c r="J134" t="s">
        <v>924</v>
      </c>
      <c r="K134" t="s">
        <v>202</v>
      </c>
      <c r="L134" t="s">
        <v>202</v>
      </c>
      <c r="M134" t="s">
        <v>321</v>
      </c>
      <c r="N134" t="s">
        <v>336</v>
      </c>
      <c r="O134" t="s">
        <v>475</v>
      </c>
      <c r="P134" t="s">
        <v>335</v>
      </c>
      <c r="Q134" t="s">
        <v>1222</v>
      </c>
      <c r="R134" s="94">
        <v>103545.03</v>
      </c>
      <c r="S134" s="94">
        <v>1</v>
      </c>
      <c r="T134" s="94">
        <v>1125</v>
      </c>
      <c r="U134" s="91">
        <v>0</v>
      </c>
      <c r="V134" s="94">
        <v>1164.88156</v>
      </c>
      <c r="W134" s="93">
        <v>3.1700000000000001E-4</v>
      </c>
      <c r="X134" s="93">
        <v>1.041E-3</v>
      </c>
      <c r="Y134" s="93">
        <v>2.72E-4</v>
      </c>
      <c r="Z134" s="122"/>
    </row>
    <row r="135" spans="1:26" ht="13.5" customHeight="1">
      <c r="A135" s="122"/>
      <c r="B135">
        <v>520030677</v>
      </c>
      <c r="C135">
        <v>116</v>
      </c>
      <c r="D135" t="s">
        <v>1745</v>
      </c>
      <c r="E135">
        <v>514401702</v>
      </c>
      <c r="F135" t="s">
        <v>307</v>
      </c>
      <c r="G135" t="s">
        <v>2013</v>
      </c>
      <c r="H135" t="s">
        <v>2014</v>
      </c>
      <c r="I135" t="s">
        <v>318</v>
      </c>
      <c r="J135" t="s">
        <v>924</v>
      </c>
      <c r="K135" t="s">
        <v>202</v>
      </c>
      <c r="L135" t="s">
        <v>202</v>
      </c>
      <c r="M135" t="s">
        <v>321</v>
      </c>
      <c r="N135" t="s">
        <v>336</v>
      </c>
      <c r="O135" t="s">
        <v>437</v>
      </c>
      <c r="P135" t="s">
        <v>335</v>
      </c>
      <c r="Q135" t="s">
        <v>1222</v>
      </c>
      <c r="R135" s="94">
        <v>216595.4</v>
      </c>
      <c r="S135" s="94">
        <v>1</v>
      </c>
      <c r="T135" s="94">
        <v>9250</v>
      </c>
      <c r="U135" s="91">
        <v>0</v>
      </c>
      <c r="V135" s="94">
        <v>20035.07473</v>
      </c>
      <c r="W135" s="93">
        <v>6.9800000000000005E-4</v>
      </c>
      <c r="X135" s="93">
        <v>1.7905000000000001E-2</v>
      </c>
      <c r="Y135" s="93">
        <v>4.6870000000000002E-3</v>
      </c>
      <c r="Z135" s="122"/>
    </row>
    <row r="136" spans="1:26" ht="13.5" customHeight="1">
      <c r="A136" s="122"/>
      <c r="B136">
        <v>520030677</v>
      </c>
      <c r="C136">
        <v>116</v>
      </c>
      <c r="D136" t="s">
        <v>1327</v>
      </c>
      <c r="E136">
        <v>510960719</v>
      </c>
      <c r="F136" t="s">
        <v>307</v>
      </c>
      <c r="G136" t="s">
        <v>2059</v>
      </c>
      <c r="H136" t="s">
        <v>2060</v>
      </c>
      <c r="I136" t="s">
        <v>318</v>
      </c>
      <c r="J136" t="s">
        <v>924</v>
      </c>
      <c r="K136" t="s">
        <v>202</v>
      </c>
      <c r="L136" t="s">
        <v>202</v>
      </c>
      <c r="M136" t="s">
        <v>321</v>
      </c>
      <c r="N136" t="s">
        <v>336</v>
      </c>
      <c r="O136" t="s">
        <v>461</v>
      </c>
      <c r="P136" t="s">
        <v>335</v>
      </c>
      <c r="Q136" t="s">
        <v>1222</v>
      </c>
      <c r="R136" s="94">
        <v>41885.870000000003</v>
      </c>
      <c r="S136" s="94">
        <v>1</v>
      </c>
      <c r="T136" s="94">
        <v>40430</v>
      </c>
      <c r="U136" s="91">
        <v>0</v>
      </c>
      <c r="V136" s="94">
        <v>16934.458210000001</v>
      </c>
      <c r="W136" s="93">
        <v>3.3599999999999998E-4</v>
      </c>
      <c r="X136" s="93">
        <v>1.5134E-2</v>
      </c>
      <c r="Y136" s="93">
        <v>3.9620000000000002E-3</v>
      </c>
      <c r="Z136" s="122"/>
    </row>
    <row r="137" spans="1:26" ht="13.5" customHeight="1">
      <c r="A137" s="122"/>
      <c r="B137">
        <v>520030677</v>
      </c>
      <c r="C137">
        <v>116</v>
      </c>
      <c r="D137" t="s">
        <v>2100</v>
      </c>
      <c r="E137">
        <v>520007030</v>
      </c>
      <c r="F137" t="s">
        <v>307</v>
      </c>
      <c r="G137" t="s">
        <v>2101</v>
      </c>
      <c r="H137" t="s">
        <v>2102</v>
      </c>
      <c r="I137" t="s">
        <v>318</v>
      </c>
      <c r="J137" t="s">
        <v>924</v>
      </c>
      <c r="K137" t="s">
        <v>202</v>
      </c>
      <c r="L137" t="s">
        <v>202</v>
      </c>
      <c r="M137" t="s">
        <v>321</v>
      </c>
      <c r="N137" t="s">
        <v>336</v>
      </c>
      <c r="O137" t="s">
        <v>445</v>
      </c>
      <c r="P137" t="s">
        <v>335</v>
      </c>
      <c r="Q137" t="s">
        <v>1222</v>
      </c>
      <c r="R137" s="94">
        <v>1183981.82</v>
      </c>
      <c r="S137" s="94">
        <v>1</v>
      </c>
      <c r="T137" s="94">
        <v>2950</v>
      </c>
      <c r="U137" s="91">
        <v>0</v>
      </c>
      <c r="V137" s="94">
        <v>34927.463609999999</v>
      </c>
      <c r="W137" s="93">
        <v>9.6699999999999998E-4</v>
      </c>
      <c r="X137" s="93">
        <v>3.1215E-2</v>
      </c>
      <c r="Y137" s="93">
        <v>8.1709999999999994E-3</v>
      </c>
      <c r="Z137" s="122"/>
    </row>
    <row r="138" spans="1:26" ht="13.5" customHeight="1">
      <c r="A138" s="122"/>
      <c r="B138">
        <v>520030677</v>
      </c>
      <c r="C138">
        <v>116</v>
      </c>
      <c r="D138" t="s">
        <v>2046</v>
      </c>
      <c r="E138">
        <v>520037805</v>
      </c>
      <c r="F138" t="s">
        <v>307</v>
      </c>
      <c r="G138" t="s">
        <v>2047</v>
      </c>
      <c r="H138" t="s">
        <v>2048</v>
      </c>
      <c r="I138" t="s">
        <v>318</v>
      </c>
      <c r="J138" t="s">
        <v>924</v>
      </c>
      <c r="K138" t="s">
        <v>202</v>
      </c>
      <c r="L138" t="s">
        <v>202</v>
      </c>
      <c r="M138" t="s">
        <v>321</v>
      </c>
      <c r="N138" t="s">
        <v>336</v>
      </c>
      <c r="O138" t="s">
        <v>443</v>
      </c>
      <c r="P138" t="s">
        <v>335</v>
      </c>
      <c r="Q138" t="s">
        <v>1222</v>
      </c>
      <c r="R138" s="94">
        <v>16519.169999999998</v>
      </c>
      <c r="S138" s="94">
        <v>1</v>
      </c>
      <c r="T138" s="94">
        <v>5364</v>
      </c>
      <c r="U138" s="91">
        <v>0</v>
      </c>
      <c r="V138" s="94">
        <v>886.08852999999999</v>
      </c>
      <c r="W138" s="93">
        <v>1.238E-3</v>
      </c>
      <c r="X138" s="93">
        <v>7.9100000000000004E-4</v>
      </c>
      <c r="Y138" s="93">
        <v>2.0699999999999999E-4</v>
      </c>
      <c r="Z138" s="122"/>
    </row>
    <row r="139" spans="1:26" ht="13.5" customHeight="1">
      <c r="A139" s="122"/>
      <c r="B139">
        <v>520030677</v>
      </c>
      <c r="C139">
        <v>116</v>
      </c>
      <c r="D139" t="s">
        <v>1449</v>
      </c>
      <c r="E139">
        <v>513623314</v>
      </c>
      <c r="F139" t="s">
        <v>307</v>
      </c>
      <c r="G139" t="s">
        <v>1974</v>
      </c>
      <c r="H139" t="s">
        <v>1975</v>
      </c>
      <c r="I139" t="s">
        <v>318</v>
      </c>
      <c r="J139" t="s">
        <v>924</v>
      </c>
      <c r="K139" t="s">
        <v>202</v>
      </c>
      <c r="L139" t="s">
        <v>202</v>
      </c>
      <c r="M139" t="s">
        <v>321</v>
      </c>
      <c r="N139" t="s">
        <v>336</v>
      </c>
      <c r="O139" t="s">
        <v>461</v>
      </c>
      <c r="P139" t="s">
        <v>335</v>
      </c>
      <c r="Q139" t="s">
        <v>1222</v>
      </c>
      <c r="R139" s="94">
        <v>16146.05</v>
      </c>
      <c r="S139" s="94">
        <v>1</v>
      </c>
      <c r="T139" s="94">
        <v>67510</v>
      </c>
      <c r="U139" s="91">
        <v>0</v>
      </c>
      <c r="V139" s="94">
        <v>10900.195180000001</v>
      </c>
      <c r="W139" s="93">
        <v>6.2600000000000004E-4</v>
      </c>
      <c r="X139" s="93">
        <v>9.7409999999999997E-3</v>
      </c>
      <c r="Y139" s="93">
        <v>2.5500000000000002E-3</v>
      </c>
      <c r="Z139" s="122"/>
    </row>
    <row r="140" spans="1:26" ht="13.5" customHeight="1">
      <c r="A140" s="122"/>
      <c r="B140">
        <v>520030677</v>
      </c>
      <c r="C140">
        <v>116</v>
      </c>
      <c r="D140" t="s">
        <v>2071</v>
      </c>
      <c r="E140">
        <v>520039942</v>
      </c>
      <c r="F140" t="s">
        <v>307</v>
      </c>
      <c r="G140" t="s">
        <v>2072</v>
      </c>
      <c r="H140" t="s">
        <v>2073</v>
      </c>
      <c r="I140" t="s">
        <v>318</v>
      </c>
      <c r="J140" t="s">
        <v>924</v>
      </c>
      <c r="K140" t="s">
        <v>202</v>
      </c>
      <c r="L140" t="s">
        <v>202</v>
      </c>
      <c r="M140" t="s">
        <v>321</v>
      </c>
      <c r="N140" t="s">
        <v>336</v>
      </c>
      <c r="O140" t="s">
        <v>473</v>
      </c>
      <c r="P140" t="s">
        <v>335</v>
      </c>
      <c r="Q140" t="s">
        <v>1222</v>
      </c>
      <c r="R140" s="94">
        <v>19210.98</v>
      </c>
      <c r="S140" s="94">
        <v>1</v>
      </c>
      <c r="T140" s="94">
        <v>19190</v>
      </c>
      <c r="U140" s="91">
        <v>0</v>
      </c>
      <c r="V140" s="94">
        <v>3686.5875099999998</v>
      </c>
      <c r="W140" s="93">
        <v>8.3600000000000005E-4</v>
      </c>
      <c r="X140" s="93">
        <v>3.2940000000000001E-3</v>
      </c>
      <c r="Y140" s="93">
        <v>8.6200000000000003E-4</v>
      </c>
      <c r="Z140" s="122"/>
    </row>
    <row r="141" spans="1:26" ht="13.5" customHeight="1">
      <c r="A141" s="122"/>
      <c r="B141">
        <v>520030677</v>
      </c>
      <c r="C141">
        <v>116</v>
      </c>
      <c r="D141" t="s">
        <v>2182</v>
      </c>
      <c r="E141">
        <v>514454701</v>
      </c>
      <c r="F141" t="s">
        <v>307</v>
      </c>
      <c r="G141" t="s">
        <v>2183</v>
      </c>
      <c r="H141" t="s">
        <v>2184</v>
      </c>
      <c r="I141" t="s">
        <v>318</v>
      </c>
      <c r="J141" t="s">
        <v>924</v>
      </c>
      <c r="K141" t="s">
        <v>202</v>
      </c>
      <c r="L141" t="s">
        <v>202</v>
      </c>
      <c r="M141" t="s">
        <v>321</v>
      </c>
      <c r="N141" t="s">
        <v>336</v>
      </c>
      <c r="O141" t="s">
        <v>443</v>
      </c>
      <c r="P141" t="s">
        <v>335</v>
      </c>
      <c r="Q141" t="s">
        <v>1222</v>
      </c>
      <c r="R141" s="94">
        <v>177889.45</v>
      </c>
      <c r="S141" s="94">
        <v>1</v>
      </c>
      <c r="T141" s="94">
        <v>3425</v>
      </c>
      <c r="U141" s="91">
        <v>0</v>
      </c>
      <c r="V141" s="94">
        <v>6092.7137400000001</v>
      </c>
      <c r="W141" s="93">
        <v>2.379E-3</v>
      </c>
      <c r="X141" s="93">
        <v>5.4450000000000002E-3</v>
      </c>
      <c r="Y141" s="93">
        <v>1.4250000000000001E-3</v>
      </c>
      <c r="Z141" s="122"/>
    </row>
    <row r="142" spans="1:26" ht="13.5" customHeight="1">
      <c r="A142" s="122"/>
      <c r="B142">
        <v>520030677</v>
      </c>
      <c r="C142">
        <v>116</v>
      </c>
      <c r="D142" t="s">
        <v>2097</v>
      </c>
      <c r="E142">
        <v>520041997</v>
      </c>
      <c r="F142" t="s">
        <v>307</v>
      </c>
      <c r="G142" t="s">
        <v>2098</v>
      </c>
      <c r="H142" t="s">
        <v>2099</v>
      </c>
      <c r="I142" t="s">
        <v>318</v>
      </c>
      <c r="J142" t="s">
        <v>924</v>
      </c>
      <c r="K142" t="s">
        <v>202</v>
      </c>
      <c r="L142" t="s">
        <v>202</v>
      </c>
      <c r="M142" t="s">
        <v>321</v>
      </c>
      <c r="N142" t="s">
        <v>336</v>
      </c>
      <c r="O142" t="s">
        <v>455</v>
      </c>
      <c r="P142" t="s">
        <v>335</v>
      </c>
      <c r="Q142" t="s">
        <v>1222</v>
      </c>
      <c r="R142" s="94">
        <v>84709.41</v>
      </c>
      <c r="S142" s="94">
        <v>1</v>
      </c>
      <c r="T142" s="94">
        <v>76440</v>
      </c>
      <c r="U142" s="91">
        <v>0</v>
      </c>
      <c r="V142" s="94">
        <v>64751.875699999997</v>
      </c>
      <c r="W142" s="93">
        <v>7.5000000000000002E-4</v>
      </c>
      <c r="X142" s="93">
        <v>5.7868999999999997E-2</v>
      </c>
      <c r="Y142" s="93">
        <v>1.5148999999999999E-2</v>
      </c>
      <c r="Z142" s="122"/>
    </row>
    <row r="143" spans="1:26" ht="13.5" customHeight="1">
      <c r="A143" s="122"/>
      <c r="B143">
        <v>520030677</v>
      </c>
      <c r="C143">
        <v>116</v>
      </c>
      <c r="D143" t="s">
        <v>1354</v>
      </c>
      <c r="E143">
        <v>520031931</v>
      </c>
      <c r="F143" t="s">
        <v>307</v>
      </c>
      <c r="G143" t="s">
        <v>2200</v>
      </c>
      <c r="H143" t="s">
        <v>2201</v>
      </c>
      <c r="I143" t="s">
        <v>318</v>
      </c>
      <c r="J143" t="s">
        <v>924</v>
      </c>
      <c r="K143" t="s">
        <v>202</v>
      </c>
      <c r="L143" t="s">
        <v>202</v>
      </c>
      <c r="M143" t="s">
        <v>321</v>
      </c>
      <c r="N143" t="s">
        <v>336</v>
      </c>
      <c r="O143" t="s">
        <v>481</v>
      </c>
      <c r="P143" t="s">
        <v>335</v>
      </c>
      <c r="Q143" t="s">
        <v>1222</v>
      </c>
      <c r="R143" s="94">
        <v>1321406.1200000001</v>
      </c>
      <c r="S143" s="94">
        <v>1</v>
      </c>
      <c r="T143" s="94">
        <v>702.7</v>
      </c>
      <c r="U143" s="91">
        <v>0</v>
      </c>
      <c r="V143" s="94">
        <v>9285.5207699999992</v>
      </c>
      <c r="W143" s="93">
        <v>4.7800000000000002E-4</v>
      </c>
      <c r="X143" s="93">
        <v>8.2979999999999998E-3</v>
      </c>
      <c r="Y143" s="93">
        <v>2.1719999999999999E-3</v>
      </c>
      <c r="Z143" s="122"/>
    </row>
    <row r="144" spans="1:26" ht="13.5" customHeight="1">
      <c r="A144" s="122"/>
      <c r="B144">
        <v>520030677</v>
      </c>
      <c r="C144">
        <v>116</v>
      </c>
      <c r="D144" t="s">
        <v>1796</v>
      </c>
      <c r="E144">
        <v>510607328</v>
      </c>
      <c r="F144" t="s">
        <v>307</v>
      </c>
      <c r="G144" t="s">
        <v>2004</v>
      </c>
      <c r="H144" t="s">
        <v>2005</v>
      </c>
      <c r="I144" t="s">
        <v>318</v>
      </c>
      <c r="J144" t="s">
        <v>924</v>
      </c>
      <c r="K144" t="s">
        <v>202</v>
      </c>
      <c r="L144" t="s">
        <v>202</v>
      </c>
      <c r="M144" t="s">
        <v>321</v>
      </c>
      <c r="N144" t="s">
        <v>336</v>
      </c>
      <c r="O144" t="s">
        <v>462</v>
      </c>
      <c r="P144" t="s">
        <v>335</v>
      </c>
      <c r="Q144" t="s">
        <v>1222</v>
      </c>
      <c r="R144" s="94">
        <v>17793.3</v>
      </c>
      <c r="S144" s="94">
        <v>1</v>
      </c>
      <c r="T144" s="94">
        <v>4479</v>
      </c>
      <c r="U144" s="91">
        <v>0</v>
      </c>
      <c r="V144" s="94">
        <v>796.96177</v>
      </c>
      <c r="W144" s="93">
        <v>2.7599999999999999E-4</v>
      </c>
      <c r="X144" s="93">
        <v>7.1199999999999996E-4</v>
      </c>
      <c r="Y144" s="93">
        <v>1.8599999999999999E-4</v>
      </c>
      <c r="Z144" s="122"/>
    </row>
    <row r="145" spans="1:26" ht="13.5" customHeight="1">
      <c r="A145" s="122"/>
      <c r="B145">
        <v>520030677</v>
      </c>
      <c r="C145">
        <v>116</v>
      </c>
      <c r="D145" t="s">
        <v>2126</v>
      </c>
      <c r="E145">
        <v>520043027</v>
      </c>
      <c r="F145" t="s">
        <v>307</v>
      </c>
      <c r="G145" t="s">
        <v>2127</v>
      </c>
      <c r="H145" t="s">
        <v>2128</v>
      </c>
      <c r="I145" t="s">
        <v>318</v>
      </c>
      <c r="J145" t="s">
        <v>924</v>
      </c>
      <c r="K145" t="s">
        <v>202</v>
      </c>
      <c r="L145" t="s">
        <v>202</v>
      </c>
      <c r="M145" t="s">
        <v>321</v>
      </c>
      <c r="N145" t="s">
        <v>336</v>
      </c>
      <c r="O145" t="s">
        <v>443</v>
      </c>
      <c r="P145" t="s">
        <v>335</v>
      </c>
      <c r="Q145" t="s">
        <v>1222</v>
      </c>
      <c r="R145" s="94">
        <v>21900.55</v>
      </c>
      <c r="S145" s="94">
        <v>1</v>
      </c>
      <c r="T145" s="94">
        <v>226000</v>
      </c>
      <c r="U145" s="91">
        <v>62.19755</v>
      </c>
      <c r="V145" s="94">
        <v>49557.433219999999</v>
      </c>
      <c r="W145" s="93">
        <v>4.6700000000000002E-4</v>
      </c>
      <c r="X145" s="93">
        <v>4.4289000000000002E-2</v>
      </c>
      <c r="Y145" s="93">
        <v>1.1594E-2</v>
      </c>
      <c r="Z145" s="122"/>
    </row>
    <row r="146" spans="1:26" ht="13.5" customHeight="1">
      <c r="A146" s="122"/>
      <c r="B146">
        <v>520030677</v>
      </c>
      <c r="C146">
        <v>116</v>
      </c>
      <c r="D146" t="s">
        <v>1962</v>
      </c>
      <c r="E146">
        <v>513618967</v>
      </c>
      <c r="F146" t="s">
        <v>307</v>
      </c>
      <c r="G146" t="s">
        <v>1963</v>
      </c>
      <c r="H146" t="s">
        <v>1964</v>
      </c>
      <c r="I146" t="s">
        <v>318</v>
      </c>
      <c r="J146" t="s">
        <v>924</v>
      </c>
      <c r="K146" t="s">
        <v>202</v>
      </c>
      <c r="L146" t="s">
        <v>202</v>
      </c>
      <c r="M146" t="s">
        <v>321</v>
      </c>
      <c r="N146" t="s">
        <v>336</v>
      </c>
      <c r="O146" t="s">
        <v>472</v>
      </c>
      <c r="P146" t="s">
        <v>335</v>
      </c>
      <c r="Q146" t="s">
        <v>1222</v>
      </c>
      <c r="R146" s="94">
        <v>231924.35</v>
      </c>
      <c r="S146" s="94">
        <v>1</v>
      </c>
      <c r="T146" s="94">
        <v>3605</v>
      </c>
      <c r="U146" s="91">
        <v>0</v>
      </c>
      <c r="V146" s="94">
        <v>8360.8727999999992</v>
      </c>
      <c r="W146" s="93">
        <v>1.6570000000000001E-3</v>
      </c>
      <c r="X146" s="93">
        <v>7.4720000000000003E-3</v>
      </c>
      <c r="Y146" s="93">
        <v>1.9559999999999998E-3</v>
      </c>
      <c r="Z146" s="122"/>
    </row>
    <row r="147" spans="1:26" ht="13.5" customHeight="1">
      <c r="A147" s="122"/>
      <c r="B147">
        <v>520030677</v>
      </c>
      <c r="C147">
        <v>116</v>
      </c>
      <c r="D147" t="s">
        <v>2170</v>
      </c>
      <c r="E147">
        <v>511235434</v>
      </c>
      <c r="F147" t="s">
        <v>307</v>
      </c>
      <c r="G147" t="s">
        <v>2171</v>
      </c>
      <c r="H147" t="s">
        <v>2172</v>
      </c>
      <c r="I147" t="s">
        <v>318</v>
      </c>
      <c r="J147" t="s">
        <v>924</v>
      </c>
      <c r="K147" t="s">
        <v>202</v>
      </c>
      <c r="L147" t="s">
        <v>202</v>
      </c>
      <c r="M147" t="s">
        <v>321</v>
      </c>
      <c r="N147" t="s">
        <v>336</v>
      </c>
      <c r="O147" t="s">
        <v>455</v>
      </c>
      <c r="P147" t="s">
        <v>335</v>
      </c>
      <c r="Q147" t="s">
        <v>1222</v>
      </c>
      <c r="R147" s="94">
        <v>32417.439999999999</v>
      </c>
      <c r="S147" s="94">
        <v>1</v>
      </c>
      <c r="T147" s="94">
        <v>47000</v>
      </c>
      <c r="U147" s="91">
        <v>0</v>
      </c>
      <c r="V147" s="94">
        <v>15236.196379999999</v>
      </c>
      <c r="W147" s="93">
        <v>7.0699999999999995E-4</v>
      </c>
      <c r="X147" s="93">
        <v>1.3616E-2</v>
      </c>
      <c r="Y147" s="93">
        <v>3.5639999999999999E-3</v>
      </c>
      <c r="Z147" s="122"/>
    </row>
    <row r="148" spans="1:26" ht="13.5" customHeight="1">
      <c r="A148" s="122"/>
      <c r="B148">
        <v>520030677</v>
      </c>
      <c r="C148">
        <v>116</v>
      </c>
      <c r="D148" t="s">
        <v>2052</v>
      </c>
      <c r="E148">
        <v>520036872</v>
      </c>
      <c r="F148" t="s">
        <v>307</v>
      </c>
      <c r="G148" t="s">
        <v>2053</v>
      </c>
      <c r="H148" t="s">
        <v>2054</v>
      </c>
      <c r="I148" t="s">
        <v>318</v>
      </c>
      <c r="J148" t="s">
        <v>924</v>
      </c>
      <c r="K148" t="s">
        <v>202</v>
      </c>
      <c r="L148" t="s">
        <v>202</v>
      </c>
      <c r="M148" t="s">
        <v>321</v>
      </c>
      <c r="N148" t="s">
        <v>336</v>
      </c>
      <c r="O148" t="s">
        <v>477</v>
      </c>
      <c r="P148" t="s">
        <v>335</v>
      </c>
      <c r="Q148" t="s">
        <v>1222</v>
      </c>
      <c r="R148" s="94">
        <v>53488.01</v>
      </c>
      <c r="S148" s="94">
        <v>1</v>
      </c>
      <c r="T148" s="94">
        <v>26760</v>
      </c>
      <c r="U148" s="91">
        <v>0</v>
      </c>
      <c r="V148" s="94">
        <v>14313.391970000001</v>
      </c>
      <c r="W148" s="93">
        <v>9.1200000000000005E-4</v>
      </c>
      <c r="X148" s="93">
        <v>1.2792E-2</v>
      </c>
      <c r="Y148" s="93">
        <v>3.3479999999999998E-3</v>
      </c>
      <c r="Z148" s="122"/>
    </row>
    <row r="149" spans="1:26" ht="13.5" customHeight="1">
      <c r="A149" s="122"/>
      <c r="B149">
        <v>520030677</v>
      </c>
      <c r="C149">
        <v>116</v>
      </c>
      <c r="D149" t="s">
        <v>1993</v>
      </c>
      <c r="E149">
        <v>516214871</v>
      </c>
      <c r="F149" t="s">
        <v>307</v>
      </c>
      <c r="G149" t="s">
        <v>1994</v>
      </c>
      <c r="H149" t="s">
        <v>1995</v>
      </c>
      <c r="I149" t="s">
        <v>318</v>
      </c>
      <c r="J149" t="s">
        <v>924</v>
      </c>
      <c r="K149" t="s">
        <v>202</v>
      </c>
      <c r="L149" t="s">
        <v>202</v>
      </c>
      <c r="M149" t="s">
        <v>321</v>
      </c>
      <c r="N149" t="s">
        <v>336</v>
      </c>
      <c r="O149" t="s">
        <v>448</v>
      </c>
      <c r="P149" t="s">
        <v>335</v>
      </c>
      <c r="Q149" t="s">
        <v>1222</v>
      </c>
      <c r="R149" s="94">
        <v>2220084.48</v>
      </c>
      <c r="S149" s="94">
        <v>1</v>
      </c>
      <c r="T149" s="94">
        <v>86.9</v>
      </c>
      <c r="U149" s="91">
        <v>0</v>
      </c>
      <c r="V149" s="94">
        <v>1929.25341</v>
      </c>
      <c r="W149" s="93">
        <v>7.2220000000000001E-3</v>
      </c>
      <c r="X149" s="93">
        <v>1.7240000000000001E-3</v>
      </c>
      <c r="Y149" s="93">
        <v>4.5100000000000001E-4</v>
      </c>
      <c r="Z149" s="122"/>
    </row>
    <row r="150" spans="1:26" ht="13.5" customHeight="1">
      <c r="A150" s="122"/>
      <c r="B150">
        <v>520030677</v>
      </c>
      <c r="C150">
        <v>116</v>
      </c>
      <c r="D150" t="s">
        <v>2094</v>
      </c>
      <c r="E150">
        <v>520017146</v>
      </c>
      <c r="F150" t="s">
        <v>307</v>
      </c>
      <c r="G150" t="s">
        <v>2095</v>
      </c>
      <c r="H150" t="s">
        <v>2096</v>
      </c>
      <c r="I150" t="s">
        <v>318</v>
      </c>
      <c r="J150" t="s">
        <v>924</v>
      </c>
      <c r="K150" t="s">
        <v>202</v>
      </c>
      <c r="L150" t="s">
        <v>202</v>
      </c>
      <c r="M150" t="s">
        <v>321</v>
      </c>
      <c r="N150" t="s">
        <v>336</v>
      </c>
      <c r="O150" t="s">
        <v>474</v>
      </c>
      <c r="P150" t="s">
        <v>335</v>
      </c>
      <c r="Q150" t="s">
        <v>1222</v>
      </c>
      <c r="R150" s="94">
        <v>745447.67</v>
      </c>
      <c r="S150" s="94">
        <v>1</v>
      </c>
      <c r="T150" s="94">
        <v>1482</v>
      </c>
      <c r="U150" s="91">
        <v>0</v>
      </c>
      <c r="V150" s="94">
        <v>11047.53442</v>
      </c>
      <c r="W150" s="93">
        <v>1.2620000000000001E-3</v>
      </c>
      <c r="X150" s="93">
        <v>9.8729999999999998E-3</v>
      </c>
      <c r="Y150" s="93">
        <v>2.5839999999999999E-3</v>
      </c>
      <c r="Z150" s="122"/>
    </row>
    <row r="151" spans="1:26" ht="13.5" customHeight="1">
      <c r="A151" s="122"/>
      <c r="B151">
        <v>520030677</v>
      </c>
      <c r="C151">
        <v>116</v>
      </c>
      <c r="D151" t="s">
        <v>1987</v>
      </c>
      <c r="E151">
        <v>514288661</v>
      </c>
      <c r="F151" t="s">
        <v>307</v>
      </c>
      <c r="G151" t="s">
        <v>1988</v>
      </c>
      <c r="H151" t="s">
        <v>1989</v>
      </c>
      <c r="I151" t="s">
        <v>318</v>
      </c>
      <c r="J151" t="s">
        <v>924</v>
      </c>
      <c r="K151" t="s">
        <v>202</v>
      </c>
      <c r="L151" t="s">
        <v>202</v>
      </c>
      <c r="M151" t="s">
        <v>321</v>
      </c>
      <c r="N151" t="s">
        <v>336</v>
      </c>
      <c r="O151" t="s">
        <v>440</v>
      </c>
      <c r="P151" t="s">
        <v>335</v>
      </c>
      <c r="Q151" t="s">
        <v>1222</v>
      </c>
      <c r="R151" s="94">
        <v>69056.53</v>
      </c>
      <c r="S151" s="94">
        <v>1</v>
      </c>
      <c r="T151" s="94">
        <v>2891</v>
      </c>
      <c r="U151" s="91">
        <v>0</v>
      </c>
      <c r="V151" s="94">
        <v>1996.42428</v>
      </c>
      <c r="W151" s="93">
        <v>2.8080000000000002E-3</v>
      </c>
      <c r="X151" s="93">
        <v>1.784E-3</v>
      </c>
      <c r="Y151" s="93">
        <v>4.6700000000000002E-4</v>
      </c>
      <c r="Z151" s="122"/>
    </row>
    <row r="152" spans="1:26" ht="13.5" customHeight="1">
      <c r="A152" s="122"/>
      <c r="B152">
        <v>520030677</v>
      </c>
      <c r="C152">
        <v>116</v>
      </c>
      <c r="D152" t="s">
        <v>1897</v>
      </c>
      <c r="E152">
        <v>511930125</v>
      </c>
      <c r="F152" t="s">
        <v>307</v>
      </c>
      <c r="G152" t="s">
        <v>2078</v>
      </c>
      <c r="H152" t="s">
        <v>2079</v>
      </c>
      <c r="I152" t="s">
        <v>318</v>
      </c>
      <c r="J152" t="s">
        <v>924</v>
      </c>
      <c r="K152" t="s">
        <v>202</v>
      </c>
      <c r="L152" t="s">
        <v>202</v>
      </c>
      <c r="M152" t="s">
        <v>321</v>
      </c>
      <c r="N152" t="s">
        <v>336</v>
      </c>
      <c r="O152" t="s">
        <v>481</v>
      </c>
      <c r="P152" t="s">
        <v>335</v>
      </c>
      <c r="Q152" t="s">
        <v>1222</v>
      </c>
      <c r="R152" s="94">
        <v>101899.27</v>
      </c>
      <c r="S152" s="94">
        <v>1</v>
      </c>
      <c r="T152" s="94">
        <v>3077</v>
      </c>
      <c r="U152" s="91">
        <v>0</v>
      </c>
      <c r="V152" s="94">
        <v>3135.4406800000002</v>
      </c>
      <c r="W152" s="93">
        <v>6.0400000000000004E-4</v>
      </c>
      <c r="X152" s="93">
        <v>2.8019999999999998E-3</v>
      </c>
      <c r="Y152" s="93">
        <v>7.3300000000000004E-4</v>
      </c>
      <c r="Z152" s="122"/>
    </row>
    <row r="153" spans="1:26" ht="13.5" customHeight="1">
      <c r="A153" s="122"/>
      <c r="B153">
        <v>520030677</v>
      </c>
      <c r="C153">
        <v>116</v>
      </c>
      <c r="D153" t="s">
        <v>2187</v>
      </c>
      <c r="E153">
        <v>520039413</v>
      </c>
      <c r="F153" t="s">
        <v>307</v>
      </c>
      <c r="G153" t="s">
        <v>2188</v>
      </c>
      <c r="H153" t="s">
        <v>2189</v>
      </c>
      <c r="I153" t="s">
        <v>318</v>
      </c>
      <c r="J153" t="s">
        <v>924</v>
      </c>
      <c r="K153" t="s">
        <v>202</v>
      </c>
      <c r="L153" t="s">
        <v>202</v>
      </c>
      <c r="M153" t="s">
        <v>321</v>
      </c>
      <c r="N153" t="s">
        <v>336</v>
      </c>
      <c r="O153" t="s">
        <v>473</v>
      </c>
      <c r="P153" t="s">
        <v>335</v>
      </c>
      <c r="Q153" t="s">
        <v>1222</v>
      </c>
      <c r="R153" s="94">
        <v>61226.96</v>
      </c>
      <c r="S153" s="94">
        <v>1</v>
      </c>
      <c r="T153" s="94">
        <v>7558</v>
      </c>
      <c r="U153" s="91">
        <v>59.390149999999998</v>
      </c>
      <c r="V153" s="94">
        <v>4686.9236899999996</v>
      </c>
      <c r="W153" s="93">
        <v>6.6100000000000002E-4</v>
      </c>
      <c r="X153" s="93">
        <v>4.1879999999999999E-3</v>
      </c>
      <c r="Y153" s="93">
        <v>1.0950000000000001E-3</v>
      </c>
      <c r="Z153" s="122"/>
    </row>
    <row r="154" spans="1:26" ht="13.5" customHeight="1">
      <c r="A154" s="122"/>
      <c r="B154">
        <v>520030677</v>
      </c>
      <c r="C154">
        <v>116</v>
      </c>
      <c r="D154" t="s">
        <v>2025</v>
      </c>
      <c r="E154">
        <v>10758801</v>
      </c>
      <c r="F154" t="s">
        <v>307</v>
      </c>
      <c r="G154" t="s">
        <v>2026</v>
      </c>
      <c r="H154" t="s">
        <v>2027</v>
      </c>
      <c r="I154" t="s">
        <v>318</v>
      </c>
      <c r="J154" t="s">
        <v>924</v>
      </c>
      <c r="K154" t="s">
        <v>202</v>
      </c>
      <c r="L154" t="s">
        <v>202</v>
      </c>
      <c r="M154" t="s">
        <v>321</v>
      </c>
      <c r="N154" t="s">
        <v>336</v>
      </c>
      <c r="O154" t="s">
        <v>451</v>
      </c>
      <c r="P154" t="s">
        <v>335</v>
      </c>
      <c r="Q154" t="s">
        <v>1222</v>
      </c>
      <c r="R154" s="94">
        <v>50194.14</v>
      </c>
      <c r="S154" s="94">
        <v>1</v>
      </c>
      <c r="T154" s="94">
        <v>2679</v>
      </c>
      <c r="U154" s="91">
        <v>14.59646</v>
      </c>
      <c r="V154" s="94">
        <v>1359.29738</v>
      </c>
      <c r="W154" s="93">
        <v>2.72E-4</v>
      </c>
      <c r="X154" s="93">
        <v>1.214E-3</v>
      </c>
      <c r="Y154" s="93">
        <v>3.1700000000000001E-4</v>
      </c>
      <c r="Z154" s="122"/>
    </row>
    <row r="155" spans="1:26" ht="13.5" customHeight="1">
      <c r="A155" s="122"/>
      <c r="B155">
        <v>520030677</v>
      </c>
      <c r="C155">
        <v>116</v>
      </c>
      <c r="D155" t="s">
        <v>1538</v>
      </c>
      <c r="E155">
        <v>550263107</v>
      </c>
      <c r="F155" t="s">
        <v>308</v>
      </c>
      <c r="G155" t="s">
        <v>2137</v>
      </c>
      <c r="H155" t="s">
        <v>2138</v>
      </c>
      <c r="I155" t="s">
        <v>318</v>
      </c>
      <c r="J155" t="s">
        <v>971</v>
      </c>
      <c r="K155" t="s">
        <v>202</v>
      </c>
      <c r="L155" t="s">
        <v>202</v>
      </c>
      <c r="M155" t="s">
        <v>321</v>
      </c>
      <c r="N155" t="s">
        <v>336</v>
      </c>
      <c r="O155" t="s">
        <v>451</v>
      </c>
      <c r="P155" t="s">
        <v>335</v>
      </c>
      <c r="Q155" t="s">
        <v>1222</v>
      </c>
      <c r="R155" s="94">
        <v>115789.9</v>
      </c>
      <c r="S155" s="94">
        <v>1</v>
      </c>
      <c r="T155" s="94">
        <v>11950</v>
      </c>
      <c r="U155" s="91">
        <v>0</v>
      </c>
      <c r="V155" s="94">
        <v>13836.89294</v>
      </c>
      <c r="W155" s="93">
        <v>9.7499999999999996E-4</v>
      </c>
      <c r="X155" s="93">
        <v>1.2366E-2</v>
      </c>
      <c r="Y155" s="93">
        <v>3.2369999999999999E-3</v>
      </c>
      <c r="Z155" s="122"/>
    </row>
    <row r="156" spans="1:26" ht="13.5" customHeight="1">
      <c r="A156" s="122"/>
      <c r="B156">
        <v>520030677</v>
      </c>
      <c r="C156">
        <v>116</v>
      </c>
      <c r="D156" t="s">
        <v>1881</v>
      </c>
      <c r="E156">
        <v>520025990</v>
      </c>
      <c r="F156" t="s">
        <v>307</v>
      </c>
      <c r="G156" t="s">
        <v>2089</v>
      </c>
      <c r="H156" t="s">
        <v>2090</v>
      </c>
      <c r="I156" t="s">
        <v>318</v>
      </c>
      <c r="J156" t="s">
        <v>924</v>
      </c>
      <c r="K156" t="s">
        <v>202</v>
      </c>
      <c r="L156" t="s">
        <v>202</v>
      </c>
      <c r="M156" t="s">
        <v>321</v>
      </c>
      <c r="N156" t="s">
        <v>336</v>
      </c>
      <c r="O156" t="s">
        <v>444</v>
      </c>
      <c r="P156" t="s">
        <v>335</v>
      </c>
      <c r="Q156" t="s">
        <v>1222</v>
      </c>
      <c r="R156" s="94">
        <v>50053.27</v>
      </c>
      <c r="S156" s="94">
        <v>1</v>
      </c>
      <c r="T156" s="94">
        <v>1664</v>
      </c>
      <c r="U156" s="91">
        <v>0</v>
      </c>
      <c r="V156" s="94">
        <v>832.88634000000002</v>
      </c>
      <c r="W156" s="93">
        <v>2.2699999999999999E-4</v>
      </c>
      <c r="X156" s="93">
        <v>7.4399999999999998E-4</v>
      </c>
      <c r="Y156" s="93">
        <v>1.94E-4</v>
      </c>
      <c r="Z156" s="122"/>
    </row>
    <row r="157" spans="1:26" ht="13.5" customHeight="1">
      <c r="A157" s="122"/>
      <c r="B157">
        <v>520030677</v>
      </c>
      <c r="C157">
        <v>116</v>
      </c>
      <c r="D157" t="s">
        <v>1338</v>
      </c>
      <c r="E157">
        <v>511659401</v>
      </c>
      <c r="F157" t="s">
        <v>307</v>
      </c>
      <c r="G157" t="s">
        <v>2192</v>
      </c>
      <c r="H157" t="s">
        <v>2193</v>
      </c>
      <c r="I157" t="s">
        <v>318</v>
      </c>
      <c r="J157" t="s">
        <v>924</v>
      </c>
      <c r="K157" t="s">
        <v>202</v>
      </c>
      <c r="L157" t="s">
        <v>202</v>
      </c>
      <c r="M157" t="s">
        <v>321</v>
      </c>
      <c r="N157" t="s">
        <v>336</v>
      </c>
      <c r="O157" t="s">
        <v>461</v>
      </c>
      <c r="P157" t="s">
        <v>335</v>
      </c>
      <c r="Q157" t="s">
        <v>1222</v>
      </c>
      <c r="R157" s="94">
        <v>26367.18</v>
      </c>
      <c r="S157" s="94">
        <v>1</v>
      </c>
      <c r="T157" s="94">
        <v>5340</v>
      </c>
      <c r="U157" s="91">
        <v>0</v>
      </c>
      <c r="V157" s="94">
        <v>1408.0074</v>
      </c>
      <c r="W157" s="93">
        <v>2.4499999999999999E-4</v>
      </c>
      <c r="X157" s="93">
        <v>1.258E-3</v>
      </c>
      <c r="Y157" s="93">
        <v>3.2899999999999997E-4</v>
      </c>
      <c r="Z157" s="122"/>
    </row>
    <row r="158" spans="1:26" ht="13.5" customHeight="1">
      <c r="A158" s="122"/>
      <c r="B158">
        <v>520030677</v>
      </c>
      <c r="C158">
        <v>116</v>
      </c>
      <c r="D158" t="s">
        <v>2068</v>
      </c>
      <c r="E158">
        <v>520022732</v>
      </c>
      <c r="F158" t="s">
        <v>307</v>
      </c>
      <c r="G158" t="s">
        <v>2069</v>
      </c>
      <c r="H158" t="s">
        <v>2070</v>
      </c>
      <c r="I158" t="s">
        <v>318</v>
      </c>
      <c r="J158" t="s">
        <v>924</v>
      </c>
      <c r="K158" t="s">
        <v>202</v>
      </c>
      <c r="L158" t="s">
        <v>202</v>
      </c>
      <c r="M158" t="s">
        <v>321</v>
      </c>
      <c r="N158" t="s">
        <v>336</v>
      </c>
      <c r="O158" t="s">
        <v>472</v>
      </c>
      <c r="P158" t="s">
        <v>335</v>
      </c>
      <c r="Q158" t="s">
        <v>1222</v>
      </c>
      <c r="R158" s="94">
        <v>117270.39</v>
      </c>
      <c r="S158" s="94">
        <v>1</v>
      </c>
      <c r="T158" s="94">
        <v>4261</v>
      </c>
      <c r="U158" s="91">
        <v>0</v>
      </c>
      <c r="V158" s="94">
        <v>4996.8914599999998</v>
      </c>
      <c r="W158" s="93">
        <v>4.3899999999999999E-4</v>
      </c>
      <c r="X158" s="93">
        <v>4.4650000000000002E-3</v>
      </c>
      <c r="Y158" s="93">
        <v>1.1689999999999999E-3</v>
      </c>
      <c r="Z158" s="122"/>
    </row>
    <row r="159" spans="1:26" ht="13.5" customHeight="1">
      <c r="A159" s="122"/>
      <c r="B159">
        <v>520030677</v>
      </c>
      <c r="C159">
        <v>116</v>
      </c>
      <c r="D159" t="s">
        <v>1876</v>
      </c>
      <c r="E159">
        <v>520041146</v>
      </c>
      <c r="F159" t="s">
        <v>307</v>
      </c>
      <c r="G159" t="s">
        <v>2028</v>
      </c>
      <c r="H159" t="s">
        <v>2029</v>
      </c>
      <c r="I159" t="s">
        <v>318</v>
      </c>
      <c r="J159" t="s">
        <v>924</v>
      </c>
      <c r="K159" t="s">
        <v>202</v>
      </c>
      <c r="L159" t="s">
        <v>202</v>
      </c>
      <c r="M159" t="s">
        <v>321</v>
      </c>
      <c r="N159" t="s">
        <v>336</v>
      </c>
      <c r="O159" t="s">
        <v>438</v>
      </c>
      <c r="P159" t="s">
        <v>335</v>
      </c>
      <c r="Q159" t="s">
        <v>1222</v>
      </c>
      <c r="R159" s="94">
        <v>186353.44</v>
      </c>
      <c r="S159" s="94">
        <v>1</v>
      </c>
      <c r="T159" s="94">
        <v>26300</v>
      </c>
      <c r="U159" s="91">
        <v>0</v>
      </c>
      <c r="V159" s="94">
        <v>49010.954039999997</v>
      </c>
      <c r="W159" s="93">
        <v>1.333E-3</v>
      </c>
      <c r="X159" s="93">
        <v>4.3801E-2</v>
      </c>
      <c r="Y159" s="93">
        <v>1.1466E-2</v>
      </c>
      <c r="Z159" s="122"/>
    </row>
    <row r="160" spans="1:26" ht="13.5" customHeight="1">
      <c r="A160" s="122"/>
      <c r="B160">
        <v>520030677</v>
      </c>
      <c r="C160">
        <v>116</v>
      </c>
      <c r="D160" t="s">
        <v>1311</v>
      </c>
      <c r="E160">
        <v>515434074</v>
      </c>
      <c r="F160" t="s">
        <v>307</v>
      </c>
      <c r="G160" t="s">
        <v>2105</v>
      </c>
      <c r="H160" t="s">
        <v>2106</v>
      </c>
      <c r="I160" t="s">
        <v>318</v>
      </c>
      <c r="J160" t="s">
        <v>924</v>
      </c>
      <c r="K160" t="s">
        <v>202</v>
      </c>
      <c r="L160" t="s">
        <v>202</v>
      </c>
      <c r="M160" t="s">
        <v>321</v>
      </c>
      <c r="N160" t="s">
        <v>336</v>
      </c>
      <c r="O160" t="s">
        <v>461</v>
      </c>
      <c r="P160" t="s">
        <v>335</v>
      </c>
      <c r="Q160" t="s">
        <v>1222</v>
      </c>
      <c r="R160" s="94">
        <v>245187.33</v>
      </c>
      <c r="S160" s="94">
        <v>1</v>
      </c>
      <c r="T160" s="94">
        <v>801.3</v>
      </c>
      <c r="U160" s="91">
        <v>8.3314699999999995</v>
      </c>
      <c r="V160" s="94">
        <v>1973.01758</v>
      </c>
      <c r="W160" s="93">
        <v>1.372E-3</v>
      </c>
      <c r="X160" s="93">
        <v>1.7619999999999999E-3</v>
      </c>
      <c r="Y160" s="93">
        <v>4.6000000000000001E-4</v>
      </c>
      <c r="Z160" s="122"/>
    </row>
    <row r="161" spans="1:26" ht="13.5" customHeight="1">
      <c r="A161" s="122"/>
      <c r="B161">
        <v>520030677</v>
      </c>
      <c r="C161">
        <v>116</v>
      </c>
      <c r="D161" t="s">
        <v>1381</v>
      </c>
      <c r="E161">
        <v>520000118</v>
      </c>
      <c r="F161" t="s">
        <v>307</v>
      </c>
      <c r="G161" t="s">
        <v>1972</v>
      </c>
      <c r="H161" t="s">
        <v>1973</v>
      </c>
      <c r="I161" t="s">
        <v>318</v>
      </c>
      <c r="J161" t="s">
        <v>924</v>
      </c>
      <c r="K161" t="s">
        <v>202</v>
      </c>
      <c r="L161" t="s">
        <v>202</v>
      </c>
      <c r="M161" t="s">
        <v>321</v>
      </c>
      <c r="N161" t="s">
        <v>336</v>
      </c>
      <c r="O161" t="s">
        <v>445</v>
      </c>
      <c r="P161" t="s">
        <v>335</v>
      </c>
      <c r="Q161" t="s">
        <v>1222</v>
      </c>
      <c r="R161" s="94">
        <v>968723.24</v>
      </c>
      <c r="S161" s="94">
        <v>1</v>
      </c>
      <c r="T161" s="94">
        <v>6859</v>
      </c>
      <c r="U161" s="91">
        <v>0</v>
      </c>
      <c r="V161" s="94">
        <v>66444.726899999994</v>
      </c>
      <c r="W161" s="93">
        <v>7.3999999999999999E-4</v>
      </c>
      <c r="X161" s="93">
        <v>5.9381999999999997E-2</v>
      </c>
      <c r="Y161" s="93">
        <v>1.5545E-2</v>
      </c>
      <c r="Z161" s="122"/>
    </row>
    <row r="162" spans="1:26" ht="13.5" customHeight="1">
      <c r="A162" s="122"/>
      <c r="B162">
        <v>520030677</v>
      </c>
      <c r="C162">
        <v>116</v>
      </c>
      <c r="D162" t="s">
        <v>2112</v>
      </c>
      <c r="E162">
        <v>550013098</v>
      </c>
      <c r="F162" t="s">
        <v>308</v>
      </c>
      <c r="G162" t="s">
        <v>2113</v>
      </c>
      <c r="H162" t="s">
        <v>2114</v>
      </c>
      <c r="I162" t="s">
        <v>318</v>
      </c>
      <c r="J162" t="s">
        <v>971</v>
      </c>
      <c r="K162" t="s">
        <v>202</v>
      </c>
      <c r="L162" t="s">
        <v>202</v>
      </c>
      <c r="M162" t="s">
        <v>321</v>
      </c>
      <c r="N162" t="s">
        <v>336</v>
      </c>
      <c r="O162" t="s">
        <v>451</v>
      </c>
      <c r="P162" t="s">
        <v>335</v>
      </c>
      <c r="Q162" t="s">
        <v>1222</v>
      </c>
      <c r="R162" s="94">
        <v>336049.98</v>
      </c>
      <c r="S162" s="94">
        <v>1</v>
      </c>
      <c r="T162" s="94">
        <v>1560</v>
      </c>
      <c r="U162" s="91">
        <v>0</v>
      </c>
      <c r="V162" s="94">
        <v>5242.3796599999996</v>
      </c>
      <c r="W162" s="93">
        <v>2.8600000000000001E-4</v>
      </c>
      <c r="X162" s="93">
        <v>4.6849999999999999E-3</v>
      </c>
      <c r="Y162" s="93">
        <v>1.2260000000000001E-3</v>
      </c>
      <c r="Z162" s="122"/>
    </row>
    <row r="163" spans="1:26" ht="13.5" customHeight="1">
      <c r="A163" s="122"/>
      <c r="B163">
        <v>520030677</v>
      </c>
      <c r="C163">
        <v>116</v>
      </c>
      <c r="D163" t="s">
        <v>1601</v>
      </c>
      <c r="E163">
        <v>514599943</v>
      </c>
      <c r="F163" t="s">
        <v>307</v>
      </c>
      <c r="G163" t="s">
        <v>2057</v>
      </c>
      <c r="H163" t="s">
        <v>2058</v>
      </c>
      <c r="I163" t="s">
        <v>318</v>
      </c>
      <c r="J163" t="s">
        <v>924</v>
      </c>
      <c r="K163" t="s">
        <v>202</v>
      </c>
      <c r="L163" t="s">
        <v>202</v>
      </c>
      <c r="M163" t="s">
        <v>321</v>
      </c>
      <c r="N163" t="s">
        <v>336</v>
      </c>
      <c r="O163" t="s">
        <v>438</v>
      </c>
      <c r="P163" t="s">
        <v>335</v>
      </c>
      <c r="Q163" t="s">
        <v>1222</v>
      </c>
      <c r="R163" s="94">
        <v>32418.34</v>
      </c>
      <c r="S163" s="94">
        <v>1</v>
      </c>
      <c r="T163" s="94">
        <v>20770</v>
      </c>
      <c r="U163" s="91">
        <v>0</v>
      </c>
      <c r="V163" s="94">
        <v>6733.2884700000004</v>
      </c>
      <c r="W163" s="93">
        <v>8.4599999999999996E-4</v>
      </c>
      <c r="X163" s="93">
        <v>6.0169999999999998E-3</v>
      </c>
      <c r="Y163" s="93">
        <v>1.575E-3</v>
      </c>
      <c r="Z163" s="122"/>
    </row>
    <row r="164" spans="1:26" ht="13.5" customHeight="1">
      <c r="A164" s="122"/>
      <c r="B164">
        <v>520030677</v>
      </c>
      <c r="C164">
        <v>116</v>
      </c>
      <c r="D164" t="s">
        <v>1571</v>
      </c>
      <c r="E164">
        <v>513992529</v>
      </c>
      <c r="F164" t="s">
        <v>307</v>
      </c>
      <c r="G164" t="s">
        <v>2080</v>
      </c>
      <c r="H164" t="s">
        <v>2081</v>
      </c>
      <c r="I164" t="s">
        <v>318</v>
      </c>
      <c r="J164" t="s">
        <v>924</v>
      </c>
      <c r="K164" t="s">
        <v>202</v>
      </c>
      <c r="L164" t="s">
        <v>202</v>
      </c>
      <c r="M164" t="s">
        <v>321</v>
      </c>
      <c r="N164" t="s">
        <v>336</v>
      </c>
      <c r="O164" t="s">
        <v>461</v>
      </c>
      <c r="P164" t="s">
        <v>335</v>
      </c>
      <c r="Q164" t="s">
        <v>1222</v>
      </c>
      <c r="R164" s="94">
        <v>128589.44</v>
      </c>
      <c r="S164" s="94">
        <v>1</v>
      </c>
      <c r="T164" s="94">
        <v>910.9</v>
      </c>
      <c r="U164" s="91">
        <v>0</v>
      </c>
      <c r="V164" s="94">
        <v>1171.32125</v>
      </c>
      <c r="W164" s="93">
        <v>5.0100000000000003E-4</v>
      </c>
      <c r="X164" s="93">
        <v>1.0460000000000001E-3</v>
      </c>
      <c r="Y164" s="93">
        <v>2.7399999999999999E-4</v>
      </c>
      <c r="Z164" s="122"/>
    </row>
    <row r="165" spans="1:26" ht="13.5" customHeight="1">
      <c r="A165" s="122"/>
      <c r="B165">
        <v>520030677</v>
      </c>
      <c r="C165">
        <v>116</v>
      </c>
      <c r="D165" t="s">
        <v>1829</v>
      </c>
      <c r="E165">
        <v>514892801</v>
      </c>
      <c r="F165" t="s">
        <v>307</v>
      </c>
      <c r="G165" t="s">
        <v>2154</v>
      </c>
      <c r="H165" t="s">
        <v>2155</v>
      </c>
      <c r="I165" t="s">
        <v>318</v>
      </c>
      <c r="J165" t="s">
        <v>924</v>
      </c>
      <c r="K165" t="s">
        <v>202</v>
      </c>
      <c r="L165" t="s">
        <v>202</v>
      </c>
      <c r="M165" t="s">
        <v>321</v>
      </c>
      <c r="N165" t="s">
        <v>336</v>
      </c>
      <c r="O165" t="s">
        <v>460</v>
      </c>
      <c r="P165" t="s">
        <v>335</v>
      </c>
      <c r="Q165" t="s">
        <v>1222</v>
      </c>
      <c r="R165" s="94">
        <v>126734.34</v>
      </c>
      <c r="S165" s="94">
        <v>1</v>
      </c>
      <c r="T165" s="94">
        <v>4500</v>
      </c>
      <c r="U165" s="91">
        <v>0</v>
      </c>
      <c r="V165" s="94">
        <v>5703.0453100000004</v>
      </c>
      <c r="W165" s="93">
        <v>3.5300000000000002E-4</v>
      </c>
      <c r="X165" s="93">
        <v>5.0959999999999998E-3</v>
      </c>
      <c r="Y165" s="93">
        <v>1.3339999999999999E-3</v>
      </c>
      <c r="Z165" s="122"/>
    </row>
    <row r="166" spans="1:26" ht="13.5" customHeight="1">
      <c r="A166" s="122"/>
      <c r="B166">
        <v>520030677</v>
      </c>
      <c r="C166">
        <v>116</v>
      </c>
      <c r="D166" t="s">
        <v>1516</v>
      </c>
      <c r="E166">
        <v>520017807</v>
      </c>
      <c r="F166" t="s">
        <v>307</v>
      </c>
      <c r="G166" t="s">
        <v>2118</v>
      </c>
      <c r="H166" t="s">
        <v>2119</v>
      </c>
      <c r="I166" t="s">
        <v>318</v>
      </c>
      <c r="J166" t="s">
        <v>924</v>
      </c>
      <c r="K166" t="s">
        <v>202</v>
      </c>
      <c r="L166" t="s">
        <v>202</v>
      </c>
      <c r="M166" t="s">
        <v>321</v>
      </c>
      <c r="N166" t="s">
        <v>336</v>
      </c>
      <c r="O166" t="s">
        <v>461</v>
      </c>
      <c r="P166" t="s">
        <v>335</v>
      </c>
      <c r="Q166" t="s">
        <v>1222</v>
      </c>
      <c r="R166" s="94">
        <v>892.78</v>
      </c>
      <c r="S166" s="94">
        <v>1</v>
      </c>
      <c r="T166" s="94">
        <v>84000</v>
      </c>
      <c r="U166" s="91">
        <v>0</v>
      </c>
      <c r="V166" s="94">
        <v>749.93759999999997</v>
      </c>
      <c r="W166" s="93">
        <v>1.8200000000000001E-4</v>
      </c>
      <c r="X166" s="93">
        <v>6.7000000000000002E-4</v>
      </c>
      <c r="Y166" s="93">
        <v>1.75E-4</v>
      </c>
      <c r="Z166" s="122"/>
    </row>
    <row r="167" spans="1:26" ht="13.5" customHeight="1">
      <c r="A167" s="122"/>
      <c r="B167">
        <v>520030677</v>
      </c>
      <c r="C167">
        <v>116</v>
      </c>
      <c r="D167" t="s">
        <v>2063</v>
      </c>
      <c r="E167">
        <v>520017450</v>
      </c>
      <c r="F167" t="s">
        <v>307</v>
      </c>
      <c r="G167" t="s">
        <v>2064</v>
      </c>
      <c r="H167" t="s">
        <v>2065</v>
      </c>
      <c r="I167" t="s">
        <v>318</v>
      </c>
      <c r="J167" t="s">
        <v>924</v>
      </c>
      <c r="K167" t="s">
        <v>202</v>
      </c>
      <c r="L167" t="s">
        <v>202</v>
      </c>
      <c r="M167" t="s">
        <v>321</v>
      </c>
      <c r="N167" t="s">
        <v>336</v>
      </c>
      <c r="O167" t="s">
        <v>442</v>
      </c>
      <c r="P167" t="s">
        <v>335</v>
      </c>
      <c r="Q167" t="s">
        <v>1222</v>
      </c>
      <c r="R167" s="94">
        <v>242511.23</v>
      </c>
      <c r="S167" s="94">
        <v>1</v>
      </c>
      <c r="T167" s="94">
        <v>16460</v>
      </c>
      <c r="U167" s="91">
        <v>0</v>
      </c>
      <c r="V167" s="94">
        <v>39917.348279999998</v>
      </c>
      <c r="W167" s="93">
        <v>9.6199999999999996E-4</v>
      </c>
      <c r="X167" s="93">
        <v>3.5673999999999997E-2</v>
      </c>
      <c r="Y167" s="93">
        <v>9.3390000000000001E-3</v>
      </c>
      <c r="Z167" s="122"/>
    </row>
    <row r="168" spans="1:26" ht="13.5" customHeight="1">
      <c r="A168" s="122"/>
      <c r="B168">
        <v>520030677</v>
      </c>
      <c r="C168">
        <v>116</v>
      </c>
      <c r="D168" t="s">
        <v>1378</v>
      </c>
      <c r="E168">
        <v>520033986</v>
      </c>
      <c r="F168" t="s">
        <v>307</v>
      </c>
      <c r="G168" t="s">
        <v>2085</v>
      </c>
      <c r="H168" t="s">
        <v>2086</v>
      </c>
      <c r="I168" t="s">
        <v>318</v>
      </c>
      <c r="J168" t="s">
        <v>924</v>
      </c>
      <c r="K168" t="s">
        <v>202</v>
      </c>
      <c r="L168" t="s">
        <v>202</v>
      </c>
      <c r="M168" t="s">
        <v>321</v>
      </c>
      <c r="N168" t="s">
        <v>336</v>
      </c>
      <c r="O168" t="s">
        <v>442</v>
      </c>
      <c r="P168" t="s">
        <v>335</v>
      </c>
      <c r="Q168" t="s">
        <v>1222</v>
      </c>
      <c r="R168" s="94">
        <v>122943.38</v>
      </c>
      <c r="S168" s="94">
        <v>1</v>
      </c>
      <c r="T168" s="94">
        <v>15660</v>
      </c>
      <c r="U168" s="91">
        <v>298.75241</v>
      </c>
      <c r="V168" s="94">
        <v>19551.685379999999</v>
      </c>
      <c r="W168" s="93">
        <v>5.9699999999999998E-4</v>
      </c>
      <c r="X168" s="93">
        <v>1.7472000000000001E-2</v>
      </c>
      <c r="Y168" s="93">
        <v>4.5729999999999998E-3</v>
      </c>
      <c r="Z168" s="122"/>
    </row>
    <row r="169" spans="1:26" ht="13.5" customHeight="1">
      <c r="A169" s="122"/>
      <c r="B169">
        <v>520030677</v>
      </c>
      <c r="C169">
        <v>116</v>
      </c>
      <c r="D169" t="s">
        <v>2010</v>
      </c>
      <c r="E169">
        <v>514259019</v>
      </c>
      <c r="F169" t="s">
        <v>307</v>
      </c>
      <c r="G169" t="s">
        <v>2011</v>
      </c>
      <c r="H169" t="s">
        <v>2012</v>
      </c>
      <c r="I169" t="s">
        <v>318</v>
      </c>
      <c r="J169" t="s">
        <v>924</v>
      </c>
      <c r="K169" t="s">
        <v>202</v>
      </c>
      <c r="L169" t="s">
        <v>202</v>
      </c>
      <c r="M169" t="s">
        <v>321</v>
      </c>
      <c r="N169" t="s">
        <v>336</v>
      </c>
      <c r="O169" t="s">
        <v>443</v>
      </c>
      <c r="P169" t="s">
        <v>335</v>
      </c>
      <c r="Q169" t="s">
        <v>1222</v>
      </c>
      <c r="R169" s="94">
        <v>98052.23</v>
      </c>
      <c r="S169" s="94">
        <v>1</v>
      </c>
      <c r="T169" s="94">
        <v>24060</v>
      </c>
      <c r="U169" s="91">
        <v>0</v>
      </c>
      <c r="V169" s="94">
        <v>23591.36722</v>
      </c>
      <c r="W169" s="93">
        <v>1.062E-3</v>
      </c>
      <c r="X169" s="93">
        <v>2.1083000000000001E-2</v>
      </c>
      <c r="Y169" s="93">
        <v>5.5189999999999996E-3</v>
      </c>
      <c r="Z169" s="122"/>
    </row>
    <row r="170" spans="1:26" ht="13.5" customHeight="1">
      <c r="A170" s="122"/>
      <c r="B170">
        <v>520030677</v>
      </c>
      <c r="C170">
        <v>116</v>
      </c>
      <c r="D170" t="s">
        <v>1682</v>
      </c>
      <c r="E170">
        <v>520003781</v>
      </c>
      <c r="F170" t="s">
        <v>307</v>
      </c>
      <c r="G170" t="s">
        <v>2066</v>
      </c>
      <c r="H170" t="s">
        <v>2067</v>
      </c>
      <c r="I170" t="s">
        <v>318</v>
      </c>
      <c r="J170" t="s">
        <v>924</v>
      </c>
      <c r="K170" t="s">
        <v>202</v>
      </c>
      <c r="L170" t="s">
        <v>202</v>
      </c>
      <c r="M170" t="s">
        <v>321</v>
      </c>
      <c r="N170" t="s">
        <v>336</v>
      </c>
      <c r="O170" t="s">
        <v>456</v>
      </c>
      <c r="P170" t="s">
        <v>335</v>
      </c>
      <c r="Q170" t="s">
        <v>1222</v>
      </c>
      <c r="R170" s="94">
        <v>39308.92</v>
      </c>
      <c r="S170" s="94">
        <v>1</v>
      </c>
      <c r="T170" s="94">
        <v>11500</v>
      </c>
      <c r="U170" s="91">
        <v>0</v>
      </c>
      <c r="V170" s="94">
        <v>4520.5252499999997</v>
      </c>
      <c r="W170" s="93">
        <v>3.3500000000000001E-4</v>
      </c>
      <c r="X170" s="93">
        <v>4.0400000000000002E-3</v>
      </c>
      <c r="Y170" s="93">
        <v>1.057E-3</v>
      </c>
      <c r="Z170" s="122"/>
    </row>
    <row r="171" spans="1:26" ht="13.5" customHeight="1">
      <c r="A171" s="122"/>
      <c r="B171">
        <v>520030677</v>
      </c>
      <c r="C171">
        <v>116</v>
      </c>
      <c r="D171" t="s">
        <v>2830</v>
      </c>
      <c r="E171">
        <v>520036120</v>
      </c>
      <c r="F171" t="s">
        <v>307</v>
      </c>
      <c r="G171" t="s">
        <v>1953</v>
      </c>
      <c r="H171" t="s">
        <v>1954</v>
      </c>
      <c r="I171" t="s">
        <v>318</v>
      </c>
      <c r="J171" t="s">
        <v>924</v>
      </c>
      <c r="K171" t="s">
        <v>202</v>
      </c>
      <c r="L171" t="s">
        <v>202</v>
      </c>
      <c r="M171" t="s">
        <v>321</v>
      </c>
      <c r="N171" t="s">
        <v>336</v>
      </c>
      <c r="O171" t="s">
        <v>442</v>
      </c>
      <c r="P171" t="s">
        <v>335</v>
      </c>
      <c r="Q171" t="s">
        <v>1222</v>
      </c>
      <c r="R171" s="94">
        <v>58829.01</v>
      </c>
      <c r="S171" s="94">
        <v>1</v>
      </c>
      <c r="T171" s="94">
        <v>22840</v>
      </c>
      <c r="U171" s="91">
        <v>0</v>
      </c>
      <c r="V171" s="94">
        <v>13436.54515</v>
      </c>
      <c r="W171" s="93">
        <v>7.2599999999999997E-4</v>
      </c>
      <c r="X171" s="93">
        <v>1.2008E-2</v>
      </c>
      <c r="Y171" s="93">
        <v>3.143E-3</v>
      </c>
      <c r="Z171" s="122"/>
    </row>
    <row r="172" spans="1:26" ht="13.5" customHeight="1">
      <c r="A172" s="122"/>
      <c r="B172">
        <v>520030677</v>
      </c>
      <c r="C172">
        <v>116</v>
      </c>
      <c r="D172" t="s">
        <v>2115</v>
      </c>
      <c r="E172">
        <v>515001659</v>
      </c>
      <c r="F172" t="s">
        <v>307</v>
      </c>
      <c r="G172" t="s">
        <v>2116</v>
      </c>
      <c r="H172" t="s">
        <v>2117</v>
      </c>
      <c r="I172" t="s">
        <v>318</v>
      </c>
      <c r="J172" t="s">
        <v>924</v>
      </c>
      <c r="K172" t="s">
        <v>202</v>
      </c>
      <c r="L172" t="s">
        <v>202</v>
      </c>
      <c r="M172" t="s">
        <v>321</v>
      </c>
      <c r="N172" t="s">
        <v>336</v>
      </c>
      <c r="O172" t="s">
        <v>460</v>
      </c>
      <c r="P172" t="s">
        <v>335</v>
      </c>
      <c r="Q172" t="s">
        <v>1222</v>
      </c>
      <c r="R172" s="94">
        <v>100790.7</v>
      </c>
      <c r="S172" s="94">
        <v>1</v>
      </c>
      <c r="T172" s="94">
        <v>2401</v>
      </c>
      <c r="U172" s="91">
        <v>0</v>
      </c>
      <c r="V172" s="94">
        <v>2419.9846699999998</v>
      </c>
      <c r="W172" s="93">
        <v>6.7400000000000001E-4</v>
      </c>
      <c r="X172" s="93">
        <v>2.1619999999999999E-3</v>
      </c>
      <c r="Y172" s="93">
        <v>5.6599999999999999E-4</v>
      </c>
      <c r="Z172" s="122"/>
    </row>
    <row r="173" spans="1:26" ht="13.5" customHeight="1">
      <c r="A173" s="122"/>
      <c r="B173">
        <v>520030677</v>
      </c>
      <c r="C173">
        <v>116</v>
      </c>
      <c r="D173" t="s">
        <v>1984</v>
      </c>
      <c r="E173">
        <v>520037565</v>
      </c>
      <c r="F173" t="s">
        <v>307</v>
      </c>
      <c r="G173" t="s">
        <v>1985</v>
      </c>
      <c r="H173" t="s">
        <v>1986</v>
      </c>
      <c r="I173" t="s">
        <v>318</v>
      </c>
      <c r="J173" t="s">
        <v>924</v>
      </c>
      <c r="K173" t="s">
        <v>202</v>
      </c>
      <c r="L173" t="s">
        <v>202</v>
      </c>
      <c r="M173" t="s">
        <v>321</v>
      </c>
      <c r="N173" t="s">
        <v>336</v>
      </c>
      <c r="O173" t="s">
        <v>474</v>
      </c>
      <c r="P173" t="s">
        <v>335</v>
      </c>
      <c r="Q173" t="s">
        <v>1222</v>
      </c>
      <c r="R173" s="94">
        <v>2255.73</v>
      </c>
      <c r="S173" s="94">
        <v>1</v>
      </c>
      <c r="T173" s="94">
        <v>45520</v>
      </c>
      <c r="U173" s="91">
        <v>0</v>
      </c>
      <c r="V173" s="94">
        <v>1026.8104699999999</v>
      </c>
      <c r="W173" s="93">
        <v>3.7800000000000003E-4</v>
      </c>
      <c r="X173" s="93">
        <v>9.1699999999999995E-4</v>
      </c>
      <c r="Y173" s="93">
        <v>2.4000000000000001E-4</v>
      </c>
      <c r="Z173" s="122"/>
    </row>
    <row r="174" spans="1:26" ht="13.5" customHeight="1">
      <c r="A174" s="122"/>
      <c r="B174">
        <v>520030677</v>
      </c>
      <c r="C174">
        <v>116</v>
      </c>
      <c r="D174" t="s">
        <v>1315</v>
      </c>
      <c r="E174">
        <v>520037789</v>
      </c>
      <c r="F174" t="s">
        <v>307</v>
      </c>
      <c r="G174" t="s">
        <v>2044</v>
      </c>
      <c r="H174" t="s">
        <v>2045</v>
      </c>
      <c r="I174" t="s">
        <v>318</v>
      </c>
      <c r="J174" t="s">
        <v>924</v>
      </c>
      <c r="K174" t="s">
        <v>202</v>
      </c>
      <c r="L174" t="s">
        <v>202</v>
      </c>
      <c r="M174" t="s">
        <v>321</v>
      </c>
      <c r="N174" t="s">
        <v>336</v>
      </c>
      <c r="O174" t="s">
        <v>461</v>
      </c>
      <c r="P174" t="s">
        <v>335</v>
      </c>
      <c r="Q174" t="s">
        <v>1222</v>
      </c>
      <c r="R174" s="94">
        <v>23903.77</v>
      </c>
      <c r="S174" s="94">
        <v>1</v>
      </c>
      <c r="T174" s="94">
        <v>41770</v>
      </c>
      <c r="U174" s="91">
        <v>0</v>
      </c>
      <c r="V174" s="94">
        <v>9984.6055799999995</v>
      </c>
      <c r="W174" s="93">
        <v>5.0100000000000003E-4</v>
      </c>
      <c r="X174" s="93">
        <v>8.9230000000000004E-3</v>
      </c>
      <c r="Y174" s="93">
        <v>2.336E-3</v>
      </c>
      <c r="Z174" s="122"/>
    </row>
    <row r="175" spans="1:26" ht="13.5" customHeight="1">
      <c r="A175" s="122"/>
      <c r="B175">
        <v>520030677</v>
      </c>
      <c r="C175">
        <v>116</v>
      </c>
      <c r="D175" t="s">
        <v>2034</v>
      </c>
      <c r="E175">
        <v>520020033</v>
      </c>
      <c r="F175" t="s">
        <v>307</v>
      </c>
      <c r="G175" t="s">
        <v>2034</v>
      </c>
      <c r="H175" t="s">
        <v>2035</v>
      </c>
      <c r="I175" t="s">
        <v>318</v>
      </c>
      <c r="J175" t="s">
        <v>924</v>
      </c>
      <c r="K175" t="s">
        <v>202</v>
      </c>
      <c r="L175" t="s">
        <v>202</v>
      </c>
      <c r="M175" t="s">
        <v>321</v>
      </c>
      <c r="N175" t="s">
        <v>336</v>
      </c>
      <c r="O175" t="s">
        <v>475</v>
      </c>
      <c r="P175" t="s">
        <v>335</v>
      </c>
      <c r="Q175" t="s">
        <v>1222</v>
      </c>
      <c r="R175" s="94">
        <v>118795.75</v>
      </c>
      <c r="S175" s="94">
        <v>1</v>
      </c>
      <c r="T175" s="94">
        <v>12350</v>
      </c>
      <c r="U175" s="91">
        <v>0</v>
      </c>
      <c r="V175" s="94">
        <v>14671.275240000001</v>
      </c>
      <c r="W175" s="93">
        <v>1.2650000000000001E-3</v>
      </c>
      <c r="X175" s="93">
        <v>1.3110999999999999E-2</v>
      </c>
      <c r="Y175" s="93">
        <v>3.4320000000000002E-3</v>
      </c>
      <c r="Z175" s="122"/>
    </row>
    <row r="176" spans="1:26" ht="13.5" customHeight="1">
      <c r="A176" s="122"/>
      <c r="B176">
        <v>520030677</v>
      </c>
      <c r="C176">
        <v>116</v>
      </c>
      <c r="D176" t="s">
        <v>1976</v>
      </c>
      <c r="E176">
        <v>514160530</v>
      </c>
      <c r="F176" t="s">
        <v>307</v>
      </c>
      <c r="G176" t="s">
        <v>1977</v>
      </c>
      <c r="H176" t="s">
        <v>1978</v>
      </c>
      <c r="I176" t="s">
        <v>318</v>
      </c>
      <c r="J176" t="s">
        <v>924</v>
      </c>
      <c r="K176" t="s">
        <v>202</v>
      </c>
      <c r="L176" t="s">
        <v>202</v>
      </c>
      <c r="M176" t="s">
        <v>321</v>
      </c>
      <c r="N176" t="s">
        <v>336</v>
      </c>
      <c r="O176" t="s">
        <v>460</v>
      </c>
      <c r="P176" t="s">
        <v>335</v>
      </c>
      <c r="Q176" t="s">
        <v>1222</v>
      </c>
      <c r="R176" s="94">
        <v>464440.9</v>
      </c>
      <c r="S176" s="94">
        <v>1</v>
      </c>
      <c r="T176" s="94">
        <v>104.2</v>
      </c>
      <c r="U176" s="91">
        <v>0</v>
      </c>
      <c r="V176" s="94">
        <v>483.94740999999999</v>
      </c>
      <c r="W176" s="93">
        <v>1.122E-3</v>
      </c>
      <c r="X176" s="93">
        <v>4.3199999999999998E-4</v>
      </c>
      <c r="Y176" s="93">
        <v>1.13E-4</v>
      </c>
      <c r="Z176" s="122"/>
    </row>
    <row r="177" spans="1:26" ht="13.5" customHeight="1">
      <c r="A177" s="122"/>
      <c r="B177">
        <v>520030677</v>
      </c>
      <c r="C177">
        <v>116</v>
      </c>
      <c r="D177" t="s">
        <v>1500</v>
      </c>
      <c r="E177">
        <v>520001736</v>
      </c>
      <c r="F177" t="s">
        <v>307</v>
      </c>
      <c r="G177" t="s">
        <v>1965</v>
      </c>
      <c r="H177" t="s">
        <v>1966</v>
      </c>
      <c r="I177" t="s">
        <v>318</v>
      </c>
      <c r="J177" t="s">
        <v>924</v>
      </c>
      <c r="K177" t="s">
        <v>202</v>
      </c>
      <c r="L177" t="s">
        <v>202</v>
      </c>
      <c r="M177" t="s">
        <v>321</v>
      </c>
      <c r="N177" t="s">
        <v>336</v>
      </c>
      <c r="O177" t="s">
        <v>461</v>
      </c>
      <c r="P177" t="s">
        <v>335</v>
      </c>
      <c r="Q177" t="s">
        <v>1222</v>
      </c>
      <c r="R177" s="94">
        <v>104694.72</v>
      </c>
      <c r="S177" s="94">
        <v>1</v>
      </c>
      <c r="T177" s="94">
        <v>3662</v>
      </c>
      <c r="U177" s="91">
        <v>0</v>
      </c>
      <c r="V177" s="94">
        <v>3833.9205299999999</v>
      </c>
      <c r="W177" s="93">
        <v>4.7399999999999997E-4</v>
      </c>
      <c r="X177" s="93">
        <v>3.4259999999999998E-3</v>
      </c>
      <c r="Y177" s="93">
        <v>8.9599999999999999E-4</v>
      </c>
      <c r="Z177" s="122"/>
    </row>
    <row r="178" spans="1:26" ht="13.5" customHeight="1">
      <c r="A178" s="122"/>
      <c r="B178">
        <v>520030677</v>
      </c>
      <c r="C178">
        <v>116</v>
      </c>
      <c r="D178" t="s">
        <v>2194</v>
      </c>
      <c r="E178">
        <v>511295412</v>
      </c>
      <c r="F178" t="s">
        <v>307</v>
      </c>
      <c r="G178" t="s">
        <v>2195</v>
      </c>
      <c r="H178" t="s">
        <v>2196</v>
      </c>
      <c r="I178" t="s">
        <v>318</v>
      </c>
      <c r="J178" t="s">
        <v>924</v>
      </c>
      <c r="K178" t="s">
        <v>202</v>
      </c>
      <c r="L178" t="s">
        <v>202</v>
      </c>
      <c r="M178" t="s">
        <v>321</v>
      </c>
      <c r="N178" t="s">
        <v>336</v>
      </c>
      <c r="O178" t="s">
        <v>474</v>
      </c>
      <c r="P178" t="s">
        <v>335</v>
      </c>
      <c r="Q178" t="s">
        <v>1222</v>
      </c>
      <c r="R178" s="94">
        <v>144954.74</v>
      </c>
      <c r="S178" s="94">
        <v>1</v>
      </c>
      <c r="T178" s="94">
        <v>1694</v>
      </c>
      <c r="U178" s="91">
        <v>0</v>
      </c>
      <c r="V178" s="94">
        <v>2455.53325</v>
      </c>
      <c r="W178" s="93">
        <v>1.0349999999999999E-3</v>
      </c>
      <c r="X178" s="93">
        <v>2.1940000000000002E-3</v>
      </c>
      <c r="Y178" s="93">
        <v>5.7399999999999997E-4</v>
      </c>
      <c r="Z178" s="122"/>
    </row>
    <row r="179" spans="1:26" ht="13.5" customHeight="1">
      <c r="A179" s="122"/>
      <c r="B179">
        <v>520030677</v>
      </c>
      <c r="C179">
        <v>116</v>
      </c>
      <c r="D179" t="s">
        <v>1752</v>
      </c>
      <c r="E179">
        <v>520028010</v>
      </c>
      <c r="F179" t="s">
        <v>307</v>
      </c>
      <c r="G179" t="s">
        <v>2020</v>
      </c>
      <c r="H179" t="s">
        <v>2021</v>
      </c>
      <c r="I179" t="s">
        <v>318</v>
      </c>
      <c r="J179" t="s">
        <v>924</v>
      </c>
      <c r="K179" t="s">
        <v>202</v>
      </c>
      <c r="L179" t="s">
        <v>202</v>
      </c>
      <c r="M179" t="s">
        <v>321</v>
      </c>
      <c r="N179" t="s">
        <v>336</v>
      </c>
      <c r="O179" t="s">
        <v>453</v>
      </c>
      <c r="P179" t="s">
        <v>335</v>
      </c>
      <c r="Q179" t="s">
        <v>1222</v>
      </c>
      <c r="R179" s="94">
        <v>2979.38</v>
      </c>
      <c r="S179" s="94">
        <v>1</v>
      </c>
      <c r="T179" s="94">
        <v>76090</v>
      </c>
      <c r="U179" s="91">
        <v>0</v>
      </c>
      <c r="V179" s="94">
        <v>2267.01206</v>
      </c>
      <c r="W179" s="93">
        <v>3.9300000000000001E-4</v>
      </c>
      <c r="X179" s="93">
        <v>2.026E-3</v>
      </c>
      <c r="Y179" s="93">
        <v>5.2999999999999998E-4</v>
      </c>
      <c r="Z179" s="122"/>
    </row>
    <row r="180" spans="1:26" ht="13.5" customHeight="1">
      <c r="A180" s="122"/>
      <c r="B180">
        <v>520030677</v>
      </c>
      <c r="C180">
        <v>116</v>
      </c>
      <c r="D180" t="s">
        <v>1384</v>
      </c>
      <c r="E180">
        <v>510381601</v>
      </c>
      <c r="F180" t="s">
        <v>307</v>
      </c>
      <c r="G180" t="s">
        <v>2185</v>
      </c>
      <c r="H180" t="s">
        <v>2186</v>
      </c>
      <c r="I180" t="s">
        <v>318</v>
      </c>
      <c r="J180" t="s">
        <v>924</v>
      </c>
      <c r="K180" t="s">
        <v>202</v>
      </c>
      <c r="L180" t="s">
        <v>202</v>
      </c>
      <c r="M180" t="s">
        <v>321</v>
      </c>
      <c r="N180" t="s">
        <v>336</v>
      </c>
      <c r="O180" t="s">
        <v>444</v>
      </c>
      <c r="P180" t="s">
        <v>335</v>
      </c>
      <c r="Q180" t="s">
        <v>1222</v>
      </c>
      <c r="R180" s="94">
        <v>27833.29</v>
      </c>
      <c r="S180" s="94">
        <v>1</v>
      </c>
      <c r="T180" s="94">
        <v>6242</v>
      </c>
      <c r="U180" s="91">
        <v>0</v>
      </c>
      <c r="V180" s="94">
        <v>1737.35401</v>
      </c>
      <c r="W180" s="93">
        <v>2.4899999999999998E-4</v>
      </c>
      <c r="X180" s="93">
        <v>1.552E-3</v>
      </c>
      <c r="Y180" s="93">
        <v>4.06E-4</v>
      </c>
      <c r="Z180" s="122"/>
    </row>
    <row r="181" spans="1:26" ht="13.5" customHeight="1">
      <c r="A181" s="122"/>
      <c r="B181">
        <v>520030677</v>
      </c>
      <c r="C181">
        <v>116</v>
      </c>
      <c r="D181" t="s">
        <v>1452</v>
      </c>
      <c r="E181">
        <v>513901371</v>
      </c>
      <c r="F181" t="s">
        <v>307</v>
      </c>
      <c r="G181" t="s">
        <v>2018</v>
      </c>
      <c r="H181" t="s">
        <v>2019</v>
      </c>
      <c r="I181" t="s">
        <v>318</v>
      </c>
      <c r="J181" t="s">
        <v>924</v>
      </c>
      <c r="K181" t="s">
        <v>202</v>
      </c>
      <c r="L181" t="s">
        <v>202</v>
      </c>
      <c r="M181" t="s">
        <v>321</v>
      </c>
      <c r="N181" t="s">
        <v>336</v>
      </c>
      <c r="O181" t="s">
        <v>438</v>
      </c>
      <c r="P181" t="s">
        <v>335</v>
      </c>
      <c r="Q181" t="s">
        <v>1222</v>
      </c>
      <c r="R181" s="94">
        <v>495903.19</v>
      </c>
      <c r="S181" s="94">
        <v>1</v>
      </c>
      <c r="T181" s="94">
        <v>2613</v>
      </c>
      <c r="U181" s="91">
        <v>0</v>
      </c>
      <c r="V181" s="94">
        <v>12957.950430000001</v>
      </c>
      <c r="W181" s="93">
        <v>8.5499999999999997E-4</v>
      </c>
      <c r="X181" s="93">
        <v>1.158E-2</v>
      </c>
      <c r="Y181" s="93">
        <v>3.0309999999999998E-3</v>
      </c>
      <c r="Z181" s="122"/>
    </row>
    <row r="182" spans="1:26" ht="13.5" customHeight="1">
      <c r="A182" s="122"/>
      <c r="B182">
        <v>520030677</v>
      </c>
      <c r="C182">
        <v>116</v>
      </c>
      <c r="D182" t="s">
        <v>1323</v>
      </c>
      <c r="E182">
        <v>520018078</v>
      </c>
      <c r="F182" t="s">
        <v>307</v>
      </c>
      <c r="G182" t="s">
        <v>1979</v>
      </c>
      <c r="H182" t="s">
        <v>1980</v>
      </c>
      <c r="I182" t="s">
        <v>318</v>
      </c>
      <c r="J182" t="s">
        <v>924</v>
      </c>
      <c r="K182" t="s">
        <v>202</v>
      </c>
      <c r="L182" t="s">
        <v>202</v>
      </c>
      <c r="M182" t="s">
        <v>321</v>
      </c>
      <c r="N182" t="s">
        <v>336</v>
      </c>
      <c r="O182" t="s">
        <v>445</v>
      </c>
      <c r="P182" t="s">
        <v>335</v>
      </c>
      <c r="Q182" t="s">
        <v>1222</v>
      </c>
      <c r="R182" s="94">
        <v>1005758.92</v>
      </c>
      <c r="S182" s="94">
        <v>1</v>
      </c>
      <c r="T182" s="94">
        <v>6653</v>
      </c>
      <c r="U182" s="91">
        <v>0</v>
      </c>
      <c r="V182" s="94">
        <v>66913.141090000005</v>
      </c>
      <c r="W182" s="93">
        <v>6.8300000000000001E-4</v>
      </c>
      <c r="X182" s="93">
        <v>5.9799999999999999E-2</v>
      </c>
      <c r="Y182" s="93">
        <v>1.5654999999999999E-2</v>
      </c>
      <c r="Z182" s="122"/>
    </row>
    <row r="183" spans="1:26" ht="13.5" customHeight="1">
      <c r="A183" s="122"/>
      <c r="B183">
        <v>520030677</v>
      </c>
      <c r="C183">
        <v>116</v>
      </c>
      <c r="D183" t="s">
        <v>2022</v>
      </c>
      <c r="E183">
        <v>512797440</v>
      </c>
      <c r="F183" t="s">
        <v>307</v>
      </c>
      <c r="G183" t="s">
        <v>2023</v>
      </c>
      <c r="H183" t="s">
        <v>2024</v>
      </c>
      <c r="I183" t="s">
        <v>318</v>
      </c>
      <c r="J183" t="s">
        <v>924</v>
      </c>
      <c r="K183" t="s">
        <v>202</v>
      </c>
      <c r="L183" t="s">
        <v>202</v>
      </c>
      <c r="M183" t="s">
        <v>321</v>
      </c>
      <c r="N183" t="s">
        <v>336</v>
      </c>
      <c r="O183" t="s">
        <v>443</v>
      </c>
      <c r="P183" t="s">
        <v>335</v>
      </c>
      <c r="Q183" t="s">
        <v>1222</v>
      </c>
      <c r="R183" s="94">
        <v>15971.39</v>
      </c>
      <c r="S183" s="94">
        <v>1</v>
      </c>
      <c r="T183" s="94">
        <v>36040</v>
      </c>
      <c r="U183" s="91">
        <v>0</v>
      </c>
      <c r="V183" s="94">
        <v>5756.0896199999997</v>
      </c>
      <c r="W183" s="93">
        <v>5.1929999999999997E-3</v>
      </c>
      <c r="X183" s="93">
        <v>5.1440000000000001E-3</v>
      </c>
      <c r="Y183" s="93">
        <v>1.346E-3</v>
      </c>
      <c r="Z183" s="122"/>
    </row>
    <row r="184" spans="1:26" ht="13.5" customHeight="1">
      <c r="A184" s="122"/>
      <c r="B184">
        <v>520030677</v>
      </c>
      <c r="C184">
        <v>116</v>
      </c>
      <c r="D184" t="s">
        <v>1981</v>
      </c>
      <c r="E184">
        <v>512466723</v>
      </c>
      <c r="F184" t="s">
        <v>307</v>
      </c>
      <c r="G184" t="s">
        <v>1982</v>
      </c>
      <c r="H184" t="s">
        <v>1983</v>
      </c>
      <c r="I184" t="s">
        <v>318</v>
      </c>
      <c r="J184" t="s">
        <v>924</v>
      </c>
      <c r="K184" t="s">
        <v>202</v>
      </c>
      <c r="L184" t="s">
        <v>202</v>
      </c>
      <c r="M184" t="s">
        <v>321</v>
      </c>
      <c r="N184" t="s">
        <v>336</v>
      </c>
      <c r="O184" t="s">
        <v>474</v>
      </c>
      <c r="P184" t="s">
        <v>335</v>
      </c>
      <c r="Q184" t="s">
        <v>1222</v>
      </c>
      <c r="R184" s="94">
        <v>401665.7</v>
      </c>
      <c r="S184" s="94">
        <v>1</v>
      </c>
      <c r="T184" s="94">
        <v>623.4</v>
      </c>
      <c r="U184" s="91">
        <v>0</v>
      </c>
      <c r="V184" s="94">
        <v>2503.98398</v>
      </c>
      <c r="W184" s="93">
        <v>3.9389999999999998E-3</v>
      </c>
      <c r="X184" s="93">
        <v>2.2369999999999998E-3</v>
      </c>
      <c r="Y184" s="93">
        <v>5.8500000000000002E-4</v>
      </c>
      <c r="Z184" s="122"/>
    </row>
    <row r="185" spans="1:26" ht="13.5" customHeight="1">
      <c r="A185" s="122"/>
      <c r="B185">
        <v>520030677</v>
      </c>
      <c r="C185">
        <v>116</v>
      </c>
      <c r="D185" t="s">
        <v>2006</v>
      </c>
      <c r="E185">
        <v>516501640</v>
      </c>
      <c r="F185" t="s">
        <v>307</v>
      </c>
      <c r="G185" t="s">
        <v>2006</v>
      </c>
      <c r="H185" t="s">
        <v>2007</v>
      </c>
      <c r="I185" t="s">
        <v>318</v>
      </c>
      <c r="J185" t="s">
        <v>924</v>
      </c>
      <c r="K185" t="s">
        <v>202</v>
      </c>
      <c r="L185" t="s">
        <v>202</v>
      </c>
      <c r="M185" t="s">
        <v>321</v>
      </c>
      <c r="N185" t="s">
        <v>336</v>
      </c>
      <c r="O185" t="s">
        <v>444</v>
      </c>
      <c r="P185" t="s">
        <v>335</v>
      </c>
      <c r="Q185" t="s">
        <v>1222</v>
      </c>
      <c r="R185" s="94">
        <v>141816.54</v>
      </c>
      <c r="S185" s="94">
        <v>1</v>
      </c>
      <c r="T185" s="94">
        <v>569.9</v>
      </c>
      <c r="U185" s="91">
        <v>0</v>
      </c>
      <c r="V185" s="94">
        <v>808.21244999999999</v>
      </c>
      <c r="W185" s="93">
        <v>2.5690000000000001E-3</v>
      </c>
      <c r="X185" s="93">
        <v>7.2199999999999999E-4</v>
      </c>
      <c r="Y185" s="93">
        <v>1.8900000000000001E-4</v>
      </c>
      <c r="Z185" s="122"/>
    </row>
    <row r="186" spans="1:26" ht="13.5" customHeight="1">
      <c r="A186" s="122"/>
      <c r="B186">
        <v>520030677</v>
      </c>
      <c r="C186">
        <v>116</v>
      </c>
      <c r="D186" t="s">
        <v>2036</v>
      </c>
      <c r="E186">
        <v>520029083</v>
      </c>
      <c r="F186" t="s">
        <v>307</v>
      </c>
      <c r="G186" t="s">
        <v>2037</v>
      </c>
      <c r="H186" t="s">
        <v>2038</v>
      </c>
      <c r="I186" t="s">
        <v>318</v>
      </c>
      <c r="J186" t="s">
        <v>924</v>
      </c>
      <c r="K186" t="s">
        <v>202</v>
      </c>
      <c r="L186" t="s">
        <v>202</v>
      </c>
      <c r="M186" t="s">
        <v>321</v>
      </c>
      <c r="N186" t="s">
        <v>336</v>
      </c>
      <c r="O186" t="s">
        <v>445</v>
      </c>
      <c r="P186" t="s">
        <v>335</v>
      </c>
      <c r="Q186" t="s">
        <v>1222</v>
      </c>
      <c r="R186" s="94">
        <v>42651.69</v>
      </c>
      <c r="S186" s="94">
        <v>1</v>
      </c>
      <c r="T186" s="94">
        <v>21090</v>
      </c>
      <c r="U186" s="91">
        <v>0</v>
      </c>
      <c r="V186" s="94">
        <v>8995.2417700000005</v>
      </c>
      <c r="W186" s="93">
        <v>4.2499999999999998E-4</v>
      </c>
      <c r="X186" s="93">
        <v>8.0389999999999993E-3</v>
      </c>
      <c r="Y186" s="93">
        <v>2.104E-3</v>
      </c>
      <c r="Z186" s="122"/>
    </row>
    <row r="187" spans="1:26" ht="13.5" customHeight="1">
      <c r="A187" s="122"/>
      <c r="B187">
        <v>520030677</v>
      </c>
      <c r="C187">
        <v>116</v>
      </c>
      <c r="D187" t="s">
        <v>1957</v>
      </c>
      <c r="E187">
        <v>513603787</v>
      </c>
      <c r="F187" t="s">
        <v>307</v>
      </c>
      <c r="G187" t="s">
        <v>1958</v>
      </c>
      <c r="H187" t="s">
        <v>1959</v>
      </c>
      <c r="I187" t="s">
        <v>318</v>
      </c>
      <c r="J187" t="s">
        <v>924</v>
      </c>
      <c r="K187" t="s">
        <v>202</v>
      </c>
      <c r="L187" t="s">
        <v>202</v>
      </c>
      <c r="M187" t="s">
        <v>321</v>
      </c>
      <c r="N187" t="s">
        <v>336</v>
      </c>
      <c r="O187" t="s">
        <v>443</v>
      </c>
      <c r="P187" t="s">
        <v>335</v>
      </c>
      <c r="Q187" t="s">
        <v>1222</v>
      </c>
      <c r="R187" s="94">
        <v>440693.77</v>
      </c>
      <c r="S187" s="94">
        <v>1</v>
      </c>
      <c r="T187" s="94">
        <v>1183</v>
      </c>
      <c r="U187" s="91">
        <v>0</v>
      </c>
      <c r="V187" s="94">
        <v>5213.4072999999999</v>
      </c>
      <c r="W187" s="93">
        <v>1.588E-3</v>
      </c>
      <c r="X187" s="93">
        <v>4.6589999999999999E-3</v>
      </c>
      <c r="Y187" s="93">
        <v>1.219E-3</v>
      </c>
      <c r="Z187" s="122"/>
    </row>
    <row r="188" spans="1:26" ht="13.5" customHeight="1">
      <c r="A188" s="122"/>
      <c r="B188">
        <v>520030677</v>
      </c>
      <c r="C188">
        <v>116</v>
      </c>
      <c r="D188" t="s">
        <v>1653</v>
      </c>
      <c r="E188">
        <v>516117181</v>
      </c>
      <c r="F188" t="s">
        <v>307</v>
      </c>
      <c r="G188" t="s">
        <v>1967</v>
      </c>
      <c r="H188" t="s">
        <v>1968</v>
      </c>
      <c r="I188" t="s">
        <v>318</v>
      </c>
      <c r="J188" t="s">
        <v>924</v>
      </c>
      <c r="K188" t="s">
        <v>202</v>
      </c>
      <c r="L188" t="s">
        <v>202</v>
      </c>
      <c r="M188" t="s">
        <v>321</v>
      </c>
      <c r="N188" t="s">
        <v>336</v>
      </c>
      <c r="O188" t="s">
        <v>461</v>
      </c>
      <c r="P188" t="s">
        <v>335</v>
      </c>
      <c r="Q188" t="s">
        <v>1222</v>
      </c>
      <c r="R188" s="94">
        <v>307145.63</v>
      </c>
      <c r="S188" s="94">
        <v>1</v>
      </c>
      <c r="T188" s="94">
        <v>619.70000000000005</v>
      </c>
      <c r="U188" s="91">
        <v>0</v>
      </c>
      <c r="V188" s="94">
        <v>1903.3815</v>
      </c>
      <c r="W188" s="93">
        <v>3.0200000000000001E-3</v>
      </c>
      <c r="X188" s="93">
        <v>1.701E-3</v>
      </c>
      <c r="Y188" s="93">
        <v>4.4499999999999997E-4</v>
      </c>
      <c r="Z188" s="122"/>
    </row>
    <row r="189" spans="1:26" ht="13.5" customHeight="1">
      <c r="A189" s="122"/>
      <c r="B189">
        <v>520030677</v>
      </c>
      <c r="C189">
        <v>116</v>
      </c>
      <c r="D189" t="s">
        <v>1428</v>
      </c>
      <c r="E189">
        <v>510216054</v>
      </c>
      <c r="F189" t="s">
        <v>307</v>
      </c>
      <c r="G189" t="s">
        <v>2202</v>
      </c>
      <c r="H189" t="s">
        <v>2203</v>
      </c>
      <c r="I189" t="s">
        <v>318</v>
      </c>
      <c r="J189" t="s">
        <v>924</v>
      </c>
      <c r="K189" t="s">
        <v>202</v>
      </c>
      <c r="L189" t="s">
        <v>202</v>
      </c>
      <c r="M189" t="s">
        <v>321</v>
      </c>
      <c r="N189" t="s">
        <v>336</v>
      </c>
      <c r="O189" t="s">
        <v>437</v>
      </c>
      <c r="P189" t="s">
        <v>335</v>
      </c>
      <c r="Q189" t="s">
        <v>1222</v>
      </c>
      <c r="R189" s="94">
        <v>4888.32</v>
      </c>
      <c r="S189" s="94">
        <v>1</v>
      </c>
      <c r="T189" s="94">
        <v>79140</v>
      </c>
      <c r="U189" s="91">
        <v>59.027810000000002</v>
      </c>
      <c r="V189" s="94">
        <v>3927.6463399999998</v>
      </c>
      <c r="W189" s="93">
        <v>4.5399999999999998E-4</v>
      </c>
      <c r="X189" s="93">
        <v>3.509E-3</v>
      </c>
      <c r="Y189" s="93">
        <v>9.1799999999999998E-4</v>
      </c>
      <c r="Z189" s="122"/>
    </row>
    <row r="190" spans="1:26" ht="13.5" customHeight="1">
      <c r="A190" s="122"/>
      <c r="B190">
        <v>520030677</v>
      </c>
      <c r="C190">
        <v>116</v>
      </c>
      <c r="D190" t="s">
        <v>1661</v>
      </c>
      <c r="E190">
        <v>513817817</v>
      </c>
      <c r="F190" t="s">
        <v>307</v>
      </c>
      <c r="G190" t="s">
        <v>2149</v>
      </c>
      <c r="H190" t="s">
        <v>2150</v>
      </c>
      <c r="I190" t="s">
        <v>318</v>
      </c>
      <c r="J190" t="s">
        <v>924</v>
      </c>
      <c r="K190" t="s">
        <v>202</v>
      </c>
      <c r="L190" t="s">
        <v>202</v>
      </c>
      <c r="M190" t="s">
        <v>321</v>
      </c>
      <c r="N190" t="s">
        <v>336</v>
      </c>
      <c r="O190" t="s">
        <v>444</v>
      </c>
      <c r="P190" t="s">
        <v>335</v>
      </c>
      <c r="Q190" t="s">
        <v>1222</v>
      </c>
      <c r="R190" s="94">
        <v>13593.18</v>
      </c>
      <c r="S190" s="94">
        <v>1</v>
      </c>
      <c r="T190" s="94">
        <v>15150</v>
      </c>
      <c r="U190" s="91">
        <v>0</v>
      </c>
      <c r="V190" s="94">
        <v>2059.3667399999999</v>
      </c>
      <c r="W190" s="93">
        <v>6.3699999999999998E-4</v>
      </c>
      <c r="X190" s="93">
        <v>1.8400000000000001E-3</v>
      </c>
      <c r="Y190" s="93">
        <v>4.8099999999999998E-4</v>
      </c>
      <c r="Z190" s="122"/>
    </row>
    <row r="191" spans="1:26" ht="13.5" customHeight="1">
      <c r="A191" s="122"/>
      <c r="B191">
        <v>520030677</v>
      </c>
      <c r="C191">
        <v>116</v>
      </c>
      <c r="D191" t="s">
        <v>2074</v>
      </c>
      <c r="E191">
        <v>513910703</v>
      </c>
      <c r="F191" t="s">
        <v>307</v>
      </c>
      <c r="G191" t="s">
        <v>2075</v>
      </c>
      <c r="H191" t="s">
        <v>2076</v>
      </c>
      <c r="I191" t="s">
        <v>318</v>
      </c>
      <c r="J191" t="s">
        <v>924</v>
      </c>
      <c r="K191" t="s">
        <v>202</v>
      </c>
      <c r="L191" t="s">
        <v>202</v>
      </c>
      <c r="M191" t="s">
        <v>321</v>
      </c>
      <c r="N191" t="s">
        <v>336</v>
      </c>
      <c r="O191" t="s">
        <v>442</v>
      </c>
      <c r="P191" t="s">
        <v>335</v>
      </c>
      <c r="Q191" t="s">
        <v>1222</v>
      </c>
      <c r="R191" s="94">
        <v>18468.490000000002</v>
      </c>
      <c r="S191" s="94">
        <v>1</v>
      </c>
      <c r="T191" s="94">
        <v>23030</v>
      </c>
      <c r="U191" s="91">
        <v>0</v>
      </c>
      <c r="V191" s="94">
        <v>4253.2937199999997</v>
      </c>
      <c r="W191" s="93">
        <v>1.2489999999999999E-3</v>
      </c>
      <c r="X191" s="93">
        <v>3.8010000000000001E-3</v>
      </c>
      <c r="Y191" s="93">
        <v>9.9500000000000001E-4</v>
      </c>
      <c r="Z191" s="122"/>
    </row>
    <row r="192" spans="1:26" ht="13.5" customHeight="1">
      <c r="A192" s="122"/>
      <c r="B192">
        <v>520030677</v>
      </c>
      <c r="C192">
        <v>116</v>
      </c>
      <c r="D192" t="s">
        <v>1391</v>
      </c>
      <c r="E192">
        <v>513821488</v>
      </c>
      <c r="F192" t="s">
        <v>307</v>
      </c>
      <c r="G192" t="s">
        <v>2159</v>
      </c>
      <c r="H192" t="s">
        <v>2160</v>
      </c>
      <c r="I192" t="s">
        <v>318</v>
      </c>
      <c r="J192" t="s">
        <v>924</v>
      </c>
      <c r="K192" t="s">
        <v>202</v>
      </c>
      <c r="L192" t="s">
        <v>202</v>
      </c>
      <c r="M192" t="s">
        <v>321</v>
      </c>
      <c r="N192" t="s">
        <v>336</v>
      </c>
      <c r="O192" t="s">
        <v>461</v>
      </c>
      <c r="P192" t="s">
        <v>335</v>
      </c>
      <c r="Q192" t="s">
        <v>1222</v>
      </c>
      <c r="R192" s="94">
        <v>124873.85</v>
      </c>
      <c r="S192" s="94">
        <v>1</v>
      </c>
      <c r="T192" s="94">
        <v>2160</v>
      </c>
      <c r="U192" s="91">
        <v>0</v>
      </c>
      <c r="V192" s="94">
        <v>2697.2752099999998</v>
      </c>
      <c r="W192" s="93">
        <v>6.1700000000000004E-4</v>
      </c>
      <c r="X192" s="93">
        <v>2.4099999999999998E-3</v>
      </c>
      <c r="Y192" s="93">
        <v>6.3100000000000005E-4</v>
      </c>
      <c r="Z192" s="122"/>
    </row>
    <row r="193" spans="1:26" ht="13.5" customHeight="1">
      <c r="A193" s="122"/>
      <c r="B193">
        <v>520030677</v>
      </c>
      <c r="C193">
        <v>116</v>
      </c>
      <c r="D193" t="s">
        <v>2082</v>
      </c>
      <c r="E193">
        <v>511812463</v>
      </c>
      <c r="F193" t="s">
        <v>307</v>
      </c>
      <c r="G193" t="s">
        <v>2083</v>
      </c>
      <c r="H193" t="s">
        <v>2084</v>
      </c>
      <c r="I193" t="s">
        <v>318</v>
      </c>
      <c r="J193" t="s">
        <v>924</v>
      </c>
      <c r="K193" t="s">
        <v>202</v>
      </c>
      <c r="L193" t="s">
        <v>202</v>
      </c>
      <c r="M193" t="s">
        <v>321</v>
      </c>
      <c r="N193" t="s">
        <v>336</v>
      </c>
      <c r="O193" t="s">
        <v>455</v>
      </c>
      <c r="P193" t="s">
        <v>335</v>
      </c>
      <c r="Q193" t="s">
        <v>1222</v>
      </c>
      <c r="R193" s="94">
        <v>34559.22</v>
      </c>
      <c r="S193" s="94">
        <v>1</v>
      </c>
      <c r="T193" s="94">
        <v>157500</v>
      </c>
      <c r="U193" s="91">
        <v>0</v>
      </c>
      <c r="V193" s="94">
        <v>54430.772599999997</v>
      </c>
      <c r="W193" s="93">
        <v>1.132E-3</v>
      </c>
      <c r="X193" s="93">
        <v>4.8645000000000001E-2</v>
      </c>
      <c r="Y193" s="93">
        <v>1.2734000000000001E-2</v>
      </c>
      <c r="Z193" s="122"/>
    </row>
    <row r="194" spans="1:26" ht="13.5" customHeight="1">
      <c r="A194" s="122"/>
      <c r="B194">
        <v>520030677</v>
      </c>
      <c r="C194">
        <v>116</v>
      </c>
      <c r="D194" t="s">
        <v>1535</v>
      </c>
      <c r="E194">
        <v>520032046</v>
      </c>
      <c r="F194" t="s">
        <v>307</v>
      </c>
      <c r="G194" t="s">
        <v>2087</v>
      </c>
      <c r="H194" t="s">
        <v>2088</v>
      </c>
      <c r="I194" t="s">
        <v>318</v>
      </c>
      <c r="J194" t="s">
        <v>924</v>
      </c>
      <c r="K194" t="s">
        <v>202</v>
      </c>
      <c r="L194" t="s">
        <v>202</v>
      </c>
      <c r="M194" t="s">
        <v>321</v>
      </c>
      <c r="N194" t="s">
        <v>336</v>
      </c>
      <c r="O194" t="s">
        <v>445</v>
      </c>
      <c r="P194" t="s">
        <v>335</v>
      </c>
      <c r="Q194" t="s">
        <v>1222</v>
      </c>
      <c r="R194" s="94">
        <v>125531.55</v>
      </c>
      <c r="S194" s="94">
        <v>1</v>
      </c>
      <c r="T194" s="94">
        <v>19700</v>
      </c>
      <c r="U194" s="91">
        <v>0</v>
      </c>
      <c r="V194" s="94">
        <v>24729.715520000002</v>
      </c>
      <c r="W194" s="93">
        <v>4.8200000000000001E-4</v>
      </c>
      <c r="X194" s="93">
        <v>2.2100999999999999E-2</v>
      </c>
      <c r="Y194" s="93">
        <v>5.7850000000000002E-3</v>
      </c>
      <c r="Z194" s="122"/>
    </row>
    <row r="195" spans="1:26" ht="13.5" customHeight="1">
      <c r="A195" s="122"/>
      <c r="B195">
        <v>520030677</v>
      </c>
      <c r="C195">
        <v>116</v>
      </c>
      <c r="D195" t="s">
        <v>1568</v>
      </c>
      <c r="E195">
        <v>520044322</v>
      </c>
      <c r="F195" t="s">
        <v>307</v>
      </c>
      <c r="G195" t="s">
        <v>2055</v>
      </c>
      <c r="H195" t="s">
        <v>2056</v>
      </c>
      <c r="I195" t="s">
        <v>318</v>
      </c>
      <c r="J195" t="s">
        <v>924</v>
      </c>
      <c r="K195" t="s">
        <v>202</v>
      </c>
      <c r="L195" t="s">
        <v>202</v>
      </c>
      <c r="M195" t="s">
        <v>321</v>
      </c>
      <c r="N195" t="s">
        <v>336</v>
      </c>
      <c r="O195" t="s">
        <v>451</v>
      </c>
      <c r="P195" t="s">
        <v>335</v>
      </c>
      <c r="Q195" t="s">
        <v>1222</v>
      </c>
      <c r="R195" s="94">
        <v>6222.53</v>
      </c>
      <c r="S195" s="94">
        <v>1</v>
      </c>
      <c r="T195" s="94">
        <v>75980</v>
      </c>
      <c r="U195" s="91">
        <v>0</v>
      </c>
      <c r="V195" s="94">
        <v>4727.8787000000002</v>
      </c>
      <c r="W195" s="93">
        <v>3.4000000000000002E-4</v>
      </c>
      <c r="X195" s="93">
        <v>4.2249999999999996E-3</v>
      </c>
      <c r="Y195" s="93">
        <v>1.106E-3</v>
      </c>
      <c r="Z195" s="122"/>
    </row>
    <row r="196" spans="1:26" ht="13.5" customHeight="1">
      <c r="A196" s="122"/>
      <c r="B196">
        <v>520030677</v>
      </c>
      <c r="C196">
        <v>116</v>
      </c>
      <c r="D196" t="s">
        <v>1593</v>
      </c>
      <c r="E196">
        <v>512607888</v>
      </c>
      <c r="F196" t="s">
        <v>307</v>
      </c>
      <c r="G196" t="s">
        <v>1955</v>
      </c>
      <c r="H196" t="s">
        <v>1956</v>
      </c>
      <c r="I196" t="s">
        <v>318</v>
      </c>
      <c r="J196" t="s">
        <v>924</v>
      </c>
      <c r="K196" t="s">
        <v>202</v>
      </c>
      <c r="L196" t="s">
        <v>202</v>
      </c>
      <c r="M196" t="s">
        <v>321</v>
      </c>
      <c r="N196" t="s">
        <v>336</v>
      </c>
      <c r="O196" t="s">
        <v>458</v>
      </c>
      <c r="P196" t="s">
        <v>335</v>
      </c>
      <c r="Q196" t="s">
        <v>1222</v>
      </c>
      <c r="R196" s="94">
        <v>7452.27</v>
      </c>
      <c r="S196" s="94">
        <v>1</v>
      </c>
      <c r="T196" s="94">
        <v>70260</v>
      </c>
      <c r="U196" s="91">
        <v>0</v>
      </c>
      <c r="V196" s="94">
        <v>5235.9644699999999</v>
      </c>
      <c r="W196" s="93">
        <v>4.5100000000000001E-4</v>
      </c>
      <c r="X196" s="93">
        <v>4.679E-3</v>
      </c>
      <c r="Y196" s="93">
        <v>1.225E-3</v>
      </c>
      <c r="Z196" s="122"/>
    </row>
    <row r="197" spans="1:26" ht="13.5" customHeight="1">
      <c r="A197" s="122"/>
      <c r="B197">
        <v>520030677</v>
      </c>
      <c r="C197">
        <v>116</v>
      </c>
      <c r="D197" t="s">
        <v>1464</v>
      </c>
      <c r="E197">
        <v>520033473</v>
      </c>
      <c r="F197" t="s">
        <v>307</v>
      </c>
      <c r="G197" t="s">
        <v>1951</v>
      </c>
      <c r="H197" t="s">
        <v>1952</v>
      </c>
      <c r="I197" t="s">
        <v>318</v>
      </c>
      <c r="J197" t="s">
        <v>924</v>
      </c>
      <c r="K197" t="s">
        <v>202</v>
      </c>
      <c r="L197" t="s">
        <v>202</v>
      </c>
      <c r="M197" t="s">
        <v>321</v>
      </c>
      <c r="N197" t="s">
        <v>336</v>
      </c>
      <c r="O197" t="s">
        <v>448</v>
      </c>
      <c r="P197" t="s">
        <v>335</v>
      </c>
      <c r="Q197" t="s">
        <v>1222</v>
      </c>
      <c r="R197" s="94">
        <v>3140.44</v>
      </c>
      <c r="S197" s="94">
        <v>1</v>
      </c>
      <c r="T197" s="94">
        <v>49180</v>
      </c>
      <c r="U197" s="91">
        <v>0</v>
      </c>
      <c r="V197" s="94">
        <v>1544.46948</v>
      </c>
      <c r="W197" s="93">
        <v>5.5400000000000002E-4</v>
      </c>
      <c r="X197" s="93">
        <v>1.3799999999999999E-3</v>
      </c>
      <c r="Y197" s="93">
        <v>3.6099999999999999E-4</v>
      </c>
      <c r="Z197" s="122"/>
    </row>
    <row r="198" spans="1:26" ht="13.5" customHeight="1">
      <c r="A198" s="122"/>
      <c r="B198">
        <v>520030677</v>
      </c>
      <c r="C198">
        <v>116</v>
      </c>
      <c r="D198" t="s">
        <v>2001</v>
      </c>
      <c r="E198">
        <v>520043480</v>
      </c>
      <c r="F198" t="s">
        <v>307</v>
      </c>
      <c r="G198" t="s">
        <v>2002</v>
      </c>
      <c r="H198" t="s">
        <v>2003</v>
      </c>
      <c r="I198" t="s">
        <v>318</v>
      </c>
      <c r="J198" t="s">
        <v>924</v>
      </c>
      <c r="K198" t="s">
        <v>202</v>
      </c>
      <c r="L198" t="s">
        <v>202</v>
      </c>
      <c r="M198" t="s">
        <v>321</v>
      </c>
      <c r="N198" t="s">
        <v>336</v>
      </c>
      <c r="O198" t="s">
        <v>460</v>
      </c>
      <c r="P198" t="s">
        <v>335</v>
      </c>
      <c r="Q198" t="s">
        <v>1222</v>
      </c>
      <c r="R198" s="94">
        <v>4343.2299999999996</v>
      </c>
      <c r="S198" s="94">
        <v>1</v>
      </c>
      <c r="T198" s="94">
        <v>84760</v>
      </c>
      <c r="U198" s="91">
        <v>0</v>
      </c>
      <c r="V198" s="94">
        <v>3681.3230899999999</v>
      </c>
      <c r="W198" s="93">
        <v>4.55E-4</v>
      </c>
      <c r="X198" s="93">
        <v>3.29E-3</v>
      </c>
      <c r="Y198" s="93">
        <v>8.61E-4</v>
      </c>
      <c r="Z198" s="122"/>
    </row>
    <row r="199" spans="1:26" ht="13.5" customHeight="1">
      <c r="A199" s="122"/>
      <c r="B199">
        <v>520030677</v>
      </c>
      <c r="C199">
        <v>116</v>
      </c>
      <c r="D199" t="s">
        <v>1650</v>
      </c>
      <c r="E199">
        <v>513257873</v>
      </c>
      <c r="F199" t="s">
        <v>307</v>
      </c>
      <c r="G199" t="s">
        <v>2008</v>
      </c>
      <c r="H199" t="s">
        <v>2009</v>
      </c>
      <c r="I199" t="s">
        <v>318</v>
      </c>
      <c r="J199" t="s">
        <v>924</v>
      </c>
      <c r="K199" t="s">
        <v>202</v>
      </c>
      <c r="L199" t="s">
        <v>202</v>
      </c>
      <c r="M199" t="s">
        <v>321</v>
      </c>
      <c r="N199" t="s">
        <v>336</v>
      </c>
      <c r="O199" t="s">
        <v>461</v>
      </c>
      <c r="P199" t="s">
        <v>335</v>
      </c>
      <c r="Q199" t="s">
        <v>1222</v>
      </c>
      <c r="R199" s="94">
        <v>39482.54</v>
      </c>
      <c r="S199" s="94">
        <v>1</v>
      </c>
      <c r="T199" s="94">
        <v>60000</v>
      </c>
      <c r="U199" s="91">
        <v>0</v>
      </c>
      <c r="V199" s="94">
        <v>23689.522099999998</v>
      </c>
      <c r="W199" s="93">
        <v>1.0349999999999999E-3</v>
      </c>
      <c r="X199" s="93">
        <v>2.1170999999999999E-2</v>
      </c>
      <c r="Y199" s="93">
        <v>5.5420000000000001E-3</v>
      </c>
      <c r="Z199" s="122"/>
    </row>
    <row r="200" spans="1:26" ht="13.5" customHeight="1">
      <c r="A200" s="122"/>
      <c r="B200">
        <v>520030677</v>
      </c>
      <c r="C200">
        <v>116</v>
      </c>
      <c r="D200" t="s">
        <v>2161</v>
      </c>
      <c r="E200">
        <v>520013954</v>
      </c>
      <c r="F200" t="s">
        <v>307</v>
      </c>
      <c r="G200" t="s">
        <v>2162</v>
      </c>
      <c r="H200" t="s">
        <v>2163</v>
      </c>
      <c r="I200" t="s">
        <v>318</v>
      </c>
      <c r="J200" t="s">
        <v>924</v>
      </c>
      <c r="K200" t="s">
        <v>202</v>
      </c>
      <c r="L200" t="s">
        <v>202</v>
      </c>
      <c r="M200" t="s">
        <v>321</v>
      </c>
      <c r="N200" t="s">
        <v>336</v>
      </c>
      <c r="O200" t="s">
        <v>464</v>
      </c>
      <c r="P200" t="s">
        <v>335</v>
      </c>
      <c r="Q200" t="s">
        <v>1222</v>
      </c>
      <c r="R200" s="94">
        <v>549080.75</v>
      </c>
      <c r="S200" s="94">
        <v>1</v>
      </c>
      <c r="T200" s="94">
        <v>9837</v>
      </c>
      <c r="U200" s="91">
        <v>0</v>
      </c>
      <c r="V200" s="94">
        <v>54013.073329999999</v>
      </c>
      <c r="W200" s="93">
        <v>4.7100000000000001E-4</v>
      </c>
      <c r="X200" s="93">
        <v>4.8272000000000002E-2</v>
      </c>
      <c r="Y200" s="93">
        <v>1.2637000000000001E-2</v>
      </c>
      <c r="Z200" s="122"/>
    </row>
    <row r="201" spans="1:26" ht="13.5" customHeight="1">
      <c r="A201" s="122"/>
      <c r="B201">
        <v>520030677</v>
      </c>
      <c r="C201">
        <v>116</v>
      </c>
      <c r="D201" t="s">
        <v>1948</v>
      </c>
      <c r="E201">
        <v>550010003</v>
      </c>
      <c r="F201" t="s">
        <v>308</v>
      </c>
      <c r="G201" t="s">
        <v>1949</v>
      </c>
      <c r="H201" t="s">
        <v>1950</v>
      </c>
      <c r="I201" t="s">
        <v>318</v>
      </c>
      <c r="J201" t="s">
        <v>971</v>
      </c>
      <c r="K201" t="s">
        <v>202</v>
      </c>
      <c r="L201" t="s">
        <v>202</v>
      </c>
      <c r="M201" t="s">
        <v>321</v>
      </c>
      <c r="N201" t="s">
        <v>336</v>
      </c>
      <c r="O201" t="s">
        <v>451</v>
      </c>
      <c r="P201" t="s">
        <v>335</v>
      </c>
      <c r="Q201" t="s">
        <v>1222</v>
      </c>
      <c r="R201" s="94">
        <v>1538370.49</v>
      </c>
      <c r="S201" s="94">
        <v>1</v>
      </c>
      <c r="T201" s="94">
        <v>187</v>
      </c>
      <c r="U201" s="91">
        <v>0</v>
      </c>
      <c r="V201" s="94">
        <v>2876.75281</v>
      </c>
      <c r="W201" s="93">
        <v>5.9000000000000003E-4</v>
      </c>
      <c r="X201" s="93">
        <v>2.5699999999999998E-3</v>
      </c>
      <c r="Y201" s="93">
        <v>6.7299999999999999E-4</v>
      </c>
      <c r="Z201" s="122"/>
    </row>
    <row r="202" spans="1:26" ht="13.5" customHeight="1">
      <c r="A202" s="122"/>
      <c r="B202">
        <v>520030677</v>
      </c>
      <c r="C202">
        <v>116</v>
      </c>
      <c r="D202" t="s">
        <v>1969</v>
      </c>
      <c r="E202">
        <v>520034695</v>
      </c>
      <c r="F202" t="s">
        <v>307</v>
      </c>
      <c r="G202" t="s">
        <v>1970</v>
      </c>
      <c r="H202" t="s">
        <v>1971</v>
      </c>
      <c r="I202" t="s">
        <v>318</v>
      </c>
      <c r="J202" t="s">
        <v>924</v>
      </c>
      <c r="K202" t="s">
        <v>202</v>
      </c>
      <c r="L202" t="s">
        <v>202</v>
      </c>
      <c r="M202" t="s">
        <v>321</v>
      </c>
      <c r="N202" t="s">
        <v>336</v>
      </c>
      <c r="O202" t="s">
        <v>473</v>
      </c>
      <c r="P202" t="s">
        <v>335</v>
      </c>
      <c r="Q202" t="s">
        <v>1222</v>
      </c>
      <c r="R202" s="94">
        <v>29360.89</v>
      </c>
      <c r="S202" s="94">
        <v>1</v>
      </c>
      <c r="T202" s="94">
        <v>5681</v>
      </c>
      <c r="U202" s="91">
        <v>0</v>
      </c>
      <c r="V202" s="94">
        <v>1667.99225</v>
      </c>
      <c r="W202" s="93">
        <v>3.9800000000000002E-4</v>
      </c>
      <c r="X202" s="93">
        <v>1.49E-3</v>
      </c>
      <c r="Y202" s="93">
        <v>3.8999999999999999E-4</v>
      </c>
      <c r="Z202" s="122"/>
    </row>
    <row r="203" spans="1:26" ht="13.5" customHeight="1">
      <c r="A203" s="122"/>
      <c r="B203">
        <v>520030677</v>
      </c>
      <c r="C203">
        <v>116</v>
      </c>
      <c r="D203" t="s">
        <v>2022</v>
      </c>
      <c r="E203">
        <v>512797440</v>
      </c>
      <c r="F203" t="s">
        <v>307</v>
      </c>
      <c r="G203" t="s">
        <v>2077</v>
      </c>
      <c r="H203" t="s">
        <v>2024</v>
      </c>
      <c r="I203" t="s">
        <v>318</v>
      </c>
      <c r="J203" t="s">
        <v>924</v>
      </c>
      <c r="K203" t="s">
        <v>202</v>
      </c>
      <c r="L203" t="s">
        <v>202</v>
      </c>
      <c r="M203" t="s">
        <v>321</v>
      </c>
      <c r="N203" t="s">
        <v>336</v>
      </c>
      <c r="O203" t="s">
        <v>443</v>
      </c>
      <c r="P203" t="s">
        <v>335</v>
      </c>
      <c r="Q203" t="s">
        <v>1222</v>
      </c>
      <c r="R203" s="94">
        <v>5249.02</v>
      </c>
      <c r="S203" s="94">
        <v>1</v>
      </c>
      <c r="T203" s="94">
        <v>35590.025699999998</v>
      </c>
      <c r="U203" s="91">
        <v>0</v>
      </c>
      <c r="V203" s="94">
        <v>1868.1292900000001</v>
      </c>
      <c r="W203" s="93">
        <v>2.1970000000000002E-3</v>
      </c>
      <c r="X203" s="93">
        <v>1.6689999999999999E-3</v>
      </c>
      <c r="Y203" s="93">
        <v>4.37E-4</v>
      </c>
      <c r="Z203" s="122"/>
    </row>
    <row r="204" spans="1:26" ht="13.5" customHeight="1">
      <c r="A204" s="122"/>
      <c r="B204">
        <v>520030677</v>
      </c>
      <c r="C204">
        <v>116</v>
      </c>
      <c r="D204" t="s">
        <v>1990</v>
      </c>
      <c r="E204">
        <v>520029984</v>
      </c>
      <c r="F204" t="s">
        <v>307</v>
      </c>
      <c r="G204" t="s">
        <v>1991</v>
      </c>
      <c r="H204" t="s">
        <v>1992</v>
      </c>
      <c r="I204" t="s">
        <v>318</v>
      </c>
      <c r="J204" t="s">
        <v>924</v>
      </c>
      <c r="K204" t="s">
        <v>202</v>
      </c>
      <c r="L204" t="s">
        <v>202</v>
      </c>
      <c r="M204" t="s">
        <v>321</v>
      </c>
      <c r="N204" t="s">
        <v>336</v>
      </c>
      <c r="O204" t="s">
        <v>442</v>
      </c>
      <c r="P204" t="s">
        <v>335</v>
      </c>
      <c r="Q204" t="s">
        <v>1222</v>
      </c>
      <c r="R204" s="94">
        <v>473358.86</v>
      </c>
      <c r="S204" s="94">
        <v>1</v>
      </c>
      <c r="T204" s="94">
        <v>1656</v>
      </c>
      <c r="U204" s="91">
        <v>0</v>
      </c>
      <c r="V204" s="94">
        <v>7838.8226500000001</v>
      </c>
      <c r="W204" s="93">
        <v>4.4700000000000002E-4</v>
      </c>
      <c r="X204" s="93">
        <v>7.0049999999999999E-3</v>
      </c>
      <c r="Y204" s="93">
        <v>1.8339999999999999E-3</v>
      </c>
      <c r="Z204" s="122"/>
    </row>
    <row r="205" spans="1:26" ht="13.5" customHeight="1">
      <c r="A205" s="122"/>
      <c r="B205">
        <v>520030677</v>
      </c>
      <c r="C205">
        <v>116</v>
      </c>
      <c r="D205" t="s">
        <v>1508</v>
      </c>
      <c r="E205">
        <v>520039298</v>
      </c>
      <c r="F205" t="s">
        <v>307</v>
      </c>
      <c r="G205" t="s">
        <v>2135</v>
      </c>
      <c r="H205" t="s">
        <v>2136</v>
      </c>
      <c r="I205" t="s">
        <v>318</v>
      </c>
      <c r="J205" t="s">
        <v>924</v>
      </c>
      <c r="K205" t="s">
        <v>202</v>
      </c>
      <c r="L205" t="s">
        <v>202</v>
      </c>
      <c r="M205" t="s">
        <v>321</v>
      </c>
      <c r="N205" t="s">
        <v>336</v>
      </c>
      <c r="O205" t="s">
        <v>444</v>
      </c>
      <c r="P205" t="s">
        <v>335</v>
      </c>
      <c r="Q205" t="s">
        <v>1222</v>
      </c>
      <c r="R205" s="94">
        <v>182002.09</v>
      </c>
      <c r="S205" s="94">
        <v>1</v>
      </c>
      <c r="T205" s="94">
        <v>1759</v>
      </c>
      <c r="U205" s="91">
        <v>0</v>
      </c>
      <c r="V205" s="94">
        <v>3201.4166799999998</v>
      </c>
      <c r="W205" s="93">
        <v>5.3300000000000005E-4</v>
      </c>
      <c r="X205" s="93">
        <v>2.8609999999999998E-3</v>
      </c>
      <c r="Y205" s="93">
        <v>7.4899999999999999E-4</v>
      </c>
      <c r="Z205" s="122"/>
    </row>
    <row r="206" spans="1:26" ht="13.5" customHeight="1">
      <c r="A206" s="122"/>
      <c r="B206">
        <v>520030677</v>
      </c>
      <c r="C206">
        <v>116</v>
      </c>
      <c r="D206" t="s">
        <v>1541</v>
      </c>
      <c r="E206">
        <v>520026683</v>
      </c>
      <c r="F206" t="s">
        <v>307</v>
      </c>
      <c r="G206" t="s">
        <v>2190</v>
      </c>
      <c r="H206" t="s">
        <v>2191</v>
      </c>
      <c r="I206" t="s">
        <v>318</v>
      </c>
      <c r="J206" t="s">
        <v>924</v>
      </c>
      <c r="K206" t="s">
        <v>202</v>
      </c>
      <c r="L206" t="s">
        <v>202</v>
      </c>
      <c r="M206" t="s">
        <v>321</v>
      </c>
      <c r="N206" t="s">
        <v>336</v>
      </c>
      <c r="O206" t="s">
        <v>461</v>
      </c>
      <c r="P206" t="s">
        <v>335</v>
      </c>
      <c r="Q206" t="s">
        <v>1222</v>
      </c>
      <c r="R206" s="94">
        <v>166995.71</v>
      </c>
      <c r="S206" s="94">
        <v>1</v>
      </c>
      <c r="T206" s="94">
        <v>1853</v>
      </c>
      <c r="U206" s="91">
        <v>0</v>
      </c>
      <c r="V206" s="94">
        <v>3094.4304499999998</v>
      </c>
      <c r="W206" s="93">
        <v>3.3799999999999998E-4</v>
      </c>
      <c r="X206" s="93">
        <v>2.7650000000000001E-3</v>
      </c>
      <c r="Y206" s="93">
        <v>7.2300000000000001E-4</v>
      </c>
      <c r="Z206" s="122"/>
    </row>
    <row r="207" spans="1:26" ht="13.5" customHeight="1">
      <c r="A207" s="122"/>
      <c r="B207">
        <v>520030677</v>
      </c>
      <c r="C207">
        <v>116</v>
      </c>
      <c r="D207" t="s">
        <v>2173</v>
      </c>
      <c r="E207">
        <v>520038530</v>
      </c>
      <c r="F207" t="s">
        <v>307</v>
      </c>
      <c r="G207" t="s">
        <v>2174</v>
      </c>
      <c r="H207" t="s">
        <v>2175</v>
      </c>
      <c r="I207" t="s">
        <v>318</v>
      </c>
      <c r="J207" t="s">
        <v>924</v>
      </c>
      <c r="K207" t="s">
        <v>202</v>
      </c>
      <c r="L207" t="s">
        <v>202</v>
      </c>
      <c r="M207" t="s">
        <v>321</v>
      </c>
      <c r="N207" t="s">
        <v>336</v>
      </c>
      <c r="O207" t="s">
        <v>460</v>
      </c>
      <c r="P207" t="s">
        <v>335</v>
      </c>
      <c r="Q207" t="s">
        <v>1222</v>
      </c>
      <c r="R207" s="94">
        <v>199312.65</v>
      </c>
      <c r="S207" s="94">
        <v>1</v>
      </c>
      <c r="T207" s="94">
        <v>1592</v>
      </c>
      <c r="U207" s="91">
        <v>0</v>
      </c>
      <c r="V207" s="94">
        <v>3173.0574099999999</v>
      </c>
      <c r="W207" s="93">
        <v>5.4390000000000003E-3</v>
      </c>
      <c r="X207" s="93">
        <v>2.8349999999999998E-3</v>
      </c>
      <c r="Y207" s="93">
        <v>7.4200000000000004E-4</v>
      </c>
      <c r="Z207" s="122"/>
    </row>
    <row r="208" spans="1:26" ht="13.5" customHeight="1">
      <c r="A208" s="122"/>
      <c r="B208">
        <v>520030677</v>
      </c>
      <c r="C208">
        <v>116</v>
      </c>
      <c r="D208" t="s">
        <v>2164</v>
      </c>
      <c r="E208">
        <v>510007800</v>
      </c>
      <c r="F208" t="s">
        <v>307</v>
      </c>
      <c r="G208" t="s">
        <v>2165</v>
      </c>
      <c r="H208" t="s">
        <v>2166</v>
      </c>
      <c r="I208" t="s">
        <v>318</v>
      </c>
      <c r="J208" t="s">
        <v>924</v>
      </c>
      <c r="K208" t="s">
        <v>202</v>
      </c>
      <c r="L208" t="s">
        <v>202</v>
      </c>
      <c r="M208" t="s">
        <v>321</v>
      </c>
      <c r="N208" t="s">
        <v>336</v>
      </c>
      <c r="O208" t="s">
        <v>436</v>
      </c>
      <c r="P208" t="s">
        <v>335</v>
      </c>
      <c r="Q208" t="s">
        <v>1222</v>
      </c>
      <c r="R208" s="94">
        <v>33941.9</v>
      </c>
      <c r="S208" s="94">
        <v>1</v>
      </c>
      <c r="T208" s="94">
        <v>5821</v>
      </c>
      <c r="U208" s="91">
        <v>0</v>
      </c>
      <c r="V208" s="94">
        <v>1975.7579699999999</v>
      </c>
      <c r="W208" s="93">
        <v>1.372E-3</v>
      </c>
      <c r="X208" s="93">
        <v>1.7650000000000001E-3</v>
      </c>
      <c r="Y208" s="93">
        <v>4.6200000000000001E-4</v>
      </c>
      <c r="Z208" s="122"/>
    </row>
    <row r="209" spans="1:26" ht="13.5" customHeight="1">
      <c r="A209" s="122"/>
      <c r="B209">
        <v>520030677</v>
      </c>
      <c r="C209">
        <v>116</v>
      </c>
      <c r="D209" t="s">
        <v>2156</v>
      </c>
      <c r="E209">
        <v>520034125</v>
      </c>
      <c r="F209" t="s">
        <v>307</v>
      </c>
      <c r="G209" t="s">
        <v>2157</v>
      </c>
      <c r="H209" t="s">
        <v>2158</v>
      </c>
      <c r="I209" t="s">
        <v>318</v>
      </c>
      <c r="J209" t="s">
        <v>924</v>
      </c>
      <c r="K209" t="s">
        <v>202</v>
      </c>
      <c r="L209" t="s">
        <v>202</v>
      </c>
      <c r="M209" t="s">
        <v>321</v>
      </c>
      <c r="N209" t="s">
        <v>336</v>
      </c>
      <c r="O209" t="s">
        <v>448</v>
      </c>
      <c r="P209" t="s">
        <v>335</v>
      </c>
      <c r="Q209" t="s">
        <v>1222</v>
      </c>
      <c r="R209" s="94">
        <v>13367.07</v>
      </c>
      <c r="S209" s="94">
        <v>1</v>
      </c>
      <c r="T209" s="94">
        <v>41980</v>
      </c>
      <c r="U209" s="91">
        <v>0</v>
      </c>
      <c r="V209" s="94">
        <v>5611.49514</v>
      </c>
      <c r="W209" s="93">
        <v>1.374E-3</v>
      </c>
      <c r="X209" s="93">
        <v>5.0150000000000004E-3</v>
      </c>
      <c r="Y209" s="93">
        <v>1.312E-3</v>
      </c>
      <c r="Z209" s="122"/>
    </row>
    <row r="210" spans="1:26" ht="13.5" customHeight="1">
      <c r="A210" s="122"/>
      <c r="B210">
        <v>520030677</v>
      </c>
      <c r="C210">
        <v>116</v>
      </c>
      <c r="D210" t="s">
        <v>1565</v>
      </c>
      <c r="E210">
        <v>515364891</v>
      </c>
      <c r="F210" t="s">
        <v>307</v>
      </c>
      <c r="G210" t="s">
        <v>2032</v>
      </c>
      <c r="H210" t="s">
        <v>2033</v>
      </c>
      <c r="I210" t="s">
        <v>318</v>
      </c>
      <c r="J210" t="s">
        <v>924</v>
      </c>
      <c r="K210" t="s">
        <v>202</v>
      </c>
      <c r="L210" t="s">
        <v>202</v>
      </c>
      <c r="M210" t="s">
        <v>321</v>
      </c>
      <c r="N210" t="s">
        <v>336</v>
      </c>
      <c r="O210" t="s">
        <v>438</v>
      </c>
      <c r="P210" t="s">
        <v>335</v>
      </c>
      <c r="Q210" t="s">
        <v>1222</v>
      </c>
      <c r="R210" s="94">
        <v>204139.96</v>
      </c>
      <c r="S210" s="94">
        <v>1</v>
      </c>
      <c r="T210" s="94">
        <v>7702</v>
      </c>
      <c r="U210" s="91">
        <v>0</v>
      </c>
      <c r="V210" s="94">
        <v>15722.85972</v>
      </c>
      <c r="W210" s="93">
        <v>9.4600000000000001E-4</v>
      </c>
      <c r="X210" s="93">
        <v>1.4050999999999999E-2</v>
      </c>
      <c r="Y210" s="93">
        <v>3.6779999999999998E-3</v>
      </c>
      <c r="Z210" s="122"/>
    </row>
    <row r="211" spans="1:26" ht="13.5" customHeight="1">
      <c r="A211" s="122"/>
      <c r="B211">
        <v>520030677</v>
      </c>
      <c r="C211">
        <v>116</v>
      </c>
      <c r="D211" t="s">
        <v>2041</v>
      </c>
      <c r="E211">
        <v>880326081</v>
      </c>
      <c r="F211" t="s">
        <v>307</v>
      </c>
      <c r="G211" t="s">
        <v>2042</v>
      </c>
      <c r="H211" t="s">
        <v>2043</v>
      </c>
      <c r="I211" t="s">
        <v>318</v>
      </c>
      <c r="J211" t="s">
        <v>924</v>
      </c>
      <c r="K211" t="s">
        <v>202</v>
      </c>
      <c r="L211" t="s">
        <v>202</v>
      </c>
      <c r="M211" t="s">
        <v>321</v>
      </c>
      <c r="N211" t="s">
        <v>336</v>
      </c>
      <c r="O211" t="s">
        <v>438</v>
      </c>
      <c r="P211" t="s">
        <v>335</v>
      </c>
      <c r="Q211" t="s">
        <v>1222</v>
      </c>
      <c r="R211" s="94">
        <v>43547.14</v>
      </c>
      <c r="S211" s="94">
        <v>1</v>
      </c>
      <c r="T211" s="94">
        <v>32500</v>
      </c>
      <c r="U211" s="91">
        <v>0</v>
      </c>
      <c r="V211" s="94">
        <v>14152.82177</v>
      </c>
      <c r="W211" s="93">
        <v>7.6900000000000004E-4</v>
      </c>
      <c r="X211" s="93">
        <v>1.2648E-2</v>
      </c>
      <c r="Y211" s="93">
        <v>3.3110000000000001E-3</v>
      </c>
      <c r="Z211" s="122"/>
    </row>
    <row r="212" spans="1:26" ht="13.5" customHeight="1">
      <c r="A212" s="122"/>
      <c r="B212">
        <v>520030677</v>
      </c>
      <c r="C212">
        <v>116</v>
      </c>
      <c r="D212" t="s">
        <v>2179</v>
      </c>
      <c r="E212">
        <v>520040304</v>
      </c>
      <c r="F212" t="s">
        <v>307</v>
      </c>
      <c r="G212" t="s">
        <v>2180</v>
      </c>
      <c r="H212" t="s">
        <v>2181</v>
      </c>
      <c r="I212" t="s">
        <v>318</v>
      </c>
      <c r="J212" t="s">
        <v>924</v>
      </c>
      <c r="K212" t="s">
        <v>202</v>
      </c>
      <c r="L212" t="s">
        <v>202</v>
      </c>
      <c r="M212" t="s">
        <v>321</v>
      </c>
      <c r="N212" t="s">
        <v>336</v>
      </c>
      <c r="O212" t="s">
        <v>453</v>
      </c>
      <c r="P212" t="s">
        <v>335</v>
      </c>
      <c r="Q212" t="s">
        <v>1222</v>
      </c>
      <c r="R212" s="94">
        <v>56205.84</v>
      </c>
      <c r="S212" s="94">
        <v>1</v>
      </c>
      <c r="T212" s="94">
        <v>4278</v>
      </c>
      <c r="U212" s="91">
        <v>0</v>
      </c>
      <c r="V212" s="94">
        <v>2404.48585</v>
      </c>
      <c r="W212" s="93">
        <v>2.1840000000000002E-3</v>
      </c>
      <c r="X212" s="93">
        <v>2.1480000000000002E-3</v>
      </c>
      <c r="Y212" s="93">
        <v>5.62E-4</v>
      </c>
      <c r="Z212" s="122"/>
    </row>
    <row r="213" spans="1:26" ht="13.5" customHeight="1">
      <c r="A213" s="122"/>
      <c r="B213">
        <v>520030677</v>
      </c>
      <c r="C213">
        <v>116</v>
      </c>
      <c r="D213" t="s">
        <v>1778</v>
      </c>
      <c r="E213">
        <v>513639013</v>
      </c>
      <c r="F213" t="s">
        <v>307</v>
      </c>
      <c r="G213" t="s">
        <v>2030</v>
      </c>
      <c r="H213" t="s">
        <v>2031</v>
      </c>
      <c r="I213" t="s">
        <v>318</v>
      </c>
      <c r="J213" t="s">
        <v>924</v>
      </c>
      <c r="K213" t="s">
        <v>202</v>
      </c>
      <c r="L213" t="s">
        <v>202</v>
      </c>
      <c r="M213" t="s">
        <v>321</v>
      </c>
      <c r="N213" t="s">
        <v>336</v>
      </c>
      <c r="O213" t="s">
        <v>477</v>
      </c>
      <c r="P213" t="s">
        <v>335</v>
      </c>
      <c r="Q213" t="s">
        <v>1222</v>
      </c>
      <c r="R213" s="94">
        <v>12216.77</v>
      </c>
      <c r="S213" s="94">
        <v>1</v>
      </c>
      <c r="T213" s="94">
        <v>19360</v>
      </c>
      <c r="U213" s="91">
        <v>0</v>
      </c>
      <c r="V213" s="94">
        <v>2365.1664500000002</v>
      </c>
      <c r="W213" s="93">
        <v>3.3300000000000002E-4</v>
      </c>
      <c r="X213" s="93">
        <v>2.1129999999999999E-3</v>
      </c>
      <c r="Y213" s="93">
        <v>5.53E-4</v>
      </c>
      <c r="Z213" s="122"/>
    </row>
    <row r="214" spans="1:26" ht="13.5" customHeight="1">
      <c r="A214" s="122"/>
      <c r="B214">
        <v>520030677</v>
      </c>
      <c r="C214">
        <v>116</v>
      </c>
      <c r="D214" t="s">
        <v>1431</v>
      </c>
      <c r="E214">
        <v>520036658</v>
      </c>
      <c r="F214" t="s">
        <v>307</v>
      </c>
      <c r="G214" t="s">
        <v>2103</v>
      </c>
      <c r="H214" t="s">
        <v>2104</v>
      </c>
      <c r="I214" t="s">
        <v>318</v>
      </c>
      <c r="J214" t="s">
        <v>924</v>
      </c>
      <c r="K214" t="s">
        <v>202</v>
      </c>
      <c r="L214" t="s">
        <v>202</v>
      </c>
      <c r="M214" t="s">
        <v>321</v>
      </c>
      <c r="N214" t="s">
        <v>336</v>
      </c>
      <c r="O214" t="s">
        <v>437</v>
      </c>
      <c r="P214" t="s">
        <v>335</v>
      </c>
      <c r="Q214" t="s">
        <v>1222</v>
      </c>
      <c r="R214" s="94">
        <v>1731969.14</v>
      </c>
      <c r="S214" s="94">
        <v>1</v>
      </c>
      <c r="T214" s="94">
        <v>157.5</v>
      </c>
      <c r="U214" s="91">
        <v>0</v>
      </c>
      <c r="V214" s="94">
        <v>2727.8513899999998</v>
      </c>
      <c r="W214" s="93">
        <v>5.5400000000000002E-4</v>
      </c>
      <c r="X214" s="93">
        <v>2.4369999999999999E-3</v>
      </c>
      <c r="Y214" s="93">
        <v>6.38E-4</v>
      </c>
      <c r="Z214" s="122"/>
    </row>
    <row r="215" spans="1:26" ht="13.5" customHeight="1">
      <c r="A215" s="122"/>
      <c r="B215">
        <v>520030677</v>
      </c>
      <c r="C215">
        <v>116</v>
      </c>
      <c r="D215" t="s">
        <v>1357</v>
      </c>
      <c r="E215">
        <v>520038506</v>
      </c>
      <c r="F215" t="s">
        <v>307</v>
      </c>
      <c r="G215" t="s">
        <v>2110</v>
      </c>
      <c r="H215" t="s">
        <v>2111</v>
      </c>
      <c r="I215" t="s">
        <v>318</v>
      </c>
      <c r="J215" t="s">
        <v>924</v>
      </c>
      <c r="K215" t="s">
        <v>202</v>
      </c>
      <c r="L215" t="s">
        <v>202</v>
      </c>
      <c r="M215" t="s">
        <v>321</v>
      </c>
      <c r="N215" t="s">
        <v>336</v>
      </c>
      <c r="O215" t="s">
        <v>461</v>
      </c>
      <c r="P215" t="s">
        <v>335</v>
      </c>
      <c r="Q215" t="s">
        <v>1222</v>
      </c>
      <c r="R215" s="94">
        <v>83591.39</v>
      </c>
      <c r="S215" s="94">
        <v>1</v>
      </c>
      <c r="T215" s="94">
        <v>3316</v>
      </c>
      <c r="U215" s="91">
        <v>0</v>
      </c>
      <c r="V215" s="94">
        <v>2771.8906099999999</v>
      </c>
      <c r="W215" s="93">
        <v>3.6900000000000002E-4</v>
      </c>
      <c r="X215" s="93">
        <v>2.477E-3</v>
      </c>
      <c r="Y215" s="93">
        <v>6.4800000000000003E-4</v>
      </c>
      <c r="Z215" s="122"/>
    </row>
    <row r="216" spans="1:26" ht="13.5" customHeight="1">
      <c r="A216" s="122"/>
      <c r="B216">
        <v>520030677</v>
      </c>
      <c r="C216">
        <v>116</v>
      </c>
      <c r="D216" t="s">
        <v>2123</v>
      </c>
      <c r="E216">
        <v>514574524</v>
      </c>
      <c r="F216" t="s">
        <v>307</v>
      </c>
      <c r="G216" t="s">
        <v>2124</v>
      </c>
      <c r="H216" t="s">
        <v>2125</v>
      </c>
      <c r="I216" t="s">
        <v>318</v>
      </c>
      <c r="J216" t="s">
        <v>924</v>
      </c>
      <c r="K216" t="s">
        <v>202</v>
      </c>
      <c r="L216" t="s">
        <v>202</v>
      </c>
      <c r="M216" t="s">
        <v>321</v>
      </c>
      <c r="N216" t="s">
        <v>336</v>
      </c>
      <c r="O216" t="s">
        <v>456</v>
      </c>
      <c r="P216" t="s">
        <v>335</v>
      </c>
      <c r="Q216" t="s">
        <v>1222</v>
      </c>
      <c r="R216" s="94">
        <v>210848.84</v>
      </c>
      <c r="S216" s="94">
        <v>1</v>
      </c>
      <c r="T216" s="94">
        <v>6425</v>
      </c>
      <c r="U216" s="91">
        <v>0</v>
      </c>
      <c r="V216" s="94">
        <v>13547.03809</v>
      </c>
      <c r="W216" s="93">
        <v>1.936E-3</v>
      </c>
      <c r="X216" s="93">
        <v>1.2107E-2</v>
      </c>
      <c r="Y216" s="93">
        <v>3.1689999999999999E-3</v>
      </c>
      <c r="Z216" s="122"/>
    </row>
    <row r="217" spans="1:26" ht="13.5" customHeight="1">
      <c r="A217" s="122"/>
      <c r="B217">
        <v>520030677</v>
      </c>
      <c r="C217">
        <v>116</v>
      </c>
      <c r="D217" t="s">
        <v>2197</v>
      </c>
      <c r="E217">
        <v>511344186</v>
      </c>
      <c r="F217" t="s">
        <v>307</v>
      </c>
      <c r="G217" t="s">
        <v>2198</v>
      </c>
      <c r="H217" t="s">
        <v>2199</v>
      </c>
      <c r="I217" t="s">
        <v>318</v>
      </c>
      <c r="J217" t="s">
        <v>924</v>
      </c>
      <c r="K217" t="s">
        <v>202</v>
      </c>
      <c r="L217" t="s">
        <v>202</v>
      </c>
      <c r="M217" t="s">
        <v>321</v>
      </c>
      <c r="N217" t="s">
        <v>336</v>
      </c>
      <c r="O217" t="s">
        <v>472</v>
      </c>
      <c r="P217" t="s">
        <v>335</v>
      </c>
      <c r="Q217" t="s">
        <v>1222</v>
      </c>
      <c r="R217" s="94">
        <v>7351.33</v>
      </c>
      <c r="S217" s="94">
        <v>1</v>
      </c>
      <c r="T217" s="94">
        <v>34000</v>
      </c>
      <c r="U217" s="91">
        <v>0</v>
      </c>
      <c r="V217" s="94">
        <v>2499.4510399999999</v>
      </c>
      <c r="W217" s="93">
        <v>5.0699999999999996E-4</v>
      </c>
      <c r="X217" s="93">
        <v>2.2330000000000002E-3</v>
      </c>
      <c r="Y217" s="93">
        <v>5.8399999999999999E-4</v>
      </c>
      <c r="Z217" s="122"/>
    </row>
    <row r="218" spans="1:26" ht="13.5" customHeight="1">
      <c r="A218" s="122"/>
      <c r="B218">
        <v>520030677</v>
      </c>
      <c r="C218">
        <v>116</v>
      </c>
      <c r="D218" t="s">
        <v>2215</v>
      </c>
      <c r="E218">
        <v>33248324</v>
      </c>
      <c r="F218" t="s">
        <v>307</v>
      </c>
      <c r="G218" t="s">
        <v>2216</v>
      </c>
      <c r="H218" t="s">
        <v>2217</v>
      </c>
      <c r="I218" t="s">
        <v>318</v>
      </c>
      <c r="J218" t="s">
        <v>924</v>
      </c>
      <c r="K218" t="s">
        <v>203</v>
      </c>
      <c r="L218" t="s">
        <v>273</v>
      </c>
      <c r="M218" t="s">
        <v>321</v>
      </c>
      <c r="N218" t="s">
        <v>376</v>
      </c>
      <c r="O218" t="s">
        <v>565</v>
      </c>
      <c r="P218" t="s">
        <v>335</v>
      </c>
      <c r="Q218" t="s">
        <v>1217</v>
      </c>
      <c r="R218" s="94">
        <v>9615.14</v>
      </c>
      <c r="S218" s="94">
        <v>3.9388999999999998</v>
      </c>
      <c r="T218" s="94">
        <v>14.5</v>
      </c>
      <c r="U218" s="91">
        <v>0</v>
      </c>
      <c r="V218" s="94">
        <v>5.4915900000000004</v>
      </c>
      <c r="W218" s="93">
        <v>1.402E-3</v>
      </c>
      <c r="X218" s="93">
        <v>3.9999999999999998E-6</v>
      </c>
      <c r="Y218" s="93">
        <v>9.9999999999999995E-7</v>
      </c>
      <c r="Z218" s="122"/>
    </row>
    <row r="219" spans="1:26" ht="13.5" customHeight="1">
      <c r="A219" s="122"/>
      <c r="B219">
        <v>520030677</v>
      </c>
      <c r="C219">
        <v>116</v>
      </c>
      <c r="D219" t="s">
        <v>2226</v>
      </c>
      <c r="E219" t="s">
        <v>2227</v>
      </c>
      <c r="F219" t="s">
        <v>311</v>
      </c>
      <c r="G219" t="s">
        <v>2226</v>
      </c>
      <c r="H219" t="s">
        <v>2228</v>
      </c>
      <c r="I219" t="s">
        <v>318</v>
      </c>
      <c r="J219" t="s">
        <v>924</v>
      </c>
      <c r="K219" t="s">
        <v>203</v>
      </c>
      <c r="L219" t="s">
        <v>222</v>
      </c>
      <c r="M219" t="s">
        <v>321</v>
      </c>
      <c r="N219" t="s">
        <v>340</v>
      </c>
      <c r="O219" t="s">
        <v>540</v>
      </c>
      <c r="P219" t="s">
        <v>335</v>
      </c>
      <c r="Q219" t="s">
        <v>1218</v>
      </c>
      <c r="R219" s="94">
        <v>2135.2600000000002</v>
      </c>
      <c r="S219" s="94">
        <v>2.9780000000000002</v>
      </c>
      <c r="T219" s="94">
        <v>7216</v>
      </c>
      <c r="U219" s="91">
        <v>0</v>
      </c>
      <c r="V219" s="94">
        <v>458.85131000000001</v>
      </c>
      <c r="W219" s="93">
        <v>9.9999999999999995E-7</v>
      </c>
      <c r="X219" s="93">
        <v>4.0999999999999999E-4</v>
      </c>
      <c r="Y219" s="93">
        <v>1.07E-4</v>
      </c>
      <c r="Z219" s="122"/>
    </row>
    <row r="220" spans="1:26" ht="13.5" customHeight="1">
      <c r="A220" s="122"/>
      <c r="B220">
        <v>520030677</v>
      </c>
      <c r="C220">
        <v>116</v>
      </c>
      <c r="D220" t="s">
        <v>1839</v>
      </c>
      <c r="E220" t="s">
        <v>1840</v>
      </c>
      <c r="F220" t="s">
        <v>311</v>
      </c>
      <c r="G220" t="s">
        <v>2224</v>
      </c>
      <c r="H220" t="s">
        <v>2225</v>
      </c>
      <c r="I220" t="s">
        <v>318</v>
      </c>
      <c r="J220" t="s">
        <v>924</v>
      </c>
      <c r="K220" t="s">
        <v>203</v>
      </c>
      <c r="L220" t="s">
        <v>222</v>
      </c>
      <c r="M220" t="s">
        <v>321</v>
      </c>
      <c r="N220" t="s">
        <v>342</v>
      </c>
      <c r="O220" t="s">
        <v>546</v>
      </c>
      <c r="P220" t="s">
        <v>335</v>
      </c>
      <c r="Q220" t="s">
        <v>1218</v>
      </c>
      <c r="R220" s="94">
        <v>5808.41</v>
      </c>
      <c r="S220" s="94">
        <v>2.9780000000000002</v>
      </c>
      <c r="T220" s="94">
        <v>56329</v>
      </c>
      <c r="U220" s="91">
        <v>0</v>
      </c>
      <c r="V220" s="94">
        <v>9743.4735799999999</v>
      </c>
      <c r="W220" s="93">
        <v>1.9999999999999999E-6</v>
      </c>
      <c r="X220" s="93">
        <v>8.7069999999999995E-3</v>
      </c>
      <c r="Y220" s="93">
        <v>2.2790000000000002E-3</v>
      </c>
      <c r="Z220" s="122"/>
    </row>
    <row r="221" spans="1:26" ht="13.5" customHeight="1">
      <c r="A221" s="122"/>
      <c r="B221">
        <v>520030677</v>
      </c>
      <c r="C221">
        <v>116</v>
      </c>
      <c r="D221" t="s">
        <v>1863</v>
      </c>
      <c r="E221" t="s">
        <v>1864</v>
      </c>
      <c r="F221" t="s">
        <v>311</v>
      </c>
      <c r="G221" t="s">
        <v>2213</v>
      </c>
      <c r="H221" t="s">
        <v>2214</v>
      </c>
      <c r="I221" t="s">
        <v>318</v>
      </c>
      <c r="J221" t="s">
        <v>924</v>
      </c>
      <c r="K221" t="s">
        <v>203</v>
      </c>
      <c r="L221" t="s">
        <v>222</v>
      </c>
      <c r="M221" t="s">
        <v>321</v>
      </c>
      <c r="N221" t="s">
        <v>342</v>
      </c>
      <c r="O221" t="s">
        <v>566</v>
      </c>
      <c r="P221" t="s">
        <v>335</v>
      </c>
      <c r="Q221" t="s">
        <v>1218</v>
      </c>
      <c r="R221" s="94">
        <v>17180.82</v>
      </c>
      <c r="S221" s="94">
        <v>2.9780000000000002</v>
      </c>
      <c r="T221" s="94">
        <v>23834</v>
      </c>
      <c r="U221" s="91">
        <v>0</v>
      </c>
      <c r="V221" s="94">
        <v>12194.544449999999</v>
      </c>
      <c r="W221" s="93">
        <v>9.9999999999999995E-7</v>
      </c>
      <c r="X221" s="93">
        <v>1.0898E-2</v>
      </c>
      <c r="Y221" s="93">
        <v>2.8530000000000001E-3</v>
      </c>
      <c r="Z221" s="122"/>
    </row>
    <row r="222" spans="1:26" ht="13.5" customHeight="1">
      <c r="A222" s="122"/>
      <c r="B222">
        <v>520030677</v>
      </c>
      <c r="C222">
        <v>116</v>
      </c>
      <c r="D222" t="s">
        <v>2206</v>
      </c>
      <c r="E222" t="s">
        <v>2207</v>
      </c>
      <c r="F222" t="s">
        <v>311</v>
      </c>
      <c r="G222" t="s">
        <v>2208</v>
      </c>
      <c r="H222" t="s">
        <v>2209</v>
      </c>
      <c r="I222" t="s">
        <v>318</v>
      </c>
      <c r="J222" t="s">
        <v>924</v>
      </c>
      <c r="K222" t="s">
        <v>203</v>
      </c>
      <c r="L222" t="s">
        <v>222</v>
      </c>
      <c r="M222" t="s">
        <v>321</v>
      </c>
      <c r="N222" t="s">
        <v>342</v>
      </c>
      <c r="O222" t="s">
        <v>541</v>
      </c>
      <c r="P222" t="s">
        <v>335</v>
      </c>
      <c r="Q222" t="s">
        <v>1218</v>
      </c>
      <c r="R222" s="94">
        <v>7285.08</v>
      </c>
      <c r="S222" s="94">
        <v>2.9780000000000002</v>
      </c>
      <c r="T222" s="94">
        <v>37302</v>
      </c>
      <c r="U222" s="91">
        <v>0</v>
      </c>
      <c r="V222" s="94">
        <v>8092.6608299999998</v>
      </c>
      <c r="W222" s="93">
        <v>0</v>
      </c>
      <c r="X222" s="93">
        <v>7.2319999999999997E-3</v>
      </c>
      <c r="Y222" s="93">
        <v>1.8929999999999999E-3</v>
      </c>
      <c r="Z222" s="122"/>
    </row>
    <row r="223" spans="1:26" ht="13.5" customHeight="1">
      <c r="A223" s="122"/>
      <c r="B223">
        <v>520030677</v>
      </c>
      <c r="C223">
        <v>116</v>
      </c>
      <c r="D223" t="s">
        <v>1844</v>
      </c>
      <c r="E223" t="s">
        <v>1845</v>
      </c>
      <c r="F223" t="s">
        <v>311</v>
      </c>
      <c r="G223" t="s">
        <v>2204</v>
      </c>
      <c r="H223" t="s">
        <v>2205</v>
      </c>
      <c r="I223" t="s">
        <v>318</v>
      </c>
      <c r="J223" t="s">
        <v>924</v>
      </c>
      <c r="K223" t="s">
        <v>203</v>
      </c>
      <c r="L223" t="s">
        <v>222</v>
      </c>
      <c r="M223" t="s">
        <v>321</v>
      </c>
      <c r="N223" t="s">
        <v>342</v>
      </c>
      <c r="O223" t="s">
        <v>546</v>
      </c>
      <c r="P223" t="s">
        <v>335</v>
      </c>
      <c r="Q223" t="s">
        <v>1218</v>
      </c>
      <c r="R223" s="94">
        <v>7255.15</v>
      </c>
      <c r="S223" s="94">
        <v>2.9780000000000002</v>
      </c>
      <c r="T223" s="94">
        <v>35737</v>
      </c>
      <c r="U223" s="91">
        <v>0</v>
      </c>
      <c r="V223" s="94">
        <v>7721.2754800000002</v>
      </c>
      <c r="W223" s="93">
        <v>9.9999999999999995E-7</v>
      </c>
      <c r="X223" s="93">
        <v>6.8999999999999999E-3</v>
      </c>
      <c r="Y223" s="93">
        <v>1.8060000000000001E-3</v>
      </c>
      <c r="Z223" s="122"/>
    </row>
    <row r="224" spans="1:26" ht="13.5" customHeight="1">
      <c r="A224" s="122"/>
      <c r="B224">
        <v>520030677</v>
      </c>
      <c r="C224">
        <v>116</v>
      </c>
      <c r="D224" t="s">
        <v>2231</v>
      </c>
      <c r="E224" t="s">
        <v>2232</v>
      </c>
      <c r="F224" t="s">
        <v>311</v>
      </c>
      <c r="G224" t="s">
        <v>2233</v>
      </c>
      <c r="H224" t="s">
        <v>2234</v>
      </c>
      <c r="I224" t="s">
        <v>318</v>
      </c>
      <c r="J224" t="s">
        <v>924</v>
      </c>
      <c r="K224" t="s">
        <v>203</v>
      </c>
      <c r="L224" t="s">
        <v>222</v>
      </c>
      <c r="M224" t="s">
        <v>321</v>
      </c>
      <c r="N224" t="s">
        <v>342</v>
      </c>
      <c r="O224" t="s">
        <v>543</v>
      </c>
      <c r="P224" t="s">
        <v>335</v>
      </c>
      <c r="Q224" t="s">
        <v>1218</v>
      </c>
      <c r="R224" s="94">
        <v>16379.71</v>
      </c>
      <c r="S224" s="94">
        <v>2.9780000000000002</v>
      </c>
      <c r="T224" s="94">
        <v>28936</v>
      </c>
      <c r="U224" s="91">
        <v>0</v>
      </c>
      <c r="V224" s="94">
        <v>14114.62599</v>
      </c>
      <c r="W224" s="93">
        <v>9.9999999999999995E-7</v>
      </c>
      <c r="X224" s="93">
        <v>1.2614E-2</v>
      </c>
      <c r="Y224" s="93">
        <v>3.3019999999999998E-3</v>
      </c>
      <c r="Z224" s="122"/>
    </row>
    <row r="225" spans="1:26" ht="13.5" customHeight="1">
      <c r="A225" s="122"/>
      <c r="B225">
        <v>520030677</v>
      </c>
      <c r="C225">
        <v>116</v>
      </c>
      <c r="D225" t="s">
        <v>2210</v>
      </c>
      <c r="E225" t="s">
        <v>2211</v>
      </c>
      <c r="F225" t="s">
        <v>311</v>
      </c>
      <c r="G225" t="s">
        <v>2210</v>
      </c>
      <c r="H225" t="s">
        <v>2212</v>
      </c>
      <c r="I225" t="s">
        <v>318</v>
      </c>
      <c r="J225" t="s">
        <v>924</v>
      </c>
      <c r="K225" t="s">
        <v>203</v>
      </c>
      <c r="L225" t="s">
        <v>222</v>
      </c>
      <c r="M225" t="s">
        <v>321</v>
      </c>
      <c r="N225" t="s">
        <v>342</v>
      </c>
      <c r="O225" t="s">
        <v>545</v>
      </c>
      <c r="P225" t="s">
        <v>335</v>
      </c>
      <c r="Q225" t="s">
        <v>1218</v>
      </c>
      <c r="R225" s="94">
        <v>21053.69</v>
      </c>
      <c r="S225" s="94">
        <v>2.9780000000000002</v>
      </c>
      <c r="T225" s="94">
        <v>20009</v>
      </c>
      <c r="U225" s="91">
        <v>0</v>
      </c>
      <c r="V225" s="94">
        <v>12545.22055</v>
      </c>
      <c r="W225" s="93">
        <v>0</v>
      </c>
      <c r="X225" s="93">
        <v>1.1211E-2</v>
      </c>
      <c r="Y225" s="93">
        <v>2.9350000000000001E-3</v>
      </c>
      <c r="Z225" s="122"/>
    </row>
    <row r="226" spans="1:26" ht="13.5" customHeight="1">
      <c r="A226" s="122"/>
      <c r="B226">
        <v>520030677</v>
      </c>
      <c r="C226">
        <v>116</v>
      </c>
      <c r="D226" t="s">
        <v>2218</v>
      </c>
      <c r="E226" t="s">
        <v>2219</v>
      </c>
      <c r="F226" t="s">
        <v>311</v>
      </c>
      <c r="G226" t="s">
        <v>2218</v>
      </c>
      <c r="H226" t="s">
        <v>2220</v>
      </c>
      <c r="I226" t="s">
        <v>318</v>
      </c>
      <c r="J226" t="s">
        <v>924</v>
      </c>
      <c r="K226" t="s">
        <v>203</v>
      </c>
      <c r="L226" t="s">
        <v>222</v>
      </c>
      <c r="M226" t="s">
        <v>321</v>
      </c>
      <c r="N226" t="s">
        <v>340</v>
      </c>
      <c r="O226" t="s">
        <v>541</v>
      </c>
      <c r="P226" t="s">
        <v>335</v>
      </c>
      <c r="Q226" t="s">
        <v>1218</v>
      </c>
      <c r="R226" s="94">
        <v>5066.2700000000004</v>
      </c>
      <c r="S226" s="94">
        <v>2.9780000000000002</v>
      </c>
      <c r="T226" s="94">
        <v>25450</v>
      </c>
      <c r="U226" s="91">
        <v>0</v>
      </c>
      <c r="V226" s="94">
        <v>3839.7324199999998</v>
      </c>
      <c r="W226" s="93">
        <v>1.4E-5</v>
      </c>
      <c r="X226" s="93">
        <v>3.431E-3</v>
      </c>
      <c r="Y226" s="93">
        <v>8.9800000000000004E-4</v>
      </c>
      <c r="Z226" s="122"/>
    </row>
    <row r="227" spans="1:26" ht="13.5" customHeight="1">
      <c r="A227" s="122"/>
      <c r="B227">
        <v>520030677</v>
      </c>
      <c r="C227">
        <v>116</v>
      </c>
      <c r="D227" t="s">
        <v>2221</v>
      </c>
      <c r="E227" t="s">
        <v>2222</v>
      </c>
      <c r="F227" t="s">
        <v>311</v>
      </c>
      <c r="G227" t="s">
        <v>2221</v>
      </c>
      <c r="H227" t="s">
        <v>2223</v>
      </c>
      <c r="I227" t="s">
        <v>318</v>
      </c>
      <c r="J227" t="s">
        <v>924</v>
      </c>
      <c r="K227" t="s">
        <v>203</v>
      </c>
      <c r="L227" t="s">
        <v>222</v>
      </c>
      <c r="M227" t="s">
        <v>321</v>
      </c>
      <c r="N227" t="s">
        <v>340</v>
      </c>
      <c r="O227" t="s">
        <v>533</v>
      </c>
      <c r="P227" t="s">
        <v>335</v>
      </c>
      <c r="Q227" t="s">
        <v>1218</v>
      </c>
      <c r="R227" s="94">
        <v>11401.9</v>
      </c>
      <c r="S227" s="94">
        <v>2.9780000000000002</v>
      </c>
      <c r="T227" s="94">
        <v>5698</v>
      </c>
      <c r="U227" s="91">
        <v>0</v>
      </c>
      <c r="V227" s="94">
        <v>1934.74848</v>
      </c>
      <c r="W227" s="93">
        <v>9.9999999999999995E-7</v>
      </c>
      <c r="X227" s="93">
        <v>1.7290000000000001E-3</v>
      </c>
      <c r="Y227" s="93">
        <v>4.5199999999999998E-4</v>
      </c>
      <c r="Z227" s="122"/>
    </row>
    <row r="228" spans="1:26" ht="13.5" customHeight="1">
      <c r="A228" s="122"/>
      <c r="B228">
        <v>520030677</v>
      </c>
      <c r="C228">
        <v>116</v>
      </c>
      <c r="D228" t="s">
        <v>1844</v>
      </c>
      <c r="E228" t="s">
        <v>1845</v>
      </c>
      <c r="F228" t="s">
        <v>311</v>
      </c>
      <c r="G228" t="s">
        <v>2229</v>
      </c>
      <c r="H228" t="s">
        <v>2230</v>
      </c>
      <c r="I228" t="s">
        <v>318</v>
      </c>
      <c r="J228" t="s">
        <v>924</v>
      </c>
      <c r="K228" t="s">
        <v>203</v>
      </c>
      <c r="L228" t="s">
        <v>222</v>
      </c>
      <c r="M228" t="s">
        <v>321</v>
      </c>
      <c r="N228" t="s">
        <v>342</v>
      </c>
      <c r="O228" t="s">
        <v>546</v>
      </c>
      <c r="P228" t="s">
        <v>335</v>
      </c>
      <c r="Q228" t="s">
        <v>1218</v>
      </c>
      <c r="R228" s="94">
        <v>5004.17</v>
      </c>
      <c r="S228" s="94">
        <v>2.9780000000000002</v>
      </c>
      <c r="T228" s="94">
        <v>35333</v>
      </c>
      <c r="U228" s="91">
        <v>0</v>
      </c>
      <c r="V228" s="94">
        <v>5265.4677199999996</v>
      </c>
      <c r="W228" s="93">
        <v>0</v>
      </c>
      <c r="X228" s="93">
        <v>4.705E-3</v>
      </c>
      <c r="Y228" s="93">
        <v>1.2310000000000001E-3</v>
      </c>
      <c r="Z228" s="122"/>
    </row>
    <row r="229" spans="1:26" ht="13.5" customHeight="1">
      <c r="A229" s="122"/>
      <c r="B229">
        <v>520030677</v>
      </c>
      <c r="C229">
        <v>1801</v>
      </c>
      <c r="D229" t="s">
        <v>2074</v>
      </c>
      <c r="E229">
        <v>513910703</v>
      </c>
      <c r="F229" t="s">
        <v>307</v>
      </c>
      <c r="G229" t="s">
        <v>2075</v>
      </c>
      <c r="H229" t="s">
        <v>2076</v>
      </c>
      <c r="I229" t="s">
        <v>318</v>
      </c>
      <c r="J229" t="s">
        <v>924</v>
      </c>
      <c r="K229" t="s">
        <v>202</v>
      </c>
      <c r="L229" t="s">
        <v>202</v>
      </c>
      <c r="M229" t="s">
        <v>321</v>
      </c>
      <c r="N229" t="s">
        <v>336</v>
      </c>
      <c r="O229" t="s">
        <v>442</v>
      </c>
      <c r="P229" t="s">
        <v>335</v>
      </c>
      <c r="Q229" t="s">
        <v>1222</v>
      </c>
      <c r="R229" s="94">
        <v>836.66</v>
      </c>
      <c r="S229" s="94">
        <v>1</v>
      </c>
      <c r="T229" s="94">
        <v>23030</v>
      </c>
      <c r="U229" s="91">
        <v>0</v>
      </c>
      <c r="V229" s="94">
        <v>192.68226999999999</v>
      </c>
      <c r="W229" s="93">
        <v>5.5999999999999999E-5</v>
      </c>
      <c r="X229" s="93">
        <v>3.8049999999999998E-3</v>
      </c>
      <c r="Y229" s="93">
        <v>5.1400000000000003E-4</v>
      </c>
      <c r="Z229" s="122"/>
    </row>
    <row r="230" spans="1:26" ht="13.5" customHeight="1">
      <c r="A230" s="122"/>
      <c r="B230">
        <v>520030677</v>
      </c>
      <c r="C230">
        <v>1801</v>
      </c>
      <c r="D230" t="s">
        <v>1593</v>
      </c>
      <c r="E230">
        <v>512607888</v>
      </c>
      <c r="F230" t="s">
        <v>307</v>
      </c>
      <c r="G230" t="s">
        <v>1955</v>
      </c>
      <c r="H230" t="s">
        <v>1956</v>
      </c>
      <c r="I230" t="s">
        <v>318</v>
      </c>
      <c r="J230" t="s">
        <v>924</v>
      </c>
      <c r="K230" t="s">
        <v>202</v>
      </c>
      <c r="L230" t="s">
        <v>202</v>
      </c>
      <c r="M230" t="s">
        <v>321</v>
      </c>
      <c r="N230" t="s">
        <v>336</v>
      </c>
      <c r="O230" t="s">
        <v>458</v>
      </c>
      <c r="P230" t="s">
        <v>335</v>
      </c>
      <c r="Q230" t="s">
        <v>1222</v>
      </c>
      <c r="R230" s="94">
        <v>337.6</v>
      </c>
      <c r="S230" s="94">
        <v>1</v>
      </c>
      <c r="T230" s="94">
        <v>70260</v>
      </c>
      <c r="U230" s="91">
        <v>0</v>
      </c>
      <c r="V230" s="94">
        <v>237.19911999999999</v>
      </c>
      <c r="W230" s="93">
        <v>2.0000000000000002E-5</v>
      </c>
      <c r="X230" s="93">
        <v>4.6849999999999999E-3</v>
      </c>
      <c r="Y230" s="93">
        <v>6.3199999999999997E-4</v>
      </c>
      <c r="Z230" s="122"/>
    </row>
    <row r="231" spans="1:26" ht="13.5" customHeight="1">
      <c r="A231" s="122"/>
      <c r="B231">
        <v>520030677</v>
      </c>
      <c r="C231">
        <v>1801</v>
      </c>
      <c r="D231" t="s">
        <v>1661</v>
      </c>
      <c r="E231">
        <v>513817817</v>
      </c>
      <c r="F231" t="s">
        <v>307</v>
      </c>
      <c r="G231" t="s">
        <v>2149</v>
      </c>
      <c r="H231" t="s">
        <v>2150</v>
      </c>
      <c r="I231" t="s">
        <v>318</v>
      </c>
      <c r="J231" t="s">
        <v>924</v>
      </c>
      <c r="K231" t="s">
        <v>202</v>
      </c>
      <c r="L231" t="s">
        <v>202</v>
      </c>
      <c r="M231" t="s">
        <v>321</v>
      </c>
      <c r="N231" t="s">
        <v>336</v>
      </c>
      <c r="O231" t="s">
        <v>444</v>
      </c>
      <c r="P231" t="s">
        <v>335</v>
      </c>
      <c r="Q231" t="s">
        <v>1222</v>
      </c>
      <c r="R231" s="94">
        <v>615.79999999999995</v>
      </c>
      <c r="S231" s="94">
        <v>1</v>
      </c>
      <c r="T231" s="94">
        <v>15150</v>
      </c>
      <c r="U231" s="91">
        <v>0</v>
      </c>
      <c r="V231" s="94">
        <v>93.293220000000005</v>
      </c>
      <c r="W231" s="93">
        <v>2.8E-5</v>
      </c>
      <c r="X231" s="93">
        <v>1.8420000000000001E-3</v>
      </c>
      <c r="Y231" s="93">
        <v>2.4800000000000001E-4</v>
      </c>
      <c r="Z231" s="122"/>
    </row>
    <row r="232" spans="1:26" ht="13.5" customHeight="1">
      <c r="A232" s="122"/>
      <c r="B232">
        <v>520030677</v>
      </c>
      <c r="C232">
        <v>1801</v>
      </c>
      <c r="D232" t="s">
        <v>2049</v>
      </c>
      <c r="E232">
        <v>520025602</v>
      </c>
      <c r="F232" t="s">
        <v>307</v>
      </c>
      <c r="G232" t="s">
        <v>2050</v>
      </c>
      <c r="H232" t="s">
        <v>2051</v>
      </c>
      <c r="I232" t="s">
        <v>318</v>
      </c>
      <c r="J232" t="s">
        <v>924</v>
      </c>
      <c r="K232" t="s">
        <v>202</v>
      </c>
      <c r="L232" t="s">
        <v>202</v>
      </c>
      <c r="M232" t="s">
        <v>321</v>
      </c>
      <c r="N232" t="s">
        <v>336</v>
      </c>
      <c r="O232" t="s">
        <v>435</v>
      </c>
      <c r="P232" t="s">
        <v>335</v>
      </c>
      <c r="Q232" t="s">
        <v>1222</v>
      </c>
      <c r="R232" s="94">
        <v>464.14</v>
      </c>
      <c r="S232" s="94">
        <v>1</v>
      </c>
      <c r="T232" s="94">
        <v>16320</v>
      </c>
      <c r="U232" s="91">
        <v>0</v>
      </c>
      <c r="V232" s="94">
        <v>75.747510000000005</v>
      </c>
      <c r="W232" s="93">
        <v>1.7E-5</v>
      </c>
      <c r="X232" s="93">
        <v>1.4959999999999999E-3</v>
      </c>
      <c r="Y232" s="93">
        <v>2.02E-4</v>
      </c>
      <c r="Z232" s="122"/>
    </row>
    <row r="233" spans="1:26" ht="13.5" customHeight="1">
      <c r="A233" s="122"/>
      <c r="B233">
        <v>520030677</v>
      </c>
      <c r="C233">
        <v>1801</v>
      </c>
      <c r="D233" t="s">
        <v>1323</v>
      </c>
      <c r="E233">
        <v>520018078</v>
      </c>
      <c r="F233" t="s">
        <v>307</v>
      </c>
      <c r="G233" t="s">
        <v>1979</v>
      </c>
      <c r="H233" t="s">
        <v>1980</v>
      </c>
      <c r="I233" t="s">
        <v>318</v>
      </c>
      <c r="J233" t="s">
        <v>924</v>
      </c>
      <c r="K233" t="s">
        <v>202</v>
      </c>
      <c r="L233" t="s">
        <v>202</v>
      </c>
      <c r="M233" t="s">
        <v>321</v>
      </c>
      <c r="N233" t="s">
        <v>336</v>
      </c>
      <c r="O233" t="s">
        <v>445</v>
      </c>
      <c r="P233" t="s">
        <v>335</v>
      </c>
      <c r="Q233" t="s">
        <v>1222</v>
      </c>
      <c r="R233" s="94">
        <v>45562.79</v>
      </c>
      <c r="S233" s="94">
        <v>1</v>
      </c>
      <c r="T233" s="94">
        <v>6653</v>
      </c>
      <c r="U233" s="91">
        <v>0</v>
      </c>
      <c r="V233" s="94">
        <v>3031.2921500000002</v>
      </c>
      <c r="W233" s="93">
        <v>3.0000000000000001E-5</v>
      </c>
      <c r="X233" s="93">
        <v>5.9872000000000002E-2</v>
      </c>
      <c r="Y233" s="93">
        <v>8.0870000000000004E-3</v>
      </c>
      <c r="Z233" s="122"/>
    </row>
    <row r="234" spans="1:26" ht="13.5" customHeight="1">
      <c r="A234" s="122"/>
      <c r="B234">
        <v>520030677</v>
      </c>
      <c r="C234">
        <v>1801</v>
      </c>
      <c r="D234" t="s">
        <v>1897</v>
      </c>
      <c r="E234">
        <v>511930125</v>
      </c>
      <c r="F234" t="s">
        <v>307</v>
      </c>
      <c r="G234" t="s">
        <v>2078</v>
      </c>
      <c r="H234" t="s">
        <v>2079</v>
      </c>
      <c r="I234" t="s">
        <v>318</v>
      </c>
      <c r="J234" t="s">
        <v>924</v>
      </c>
      <c r="K234" t="s">
        <v>202</v>
      </c>
      <c r="L234" t="s">
        <v>202</v>
      </c>
      <c r="M234" t="s">
        <v>321</v>
      </c>
      <c r="N234" t="s">
        <v>336</v>
      </c>
      <c r="O234" t="s">
        <v>481</v>
      </c>
      <c r="P234" t="s">
        <v>335</v>
      </c>
      <c r="Q234" t="s">
        <v>1222</v>
      </c>
      <c r="R234" s="94">
        <v>4616.2299999999996</v>
      </c>
      <c r="S234" s="94">
        <v>1</v>
      </c>
      <c r="T234" s="94">
        <v>3077</v>
      </c>
      <c r="U234" s="91">
        <v>0</v>
      </c>
      <c r="V234" s="94">
        <v>142.04141000000001</v>
      </c>
      <c r="W234" s="93">
        <v>2.6999999999999999E-5</v>
      </c>
      <c r="X234" s="93">
        <v>2.8050000000000002E-3</v>
      </c>
      <c r="Y234" s="93">
        <v>3.7800000000000003E-4</v>
      </c>
      <c r="Z234" s="122"/>
    </row>
    <row r="235" spans="1:26" ht="13.5" customHeight="1">
      <c r="A235" s="122"/>
      <c r="B235">
        <v>520030677</v>
      </c>
      <c r="C235">
        <v>1801</v>
      </c>
      <c r="D235" t="s">
        <v>1998</v>
      </c>
      <c r="E235">
        <v>512157603</v>
      </c>
      <c r="F235" t="s">
        <v>307</v>
      </c>
      <c r="G235" t="s">
        <v>1999</v>
      </c>
      <c r="H235" t="s">
        <v>2000</v>
      </c>
      <c r="I235" t="s">
        <v>318</v>
      </c>
      <c r="J235" t="s">
        <v>924</v>
      </c>
      <c r="K235" t="s">
        <v>202</v>
      </c>
      <c r="L235" t="s">
        <v>202</v>
      </c>
      <c r="M235" t="s">
        <v>321</v>
      </c>
      <c r="N235" t="s">
        <v>336</v>
      </c>
      <c r="O235" t="s">
        <v>472</v>
      </c>
      <c r="P235" t="s">
        <v>335</v>
      </c>
      <c r="Q235" t="s">
        <v>1222</v>
      </c>
      <c r="R235" s="94">
        <v>354.55</v>
      </c>
      <c r="S235" s="94">
        <v>1</v>
      </c>
      <c r="T235" s="94">
        <v>28230</v>
      </c>
      <c r="U235" s="91">
        <v>0</v>
      </c>
      <c r="V235" s="94">
        <v>100.09007</v>
      </c>
      <c r="W235" s="93">
        <v>2.5000000000000001E-5</v>
      </c>
      <c r="X235" s="93">
        <v>1.9759999999999999E-3</v>
      </c>
      <c r="Y235" s="93">
        <v>2.6699999999999998E-4</v>
      </c>
      <c r="Z235" s="122"/>
    </row>
    <row r="236" spans="1:26" ht="13.5" customHeight="1">
      <c r="A236" s="122"/>
      <c r="B236">
        <v>520030677</v>
      </c>
      <c r="C236">
        <v>1801</v>
      </c>
      <c r="D236" t="s">
        <v>2176</v>
      </c>
      <c r="E236">
        <v>550012777</v>
      </c>
      <c r="F236" t="s">
        <v>308</v>
      </c>
      <c r="G236" t="s">
        <v>2177</v>
      </c>
      <c r="H236" t="s">
        <v>2178</v>
      </c>
      <c r="I236" t="s">
        <v>318</v>
      </c>
      <c r="J236" t="s">
        <v>971</v>
      </c>
      <c r="K236" t="s">
        <v>202</v>
      </c>
      <c r="L236" t="s">
        <v>202</v>
      </c>
      <c r="M236" t="s">
        <v>321</v>
      </c>
      <c r="N236" t="s">
        <v>336</v>
      </c>
      <c r="O236" t="s">
        <v>451</v>
      </c>
      <c r="P236" t="s">
        <v>335</v>
      </c>
      <c r="Q236" t="s">
        <v>1222</v>
      </c>
      <c r="R236" s="94">
        <v>31737.08</v>
      </c>
      <c r="S236" s="94">
        <v>1</v>
      </c>
      <c r="T236" s="94">
        <v>430</v>
      </c>
      <c r="U236" s="91">
        <v>0</v>
      </c>
      <c r="V236" s="94">
        <v>136.46946</v>
      </c>
      <c r="W236" s="93">
        <v>2.8E-5</v>
      </c>
      <c r="X236" s="93">
        <v>2.6949999999999999E-3</v>
      </c>
      <c r="Y236" s="93">
        <v>3.6400000000000001E-4</v>
      </c>
      <c r="Z236" s="122"/>
    </row>
    <row r="237" spans="1:26" ht="13.5" customHeight="1">
      <c r="A237" s="122"/>
      <c r="B237">
        <v>520030677</v>
      </c>
      <c r="C237">
        <v>1801</v>
      </c>
      <c r="D237" t="s">
        <v>1541</v>
      </c>
      <c r="E237">
        <v>520026683</v>
      </c>
      <c r="F237" t="s">
        <v>307</v>
      </c>
      <c r="G237" t="s">
        <v>2190</v>
      </c>
      <c r="H237" t="s">
        <v>2191</v>
      </c>
      <c r="I237" t="s">
        <v>318</v>
      </c>
      <c r="J237" t="s">
        <v>924</v>
      </c>
      <c r="K237" t="s">
        <v>202</v>
      </c>
      <c r="L237" t="s">
        <v>202</v>
      </c>
      <c r="M237" t="s">
        <v>321</v>
      </c>
      <c r="N237" t="s">
        <v>336</v>
      </c>
      <c r="O237" t="s">
        <v>461</v>
      </c>
      <c r="P237" t="s">
        <v>335</v>
      </c>
      <c r="Q237" t="s">
        <v>1222</v>
      </c>
      <c r="R237" s="94">
        <v>7565.22</v>
      </c>
      <c r="S237" s="94">
        <v>1</v>
      </c>
      <c r="T237" s="94">
        <v>1853</v>
      </c>
      <c r="U237" s="91">
        <v>0</v>
      </c>
      <c r="V237" s="94">
        <v>140.18357</v>
      </c>
      <c r="W237" s="93">
        <v>1.5E-5</v>
      </c>
      <c r="X237" s="93">
        <v>2.7680000000000001E-3</v>
      </c>
      <c r="Y237" s="93">
        <v>3.7300000000000001E-4</v>
      </c>
      <c r="Z237" s="122"/>
    </row>
    <row r="238" spans="1:26" ht="13.5" customHeight="1">
      <c r="A238" s="122"/>
      <c r="B238">
        <v>520030677</v>
      </c>
      <c r="C238">
        <v>1801</v>
      </c>
      <c r="D238" t="s">
        <v>2161</v>
      </c>
      <c r="E238">
        <v>520013954</v>
      </c>
      <c r="F238" t="s">
        <v>307</v>
      </c>
      <c r="G238" t="s">
        <v>2162</v>
      </c>
      <c r="H238" t="s">
        <v>2163</v>
      </c>
      <c r="I238" t="s">
        <v>318</v>
      </c>
      <c r="J238" t="s">
        <v>924</v>
      </c>
      <c r="K238" t="s">
        <v>202</v>
      </c>
      <c r="L238" t="s">
        <v>202</v>
      </c>
      <c r="M238" t="s">
        <v>321</v>
      </c>
      <c r="N238" t="s">
        <v>336</v>
      </c>
      <c r="O238" t="s">
        <v>464</v>
      </c>
      <c r="P238" t="s">
        <v>335</v>
      </c>
      <c r="Q238" t="s">
        <v>1222</v>
      </c>
      <c r="R238" s="94">
        <v>24874.400000000001</v>
      </c>
      <c r="S238" s="94">
        <v>1</v>
      </c>
      <c r="T238" s="94">
        <v>9837</v>
      </c>
      <c r="U238" s="91">
        <v>0</v>
      </c>
      <c r="V238" s="94">
        <v>2446.89462</v>
      </c>
      <c r="W238" s="93">
        <v>2.0999999999999999E-5</v>
      </c>
      <c r="X238" s="93">
        <v>4.8328999999999997E-2</v>
      </c>
      <c r="Y238" s="93">
        <v>6.5269999999999998E-3</v>
      </c>
      <c r="Z238" s="122"/>
    </row>
    <row r="239" spans="1:26" ht="13.5" customHeight="1">
      <c r="A239" s="122"/>
      <c r="B239">
        <v>520030677</v>
      </c>
      <c r="C239">
        <v>1801</v>
      </c>
      <c r="D239" t="s">
        <v>2123</v>
      </c>
      <c r="E239">
        <v>514574524</v>
      </c>
      <c r="F239" t="s">
        <v>307</v>
      </c>
      <c r="G239" t="s">
        <v>2124</v>
      </c>
      <c r="H239" t="s">
        <v>2125</v>
      </c>
      <c r="I239" t="s">
        <v>318</v>
      </c>
      <c r="J239" t="s">
        <v>924</v>
      </c>
      <c r="K239" t="s">
        <v>202</v>
      </c>
      <c r="L239" t="s">
        <v>202</v>
      </c>
      <c r="M239" t="s">
        <v>321</v>
      </c>
      <c r="N239" t="s">
        <v>336</v>
      </c>
      <c r="O239" t="s">
        <v>456</v>
      </c>
      <c r="P239" t="s">
        <v>335</v>
      </c>
      <c r="Q239" t="s">
        <v>1222</v>
      </c>
      <c r="R239" s="94">
        <v>9551.85</v>
      </c>
      <c r="S239" s="94">
        <v>1</v>
      </c>
      <c r="T239" s="94">
        <v>6425</v>
      </c>
      <c r="U239" s="91">
        <v>0</v>
      </c>
      <c r="V239" s="94">
        <v>613.70650999999998</v>
      </c>
      <c r="W239" s="93">
        <v>8.7000000000000001E-5</v>
      </c>
      <c r="X239" s="93">
        <v>1.2121E-2</v>
      </c>
      <c r="Y239" s="93">
        <v>1.637E-3</v>
      </c>
      <c r="Z239" s="122"/>
    </row>
    <row r="240" spans="1:26" ht="13.5" customHeight="1">
      <c r="A240" s="122"/>
      <c r="B240">
        <v>520030677</v>
      </c>
      <c r="C240">
        <v>1801</v>
      </c>
      <c r="D240" t="s">
        <v>2115</v>
      </c>
      <c r="E240">
        <v>515001659</v>
      </c>
      <c r="F240" t="s">
        <v>307</v>
      </c>
      <c r="G240" t="s">
        <v>2116</v>
      </c>
      <c r="H240" t="s">
        <v>2117</v>
      </c>
      <c r="I240" t="s">
        <v>318</v>
      </c>
      <c r="J240" t="s">
        <v>924</v>
      </c>
      <c r="K240" t="s">
        <v>202</v>
      </c>
      <c r="L240" t="s">
        <v>202</v>
      </c>
      <c r="M240" t="s">
        <v>321</v>
      </c>
      <c r="N240" t="s">
        <v>336</v>
      </c>
      <c r="O240" t="s">
        <v>460</v>
      </c>
      <c r="P240" t="s">
        <v>335</v>
      </c>
      <c r="Q240" t="s">
        <v>1222</v>
      </c>
      <c r="R240" s="94">
        <v>4566.01</v>
      </c>
      <c r="S240" s="94">
        <v>1</v>
      </c>
      <c r="T240" s="94">
        <v>2401</v>
      </c>
      <c r="U240" s="91">
        <v>0</v>
      </c>
      <c r="V240" s="94">
        <v>109.62989</v>
      </c>
      <c r="W240" s="93">
        <v>3.0000000000000001E-5</v>
      </c>
      <c r="X240" s="93">
        <v>2.1649999999999998E-3</v>
      </c>
      <c r="Y240" s="93">
        <v>2.92E-4</v>
      </c>
      <c r="Z240" s="122"/>
    </row>
    <row r="241" spans="1:26" ht="13.5" customHeight="1">
      <c r="A241" s="122"/>
      <c r="B241">
        <v>520030677</v>
      </c>
      <c r="C241">
        <v>1801</v>
      </c>
      <c r="D241" t="s">
        <v>2082</v>
      </c>
      <c r="E241">
        <v>511812463</v>
      </c>
      <c r="F241" t="s">
        <v>307</v>
      </c>
      <c r="G241" t="s">
        <v>2083</v>
      </c>
      <c r="H241" t="s">
        <v>2084</v>
      </c>
      <c r="I241" t="s">
        <v>318</v>
      </c>
      <c r="J241" t="s">
        <v>924</v>
      </c>
      <c r="K241" t="s">
        <v>202</v>
      </c>
      <c r="L241" t="s">
        <v>202</v>
      </c>
      <c r="M241" t="s">
        <v>321</v>
      </c>
      <c r="N241" t="s">
        <v>336</v>
      </c>
      <c r="O241" t="s">
        <v>455</v>
      </c>
      <c r="P241" t="s">
        <v>335</v>
      </c>
      <c r="Q241" t="s">
        <v>1222</v>
      </c>
      <c r="R241" s="94">
        <v>1565.6</v>
      </c>
      <c r="S241" s="94">
        <v>1</v>
      </c>
      <c r="T241" s="94">
        <v>157500</v>
      </c>
      <c r="U241" s="91">
        <v>0</v>
      </c>
      <c r="V241" s="94">
        <v>2465.8171900000002</v>
      </c>
      <c r="W241" s="93">
        <v>5.1E-5</v>
      </c>
      <c r="X241" s="93">
        <v>4.8703000000000003E-2</v>
      </c>
      <c r="Y241" s="93">
        <v>6.5779999999999996E-3</v>
      </c>
      <c r="Z241" s="122"/>
    </row>
    <row r="242" spans="1:26" ht="13.5" customHeight="1">
      <c r="A242" s="122"/>
      <c r="B242">
        <v>520030677</v>
      </c>
      <c r="C242">
        <v>1801</v>
      </c>
      <c r="D242" t="s">
        <v>1981</v>
      </c>
      <c r="E242">
        <v>512466723</v>
      </c>
      <c r="F242" t="s">
        <v>307</v>
      </c>
      <c r="G242" t="s">
        <v>1982</v>
      </c>
      <c r="H242" t="s">
        <v>1983</v>
      </c>
      <c r="I242" t="s">
        <v>318</v>
      </c>
      <c r="J242" t="s">
        <v>924</v>
      </c>
      <c r="K242" t="s">
        <v>202</v>
      </c>
      <c r="L242" t="s">
        <v>202</v>
      </c>
      <c r="M242" t="s">
        <v>321</v>
      </c>
      <c r="N242" t="s">
        <v>336</v>
      </c>
      <c r="O242" t="s">
        <v>474</v>
      </c>
      <c r="P242" t="s">
        <v>335</v>
      </c>
      <c r="Q242" t="s">
        <v>1222</v>
      </c>
      <c r="R242" s="94">
        <v>18196.22</v>
      </c>
      <c r="S242" s="94">
        <v>1</v>
      </c>
      <c r="T242" s="94">
        <v>623.4</v>
      </c>
      <c r="U242" s="91">
        <v>0</v>
      </c>
      <c r="V242" s="94">
        <v>113.43522</v>
      </c>
      <c r="W242" s="93">
        <v>1.7799999999999999E-4</v>
      </c>
      <c r="X242" s="93">
        <v>2.2399999999999998E-3</v>
      </c>
      <c r="Y242" s="93">
        <v>3.0200000000000002E-4</v>
      </c>
      <c r="Z242" s="122"/>
    </row>
    <row r="243" spans="1:26" ht="13.5" customHeight="1">
      <c r="A243" s="122"/>
      <c r="B243">
        <v>520030677</v>
      </c>
      <c r="C243">
        <v>1801</v>
      </c>
      <c r="D243" t="s">
        <v>1516</v>
      </c>
      <c r="E243">
        <v>520017807</v>
      </c>
      <c r="F243" t="s">
        <v>307</v>
      </c>
      <c r="G243" t="s">
        <v>2118</v>
      </c>
      <c r="H243" t="s">
        <v>2119</v>
      </c>
      <c r="I243" t="s">
        <v>318</v>
      </c>
      <c r="J243" t="s">
        <v>924</v>
      </c>
      <c r="K243" t="s">
        <v>202</v>
      </c>
      <c r="L243" t="s">
        <v>202</v>
      </c>
      <c r="M243" t="s">
        <v>321</v>
      </c>
      <c r="N243" t="s">
        <v>336</v>
      </c>
      <c r="O243" t="s">
        <v>461</v>
      </c>
      <c r="P243" t="s">
        <v>335</v>
      </c>
      <c r="Q243" t="s">
        <v>1222</v>
      </c>
      <c r="R243" s="94">
        <v>40.44</v>
      </c>
      <c r="S243" s="94">
        <v>1</v>
      </c>
      <c r="T243" s="94">
        <v>84000</v>
      </c>
      <c r="U243" s="91">
        <v>0</v>
      </c>
      <c r="V243" s="94">
        <v>33.973599999999998</v>
      </c>
      <c r="W243" s="93">
        <v>7.9999999999999996E-6</v>
      </c>
      <c r="X243" s="93">
        <v>6.7100000000000005E-4</v>
      </c>
      <c r="Y243" s="93">
        <v>9.0000000000000006E-5</v>
      </c>
      <c r="Z243" s="122"/>
    </row>
    <row r="244" spans="1:26" ht="13.5" customHeight="1">
      <c r="A244" s="122"/>
      <c r="B244">
        <v>520030677</v>
      </c>
      <c r="C244">
        <v>1801</v>
      </c>
      <c r="D244" t="s">
        <v>2091</v>
      </c>
      <c r="E244">
        <v>520027830</v>
      </c>
      <c r="F244" t="s">
        <v>307</v>
      </c>
      <c r="G244" t="s">
        <v>2092</v>
      </c>
      <c r="H244" t="s">
        <v>2093</v>
      </c>
      <c r="I244" t="s">
        <v>318</v>
      </c>
      <c r="J244" t="s">
        <v>924</v>
      </c>
      <c r="K244" t="s">
        <v>202</v>
      </c>
      <c r="L244" t="s">
        <v>202</v>
      </c>
      <c r="M244" t="s">
        <v>321</v>
      </c>
      <c r="N244" t="s">
        <v>336</v>
      </c>
      <c r="O244" t="s">
        <v>453</v>
      </c>
      <c r="P244" t="s">
        <v>335</v>
      </c>
      <c r="Q244" t="s">
        <v>1222</v>
      </c>
      <c r="R244" s="94">
        <v>26668.93</v>
      </c>
      <c r="S244" s="94">
        <v>1</v>
      </c>
      <c r="T244" s="94">
        <v>1494</v>
      </c>
      <c r="U244" s="91">
        <v>0</v>
      </c>
      <c r="V244" s="94">
        <v>398.43376000000001</v>
      </c>
      <c r="W244" s="93">
        <v>2.0000000000000002E-5</v>
      </c>
      <c r="X244" s="93">
        <v>7.8689999999999993E-3</v>
      </c>
      <c r="Y244" s="93">
        <v>1.062E-3</v>
      </c>
      <c r="Z244" s="122"/>
    </row>
    <row r="245" spans="1:26" ht="13.5" customHeight="1">
      <c r="A245" s="122"/>
      <c r="B245">
        <v>520030677</v>
      </c>
      <c r="C245">
        <v>1801</v>
      </c>
      <c r="D245" t="s">
        <v>1315</v>
      </c>
      <c r="E245">
        <v>520037789</v>
      </c>
      <c r="F245" t="s">
        <v>307</v>
      </c>
      <c r="G245" t="s">
        <v>2044</v>
      </c>
      <c r="H245" t="s">
        <v>2045</v>
      </c>
      <c r="I245" t="s">
        <v>318</v>
      </c>
      <c r="J245" t="s">
        <v>924</v>
      </c>
      <c r="K245" t="s">
        <v>202</v>
      </c>
      <c r="L245" t="s">
        <v>202</v>
      </c>
      <c r="M245" t="s">
        <v>321</v>
      </c>
      <c r="N245" t="s">
        <v>336</v>
      </c>
      <c r="O245" t="s">
        <v>461</v>
      </c>
      <c r="P245" t="s">
        <v>335</v>
      </c>
      <c r="Q245" t="s">
        <v>1222</v>
      </c>
      <c r="R245" s="94">
        <v>1082.8900000000001</v>
      </c>
      <c r="S245" s="94">
        <v>1</v>
      </c>
      <c r="T245" s="94">
        <v>41770</v>
      </c>
      <c r="U245" s="91">
        <v>0</v>
      </c>
      <c r="V245" s="94">
        <v>452.32155999999998</v>
      </c>
      <c r="W245" s="93">
        <v>2.1999999999999999E-5</v>
      </c>
      <c r="X245" s="93">
        <v>8.933E-3</v>
      </c>
      <c r="Y245" s="93">
        <v>1.206E-3</v>
      </c>
      <c r="Z245" s="122"/>
    </row>
    <row r="246" spans="1:26" ht="13.5" customHeight="1">
      <c r="A246" s="122"/>
      <c r="B246">
        <v>520030677</v>
      </c>
      <c r="C246">
        <v>1801</v>
      </c>
      <c r="D246" t="s">
        <v>2170</v>
      </c>
      <c r="E246">
        <v>511235434</v>
      </c>
      <c r="F246" t="s">
        <v>307</v>
      </c>
      <c r="G246" t="s">
        <v>2171</v>
      </c>
      <c r="H246" t="s">
        <v>2172</v>
      </c>
      <c r="I246" t="s">
        <v>318</v>
      </c>
      <c r="J246" t="s">
        <v>924</v>
      </c>
      <c r="K246" t="s">
        <v>202</v>
      </c>
      <c r="L246" t="s">
        <v>202</v>
      </c>
      <c r="M246" t="s">
        <v>321</v>
      </c>
      <c r="N246" t="s">
        <v>336</v>
      </c>
      <c r="O246" t="s">
        <v>455</v>
      </c>
      <c r="P246" t="s">
        <v>335</v>
      </c>
      <c r="Q246" t="s">
        <v>1222</v>
      </c>
      <c r="R246" s="94">
        <v>1468.57</v>
      </c>
      <c r="S246" s="94">
        <v>1</v>
      </c>
      <c r="T246" s="94">
        <v>47000</v>
      </c>
      <c r="U246" s="91">
        <v>0</v>
      </c>
      <c r="V246" s="94">
        <v>690.22857999999997</v>
      </c>
      <c r="W246" s="93">
        <v>3.1999999999999999E-5</v>
      </c>
      <c r="X246" s="93">
        <v>1.3632E-2</v>
      </c>
      <c r="Y246" s="93">
        <v>1.841E-3</v>
      </c>
      <c r="Z246" s="122"/>
    </row>
    <row r="247" spans="1:26" ht="13.5" customHeight="1">
      <c r="A247" s="122"/>
      <c r="B247">
        <v>520030677</v>
      </c>
      <c r="C247">
        <v>1801</v>
      </c>
      <c r="D247" t="s">
        <v>2120</v>
      </c>
      <c r="E247">
        <v>520037797</v>
      </c>
      <c r="F247" t="s">
        <v>307</v>
      </c>
      <c r="G247" t="s">
        <v>2121</v>
      </c>
      <c r="H247" t="s">
        <v>2122</v>
      </c>
      <c r="I247" t="s">
        <v>318</v>
      </c>
      <c r="J247" t="s">
        <v>924</v>
      </c>
      <c r="K247" t="s">
        <v>202</v>
      </c>
      <c r="L247" t="s">
        <v>202</v>
      </c>
      <c r="M247" t="s">
        <v>321</v>
      </c>
      <c r="N247" t="s">
        <v>336</v>
      </c>
      <c r="O247" t="s">
        <v>455</v>
      </c>
      <c r="P247" t="s">
        <v>335</v>
      </c>
      <c r="Q247" t="s">
        <v>1222</v>
      </c>
      <c r="R247" s="94">
        <v>585.15</v>
      </c>
      <c r="S247" s="94">
        <v>1</v>
      </c>
      <c r="T247" s="94">
        <v>31060</v>
      </c>
      <c r="U247" s="91">
        <v>0</v>
      </c>
      <c r="V247" s="94">
        <v>181.74704</v>
      </c>
      <c r="W247" s="93">
        <v>4.8999999999999998E-5</v>
      </c>
      <c r="X247" s="93">
        <v>3.5890000000000002E-3</v>
      </c>
      <c r="Y247" s="93">
        <v>4.84E-4</v>
      </c>
      <c r="Z247" s="122"/>
    </row>
    <row r="248" spans="1:26" ht="13.5" customHeight="1">
      <c r="A248" s="122"/>
      <c r="B248">
        <v>520030677</v>
      </c>
      <c r="C248">
        <v>1801</v>
      </c>
      <c r="D248" t="s">
        <v>2107</v>
      </c>
      <c r="E248">
        <v>520035791</v>
      </c>
      <c r="F248" t="s">
        <v>307</v>
      </c>
      <c r="G248" t="s">
        <v>2108</v>
      </c>
      <c r="H248" t="s">
        <v>2109</v>
      </c>
      <c r="I248" t="s">
        <v>318</v>
      </c>
      <c r="J248" t="s">
        <v>924</v>
      </c>
      <c r="K248" t="s">
        <v>202</v>
      </c>
      <c r="L248" t="s">
        <v>202</v>
      </c>
      <c r="M248" t="s">
        <v>321</v>
      </c>
      <c r="N248" t="s">
        <v>336</v>
      </c>
      <c r="O248" t="s">
        <v>452</v>
      </c>
      <c r="P248" t="s">
        <v>335</v>
      </c>
      <c r="Q248" t="s">
        <v>1222</v>
      </c>
      <c r="R248" s="94">
        <v>2614.87</v>
      </c>
      <c r="S248" s="94">
        <v>1</v>
      </c>
      <c r="T248" s="94">
        <v>14300</v>
      </c>
      <c r="U248" s="91">
        <v>0</v>
      </c>
      <c r="V248" s="94">
        <v>373.92572999999999</v>
      </c>
      <c r="W248" s="93">
        <v>2.0100000000000001E-4</v>
      </c>
      <c r="X248" s="93">
        <v>7.3850000000000001E-3</v>
      </c>
      <c r="Y248" s="93">
        <v>9.9700000000000006E-4</v>
      </c>
      <c r="Z248" s="122"/>
    </row>
    <row r="249" spans="1:26" ht="13.5" customHeight="1">
      <c r="A249" s="122"/>
      <c r="B249">
        <v>520030677</v>
      </c>
      <c r="C249">
        <v>1801</v>
      </c>
      <c r="D249" t="s">
        <v>1796</v>
      </c>
      <c r="E249">
        <v>510607328</v>
      </c>
      <c r="F249" t="s">
        <v>307</v>
      </c>
      <c r="G249" t="s">
        <v>2004</v>
      </c>
      <c r="H249" t="s">
        <v>2005</v>
      </c>
      <c r="I249" t="s">
        <v>318</v>
      </c>
      <c r="J249" t="s">
        <v>924</v>
      </c>
      <c r="K249" t="s">
        <v>202</v>
      </c>
      <c r="L249" t="s">
        <v>202</v>
      </c>
      <c r="M249" t="s">
        <v>321</v>
      </c>
      <c r="N249" t="s">
        <v>336</v>
      </c>
      <c r="O249" t="s">
        <v>462</v>
      </c>
      <c r="P249" t="s">
        <v>335</v>
      </c>
      <c r="Q249" t="s">
        <v>1222</v>
      </c>
      <c r="R249" s="94">
        <v>806.07</v>
      </c>
      <c r="S249" s="94">
        <v>1</v>
      </c>
      <c r="T249" s="94">
        <v>4479</v>
      </c>
      <c r="U249" s="91">
        <v>0</v>
      </c>
      <c r="V249" s="94">
        <v>36.103879999999997</v>
      </c>
      <c r="W249" s="93">
        <v>1.2E-5</v>
      </c>
      <c r="X249" s="93">
        <v>7.1299999999999998E-4</v>
      </c>
      <c r="Y249" s="93">
        <v>9.6000000000000002E-5</v>
      </c>
      <c r="Z249" s="122"/>
    </row>
    <row r="250" spans="1:26" ht="13.5" customHeight="1">
      <c r="A250" s="122"/>
      <c r="B250">
        <v>520030677</v>
      </c>
      <c r="C250">
        <v>1801</v>
      </c>
      <c r="D250" t="s">
        <v>2034</v>
      </c>
      <c r="E250">
        <v>520020033</v>
      </c>
      <c r="F250" t="s">
        <v>307</v>
      </c>
      <c r="G250" t="s">
        <v>2034</v>
      </c>
      <c r="H250" t="s">
        <v>2035</v>
      </c>
      <c r="I250" t="s">
        <v>318</v>
      </c>
      <c r="J250" t="s">
        <v>924</v>
      </c>
      <c r="K250" t="s">
        <v>202</v>
      </c>
      <c r="L250" t="s">
        <v>202</v>
      </c>
      <c r="M250" t="s">
        <v>321</v>
      </c>
      <c r="N250" t="s">
        <v>336</v>
      </c>
      <c r="O250" t="s">
        <v>475</v>
      </c>
      <c r="P250" t="s">
        <v>335</v>
      </c>
      <c r="Q250" t="s">
        <v>1222</v>
      </c>
      <c r="R250" s="94">
        <v>5381.67</v>
      </c>
      <c r="S250" s="94">
        <v>1</v>
      </c>
      <c r="T250" s="94">
        <v>12350</v>
      </c>
      <c r="U250" s="91">
        <v>0</v>
      </c>
      <c r="V250" s="94">
        <v>664.63657999999998</v>
      </c>
      <c r="W250" s="93">
        <v>5.7000000000000003E-5</v>
      </c>
      <c r="X250" s="93">
        <v>1.3127E-2</v>
      </c>
      <c r="Y250" s="93">
        <v>1.7730000000000001E-3</v>
      </c>
      <c r="Z250" s="122"/>
    </row>
    <row r="251" spans="1:26" ht="13.5" customHeight="1">
      <c r="A251" s="122"/>
      <c r="B251">
        <v>520030677</v>
      </c>
      <c r="C251">
        <v>1801</v>
      </c>
      <c r="D251" t="s">
        <v>2006</v>
      </c>
      <c r="E251">
        <v>516501640</v>
      </c>
      <c r="F251" t="s">
        <v>307</v>
      </c>
      <c r="G251" t="s">
        <v>2006</v>
      </c>
      <c r="H251" t="s">
        <v>2007</v>
      </c>
      <c r="I251" t="s">
        <v>318</v>
      </c>
      <c r="J251" t="s">
        <v>924</v>
      </c>
      <c r="K251" t="s">
        <v>202</v>
      </c>
      <c r="L251" t="s">
        <v>202</v>
      </c>
      <c r="M251" t="s">
        <v>321</v>
      </c>
      <c r="N251" t="s">
        <v>336</v>
      </c>
      <c r="O251" t="s">
        <v>444</v>
      </c>
      <c r="P251" t="s">
        <v>335</v>
      </c>
      <c r="Q251" t="s">
        <v>1222</v>
      </c>
      <c r="R251" s="94">
        <v>6424.56</v>
      </c>
      <c r="S251" s="94">
        <v>1</v>
      </c>
      <c r="T251" s="94">
        <v>569.9</v>
      </c>
      <c r="U251" s="91">
        <v>0</v>
      </c>
      <c r="V251" s="94">
        <v>36.61356</v>
      </c>
      <c r="W251" s="93">
        <v>1.16E-4</v>
      </c>
      <c r="X251" s="93">
        <v>7.2300000000000001E-4</v>
      </c>
      <c r="Y251" s="93">
        <v>9.7E-5</v>
      </c>
      <c r="Z251" s="122"/>
    </row>
    <row r="252" spans="1:26" ht="13.5" customHeight="1">
      <c r="A252" s="122"/>
      <c r="B252">
        <v>520030677</v>
      </c>
      <c r="C252">
        <v>1801</v>
      </c>
      <c r="D252" t="s">
        <v>1508</v>
      </c>
      <c r="E252">
        <v>520039298</v>
      </c>
      <c r="F252" t="s">
        <v>307</v>
      </c>
      <c r="G252" t="s">
        <v>2135</v>
      </c>
      <c r="H252" t="s">
        <v>2136</v>
      </c>
      <c r="I252" t="s">
        <v>318</v>
      </c>
      <c r="J252" t="s">
        <v>924</v>
      </c>
      <c r="K252" t="s">
        <v>202</v>
      </c>
      <c r="L252" t="s">
        <v>202</v>
      </c>
      <c r="M252" t="s">
        <v>321</v>
      </c>
      <c r="N252" t="s">
        <v>336</v>
      </c>
      <c r="O252" t="s">
        <v>444</v>
      </c>
      <c r="P252" t="s">
        <v>335</v>
      </c>
      <c r="Q252" t="s">
        <v>1222</v>
      </c>
      <c r="R252" s="94">
        <v>8245.0400000000009</v>
      </c>
      <c r="S252" s="94">
        <v>1</v>
      </c>
      <c r="T252" s="94">
        <v>1759</v>
      </c>
      <c r="U252" s="91">
        <v>0</v>
      </c>
      <c r="V252" s="94">
        <v>145.03025</v>
      </c>
      <c r="W252" s="93">
        <v>2.4000000000000001E-5</v>
      </c>
      <c r="X252" s="93">
        <v>2.8639999999999998E-3</v>
      </c>
      <c r="Y252" s="93">
        <v>3.86E-4</v>
      </c>
      <c r="Z252" s="122"/>
    </row>
    <row r="253" spans="1:26" ht="13.5" customHeight="1">
      <c r="A253" s="122"/>
      <c r="B253">
        <v>520030677</v>
      </c>
      <c r="C253">
        <v>1801</v>
      </c>
      <c r="D253" t="s">
        <v>1327</v>
      </c>
      <c r="E253">
        <v>510960719</v>
      </c>
      <c r="F253" t="s">
        <v>307</v>
      </c>
      <c r="G253" t="s">
        <v>2059</v>
      </c>
      <c r="H253" t="s">
        <v>2060</v>
      </c>
      <c r="I253" t="s">
        <v>318</v>
      </c>
      <c r="J253" t="s">
        <v>924</v>
      </c>
      <c r="K253" t="s">
        <v>202</v>
      </c>
      <c r="L253" t="s">
        <v>202</v>
      </c>
      <c r="M253" t="s">
        <v>321</v>
      </c>
      <c r="N253" t="s">
        <v>336</v>
      </c>
      <c r="O253" t="s">
        <v>461</v>
      </c>
      <c r="P253" t="s">
        <v>335</v>
      </c>
      <c r="Q253" t="s">
        <v>1222</v>
      </c>
      <c r="R253" s="94">
        <v>1897.51</v>
      </c>
      <c r="S253" s="94">
        <v>1</v>
      </c>
      <c r="T253" s="94">
        <v>40430</v>
      </c>
      <c r="U253" s="91">
        <v>0</v>
      </c>
      <c r="V253" s="94">
        <v>767.16305999999997</v>
      </c>
      <c r="W253" s="93">
        <v>1.5E-5</v>
      </c>
      <c r="X253" s="93">
        <v>1.5152000000000001E-2</v>
      </c>
      <c r="Y253" s="93">
        <v>2.0460000000000001E-3</v>
      </c>
      <c r="Z253" s="122"/>
    </row>
    <row r="254" spans="1:26" ht="13.5" customHeight="1">
      <c r="A254" s="122"/>
      <c r="B254">
        <v>520030677</v>
      </c>
      <c r="C254">
        <v>1801</v>
      </c>
      <c r="D254" t="s">
        <v>1682</v>
      </c>
      <c r="E254">
        <v>520003781</v>
      </c>
      <c r="F254" t="s">
        <v>307</v>
      </c>
      <c r="G254" t="s">
        <v>2066</v>
      </c>
      <c r="H254" t="s">
        <v>2067</v>
      </c>
      <c r="I254" t="s">
        <v>318</v>
      </c>
      <c r="J254" t="s">
        <v>924</v>
      </c>
      <c r="K254" t="s">
        <v>202</v>
      </c>
      <c r="L254" t="s">
        <v>202</v>
      </c>
      <c r="M254" t="s">
        <v>321</v>
      </c>
      <c r="N254" t="s">
        <v>336</v>
      </c>
      <c r="O254" t="s">
        <v>456</v>
      </c>
      <c r="P254" t="s">
        <v>335</v>
      </c>
      <c r="Q254" t="s">
        <v>1222</v>
      </c>
      <c r="R254" s="94">
        <v>1780.77</v>
      </c>
      <c r="S254" s="94">
        <v>1</v>
      </c>
      <c r="T254" s="94">
        <v>11500</v>
      </c>
      <c r="U254" s="91">
        <v>0</v>
      </c>
      <c r="V254" s="94">
        <v>204.78836000000001</v>
      </c>
      <c r="W254" s="93">
        <v>1.5E-5</v>
      </c>
      <c r="X254" s="93">
        <v>4.0439999999999999E-3</v>
      </c>
      <c r="Y254" s="93">
        <v>5.4600000000000004E-4</v>
      </c>
      <c r="Z254" s="122"/>
    </row>
    <row r="255" spans="1:26" ht="13.5" customHeight="1">
      <c r="A255" s="122"/>
      <c r="B255">
        <v>520030677</v>
      </c>
      <c r="C255">
        <v>1801</v>
      </c>
      <c r="D255" t="s">
        <v>1568</v>
      </c>
      <c r="E255">
        <v>520044322</v>
      </c>
      <c r="F255" t="s">
        <v>307</v>
      </c>
      <c r="G255" t="s">
        <v>2055</v>
      </c>
      <c r="H255" t="s">
        <v>2056</v>
      </c>
      <c r="I255" t="s">
        <v>318</v>
      </c>
      <c r="J255" t="s">
        <v>924</v>
      </c>
      <c r="K255" t="s">
        <v>202</v>
      </c>
      <c r="L255" t="s">
        <v>202</v>
      </c>
      <c r="M255" t="s">
        <v>321</v>
      </c>
      <c r="N255" t="s">
        <v>336</v>
      </c>
      <c r="O255" t="s">
        <v>451</v>
      </c>
      <c r="P255" t="s">
        <v>335</v>
      </c>
      <c r="Q255" t="s">
        <v>1222</v>
      </c>
      <c r="R255" s="94">
        <v>281.89</v>
      </c>
      <c r="S255" s="94">
        <v>1</v>
      </c>
      <c r="T255" s="94">
        <v>75980</v>
      </c>
      <c r="U255" s="91">
        <v>0</v>
      </c>
      <c r="V255" s="94">
        <v>214.18187</v>
      </c>
      <c r="W255" s="93">
        <v>1.5E-5</v>
      </c>
      <c r="X255" s="93">
        <v>4.2300000000000003E-3</v>
      </c>
      <c r="Y255" s="93">
        <v>5.71E-4</v>
      </c>
      <c r="Z255" s="122"/>
    </row>
    <row r="256" spans="1:26" ht="13.5" customHeight="1">
      <c r="A256" s="122"/>
      <c r="B256">
        <v>520030677</v>
      </c>
      <c r="C256">
        <v>1801</v>
      </c>
      <c r="D256" t="s">
        <v>2071</v>
      </c>
      <c r="E256">
        <v>520039942</v>
      </c>
      <c r="F256" t="s">
        <v>307</v>
      </c>
      <c r="G256" t="s">
        <v>2072</v>
      </c>
      <c r="H256" t="s">
        <v>2073</v>
      </c>
      <c r="I256" t="s">
        <v>318</v>
      </c>
      <c r="J256" t="s">
        <v>924</v>
      </c>
      <c r="K256" t="s">
        <v>202</v>
      </c>
      <c r="L256" t="s">
        <v>202</v>
      </c>
      <c r="M256" t="s">
        <v>321</v>
      </c>
      <c r="N256" t="s">
        <v>336</v>
      </c>
      <c r="O256" t="s">
        <v>473</v>
      </c>
      <c r="P256" t="s">
        <v>335</v>
      </c>
      <c r="Q256" t="s">
        <v>1222</v>
      </c>
      <c r="R256" s="94">
        <v>870.29</v>
      </c>
      <c r="S256" s="94">
        <v>1</v>
      </c>
      <c r="T256" s="94">
        <v>19190</v>
      </c>
      <c r="U256" s="91">
        <v>0</v>
      </c>
      <c r="V256" s="94">
        <v>167.0094</v>
      </c>
      <c r="W256" s="93">
        <v>3.6999999999999998E-5</v>
      </c>
      <c r="X256" s="93">
        <v>3.2980000000000002E-3</v>
      </c>
      <c r="Y256" s="93">
        <v>4.4499999999999997E-4</v>
      </c>
      <c r="Z256" s="122"/>
    </row>
    <row r="257" spans="1:26" ht="13.5" customHeight="1">
      <c r="A257" s="122"/>
      <c r="B257">
        <v>520030677</v>
      </c>
      <c r="C257">
        <v>1801</v>
      </c>
      <c r="D257" t="s">
        <v>1601</v>
      </c>
      <c r="E257">
        <v>514599943</v>
      </c>
      <c r="F257" t="s">
        <v>307</v>
      </c>
      <c r="G257" t="s">
        <v>2057</v>
      </c>
      <c r="H257" t="s">
        <v>2058</v>
      </c>
      <c r="I257" t="s">
        <v>318</v>
      </c>
      <c r="J257" t="s">
        <v>924</v>
      </c>
      <c r="K257" t="s">
        <v>202</v>
      </c>
      <c r="L257" t="s">
        <v>202</v>
      </c>
      <c r="M257" t="s">
        <v>321</v>
      </c>
      <c r="N257" t="s">
        <v>336</v>
      </c>
      <c r="O257" t="s">
        <v>438</v>
      </c>
      <c r="P257" t="s">
        <v>335</v>
      </c>
      <c r="Q257" t="s">
        <v>1222</v>
      </c>
      <c r="R257" s="94">
        <v>1468.61</v>
      </c>
      <c r="S257" s="94">
        <v>1</v>
      </c>
      <c r="T257" s="94">
        <v>20770</v>
      </c>
      <c r="U257" s="91">
        <v>0</v>
      </c>
      <c r="V257" s="94">
        <v>305.03073000000001</v>
      </c>
      <c r="W257" s="93">
        <v>3.8000000000000002E-5</v>
      </c>
      <c r="X257" s="93">
        <v>6.0239999999999998E-3</v>
      </c>
      <c r="Y257" s="93">
        <v>8.1300000000000003E-4</v>
      </c>
      <c r="Z257" s="122"/>
    </row>
    <row r="258" spans="1:26" ht="13.5" customHeight="1">
      <c r="A258" s="122"/>
      <c r="B258">
        <v>520030677</v>
      </c>
      <c r="C258">
        <v>1801</v>
      </c>
      <c r="D258" t="s">
        <v>2068</v>
      </c>
      <c r="E258">
        <v>520022732</v>
      </c>
      <c r="F258" t="s">
        <v>307</v>
      </c>
      <c r="G258" t="s">
        <v>2069</v>
      </c>
      <c r="H258" t="s">
        <v>2070</v>
      </c>
      <c r="I258" t="s">
        <v>318</v>
      </c>
      <c r="J258" t="s">
        <v>924</v>
      </c>
      <c r="K258" t="s">
        <v>202</v>
      </c>
      <c r="L258" t="s">
        <v>202</v>
      </c>
      <c r="M258" t="s">
        <v>321</v>
      </c>
      <c r="N258" t="s">
        <v>336</v>
      </c>
      <c r="O258" t="s">
        <v>472</v>
      </c>
      <c r="P258" t="s">
        <v>335</v>
      </c>
      <c r="Q258" t="s">
        <v>1222</v>
      </c>
      <c r="R258" s="94">
        <v>5312.57</v>
      </c>
      <c r="S258" s="94">
        <v>1</v>
      </c>
      <c r="T258" s="94">
        <v>4261</v>
      </c>
      <c r="U258" s="91">
        <v>0</v>
      </c>
      <c r="V258" s="94">
        <v>226.36866000000001</v>
      </c>
      <c r="W258" s="93">
        <v>1.9000000000000001E-5</v>
      </c>
      <c r="X258" s="93">
        <v>4.4710000000000001E-3</v>
      </c>
      <c r="Y258" s="93">
        <v>6.0300000000000002E-4</v>
      </c>
      <c r="Z258" s="122"/>
    </row>
    <row r="259" spans="1:26" ht="13.5" customHeight="1">
      <c r="A259" s="122"/>
      <c r="B259">
        <v>520030677</v>
      </c>
      <c r="C259">
        <v>1801</v>
      </c>
      <c r="D259" t="s">
        <v>2094</v>
      </c>
      <c r="E259">
        <v>520017146</v>
      </c>
      <c r="F259" t="s">
        <v>307</v>
      </c>
      <c r="G259" t="s">
        <v>2095</v>
      </c>
      <c r="H259" t="s">
        <v>2096</v>
      </c>
      <c r="I259" t="s">
        <v>318</v>
      </c>
      <c r="J259" t="s">
        <v>924</v>
      </c>
      <c r="K259" t="s">
        <v>202</v>
      </c>
      <c r="L259" t="s">
        <v>202</v>
      </c>
      <c r="M259" t="s">
        <v>321</v>
      </c>
      <c r="N259" t="s">
        <v>336</v>
      </c>
      <c r="O259" t="s">
        <v>474</v>
      </c>
      <c r="P259" t="s">
        <v>335</v>
      </c>
      <c r="Q259" t="s">
        <v>1222</v>
      </c>
      <c r="R259" s="94">
        <v>33770.19</v>
      </c>
      <c r="S259" s="94">
        <v>1</v>
      </c>
      <c r="T259" s="94">
        <v>1482</v>
      </c>
      <c r="U259" s="91">
        <v>0</v>
      </c>
      <c r="V259" s="94">
        <v>500.47424999999998</v>
      </c>
      <c r="W259" s="93">
        <v>5.7000000000000003E-5</v>
      </c>
      <c r="X259" s="93">
        <v>9.8849999999999997E-3</v>
      </c>
      <c r="Y259" s="93">
        <v>1.335E-3</v>
      </c>
      <c r="Z259" s="122"/>
    </row>
    <row r="260" spans="1:26" ht="13.5" customHeight="1">
      <c r="A260" s="122"/>
      <c r="B260">
        <v>520030677</v>
      </c>
      <c r="C260">
        <v>1801</v>
      </c>
      <c r="D260" t="s">
        <v>1391</v>
      </c>
      <c r="E260">
        <v>513821488</v>
      </c>
      <c r="F260" t="s">
        <v>307</v>
      </c>
      <c r="G260" t="s">
        <v>2159</v>
      </c>
      <c r="H260" t="s">
        <v>2160</v>
      </c>
      <c r="I260" t="s">
        <v>318</v>
      </c>
      <c r="J260" t="s">
        <v>924</v>
      </c>
      <c r="K260" t="s">
        <v>202</v>
      </c>
      <c r="L260" t="s">
        <v>202</v>
      </c>
      <c r="M260" t="s">
        <v>321</v>
      </c>
      <c r="N260" t="s">
        <v>336</v>
      </c>
      <c r="O260" t="s">
        <v>461</v>
      </c>
      <c r="P260" t="s">
        <v>335</v>
      </c>
      <c r="Q260" t="s">
        <v>1222</v>
      </c>
      <c r="R260" s="94">
        <v>5657.02</v>
      </c>
      <c r="S260" s="94">
        <v>1</v>
      </c>
      <c r="T260" s="94">
        <v>2160</v>
      </c>
      <c r="U260" s="91">
        <v>0</v>
      </c>
      <c r="V260" s="94">
        <v>122.19168000000001</v>
      </c>
      <c r="W260" s="93">
        <v>2.6999999999999999E-5</v>
      </c>
      <c r="X260" s="93">
        <v>2.4130000000000002E-3</v>
      </c>
      <c r="Y260" s="93">
        <v>3.2499999999999999E-4</v>
      </c>
      <c r="Z260" s="122"/>
    </row>
    <row r="261" spans="1:26" ht="13.5" customHeight="1">
      <c r="A261" s="122"/>
      <c r="B261">
        <v>520030677</v>
      </c>
      <c r="C261">
        <v>1801</v>
      </c>
      <c r="D261" t="s">
        <v>1957</v>
      </c>
      <c r="E261">
        <v>513603787</v>
      </c>
      <c r="F261" t="s">
        <v>307</v>
      </c>
      <c r="G261" t="s">
        <v>1958</v>
      </c>
      <c r="H261" t="s">
        <v>1959</v>
      </c>
      <c r="I261" t="s">
        <v>318</v>
      </c>
      <c r="J261" t="s">
        <v>924</v>
      </c>
      <c r="K261" t="s">
        <v>202</v>
      </c>
      <c r="L261" t="s">
        <v>202</v>
      </c>
      <c r="M261" t="s">
        <v>321</v>
      </c>
      <c r="N261" t="s">
        <v>336</v>
      </c>
      <c r="O261" t="s">
        <v>443</v>
      </c>
      <c r="P261" t="s">
        <v>335</v>
      </c>
      <c r="Q261" t="s">
        <v>1222</v>
      </c>
      <c r="R261" s="94">
        <v>19964.259999999998</v>
      </c>
      <c r="S261" s="94">
        <v>1</v>
      </c>
      <c r="T261" s="94">
        <v>1183</v>
      </c>
      <c r="U261" s="91">
        <v>0</v>
      </c>
      <c r="V261" s="94">
        <v>236.17723000000001</v>
      </c>
      <c r="W261" s="93">
        <v>7.1000000000000005E-5</v>
      </c>
      <c r="X261" s="93">
        <v>4.6639999999999997E-3</v>
      </c>
      <c r="Y261" s="93">
        <v>6.3000000000000003E-4</v>
      </c>
      <c r="Z261" s="122"/>
    </row>
    <row r="262" spans="1:26" ht="13.5" customHeight="1">
      <c r="A262" s="122"/>
      <c r="B262">
        <v>520030677</v>
      </c>
      <c r="C262">
        <v>1801</v>
      </c>
      <c r="D262" t="s">
        <v>1311</v>
      </c>
      <c r="E262">
        <v>515434074</v>
      </c>
      <c r="F262" t="s">
        <v>307</v>
      </c>
      <c r="G262" t="s">
        <v>2105</v>
      </c>
      <c r="H262" t="s">
        <v>2106</v>
      </c>
      <c r="I262" t="s">
        <v>318</v>
      </c>
      <c r="J262" t="s">
        <v>924</v>
      </c>
      <c r="K262" t="s">
        <v>202</v>
      </c>
      <c r="L262" t="s">
        <v>202</v>
      </c>
      <c r="M262" t="s">
        <v>321</v>
      </c>
      <c r="N262" t="s">
        <v>336</v>
      </c>
      <c r="O262" t="s">
        <v>461</v>
      </c>
      <c r="P262" t="s">
        <v>335</v>
      </c>
      <c r="Q262" t="s">
        <v>1222</v>
      </c>
      <c r="R262" s="94">
        <v>11107.45</v>
      </c>
      <c r="S262" s="94">
        <v>1</v>
      </c>
      <c r="T262" s="94">
        <v>801.3</v>
      </c>
      <c r="U262" s="91">
        <v>0.37742999999999999</v>
      </c>
      <c r="V262" s="94">
        <v>89.381439999999998</v>
      </c>
      <c r="W262" s="93">
        <v>6.2000000000000003E-5</v>
      </c>
      <c r="X262" s="93">
        <v>1.7639999999999999E-3</v>
      </c>
      <c r="Y262" s="93">
        <v>2.3800000000000001E-4</v>
      </c>
      <c r="Z262" s="122"/>
    </row>
    <row r="263" spans="1:26" ht="13.5" customHeight="1">
      <c r="A263" s="122"/>
      <c r="B263">
        <v>520030677</v>
      </c>
      <c r="C263">
        <v>1801</v>
      </c>
      <c r="D263" t="s">
        <v>2173</v>
      </c>
      <c r="E263">
        <v>520038530</v>
      </c>
      <c r="F263" t="s">
        <v>307</v>
      </c>
      <c r="G263" t="s">
        <v>2174</v>
      </c>
      <c r="H263" t="s">
        <v>2175</v>
      </c>
      <c r="I263" t="s">
        <v>318</v>
      </c>
      <c r="J263" t="s">
        <v>924</v>
      </c>
      <c r="K263" t="s">
        <v>202</v>
      </c>
      <c r="L263" t="s">
        <v>202</v>
      </c>
      <c r="M263" t="s">
        <v>321</v>
      </c>
      <c r="N263" t="s">
        <v>336</v>
      </c>
      <c r="O263" t="s">
        <v>460</v>
      </c>
      <c r="P263" t="s">
        <v>335</v>
      </c>
      <c r="Q263" t="s">
        <v>1222</v>
      </c>
      <c r="R263" s="94">
        <v>9029.24</v>
      </c>
      <c r="S263" s="94">
        <v>1</v>
      </c>
      <c r="T263" s="94">
        <v>1592</v>
      </c>
      <c r="U263" s="91">
        <v>0</v>
      </c>
      <c r="V263" s="94">
        <v>143.74552</v>
      </c>
      <c r="W263" s="93">
        <v>2.4600000000000002E-4</v>
      </c>
      <c r="X263" s="93">
        <v>2.8389999999999999E-3</v>
      </c>
      <c r="Y263" s="93">
        <v>3.8299999999999999E-4</v>
      </c>
      <c r="Z263" s="122"/>
    </row>
    <row r="264" spans="1:26" ht="13.5" customHeight="1">
      <c r="A264" s="122"/>
      <c r="B264">
        <v>520030677</v>
      </c>
      <c r="C264">
        <v>1801</v>
      </c>
      <c r="D264" t="s">
        <v>1378</v>
      </c>
      <c r="E264">
        <v>520033986</v>
      </c>
      <c r="F264" t="s">
        <v>307</v>
      </c>
      <c r="G264" t="s">
        <v>2085</v>
      </c>
      <c r="H264" t="s">
        <v>2086</v>
      </c>
      <c r="I264" t="s">
        <v>318</v>
      </c>
      <c r="J264" t="s">
        <v>924</v>
      </c>
      <c r="K264" t="s">
        <v>202</v>
      </c>
      <c r="L264" t="s">
        <v>202</v>
      </c>
      <c r="M264" t="s">
        <v>321</v>
      </c>
      <c r="N264" t="s">
        <v>336</v>
      </c>
      <c r="O264" t="s">
        <v>442</v>
      </c>
      <c r="P264" t="s">
        <v>335</v>
      </c>
      <c r="Q264" t="s">
        <v>1222</v>
      </c>
      <c r="R264" s="94">
        <v>5569.57</v>
      </c>
      <c r="S264" s="94">
        <v>1</v>
      </c>
      <c r="T264" s="94">
        <v>15660</v>
      </c>
      <c r="U264" s="91">
        <v>13.534050000000001</v>
      </c>
      <c r="V264" s="94">
        <v>885.72841000000005</v>
      </c>
      <c r="W264" s="93">
        <v>2.6999999999999999E-5</v>
      </c>
      <c r="X264" s="93">
        <v>1.7493999999999999E-2</v>
      </c>
      <c r="Y264" s="93">
        <v>2.362E-3</v>
      </c>
      <c r="Z264" s="122"/>
    </row>
    <row r="265" spans="1:26" ht="13.5" customHeight="1">
      <c r="A265" s="122"/>
      <c r="B265">
        <v>520030677</v>
      </c>
      <c r="C265">
        <v>1801</v>
      </c>
      <c r="D265" t="s">
        <v>1360</v>
      </c>
      <c r="E265">
        <v>520036104</v>
      </c>
      <c r="F265" t="s">
        <v>307</v>
      </c>
      <c r="G265" t="s">
        <v>2061</v>
      </c>
      <c r="H265" t="s">
        <v>2062</v>
      </c>
      <c r="I265" t="s">
        <v>318</v>
      </c>
      <c r="J265" t="s">
        <v>924</v>
      </c>
      <c r="K265" t="s">
        <v>202</v>
      </c>
      <c r="L265" t="s">
        <v>202</v>
      </c>
      <c r="M265" t="s">
        <v>321</v>
      </c>
      <c r="N265" t="s">
        <v>336</v>
      </c>
      <c r="O265" t="s">
        <v>444</v>
      </c>
      <c r="P265" t="s">
        <v>335</v>
      </c>
      <c r="Q265" t="s">
        <v>1222</v>
      </c>
      <c r="R265" s="94">
        <v>22023.87</v>
      </c>
      <c r="S265" s="94">
        <v>1</v>
      </c>
      <c r="T265" s="94">
        <v>1900</v>
      </c>
      <c r="U265" s="91">
        <v>0</v>
      </c>
      <c r="V265" s="94">
        <v>418.45357999999999</v>
      </c>
      <c r="W265" s="93">
        <v>3.6999999999999998E-5</v>
      </c>
      <c r="X265" s="93">
        <v>8.2649999999999998E-3</v>
      </c>
      <c r="Y265" s="93">
        <v>1.116E-3</v>
      </c>
      <c r="Z265" s="122"/>
    </row>
    <row r="266" spans="1:26" ht="13.5" customHeight="1">
      <c r="A266" s="122"/>
      <c r="B266">
        <v>520030677</v>
      </c>
      <c r="C266">
        <v>1801</v>
      </c>
      <c r="D266" t="s">
        <v>2194</v>
      </c>
      <c r="E266">
        <v>511295412</v>
      </c>
      <c r="F266" t="s">
        <v>307</v>
      </c>
      <c r="G266" t="s">
        <v>2195</v>
      </c>
      <c r="H266" t="s">
        <v>2196</v>
      </c>
      <c r="I266" t="s">
        <v>318</v>
      </c>
      <c r="J266" t="s">
        <v>924</v>
      </c>
      <c r="K266" t="s">
        <v>202</v>
      </c>
      <c r="L266" t="s">
        <v>202</v>
      </c>
      <c r="M266" t="s">
        <v>321</v>
      </c>
      <c r="N266" t="s">
        <v>336</v>
      </c>
      <c r="O266" t="s">
        <v>474</v>
      </c>
      <c r="P266" t="s">
        <v>335</v>
      </c>
      <c r="Q266" t="s">
        <v>1222</v>
      </c>
      <c r="R266" s="94">
        <v>6566.72</v>
      </c>
      <c r="S266" s="94">
        <v>1</v>
      </c>
      <c r="T266" s="94">
        <v>1694</v>
      </c>
      <c r="U266" s="91">
        <v>0</v>
      </c>
      <c r="V266" s="94">
        <v>111.24030999999999</v>
      </c>
      <c r="W266" s="93">
        <v>4.6E-5</v>
      </c>
      <c r="X266" s="93">
        <v>2.1970000000000002E-3</v>
      </c>
      <c r="Y266" s="93">
        <v>2.9599999999999998E-4</v>
      </c>
      <c r="Z266" s="122"/>
    </row>
    <row r="267" spans="1:26" ht="13.5" customHeight="1">
      <c r="A267" s="122"/>
      <c r="B267">
        <v>520030677</v>
      </c>
      <c r="C267">
        <v>1801</v>
      </c>
      <c r="D267" t="s">
        <v>1876</v>
      </c>
      <c r="E267">
        <v>520041146</v>
      </c>
      <c r="F267" t="s">
        <v>307</v>
      </c>
      <c r="G267" t="s">
        <v>2028</v>
      </c>
      <c r="H267" t="s">
        <v>2029</v>
      </c>
      <c r="I267" t="s">
        <v>318</v>
      </c>
      <c r="J267" t="s">
        <v>924</v>
      </c>
      <c r="K267" t="s">
        <v>202</v>
      </c>
      <c r="L267" t="s">
        <v>202</v>
      </c>
      <c r="M267" t="s">
        <v>321</v>
      </c>
      <c r="N267" t="s">
        <v>336</v>
      </c>
      <c r="O267" t="s">
        <v>438</v>
      </c>
      <c r="P267" t="s">
        <v>335</v>
      </c>
      <c r="Q267" t="s">
        <v>1222</v>
      </c>
      <c r="R267" s="94">
        <v>8442.16</v>
      </c>
      <c r="S267" s="94">
        <v>1</v>
      </c>
      <c r="T267" s="94">
        <v>26300</v>
      </c>
      <c r="U267" s="91">
        <v>0</v>
      </c>
      <c r="V267" s="94">
        <v>2220.2891399999999</v>
      </c>
      <c r="W267" s="93">
        <v>6.0000000000000002E-5</v>
      </c>
      <c r="X267" s="93">
        <v>4.3853000000000003E-2</v>
      </c>
      <c r="Y267" s="93">
        <v>5.9230000000000003E-3</v>
      </c>
      <c r="Z267" s="122"/>
    </row>
    <row r="268" spans="1:26" ht="13.5" customHeight="1">
      <c r="A268" s="122"/>
      <c r="B268">
        <v>520030677</v>
      </c>
      <c r="C268">
        <v>1801</v>
      </c>
      <c r="D268" t="s">
        <v>2182</v>
      </c>
      <c r="E268">
        <v>514454701</v>
      </c>
      <c r="F268" t="s">
        <v>307</v>
      </c>
      <c r="G268" t="s">
        <v>2183</v>
      </c>
      <c r="H268" t="s">
        <v>2184</v>
      </c>
      <c r="I268" t="s">
        <v>318</v>
      </c>
      <c r="J268" t="s">
        <v>924</v>
      </c>
      <c r="K268" t="s">
        <v>202</v>
      </c>
      <c r="L268" t="s">
        <v>202</v>
      </c>
      <c r="M268" t="s">
        <v>321</v>
      </c>
      <c r="N268" t="s">
        <v>336</v>
      </c>
      <c r="O268" t="s">
        <v>443</v>
      </c>
      <c r="P268" t="s">
        <v>335</v>
      </c>
      <c r="Q268" t="s">
        <v>1222</v>
      </c>
      <c r="R268" s="94">
        <v>8058.73</v>
      </c>
      <c r="S268" s="94">
        <v>1</v>
      </c>
      <c r="T268" s="94">
        <v>3425</v>
      </c>
      <c r="U268" s="91">
        <v>0</v>
      </c>
      <c r="V268" s="94">
        <v>276.01148000000001</v>
      </c>
      <c r="W268" s="93">
        <v>1.07E-4</v>
      </c>
      <c r="X268" s="93">
        <v>5.4510000000000001E-3</v>
      </c>
      <c r="Y268" s="93">
        <v>7.36E-4</v>
      </c>
      <c r="Z268" s="122"/>
    </row>
    <row r="269" spans="1:26" ht="13.5" customHeight="1">
      <c r="A269" s="122"/>
      <c r="B269">
        <v>520030677</v>
      </c>
      <c r="C269">
        <v>1801</v>
      </c>
      <c r="D269" t="s">
        <v>1606</v>
      </c>
      <c r="E269">
        <v>515846558</v>
      </c>
      <c r="F269" t="s">
        <v>307</v>
      </c>
      <c r="G269" t="s">
        <v>2142</v>
      </c>
      <c r="H269" t="s">
        <v>2143</v>
      </c>
      <c r="I269" t="s">
        <v>318</v>
      </c>
      <c r="J269" t="s">
        <v>924</v>
      </c>
      <c r="K269" t="s">
        <v>202</v>
      </c>
      <c r="L269" t="s">
        <v>202</v>
      </c>
      <c r="M269" t="s">
        <v>321</v>
      </c>
      <c r="N269" t="s">
        <v>336</v>
      </c>
      <c r="O269" t="s">
        <v>448</v>
      </c>
      <c r="P269" t="s">
        <v>335</v>
      </c>
      <c r="Q269" t="s">
        <v>1222</v>
      </c>
      <c r="R269" s="94">
        <v>60461.64</v>
      </c>
      <c r="S269" s="94">
        <v>1</v>
      </c>
      <c r="T269" s="94">
        <v>277</v>
      </c>
      <c r="U269" s="91">
        <v>0.87975999999999999</v>
      </c>
      <c r="V269" s="94">
        <v>168.35849999999999</v>
      </c>
      <c r="W269" s="93">
        <v>2.6999999999999999E-5</v>
      </c>
      <c r="X269" s="93">
        <v>3.3240000000000001E-3</v>
      </c>
      <c r="Y269" s="93">
        <v>4.4799999999999999E-4</v>
      </c>
      <c r="Z269" s="122"/>
    </row>
    <row r="270" spans="1:26" ht="13.5" customHeight="1">
      <c r="A270" s="122"/>
      <c r="B270">
        <v>520030677</v>
      </c>
      <c r="C270">
        <v>1801</v>
      </c>
      <c r="D270" t="s">
        <v>2036</v>
      </c>
      <c r="E270">
        <v>520029083</v>
      </c>
      <c r="F270" t="s">
        <v>307</v>
      </c>
      <c r="G270" t="s">
        <v>2037</v>
      </c>
      <c r="H270" t="s">
        <v>2038</v>
      </c>
      <c r="I270" t="s">
        <v>318</v>
      </c>
      <c r="J270" t="s">
        <v>924</v>
      </c>
      <c r="K270" t="s">
        <v>202</v>
      </c>
      <c r="L270" t="s">
        <v>202</v>
      </c>
      <c r="M270" t="s">
        <v>321</v>
      </c>
      <c r="N270" t="s">
        <v>336</v>
      </c>
      <c r="O270" t="s">
        <v>445</v>
      </c>
      <c r="P270" t="s">
        <v>335</v>
      </c>
      <c r="Q270" t="s">
        <v>1222</v>
      </c>
      <c r="R270" s="94">
        <v>1932.2</v>
      </c>
      <c r="S270" s="94">
        <v>1</v>
      </c>
      <c r="T270" s="94">
        <v>21090</v>
      </c>
      <c r="U270" s="91">
        <v>0</v>
      </c>
      <c r="V270" s="94">
        <v>407.50151</v>
      </c>
      <c r="W270" s="93">
        <v>1.9000000000000001E-5</v>
      </c>
      <c r="X270" s="93">
        <v>8.0479999999999996E-3</v>
      </c>
      <c r="Y270" s="93">
        <v>1.0870000000000001E-3</v>
      </c>
      <c r="Z270" s="122"/>
    </row>
    <row r="271" spans="1:26" ht="13.5" customHeight="1">
      <c r="A271" s="122"/>
      <c r="B271">
        <v>520030677</v>
      </c>
      <c r="C271">
        <v>1801</v>
      </c>
      <c r="D271" t="s">
        <v>2830</v>
      </c>
      <c r="E271">
        <v>520036120</v>
      </c>
      <c r="F271" t="s">
        <v>307</v>
      </c>
      <c r="G271" t="s">
        <v>1953</v>
      </c>
      <c r="H271" t="s">
        <v>1954</v>
      </c>
      <c r="I271" t="s">
        <v>318</v>
      </c>
      <c r="J271" t="s">
        <v>924</v>
      </c>
      <c r="K271" t="s">
        <v>202</v>
      </c>
      <c r="L271" t="s">
        <v>202</v>
      </c>
      <c r="M271" t="s">
        <v>321</v>
      </c>
      <c r="N271" t="s">
        <v>336</v>
      </c>
      <c r="O271" t="s">
        <v>442</v>
      </c>
      <c r="P271" t="s">
        <v>335</v>
      </c>
      <c r="Q271" t="s">
        <v>1222</v>
      </c>
      <c r="R271" s="94">
        <v>2665.07</v>
      </c>
      <c r="S271" s="94">
        <v>1</v>
      </c>
      <c r="T271" s="94">
        <v>22840</v>
      </c>
      <c r="U271" s="91">
        <v>0</v>
      </c>
      <c r="V271" s="94">
        <v>608.70096999999998</v>
      </c>
      <c r="W271" s="93">
        <v>3.1999999999999999E-5</v>
      </c>
      <c r="X271" s="93">
        <v>1.2022E-2</v>
      </c>
      <c r="Y271" s="93">
        <v>1.6230000000000001E-3</v>
      </c>
      <c r="Z271" s="122"/>
    </row>
    <row r="272" spans="1:26" ht="13.5" customHeight="1">
      <c r="A272" s="122"/>
      <c r="B272">
        <v>520030677</v>
      </c>
      <c r="C272">
        <v>1801</v>
      </c>
      <c r="D272" t="s">
        <v>1452</v>
      </c>
      <c r="E272">
        <v>513901371</v>
      </c>
      <c r="F272" t="s">
        <v>307</v>
      </c>
      <c r="G272" t="s">
        <v>2018</v>
      </c>
      <c r="H272" t="s">
        <v>2019</v>
      </c>
      <c r="I272" t="s">
        <v>318</v>
      </c>
      <c r="J272" t="s">
        <v>924</v>
      </c>
      <c r="K272" t="s">
        <v>202</v>
      </c>
      <c r="L272" t="s">
        <v>202</v>
      </c>
      <c r="M272" t="s">
        <v>321</v>
      </c>
      <c r="N272" t="s">
        <v>336</v>
      </c>
      <c r="O272" t="s">
        <v>438</v>
      </c>
      <c r="P272" t="s">
        <v>335</v>
      </c>
      <c r="Q272" t="s">
        <v>1222</v>
      </c>
      <c r="R272" s="94">
        <v>22465.35</v>
      </c>
      <c r="S272" s="94">
        <v>1</v>
      </c>
      <c r="T272" s="94">
        <v>2613</v>
      </c>
      <c r="U272" s="91">
        <v>0</v>
      </c>
      <c r="V272" s="94">
        <v>587.01972000000001</v>
      </c>
      <c r="W272" s="93">
        <v>3.8000000000000002E-5</v>
      </c>
      <c r="X272" s="93">
        <v>1.1594E-2</v>
      </c>
      <c r="Y272" s="93">
        <v>1.5659999999999999E-3</v>
      </c>
      <c r="Z272" s="122"/>
    </row>
    <row r="273" spans="1:26" ht="13.5" customHeight="1">
      <c r="A273" s="122"/>
      <c r="B273">
        <v>520030677</v>
      </c>
      <c r="C273">
        <v>1801</v>
      </c>
      <c r="D273" t="s">
        <v>1500</v>
      </c>
      <c r="E273">
        <v>520001736</v>
      </c>
      <c r="F273" t="s">
        <v>307</v>
      </c>
      <c r="G273" t="s">
        <v>1965</v>
      </c>
      <c r="H273" t="s">
        <v>1966</v>
      </c>
      <c r="I273" t="s">
        <v>318</v>
      </c>
      <c r="J273" t="s">
        <v>924</v>
      </c>
      <c r="K273" t="s">
        <v>202</v>
      </c>
      <c r="L273" t="s">
        <v>202</v>
      </c>
      <c r="M273" t="s">
        <v>321</v>
      </c>
      <c r="N273" t="s">
        <v>336</v>
      </c>
      <c r="O273" t="s">
        <v>461</v>
      </c>
      <c r="P273" t="s">
        <v>335</v>
      </c>
      <c r="Q273" t="s">
        <v>1222</v>
      </c>
      <c r="R273" s="94">
        <v>4742.87</v>
      </c>
      <c r="S273" s="94">
        <v>1</v>
      </c>
      <c r="T273" s="94">
        <v>3662</v>
      </c>
      <c r="U273" s="91">
        <v>0</v>
      </c>
      <c r="V273" s="94">
        <v>173.68387000000001</v>
      </c>
      <c r="W273" s="93">
        <v>2.0999999999999999E-5</v>
      </c>
      <c r="X273" s="93">
        <v>3.4299999999999999E-3</v>
      </c>
      <c r="Y273" s="93">
        <v>4.6299999999999998E-4</v>
      </c>
      <c r="Z273" s="122"/>
    </row>
    <row r="274" spans="1:26" ht="13.5" customHeight="1">
      <c r="A274" s="122"/>
      <c r="B274">
        <v>520030677</v>
      </c>
      <c r="C274">
        <v>1801</v>
      </c>
      <c r="D274" t="s">
        <v>1987</v>
      </c>
      <c r="E274">
        <v>514288661</v>
      </c>
      <c r="F274" t="s">
        <v>307</v>
      </c>
      <c r="G274" t="s">
        <v>1988</v>
      </c>
      <c r="H274" t="s">
        <v>1989</v>
      </c>
      <c r="I274" t="s">
        <v>318</v>
      </c>
      <c r="J274" t="s">
        <v>924</v>
      </c>
      <c r="K274" t="s">
        <v>202</v>
      </c>
      <c r="L274" t="s">
        <v>202</v>
      </c>
      <c r="M274" t="s">
        <v>321</v>
      </c>
      <c r="N274" t="s">
        <v>336</v>
      </c>
      <c r="O274" t="s">
        <v>440</v>
      </c>
      <c r="P274" t="s">
        <v>335</v>
      </c>
      <c r="Q274" t="s">
        <v>1222</v>
      </c>
      <c r="R274" s="94">
        <v>3128.39</v>
      </c>
      <c r="S274" s="94">
        <v>1</v>
      </c>
      <c r="T274" s="94">
        <v>2891</v>
      </c>
      <c r="U274" s="91">
        <v>0</v>
      </c>
      <c r="V274" s="94">
        <v>90.441800000000001</v>
      </c>
      <c r="W274" s="93">
        <v>1.27E-4</v>
      </c>
      <c r="X274" s="93">
        <v>1.786E-3</v>
      </c>
      <c r="Y274" s="93">
        <v>2.41E-4</v>
      </c>
      <c r="Z274" s="122"/>
    </row>
    <row r="275" spans="1:26" ht="13.5" customHeight="1">
      <c r="A275" s="122"/>
      <c r="B275">
        <v>520030677</v>
      </c>
      <c r="C275">
        <v>1801</v>
      </c>
      <c r="D275" t="s">
        <v>1535</v>
      </c>
      <c r="E275">
        <v>520032046</v>
      </c>
      <c r="F275" t="s">
        <v>307</v>
      </c>
      <c r="G275" t="s">
        <v>2087</v>
      </c>
      <c r="H275" t="s">
        <v>2088</v>
      </c>
      <c r="I275" t="s">
        <v>318</v>
      </c>
      <c r="J275" t="s">
        <v>924</v>
      </c>
      <c r="K275" t="s">
        <v>202</v>
      </c>
      <c r="L275" t="s">
        <v>202</v>
      </c>
      <c r="M275" t="s">
        <v>321</v>
      </c>
      <c r="N275" t="s">
        <v>336</v>
      </c>
      <c r="O275" t="s">
        <v>445</v>
      </c>
      <c r="P275" t="s">
        <v>335</v>
      </c>
      <c r="Q275" t="s">
        <v>1222</v>
      </c>
      <c r="R275" s="94">
        <v>5686.82</v>
      </c>
      <c r="S275" s="94">
        <v>1</v>
      </c>
      <c r="T275" s="94">
        <v>19700</v>
      </c>
      <c r="U275" s="91">
        <v>0</v>
      </c>
      <c r="V275" s="94">
        <v>1120.3030000000001</v>
      </c>
      <c r="W275" s="93">
        <v>2.0999999999999999E-5</v>
      </c>
      <c r="X275" s="93">
        <v>2.2127000000000001E-2</v>
      </c>
      <c r="Y275" s="93">
        <v>2.9880000000000002E-3</v>
      </c>
      <c r="Z275" s="122"/>
    </row>
    <row r="276" spans="1:26" ht="13.5" customHeight="1">
      <c r="A276" s="122"/>
      <c r="B276">
        <v>520030677</v>
      </c>
      <c r="C276">
        <v>1801</v>
      </c>
      <c r="D276" t="s">
        <v>2187</v>
      </c>
      <c r="E276">
        <v>520039413</v>
      </c>
      <c r="F276" t="s">
        <v>307</v>
      </c>
      <c r="G276" t="s">
        <v>2188</v>
      </c>
      <c r="H276" t="s">
        <v>2189</v>
      </c>
      <c r="I276" t="s">
        <v>318</v>
      </c>
      <c r="J276" t="s">
        <v>924</v>
      </c>
      <c r="K276" t="s">
        <v>202</v>
      </c>
      <c r="L276" t="s">
        <v>202</v>
      </c>
      <c r="M276" t="s">
        <v>321</v>
      </c>
      <c r="N276" t="s">
        <v>336</v>
      </c>
      <c r="O276" t="s">
        <v>473</v>
      </c>
      <c r="P276" t="s">
        <v>335</v>
      </c>
      <c r="Q276" t="s">
        <v>1222</v>
      </c>
      <c r="R276" s="94">
        <v>2773.7</v>
      </c>
      <c r="S276" s="94">
        <v>1</v>
      </c>
      <c r="T276" s="94">
        <v>7558</v>
      </c>
      <c r="U276" s="91">
        <v>2.69049</v>
      </c>
      <c r="V276" s="94">
        <v>212.32652999999999</v>
      </c>
      <c r="W276" s="93">
        <v>2.9E-5</v>
      </c>
      <c r="X276" s="93">
        <v>4.1929999999999997E-3</v>
      </c>
      <c r="Y276" s="93">
        <v>5.6599999999999999E-4</v>
      </c>
      <c r="Z276" s="122"/>
    </row>
    <row r="277" spans="1:26" ht="13.5" customHeight="1">
      <c r="A277" s="122"/>
      <c r="B277">
        <v>520030677</v>
      </c>
      <c r="C277">
        <v>1801</v>
      </c>
      <c r="D277" t="s">
        <v>1884</v>
      </c>
      <c r="E277">
        <v>520044314</v>
      </c>
      <c r="F277" t="s">
        <v>307</v>
      </c>
      <c r="G277" t="s">
        <v>1960</v>
      </c>
      <c r="H277" t="s">
        <v>1961</v>
      </c>
      <c r="I277" t="s">
        <v>318</v>
      </c>
      <c r="J277" t="s">
        <v>924</v>
      </c>
      <c r="K277" t="s">
        <v>202</v>
      </c>
      <c r="L277" t="s">
        <v>202</v>
      </c>
      <c r="M277" t="s">
        <v>321</v>
      </c>
      <c r="N277" t="s">
        <v>336</v>
      </c>
      <c r="O277" t="s">
        <v>481</v>
      </c>
      <c r="P277" t="s">
        <v>335</v>
      </c>
      <c r="Q277" t="s">
        <v>1222</v>
      </c>
      <c r="R277" s="94">
        <v>6717.35</v>
      </c>
      <c r="S277" s="94">
        <v>1</v>
      </c>
      <c r="T277" s="94">
        <v>3636</v>
      </c>
      <c r="U277" s="91">
        <v>0</v>
      </c>
      <c r="V277" s="94">
        <v>244.24268000000001</v>
      </c>
      <c r="W277" s="93">
        <v>3.4999999999999997E-5</v>
      </c>
      <c r="X277" s="93">
        <v>4.8240000000000002E-3</v>
      </c>
      <c r="Y277" s="93">
        <v>6.5099999999999999E-4</v>
      </c>
      <c r="Z277" s="122"/>
    </row>
    <row r="278" spans="1:26" ht="13.5" customHeight="1">
      <c r="A278" s="122"/>
      <c r="B278">
        <v>520030677</v>
      </c>
      <c r="C278">
        <v>1801</v>
      </c>
      <c r="D278" t="s">
        <v>2179</v>
      </c>
      <c r="E278">
        <v>520040304</v>
      </c>
      <c r="F278" t="s">
        <v>307</v>
      </c>
      <c r="G278" t="s">
        <v>2180</v>
      </c>
      <c r="H278" t="s">
        <v>2181</v>
      </c>
      <c r="I278" t="s">
        <v>318</v>
      </c>
      <c r="J278" t="s">
        <v>924</v>
      </c>
      <c r="K278" t="s">
        <v>202</v>
      </c>
      <c r="L278" t="s">
        <v>202</v>
      </c>
      <c r="M278" t="s">
        <v>321</v>
      </c>
      <c r="N278" t="s">
        <v>336</v>
      </c>
      <c r="O278" t="s">
        <v>453</v>
      </c>
      <c r="P278" t="s">
        <v>335</v>
      </c>
      <c r="Q278" t="s">
        <v>1222</v>
      </c>
      <c r="R278" s="94">
        <v>2546.23</v>
      </c>
      <c r="S278" s="94">
        <v>1</v>
      </c>
      <c r="T278" s="94">
        <v>4278</v>
      </c>
      <c r="U278" s="91">
        <v>0</v>
      </c>
      <c r="V278" s="94">
        <v>108.92777</v>
      </c>
      <c r="W278" s="93">
        <v>9.7999999999999997E-5</v>
      </c>
      <c r="X278" s="93">
        <v>2.1510000000000001E-3</v>
      </c>
      <c r="Y278" s="93">
        <v>2.9E-4</v>
      </c>
      <c r="Z278" s="122"/>
    </row>
    <row r="279" spans="1:26" ht="13.5" customHeight="1">
      <c r="A279" s="122"/>
      <c r="B279">
        <v>520030677</v>
      </c>
      <c r="C279">
        <v>1801</v>
      </c>
      <c r="D279" t="s">
        <v>2100</v>
      </c>
      <c r="E279">
        <v>520007030</v>
      </c>
      <c r="F279" t="s">
        <v>307</v>
      </c>
      <c r="G279" t="s">
        <v>2101</v>
      </c>
      <c r="H279" t="s">
        <v>2102</v>
      </c>
      <c r="I279" t="s">
        <v>318</v>
      </c>
      <c r="J279" t="s">
        <v>924</v>
      </c>
      <c r="K279" t="s">
        <v>202</v>
      </c>
      <c r="L279" t="s">
        <v>202</v>
      </c>
      <c r="M279" t="s">
        <v>321</v>
      </c>
      <c r="N279" t="s">
        <v>336</v>
      </c>
      <c r="O279" t="s">
        <v>445</v>
      </c>
      <c r="P279" t="s">
        <v>335</v>
      </c>
      <c r="Q279" t="s">
        <v>1222</v>
      </c>
      <c r="R279" s="94">
        <v>53636.62</v>
      </c>
      <c r="S279" s="94">
        <v>1</v>
      </c>
      <c r="T279" s="94">
        <v>2950</v>
      </c>
      <c r="U279" s="91">
        <v>0</v>
      </c>
      <c r="V279" s="94">
        <v>1582.2803200000001</v>
      </c>
      <c r="W279" s="93">
        <v>4.3000000000000002E-5</v>
      </c>
      <c r="X279" s="93">
        <v>3.1252000000000002E-2</v>
      </c>
      <c r="Y279" s="93">
        <v>4.2209999999999999E-3</v>
      </c>
      <c r="Z279" s="122"/>
    </row>
    <row r="280" spans="1:26" ht="13.5" customHeight="1">
      <c r="A280" s="122"/>
      <c r="B280">
        <v>520030677</v>
      </c>
      <c r="C280">
        <v>1801</v>
      </c>
      <c r="D280" t="s">
        <v>1449</v>
      </c>
      <c r="E280">
        <v>513623314</v>
      </c>
      <c r="F280" t="s">
        <v>307</v>
      </c>
      <c r="G280" t="s">
        <v>1974</v>
      </c>
      <c r="H280" t="s">
        <v>1975</v>
      </c>
      <c r="I280" t="s">
        <v>318</v>
      </c>
      <c r="J280" t="s">
        <v>924</v>
      </c>
      <c r="K280" t="s">
        <v>202</v>
      </c>
      <c r="L280" t="s">
        <v>202</v>
      </c>
      <c r="M280" t="s">
        <v>321</v>
      </c>
      <c r="N280" t="s">
        <v>336</v>
      </c>
      <c r="O280" t="s">
        <v>461</v>
      </c>
      <c r="P280" t="s">
        <v>335</v>
      </c>
      <c r="Q280" t="s">
        <v>1222</v>
      </c>
      <c r="R280" s="94">
        <v>731.45</v>
      </c>
      <c r="S280" s="94">
        <v>1</v>
      </c>
      <c r="T280" s="94">
        <v>67510</v>
      </c>
      <c r="U280" s="91">
        <v>0</v>
      </c>
      <c r="V280" s="94">
        <v>493.79951</v>
      </c>
      <c r="W280" s="93">
        <v>2.8E-5</v>
      </c>
      <c r="X280" s="93">
        <v>9.7529999999999995E-3</v>
      </c>
      <c r="Y280" s="93">
        <v>1.317E-3</v>
      </c>
      <c r="Z280" s="122"/>
    </row>
    <row r="281" spans="1:26" ht="13.5" customHeight="1">
      <c r="A281" s="122"/>
      <c r="B281">
        <v>520030677</v>
      </c>
      <c r="C281">
        <v>1801</v>
      </c>
      <c r="D281" t="s">
        <v>2129</v>
      </c>
      <c r="E281">
        <v>511399388</v>
      </c>
      <c r="F281" t="s">
        <v>307</v>
      </c>
      <c r="G281" t="s">
        <v>2130</v>
      </c>
      <c r="H281" t="s">
        <v>2131</v>
      </c>
      <c r="I281" t="s">
        <v>318</v>
      </c>
      <c r="J281" t="s">
        <v>924</v>
      </c>
      <c r="K281" t="s">
        <v>202</v>
      </c>
      <c r="L281" t="s">
        <v>202</v>
      </c>
      <c r="M281" t="s">
        <v>321</v>
      </c>
      <c r="N281" t="s">
        <v>336</v>
      </c>
      <c r="O281" t="s">
        <v>444</v>
      </c>
      <c r="P281" t="s">
        <v>335</v>
      </c>
      <c r="Q281" t="s">
        <v>1222</v>
      </c>
      <c r="R281" s="94">
        <v>350.04</v>
      </c>
      <c r="S281" s="94">
        <v>1</v>
      </c>
      <c r="T281" s="94">
        <v>35870</v>
      </c>
      <c r="U281" s="91">
        <v>0</v>
      </c>
      <c r="V281" s="94">
        <v>125.55943000000001</v>
      </c>
      <c r="W281" s="93">
        <v>1.5E-5</v>
      </c>
      <c r="X281" s="93">
        <v>2.4789999999999999E-3</v>
      </c>
      <c r="Y281" s="93">
        <v>3.3399999999999999E-4</v>
      </c>
      <c r="Z281" s="122"/>
    </row>
    <row r="282" spans="1:26" ht="13.5" customHeight="1">
      <c r="A282" s="122"/>
      <c r="B282">
        <v>520030677</v>
      </c>
      <c r="C282">
        <v>1801</v>
      </c>
      <c r="D282" t="s">
        <v>2015</v>
      </c>
      <c r="E282">
        <v>510706153</v>
      </c>
      <c r="F282" t="s">
        <v>307</v>
      </c>
      <c r="G282" t="s">
        <v>2016</v>
      </c>
      <c r="H282" t="s">
        <v>2017</v>
      </c>
      <c r="I282" t="s">
        <v>318</v>
      </c>
      <c r="J282" t="s">
        <v>924</v>
      </c>
      <c r="K282" t="s">
        <v>202</v>
      </c>
      <c r="L282" t="s">
        <v>202</v>
      </c>
      <c r="M282" t="s">
        <v>321</v>
      </c>
      <c r="N282" t="s">
        <v>336</v>
      </c>
      <c r="O282" t="s">
        <v>475</v>
      </c>
      <c r="P282" t="s">
        <v>335</v>
      </c>
      <c r="Q282" t="s">
        <v>1222</v>
      </c>
      <c r="R282" s="94">
        <v>4690.79</v>
      </c>
      <c r="S282" s="94">
        <v>1</v>
      </c>
      <c r="T282" s="94">
        <v>1125</v>
      </c>
      <c r="U282" s="91">
        <v>0</v>
      </c>
      <c r="V282" s="94">
        <v>52.771340000000002</v>
      </c>
      <c r="W282" s="93">
        <v>1.4E-5</v>
      </c>
      <c r="X282" s="93">
        <v>1.042E-3</v>
      </c>
      <c r="Y282" s="93">
        <v>1.3999999999999999E-4</v>
      </c>
      <c r="Z282" s="122"/>
    </row>
    <row r="283" spans="1:26" ht="13.5" customHeight="1">
      <c r="A283" s="122"/>
      <c r="B283">
        <v>520030677</v>
      </c>
      <c r="C283">
        <v>1801</v>
      </c>
      <c r="D283" t="s">
        <v>1354</v>
      </c>
      <c r="E283">
        <v>520031931</v>
      </c>
      <c r="F283" t="s">
        <v>307</v>
      </c>
      <c r="G283" t="s">
        <v>2200</v>
      </c>
      <c r="H283" t="s">
        <v>2201</v>
      </c>
      <c r="I283" t="s">
        <v>318</v>
      </c>
      <c r="J283" t="s">
        <v>924</v>
      </c>
      <c r="K283" t="s">
        <v>202</v>
      </c>
      <c r="L283" t="s">
        <v>202</v>
      </c>
      <c r="M283" t="s">
        <v>321</v>
      </c>
      <c r="N283" t="s">
        <v>336</v>
      </c>
      <c r="O283" t="s">
        <v>481</v>
      </c>
      <c r="P283" t="s">
        <v>335</v>
      </c>
      <c r="Q283" t="s">
        <v>1222</v>
      </c>
      <c r="R283" s="94">
        <v>59862.2</v>
      </c>
      <c r="S283" s="94">
        <v>1</v>
      </c>
      <c r="T283" s="94">
        <v>702.7</v>
      </c>
      <c r="U283" s="91">
        <v>0</v>
      </c>
      <c r="V283" s="94">
        <v>420.65170000000001</v>
      </c>
      <c r="W283" s="93">
        <v>2.0999999999999999E-5</v>
      </c>
      <c r="X283" s="93">
        <v>8.3079999999999994E-3</v>
      </c>
      <c r="Y283" s="93">
        <v>1.122E-3</v>
      </c>
      <c r="Z283" s="122"/>
    </row>
    <row r="284" spans="1:26" ht="13.5" customHeight="1">
      <c r="A284" s="122"/>
      <c r="B284">
        <v>520030677</v>
      </c>
      <c r="C284">
        <v>1801</v>
      </c>
      <c r="D284" t="s">
        <v>1650</v>
      </c>
      <c r="E284">
        <v>513257873</v>
      </c>
      <c r="F284" t="s">
        <v>307</v>
      </c>
      <c r="G284" t="s">
        <v>2008</v>
      </c>
      <c r="H284" t="s">
        <v>2009</v>
      </c>
      <c r="I284" t="s">
        <v>318</v>
      </c>
      <c r="J284" t="s">
        <v>924</v>
      </c>
      <c r="K284" t="s">
        <v>202</v>
      </c>
      <c r="L284" t="s">
        <v>202</v>
      </c>
      <c r="M284" t="s">
        <v>321</v>
      </c>
      <c r="N284" t="s">
        <v>336</v>
      </c>
      <c r="O284" t="s">
        <v>461</v>
      </c>
      <c r="P284" t="s">
        <v>335</v>
      </c>
      <c r="Q284" t="s">
        <v>1222</v>
      </c>
      <c r="R284" s="94">
        <v>1788.63</v>
      </c>
      <c r="S284" s="94">
        <v>1</v>
      </c>
      <c r="T284" s="94">
        <v>60000</v>
      </c>
      <c r="U284" s="91">
        <v>0</v>
      </c>
      <c r="V284" s="94">
        <v>1073.1802600000001</v>
      </c>
      <c r="W284" s="93">
        <v>4.6E-5</v>
      </c>
      <c r="X284" s="93">
        <v>2.1196E-2</v>
      </c>
      <c r="Y284" s="93">
        <v>2.8630000000000001E-3</v>
      </c>
      <c r="Z284" s="122"/>
    </row>
    <row r="285" spans="1:26" ht="13.5" customHeight="1">
      <c r="A285" s="122"/>
      <c r="B285">
        <v>520030677</v>
      </c>
      <c r="C285">
        <v>1801</v>
      </c>
      <c r="D285" t="s">
        <v>2010</v>
      </c>
      <c r="E285">
        <v>514259019</v>
      </c>
      <c r="F285" t="s">
        <v>307</v>
      </c>
      <c r="G285" t="s">
        <v>2011</v>
      </c>
      <c r="H285" t="s">
        <v>2012</v>
      </c>
      <c r="I285" t="s">
        <v>318</v>
      </c>
      <c r="J285" t="s">
        <v>924</v>
      </c>
      <c r="K285" t="s">
        <v>202</v>
      </c>
      <c r="L285" t="s">
        <v>202</v>
      </c>
      <c r="M285" t="s">
        <v>321</v>
      </c>
      <c r="N285" t="s">
        <v>336</v>
      </c>
      <c r="O285" t="s">
        <v>443</v>
      </c>
      <c r="P285" t="s">
        <v>335</v>
      </c>
      <c r="Q285" t="s">
        <v>1222</v>
      </c>
      <c r="R285" s="94">
        <v>4441.95</v>
      </c>
      <c r="S285" s="94">
        <v>1</v>
      </c>
      <c r="T285" s="94">
        <v>24060</v>
      </c>
      <c r="U285" s="91">
        <v>0</v>
      </c>
      <c r="V285" s="94">
        <v>1068.7336600000001</v>
      </c>
      <c r="W285" s="93">
        <v>4.8000000000000001E-5</v>
      </c>
      <c r="X285" s="93">
        <v>2.1107999999999998E-2</v>
      </c>
      <c r="Y285" s="93">
        <v>2.8509999999999998E-3</v>
      </c>
      <c r="Z285" s="122"/>
    </row>
    <row r="286" spans="1:26" ht="13.5" customHeight="1">
      <c r="A286" s="122"/>
      <c r="B286">
        <v>520030677</v>
      </c>
      <c r="C286">
        <v>1801</v>
      </c>
      <c r="D286" t="s">
        <v>1881</v>
      </c>
      <c r="E286">
        <v>520025990</v>
      </c>
      <c r="F286" t="s">
        <v>307</v>
      </c>
      <c r="G286" t="s">
        <v>2089</v>
      </c>
      <c r="H286" t="s">
        <v>2090</v>
      </c>
      <c r="I286" t="s">
        <v>318</v>
      </c>
      <c r="J286" t="s">
        <v>924</v>
      </c>
      <c r="K286" t="s">
        <v>202</v>
      </c>
      <c r="L286" t="s">
        <v>202</v>
      </c>
      <c r="M286" t="s">
        <v>321</v>
      </c>
      <c r="N286" t="s">
        <v>336</v>
      </c>
      <c r="O286" t="s">
        <v>444</v>
      </c>
      <c r="P286" t="s">
        <v>335</v>
      </c>
      <c r="Q286" t="s">
        <v>1222</v>
      </c>
      <c r="R286" s="94">
        <v>2267.5100000000002</v>
      </c>
      <c r="S286" s="94">
        <v>1</v>
      </c>
      <c r="T286" s="94">
        <v>1664</v>
      </c>
      <c r="U286" s="91">
        <v>0</v>
      </c>
      <c r="V286" s="94">
        <v>37.73133</v>
      </c>
      <c r="W286" s="93">
        <v>1.0000000000000001E-5</v>
      </c>
      <c r="X286" s="93">
        <v>7.45E-4</v>
      </c>
      <c r="Y286" s="93">
        <v>1E-4</v>
      </c>
      <c r="Z286" s="122"/>
    </row>
    <row r="287" spans="1:26" ht="13.5" customHeight="1">
      <c r="A287" s="122"/>
      <c r="B287">
        <v>520030677</v>
      </c>
      <c r="C287">
        <v>1801</v>
      </c>
      <c r="D287" t="s">
        <v>1431</v>
      </c>
      <c r="E287">
        <v>520036658</v>
      </c>
      <c r="F287" t="s">
        <v>307</v>
      </c>
      <c r="G287" t="s">
        <v>2103</v>
      </c>
      <c r="H287" t="s">
        <v>2104</v>
      </c>
      <c r="I287" t="s">
        <v>318</v>
      </c>
      <c r="J287" t="s">
        <v>924</v>
      </c>
      <c r="K287" t="s">
        <v>202</v>
      </c>
      <c r="L287" t="s">
        <v>202</v>
      </c>
      <c r="M287" t="s">
        <v>321</v>
      </c>
      <c r="N287" t="s">
        <v>336</v>
      </c>
      <c r="O287" t="s">
        <v>437</v>
      </c>
      <c r="P287" t="s">
        <v>335</v>
      </c>
      <c r="Q287" t="s">
        <v>1222</v>
      </c>
      <c r="R287" s="94">
        <v>78461.490000000005</v>
      </c>
      <c r="S287" s="94">
        <v>1</v>
      </c>
      <c r="T287" s="94">
        <v>157.5</v>
      </c>
      <c r="U287" s="91">
        <v>0</v>
      </c>
      <c r="V287" s="94">
        <v>123.57684</v>
      </c>
      <c r="W287" s="93">
        <v>2.5000000000000001E-5</v>
      </c>
      <c r="X287" s="93">
        <v>2.4399999999999999E-3</v>
      </c>
      <c r="Y287" s="93">
        <v>3.2899999999999997E-4</v>
      </c>
      <c r="Z287" s="122"/>
    </row>
    <row r="288" spans="1:26" ht="13.5" customHeight="1">
      <c r="A288" s="122"/>
      <c r="B288">
        <v>520030677</v>
      </c>
      <c r="C288">
        <v>1801</v>
      </c>
      <c r="D288" t="s">
        <v>1829</v>
      </c>
      <c r="E288">
        <v>514892801</v>
      </c>
      <c r="F288" t="s">
        <v>307</v>
      </c>
      <c r="G288" t="s">
        <v>2154</v>
      </c>
      <c r="H288" t="s">
        <v>2155</v>
      </c>
      <c r="I288" t="s">
        <v>318</v>
      </c>
      <c r="J288" t="s">
        <v>924</v>
      </c>
      <c r="K288" t="s">
        <v>202</v>
      </c>
      <c r="L288" t="s">
        <v>202</v>
      </c>
      <c r="M288" t="s">
        <v>321</v>
      </c>
      <c r="N288" t="s">
        <v>336</v>
      </c>
      <c r="O288" t="s">
        <v>460</v>
      </c>
      <c r="P288" t="s">
        <v>335</v>
      </c>
      <c r="Q288" t="s">
        <v>1222</v>
      </c>
      <c r="R288" s="94">
        <v>5741.31</v>
      </c>
      <c r="S288" s="94">
        <v>1</v>
      </c>
      <c r="T288" s="94">
        <v>4500</v>
      </c>
      <c r="U288" s="91">
        <v>0</v>
      </c>
      <c r="V288" s="94">
        <v>258.35876000000002</v>
      </c>
      <c r="W288" s="93">
        <v>1.5E-5</v>
      </c>
      <c r="X288" s="93">
        <v>5.1019999999999998E-3</v>
      </c>
      <c r="Y288" s="93">
        <v>6.8900000000000005E-4</v>
      </c>
      <c r="Z288" s="122"/>
    </row>
    <row r="289" spans="1:26" ht="13.5" customHeight="1">
      <c r="A289" s="122"/>
      <c r="B289">
        <v>520030677</v>
      </c>
      <c r="C289">
        <v>1801</v>
      </c>
      <c r="D289" t="s">
        <v>2097</v>
      </c>
      <c r="E289">
        <v>520041997</v>
      </c>
      <c r="F289" t="s">
        <v>307</v>
      </c>
      <c r="G289" t="s">
        <v>2098</v>
      </c>
      <c r="H289" t="s">
        <v>2099</v>
      </c>
      <c r="I289" t="s">
        <v>318</v>
      </c>
      <c r="J289" t="s">
        <v>924</v>
      </c>
      <c r="K289" t="s">
        <v>202</v>
      </c>
      <c r="L289" t="s">
        <v>202</v>
      </c>
      <c r="M289" t="s">
        <v>321</v>
      </c>
      <c r="N289" t="s">
        <v>336</v>
      </c>
      <c r="O289" t="s">
        <v>455</v>
      </c>
      <c r="P289" t="s">
        <v>335</v>
      </c>
      <c r="Q289" t="s">
        <v>1222</v>
      </c>
      <c r="R289" s="94">
        <v>3837.5</v>
      </c>
      <c r="S289" s="94">
        <v>1</v>
      </c>
      <c r="T289" s="94">
        <v>76440</v>
      </c>
      <c r="U289" s="91">
        <v>0</v>
      </c>
      <c r="V289" s="94">
        <v>2933.3827299999998</v>
      </c>
      <c r="W289" s="93">
        <v>3.4E-5</v>
      </c>
      <c r="X289" s="93">
        <v>5.7938000000000003E-2</v>
      </c>
      <c r="Y289" s="93">
        <v>7.8250000000000004E-3</v>
      </c>
      <c r="Z289" s="122"/>
    </row>
    <row r="290" spans="1:26" ht="13.5" customHeight="1">
      <c r="A290" s="122"/>
      <c r="B290">
        <v>520030677</v>
      </c>
      <c r="C290">
        <v>1801</v>
      </c>
      <c r="D290" t="s">
        <v>1653</v>
      </c>
      <c r="E290">
        <v>516117181</v>
      </c>
      <c r="F290" t="s">
        <v>307</v>
      </c>
      <c r="G290" t="s">
        <v>1967</v>
      </c>
      <c r="H290" t="s">
        <v>1968</v>
      </c>
      <c r="I290" t="s">
        <v>318</v>
      </c>
      <c r="J290" t="s">
        <v>924</v>
      </c>
      <c r="K290" t="s">
        <v>202</v>
      </c>
      <c r="L290" t="s">
        <v>202</v>
      </c>
      <c r="M290" t="s">
        <v>321</v>
      </c>
      <c r="N290" t="s">
        <v>336</v>
      </c>
      <c r="O290" t="s">
        <v>461</v>
      </c>
      <c r="P290" t="s">
        <v>335</v>
      </c>
      <c r="Q290" t="s">
        <v>1222</v>
      </c>
      <c r="R290" s="94">
        <v>13914.28</v>
      </c>
      <c r="S290" s="94">
        <v>1</v>
      </c>
      <c r="T290" s="94">
        <v>619.70000000000005</v>
      </c>
      <c r="U290" s="91">
        <v>0</v>
      </c>
      <c r="V290" s="94">
        <v>86.226789999999994</v>
      </c>
      <c r="W290" s="93">
        <v>1.36E-4</v>
      </c>
      <c r="X290" s="93">
        <v>1.7030000000000001E-3</v>
      </c>
      <c r="Y290" s="93">
        <v>2.3000000000000001E-4</v>
      </c>
      <c r="Z290" s="122"/>
    </row>
    <row r="291" spans="1:26" ht="13.5" customHeight="1">
      <c r="A291" s="122"/>
      <c r="B291">
        <v>520030677</v>
      </c>
      <c r="C291">
        <v>1801</v>
      </c>
      <c r="D291" t="s">
        <v>2151</v>
      </c>
      <c r="E291">
        <v>520007469</v>
      </c>
      <c r="F291" t="s">
        <v>307</v>
      </c>
      <c r="G291" t="s">
        <v>2152</v>
      </c>
      <c r="H291" t="s">
        <v>2153</v>
      </c>
      <c r="I291" t="s">
        <v>318</v>
      </c>
      <c r="J291" t="s">
        <v>924</v>
      </c>
      <c r="K291" t="s">
        <v>202</v>
      </c>
      <c r="L291" t="s">
        <v>202</v>
      </c>
      <c r="M291" t="s">
        <v>321</v>
      </c>
      <c r="N291" t="s">
        <v>336</v>
      </c>
      <c r="O291" t="s">
        <v>442</v>
      </c>
      <c r="P291" t="s">
        <v>335</v>
      </c>
      <c r="Q291" t="s">
        <v>1222</v>
      </c>
      <c r="R291" s="94">
        <v>1459.55</v>
      </c>
      <c r="S291" s="94">
        <v>1</v>
      </c>
      <c r="T291" s="94">
        <v>44680</v>
      </c>
      <c r="U291" s="91">
        <v>0</v>
      </c>
      <c r="V291" s="94">
        <v>652.12586999999996</v>
      </c>
      <c r="W291" s="93">
        <v>2.3E-5</v>
      </c>
      <c r="X291" s="93">
        <v>1.2880000000000001E-2</v>
      </c>
      <c r="Y291" s="93">
        <v>1.7390000000000001E-3</v>
      </c>
      <c r="Z291" s="122"/>
    </row>
    <row r="292" spans="1:26" ht="13.5" customHeight="1">
      <c r="A292" s="122"/>
      <c r="B292">
        <v>520030677</v>
      </c>
      <c r="C292">
        <v>1801</v>
      </c>
      <c r="D292" t="s">
        <v>2144</v>
      </c>
      <c r="E292">
        <v>514068980</v>
      </c>
      <c r="F292" t="s">
        <v>307</v>
      </c>
      <c r="G292" t="s">
        <v>2145</v>
      </c>
      <c r="H292" t="s">
        <v>2146</v>
      </c>
      <c r="I292" t="s">
        <v>318</v>
      </c>
      <c r="J292" t="s">
        <v>924</v>
      </c>
      <c r="K292" t="s">
        <v>202</v>
      </c>
      <c r="L292" t="s">
        <v>202</v>
      </c>
      <c r="M292" t="s">
        <v>321</v>
      </c>
      <c r="N292" t="s">
        <v>336</v>
      </c>
      <c r="O292" t="s">
        <v>472</v>
      </c>
      <c r="P292" t="s">
        <v>335</v>
      </c>
      <c r="Q292" t="s">
        <v>1222</v>
      </c>
      <c r="R292" s="94">
        <v>1939.19</v>
      </c>
      <c r="S292" s="94">
        <v>1</v>
      </c>
      <c r="T292" s="94">
        <v>4731</v>
      </c>
      <c r="U292" s="91">
        <v>0</v>
      </c>
      <c r="V292" s="94">
        <v>91.743269999999995</v>
      </c>
      <c r="W292" s="93">
        <v>1.36E-4</v>
      </c>
      <c r="X292" s="93">
        <v>1.812E-3</v>
      </c>
      <c r="Y292" s="93">
        <v>2.4399999999999999E-4</v>
      </c>
      <c r="Z292" s="122"/>
    </row>
    <row r="293" spans="1:26" ht="13.5" customHeight="1">
      <c r="A293" s="122"/>
      <c r="B293">
        <v>520030677</v>
      </c>
      <c r="C293">
        <v>1801</v>
      </c>
      <c r="D293" t="s">
        <v>2156</v>
      </c>
      <c r="E293">
        <v>520034125</v>
      </c>
      <c r="F293" t="s">
        <v>307</v>
      </c>
      <c r="G293" t="s">
        <v>2157</v>
      </c>
      <c r="H293" t="s">
        <v>2158</v>
      </c>
      <c r="I293" t="s">
        <v>318</v>
      </c>
      <c r="J293" t="s">
        <v>924</v>
      </c>
      <c r="K293" t="s">
        <v>202</v>
      </c>
      <c r="L293" t="s">
        <v>202</v>
      </c>
      <c r="M293" t="s">
        <v>321</v>
      </c>
      <c r="N293" t="s">
        <v>336</v>
      </c>
      <c r="O293" t="s">
        <v>448</v>
      </c>
      <c r="P293" t="s">
        <v>335</v>
      </c>
      <c r="Q293" t="s">
        <v>1222</v>
      </c>
      <c r="R293" s="94">
        <v>605.54999999999995</v>
      </c>
      <c r="S293" s="94">
        <v>1</v>
      </c>
      <c r="T293" s="94">
        <v>41980</v>
      </c>
      <c r="U293" s="91">
        <v>0</v>
      </c>
      <c r="V293" s="94">
        <v>254.21136999999999</v>
      </c>
      <c r="W293" s="93">
        <v>6.2000000000000003E-5</v>
      </c>
      <c r="X293" s="93">
        <v>5.0210000000000003E-3</v>
      </c>
      <c r="Y293" s="93">
        <v>6.78E-4</v>
      </c>
      <c r="Z293" s="122"/>
    </row>
    <row r="294" spans="1:26" ht="13.5" customHeight="1">
      <c r="A294" s="122"/>
      <c r="B294">
        <v>520030677</v>
      </c>
      <c r="C294">
        <v>1801</v>
      </c>
      <c r="D294" t="s">
        <v>2126</v>
      </c>
      <c r="E294">
        <v>520043027</v>
      </c>
      <c r="F294" t="s">
        <v>307</v>
      </c>
      <c r="G294" t="s">
        <v>2127</v>
      </c>
      <c r="H294" t="s">
        <v>2128</v>
      </c>
      <c r="I294" t="s">
        <v>318</v>
      </c>
      <c r="J294" t="s">
        <v>924</v>
      </c>
      <c r="K294" t="s">
        <v>202</v>
      </c>
      <c r="L294" t="s">
        <v>202</v>
      </c>
      <c r="M294" t="s">
        <v>321</v>
      </c>
      <c r="N294" t="s">
        <v>336</v>
      </c>
      <c r="O294" t="s">
        <v>443</v>
      </c>
      <c r="P294" t="s">
        <v>335</v>
      </c>
      <c r="Q294" t="s">
        <v>1222</v>
      </c>
      <c r="R294" s="94">
        <v>992.14</v>
      </c>
      <c r="S294" s="94">
        <v>1</v>
      </c>
      <c r="T294" s="94">
        <v>226000</v>
      </c>
      <c r="U294" s="91">
        <v>2.8176700000000001</v>
      </c>
      <c r="V294" s="94">
        <v>2245.0456800000002</v>
      </c>
      <c r="W294" s="93">
        <v>2.0999999999999999E-5</v>
      </c>
      <c r="X294" s="93">
        <v>4.4341999999999999E-2</v>
      </c>
      <c r="Y294" s="93">
        <v>5.9880000000000003E-3</v>
      </c>
      <c r="Z294" s="122"/>
    </row>
    <row r="295" spans="1:26" ht="13.5" customHeight="1">
      <c r="A295" s="122"/>
      <c r="B295">
        <v>520030677</v>
      </c>
      <c r="C295">
        <v>1801</v>
      </c>
      <c r="D295" t="s">
        <v>2112</v>
      </c>
      <c r="E295">
        <v>550013098</v>
      </c>
      <c r="F295" t="s">
        <v>308</v>
      </c>
      <c r="G295" t="s">
        <v>2113</v>
      </c>
      <c r="H295" t="s">
        <v>2114</v>
      </c>
      <c r="I295" t="s">
        <v>318</v>
      </c>
      <c r="J295" t="s">
        <v>971</v>
      </c>
      <c r="K295" t="s">
        <v>202</v>
      </c>
      <c r="L295" t="s">
        <v>202</v>
      </c>
      <c r="M295" t="s">
        <v>321</v>
      </c>
      <c r="N295" t="s">
        <v>336</v>
      </c>
      <c r="O295" t="s">
        <v>451</v>
      </c>
      <c r="P295" t="s">
        <v>335</v>
      </c>
      <c r="Q295" t="s">
        <v>1222</v>
      </c>
      <c r="R295" s="94">
        <v>15223.7</v>
      </c>
      <c r="S295" s="94">
        <v>1</v>
      </c>
      <c r="T295" s="94">
        <v>1560</v>
      </c>
      <c r="U295" s="91">
        <v>0</v>
      </c>
      <c r="V295" s="94">
        <v>237.48974000000001</v>
      </c>
      <c r="W295" s="93">
        <v>1.2E-5</v>
      </c>
      <c r="X295" s="93">
        <v>4.6899999999999997E-3</v>
      </c>
      <c r="Y295" s="93">
        <v>6.3299999999999999E-4</v>
      </c>
      <c r="Z295" s="122"/>
    </row>
    <row r="296" spans="1:26" ht="13.5" customHeight="1">
      <c r="A296" s="122"/>
      <c r="B296">
        <v>520030677</v>
      </c>
      <c r="C296">
        <v>1801</v>
      </c>
      <c r="D296" t="s">
        <v>1752</v>
      </c>
      <c r="E296">
        <v>520028010</v>
      </c>
      <c r="F296" t="s">
        <v>307</v>
      </c>
      <c r="G296" t="s">
        <v>2020</v>
      </c>
      <c r="H296" t="s">
        <v>2021</v>
      </c>
      <c r="I296" t="s">
        <v>318</v>
      </c>
      <c r="J296" t="s">
        <v>924</v>
      </c>
      <c r="K296" t="s">
        <v>202</v>
      </c>
      <c r="L296" t="s">
        <v>202</v>
      </c>
      <c r="M296" t="s">
        <v>321</v>
      </c>
      <c r="N296" t="s">
        <v>336</v>
      </c>
      <c r="O296" t="s">
        <v>453</v>
      </c>
      <c r="P296" t="s">
        <v>335</v>
      </c>
      <c r="Q296" t="s">
        <v>1222</v>
      </c>
      <c r="R296" s="94">
        <v>134.97</v>
      </c>
      <c r="S296" s="94">
        <v>1</v>
      </c>
      <c r="T296" s="94">
        <v>76090</v>
      </c>
      <c r="U296" s="91">
        <v>0</v>
      </c>
      <c r="V296" s="94">
        <v>102.69994</v>
      </c>
      <c r="W296" s="93">
        <v>1.7E-5</v>
      </c>
      <c r="X296" s="93">
        <v>2.0279999999999999E-3</v>
      </c>
      <c r="Y296" s="93">
        <v>2.7300000000000002E-4</v>
      </c>
      <c r="Z296" s="122"/>
    </row>
    <row r="297" spans="1:26" ht="13.5" customHeight="1">
      <c r="A297" s="122"/>
      <c r="B297">
        <v>520030677</v>
      </c>
      <c r="C297">
        <v>1801</v>
      </c>
      <c r="D297" t="s">
        <v>1962</v>
      </c>
      <c r="E297">
        <v>513618967</v>
      </c>
      <c r="F297" t="s">
        <v>307</v>
      </c>
      <c r="G297" t="s">
        <v>1963</v>
      </c>
      <c r="H297" t="s">
        <v>1964</v>
      </c>
      <c r="I297" t="s">
        <v>318</v>
      </c>
      <c r="J297" t="s">
        <v>924</v>
      </c>
      <c r="K297" t="s">
        <v>202</v>
      </c>
      <c r="L297" t="s">
        <v>202</v>
      </c>
      <c r="M297" t="s">
        <v>321</v>
      </c>
      <c r="N297" t="s">
        <v>336</v>
      </c>
      <c r="O297" t="s">
        <v>472</v>
      </c>
      <c r="P297" t="s">
        <v>335</v>
      </c>
      <c r="Q297" t="s">
        <v>1222</v>
      </c>
      <c r="R297" s="94">
        <v>10506.61</v>
      </c>
      <c r="S297" s="94">
        <v>1</v>
      </c>
      <c r="T297" s="94">
        <v>3605</v>
      </c>
      <c r="U297" s="91">
        <v>0</v>
      </c>
      <c r="V297" s="94">
        <v>378.76339000000002</v>
      </c>
      <c r="W297" s="93">
        <v>7.4999999999999993E-5</v>
      </c>
      <c r="X297" s="93">
        <v>7.4809999999999998E-3</v>
      </c>
      <c r="Y297" s="93">
        <v>1.01E-3</v>
      </c>
      <c r="Z297" s="122"/>
    </row>
    <row r="298" spans="1:26" ht="13.5" customHeight="1">
      <c r="A298" s="122"/>
      <c r="B298">
        <v>520030677</v>
      </c>
      <c r="C298">
        <v>1801</v>
      </c>
      <c r="D298" t="s">
        <v>1464</v>
      </c>
      <c r="E298">
        <v>520033473</v>
      </c>
      <c r="F298" t="s">
        <v>307</v>
      </c>
      <c r="G298" t="s">
        <v>1951</v>
      </c>
      <c r="H298" t="s">
        <v>1952</v>
      </c>
      <c r="I298" t="s">
        <v>318</v>
      </c>
      <c r="J298" t="s">
        <v>924</v>
      </c>
      <c r="K298" t="s">
        <v>202</v>
      </c>
      <c r="L298" t="s">
        <v>202</v>
      </c>
      <c r="M298" t="s">
        <v>321</v>
      </c>
      <c r="N298" t="s">
        <v>336</v>
      </c>
      <c r="O298" t="s">
        <v>448</v>
      </c>
      <c r="P298" t="s">
        <v>335</v>
      </c>
      <c r="Q298" t="s">
        <v>1222</v>
      </c>
      <c r="R298" s="94">
        <v>142.27000000000001</v>
      </c>
      <c r="S298" s="94">
        <v>1</v>
      </c>
      <c r="T298" s="94">
        <v>49180</v>
      </c>
      <c r="U298" s="91">
        <v>0</v>
      </c>
      <c r="V298" s="94">
        <v>69.967399999999998</v>
      </c>
      <c r="W298" s="93">
        <v>2.5000000000000001E-5</v>
      </c>
      <c r="X298" s="93">
        <v>1.3810000000000001E-3</v>
      </c>
      <c r="Y298" s="93">
        <v>1.8599999999999999E-4</v>
      </c>
      <c r="Z298" s="122"/>
    </row>
    <row r="299" spans="1:26" ht="13.5" customHeight="1">
      <c r="A299" s="122"/>
      <c r="B299">
        <v>520030677</v>
      </c>
      <c r="C299">
        <v>1801</v>
      </c>
      <c r="D299" t="s">
        <v>2052</v>
      </c>
      <c r="E299">
        <v>520036872</v>
      </c>
      <c r="F299" t="s">
        <v>307</v>
      </c>
      <c r="G299" t="s">
        <v>2053</v>
      </c>
      <c r="H299" t="s">
        <v>2054</v>
      </c>
      <c r="I299" t="s">
        <v>318</v>
      </c>
      <c r="J299" t="s">
        <v>924</v>
      </c>
      <c r="K299" t="s">
        <v>202</v>
      </c>
      <c r="L299" t="s">
        <v>202</v>
      </c>
      <c r="M299" t="s">
        <v>321</v>
      </c>
      <c r="N299" t="s">
        <v>336</v>
      </c>
      <c r="O299" t="s">
        <v>477</v>
      </c>
      <c r="P299" t="s">
        <v>335</v>
      </c>
      <c r="Q299" t="s">
        <v>1222</v>
      </c>
      <c r="R299" s="94">
        <v>2423.11</v>
      </c>
      <c r="S299" s="94">
        <v>1</v>
      </c>
      <c r="T299" s="94">
        <v>26760</v>
      </c>
      <c r="U299" s="91">
        <v>0</v>
      </c>
      <c r="V299" s="94">
        <v>648.42379000000005</v>
      </c>
      <c r="W299" s="93">
        <v>4.1E-5</v>
      </c>
      <c r="X299" s="93">
        <v>1.2807000000000001E-2</v>
      </c>
      <c r="Y299" s="93">
        <v>1.7290000000000001E-3</v>
      </c>
      <c r="Z299" s="122"/>
    </row>
    <row r="300" spans="1:26" ht="13.5" customHeight="1">
      <c r="A300" s="122"/>
      <c r="B300">
        <v>520030677</v>
      </c>
      <c r="C300">
        <v>1801</v>
      </c>
      <c r="D300" t="s">
        <v>1984</v>
      </c>
      <c r="E300">
        <v>520037565</v>
      </c>
      <c r="F300" t="s">
        <v>307</v>
      </c>
      <c r="G300" t="s">
        <v>1985</v>
      </c>
      <c r="H300" t="s">
        <v>1986</v>
      </c>
      <c r="I300" t="s">
        <v>318</v>
      </c>
      <c r="J300" t="s">
        <v>924</v>
      </c>
      <c r="K300" t="s">
        <v>202</v>
      </c>
      <c r="L300" t="s">
        <v>202</v>
      </c>
      <c r="M300" t="s">
        <v>321</v>
      </c>
      <c r="N300" t="s">
        <v>336</v>
      </c>
      <c r="O300" t="s">
        <v>474</v>
      </c>
      <c r="P300" t="s">
        <v>335</v>
      </c>
      <c r="Q300" t="s">
        <v>1222</v>
      </c>
      <c r="R300" s="94">
        <v>102.19</v>
      </c>
      <c r="S300" s="94">
        <v>1</v>
      </c>
      <c r="T300" s="94">
        <v>45520</v>
      </c>
      <c r="U300" s="91">
        <v>0</v>
      </c>
      <c r="V300" s="94">
        <v>46.516460000000002</v>
      </c>
      <c r="W300" s="93">
        <v>1.7E-5</v>
      </c>
      <c r="X300" s="93">
        <v>9.1799999999999998E-4</v>
      </c>
      <c r="Y300" s="93">
        <v>1.2400000000000001E-4</v>
      </c>
      <c r="Z300" s="122"/>
    </row>
    <row r="301" spans="1:26" ht="13.5" customHeight="1">
      <c r="A301" s="122"/>
      <c r="B301">
        <v>520030677</v>
      </c>
      <c r="C301">
        <v>1801</v>
      </c>
      <c r="D301" t="s">
        <v>1778</v>
      </c>
      <c r="E301">
        <v>513639013</v>
      </c>
      <c r="F301" t="s">
        <v>307</v>
      </c>
      <c r="G301" t="s">
        <v>2030</v>
      </c>
      <c r="H301" t="s">
        <v>2031</v>
      </c>
      <c r="I301" t="s">
        <v>318</v>
      </c>
      <c r="J301" t="s">
        <v>924</v>
      </c>
      <c r="K301" t="s">
        <v>202</v>
      </c>
      <c r="L301" t="s">
        <v>202</v>
      </c>
      <c r="M301" t="s">
        <v>321</v>
      </c>
      <c r="N301" t="s">
        <v>336</v>
      </c>
      <c r="O301" t="s">
        <v>477</v>
      </c>
      <c r="P301" t="s">
        <v>335</v>
      </c>
      <c r="Q301" t="s">
        <v>1222</v>
      </c>
      <c r="R301" s="94">
        <v>553.44000000000005</v>
      </c>
      <c r="S301" s="94">
        <v>1</v>
      </c>
      <c r="T301" s="94">
        <v>19360</v>
      </c>
      <c r="U301" s="91">
        <v>0</v>
      </c>
      <c r="V301" s="94">
        <v>107.14652</v>
      </c>
      <c r="W301" s="93">
        <v>1.5E-5</v>
      </c>
      <c r="X301" s="93">
        <v>2.1159999999999998E-3</v>
      </c>
      <c r="Y301" s="93">
        <v>2.8499999999999999E-4</v>
      </c>
      <c r="Z301" s="122"/>
    </row>
    <row r="302" spans="1:26" ht="13.5" customHeight="1">
      <c r="A302" s="122"/>
      <c r="B302">
        <v>520030677</v>
      </c>
      <c r="C302">
        <v>1801</v>
      </c>
      <c r="D302" t="s">
        <v>2164</v>
      </c>
      <c r="E302">
        <v>510007800</v>
      </c>
      <c r="F302" t="s">
        <v>307</v>
      </c>
      <c r="G302" t="s">
        <v>2165</v>
      </c>
      <c r="H302" t="s">
        <v>2166</v>
      </c>
      <c r="I302" t="s">
        <v>318</v>
      </c>
      <c r="J302" t="s">
        <v>924</v>
      </c>
      <c r="K302" t="s">
        <v>202</v>
      </c>
      <c r="L302" t="s">
        <v>202</v>
      </c>
      <c r="M302" t="s">
        <v>321</v>
      </c>
      <c r="N302" t="s">
        <v>336</v>
      </c>
      <c r="O302" t="s">
        <v>436</v>
      </c>
      <c r="P302" t="s">
        <v>335</v>
      </c>
      <c r="Q302" t="s">
        <v>1222</v>
      </c>
      <c r="R302" s="94">
        <v>1537.63</v>
      </c>
      <c r="S302" s="94">
        <v>1</v>
      </c>
      <c r="T302" s="94">
        <v>5821</v>
      </c>
      <c r="U302" s="91">
        <v>0</v>
      </c>
      <c r="V302" s="94">
        <v>89.505579999999995</v>
      </c>
      <c r="W302" s="93">
        <v>6.2000000000000003E-5</v>
      </c>
      <c r="X302" s="93">
        <v>1.7669999999999999E-3</v>
      </c>
      <c r="Y302" s="93">
        <v>2.3800000000000001E-4</v>
      </c>
      <c r="Z302" s="122"/>
    </row>
    <row r="303" spans="1:26" ht="13.5" customHeight="1">
      <c r="A303" s="122"/>
      <c r="B303">
        <v>520030677</v>
      </c>
      <c r="C303">
        <v>1801</v>
      </c>
      <c r="D303" t="s">
        <v>2167</v>
      </c>
      <c r="E303">
        <v>520034760</v>
      </c>
      <c r="F303" t="s">
        <v>307</v>
      </c>
      <c r="G303" t="s">
        <v>2168</v>
      </c>
      <c r="H303" t="s">
        <v>2169</v>
      </c>
      <c r="I303" t="s">
        <v>318</v>
      </c>
      <c r="J303" t="s">
        <v>924</v>
      </c>
      <c r="K303" t="s">
        <v>202</v>
      </c>
      <c r="L303" t="s">
        <v>202</v>
      </c>
      <c r="M303" t="s">
        <v>321</v>
      </c>
      <c r="N303" t="s">
        <v>336</v>
      </c>
      <c r="O303" t="s">
        <v>444</v>
      </c>
      <c r="P303" t="s">
        <v>335</v>
      </c>
      <c r="Q303" t="s">
        <v>1222</v>
      </c>
      <c r="R303" s="94">
        <v>228.95</v>
      </c>
      <c r="S303" s="94">
        <v>1</v>
      </c>
      <c r="T303" s="94">
        <v>21700</v>
      </c>
      <c r="U303" s="91">
        <v>0</v>
      </c>
      <c r="V303" s="94">
        <v>49.682110000000002</v>
      </c>
      <c r="W303" s="93">
        <v>1.8E-5</v>
      </c>
      <c r="X303" s="93">
        <v>9.810000000000001E-4</v>
      </c>
      <c r="Y303" s="93">
        <v>1.3200000000000001E-4</v>
      </c>
      <c r="Z303" s="122"/>
    </row>
    <row r="304" spans="1:26" ht="13.5" customHeight="1">
      <c r="A304" s="122"/>
      <c r="B304">
        <v>520030677</v>
      </c>
      <c r="C304">
        <v>1801</v>
      </c>
      <c r="D304" t="s">
        <v>1571</v>
      </c>
      <c r="E304">
        <v>513992529</v>
      </c>
      <c r="F304" t="s">
        <v>307</v>
      </c>
      <c r="G304" t="s">
        <v>2080</v>
      </c>
      <c r="H304" t="s">
        <v>2081</v>
      </c>
      <c r="I304" t="s">
        <v>318</v>
      </c>
      <c r="J304" t="s">
        <v>924</v>
      </c>
      <c r="K304" t="s">
        <v>202</v>
      </c>
      <c r="L304" t="s">
        <v>202</v>
      </c>
      <c r="M304" t="s">
        <v>321</v>
      </c>
      <c r="N304" t="s">
        <v>336</v>
      </c>
      <c r="O304" t="s">
        <v>461</v>
      </c>
      <c r="P304" t="s">
        <v>335</v>
      </c>
      <c r="Q304" t="s">
        <v>1222</v>
      </c>
      <c r="R304" s="94">
        <v>5825.35</v>
      </c>
      <c r="S304" s="94">
        <v>1</v>
      </c>
      <c r="T304" s="94">
        <v>910.9</v>
      </c>
      <c r="U304" s="91">
        <v>0</v>
      </c>
      <c r="V304" s="94">
        <v>53.063070000000003</v>
      </c>
      <c r="W304" s="93">
        <v>2.1999999999999999E-5</v>
      </c>
      <c r="X304" s="93">
        <v>1.0480000000000001E-3</v>
      </c>
      <c r="Y304" s="93">
        <v>1.4100000000000001E-4</v>
      </c>
      <c r="Z304" s="122"/>
    </row>
    <row r="305" spans="1:26" ht="13.5" customHeight="1">
      <c r="A305" s="122"/>
      <c r="B305">
        <v>520030677</v>
      </c>
      <c r="C305">
        <v>1801</v>
      </c>
      <c r="D305" t="s">
        <v>2022</v>
      </c>
      <c r="E305">
        <v>512797440</v>
      </c>
      <c r="F305" t="s">
        <v>307</v>
      </c>
      <c r="G305" t="s">
        <v>2077</v>
      </c>
      <c r="H305" t="s">
        <v>2024</v>
      </c>
      <c r="I305" t="s">
        <v>318</v>
      </c>
      <c r="J305" t="s">
        <v>924</v>
      </c>
      <c r="K305" t="s">
        <v>202</v>
      </c>
      <c r="L305" t="s">
        <v>202</v>
      </c>
      <c r="M305" t="s">
        <v>321</v>
      </c>
      <c r="N305" t="s">
        <v>336</v>
      </c>
      <c r="O305" t="s">
        <v>443</v>
      </c>
      <c r="P305" t="s">
        <v>335</v>
      </c>
      <c r="Q305" t="s">
        <v>1222</v>
      </c>
      <c r="R305" s="94">
        <v>237.79</v>
      </c>
      <c r="S305" s="94">
        <v>1</v>
      </c>
      <c r="T305" s="94">
        <v>35590.025699999998</v>
      </c>
      <c r="U305" s="91">
        <v>0</v>
      </c>
      <c r="V305" s="94">
        <v>84.629800000000003</v>
      </c>
      <c r="W305" s="93">
        <v>9.8999999999999994E-5</v>
      </c>
      <c r="X305" s="93">
        <v>1.671E-3</v>
      </c>
      <c r="Y305" s="93">
        <v>2.2499999999999999E-4</v>
      </c>
      <c r="Z305" s="122"/>
    </row>
    <row r="306" spans="1:26" ht="13.5" customHeight="1">
      <c r="A306" s="122"/>
      <c r="B306">
        <v>520030677</v>
      </c>
      <c r="C306">
        <v>1801</v>
      </c>
      <c r="D306" t="s">
        <v>2001</v>
      </c>
      <c r="E306">
        <v>520043480</v>
      </c>
      <c r="F306" t="s">
        <v>307</v>
      </c>
      <c r="G306" t="s">
        <v>2002</v>
      </c>
      <c r="H306" t="s">
        <v>2003</v>
      </c>
      <c r="I306" t="s">
        <v>318</v>
      </c>
      <c r="J306" t="s">
        <v>924</v>
      </c>
      <c r="K306" t="s">
        <v>202</v>
      </c>
      <c r="L306" t="s">
        <v>202</v>
      </c>
      <c r="M306" t="s">
        <v>321</v>
      </c>
      <c r="N306" t="s">
        <v>336</v>
      </c>
      <c r="O306" t="s">
        <v>460</v>
      </c>
      <c r="P306" t="s">
        <v>335</v>
      </c>
      <c r="Q306" t="s">
        <v>1222</v>
      </c>
      <c r="R306" s="94">
        <v>196.76</v>
      </c>
      <c r="S306" s="94">
        <v>1</v>
      </c>
      <c r="T306" s="94">
        <v>84760</v>
      </c>
      <c r="U306" s="91">
        <v>0</v>
      </c>
      <c r="V306" s="94">
        <v>166.77091999999999</v>
      </c>
      <c r="W306" s="93">
        <v>2.0000000000000002E-5</v>
      </c>
      <c r="X306" s="93">
        <v>3.2929999999999999E-3</v>
      </c>
      <c r="Y306" s="93">
        <v>4.44E-4</v>
      </c>
      <c r="Z306" s="122"/>
    </row>
    <row r="307" spans="1:26" ht="13.5" customHeight="1">
      <c r="A307" s="122"/>
      <c r="B307">
        <v>520030677</v>
      </c>
      <c r="C307">
        <v>1801</v>
      </c>
      <c r="D307" t="s">
        <v>1590</v>
      </c>
      <c r="E307">
        <v>520028911</v>
      </c>
      <c r="F307" t="s">
        <v>307</v>
      </c>
      <c r="G307" t="s">
        <v>1996</v>
      </c>
      <c r="H307" t="s">
        <v>1997</v>
      </c>
      <c r="I307" t="s">
        <v>318</v>
      </c>
      <c r="J307" t="s">
        <v>924</v>
      </c>
      <c r="K307" t="s">
        <v>202</v>
      </c>
      <c r="L307" t="s">
        <v>202</v>
      </c>
      <c r="M307" t="s">
        <v>321</v>
      </c>
      <c r="N307" t="s">
        <v>336</v>
      </c>
      <c r="O307" t="s">
        <v>448</v>
      </c>
      <c r="P307" t="s">
        <v>335</v>
      </c>
      <c r="Q307" t="s">
        <v>1222</v>
      </c>
      <c r="R307" s="94">
        <v>1752.58</v>
      </c>
      <c r="S307" s="94">
        <v>1</v>
      </c>
      <c r="T307" s="94">
        <v>11250</v>
      </c>
      <c r="U307" s="91">
        <v>0</v>
      </c>
      <c r="V307" s="94">
        <v>197.16514000000001</v>
      </c>
      <c r="W307" s="93">
        <v>2.1999999999999999E-5</v>
      </c>
      <c r="X307" s="93">
        <v>3.8939999999999999E-3</v>
      </c>
      <c r="Y307" s="93">
        <v>5.2599999999999999E-4</v>
      </c>
      <c r="Z307" s="122"/>
    </row>
    <row r="308" spans="1:26" ht="13.5" customHeight="1">
      <c r="A308" s="122"/>
      <c r="B308">
        <v>520030677</v>
      </c>
      <c r="C308">
        <v>1801</v>
      </c>
      <c r="D308" t="s">
        <v>1745</v>
      </c>
      <c r="E308">
        <v>514401702</v>
      </c>
      <c r="F308" t="s">
        <v>307</v>
      </c>
      <c r="G308" t="s">
        <v>2013</v>
      </c>
      <c r="H308" t="s">
        <v>2014</v>
      </c>
      <c r="I308" t="s">
        <v>318</v>
      </c>
      <c r="J308" t="s">
        <v>924</v>
      </c>
      <c r="K308" t="s">
        <v>202</v>
      </c>
      <c r="L308" t="s">
        <v>202</v>
      </c>
      <c r="M308" t="s">
        <v>321</v>
      </c>
      <c r="N308" t="s">
        <v>336</v>
      </c>
      <c r="O308" t="s">
        <v>437</v>
      </c>
      <c r="P308" t="s">
        <v>335</v>
      </c>
      <c r="Q308" t="s">
        <v>1222</v>
      </c>
      <c r="R308" s="94">
        <v>9812.18</v>
      </c>
      <c r="S308" s="94">
        <v>1</v>
      </c>
      <c r="T308" s="94">
        <v>9250</v>
      </c>
      <c r="U308" s="91">
        <v>0</v>
      </c>
      <c r="V308" s="94">
        <v>907.62687000000005</v>
      </c>
      <c r="W308" s="93">
        <v>3.1000000000000001E-5</v>
      </c>
      <c r="X308" s="93">
        <v>1.7926000000000001E-2</v>
      </c>
      <c r="Y308" s="93">
        <v>2.421E-3</v>
      </c>
      <c r="Z308" s="122"/>
    </row>
    <row r="309" spans="1:26" ht="13.5" customHeight="1">
      <c r="A309" s="122"/>
      <c r="B309">
        <v>520030677</v>
      </c>
      <c r="C309">
        <v>1801</v>
      </c>
      <c r="D309" t="s">
        <v>2139</v>
      </c>
      <c r="E309">
        <v>512728932</v>
      </c>
      <c r="F309" t="s">
        <v>307</v>
      </c>
      <c r="G309" t="s">
        <v>2140</v>
      </c>
      <c r="H309" t="s">
        <v>2141</v>
      </c>
      <c r="I309" t="s">
        <v>318</v>
      </c>
      <c r="J309" t="s">
        <v>924</v>
      </c>
      <c r="K309" t="s">
        <v>202</v>
      </c>
      <c r="L309" t="s">
        <v>202</v>
      </c>
      <c r="M309" t="s">
        <v>321</v>
      </c>
      <c r="N309" t="s">
        <v>336</v>
      </c>
      <c r="O309" t="s">
        <v>444</v>
      </c>
      <c r="P309" t="s">
        <v>335</v>
      </c>
      <c r="Q309" t="s">
        <v>1222</v>
      </c>
      <c r="R309" s="94">
        <v>1049.1199999999999</v>
      </c>
      <c r="S309" s="94">
        <v>1</v>
      </c>
      <c r="T309" s="94">
        <v>14550</v>
      </c>
      <c r="U309" s="91">
        <v>0</v>
      </c>
      <c r="V309" s="94">
        <v>152.64766</v>
      </c>
      <c r="W309" s="93">
        <v>2.0000000000000002E-5</v>
      </c>
      <c r="X309" s="93">
        <v>3.0140000000000002E-3</v>
      </c>
      <c r="Y309" s="93">
        <v>4.0700000000000003E-4</v>
      </c>
      <c r="Z309" s="122"/>
    </row>
    <row r="310" spans="1:26" ht="13.5" customHeight="1">
      <c r="A310" s="122"/>
      <c r="B310">
        <v>520030677</v>
      </c>
      <c r="C310">
        <v>1801</v>
      </c>
      <c r="D310" t="s">
        <v>1948</v>
      </c>
      <c r="E310">
        <v>550010003</v>
      </c>
      <c r="F310" t="s">
        <v>308</v>
      </c>
      <c r="G310" t="s">
        <v>1949</v>
      </c>
      <c r="H310" t="s">
        <v>1950</v>
      </c>
      <c r="I310" t="s">
        <v>318</v>
      </c>
      <c r="J310" t="s">
        <v>971</v>
      </c>
      <c r="K310" t="s">
        <v>202</v>
      </c>
      <c r="L310" t="s">
        <v>202</v>
      </c>
      <c r="M310" t="s">
        <v>321</v>
      </c>
      <c r="N310" t="s">
        <v>336</v>
      </c>
      <c r="O310" t="s">
        <v>451</v>
      </c>
      <c r="P310" t="s">
        <v>335</v>
      </c>
      <c r="Q310" t="s">
        <v>1222</v>
      </c>
      <c r="R310" s="94">
        <v>69691.100000000006</v>
      </c>
      <c r="S310" s="94">
        <v>1</v>
      </c>
      <c r="T310" s="94">
        <v>187</v>
      </c>
      <c r="U310" s="91">
        <v>0</v>
      </c>
      <c r="V310" s="94">
        <v>130.32236</v>
      </c>
      <c r="W310" s="93">
        <v>2.5999999999999998E-5</v>
      </c>
      <c r="X310" s="93">
        <v>2.5739999999999999E-3</v>
      </c>
      <c r="Y310" s="93">
        <v>3.4699999999999998E-4</v>
      </c>
      <c r="Z310" s="122"/>
    </row>
    <row r="311" spans="1:26" ht="13.5" customHeight="1">
      <c r="A311" s="122"/>
      <c r="B311">
        <v>520030677</v>
      </c>
      <c r="C311">
        <v>1801</v>
      </c>
      <c r="D311" t="s">
        <v>1538</v>
      </c>
      <c r="E311">
        <v>550263107</v>
      </c>
      <c r="F311" t="s">
        <v>308</v>
      </c>
      <c r="G311" t="s">
        <v>2137</v>
      </c>
      <c r="H311" t="s">
        <v>2138</v>
      </c>
      <c r="I311" t="s">
        <v>318</v>
      </c>
      <c r="J311" t="s">
        <v>971</v>
      </c>
      <c r="K311" t="s">
        <v>202</v>
      </c>
      <c r="L311" t="s">
        <v>202</v>
      </c>
      <c r="M311" t="s">
        <v>321</v>
      </c>
      <c r="N311" t="s">
        <v>336</v>
      </c>
      <c r="O311" t="s">
        <v>451</v>
      </c>
      <c r="P311" t="s">
        <v>335</v>
      </c>
      <c r="Q311" t="s">
        <v>1222</v>
      </c>
      <c r="R311" s="94">
        <v>5245.5</v>
      </c>
      <c r="S311" s="94">
        <v>1</v>
      </c>
      <c r="T311" s="94">
        <v>11950</v>
      </c>
      <c r="U311" s="91">
        <v>0</v>
      </c>
      <c r="V311" s="94">
        <v>626.83748000000003</v>
      </c>
      <c r="W311" s="93">
        <v>4.3999999999999999E-5</v>
      </c>
      <c r="X311" s="93">
        <v>1.238E-2</v>
      </c>
      <c r="Y311" s="93">
        <v>1.6720000000000001E-3</v>
      </c>
      <c r="Z311" s="122"/>
    </row>
    <row r="312" spans="1:26" ht="13.5" customHeight="1">
      <c r="A312" s="122"/>
      <c r="B312">
        <v>520030677</v>
      </c>
      <c r="C312">
        <v>1801</v>
      </c>
      <c r="D312" t="s">
        <v>2063</v>
      </c>
      <c r="E312">
        <v>520017450</v>
      </c>
      <c r="F312" t="s">
        <v>307</v>
      </c>
      <c r="G312" t="s">
        <v>2064</v>
      </c>
      <c r="H312" t="s">
        <v>2065</v>
      </c>
      <c r="I312" t="s">
        <v>318</v>
      </c>
      <c r="J312" t="s">
        <v>924</v>
      </c>
      <c r="K312" t="s">
        <v>202</v>
      </c>
      <c r="L312" t="s">
        <v>202</v>
      </c>
      <c r="M312" t="s">
        <v>321</v>
      </c>
      <c r="N312" t="s">
        <v>336</v>
      </c>
      <c r="O312" t="s">
        <v>442</v>
      </c>
      <c r="P312" t="s">
        <v>335</v>
      </c>
      <c r="Q312" t="s">
        <v>1222</v>
      </c>
      <c r="R312" s="94">
        <v>10986.22</v>
      </c>
      <c r="S312" s="94">
        <v>1</v>
      </c>
      <c r="T312" s="94">
        <v>16460</v>
      </c>
      <c r="U312" s="91">
        <v>0</v>
      </c>
      <c r="V312" s="94">
        <v>1808.3315600000001</v>
      </c>
      <c r="W312" s="93">
        <v>4.3000000000000002E-5</v>
      </c>
      <c r="X312" s="93">
        <v>3.5716999999999999E-2</v>
      </c>
      <c r="Y312" s="93">
        <v>4.8240000000000002E-3</v>
      </c>
      <c r="Z312" s="122"/>
    </row>
    <row r="313" spans="1:26" ht="13.5" customHeight="1">
      <c r="A313" s="122"/>
      <c r="B313">
        <v>520030677</v>
      </c>
      <c r="C313">
        <v>1801</v>
      </c>
      <c r="D313" t="s">
        <v>1969</v>
      </c>
      <c r="E313">
        <v>520034695</v>
      </c>
      <c r="F313" t="s">
        <v>307</v>
      </c>
      <c r="G313" t="s">
        <v>1970</v>
      </c>
      <c r="H313" t="s">
        <v>1971</v>
      </c>
      <c r="I313" t="s">
        <v>318</v>
      </c>
      <c r="J313" t="s">
        <v>924</v>
      </c>
      <c r="K313" t="s">
        <v>202</v>
      </c>
      <c r="L313" t="s">
        <v>202</v>
      </c>
      <c r="M313" t="s">
        <v>321</v>
      </c>
      <c r="N313" t="s">
        <v>336</v>
      </c>
      <c r="O313" t="s">
        <v>473</v>
      </c>
      <c r="P313" t="s">
        <v>335</v>
      </c>
      <c r="Q313" t="s">
        <v>1222</v>
      </c>
      <c r="R313" s="94">
        <v>1330.1</v>
      </c>
      <c r="S313" s="94">
        <v>1</v>
      </c>
      <c r="T313" s="94">
        <v>5681</v>
      </c>
      <c r="U313" s="91">
        <v>0</v>
      </c>
      <c r="V313" s="94">
        <v>75.563209999999998</v>
      </c>
      <c r="W313" s="93">
        <v>1.8E-5</v>
      </c>
      <c r="X313" s="93">
        <v>1.4920000000000001E-3</v>
      </c>
      <c r="Y313" s="93">
        <v>2.0100000000000001E-4</v>
      </c>
      <c r="Z313" s="122"/>
    </row>
    <row r="314" spans="1:26" ht="13.5" customHeight="1">
      <c r="A314" s="122"/>
      <c r="B314">
        <v>520030677</v>
      </c>
      <c r="C314">
        <v>1801</v>
      </c>
      <c r="D314" t="s">
        <v>1976</v>
      </c>
      <c r="E314">
        <v>514160530</v>
      </c>
      <c r="F314" t="s">
        <v>307</v>
      </c>
      <c r="G314" t="s">
        <v>1977</v>
      </c>
      <c r="H314" t="s">
        <v>1978</v>
      </c>
      <c r="I314" t="s">
        <v>318</v>
      </c>
      <c r="J314" t="s">
        <v>924</v>
      </c>
      <c r="K314" t="s">
        <v>202</v>
      </c>
      <c r="L314" t="s">
        <v>202</v>
      </c>
      <c r="M314" t="s">
        <v>321</v>
      </c>
      <c r="N314" t="s">
        <v>336</v>
      </c>
      <c r="O314" t="s">
        <v>460</v>
      </c>
      <c r="P314" t="s">
        <v>335</v>
      </c>
      <c r="Q314" t="s">
        <v>1222</v>
      </c>
      <c r="R314" s="94">
        <v>21040.05</v>
      </c>
      <c r="S314" s="94">
        <v>1</v>
      </c>
      <c r="T314" s="94">
        <v>104.2</v>
      </c>
      <c r="U314" s="91">
        <v>0</v>
      </c>
      <c r="V314" s="94">
        <v>21.923739999999999</v>
      </c>
      <c r="W314" s="93">
        <v>5.0000000000000002E-5</v>
      </c>
      <c r="X314" s="93">
        <v>4.3300000000000001E-4</v>
      </c>
      <c r="Y314" s="93">
        <v>5.8E-5</v>
      </c>
      <c r="Z314" s="122"/>
    </row>
    <row r="315" spans="1:26" ht="13.5" customHeight="1">
      <c r="A315" s="122"/>
      <c r="B315">
        <v>520030677</v>
      </c>
      <c r="C315">
        <v>1801</v>
      </c>
      <c r="D315" t="s">
        <v>2022</v>
      </c>
      <c r="E315">
        <v>512797440</v>
      </c>
      <c r="F315" t="s">
        <v>307</v>
      </c>
      <c r="G315" t="s">
        <v>2023</v>
      </c>
      <c r="H315" t="s">
        <v>2024</v>
      </c>
      <c r="I315" t="s">
        <v>318</v>
      </c>
      <c r="J315" t="s">
        <v>924</v>
      </c>
      <c r="K315" t="s">
        <v>202</v>
      </c>
      <c r="L315" t="s">
        <v>202</v>
      </c>
      <c r="M315" t="s">
        <v>321</v>
      </c>
      <c r="N315" t="s">
        <v>336</v>
      </c>
      <c r="O315" t="s">
        <v>443</v>
      </c>
      <c r="P315" t="s">
        <v>335</v>
      </c>
      <c r="Q315" t="s">
        <v>1222</v>
      </c>
      <c r="R315" s="94">
        <v>723.53</v>
      </c>
      <c r="S315" s="94">
        <v>1</v>
      </c>
      <c r="T315" s="94">
        <v>36040</v>
      </c>
      <c r="U315" s="91">
        <v>0</v>
      </c>
      <c r="V315" s="94">
        <v>260.76177000000001</v>
      </c>
      <c r="W315" s="93">
        <v>2.3499999999999999E-4</v>
      </c>
      <c r="X315" s="93">
        <v>5.1500000000000001E-3</v>
      </c>
      <c r="Y315" s="93">
        <v>6.9499999999999998E-4</v>
      </c>
      <c r="Z315" s="122"/>
    </row>
    <row r="316" spans="1:26" ht="13.5" customHeight="1">
      <c r="A316" s="122"/>
      <c r="B316">
        <v>520030677</v>
      </c>
      <c r="C316">
        <v>1801</v>
      </c>
      <c r="D316" t="s">
        <v>1381</v>
      </c>
      <c r="E316">
        <v>520000118</v>
      </c>
      <c r="F316" t="s">
        <v>307</v>
      </c>
      <c r="G316" t="s">
        <v>1972</v>
      </c>
      <c r="H316" t="s">
        <v>1973</v>
      </c>
      <c r="I316" t="s">
        <v>318</v>
      </c>
      <c r="J316" t="s">
        <v>924</v>
      </c>
      <c r="K316" t="s">
        <v>202</v>
      </c>
      <c r="L316" t="s">
        <v>202</v>
      </c>
      <c r="M316" t="s">
        <v>321</v>
      </c>
      <c r="N316" t="s">
        <v>336</v>
      </c>
      <c r="O316" t="s">
        <v>445</v>
      </c>
      <c r="P316" t="s">
        <v>335</v>
      </c>
      <c r="Q316" t="s">
        <v>1222</v>
      </c>
      <c r="R316" s="94">
        <v>43885</v>
      </c>
      <c r="S316" s="94">
        <v>1</v>
      </c>
      <c r="T316" s="94">
        <v>6859</v>
      </c>
      <c r="U316" s="91">
        <v>0</v>
      </c>
      <c r="V316" s="94">
        <v>3010.0720999999999</v>
      </c>
      <c r="W316" s="93">
        <v>3.3000000000000003E-5</v>
      </c>
      <c r="X316" s="93">
        <v>5.9452999999999999E-2</v>
      </c>
      <c r="Y316" s="93">
        <v>8.0300000000000007E-3</v>
      </c>
      <c r="Z316" s="122"/>
    </row>
    <row r="317" spans="1:26" ht="13.5" customHeight="1">
      <c r="A317" s="122"/>
      <c r="B317">
        <v>520030677</v>
      </c>
      <c r="C317">
        <v>1801</v>
      </c>
      <c r="D317" t="s">
        <v>1428</v>
      </c>
      <c r="E317">
        <v>510216054</v>
      </c>
      <c r="F317" t="s">
        <v>307</v>
      </c>
      <c r="G317" t="s">
        <v>2202</v>
      </c>
      <c r="H317" t="s">
        <v>2203</v>
      </c>
      <c r="I317" t="s">
        <v>318</v>
      </c>
      <c r="J317" t="s">
        <v>924</v>
      </c>
      <c r="K317" t="s">
        <v>202</v>
      </c>
      <c r="L317" t="s">
        <v>202</v>
      </c>
      <c r="M317" t="s">
        <v>321</v>
      </c>
      <c r="N317" t="s">
        <v>336</v>
      </c>
      <c r="O317" t="s">
        <v>437</v>
      </c>
      <c r="P317" t="s">
        <v>335</v>
      </c>
      <c r="Q317" t="s">
        <v>1222</v>
      </c>
      <c r="R317" s="94">
        <v>221.45</v>
      </c>
      <c r="S317" s="94">
        <v>1</v>
      </c>
      <c r="T317" s="94">
        <v>79140</v>
      </c>
      <c r="U317" s="91">
        <v>2.6740699999999999</v>
      </c>
      <c r="V317" s="94">
        <v>177.92982000000001</v>
      </c>
      <c r="W317" s="93">
        <v>2.0000000000000002E-5</v>
      </c>
      <c r="X317" s="93">
        <v>3.5130000000000001E-3</v>
      </c>
      <c r="Y317" s="93">
        <v>4.7399999999999997E-4</v>
      </c>
      <c r="Z317" s="122"/>
    </row>
    <row r="318" spans="1:26" ht="13.5" customHeight="1">
      <c r="A318" s="122"/>
      <c r="B318">
        <v>520030677</v>
      </c>
      <c r="C318">
        <v>1801</v>
      </c>
      <c r="D318" t="s">
        <v>1993</v>
      </c>
      <c r="E318">
        <v>516214871</v>
      </c>
      <c r="F318" t="s">
        <v>307</v>
      </c>
      <c r="G318" t="s">
        <v>1994</v>
      </c>
      <c r="H318" t="s">
        <v>1995</v>
      </c>
      <c r="I318" t="s">
        <v>318</v>
      </c>
      <c r="J318" t="s">
        <v>924</v>
      </c>
      <c r="K318" t="s">
        <v>202</v>
      </c>
      <c r="L318" t="s">
        <v>202</v>
      </c>
      <c r="M318" t="s">
        <v>321</v>
      </c>
      <c r="N318" t="s">
        <v>336</v>
      </c>
      <c r="O318" t="s">
        <v>448</v>
      </c>
      <c r="P318" t="s">
        <v>335</v>
      </c>
      <c r="Q318" t="s">
        <v>1222</v>
      </c>
      <c r="R318" s="94">
        <v>100574.04</v>
      </c>
      <c r="S318" s="94">
        <v>1</v>
      </c>
      <c r="T318" s="94">
        <v>86.9</v>
      </c>
      <c r="U318" s="91">
        <v>0</v>
      </c>
      <c r="V318" s="94">
        <v>87.398840000000007</v>
      </c>
      <c r="W318" s="93">
        <v>3.2699999999999998E-4</v>
      </c>
      <c r="X318" s="93">
        <v>1.7260000000000001E-3</v>
      </c>
      <c r="Y318" s="93">
        <v>2.33E-4</v>
      </c>
      <c r="Z318" s="122"/>
    </row>
    <row r="319" spans="1:26" ht="13.5" customHeight="1">
      <c r="A319" s="122"/>
      <c r="B319">
        <v>520030677</v>
      </c>
      <c r="C319">
        <v>1801</v>
      </c>
      <c r="D319" t="s">
        <v>1341</v>
      </c>
      <c r="E319">
        <v>513765859</v>
      </c>
      <c r="F319" t="s">
        <v>307</v>
      </c>
      <c r="G319" t="s">
        <v>2039</v>
      </c>
      <c r="H319" t="s">
        <v>2040</v>
      </c>
      <c r="I319" t="s">
        <v>318</v>
      </c>
      <c r="J319" t="s">
        <v>924</v>
      </c>
      <c r="K319" t="s">
        <v>202</v>
      </c>
      <c r="L319" t="s">
        <v>202</v>
      </c>
      <c r="M319" t="s">
        <v>321</v>
      </c>
      <c r="N319" t="s">
        <v>336</v>
      </c>
      <c r="O319" t="s">
        <v>461</v>
      </c>
      <c r="P319" t="s">
        <v>335</v>
      </c>
      <c r="Q319" t="s">
        <v>1222</v>
      </c>
      <c r="R319" s="94">
        <v>269.05</v>
      </c>
      <c r="S319" s="94">
        <v>1</v>
      </c>
      <c r="T319" s="94">
        <v>32500</v>
      </c>
      <c r="U319" s="91">
        <v>0</v>
      </c>
      <c r="V319" s="94">
        <v>87.440950000000001</v>
      </c>
      <c r="W319" s="93">
        <v>2.1999999999999999E-5</v>
      </c>
      <c r="X319" s="93">
        <v>1.727E-3</v>
      </c>
      <c r="Y319" s="93">
        <v>2.33E-4</v>
      </c>
      <c r="Z319" s="122"/>
    </row>
    <row r="320" spans="1:26" ht="13.5" customHeight="1">
      <c r="A320" s="122"/>
      <c r="B320">
        <v>520030677</v>
      </c>
      <c r="C320">
        <v>1801</v>
      </c>
      <c r="D320" t="s">
        <v>2025</v>
      </c>
      <c r="E320">
        <v>10758801</v>
      </c>
      <c r="F320" t="s">
        <v>307</v>
      </c>
      <c r="G320" t="s">
        <v>2026</v>
      </c>
      <c r="H320" t="s">
        <v>2027</v>
      </c>
      <c r="I320" t="s">
        <v>318</v>
      </c>
      <c r="J320" t="s">
        <v>924</v>
      </c>
      <c r="K320" t="s">
        <v>202</v>
      </c>
      <c r="L320" t="s">
        <v>202</v>
      </c>
      <c r="M320" t="s">
        <v>321</v>
      </c>
      <c r="N320" t="s">
        <v>336</v>
      </c>
      <c r="O320" t="s">
        <v>451</v>
      </c>
      <c r="P320" t="s">
        <v>335</v>
      </c>
      <c r="Q320" t="s">
        <v>1222</v>
      </c>
      <c r="R320" s="94">
        <v>2273.89</v>
      </c>
      <c r="S320" s="94">
        <v>1</v>
      </c>
      <c r="T320" s="94">
        <v>2679</v>
      </c>
      <c r="U320" s="91">
        <v>0.66125</v>
      </c>
      <c r="V320" s="94">
        <v>61.578749999999999</v>
      </c>
      <c r="W320" s="93">
        <v>1.2E-5</v>
      </c>
      <c r="X320" s="93">
        <v>1.2160000000000001E-3</v>
      </c>
      <c r="Y320" s="93">
        <v>1.63E-4</v>
      </c>
      <c r="Z320" s="122"/>
    </row>
    <row r="321" spans="1:26" ht="13.5" customHeight="1">
      <c r="A321" s="122"/>
      <c r="B321">
        <v>520030677</v>
      </c>
      <c r="C321">
        <v>1801</v>
      </c>
      <c r="D321" t="s">
        <v>1384</v>
      </c>
      <c r="E321">
        <v>510381601</v>
      </c>
      <c r="F321" t="s">
        <v>307</v>
      </c>
      <c r="G321" t="s">
        <v>2185</v>
      </c>
      <c r="H321" t="s">
        <v>2186</v>
      </c>
      <c r="I321" t="s">
        <v>318</v>
      </c>
      <c r="J321" t="s">
        <v>924</v>
      </c>
      <c r="K321" t="s">
        <v>202</v>
      </c>
      <c r="L321" t="s">
        <v>202</v>
      </c>
      <c r="M321" t="s">
        <v>321</v>
      </c>
      <c r="N321" t="s">
        <v>336</v>
      </c>
      <c r="O321" t="s">
        <v>444</v>
      </c>
      <c r="P321" t="s">
        <v>335</v>
      </c>
      <c r="Q321" t="s">
        <v>1222</v>
      </c>
      <c r="R321" s="94">
        <v>1260.9000000000001</v>
      </c>
      <c r="S321" s="94">
        <v>1</v>
      </c>
      <c r="T321" s="94">
        <v>6242</v>
      </c>
      <c r="U321" s="91">
        <v>0</v>
      </c>
      <c r="V321" s="94">
        <v>78.705430000000007</v>
      </c>
      <c r="W321" s="93">
        <v>1.1E-5</v>
      </c>
      <c r="X321" s="93">
        <v>1.554E-3</v>
      </c>
      <c r="Y321" s="93">
        <v>2.0900000000000001E-4</v>
      </c>
      <c r="Z321" s="122"/>
    </row>
    <row r="322" spans="1:26" ht="13.5" customHeight="1">
      <c r="A322" s="122"/>
      <c r="B322">
        <v>520030677</v>
      </c>
      <c r="C322">
        <v>1801</v>
      </c>
      <c r="D322" t="s">
        <v>1990</v>
      </c>
      <c r="E322">
        <v>520029984</v>
      </c>
      <c r="F322" t="s">
        <v>307</v>
      </c>
      <c r="G322" t="s">
        <v>1991</v>
      </c>
      <c r="H322" t="s">
        <v>1992</v>
      </c>
      <c r="I322" t="s">
        <v>318</v>
      </c>
      <c r="J322" t="s">
        <v>924</v>
      </c>
      <c r="K322" t="s">
        <v>202</v>
      </c>
      <c r="L322" t="s">
        <v>202</v>
      </c>
      <c r="M322" t="s">
        <v>321</v>
      </c>
      <c r="N322" t="s">
        <v>336</v>
      </c>
      <c r="O322" t="s">
        <v>442</v>
      </c>
      <c r="P322" t="s">
        <v>335</v>
      </c>
      <c r="Q322" t="s">
        <v>1222</v>
      </c>
      <c r="R322" s="94">
        <v>21444.05</v>
      </c>
      <c r="S322" s="94">
        <v>1</v>
      </c>
      <c r="T322" s="94">
        <v>1656</v>
      </c>
      <c r="U322" s="91">
        <v>0</v>
      </c>
      <c r="V322" s="94">
        <v>355.11353000000003</v>
      </c>
      <c r="W322" s="93">
        <v>2.0000000000000002E-5</v>
      </c>
      <c r="X322" s="93">
        <v>7.0130000000000001E-3</v>
      </c>
      <c r="Y322" s="93">
        <v>9.4700000000000003E-4</v>
      </c>
      <c r="Z322" s="122"/>
    </row>
    <row r="323" spans="1:26" ht="13.5" customHeight="1">
      <c r="A323" s="122"/>
      <c r="B323">
        <v>520030677</v>
      </c>
      <c r="C323">
        <v>1801</v>
      </c>
      <c r="D323" t="s">
        <v>1351</v>
      </c>
      <c r="E323">
        <v>520024126</v>
      </c>
      <c r="F323" t="s">
        <v>307</v>
      </c>
      <c r="G323" t="s">
        <v>2147</v>
      </c>
      <c r="H323" t="s">
        <v>2148</v>
      </c>
      <c r="I323" t="s">
        <v>318</v>
      </c>
      <c r="J323" t="s">
        <v>924</v>
      </c>
      <c r="K323" t="s">
        <v>202</v>
      </c>
      <c r="L323" t="s">
        <v>202</v>
      </c>
      <c r="M323" t="s">
        <v>321</v>
      </c>
      <c r="N323" t="s">
        <v>336</v>
      </c>
      <c r="O323" t="s">
        <v>461</v>
      </c>
      <c r="P323" t="s">
        <v>335</v>
      </c>
      <c r="Q323" t="s">
        <v>1222</v>
      </c>
      <c r="R323" s="94">
        <v>25053.67</v>
      </c>
      <c r="S323" s="94">
        <v>1</v>
      </c>
      <c r="T323" s="94">
        <v>1300</v>
      </c>
      <c r="U323" s="91">
        <v>0</v>
      </c>
      <c r="V323" s="94">
        <v>325.69772999999998</v>
      </c>
      <c r="W323" s="93">
        <v>3.4E-5</v>
      </c>
      <c r="X323" s="93">
        <v>6.4320000000000002E-3</v>
      </c>
      <c r="Y323" s="93">
        <v>8.6799999999999996E-4</v>
      </c>
      <c r="Z323" s="122"/>
    </row>
    <row r="324" spans="1:26" ht="13.5" customHeight="1">
      <c r="A324" s="122"/>
      <c r="B324">
        <v>520030677</v>
      </c>
      <c r="C324">
        <v>1801</v>
      </c>
      <c r="D324" t="s">
        <v>2041</v>
      </c>
      <c r="E324">
        <v>880326081</v>
      </c>
      <c r="F324" t="s">
        <v>307</v>
      </c>
      <c r="G324" t="s">
        <v>2042</v>
      </c>
      <c r="H324" t="s">
        <v>2043</v>
      </c>
      <c r="I324" t="s">
        <v>318</v>
      </c>
      <c r="J324" t="s">
        <v>924</v>
      </c>
      <c r="K324" t="s">
        <v>202</v>
      </c>
      <c r="L324" t="s">
        <v>202</v>
      </c>
      <c r="M324" t="s">
        <v>321</v>
      </c>
      <c r="N324" t="s">
        <v>336</v>
      </c>
      <c r="O324" t="s">
        <v>438</v>
      </c>
      <c r="P324" t="s">
        <v>335</v>
      </c>
      <c r="Q324" t="s">
        <v>1222</v>
      </c>
      <c r="R324" s="94">
        <v>1972.77</v>
      </c>
      <c r="S324" s="94">
        <v>1</v>
      </c>
      <c r="T324" s="94">
        <v>32500</v>
      </c>
      <c r="U324" s="91">
        <v>0</v>
      </c>
      <c r="V324" s="94">
        <v>641.14966000000004</v>
      </c>
      <c r="W324" s="93">
        <v>3.4E-5</v>
      </c>
      <c r="X324" s="93">
        <v>1.2663000000000001E-2</v>
      </c>
      <c r="Y324" s="93">
        <v>1.7099999999999999E-3</v>
      </c>
      <c r="Z324" s="122"/>
    </row>
    <row r="325" spans="1:26" ht="13.5" customHeight="1">
      <c r="A325" s="122"/>
      <c r="B325">
        <v>520030677</v>
      </c>
      <c r="C325">
        <v>1801</v>
      </c>
      <c r="D325" t="s">
        <v>2132</v>
      </c>
      <c r="E325">
        <v>520037573</v>
      </c>
      <c r="F325" t="s">
        <v>307</v>
      </c>
      <c r="G325" t="s">
        <v>2133</v>
      </c>
      <c r="H325" t="s">
        <v>2134</v>
      </c>
      <c r="I325" t="s">
        <v>318</v>
      </c>
      <c r="J325" t="s">
        <v>924</v>
      </c>
      <c r="K325" t="s">
        <v>202</v>
      </c>
      <c r="L325" t="s">
        <v>202</v>
      </c>
      <c r="M325" t="s">
        <v>321</v>
      </c>
      <c r="N325" t="s">
        <v>336</v>
      </c>
      <c r="O325" t="s">
        <v>456</v>
      </c>
      <c r="P325" t="s">
        <v>335</v>
      </c>
      <c r="Q325" t="s">
        <v>1222</v>
      </c>
      <c r="R325" s="94">
        <v>6829.41</v>
      </c>
      <c r="S325" s="94">
        <v>1</v>
      </c>
      <c r="T325" s="94">
        <v>1962</v>
      </c>
      <c r="U325" s="91">
        <v>0</v>
      </c>
      <c r="V325" s="94">
        <v>133.99306999999999</v>
      </c>
      <c r="W325" s="93">
        <v>1.16E-4</v>
      </c>
      <c r="X325" s="93">
        <v>2.6459999999999999E-3</v>
      </c>
      <c r="Y325" s="93">
        <v>3.57E-4</v>
      </c>
      <c r="Z325" s="122"/>
    </row>
    <row r="326" spans="1:26" ht="13.5" customHeight="1">
      <c r="A326" s="122"/>
      <c r="B326">
        <v>520030677</v>
      </c>
      <c r="C326">
        <v>1801</v>
      </c>
      <c r="D326" t="s">
        <v>2197</v>
      </c>
      <c r="E326">
        <v>511344186</v>
      </c>
      <c r="F326" t="s">
        <v>307</v>
      </c>
      <c r="G326" t="s">
        <v>2198</v>
      </c>
      <c r="H326" t="s">
        <v>2199</v>
      </c>
      <c r="I326" t="s">
        <v>318</v>
      </c>
      <c r="J326" t="s">
        <v>924</v>
      </c>
      <c r="K326" t="s">
        <v>202</v>
      </c>
      <c r="L326" t="s">
        <v>202</v>
      </c>
      <c r="M326" t="s">
        <v>321</v>
      </c>
      <c r="N326" t="s">
        <v>336</v>
      </c>
      <c r="O326" t="s">
        <v>472</v>
      </c>
      <c r="P326" t="s">
        <v>335</v>
      </c>
      <c r="Q326" t="s">
        <v>1222</v>
      </c>
      <c r="R326" s="94">
        <v>333.03</v>
      </c>
      <c r="S326" s="94">
        <v>1</v>
      </c>
      <c r="T326" s="94">
        <v>34000</v>
      </c>
      <c r="U326" s="91">
        <v>0</v>
      </c>
      <c r="V326" s="94">
        <v>113.22987000000001</v>
      </c>
      <c r="W326" s="93">
        <v>2.1999999999999999E-5</v>
      </c>
      <c r="X326" s="93">
        <v>2.2360000000000001E-3</v>
      </c>
      <c r="Y326" s="93">
        <v>3.0200000000000002E-4</v>
      </c>
      <c r="Z326" s="122"/>
    </row>
    <row r="327" spans="1:26" ht="13.5" customHeight="1">
      <c r="A327" s="122"/>
      <c r="B327">
        <v>520030677</v>
      </c>
      <c r="C327">
        <v>1801</v>
      </c>
      <c r="D327" t="s">
        <v>1338</v>
      </c>
      <c r="E327">
        <v>511659401</v>
      </c>
      <c r="F327" t="s">
        <v>307</v>
      </c>
      <c r="G327" t="s">
        <v>2192</v>
      </c>
      <c r="H327" t="s">
        <v>2193</v>
      </c>
      <c r="I327" t="s">
        <v>318</v>
      </c>
      <c r="J327" t="s">
        <v>924</v>
      </c>
      <c r="K327" t="s">
        <v>202</v>
      </c>
      <c r="L327" t="s">
        <v>202</v>
      </c>
      <c r="M327" t="s">
        <v>321</v>
      </c>
      <c r="N327" t="s">
        <v>336</v>
      </c>
      <c r="O327" t="s">
        <v>461</v>
      </c>
      <c r="P327" t="s">
        <v>335</v>
      </c>
      <c r="Q327" t="s">
        <v>1222</v>
      </c>
      <c r="R327" s="94">
        <v>1194.48</v>
      </c>
      <c r="S327" s="94">
        <v>1</v>
      </c>
      <c r="T327" s="94">
        <v>5340</v>
      </c>
      <c r="U327" s="91">
        <v>0</v>
      </c>
      <c r="V327" s="94">
        <v>63.785400000000003</v>
      </c>
      <c r="W327" s="93">
        <v>1.1E-5</v>
      </c>
      <c r="X327" s="93">
        <v>1.2589999999999999E-3</v>
      </c>
      <c r="Y327" s="93">
        <v>1.7000000000000001E-4</v>
      </c>
      <c r="Z327" s="122"/>
    </row>
    <row r="328" spans="1:26" ht="13.5" customHeight="1">
      <c r="A328" s="122"/>
      <c r="B328">
        <v>520030677</v>
      </c>
      <c r="C328">
        <v>1801</v>
      </c>
      <c r="D328" t="s">
        <v>1565</v>
      </c>
      <c r="E328">
        <v>515364891</v>
      </c>
      <c r="F328" t="s">
        <v>307</v>
      </c>
      <c r="G328" t="s">
        <v>2032</v>
      </c>
      <c r="H328" t="s">
        <v>2033</v>
      </c>
      <c r="I328" t="s">
        <v>318</v>
      </c>
      <c r="J328" t="s">
        <v>924</v>
      </c>
      <c r="K328" t="s">
        <v>202</v>
      </c>
      <c r="L328" t="s">
        <v>202</v>
      </c>
      <c r="M328" t="s">
        <v>321</v>
      </c>
      <c r="N328" t="s">
        <v>336</v>
      </c>
      <c r="O328" t="s">
        <v>438</v>
      </c>
      <c r="P328" t="s">
        <v>335</v>
      </c>
      <c r="Q328" t="s">
        <v>1222</v>
      </c>
      <c r="R328" s="94">
        <v>9247.93</v>
      </c>
      <c r="S328" s="94">
        <v>1</v>
      </c>
      <c r="T328" s="94">
        <v>7702</v>
      </c>
      <c r="U328" s="91">
        <v>0</v>
      </c>
      <c r="V328" s="94">
        <v>712.27535</v>
      </c>
      <c r="W328" s="93">
        <v>4.1999999999999998E-5</v>
      </c>
      <c r="X328" s="93">
        <v>1.4068000000000001E-2</v>
      </c>
      <c r="Y328" s="93">
        <v>1.9E-3</v>
      </c>
      <c r="Z328" s="122"/>
    </row>
    <row r="329" spans="1:26" ht="13.5" customHeight="1">
      <c r="A329" s="122"/>
      <c r="B329">
        <v>520030677</v>
      </c>
      <c r="C329">
        <v>1801</v>
      </c>
      <c r="D329" t="s">
        <v>2046</v>
      </c>
      <c r="E329">
        <v>520037805</v>
      </c>
      <c r="F329" t="s">
        <v>307</v>
      </c>
      <c r="G329" t="s">
        <v>2047</v>
      </c>
      <c r="H329" t="s">
        <v>2048</v>
      </c>
      <c r="I329" t="s">
        <v>318</v>
      </c>
      <c r="J329" t="s">
        <v>924</v>
      </c>
      <c r="K329" t="s">
        <v>202</v>
      </c>
      <c r="L329" t="s">
        <v>202</v>
      </c>
      <c r="M329" t="s">
        <v>321</v>
      </c>
      <c r="N329" t="s">
        <v>336</v>
      </c>
      <c r="O329" t="s">
        <v>443</v>
      </c>
      <c r="P329" t="s">
        <v>335</v>
      </c>
      <c r="Q329" t="s">
        <v>1222</v>
      </c>
      <c r="R329" s="94">
        <v>748.35</v>
      </c>
      <c r="S329" s="94">
        <v>1</v>
      </c>
      <c r="T329" s="94">
        <v>5364</v>
      </c>
      <c r="U329" s="91">
        <v>0</v>
      </c>
      <c r="V329" s="94">
        <v>40.141489999999997</v>
      </c>
      <c r="W329" s="93">
        <v>5.5999999999999999E-5</v>
      </c>
      <c r="X329" s="93">
        <v>7.9199999999999995E-4</v>
      </c>
      <c r="Y329" s="93">
        <v>1.07E-4</v>
      </c>
      <c r="Z329" s="122"/>
    </row>
    <row r="330" spans="1:26" ht="13.5" customHeight="1">
      <c r="A330" s="122"/>
      <c r="B330">
        <v>520030677</v>
      </c>
      <c r="C330">
        <v>1801</v>
      </c>
      <c r="D330" t="s">
        <v>1357</v>
      </c>
      <c r="E330">
        <v>520038506</v>
      </c>
      <c r="F330" t="s">
        <v>307</v>
      </c>
      <c r="G330" t="s">
        <v>2110</v>
      </c>
      <c r="H330" t="s">
        <v>2111</v>
      </c>
      <c r="I330" t="s">
        <v>318</v>
      </c>
      <c r="J330" t="s">
        <v>924</v>
      </c>
      <c r="K330" t="s">
        <v>202</v>
      </c>
      <c r="L330" t="s">
        <v>202</v>
      </c>
      <c r="M330" t="s">
        <v>321</v>
      </c>
      <c r="N330" t="s">
        <v>336</v>
      </c>
      <c r="O330" t="s">
        <v>461</v>
      </c>
      <c r="P330" t="s">
        <v>335</v>
      </c>
      <c r="Q330" t="s">
        <v>1222</v>
      </c>
      <c r="R330" s="94">
        <v>3786.85</v>
      </c>
      <c r="S330" s="94">
        <v>1</v>
      </c>
      <c r="T330" s="94">
        <v>3316</v>
      </c>
      <c r="U330" s="91">
        <v>0</v>
      </c>
      <c r="V330" s="94">
        <v>125.5719</v>
      </c>
      <c r="W330" s="93">
        <v>1.5999999999999999E-5</v>
      </c>
      <c r="X330" s="93">
        <v>2.48E-3</v>
      </c>
      <c r="Y330" s="93">
        <v>3.3500000000000001E-4</v>
      </c>
      <c r="Z330" s="122"/>
    </row>
    <row r="331" spans="1:26" ht="13.5" customHeight="1">
      <c r="A331" s="122"/>
      <c r="B331">
        <v>520030677</v>
      </c>
      <c r="C331">
        <v>1801</v>
      </c>
      <c r="D331" t="s">
        <v>2218</v>
      </c>
      <c r="E331" t="s">
        <v>2219</v>
      </c>
      <c r="F331" t="s">
        <v>311</v>
      </c>
      <c r="G331" t="s">
        <v>2218</v>
      </c>
      <c r="H331" t="s">
        <v>2220</v>
      </c>
      <c r="I331" t="s">
        <v>318</v>
      </c>
      <c r="J331" t="s">
        <v>924</v>
      </c>
      <c r="K331" t="s">
        <v>203</v>
      </c>
      <c r="L331" t="s">
        <v>222</v>
      </c>
      <c r="M331" t="s">
        <v>321</v>
      </c>
      <c r="N331" t="s">
        <v>340</v>
      </c>
      <c r="O331" t="s">
        <v>541</v>
      </c>
      <c r="P331" t="s">
        <v>335</v>
      </c>
      <c r="Q331" t="s">
        <v>1218</v>
      </c>
      <c r="R331" s="94">
        <v>225.49</v>
      </c>
      <c r="S331" s="94">
        <v>2.9780000000000002</v>
      </c>
      <c r="T331" s="94">
        <v>25450</v>
      </c>
      <c r="U331" s="91">
        <v>0</v>
      </c>
      <c r="V331" s="94">
        <v>170.89841000000001</v>
      </c>
      <c r="W331" s="93">
        <v>0</v>
      </c>
      <c r="X331" s="93">
        <v>3.375E-3</v>
      </c>
      <c r="Y331" s="93">
        <v>4.55E-4</v>
      </c>
      <c r="Z331" s="122"/>
    </row>
    <row r="332" spans="1:26" ht="13.5" customHeight="1">
      <c r="A332" s="122"/>
      <c r="B332">
        <v>520030677</v>
      </c>
      <c r="C332">
        <v>1801</v>
      </c>
      <c r="D332" t="s">
        <v>2231</v>
      </c>
      <c r="E332" t="s">
        <v>2232</v>
      </c>
      <c r="F332" t="s">
        <v>311</v>
      </c>
      <c r="G332" t="s">
        <v>2233</v>
      </c>
      <c r="H332" t="s">
        <v>2234</v>
      </c>
      <c r="I332" t="s">
        <v>318</v>
      </c>
      <c r="J332" t="s">
        <v>924</v>
      </c>
      <c r="K332" t="s">
        <v>203</v>
      </c>
      <c r="L332" t="s">
        <v>222</v>
      </c>
      <c r="M332" t="s">
        <v>321</v>
      </c>
      <c r="N332" t="s">
        <v>342</v>
      </c>
      <c r="O332" t="s">
        <v>543</v>
      </c>
      <c r="P332" t="s">
        <v>335</v>
      </c>
      <c r="Q332" t="s">
        <v>1218</v>
      </c>
      <c r="R332" s="94">
        <v>729.03</v>
      </c>
      <c r="S332" s="94">
        <v>2.9780000000000002</v>
      </c>
      <c r="T332" s="94">
        <v>28936</v>
      </c>
      <c r="U332" s="91">
        <v>0</v>
      </c>
      <c r="V332" s="94">
        <v>628.21231999999998</v>
      </c>
      <c r="W332" s="93">
        <v>0</v>
      </c>
      <c r="X332" s="93">
        <v>1.2408000000000001E-2</v>
      </c>
      <c r="Y332" s="93">
        <v>1.6750000000000001E-3</v>
      </c>
      <c r="Z332" s="122"/>
    </row>
    <row r="333" spans="1:26" ht="13.5" customHeight="1">
      <c r="A333" s="122"/>
      <c r="B333">
        <v>520030677</v>
      </c>
      <c r="C333">
        <v>1801</v>
      </c>
      <c r="D333" t="s">
        <v>2206</v>
      </c>
      <c r="E333" t="s">
        <v>2207</v>
      </c>
      <c r="F333" t="s">
        <v>311</v>
      </c>
      <c r="G333" t="s">
        <v>2208</v>
      </c>
      <c r="H333" t="s">
        <v>2209</v>
      </c>
      <c r="I333" t="s">
        <v>318</v>
      </c>
      <c r="J333" t="s">
        <v>924</v>
      </c>
      <c r="K333" t="s">
        <v>203</v>
      </c>
      <c r="L333" t="s">
        <v>222</v>
      </c>
      <c r="M333" t="s">
        <v>321</v>
      </c>
      <c r="N333" t="s">
        <v>342</v>
      </c>
      <c r="O333" t="s">
        <v>541</v>
      </c>
      <c r="P333" t="s">
        <v>335</v>
      </c>
      <c r="Q333" t="s">
        <v>1218</v>
      </c>
      <c r="R333" s="94">
        <v>324.24</v>
      </c>
      <c r="S333" s="94">
        <v>2.9780000000000002</v>
      </c>
      <c r="T333" s="94">
        <v>37302</v>
      </c>
      <c r="U333" s="91">
        <v>0</v>
      </c>
      <c r="V333" s="94">
        <v>360.18731000000002</v>
      </c>
      <c r="W333" s="93">
        <v>0</v>
      </c>
      <c r="X333" s="93">
        <v>7.1139999999999997E-3</v>
      </c>
      <c r="Y333" s="93">
        <v>9.6000000000000002E-4</v>
      </c>
      <c r="Z333" s="122"/>
    </row>
    <row r="334" spans="1:26" ht="13.5" customHeight="1">
      <c r="A334" s="122"/>
      <c r="B334">
        <v>520030677</v>
      </c>
      <c r="C334">
        <v>1801</v>
      </c>
      <c r="D334" t="s">
        <v>2210</v>
      </c>
      <c r="E334" t="s">
        <v>2211</v>
      </c>
      <c r="F334" t="s">
        <v>311</v>
      </c>
      <c r="G334" t="s">
        <v>2210</v>
      </c>
      <c r="H334" t="s">
        <v>2212</v>
      </c>
      <c r="I334" t="s">
        <v>318</v>
      </c>
      <c r="J334" t="s">
        <v>924</v>
      </c>
      <c r="K334" t="s">
        <v>203</v>
      </c>
      <c r="L334" t="s">
        <v>222</v>
      </c>
      <c r="M334" t="s">
        <v>321</v>
      </c>
      <c r="N334" t="s">
        <v>342</v>
      </c>
      <c r="O334" t="s">
        <v>545</v>
      </c>
      <c r="P334" t="s">
        <v>335</v>
      </c>
      <c r="Q334" t="s">
        <v>1218</v>
      </c>
      <c r="R334" s="94">
        <v>937.06</v>
      </c>
      <c r="S334" s="94">
        <v>2.9780000000000002</v>
      </c>
      <c r="T334" s="94">
        <v>20009</v>
      </c>
      <c r="U334" s="91">
        <v>0</v>
      </c>
      <c r="V334" s="94">
        <v>558.36138000000005</v>
      </c>
      <c r="W334" s="93">
        <v>0</v>
      </c>
      <c r="X334" s="93">
        <v>1.1028E-2</v>
      </c>
      <c r="Y334" s="93">
        <v>1.4890000000000001E-3</v>
      </c>
      <c r="Z334" s="122"/>
    </row>
    <row r="335" spans="1:26" ht="13.5" customHeight="1">
      <c r="A335" s="122"/>
      <c r="B335">
        <v>520030677</v>
      </c>
      <c r="C335">
        <v>1801</v>
      </c>
      <c r="D335" t="s">
        <v>2226</v>
      </c>
      <c r="E335" t="s">
        <v>2227</v>
      </c>
      <c r="F335" t="s">
        <v>311</v>
      </c>
      <c r="G335" t="s">
        <v>2226</v>
      </c>
      <c r="H335" t="s">
        <v>2228</v>
      </c>
      <c r="I335" t="s">
        <v>318</v>
      </c>
      <c r="J335" t="s">
        <v>924</v>
      </c>
      <c r="K335" t="s">
        <v>203</v>
      </c>
      <c r="L335" t="s">
        <v>222</v>
      </c>
      <c r="M335" t="s">
        <v>321</v>
      </c>
      <c r="N335" t="s">
        <v>340</v>
      </c>
      <c r="O335" t="s">
        <v>540</v>
      </c>
      <c r="P335" t="s">
        <v>335</v>
      </c>
      <c r="Q335" t="s">
        <v>1218</v>
      </c>
      <c r="R335" s="94">
        <v>95.04</v>
      </c>
      <c r="S335" s="94">
        <v>2.9780000000000002</v>
      </c>
      <c r="T335" s="94">
        <v>7216</v>
      </c>
      <c r="U335" s="91">
        <v>0</v>
      </c>
      <c r="V335" s="94">
        <v>20.422509999999999</v>
      </c>
      <c r="W335" s="93">
        <v>0</v>
      </c>
      <c r="X335" s="93">
        <v>4.0299999999999998E-4</v>
      </c>
      <c r="Y335" s="93">
        <v>5.3999999999999998E-5</v>
      </c>
      <c r="Z335" s="122"/>
    </row>
    <row r="336" spans="1:26" ht="13.5" customHeight="1">
      <c r="A336" s="122"/>
      <c r="B336">
        <v>520030677</v>
      </c>
      <c r="C336">
        <v>1801</v>
      </c>
      <c r="D336" t="s">
        <v>1844</v>
      </c>
      <c r="E336" t="s">
        <v>1845</v>
      </c>
      <c r="F336" t="s">
        <v>311</v>
      </c>
      <c r="G336" t="s">
        <v>2204</v>
      </c>
      <c r="H336" t="s">
        <v>2205</v>
      </c>
      <c r="I336" t="s">
        <v>318</v>
      </c>
      <c r="J336" t="s">
        <v>924</v>
      </c>
      <c r="K336" t="s">
        <v>203</v>
      </c>
      <c r="L336" t="s">
        <v>222</v>
      </c>
      <c r="M336" t="s">
        <v>321</v>
      </c>
      <c r="N336" t="s">
        <v>342</v>
      </c>
      <c r="O336" t="s">
        <v>546</v>
      </c>
      <c r="P336" t="s">
        <v>335</v>
      </c>
      <c r="Q336" t="s">
        <v>1218</v>
      </c>
      <c r="R336" s="94">
        <v>322.91000000000003</v>
      </c>
      <c r="S336" s="94">
        <v>2.9780000000000002</v>
      </c>
      <c r="T336" s="94">
        <v>35737</v>
      </c>
      <c r="U336" s="91">
        <v>0</v>
      </c>
      <c r="V336" s="94">
        <v>343.65773000000002</v>
      </c>
      <c r="W336" s="93">
        <v>0</v>
      </c>
      <c r="X336" s="93">
        <v>6.7869999999999996E-3</v>
      </c>
      <c r="Y336" s="93">
        <v>9.1600000000000004E-4</v>
      </c>
      <c r="Z336" s="122"/>
    </row>
    <row r="337" spans="1:26" ht="13.5" customHeight="1">
      <c r="A337" s="122"/>
      <c r="B337">
        <v>520030677</v>
      </c>
      <c r="C337">
        <v>1801</v>
      </c>
      <c r="D337" t="s">
        <v>1863</v>
      </c>
      <c r="E337" t="s">
        <v>1864</v>
      </c>
      <c r="F337" t="s">
        <v>311</v>
      </c>
      <c r="G337" t="s">
        <v>2213</v>
      </c>
      <c r="H337" t="s">
        <v>2214</v>
      </c>
      <c r="I337" t="s">
        <v>318</v>
      </c>
      <c r="J337" t="s">
        <v>924</v>
      </c>
      <c r="K337" t="s">
        <v>203</v>
      </c>
      <c r="L337" t="s">
        <v>222</v>
      </c>
      <c r="M337" t="s">
        <v>321</v>
      </c>
      <c r="N337" t="s">
        <v>342</v>
      </c>
      <c r="O337" t="s">
        <v>566</v>
      </c>
      <c r="P337" t="s">
        <v>335</v>
      </c>
      <c r="Q337" t="s">
        <v>1218</v>
      </c>
      <c r="R337" s="94">
        <v>764.68</v>
      </c>
      <c r="S337" s="94">
        <v>2.9780000000000002</v>
      </c>
      <c r="T337" s="94">
        <v>23834</v>
      </c>
      <c r="U337" s="91">
        <v>0</v>
      </c>
      <c r="V337" s="94">
        <v>542.75352999999996</v>
      </c>
      <c r="W337" s="93">
        <v>0</v>
      </c>
      <c r="X337" s="93">
        <v>1.072E-2</v>
      </c>
      <c r="Y337" s="93">
        <v>1.4469999999999999E-3</v>
      </c>
      <c r="Z337" s="122"/>
    </row>
    <row r="338" spans="1:26" ht="13.5" customHeight="1">
      <c r="A338" s="122"/>
      <c r="B338">
        <v>520030677</v>
      </c>
      <c r="C338">
        <v>1801</v>
      </c>
      <c r="D338" t="s">
        <v>2221</v>
      </c>
      <c r="E338" t="s">
        <v>2222</v>
      </c>
      <c r="F338" t="s">
        <v>311</v>
      </c>
      <c r="G338" t="s">
        <v>2221</v>
      </c>
      <c r="H338" t="s">
        <v>2223</v>
      </c>
      <c r="I338" t="s">
        <v>318</v>
      </c>
      <c r="J338" t="s">
        <v>924</v>
      </c>
      <c r="K338" t="s">
        <v>203</v>
      </c>
      <c r="L338" t="s">
        <v>222</v>
      </c>
      <c r="M338" t="s">
        <v>321</v>
      </c>
      <c r="N338" t="s">
        <v>340</v>
      </c>
      <c r="O338" t="s">
        <v>533</v>
      </c>
      <c r="P338" t="s">
        <v>335</v>
      </c>
      <c r="Q338" t="s">
        <v>1218</v>
      </c>
      <c r="R338" s="94">
        <v>507.47</v>
      </c>
      <c r="S338" s="94">
        <v>2.9780000000000002</v>
      </c>
      <c r="T338" s="94">
        <v>5698</v>
      </c>
      <c r="U338" s="91">
        <v>0</v>
      </c>
      <c r="V338" s="94">
        <v>86.111590000000007</v>
      </c>
      <c r="W338" s="93">
        <v>0</v>
      </c>
      <c r="X338" s="93">
        <v>1.6999999999999999E-3</v>
      </c>
      <c r="Y338" s="93">
        <v>2.2900000000000001E-4</v>
      </c>
      <c r="Z338" s="122"/>
    </row>
    <row r="339" spans="1:26" ht="13.5" customHeight="1">
      <c r="A339" s="122"/>
      <c r="B339">
        <v>520030677</v>
      </c>
      <c r="C339">
        <v>1801</v>
      </c>
      <c r="D339" t="s">
        <v>1839</v>
      </c>
      <c r="E339" t="s">
        <v>1840</v>
      </c>
      <c r="F339" t="s">
        <v>311</v>
      </c>
      <c r="G339" t="s">
        <v>2224</v>
      </c>
      <c r="H339" t="s">
        <v>2225</v>
      </c>
      <c r="I339" t="s">
        <v>318</v>
      </c>
      <c r="J339" t="s">
        <v>924</v>
      </c>
      <c r="K339" t="s">
        <v>203</v>
      </c>
      <c r="L339" t="s">
        <v>222</v>
      </c>
      <c r="M339" t="s">
        <v>321</v>
      </c>
      <c r="N339" t="s">
        <v>342</v>
      </c>
      <c r="O339" t="s">
        <v>546</v>
      </c>
      <c r="P339" t="s">
        <v>335</v>
      </c>
      <c r="Q339" t="s">
        <v>1218</v>
      </c>
      <c r="R339" s="94">
        <v>258.52</v>
      </c>
      <c r="S339" s="94">
        <v>2.9780000000000002</v>
      </c>
      <c r="T339" s="94">
        <v>56329</v>
      </c>
      <c r="U339" s="91">
        <v>0</v>
      </c>
      <c r="V339" s="94">
        <v>433.66152</v>
      </c>
      <c r="W339" s="93">
        <v>0</v>
      </c>
      <c r="X339" s="93">
        <v>8.5649999999999997E-3</v>
      </c>
      <c r="Y339" s="93">
        <v>1.1559999999999999E-3</v>
      </c>
      <c r="Z339" s="122"/>
    </row>
    <row r="340" spans="1:26" ht="13.5" customHeight="1">
      <c r="A340" s="122"/>
      <c r="B340">
        <v>520030677</v>
      </c>
      <c r="C340">
        <v>1801</v>
      </c>
      <c r="D340" t="s">
        <v>2215</v>
      </c>
      <c r="E340">
        <v>33248324</v>
      </c>
      <c r="F340" t="s">
        <v>307</v>
      </c>
      <c r="G340" t="s">
        <v>2216</v>
      </c>
      <c r="H340" t="s">
        <v>2217</v>
      </c>
      <c r="I340" t="s">
        <v>318</v>
      </c>
      <c r="J340" t="s">
        <v>924</v>
      </c>
      <c r="K340" t="s">
        <v>203</v>
      </c>
      <c r="L340" t="s">
        <v>273</v>
      </c>
      <c r="M340" t="s">
        <v>321</v>
      </c>
      <c r="N340" t="s">
        <v>376</v>
      </c>
      <c r="O340" t="s">
        <v>565</v>
      </c>
      <c r="P340" t="s">
        <v>335</v>
      </c>
      <c r="Q340" t="s">
        <v>1217</v>
      </c>
      <c r="R340" s="94">
        <v>435.58</v>
      </c>
      <c r="S340" s="94">
        <v>3.9388999999999998</v>
      </c>
      <c r="T340" s="94">
        <v>14.5</v>
      </c>
      <c r="U340" s="91">
        <v>0</v>
      </c>
      <c r="V340" s="94">
        <v>0.24878</v>
      </c>
      <c r="W340" s="93">
        <v>6.3E-5</v>
      </c>
      <c r="X340" s="93">
        <v>3.9999999999999998E-6</v>
      </c>
      <c r="Y340" s="93">
        <v>0</v>
      </c>
      <c r="Z340" s="122"/>
    </row>
    <row r="341" spans="1:26" ht="13.5" customHeight="1">
      <c r="A341" s="122"/>
      <c r="B341">
        <v>520030677</v>
      </c>
      <c r="C341">
        <v>1801</v>
      </c>
      <c r="D341" t="s">
        <v>1844</v>
      </c>
      <c r="E341" t="s">
        <v>1845</v>
      </c>
      <c r="F341" t="s">
        <v>311</v>
      </c>
      <c r="G341" t="s">
        <v>2229</v>
      </c>
      <c r="H341" t="s">
        <v>2230</v>
      </c>
      <c r="I341" t="s">
        <v>318</v>
      </c>
      <c r="J341" t="s">
        <v>924</v>
      </c>
      <c r="K341" t="s">
        <v>203</v>
      </c>
      <c r="L341" t="s">
        <v>222</v>
      </c>
      <c r="M341" t="s">
        <v>321</v>
      </c>
      <c r="N341" t="s">
        <v>342</v>
      </c>
      <c r="O341" t="s">
        <v>546</v>
      </c>
      <c r="P341" t="s">
        <v>335</v>
      </c>
      <c r="Q341" t="s">
        <v>1218</v>
      </c>
      <c r="R341" s="94">
        <v>222.72</v>
      </c>
      <c r="S341" s="94">
        <v>2.9780000000000002</v>
      </c>
      <c r="T341" s="94">
        <v>35333</v>
      </c>
      <c r="U341" s="91">
        <v>0</v>
      </c>
      <c r="V341" s="94">
        <v>234.35489000000001</v>
      </c>
      <c r="W341" s="93">
        <v>0</v>
      </c>
      <c r="X341" s="93">
        <v>4.6280000000000002E-3</v>
      </c>
      <c r="Y341" s="93">
        <v>6.2500000000000001E-4</v>
      </c>
      <c r="Z341" s="122"/>
    </row>
    <row r="342" spans="1:26" ht="13.5" customHeight="1">
      <c r="A342" s="122"/>
      <c r="B342">
        <v>520030677</v>
      </c>
      <c r="C342">
        <v>46011</v>
      </c>
      <c r="D342" t="s">
        <v>1323</v>
      </c>
      <c r="E342">
        <v>520018078</v>
      </c>
      <c r="F342" t="s">
        <v>307</v>
      </c>
      <c r="G342" t="s">
        <v>1979</v>
      </c>
      <c r="H342" t="s">
        <v>1980</v>
      </c>
      <c r="I342" t="s">
        <v>318</v>
      </c>
      <c r="J342" t="s">
        <v>924</v>
      </c>
      <c r="K342" t="s">
        <v>202</v>
      </c>
      <c r="L342" t="s">
        <v>202</v>
      </c>
      <c r="M342" t="s">
        <v>321</v>
      </c>
      <c r="N342" t="s">
        <v>336</v>
      </c>
      <c r="O342" t="s">
        <v>445</v>
      </c>
      <c r="P342" t="s">
        <v>335</v>
      </c>
      <c r="Q342" t="s">
        <v>1222</v>
      </c>
      <c r="R342" s="94">
        <v>3052.18</v>
      </c>
      <c r="S342" s="94">
        <v>1</v>
      </c>
      <c r="T342" s="94">
        <v>6653</v>
      </c>
      <c r="U342" s="91">
        <v>0</v>
      </c>
      <c r="V342" s="94">
        <v>203.06179</v>
      </c>
      <c r="W342" s="93">
        <v>1.9999999999999999E-6</v>
      </c>
      <c r="X342" s="93">
        <v>5.9596999999999997E-2</v>
      </c>
      <c r="Y342" s="93">
        <v>1.5219999999999999E-2</v>
      </c>
      <c r="Z342" s="122"/>
    </row>
    <row r="343" spans="1:26" ht="13.5" customHeight="1">
      <c r="A343" s="122"/>
      <c r="B343">
        <v>520030677</v>
      </c>
      <c r="C343">
        <v>46011</v>
      </c>
      <c r="D343" t="s">
        <v>2123</v>
      </c>
      <c r="E343">
        <v>514574524</v>
      </c>
      <c r="F343" t="s">
        <v>307</v>
      </c>
      <c r="G343" t="s">
        <v>2124</v>
      </c>
      <c r="H343" t="s">
        <v>2125</v>
      </c>
      <c r="I343" t="s">
        <v>318</v>
      </c>
      <c r="J343" t="s">
        <v>924</v>
      </c>
      <c r="K343" t="s">
        <v>202</v>
      </c>
      <c r="L343" t="s">
        <v>202</v>
      </c>
      <c r="M343" t="s">
        <v>321</v>
      </c>
      <c r="N343" t="s">
        <v>336</v>
      </c>
      <c r="O343" t="s">
        <v>456</v>
      </c>
      <c r="P343" t="s">
        <v>335</v>
      </c>
      <c r="Q343" t="s">
        <v>1222</v>
      </c>
      <c r="R343" s="94">
        <v>639.86</v>
      </c>
      <c r="S343" s="94">
        <v>1</v>
      </c>
      <c r="T343" s="94">
        <v>6425</v>
      </c>
      <c r="U343" s="91">
        <v>0</v>
      </c>
      <c r="V343" s="94">
        <v>41.111289999999997</v>
      </c>
      <c r="W343" s="93">
        <v>5.0000000000000004E-6</v>
      </c>
      <c r="X343" s="93">
        <v>1.2066E-2</v>
      </c>
      <c r="Y343" s="93">
        <v>3.081E-3</v>
      </c>
      <c r="Z343" s="122"/>
    </row>
    <row r="344" spans="1:26" ht="13.5" customHeight="1">
      <c r="A344" s="122"/>
      <c r="B344">
        <v>520030677</v>
      </c>
      <c r="C344">
        <v>46011</v>
      </c>
      <c r="D344" t="s">
        <v>2129</v>
      </c>
      <c r="E344">
        <v>511399388</v>
      </c>
      <c r="F344" t="s">
        <v>307</v>
      </c>
      <c r="G344" t="s">
        <v>2130</v>
      </c>
      <c r="H344" t="s">
        <v>2131</v>
      </c>
      <c r="I344" t="s">
        <v>318</v>
      </c>
      <c r="J344" t="s">
        <v>924</v>
      </c>
      <c r="K344" t="s">
        <v>202</v>
      </c>
      <c r="L344" t="s">
        <v>202</v>
      </c>
      <c r="M344" t="s">
        <v>321</v>
      </c>
      <c r="N344" t="s">
        <v>336</v>
      </c>
      <c r="O344" t="s">
        <v>444</v>
      </c>
      <c r="P344" t="s">
        <v>335</v>
      </c>
      <c r="Q344" t="s">
        <v>1222</v>
      </c>
      <c r="R344" s="94">
        <v>23.45</v>
      </c>
      <c r="S344" s="94">
        <v>1</v>
      </c>
      <c r="T344" s="94">
        <v>35870</v>
      </c>
      <c r="U344" s="91">
        <v>0</v>
      </c>
      <c r="V344" s="94">
        <v>8.4110399999999998</v>
      </c>
      <c r="W344" s="93">
        <v>9.9999999999999995E-7</v>
      </c>
      <c r="X344" s="93">
        <v>2.4680000000000001E-3</v>
      </c>
      <c r="Y344" s="93">
        <v>6.3000000000000003E-4</v>
      </c>
      <c r="Z344" s="122"/>
    </row>
    <row r="345" spans="1:26" ht="13.5" customHeight="1">
      <c r="A345" s="122"/>
      <c r="B345">
        <v>520030677</v>
      </c>
      <c r="C345">
        <v>46011</v>
      </c>
      <c r="D345" t="s">
        <v>2164</v>
      </c>
      <c r="E345">
        <v>510007800</v>
      </c>
      <c r="F345" t="s">
        <v>307</v>
      </c>
      <c r="G345" t="s">
        <v>2165</v>
      </c>
      <c r="H345" t="s">
        <v>2166</v>
      </c>
      <c r="I345" t="s">
        <v>318</v>
      </c>
      <c r="J345" t="s">
        <v>924</v>
      </c>
      <c r="K345" t="s">
        <v>202</v>
      </c>
      <c r="L345" t="s">
        <v>202</v>
      </c>
      <c r="M345" t="s">
        <v>321</v>
      </c>
      <c r="N345" t="s">
        <v>336</v>
      </c>
      <c r="O345" t="s">
        <v>436</v>
      </c>
      <c r="P345" t="s">
        <v>335</v>
      </c>
      <c r="Q345" t="s">
        <v>1222</v>
      </c>
      <c r="R345" s="94">
        <v>103</v>
      </c>
      <c r="S345" s="94">
        <v>1</v>
      </c>
      <c r="T345" s="94">
        <v>5821</v>
      </c>
      <c r="U345" s="91">
        <v>0</v>
      </c>
      <c r="V345" s="94">
        <v>5.9958499999999999</v>
      </c>
      <c r="W345" s="93">
        <v>3.9999999999999998E-6</v>
      </c>
      <c r="X345" s="93">
        <v>1.7589999999999999E-3</v>
      </c>
      <c r="Y345" s="93">
        <v>4.4900000000000002E-4</v>
      </c>
      <c r="Z345" s="122"/>
    </row>
    <row r="346" spans="1:26" ht="13.5" customHeight="1">
      <c r="A346" s="122"/>
      <c r="B346">
        <v>520030677</v>
      </c>
      <c r="C346">
        <v>46011</v>
      </c>
      <c r="D346" t="s">
        <v>2144</v>
      </c>
      <c r="E346">
        <v>514068980</v>
      </c>
      <c r="F346" t="s">
        <v>307</v>
      </c>
      <c r="G346" t="s">
        <v>2145</v>
      </c>
      <c r="H346" t="s">
        <v>2146</v>
      </c>
      <c r="I346" t="s">
        <v>318</v>
      </c>
      <c r="J346" t="s">
        <v>924</v>
      </c>
      <c r="K346" t="s">
        <v>202</v>
      </c>
      <c r="L346" t="s">
        <v>202</v>
      </c>
      <c r="M346" t="s">
        <v>321</v>
      </c>
      <c r="N346" t="s">
        <v>336</v>
      </c>
      <c r="O346" t="s">
        <v>472</v>
      </c>
      <c r="P346" t="s">
        <v>335</v>
      </c>
      <c r="Q346" t="s">
        <v>1222</v>
      </c>
      <c r="R346" s="94">
        <v>129.9</v>
      </c>
      <c r="S346" s="94">
        <v>1</v>
      </c>
      <c r="T346" s="94">
        <v>4731</v>
      </c>
      <c r="U346" s="91">
        <v>0</v>
      </c>
      <c r="V346" s="94">
        <v>6.1457499999999996</v>
      </c>
      <c r="W346" s="93">
        <v>9.0000000000000002E-6</v>
      </c>
      <c r="X346" s="93">
        <v>1.8029999999999999E-3</v>
      </c>
      <c r="Y346" s="93">
        <v>4.6000000000000001E-4</v>
      </c>
      <c r="Z346" s="122"/>
    </row>
    <row r="347" spans="1:26" ht="13.5" customHeight="1">
      <c r="A347" s="122"/>
      <c r="B347">
        <v>520030677</v>
      </c>
      <c r="C347">
        <v>46011</v>
      </c>
      <c r="D347" t="s">
        <v>2126</v>
      </c>
      <c r="E347">
        <v>520043027</v>
      </c>
      <c r="F347" t="s">
        <v>307</v>
      </c>
      <c r="G347" t="s">
        <v>2127</v>
      </c>
      <c r="H347" t="s">
        <v>2128</v>
      </c>
      <c r="I347" t="s">
        <v>318</v>
      </c>
      <c r="J347" t="s">
        <v>924</v>
      </c>
      <c r="K347" t="s">
        <v>202</v>
      </c>
      <c r="L347" t="s">
        <v>202</v>
      </c>
      <c r="M347" t="s">
        <v>321</v>
      </c>
      <c r="N347" t="s">
        <v>336</v>
      </c>
      <c r="O347" t="s">
        <v>443</v>
      </c>
      <c r="P347" t="s">
        <v>335</v>
      </c>
      <c r="Q347" t="s">
        <v>1222</v>
      </c>
      <c r="R347" s="94">
        <v>66.459999999999994</v>
      </c>
      <c r="S347" s="94">
        <v>1</v>
      </c>
      <c r="T347" s="94">
        <v>226000</v>
      </c>
      <c r="U347" s="91">
        <v>0.18875</v>
      </c>
      <c r="V347" s="94">
        <v>150.39229</v>
      </c>
      <c r="W347" s="93">
        <v>9.9999999999999995E-7</v>
      </c>
      <c r="X347" s="93">
        <v>4.4138999999999998E-2</v>
      </c>
      <c r="Y347" s="93">
        <v>1.1272000000000001E-2</v>
      </c>
      <c r="Z347" s="122"/>
    </row>
    <row r="348" spans="1:26" ht="13.5" customHeight="1">
      <c r="A348" s="122"/>
      <c r="B348">
        <v>520030677</v>
      </c>
      <c r="C348">
        <v>46011</v>
      </c>
      <c r="D348" t="s">
        <v>1778</v>
      </c>
      <c r="E348">
        <v>513639013</v>
      </c>
      <c r="F348" t="s">
        <v>307</v>
      </c>
      <c r="G348" t="s">
        <v>2030</v>
      </c>
      <c r="H348" t="s">
        <v>2031</v>
      </c>
      <c r="I348" t="s">
        <v>318</v>
      </c>
      <c r="J348" t="s">
        <v>924</v>
      </c>
      <c r="K348" t="s">
        <v>202</v>
      </c>
      <c r="L348" t="s">
        <v>202</v>
      </c>
      <c r="M348" t="s">
        <v>321</v>
      </c>
      <c r="N348" t="s">
        <v>336</v>
      </c>
      <c r="O348" t="s">
        <v>477</v>
      </c>
      <c r="P348" t="s">
        <v>335</v>
      </c>
      <c r="Q348" t="s">
        <v>1222</v>
      </c>
      <c r="R348" s="94">
        <v>37.07</v>
      </c>
      <c r="S348" s="94">
        <v>1</v>
      </c>
      <c r="T348" s="94">
        <v>19360</v>
      </c>
      <c r="U348" s="91">
        <v>0</v>
      </c>
      <c r="V348" s="94">
        <v>7.1775900000000004</v>
      </c>
      <c r="W348" s="93">
        <v>9.9999999999999995E-7</v>
      </c>
      <c r="X348" s="93">
        <v>2.1059999999999998E-3</v>
      </c>
      <c r="Y348" s="93">
        <v>5.3799999999999996E-4</v>
      </c>
      <c r="Z348" s="122"/>
    </row>
    <row r="349" spans="1:26" ht="13.5" customHeight="1">
      <c r="A349" s="122"/>
      <c r="B349">
        <v>520030677</v>
      </c>
      <c r="C349">
        <v>46011</v>
      </c>
      <c r="D349" t="s">
        <v>1391</v>
      </c>
      <c r="E349">
        <v>513821488</v>
      </c>
      <c r="F349" t="s">
        <v>307</v>
      </c>
      <c r="G349" t="s">
        <v>2159</v>
      </c>
      <c r="H349" t="s">
        <v>2160</v>
      </c>
      <c r="I349" t="s">
        <v>318</v>
      </c>
      <c r="J349" t="s">
        <v>924</v>
      </c>
      <c r="K349" t="s">
        <v>202</v>
      </c>
      <c r="L349" t="s">
        <v>202</v>
      </c>
      <c r="M349" t="s">
        <v>321</v>
      </c>
      <c r="N349" t="s">
        <v>336</v>
      </c>
      <c r="O349" t="s">
        <v>461</v>
      </c>
      <c r="P349" t="s">
        <v>335</v>
      </c>
      <c r="Q349" t="s">
        <v>1222</v>
      </c>
      <c r="R349" s="94">
        <v>378.96</v>
      </c>
      <c r="S349" s="94">
        <v>1</v>
      </c>
      <c r="T349" s="94">
        <v>2160</v>
      </c>
      <c r="U349" s="91">
        <v>0</v>
      </c>
      <c r="V349" s="94">
        <v>8.1854399999999998</v>
      </c>
      <c r="W349" s="93">
        <v>9.9999999999999995E-7</v>
      </c>
      <c r="X349" s="93">
        <v>2.4020000000000001E-3</v>
      </c>
      <c r="Y349" s="93">
        <v>6.1300000000000005E-4</v>
      </c>
      <c r="Z349" s="122"/>
    </row>
    <row r="350" spans="1:26" ht="13.5" customHeight="1">
      <c r="A350" s="122"/>
      <c r="B350">
        <v>520030677</v>
      </c>
      <c r="C350">
        <v>46011</v>
      </c>
      <c r="D350" t="s">
        <v>1516</v>
      </c>
      <c r="E350">
        <v>520017807</v>
      </c>
      <c r="F350" t="s">
        <v>307</v>
      </c>
      <c r="G350" t="s">
        <v>2118</v>
      </c>
      <c r="H350" t="s">
        <v>2119</v>
      </c>
      <c r="I350" t="s">
        <v>318</v>
      </c>
      <c r="J350" t="s">
        <v>924</v>
      </c>
      <c r="K350" t="s">
        <v>202</v>
      </c>
      <c r="L350" t="s">
        <v>202</v>
      </c>
      <c r="M350" t="s">
        <v>321</v>
      </c>
      <c r="N350" t="s">
        <v>336</v>
      </c>
      <c r="O350" t="s">
        <v>461</v>
      </c>
      <c r="P350" t="s">
        <v>335</v>
      </c>
      <c r="Q350" t="s">
        <v>1222</v>
      </c>
      <c r="R350" s="94">
        <v>2.71</v>
      </c>
      <c r="S350" s="94">
        <v>1</v>
      </c>
      <c r="T350" s="94">
        <v>84000</v>
      </c>
      <c r="U350" s="91">
        <v>0</v>
      </c>
      <c r="V350" s="94">
        <v>2.2758400000000001</v>
      </c>
      <c r="W350" s="93">
        <v>0</v>
      </c>
      <c r="X350" s="93">
        <v>6.6699999999999995E-4</v>
      </c>
      <c r="Y350" s="93">
        <v>1.7000000000000001E-4</v>
      </c>
      <c r="Z350" s="122"/>
    </row>
    <row r="351" spans="1:26" ht="13.5" customHeight="1">
      <c r="A351" s="122"/>
      <c r="B351">
        <v>520030677</v>
      </c>
      <c r="C351">
        <v>46011</v>
      </c>
      <c r="D351" t="s">
        <v>1606</v>
      </c>
      <c r="E351">
        <v>515846558</v>
      </c>
      <c r="F351" t="s">
        <v>307</v>
      </c>
      <c r="G351" t="s">
        <v>2142</v>
      </c>
      <c r="H351" t="s">
        <v>2143</v>
      </c>
      <c r="I351" t="s">
        <v>318</v>
      </c>
      <c r="J351" t="s">
        <v>924</v>
      </c>
      <c r="K351" t="s">
        <v>202</v>
      </c>
      <c r="L351" t="s">
        <v>202</v>
      </c>
      <c r="M351" t="s">
        <v>321</v>
      </c>
      <c r="N351" t="s">
        <v>336</v>
      </c>
      <c r="O351" t="s">
        <v>448</v>
      </c>
      <c r="P351" t="s">
        <v>335</v>
      </c>
      <c r="Q351" t="s">
        <v>1222</v>
      </c>
      <c r="R351" s="94">
        <v>4050.24</v>
      </c>
      <c r="S351" s="94">
        <v>1</v>
      </c>
      <c r="T351" s="94">
        <v>277</v>
      </c>
      <c r="U351" s="91">
        <v>5.8930000000000003E-2</v>
      </c>
      <c r="V351" s="94">
        <v>11.278079999999999</v>
      </c>
      <c r="W351" s="93">
        <v>9.9999999999999995E-7</v>
      </c>
      <c r="X351" s="93">
        <v>3.3089999999999999E-3</v>
      </c>
      <c r="Y351" s="93">
        <v>8.4400000000000002E-4</v>
      </c>
      <c r="Z351" s="122"/>
    </row>
    <row r="352" spans="1:26" ht="13.5" customHeight="1">
      <c r="A352" s="122"/>
      <c r="B352">
        <v>520030677</v>
      </c>
      <c r="C352">
        <v>46011</v>
      </c>
      <c r="D352" t="s">
        <v>2094</v>
      </c>
      <c r="E352">
        <v>520017146</v>
      </c>
      <c r="F352" t="s">
        <v>307</v>
      </c>
      <c r="G352" t="s">
        <v>2095</v>
      </c>
      <c r="H352" t="s">
        <v>2096</v>
      </c>
      <c r="I352" t="s">
        <v>318</v>
      </c>
      <c r="J352" t="s">
        <v>924</v>
      </c>
      <c r="K352" t="s">
        <v>202</v>
      </c>
      <c r="L352" t="s">
        <v>202</v>
      </c>
      <c r="M352" t="s">
        <v>321</v>
      </c>
      <c r="N352" t="s">
        <v>336</v>
      </c>
      <c r="O352" t="s">
        <v>474</v>
      </c>
      <c r="P352" t="s">
        <v>335</v>
      </c>
      <c r="Q352" t="s">
        <v>1222</v>
      </c>
      <c r="R352" s="94">
        <v>2262.2199999999998</v>
      </c>
      <c r="S352" s="94">
        <v>1</v>
      </c>
      <c r="T352" s="94">
        <v>1482</v>
      </c>
      <c r="U352" s="91">
        <v>0</v>
      </c>
      <c r="V352" s="94">
        <v>33.526029999999999</v>
      </c>
      <c r="W352" s="93">
        <v>3.0000000000000001E-6</v>
      </c>
      <c r="X352" s="93">
        <v>9.8390000000000005E-3</v>
      </c>
      <c r="Y352" s="93">
        <v>2.5119999999999999E-3</v>
      </c>
      <c r="Z352" s="122"/>
    </row>
    <row r="353" spans="1:26" ht="13.5" customHeight="1">
      <c r="A353" s="122"/>
      <c r="B353">
        <v>520030677</v>
      </c>
      <c r="C353">
        <v>46011</v>
      </c>
      <c r="D353" t="s">
        <v>1981</v>
      </c>
      <c r="E353">
        <v>512466723</v>
      </c>
      <c r="F353" t="s">
        <v>307</v>
      </c>
      <c r="G353" t="s">
        <v>1982</v>
      </c>
      <c r="H353" t="s">
        <v>1983</v>
      </c>
      <c r="I353" t="s">
        <v>318</v>
      </c>
      <c r="J353" t="s">
        <v>924</v>
      </c>
      <c r="K353" t="s">
        <v>202</v>
      </c>
      <c r="L353" t="s">
        <v>202</v>
      </c>
      <c r="M353" t="s">
        <v>321</v>
      </c>
      <c r="N353" t="s">
        <v>336</v>
      </c>
      <c r="O353" t="s">
        <v>474</v>
      </c>
      <c r="P353" t="s">
        <v>335</v>
      </c>
      <c r="Q353" t="s">
        <v>1222</v>
      </c>
      <c r="R353" s="94">
        <v>1218.94</v>
      </c>
      <c r="S353" s="94">
        <v>1</v>
      </c>
      <c r="T353" s="94">
        <v>623.4</v>
      </c>
      <c r="U353" s="91">
        <v>0</v>
      </c>
      <c r="V353" s="94">
        <v>7.5988600000000002</v>
      </c>
      <c r="W353" s="93">
        <v>1.1E-5</v>
      </c>
      <c r="X353" s="93">
        <v>2.2300000000000002E-3</v>
      </c>
      <c r="Y353" s="93">
        <v>5.6899999999999995E-4</v>
      </c>
      <c r="Z353" s="122"/>
    </row>
    <row r="354" spans="1:26" ht="13.5" customHeight="1">
      <c r="A354" s="122"/>
      <c r="B354">
        <v>520030677</v>
      </c>
      <c r="C354">
        <v>46011</v>
      </c>
      <c r="D354" t="s">
        <v>1378</v>
      </c>
      <c r="E354">
        <v>520033986</v>
      </c>
      <c r="F354" t="s">
        <v>307</v>
      </c>
      <c r="G354" t="s">
        <v>2085</v>
      </c>
      <c r="H354" t="s">
        <v>2086</v>
      </c>
      <c r="I354" t="s">
        <v>318</v>
      </c>
      <c r="J354" t="s">
        <v>924</v>
      </c>
      <c r="K354" t="s">
        <v>202</v>
      </c>
      <c r="L354" t="s">
        <v>202</v>
      </c>
      <c r="M354" t="s">
        <v>321</v>
      </c>
      <c r="N354" t="s">
        <v>336</v>
      </c>
      <c r="O354" t="s">
        <v>442</v>
      </c>
      <c r="P354" t="s">
        <v>335</v>
      </c>
      <c r="Q354" t="s">
        <v>1222</v>
      </c>
      <c r="R354" s="94">
        <v>373.1</v>
      </c>
      <c r="S354" s="94">
        <v>1</v>
      </c>
      <c r="T354" s="94">
        <v>15660</v>
      </c>
      <c r="U354" s="91">
        <v>0.90663000000000005</v>
      </c>
      <c r="V354" s="94">
        <v>59.333640000000003</v>
      </c>
      <c r="W354" s="93">
        <v>9.9999999999999995E-7</v>
      </c>
      <c r="X354" s="93">
        <v>1.7413999999999999E-2</v>
      </c>
      <c r="Y354" s="93">
        <v>4.4460000000000003E-3</v>
      </c>
      <c r="Z354" s="122"/>
    </row>
    <row r="355" spans="1:26" ht="13.5" customHeight="1">
      <c r="A355" s="122"/>
      <c r="B355">
        <v>520030677</v>
      </c>
      <c r="C355">
        <v>46011</v>
      </c>
      <c r="D355" t="s">
        <v>2132</v>
      </c>
      <c r="E355">
        <v>520037573</v>
      </c>
      <c r="F355" t="s">
        <v>307</v>
      </c>
      <c r="G355" t="s">
        <v>2133</v>
      </c>
      <c r="H355" t="s">
        <v>2134</v>
      </c>
      <c r="I355" t="s">
        <v>318</v>
      </c>
      <c r="J355" t="s">
        <v>924</v>
      </c>
      <c r="K355" t="s">
        <v>202</v>
      </c>
      <c r="L355" t="s">
        <v>202</v>
      </c>
      <c r="M355" t="s">
        <v>321</v>
      </c>
      <c r="N355" t="s">
        <v>336</v>
      </c>
      <c r="O355" t="s">
        <v>456</v>
      </c>
      <c r="P355" t="s">
        <v>335</v>
      </c>
      <c r="Q355" t="s">
        <v>1222</v>
      </c>
      <c r="R355" s="94">
        <v>457.49</v>
      </c>
      <c r="S355" s="94">
        <v>1</v>
      </c>
      <c r="T355" s="94">
        <v>1962</v>
      </c>
      <c r="U355" s="91">
        <v>0</v>
      </c>
      <c r="V355" s="94">
        <v>8.9760000000000009</v>
      </c>
      <c r="W355" s="93">
        <v>6.9999999999999999E-6</v>
      </c>
      <c r="X355" s="93">
        <v>2.6340000000000001E-3</v>
      </c>
      <c r="Y355" s="93">
        <v>6.7199999999999996E-4</v>
      </c>
      <c r="Z355" s="122"/>
    </row>
    <row r="356" spans="1:26" ht="13.5" customHeight="1">
      <c r="A356" s="122"/>
      <c r="B356">
        <v>520030677</v>
      </c>
      <c r="C356">
        <v>46011</v>
      </c>
      <c r="D356" t="s">
        <v>1601</v>
      </c>
      <c r="E356">
        <v>514599943</v>
      </c>
      <c r="F356" t="s">
        <v>307</v>
      </c>
      <c r="G356" t="s">
        <v>2057</v>
      </c>
      <c r="H356" t="s">
        <v>2058</v>
      </c>
      <c r="I356" t="s">
        <v>318</v>
      </c>
      <c r="J356" t="s">
        <v>924</v>
      </c>
      <c r="K356" t="s">
        <v>202</v>
      </c>
      <c r="L356" t="s">
        <v>202</v>
      </c>
      <c r="M356" t="s">
        <v>321</v>
      </c>
      <c r="N356" t="s">
        <v>336</v>
      </c>
      <c r="O356" t="s">
        <v>438</v>
      </c>
      <c r="P356" t="s">
        <v>335</v>
      </c>
      <c r="Q356" t="s">
        <v>1222</v>
      </c>
      <c r="R356" s="94">
        <v>98.38</v>
      </c>
      <c r="S356" s="94">
        <v>1</v>
      </c>
      <c r="T356" s="94">
        <v>20770</v>
      </c>
      <c r="U356" s="91">
        <v>0</v>
      </c>
      <c r="V356" s="94">
        <v>20.43356</v>
      </c>
      <c r="W356" s="93">
        <v>1.9999999999999999E-6</v>
      </c>
      <c r="X356" s="93">
        <v>5.9969999999999997E-3</v>
      </c>
      <c r="Y356" s="93">
        <v>1.531E-3</v>
      </c>
      <c r="Z356" s="122"/>
    </row>
    <row r="357" spans="1:26" ht="13.5" customHeight="1">
      <c r="A357" s="122"/>
      <c r="B357">
        <v>520030677</v>
      </c>
      <c r="C357">
        <v>46011</v>
      </c>
      <c r="D357" t="s">
        <v>2082</v>
      </c>
      <c r="E357">
        <v>511812463</v>
      </c>
      <c r="F357" t="s">
        <v>307</v>
      </c>
      <c r="G357" t="s">
        <v>2083</v>
      </c>
      <c r="H357" t="s">
        <v>2084</v>
      </c>
      <c r="I357" t="s">
        <v>318</v>
      </c>
      <c r="J357" t="s">
        <v>924</v>
      </c>
      <c r="K357" t="s">
        <v>202</v>
      </c>
      <c r="L357" t="s">
        <v>202</v>
      </c>
      <c r="M357" t="s">
        <v>321</v>
      </c>
      <c r="N357" t="s">
        <v>336</v>
      </c>
      <c r="O357" t="s">
        <v>455</v>
      </c>
      <c r="P357" t="s">
        <v>335</v>
      </c>
      <c r="Q357" t="s">
        <v>1222</v>
      </c>
      <c r="R357" s="94">
        <v>104.88</v>
      </c>
      <c r="S357" s="94">
        <v>1</v>
      </c>
      <c r="T357" s="94">
        <v>157500</v>
      </c>
      <c r="U357" s="91">
        <v>0</v>
      </c>
      <c r="V357" s="94">
        <v>165.18145000000001</v>
      </c>
      <c r="W357" s="93">
        <v>3.0000000000000001E-6</v>
      </c>
      <c r="X357" s="93">
        <v>4.8480000000000002E-2</v>
      </c>
      <c r="Y357" s="93">
        <v>1.2381E-2</v>
      </c>
      <c r="Z357" s="122"/>
    </row>
    <row r="358" spans="1:26" ht="13.5" customHeight="1">
      <c r="A358" s="122"/>
      <c r="B358">
        <v>520030677</v>
      </c>
      <c r="C358">
        <v>46011</v>
      </c>
      <c r="D358" t="s">
        <v>2115</v>
      </c>
      <c r="E358">
        <v>515001659</v>
      </c>
      <c r="F358" t="s">
        <v>307</v>
      </c>
      <c r="G358" t="s">
        <v>2116</v>
      </c>
      <c r="H358" t="s">
        <v>2117</v>
      </c>
      <c r="I358" t="s">
        <v>318</v>
      </c>
      <c r="J358" t="s">
        <v>924</v>
      </c>
      <c r="K358" t="s">
        <v>202</v>
      </c>
      <c r="L358" t="s">
        <v>202</v>
      </c>
      <c r="M358" t="s">
        <v>321</v>
      </c>
      <c r="N358" t="s">
        <v>336</v>
      </c>
      <c r="O358" t="s">
        <v>460</v>
      </c>
      <c r="P358" t="s">
        <v>335</v>
      </c>
      <c r="Q358" t="s">
        <v>1222</v>
      </c>
      <c r="R358" s="94">
        <v>305.87</v>
      </c>
      <c r="S358" s="94">
        <v>1</v>
      </c>
      <c r="T358" s="94">
        <v>2401</v>
      </c>
      <c r="U358" s="91">
        <v>0</v>
      </c>
      <c r="V358" s="94">
        <v>7.3439399999999999</v>
      </c>
      <c r="W358" s="93">
        <v>1.9999999999999999E-6</v>
      </c>
      <c r="X358" s="93">
        <v>2.1549999999999998E-3</v>
      </c>
      <c r="Y358" s="93">
        <v>5.5000000000000003E-4</v>
      </c>
      <c r="Z358" s="122"/>
    </row>
    <row r="359" spans="1:26" ht="13.5" customHeight="1">
      <c r="A359" s="122"/>
      <c r="B359">
        <v>520030677</v>
      </c>
      <c r="C359">
        <v>46011</v>
      </c>
      <c r="D359" t="s">
        <v>2100</v>
      </c>
      <c r="E359">
        <v>520007030</v>
      </c>
      <c r="F359" t="s">
        <v>307</v>
      </c>
      <c r="G359" t="s">
        <v>2101</v>
      </c>
      <c r="H359" t="s">
        <v>2102</v>
      </c>
      <c r="I359" t="s">
        <v>318</v>
      </c>
      <c r="J359" t="s">
        <v>924</v>
      </c>
      <c r="K359" t="s">
        <v>202</v>
      </c>
      <c r="L359" t="s">
        <v>202</v>
      </c>
      <c r="M359" t="s">
        <v>321</v>
      </c>
      <c r="N359" t="s">
        <v>336</v>
      </c>
      <c r="O359" t="s">
        <v>445</v>
      </c>
      <c r="P359" t="s">
        <v>335</v>
      </c>
      <c r="Q359" t="s">
        <v>1222</v>
      </c>
      <c r="R359" s="94">
        <v>3593.04</v>
      </c>
      <c r="S359" s="94">
        <v>1</v>
      </c>
      <c r="T359" s="94">
        <v>2950</v>
      </c>
      <c r="U359" s="91">
        <v>0</v>
      </c>
      <c r="V359" s="94">
        <v>105.99462</v>
      </c>
      <c r="W359" s="93">
        <v>1.9999999999999999E-6</v>
      </c>
      <c r="X359" s="93">
        <v>3.1109000000000001E-2</v>
      </c>
      <c r="Y359" s="93">
        <v>7.9450000000000007E-3</v>
      </c>
      <c r="Z359" s="122"/>
    </row>
    <row r="360" spans="1:26" ht="13.5" customHeight="1">
      <c r="A360" s="122"/>
      <c r="B360">
        <v>520030677</v>
      </c>
      <c r="C360">
        <v>46011</v>
      </c>
      <c r="D360" t="s">
        <v>1360</v>
      </c>
      <c r="E360">
        <v>520036104</v>
      </c>
      <c r="F360" t="s">
        <v>307</v>
      </c>
      <c r="G360" t="s">
        <v>2061</v>
      </c>
      <c r="H360" t="s">
        <v>2062</v>
      </c>
      <c r="I360" t="s">
        <v>318</v>
      </c>
      <c r="J360" t="s">
        <v>924</v>
      </c>
      <c r="K360" t="s">
        <v>202</v>
      </c>
      <c r="L360" t="s">
        <v>202</v>
      </c>
      <c r="M360" t="s">
        <v>321</v>
      </c>
      <c r="N360" t="s">
        <v>336</v>
      </c>
      <c r="O360" t="s">
        <v>444</v>
      </c>
      <c r="P360" t="s">
        <v>335</v>
      </c>
      <c r="Q360" t="s">
        <v>1222</v>
      </c>
      <c r="R360" s="94">
        <v>1475.35</v>
      </c>
      <c r="S360" s="94">
        <v>1</v>
      </c>
      <c r="T360" s="94">
        <v>1900</v>
      </c>
      <c r="U360" s="91">
        <v>0</v>
      </c>
      <c r="V360" s="94">
        <v>28.031590000000001</v>
      </c>
      <c r="W360" s="93">
        <v>1.9999999999999999E-6</v>
      </c>
      <c r="X360" s="93">
        <v>8.2269999999999999E-3</v>
      </c>
      <c r="Y360" s="93">
        <v>2.101E-3</v>
      </c>
      <c r="Z360" s="122"/>
    </row>
    <row r="361" spans="1:26" ht="13.5" customHeight="1">
      <c r="A361" s="122"/>
      <c r="B361">
        <v>520030677</v>
      </c>
      <c r="C361">
        <v>46011</v>
      </c>
      <c r="D361" t="s">
        <v>1381</v>
      </c>
      <c r="E361">
        <v>520000118</v>
      </c>
      <c r="F361" t="s">
        <v>307</v>
      </c>
      <c r="G361" t="s">
        <v>1972</v>
      </c>
      <c r="H361" t="s">
        <v>1973</v>
      </c>
      <c r="I361" t="s">
        <v>318</v>
      </c>
      <c r="J361" t="s">
        <v>924</v>
      </c>
      <c r="K361" t="s">
        <v>202</v>
      </c>
      <c r="L361" t="s">
        <v>202</v>
      </c>
      <c r="M361" t="s">
        <v>321</v>
      </c>
      <c r="N361" t="s">
        <v>336</v>
      </c>
      <c r="O361" t="s">
        <v>445</v>
      </c>
      <c r="P361" t="s">
        <v>335</v>
      </c>
      <c r="Q361" t="s">
        <v>1222</v>
      </c>
      <c r="R361" s="94">
        <v>2939.79</v>
      </c>
      <c r="S361" s="94">
        <v>1</v>
      </c>
      <c r="T361" s="94">
        <v>6859</v>
      </c>
      <c r="U361" s="91">
        <v>0</v>
      </c>
      <c r="V361" s="94">
        <v>201.64028999999999</v>
      </c>
      <c r="W361" s="93">
        <v>1.9999999999999999E-6</v>
      </c>
      <c r="X361" s="93">
        <v>5.9180000000000003E-2</v>
      </c>
      <c r="Y361" s="93">
        <v>1.5114000000000001E-2</v>
      </c>
      <c r="Z361" s="122"/>
    </row>
    <row r="362" spans="1:26" ht="13.5" customHeight="1">
      <c r="A362" s="122"/>
      <c r="B362">
        <v>520030677</v>
      </c>
      <c r="C362">
        <v>46011</v>
      </c>
      <c r="D362" t="s">
        <v>2120</v>
      </c>
      <c r="E362">
        <v>520037797</v>
      </c>
      <c r="F362" t="s">
        <v>307</v>
      </c>
      <c r="G362" t="s">
        <v>2121</v>
      </c>
      <c r="H362" t="s">
        <v>2122</v>
      </c>
      <c r="I362" t="s">
        <v>318</v>
      </c>
      <c r="J362" t="s">
        <v>924</v>
      </c>
      <c r="K362" t="s">
        <v>202</v>
      </c>
      <c r="L362" t="s">
        <v>202</v>
      </c>
      <c r="M362" t="s">
        <v>321</v>
      </c>
      <c r="N362" t="s">
        <v>336</v>
      </c>
      <c r="O362" t="s">
        <v>455</v>
      </c>
      <c r="P362" t="s">
        <v>335</v>
      </c>
      <c r="Q362" t="s">
        <v>1222</v>
      </c>
      <c r="R362" s="94">
        <v>39.200000000000003</v>
      </c>
      <c r="S362" s="94">
        <v>1</v>
      </c>
      <c r="T362" s="94">
        <v>31060</v>
      </c>
      <c r="U362" s="91">
        <v>0</v>
      </c>
      <c r="V362" s="94">
        <v>12.17497</v>
      </c>
      <c r="W362" s="93">
        <v>3.0000000000000001E-6</v>
      </c>
      <c r="X362" s="93">
        <v>3.5729999999999998E-3</v>
      </c>
      <c r="Y362" s="93">
        <v>9.1200000000000005E-4</v>
      </c>
      <c r="Z362" s="122"/>
    </row>
    <row r="363" spans="1:26" ht="13.5" customHeight="1">
      <c r="A363" s="122"/>
      <c r="B363">
        <v>520030677</v>
      </c>
      <c r="C363">
        <v>46011</v>
      </c>
      <c r="D363" t="s">
        <v>1682</v>
      </c>
      <c r="E363">
        <v>520003781</v>
      </c>
      <c r="F363" t="s">
        <v>307</v>
      </c>
      <c r="G363" t="s">
        <v>2066</v>
      </c>
      <c r="H363" t="s">
        <v>2067</v>
      </c>
      <c r="I363" t="s">
        <v>318</v>
      </c>
      <c r="J363" t="s">
        <v>924</v>
      </c>
      <c r="K363" t="s">
        <v>202</v>
      </c>
      <c r="L363" t="s">
        <v>202</v>
      </c>
      <c r="M363" t="s">
        <v>321</v>
      </c>
      <c r="N363" t="s">
        <v>336</v>
      </c>
      <c r="O363" t="s">
        <v>456</v>
      </c>
      <c r="P363" t="s">
        <v>335</v>
      </c>
      <c r="Q363" t="s">
        <v>1222</v>
      </c>
      <c r="R363" s="94">
        <v>119.29</v>
      </c>
      <c r="S363" s="94">
        <v>1</v>
      </c>
      <c r="T363" s="94">
        <v>11500</v>
      </c>
      <c r="U363" s="91">
        <v>0</v>
      </c>
      <c r="V363" s="94">
        <v>13.71847</v>
      </c>
      <c r="W363" s="93">
        <v>9.9999999999999995E-7</v>
      </c>
      <c r="X363" s="93">
        <v>4.0260000000000001E-3</v>
      </c>
      <c r="Y363" s="93">
        <v>1.0280000000000001E-3</v>
      </c>
      <c r="Z363" s="122"/>
    </row>
    <row r="364" spans="1:26" ht="13.5" customHeight="1">
      <c r="A364" s="122"/>
      <c r="B364">
        <v>520030677</v>
      </c>
      <c r="C364">
        <v>46011</v>
      </c>
      <c r="D364" t="s">
        <v>2068</v>
      </c>
      <c r="E364">
        <v>520022732</v>
      </c>
      <c r="F364" t="s">
        <v>307</v>
      </c>
      <c r="G364" t="s">
        <v>2069</v>
      </c>
      <c r="H364" t="s">
        <v>2070</v>
      </c>
      <c r="I364" t="s">
        <v>318</v>
      </c>
      <c r="J364" t="s">
        <v>924</v>
      </c>
      <c r="K364" t="s">
        <v>202</v>
      </c>
      <c r="L364" t="s">
        <v>202</v>
      </c>
      <c r="M364" t="s">
        <v>321</v>
      </c>
      <c r="N364" t="s">
        <v>336</v>
      </c>
      <c r="O364" t="s">
        <v>472</v>
      </c>
      <c r="P364" t="s">
        <v>335</v>
      </c>
      <c r="Q364" t="s">
        <v>1222</v>
      </c>
      <c r="R364" s="94">
        <v>355.88</v>
      </c>
      <c r="S364" s="94">
        <v>1</v>
      </c>
      <c r="T364" s="94">
        <v>4261</v>
      </c>
      <c r="U364" s="91">
        <v>0</v>
      </c>
      <c r="V364" s="94">
        <v>15.164099999999999</v>
      </c>
      <c r="W364" s="93">
        <v>9.9999999999999995E-7</v>
      </c>
      <c r="X364" s="93">
        <v>4.45E-3</v>
      </c>
      <c r="Y364" s="93">
        <v>1.1360000000000001E-3</v>
      </c>
      <c r="Z364" s="122"/>
    </row>
    <row r="365" spans="1:26" ht="13.5" customHeight="1">
      <c r="A365" s="122"/>
      <c r="B365">
        <v>520030677</v>
      </c>
      <c r="C365">
        <v>46011</v>
      </c>
      <c r="D365" t="s">
        <v>1653</v>
      </c>
      <c r="E365">
        <v>516117181</v>
      </c>
      <c r="F365" t="s">
        <v>307</v>
      </c>
      <c r="G365" t="s">
        <v>1967</v>
      </c>
      <c r="H365" t="s">
        <v>1968</v>
      </c>
      <c r="I365" t="s">
        <v>318</v>
      </c>
      <c r="J365" t="s">
        <v>924</v>
      </c>
      <c r="K365" t="s">
        <v>202</v>
      </c>
      <c r="L365" t="s">
        <v>202</v>
      </c>
      <c r="M365" t="s">
        <v>321</v>
      </c>
      <c r="N365" t="s">
        <v>336</v>
      </c>
      <c r="O365" t="s">
        <v>461</v>
      </c>
      <c r="P365" t="s">
        <v>335</v>
      </c>
      <c r="Q365" t="s">
        <v>1222</v>
      </c>
      <c r="R365" s="94">
        <v>932.1</v>
      </c>
      <c r="S365" s="94">
        <v>1</v>
      </c>
      <c r="T365" s="94">
        <v>619.70000000000005</v>
      </c>
      <c r="U365" s="91">
        <v>0</v>
      </c>
      <c r="V365" s="94">
        <v>5.7762099999999998</v>
      </c>
      <c r="W365" s="93">
        <v>9.0000000000000002E-6</v>
      </c>
      <c r="X365" s="93">
        <v>1.6949999999999999E-3</v>
      </c>
      <c r="Y365" s="93">
        <v>4.3199999999999998E-4</v>
      </c>
      <c r="Z365" s="122"/>
    </row>
    <row r="366" spans="1:26" ht="13.5" customHeight="1">
      <c r="A366" s="122"/>
      <c r="B366">
        <v>520030677</v>
      </c>
      <c r="C366">
        <v>46011</v>
      </c>
      <c r="D366" t="s">
        <v>2179</v>
      </c>
      <c r="E366">
        <v>520040304</v>
      </c>
      <c r="F366" t="s">
        <v>307</v>
      </c>
      <c r="G366" t="s">
        <v>2180</v>
      </c>
      <c r="H366" t="s">
        <v>2181</v>
      </c>
      <c r="I366" t="s">
        <v>318</v>
      </c>
      <c r="J366" t="s">
        <v>924</v>
      </c>
      <c r="K366" t="s">
        <v>202</v>
      </c>
      <c r="L366" t="s">
        <v>202</v>
      </c>
      <c r="M366" t="s">
        <v>321</v>
      </c>
      <c r="N366" t="s">
        <v>336</v>
      </c>
      <c r="O366" t="s">
        <v>453</v>
      </c>
      <c r="P366" t="s">
        <v>335</v>
      </c>
      <c r="Q366" t="s">
        <v>1222</v>
      </c>
      <c r="R366" s="94">
        <v>170.57</v>
      </c>
      <c r="S366" s="94">
        <v>1</v>
      </c>
      <c r="T366" s="94">
        <v>4278</v>
      </c>
      <c r="U366" s="91">
        <v>0</v>
      </c>
      <c r="V366" s="94">
        <v>7.2969099999999996</v>
      </c>
      <c r="W366" s="93">
        <v>6.0000000000000002E-6</v>
      </c>
      <c r="X366" s="93">
        <v>2.1410000000000001E-3</v>
      </c>
      <c r="Y366" s="93">
        <v>5.4600000000000004E-4</v>
      </c>
      <c r="Z366" s="122"/>
    </row>
    <row r="367" spans="1:26" ht="13.5" customHeight="1">
      <c r="A367" s="122"/>
      <c r="B367">
        <v>520030677</v>
      </c>
      <c r="C367">
        <v>46011</v>
      </c>
      <c r="D367" t="s">
        <v>2112</v>
      </c>
      <c r="E367">
        <v>550013098</v>
      </c>
      <c r="F367" t="s">
        <v>308</v>
      </c>
      <c r="G367" t="s">
        <v>2113</v>
      </c>
      <c r="H367" t="s">
        <v>2114</v>
      </c>
      <c r="I367" t="s">
        <v>318</v>
      </c>
      <c r="J367" t="s">
        <v>971</v>
      </c>
      <c r="K367" t="s">
        <v>202</v>
      </c>
      <c r="L367" t="s">
        <v>202</v>
      </c>
      <c r="M367" t="s">
        <v>321</v>
      </c>
      <c r="N367" t="s">
        <v>336</v>
      </c>
      <c r="O367" t="s">
        <v>451</v>
      </c>
      <c r="P367" t="s">
        <v>335</v>
      </c>
      <c r="Q367" t="s">
        <v>1222</v>
      </c>
      <c r="R367" s="94">
        <v>1019.81</v>
      </c>
      <c r="S367" s="94">
        <v>1</v>
      </c>
      <c r="T367" s="94">
        <v>1560</v>
      </c>
      <c r="U367" s="91">
        <v>0</v>
      </c>
      <c r="V367" s="94">
        <v>15.909090000000001</v>
      </c>
      <c r="W367" s="93">
        <v>0</v>
      </c>
      <c r="X367" s="93">
        <v>4.6690000000000004E-3</v>
      </c>
      <c r="Y367" s="93">
        <v>1.1919999999999999E-3</v>
      </c>
      <c r="Z367" s="122"/>
    </row>
    <row r="368" spans="1:26" ht="13.5" customHeight="1">
      <c r="A368" s="122"/>
      <c r="B368">
        <v>520030677</v>
      </c>
      <c r="C368">
        <v>46011</v>
      </c>
      <c r="D368" t="s">
        <v>2071</v>
      </c>
      <c r="E368">
        <v>520039942</v>
      </c>
      <c r="F368" t="s">
        <v>307</v>
      </c>
      <c r="G368" t="s">
        <v>2072</v>
      </c>
      <c r="H368" t="s">
        <v>2073</v>
      </c>
      <c r="I368" t="s">
        <v>318</v>
      </c>
      <c r="J368" t="s">
        <v>924</v>
      </c>
      <c r="K368" t="s">
        <v>202</v>
      </c>
      <c r="L368" t="s">
        <v>202</v>
      </c>
      <c r="M368" t="s">
        <v>321</v>
      </c>
      <c r="N368" t="s">
        <v>336</v>
      </c>
      <c r="O368" t="s">
        <v>473</v>
      </c>
      <c r="P368" t="s">
        <v>335</v>
      </c>
      <c r="Q368" t="s">
        <v>1222</v>
      </c>
      <c r="R368" s="94">
        <v>58.3</v>
      </c>
      <c r="S368" s="94">
        <v>1</v>
      </c>
      <c r="T368" s="94">
        <v>19190</v>
      </c>
      <c r="U368" s="91">
        <v>0</v>
      </c>
      <c r="V368" s="94">
        <v>11.187709999999999</v>
      </c>
      <c r="W368" s="93">
        <v>1.9999999999999999E-6</v>
      </c>
      <c r="X368" s="93">
        <v>3.2829999999999999E-3</v>
      </c>
      <c r="Y368" s="93">
        <v>8.3799999999999999E-4</v>
      </c>
      <c r="Z368" s="122"/>
    </row>
    <row r="369" spans="1:26" ht="13.5" customHeight="1">
      <c r="A369" s="122"/>
      <c r="B369">
        <v>520030677</v>
      </c>
      <c r="C369">
        <v>46011</v>
      </c>
      <c r="D369" t="s">
        <v>2107</v>
      </c>
      <c r="E369">
        <v>520035791</v>
      </c>
      <c r="F369" t="s">
        <v>307</v>
      </c>
      <c r="G369" t="s">
        <v>2108</v>
      </c>
      <c r="H369" t="s">
        <v>2109</v>
      </c>
      <c r="I369" t="s">
        <v>318</v>
      </c>
      <c r="J369" t="s">
        <v>924</v>
      </c>
      <c r="K369" t="s">
        <v>202</v>
      </c>
      <c r="L369" t="s">
        <v>202</v>
      </c>
      <c r="M369" t="s">
        <v>321</v>
      </c>
      <c r="N369" t="s">
        <v>336</v>
      </c>
      <c r="O369" t="s">
        <v>452</v>
      </c>
      <c r="P369" t="s">
        <v>335</v>
      </c>
      <c r="Q369" t="s">
        <v>1222</v>
      </c>
      <c r="R369" s="94">
        <v>175.17</v>
      </c>
      <c r="S369" s="94">
        <v>1</v>
      </c>
      <c r="T369" s="94">
        <v>14300</v>
      </c>
      <c r="U369" s="91">
        <v>0</v>
      </c>
      <c r="V369" s="94">
        <v>25.048729999999999</v>
      </c>
      <c r="W369" s="93">
        <v>1.2999999999999999E-5</v>
      </c>
      <c r="X369" s="93">
        <v>7.3509999999999999E-3</v>
      </c>
      <c r="Y369" s="93">
        <v>1.877E-3</v>
      </c>
      <c r="Z369" s="122"/>
    </row>
    <row r="370" spans="1:26" ht="13.5" customHeight="1">
      <c r="A370" s="122"/>
      <c r="B370">
        <v>520030677</v>
      </c>
      <c r="C370">
        <v>46011</v>
      </c>
      <c r="D370" t="s">
        <v>1500</v>
      </c>
      <c r="E370">
        <v>520001736</v>
      </c>
      <c r="F370" t="s">
        <v>307</v>
      </c>
      <c r="G370" t="s">
        <v>1965</v>
      </c>
      <c r="H370" t="s">
        <v>1966</v>
      </c>
      <c r="I370" t="s">
        <v>318</v>
      </c>
      <c r="J370" t="s">
        <v>924</v>
      </c>
      <c r="K370" t="s">
        <v>202</v>
      </c>
      <c r="L370" t="s">
        <v>202</v>
      </c>
      <c r="M370" t="s">
        <v>321</v>
      </c>
      <c r="N370" t="s">
        <v>336</v>
      </c>
      <c r="O370" t="s">
        <v>461</v>
      </c>
      <c r="P370" t="s">
        <v>335</v>
      </c>
      <c r="Q370" t="s">
        <v>1222</v>
      </c>
      <c r="R370" s="94">
        <v>317.72000000000003</v>
      </c>
      <c r="S370" s="94">
        <v>1</v>
      </c>
      <c r="T370" s="94">
        <v>3662</v>
      </c>
      <c r="U370" s="91">
        <v>0</v>
      </c>
      <c r="V370" s="94">
        <v>11.634829999999999</v>
      </c>
      <c r="W370" s="93">
        <v>9.9999999999999995E-7</v>
      </c>
      <c r="X370" s="93">
        <v>3.4139999999999999E-3</v>
      </c>
      <c r="Y370" s="93">
        <v>8.7200000000000005E-4</v>
      </c>
      <c r="Z370" s="122"/>
    </row>
    <row r="371" spans="1:26" ht="13.5" customHeight="1">
      <c r="A371" s="122"/>
      <c r="B371">
        <v>520030677</v>
      </c>
      <c r="C371">
        <v>46011</v>
      </c>
      <c r="D371" t="s">
        <v>2025</v>
      </c>
      <c r="E371">
        <v>10758801</v>
      </c>
      <c r="F371" t="s">
        <v>307</v>
      </c>
      <c r="G371" t="s">
        <v>2026</v>
      </c>
      <c r="H371" t="s">
        <v>2027</v>
      </c>
      <c r="I371" t="s">
        <v>318</v>
      </c>
      <c r="J371" t="s">
        <v>924</v>
      </c>
      <c r="K371" t="s">
        <v>202</v>
      </c>
      <c r="L371" t="s">
        <v>202</v>
      </c>
      <c r="M371" t="s">
        <v>321</v>
      </c>
      <c r="N371" t="s">
        <v>336</v>
      </c>
      <c r="O371" t="s">
        <v>451</v>
      </c>
      <c r="P371" t="s">
        <v>335</v>
      </c>
      <c r="Q371" t="s">
        <v>1222</v>
      </c>
      <c r="R371" s="94">
        <v>152.32</v>
      </c>
      <c r="S371" s="94">
        <v>1</v>
      </c>
      <c r="T371" s="94">
        <v>2679</v>
      </c>
      <c r="U371" s="91">
        <v>4.4299999999999999E-2</v>
      </c>
      <c r="V371" s="94">
        <v>4.12507</v>
      </c>
      <c r="W371" s="93">
        <v>0</v>
      </c>
      <c r="X371" s="93">
        <v>1.2099999999999999E-3</v>
      </c>
      <c r="Y371" s="93">
        <v>3.0800000000000001E-4</v>
      </c>
      <c r="Z371" s="122"/>
    </row>
    <row r="372" spans="1:26" ht="13.5" customHeight="1">
      <c r="A372" s="122"/>
      <c r="B372">
        <v>520030677</v>
      </c>
      <c r="C372">
        <v>46011</v>
      </c>
      <c r="D372" t="s">
        <v>1650</v>
      </c>
      <c r="E372">
        <v>513257873</v>
      </c>
      <c r="F372" t="s">
        <v>307</v>
      </c>
      <c r="G372" t="s">
        <v>2008</v>
      </c>
      <c r="H372" t="s">
        <v>2009</v>
      </c>
      <c r="I372" t="s">
        <v>318</v>
      </c>
      <c r="J372" t="s">
        <v>924</v>
      </c>
      <c r="K372" t="s">
        <v>202</v>
      </c>
      <c r="L372" t="s">
        <v>202</v>
      </c>
      <c r="M372" t="s">
        <v>321</v>
      </c>
      <c r="N372" t="s">
        <v>336</v>
      </c>
      <c r="O372" t="s">
        <v>461</v>
      </c>
      <c r="P372" t="s">
        <v>335</v>
      </c>
      <c r="Q372" t="s">
        <v>1222</v>
      </c>
      <c r="R372" s="94">
        <v>119.82</v>
      </c>
      <c r="S372" s="94">
        <v>1</v>
      </c>
      <c r="T372" s="94">
        <v>60000</v>
      </c>
      <c r="U372" s="91">
        <v>0</v>
      </c>
      <c r="V372" s="94">
        <v>71.89076</v>
      </c>
      <c r="W372" s="93">
        <v>3.0000000000000001E-6</v>
      </c>
      <c r="X372" s="93">
        <v>2.1099E-2</v>
      </c>
      <c r="Y372" s="93">
        <v>5.3880000000000004E-3</v>
      </c>
      <c r="Z372" s="122"/>
    </row>
    <row r="373" spans="1:26" ht="13.5" customHeight="1">
      <c r="A373" s="122"/>
      <c r="B373">
        <v>520030677</v>
      </c>
      <c r="C373">
        <v>46011</v>
      </c>
      <c r="D373" t="s">
        <v>1327</v>
      </c>
      <c r="E373">
        <v>510960719</v>
      </c>
      <c r="F373" t="s">
        <v>307</v>
      </c>
      <c r="G373" t="s">
        <v>2059</v>
      </c>
      <c r="H373" t="s">
        <v>2060</v>
      </c>
      <c r="I373" t="s">
        <v>318</v>
      </c>
      <c r="J373" t="s">
        <v>924</v>
      </c>
      <c r="K373" t="s">
        <v>202</v>
      </c>
      <c r="L373" t="s">
        <v>202</v>
      </c>
      <c r="M373" t="s">
        <v>321</v>
      </c>
      <c r="N373" t="s">
        <v>336</v>
      </c>
      <c r="O373" t="s">
        <v>461</v>
      </c>
      <c r="P373" t="s">
        <v>335</v>
      </c>
      <c r="Q373" t="s">
        <v>1222</v>
      </c>
      <c r="R373" s="94">
        <v>127.11</v>
      </c>
      <c r="S373" s="94">
        <v>1</v>
      </c>
      <c r="T373" s="94">
        <v>40430</v>
      </c>
      <c r="U373" s="91">
        <v>0</v>
      </c>
      <c r="V373" s="94">
        <v>51.391120000000001</v>
      </c>
      <c r="W373" s="93">
        <v>9.9999999999999995E-7</v>
      </c>
      <c r="X373" s="93">
        <v>1.5082999999999999E-2</v>
      </c>
      <c r="Y373" s="93">
        <v>3.852E-3</v>
      </c>
      <c r="Z373" s="122"/>
    </row>
    <row r="374" spans="1:26" ht="13.5" customHeight="1">
      <c r="A374" s="122"/>
      <c r="B374">
        <v>520030677</v>
      </c>
      <c r="C374">
        <v>46011</v>
      </c>
      <c r="D374" t="s">
        <v>2022</v>
      </c>
      <c r="E374">
        <v>512797440</v>
      </c>
      <c r="F374" t="s">
        <v>307</v>
      </c>
      <c r="G374" t="s">
        <v>2023</v>
      </c>
      <c r="H374" t="s">
        <v>2024</v>
      </c>
      <c r="I374" t="s">
        <v>318</v>
      </c>
      <c r="J374" t="s">
        <v>924</v>
      </c>
      <c r="K374" t="s">
        <v>202</v>
      </c>
      <c r="L374" t="s">
        <v>202</v>
      </c>
      <c r="M374" t="s">
        <v>321</v>
      </c>
      <c r="N374" t="s">
        <v>336</v>
      </c>
      <c r="O374" t="s">
        <v>443</v>
      </c>
      <c r="P374" t="s">
        <v>335</v>
      </c>
      <c r="Q374" t="s">
        <v>1222</v>
      </c>
      <c r="R374" s="94">
        <v>48.47</v>
      </c>
      <c r="S374" s="94">
        <v>1</v>
      </c>
      <c r="T374" s="94">
        <v>36040</v>
      </c>
      <c r="U374" s="91">
        <v>0</v>
      </c>
      <c r="V374" s="94">
        <v>17.468050000000002</v>
      </c>
      <c r="W374" s="93">
        <v>1.5E-5</v>
      </c>
      <c r="X374" s="93">
        <v>5.1260000000000003E-3</v>
      </c>
      <c r="Y374" s="93">
        <v>1.3090000000000001E-3</v>
      </c>
      <c r="Z374" s="122"/>
    </row>
    <row r="375" spans="1:26" ht="13.5" customHeight="1">
      <c r="A375" s="122"/>
      <c r="B375">
        <v>520030677</v>
      </c>
      <c r="C375">
        <v>46011</v>
      </c>
      <c r="D375" t="s">
        <v>2046</v>
      </c>
      <c r="E375">
        <v>520037805</v>
      </c>
      <c r="F375" t="s">
        <v>307</v>
      </c>
      <c r="G375" t="s">
        <v>2047</v>
      </c>
      <c r="H375" t="s">
        <v>2048</v>
      </c>
      <c r="I375" t="s">
        <v>318</v>
      </c>
      <c r="J375" t="s">
        <v>924</v>
      </c>
      <c r="K375" t="s">
        <v>202</v>
      </c>
      <c r="L375" t="s">
        <v>202</v>
      </c>
      <c r="M375" t="s">
        <v>321</v>
      </c>
      <c r="N375" t="s">
        <v>336</v>
      </c>
      <c r="O375" t="s">
        <v>443</v>
      </c>
      <c r="P375" t="s">
        <v>335</v>
      </c>
      <c r="Q375" t="s">
        <v>1222</v>
      </c>
      <c r="R375" s="94">
        <v>50.13</v>
      </c>
      <c r="S375" s="94">
        <v>1</v>
      </c>
      <c r="T375" s="94">
        <v>5364</v>
      </c>
      <c r="U375" s="91">
        <v>0</v>
      </c>
      <c r="V375" s="94">
        <v>2.6890200000000002</v>
      </c>
      <c r="W375" s="93">
        <v>3.0000000000000001E-6</v>
      </c>
      <c r="X375" s="93">
        <v>7.8899999999999999E-4</v>
      </c>
      <c r="Y375" s="93">
        <v>2.0100000000000001E-4</v>
      </c>
      <c r="Z375" s="122"/>
    </row>
    <row r="376" spans="1:26" ht="13.5" customHeight="1">
      <c r="A376" s="122"/>
      <c r="B376">
        <v>520030677</v>
      </c>
      <c r="C376">
        <v>46011</v>
      </c>
      <c r="D376" t="s">
        <v>1565</v>
      </c>
      <c r="E376">
        <v>515364891</v>
      </c>
      <c r="F376" t="s">
        <v>307</v>
      </c>
      <c r="G376" t="s">
        <v>2032</v>
      </c>
      <c r="H376" t="s">
        <v>2033</v>
      </c>
      <c r="I376" t="s">
        <v>318</v>
      </c>
      <c r="J376" t="s">
        <v>924</v>
      </c>
      <c r="K376" t="s">
        <v>202</v>
      </c>
      <c r="L376" t="s">
        <v>202</v>
      </c>
      <c r="M376" t="s">
        <v>321</v>
      </c>
      <c r="N376" t="s">
        <v>336</v>
      </c>
      <c r="O376" t="s">
        <v>438</v>
      </c>
      <c r="P376" t="s">
        <v>335</v>
      </c>
      <c r="Q376" t="s">
        <v>1222</v>
      </c>
      <c r="R376" s="94">
        <v>619.5</v>
      </c>
      <c r="S376" s="94">
        <v>1</v>
      </c>
      <c r="T376" s="94">
        <v>7702</v>
      </c>
      <c r="U376" s="91">
        <v>0</v>
      </c>
      <c r="V376" s="94">
        <v>47.714269999999999</v>
      </c>
      <c r="W376" s="93">
        <v>1.9999999999999999E-6</v>
      </c>
      <c r="X376" s="93">
        <v>1.4003E-2</v>
      </c>
      <c r="Y376" s="93">
        <v>3.5760000000000002E-3</v>
      </c>
      <c r="Z376" s="122"/>
    </row>
    <row r="377" spans="1:26" ht="13.5" customHeight="1">
      <c r="A377" s="122"/>
      <c r="B377">
        <v>520030677</v>
      </c>
      <c r="C377">
        <v>46011</v>
      </c>
      <c r="D377" t="s">
        <v>1571</v>
      </c>
      <c r="E377">
        <v>513992529</v>
      </c>
      <c r="F377" t="s">
        <v>307</v>
      </c>
      <c r="G377" t="s">
        <v>2080</v>
      </c>
      <c r="H377" t="s">
        <v>2081</v>
      </c>
      <c r="I377" t="s">
        <v>318</v>
      </c>
      <c r="J377" t="s">
        <v>924</v>
      </c>
      <c r="K377" t="s">
        <v>202</v>
      </c>
      <c r="L377" t="s">
        <v>202</v>
      </c>
      <c r="M377" t="s">
        <v>321</v>
      </c>
      <c r="N377" t="s">
        <v>336</v>
      </c>
      <c r="O377" t="s">
        <v>461</v>
      </c>
      <c r="P377" t="s">
        <v>335</v>
      </c>
      <c r="Q377" t="s">
        <v>1222</v>
      </c>
      <c r="R377" s="94">
        <v>390.23</v>
      </c>
      <c r="S377" s="94">
        <v>1</v>
      </c>
      <c r="T377" s="94">
        <v>910.9</v>
      </c>
      <c r="U377" s="91">
        <v>0</v>
      </c>
      <c r="V377" s="94">
        <v>3.5546199999999999</v>
      </c>
      <c r="W377" s="93">
        <v>9.9999999999999995E-7</v>
      </c>
      <c r="X377" s="93">
        <v>1.0430000000000001E-3</v>
      </c>
      <c r="Y377" s="93">
        <v>2.6600000000000001E-4</v>
      </c>
      <c r="Z377" s="122"/>
    </row>
    <row r="378" spans="1:26" ht="13.5" customHeight="1">
      <c r="A378" s="122"/>
      <c r="B378">
        <v>520030677</v>
      </c>
      <c r="C378">
        <v>46011</v>
      </c>
      <c r="D378" t="s">
        <v>1976</v>
      </c>
      <c r="E378">
        <v>514160530</v>
      </c>
      <c r="F378" t="s">
        <v>307</v>
      </c>
      <c r="G378" t="s">
        <v>1977</v>
      </c>
      <c r="H378" t="s">
        <v>1978</v>
      </c>
      <c r="I378" t="s">
        <v>318</v>
      </c>
      <c r="J378" t="s">
        <v>924</v>
      </c>
      <c r="K378" t="s">
        <v>202</v>
      </c>
      <c r="L378" t="s">
        <v>202</v>
      </c>
      <c r="M378" t="s">
        <v>321</v>
      </c>
      <c r="N378" t="s">
        <v>336</v>
      </c>
      <c r="O378" t="s">
        <v>460</v>
      </c>
      <c r="P378" t="s">
        <v>335</v>
      </c>
      <c r="Q378" t="s">
        <v>1222</v>
      </c>
      <c r="R378" s="94">
        <v>1409.44</v>
      </c>
      <c r="S378" s="94">
        <v>1</v>
      </c>
      <c r="T378" s="94">
        <v>104.2</v>
      </c>
      <c r="U378" s="91">
        <v>0</v>
      </c>
      <c r="V378" s="94">
        <v>1.4686399999999999</v>
      </c>
      <c r="W378" s="93">
        <v>3.0000000000000001E-6</v>
      </c>
      <c r="X378" s="93">
        <v>4.3100000000000001E-4</v>
      </c>
      <c r="Y378" s="93">
        <v>1.1E-4</v>
      </c>
      <c r="Z378" s="122"/>
    </row>
    <row r="379" spans="1:26" ht="13.5" customHeight="1">
      <c r="A379" s="122"/>
      <c r="B379">
        <v>520030677</v>
      </c>
      <c r="C379">
        <v>46011</v>
      </c>
      <c r="D379" t="s">
        <v>1876</v>
      </c>
      <c r="E379">
        <v>520041146</v>
      </c>
      <c r="F379" t="s">
        <v>307</v>
      </c>
      <c r="G379" t="s">
        <v>2028</v>
      </c>
      <c r="H379" t="s">
        <v>2029</v>
      </c>
      <c r="I379" t="s">
        <v>318</v>
      </c>
      <c r="J379" t="s">
        <v>924</v>
      </c>
      <c r="K379" t="s">
        <v>202</v>
      </c>
      <c r="L379" t="s">
        <v>202</v>
      </c>
      <c r="M379" t="s">
        <v>321</v>
      </c>
      <c r="N379" t="s">
        <v>336</v>
      </c>
      <c r="O379" t="s">
        <v>438</v>
      </c>
      <c r="P379" t="s">
        <v>335</v>
      </c>
      <c r="Q379" t="s">
        <v>1222</v>
      </c>
      <c r="R379" s="94">
        <v>565.53</v>
      </c>
      <c r="S379" s="94">
        <v>1</v>
      </c>
      <c r="T379" s="94">
        <v>26300</v>
      </c>
      <c r="U379" s="91">
        <v>0</v>
      </c>
      <c r="V379" s="94">
        <v>148.73389</v>
      </c>
      <c r="W379" s="93">
        <v>3.9999999999999998E-6</v>
      </c>
      <c r="X379" s="93">
        <v>4.3652000000000003E-2</v>
      </c>
      <c r="Y379" s="93">
        <v>1.1148E-2</v>
      </c>
      <c r="Z379" s="122"/>
    </row>
    <row r="380" spans="1:26" ht="13.5" customHeight="1">
      <c r="A380" s="122"/>
      <c r="B380">
        <v>520030677</v>
      </c>
      <c r="C380">
        <v>46011</v>
      </c>
      <c r="D380" t="s">
        <v>1897</v>
      </c>
      <c r="E380">
        <v>511930125</v>
      </c>
      <c r="F380" t="s">
        <v>307</v>
      </c>
      <c r="G380" t="s">
        <v>2078</v>
      </c>
      <c r="H380" t="s">
        <v>2079</v>
      </c>
      <c r="I380" t="s">
        <v>318</v>
      </c>
      <c r="J380" t="s">
        <v>924</v>
      </c>
      <c r="K380" t="s">
        <v>202</v>
      </c>
      <c r="L380" t="s">
        <v>202</v>
      </c>
      <c r="M380" t="s">
        <v>321</v>
      </c>
      <c r="N380" t="s">
        <v>336</v>
      </c>
      <c r="O380" t="s">
        <v>481</v>
      </c>
      <c r="P380" t="s">
        <v>335</v>
      </c>
      <c r="Q380" t="s">
        <v>1222</v>
      </c>
      <c r="R380" s="94">
        <v>309.23</v>
      </c>
      <c r="S380" s="94">
        <v>1</v>
      </c>
      <c r="T380" s="94">
        <v>3077</v>
      </c>
      <c r="U380" s="91">
        <v>0</v>
      </c>
      <c r="V380" s="94">
        <v>9.5151400000000006</v>
      </c>
      <c r="W380" s="93">
        <v>9.9999999999999995E-7</v>
      </c>
      <c r="X380" s="93">
        <v>2.7920000000000002E-3</v>
      </c>
      <c r="Y380" s="93">
        <v>7.1299999999999998E-4</v>
      </c>
      <c r="Z380" s="122"/>
    </row>
    <row r="381" spans="1:26" ht="13.5" customHeight="1">
      <c r="A381" s="122"/>
      <c r="B381">
        <v>520030677</v>
      </c>
      <c r="C381">
        <v>46011</v>
      </c>
      <c r="D381" t="s">
        <v>2074</v>
      </c>
      <c r="E381">
        <v>513910703</v>
      </c>
      <c r="F381" t="s">
        <v>307</v>
      </c>
      <c r="G381" t="s">
        <v>2075</v>
      </c>
      <c r="H381" t="s">
        <v>2076</v>
      </c>
      <c r="I381" t="s">
        <v>318</v>
      </c>
      <c r="J381" t="s">
        <v>924</v>
      </c>
      <c r="K381" t="s">
        <v>202</v>
      </c>
      <c r="L381" t="s">
        <v>202</v>
      </c>
      <c r="M381" t="s">
        <v>321</v>
      </c>
      <c r="N381" t="s">
        <v>336</v>
      </c>
      <c r="O381" t="s">
        <v>442</v>
      </c>
      <c r="P381" t="s">
        <v>335</v>
      </c>
      <c r="Q381" t="s">
        <v>1222</v>
      </c>
      <c r="R381" s="94">
        <v>56.05</v>
      </c>
      <c r="S381" s="94">
        <v>1</v>
      </c>
      <c r="T381" s="94">
        <v>23030</v>
      </c>
      <c r="U381" s="91">
        <v>0</v>
      </c>
      <c r="V381" s="94">
        <v>12.907500000000001</v>
      </c>
      <c r="W381" s="93">
        <v>3.0000000000000001E-6</v>
      </c>
      <c r="X381" s="93">
        <v>3.7880000000000001E-3</v>
      </c>
      <c r="Y381" s="93">
        <v>9.6699999999999998E-4</v>
      </c>
      <c r="Z381" s="122"/>
    </row>
    <row r="382" spans="1:26" ht="13.5" customHeight="1">
      <c r="A382" s="122"/>
      <c r="B382">
        <v>520030677</v>
      </c>
      <c r="C382">
        <v>46011</v>
      </c>
      <c r="D382" t="s">
        <v>2063</v>
      </c>
      <c r="E382">
        <v>520017450</v>
      </c>
      <c r="F382" t="s">
        <v>307</v>
      </c>
      <c r="G382" t="s">
        <v>2064</v>
      </c>
      <c r="H382" t="s">
        <v>2065</v>
      </c>
      <c r="I382" t="s">
        <v>318</v>
      </c>
      <c r="J382" t="s">
        <v>924</v>
      </c>
      <c r="K382" t="s">
        <v>202</v>
      </c>
      <c r="L382" t="s">
        <v>202</v>
      </c>
      <c r="M382" t="s">
        <v>321</v>
      </c>
      <c r="N382" t="s">
        <v>336</v>
      </c>
      <c r="O382" t="s">
        <v>442</v>
      </c>
      <c r="P382" t="s">
        <v>335</v>
      </c>
      <c r="Q382" t="s">
        <v>1222</v>
      </c>
      <c r="R382" s="94">
        <v>735.95</v>
      </c>
      <c r="S382" s="94">
        <v>1</v>
      </c>
      <c r="T382" s="94">
        <v>16460</v>
      </c>
      <c r="U382" s="91">
        <v>0</v>
      </c>
      <c r="V382" s="94">
        <v>121.13746</v>
      </c>
      <c r="W382" s="93">
        <v>1.9999999999999999E-6</v>
      </c>
      <c r="X382" s="93">
        <v>3.5553000000000001E-2</v>
      </c>
      <c r="Y382" s="93">
        <v>9.0799999999999995E-3</v>
      </c>
      <c r="Z382" s="122"/>
    </row>
    <row r="383" spans="1:26" ht="13.5" customHeight="1">
      <c r="A383" s="122"/>
      <c r="B383">
        <v>520030677</v>
      </c>
      <c r="C383">
        <v>46011</v>
      </c>
      <c r="D383" t="s">
        <v>2036</v>
      </c>
      <c r="E383">
        <v>520029083</v>
      </c>
      <c r="F383" t="s">
        <v>307</v>
      </c>
      <c r="G383" t="s">
        <v>2037</v>
      </c>
      <c r="H383" t="s">
        <v>2038</v>
      </c>
      <c r="I383" t="s">
        <v>318</v>
      </c>
      <c r="J383" t="s">
        <v>924</v>
      </c>
      <c r="K383" t="s">
        <v>202</v>
      </c>
      <c r="L383" t="s">
        <v>202</v>
      </c>
      <c r="M383" t="s">
        <v>321</v>
      </c>
      <c r="N383" t="s">
        <v>336</v>
      </c>
      <c r="O383" t="s">
        <v>445</v>
      </c>
      <c r="P383" t="s">
        <v>335</v>
      </c>
      <c r="Q383" t="s">
        <v>1222</v>
      </c>
      <c r="R383" s="94">
        <v>129.44</v>
      </c>
      <c r="S383" s="94">
        <v>1</v>
      </c>
      <c r="T383" s="94">
        <v>21090</v>
      </c>
      <c r="U383" s="91">
        <v>0</v>
      </c>
      <c r="V383" s="94">
        <v>27.297920000000001</v>
      </c>
      <c r="W383" s="93">
        <v>9.9999999999999995E-7</v>
      </c>
      <c r="X383" s="93">
        <v>8.0110000000000008E-3</v>
      </c>
      <c r="Y383" s="93">
        <v>2.0460000000000001E-3</v>
      </c>
      <c r="Z383" s="122"/>
    </row>
    <row r="384" spans="1:26" ht="13.5" customHeight="1">
      <c r="A384" s="122"/>
      <c r="B384">
        <v>520030677</v>
      </c>
      <c r="C384">
        <v>46011</v>
      </c>
      <c r="D384" t="s">
        <v>2182</v>
      </c>
      <c r="E384">
        <v>514454701</v>
      </c>
      <c r="F384" t="s">
        <v>307</v>
      </c>
      <c r="G384" t="s">
        <v>2183</v>
      </c>
      <c r="H384" t="s">
        <v>2184</v>
      </c>
      <c r="I384" t="s">
        <v>318</v>
      </c>
      <c r="J384" t="s">
        <v>924</v>
      </c>
      <c r="K384" t="s">
        <v>202</v>
      </c>
      <c r="L384" t="s">
        <v>202</v>
      </c>
      <c r="M384" t="s">
        <v>321</v>
      </c>
      <c r="N384" t="s">
        <v>336</v>
      </c>
      <c r="O384" t="s">
        <v>443</v>
      </c>
      <c r="P384" t="s">
        <v>335</v>
      </c>
      <c r="Q384" t="s">
        <v>1222</v>
      </c>
      <c r="R384" s="94">
        <v>539.84</v>
      </c>
      <c r="S384" s="94">
        <v>1</v>
      </c>
      <c r="T384" s="94">
        <v>3425</v>
      </c>
      <c r="U384" s="91">
        <v>0</v>
      </c>
      <c r="V384" s="94">
        <v>18.489599999999999</v>
      </c>
      <c r="W384" s="93">
        <v>6.9999999999999999E-6</v>
      </c>
      <c r="X384" s="93">
        <v>5.4260000000000003E-3</v>
      </c>
      <c r="Y384" s="93">
        <v>1.3849999999999999E-3</v>
      </c>
      <c r="Z384" s="122"/>
    </row>
    <row r="385" spans="1:26" ht="13.5" customHeight="1">
      <c r="A385" s="122"/>
      <c r="B385">
        <v>520030677</v>
      </c>
      <c r="C385">
        <v>46011</v>
      </c>
      <c r="D385" t="s">
        <v>2010</v>
      </c>
      <c r="E385">
        <v>514259019</v>
      </c>
      <c r="F385" t="s">
        <v>307</v>
      </c>
      <c r="G385" t="s">
        <v>2011</v>
      </c>
      <c r="H385" t="s">
        <v>2012</v>
      </c>
      <c r="I385" t="s">
        <v>318</v>
      </c>
      <c r="J385" t="s">
        <v>924</v>
      </c>
      <c r="K385" t="s">
        <v>202</v>
      </c>
      <c r="L385" t="s">
        <v>202</v>
      </c>
      <c r="M385" t="s">
        <v>321</v>
      </c>
      <c r="N385" t="s">
        <v>336</v>
      </c>
      <c r="O385" t="s">
        <v>443</v>
      </c>
      <c r="P385" t="s">
        <v>335</v>
      </c>
      <c r="Q385" t="s">
        <v>1222</v>
      </c>
      <c r="R385" s="94">
        <v>297.56</v>
      </c>
      <c r="S385" s="94">
        <v>1</v>
      </c>
      <c r="T385" s="94">
        <v>24060</v>
      </c>
      <c r="U385" s="91">
        <v>0</v>
      </c>
      <c r="V385" s="94">
        <v>71.592889999999997</v>
      </c>
      <c r="W385" s="93">
        <v>3.0000000000000001E-6</v>
      </c>
      <c r="X385" s="93">
        <v>2.1011999999999999E-2</v>
      </c>
      <c r="Y385" s="93">
        <v>5.3660000000000001E-3</v>
      </c>
      <c r="Z385" s="122"/>
    </row>
    <row r="386" spans="1:26" ht="13.5" customHeight="1">
      <c r="A386" s="122"/>
      <c r="B386">
        <v>520030677</v>
      </c>
      <c r="C386">
        <v>46011</v>
      </c>
      <c r="D386" t="s">
        <v>1990</v>
      </c>
      <c r="E386">
        <v>520029984</v>
      </c>
      <c r="F386" t="s">
        <v>307</v>
      </c>
      <c r="G386" t="s">
        <v>1991</v>
      </c>
      <c r="H386" t="s">
        <v>1992</v>
      </c>
      <c r="I386" t="s">
        <v>318</v>
      </c>
      <c r="J386" t="s">
        <v>924</v>
      </c>
      <c r="K386" t="s">
        <v>202</v>
      </c>
      <c r="L386" t="s">
        <v>202</v>
      </c>
      <c r="M386" t="s">
        <v>321</v>
      </c>
      <c r="N386" t="s">
        <v>336</v>
      </c>
      <c r="O386" t="s">
        <v>442</v>
      </c>
      <c r="P386" t="s">
        <v>335</v>
      </c>
      <c r="Q386" t="s">
        <v>1222</v>
      </c>
      <c r="R386" s="94">
        <v>1436.51</v>
      </c>
      <c r="S386" s="94">
        <v>1</v>
      </c>
      <c r="T386" s="94">
        <v>1656</v>
      </c>
      <c r="U386" s="91">
        <v>0</v>
      </c>
      <c r="V386" s="94">
        <v>23.788530000000002</v>
      </c>
      <c r="W386" s="93">
        <v>9.9999999999999995E-7</v>
      </c>
      <c r="X386" s="93">
        <v>6.9810000000000002E-3</v>
      </c>
      <c r="Y386" s="93">
        <v>1.7830000000000001E-3</v>
      </c>
      <c r="Z386" s="122"/>
    </row>
    <row r="387" spans="1:26" ht="13.5" customHeight="1">
      <c r="A387" s="122"/>
      <c r="B387">
        <v>520030677</v>
      </c>
      <c r="C387">
        <v>46011</v>
      </c>
      <c r="D387" t="s">
        <v>1829</v>
      </c>
      <c r="E387">
        <v>514892801</v>
      </c>
      <c r="F387" t="s">
        <v>307</v>
      </c>
      <c r="G387" t="s">
        <v>2154</v>
      </c>
      <c r="H387" t="s">
        <v>2155</v>
      </c>
      <c r="I387" t="s">
        <v>318</v>
      </c>
      <c r="J387" t="s">
        <v>924</v>
      </c>
      <c r="K387" t="s">
        <v>202</v>
      </c>
      <c r="L387" t="s">
        <v>202</v>
      </c>
      <c r="M387" t="s">
        <v>321</v>
      </c>
      <c r="N387" t="s">
        <v>336</v>
      </c>
      <c r="O387" t="s">
        <v>460</v>
      </c>
      <c r="P387" t="s">
        <v>335</v>
      </c>
      <c r="Q387" t="s">
        <v>1222</v>
      </c>
      <c r="R387" s="94">
        <v>384.6</v>
      </c>
      <c r="S387" s="94">
        <v>1</v>
      </c>
      <c r="T387" s="94">
        <v>4500</v>
      </c>
      <c r="U387" s="91">
        <v>0</v>
      </c>
      <c r="V387" s="94">
        <v>17.30707</v>
      </c>
      <c r="W387" s="93">
        <v>9.9999999999999995E-7</v>
      </c>
      <c r="X387" s="93">
        <v>5.0790000000000002E-3</v>
      </c>
      <c r="Y387" s="93">
        <v>1.297E-3</v>
      </c>
      <c r="Z387" s="122"/>
    </row>
    <row r="388" spans="1:26" ht="13.5" customHeight="1">
      <c r="A388" s="122"/>
      <c r="B388">
        <v>520030677</v>
      </c>
      <c r="C388">
        <v>46011</v>
      </c>
      <c r="D388" t="s">
        <v>2041</v>
      </c>
      <c r="E388">
        <v>880326081</v>
      </c>
      <c r="F388" t="s">
        <v>307</v>
      </c>
      <c r="G388" t="s">
        <v>2042</v>
      </c>
      <c r="H388" t="s">
        <v>2043</v>
      </c>
      <c r="I388" t="s">
        <v>318</v>
      </c>
      <c r="J388" t="s">
        <v>924</v>
      </c>
      <c r="K388" t="s">
        <v>202</v>
      </c>
      <c r="L388" t="s">
        <v>202</v>
      </c>
      <c r="M388" t="s">
        <v>321</v>
      </c>
      <c r="N388" t="s">
        <v>336</v>
      </c>
      <c r="O388" t="s">
        <v>438</v>
      </c>
      <c r="P388" t="s">
        <v>335</v>
      </c>
      <c r="Q388" t="s">
        <v>1222</v>
      </c>
      <c r="R388" s="94">
        <v>132.15</v>
      </c>
      <c r="S388" s="94">
        <v>1</v>
      </c>
      <c r="T388" s="94">
        <v>32500</v>
      </c>
      <c r="U388" s="91">
        <v>0</v>
      </c>
      <c r="V388" s="94">
        <v>42.949669999999998</v>
      </c>
      <c r="W388" s="93">
        <v>1.9999999999999999E-6</v>
      </c>
      <c r="X388" s="93">
        <v>1.2605E-2</v>
      </c>
      <c r="Y388" s="93">
        <v>3.2190000000000001E-3</v>
      </c>
      <c r="Z388" s="122"/>
    </row>
    <row r="389" spans="1:26" ht="13.5" customHeight="1">
      <c r="A389" s="122"/>
      <c r="B389">
        <v>520030677</v>
      </c>
      <c r="C389">
        <v>46011</v>
      </c>
      <c r="D389" t="s">
        <v>2139</v>
      </c>
      <c r="E389">
        <v>512728932</v>
      </c>
      <c r="F389" t="s">
        <v>307</v>
      </c>
      <c r="G389" t="s">
        <v>2140</v>
      </c>
      <c r="H389" t="s">
        <v>2141</v>
      </c>
      <c r="I389" t="s">
        <v>318</v>
      </c>
      <c r="J389" t="s">
        <v>924</v>
      </c>
      <c r="K389" t="s">
        <v>202</v>
      </c>
      <c r="L389" t="s">
        <v>202</v>
      </c>
      <c r="M389" t="s">
        <v>321</v>
      </c>
      <c r="N389" t="s">
        <v>336</v>
      </c>
      <c r="O389" t="s">
        <v>444</v>
      </c>
      <c r="P389" t="s">
        <v>335</v>
      </c>
      <c r="Q389" t="s">
        <v>1222</v>
      </c>
      <c r="R389" s="94">
        <v>70.28</v>
      </c>
      <c r="S389" s="94">
        <v>1</v>
      </c>
      <c r="T389" s="94">
        <v>14550</v>
      </c>
      <c r="U389" s="91">
        <v>0</v>
      </c>
      <c r="V389" s="94">
        <v>10.22564</v>
      </c>
      <c r="W389" s="93">
        <v>9.9999999999999995E-7</v>
      </c>
      <c r="X389" s="93">
        <v>3.0010000000000002E-3</v>
      </c>
      <c r="Y389" s="93">
        <v>7.6599999999999997E-4</v>
      </c>
      <c r="Z389" s="122"/>
    </row>
    <row r="390" spans="1:26" ht="13.5" customHeight="1">
      <c r="A390" s="122"/>
      <c r="B390">
        <v>520030677</v>
      </c>
      <c r="C390">
        <v>46011</v>
      </c>
      <c r="D390" t="s">
        <v>1311</v>
      </c>
      <c r="E390">
        <v>515434074</v>
      </c>
      <c r="F390" t="s">
        <v>307</v>
      </c>
      <c r="G390" t="s">
        <v>2105</v>
      </c>
      <c r="H390" t="s">
        <v>2106</v>
      </c>
      <c r="I390" t="s">
        <v>318</v>
      </c>
      <c r="J390" t="s">
        <v>924</v>
      </c>
      <c r="K390" t="s">
        <v>202</v>
      </c>
      <c r="L390" t="s">
        <v>202</v>
      </c>
      <c r="M390" t="s">
        <v>321</v>
      </c>
      <c r="N390" t="s">
        <v>336</v>
      </c>
      <c r="O390" t="s">
        <v>461</v>
      </c>
      <c r="P390" t="s">
        <v>335</v>
      </c>
      <c r="Q390" t="s">
        <v>1222</v>
      </c>
      <c r="R390" s="94">
        <v>744.07</v>
      </c>
      <c r="S390" s="94">
        <v>1</v>
      </c>
      <c r="T390" s="94">
        <v>801.3</v>
      </c>
      <c r="U390" s="91">
        <v>2.528E-2</v>
      </c>
      <c r="V390" s="94">
        <v>5.9875299999999996</v>
      </c>
      <c r="W390" s="93">
        <v>3.9999999999999998E-6</v>
      </c>
      <c r="X390" s="93">
        <v>1.756E-3</v>
      </c>
      <c r="Y390" s="93">
        <v>4.4700000000000002E-4</v>
      </c>
      <c r="Z390" s="122"/>
    </row>
    <row r="391" spans="1:26" ht="13.5" customHeight="1">
      <c r="A391" s="122"/>
      <c r="B391">
        <v>520030677</v>
      </c>
      <c r="C391">
        <v>46011</v>
      </c>
      <c r="D391" t="s">
        <v>2197</v>
      </c>
      <c r="E391">
        <v>511344186</v>
      </c>
      <c r="F391" t="s">
        <v>307</v>
      </c>
      <c r="G391" t="s">
        <v>2198</v>
      </c>
      <c r="H391" t="s">
        <v>2199</v>
      </c>
      <c r="I391" t="s">
        <v>318</v>
      </c>
      <c r="J391" t="s">
        <v>924</v>
      </c>
      <c r="K391" t="s">
        <v>202</v>
      </c>
      <c r="L391" t="s">
        <v>202</v>
      </c>
      <c r="M391" t="s">
        <v>321</v>
      </c>
      <c r="N391" t="s">
        <v>336</v>
      </c>
      <c r="O391" t="s">
        <v>472</v>
      </c>
      <c r="P391" t="s">
        <v>335</v>
      </c>
      <c r="Q391" t="s">
        <v>1222</v>
      </c>
      <c r="R391" s="94">
        <v>22.31</v>
      </c>
      <c r="S391" s="94">
        <v>1</v>
      </c>
      <c r="T391" s="94">
        <v>34000</v>
      </c>
      <c r="U391" s="91">
        <v>0</v>
      </c>
      <c r="V391" s="94">
        <v>7.5850999999999997</v>
      </c>
      <c r="W391" s="93">
        <v>9.9999999999999995E-7</v>
      </c>
      <c r="X391" s="93">
        <v>2.2260000000000001E-3</v>
      </c>
      <c r="Y391" s="93">
        <v>5.6800000000000004E-4</v>
      </c>
      <c r="Z391" s="122"/>
    </row>
    <row r="392" spans="1:26" ht="13.5" customHeight="1">
      <c r="A392" s="122"/>
      <c r="B392">
        <v>520030677</v>
      </c>
      <c r="C392">
        <v>46011</v>
      </c>
      <c r="D392" t="s">
        <v>1984</v>
      </c>
      <c r="E392">
        <v>520037565</v>
      </c>
      <c r="F392" t="s">
        <v>307</v>
      </c>
      <c r="G392" t="s">
        <v>1985</v>
      </c>
      <c r="H392" t="s">
        <v>1986</v>
      </c>
      <c r="I392" t="s">
        <v>318</v>
      </c>
      <c r="J392" t="s">
        <v>924</v>
      </c>
      <c r="K392" t="s">
        <v>202</v>
      </c>
      <c r="L392" t="s">
        <v>202</v>
      </c>
      <c r="M392" t="s">
        <v>321</v>
      </c>
      <c r="N392" t="s">
        <v>336</v>
      </c>
      <c r="O392" t="s">
        <v>474</v>
      </c>
      <c r="P392" t="s">
        <v>335</v>
      </c>
      <c r="Q392" t="s">
        <v>1222</v>
      </c>
      <c r="R392" s="94">
        <v>6.85</v>
      </c>
      <c r="S392" s="94">
        <v>1</v>
      </c>
      <c r="T392" s="94">
        <v>45520</v>
      </c>
      <c r="U392" s="91">
        <v>0</v>
      </c>
      <c r="V392" s="94">
        <v>3.1160700000000001</v>
      </c>
      <c r="W392" s="93">
        <v>9.9999999999999995E-7</v>
      </c>
      <c r="X392" s="93">
        <v>9.1399999999999999E-4</v>
      </c>
      <c r="Y392" s="93">
        <v>2.33E-4</v>
      </c>
      <c r="Z392" s="122"/>
    </row>
    <row r="393" spans="1:26" ht="13.5" customHeight="1">
      <c r="A393" s="122"/>
      <c r="B393">
        <v>520030677</v>
      </c>
      <c r="C393">
        <v>46011</v>
      </c>
      <c r="D393" t="s">
        <v>2001</v>
      </c>
      <c r="E393">
        <v>520043480</v>
      </c>
      <c r="F393" t="s">
        <v>307</v>
      </c>
      <c r="G393" t="s">
        <v>2002</v>
      </c>
      <c r="H393" t="s">
        <v>2003</v>
      </c>
      <c r="I393" t="s">
        <v>318</v>
      </c>
      <c r="J393" t="s">
        <v>924</v>
      </c>
      <c r="K393" t="s">
        <v>202</v>
      </c>
      <c r="L393" t="s">
        <v>202</v>
      </c>
      <c r="M393" t="s">
        <v>321</v>
      </c>
      <c r="N393" t="s">
        <v>336</v>
      </c>
      <c r="O393" t="s">
        <v>460</v>
      </c>
      <c r="P393" t="s">
        <v>335</v>
      </c>
      <c r="Q393" t="s">
        <v>1222</v>
      </c>
      <c r="R393" s="94">
        <v>13.18</v>
      </c>
      <c r="S393" s="94">
        <v>1</v>
      </c>
      <c r="T393" s="94">
        <v>84760</v>
      </c>
      <c r="U393" s="91">
        <v>0</v>
      </c>
      <c r="V393" s="94">
        <v>11.17174</v>
      </c>
      <c r="W393" s="93">
        <v>9.9999999999999995E-7</v>
      </c>
      <c r="X393" s="93">
        <v>3.2780000000000001E-3</v>
      </c>
      <c r="Y393" s="93">
        <v>8.3699999999999996E-4</v>
      </c>
      <c r="Z393" s="122"/>
    </row>
    <row r="394" spans="1:26" ht="13.5" customHeight="1">
      <c r="A394" s="122"/>
      <c r="B394">
        <v>520030677</v>
      </c>
      <c r="C394">
        <v>46011</v>
      </c>
      <c r="D394" t="s">
        <v>1948</v>
      </c>
      <c r="E394">
        <v>550010003</v>
      </c>
      <c r="F394" t="s">
        <v>308</v>
      </c>
      <c r="G394" t="s">
        <v>1949</v>
      </c>
      <c r="H394" t="s">
        <v>1950</v>
      </c>
      <c r="I394" t="s">
        <v>318</v>
      </c>
      <c r="J394" t="s">
        <v>971</v>
      </c>
      <c r="K394" t="s">
        <v>202</v>
      </c>
      <c r="L394" t="s">
        <v>202</v>
      </c>
      <c r="M394" t="s">
        <v>321</v>
      </c>
      <c r="N394" t="s">
        <v>336</v>
      </c>
      <c r="O394" t="s">
        <v>451</v>
      </c>
      <c r="P394" t="s">
        <v>335</v>
      </c>
      <c r="Q394" t="s">
        <v>1222</v>
      </c>
      <c r="R394" s="94">
        <v>4668.5</v>
      </c>
      <c r="S394" s="94">
        <v>1</v>
      </c>
      <c r="T394" s="94">
        <v>187</v>
      </c>
      <c r="U394" s="91">
        <v>0</v>
      </c>
      <c r="V394" s="94">
        <v>8.7301000000000002</v>
      </c>
      <c r="W394" s="93">
        <v>9.9999999999999995E-7</v>
      </c>
      <c r="X394" s="93">
        <v>2.562E-3</v>
      </c>
      <c r="Y394" s="93">
        <v>6.5399999999999996E-4</v>
      </c>
      <c r="Z394" s="122"/>
    </row>
    <row r="395" spans="1:26" ht="13.5" customHeight="1">
      <c r="A395" s="122"/>
      <c r="B395">
        <v>520030677</v>
      </c>
      <c r="C395">
        <v>46011</v>
      </c>
      <c r="D395" t="s">
        <v>1508</v>
      </c>
      <c r="E395">
        <v>520039298</v>
      </c>
      <c r="F395" t="s">
        <v>307</v>
      </c>
      <c r="G395" t="s">
        <v>2135</v>
      </c>
      <c r="H395" t="s">
        <v>2136</v>
      </c>
      <c r="I395" t="s">
        <v>318</v>
      </c>
      <c r="J395" t="s">
        <v>924</v>
      </c>
      <c r="K395" t="s">
        <v>202</v>
      </c>
      <c r="L395" t="s">
        <v>202</v>
      </c>
      <c r="M395" t="s">
        <v>321</v>
      </c>
      <c r="N395" t="s">
        <v>336</v>
      </c>
      <c r="O395" t="s">
        <v>444</v>
      </c>
      <c r="P395" t="s">
        <v>335</v>
      </c>
      <c r="Q395" t="s">
        <v>1222</v>
      </c>
      <c r="R395" s="94">
        <v>552.32000000000005</v>
      </c>
      <c r="S395" s="94">
        <v>1</v>
      </c>
      <c r="T395" s="94">
        <v>1759</v>
      </c>
      <c r="U395" s="91">
        <v>0</v>
      </c>
      <c r="V395" s="94">
        <v>9.7153600000000004</v>
      </c>
      <c r="W395" s="93">
        <v>9.9999999999999995E-7</v>
      </c>
      <c r="X395" s="93">
        <v>2.8509999999999998E-3</v>
      </c>
      <c r="Y395" s="93">
        <v>7.2800000000000002E-4</v>
      </c>
      <c r="Z395" s="122"/>
    </row>
    <row r="396" spans="1:26" ht="13.5" customHeight="1">
      <c r="A396" s="122"/>
      <c r="B396">
        <v>520030677</v>
      </c>
      <c r="C396">
        <v>46011</v>
      </c>
      <c r="D396" t="s">
        <v>2176</v>
      </c>
      <c r="E396">
        <v>550012777</v>
      </c>
      <c r="F396" t="s">
        <v>308</v>
      </c>
      <c r="G396" t="s">
        <v>2177</v>
      </c>
      <c r="H396" t="s">
        <v>2178</v>
      </c>
      <c r="I396" t="s">
        <v>318</v>
      </c>
      <c r="J396" t="s">
        <v>971</v>
      </c>
      <c r="K396" t="s">
        <v>202</v>
      </c>
      <c r="L396" t="s">
        <v>202</v>
      </c>
      <c r="M396" t="s">
        <v>321</v>
      </c>
      <c r="N396" t="s">
        <v>336</v>
      </c>
      <c r="O396" t="s">
        <v>451</v>
      </c>
      <c r="P396" t="s">
        <v>335</v>
      </c>
      <c r="Q396" t="s">
        <v>1222</v>
      </c>
      <c r="R396" s="94">
        <v>2126.02</v>
      </c>
      <c r="S396" s="94">
        <v>1</v>
      </c>
      <c r="T396" s="94">
        <v>430</v>
      </c>
      <c r="U396" s="91">
        <v>0</v>
      </c>
      <c r="V396" s="94">
        <v>9.1418900000000001</v>
      </c>
      <c r="W396" s="93">
        <v>9.9999999999999995E-7</v>
      </c>
      <c r="X396" s="93">
        <v>2.6830000000000001E-3</v>
      </c>
      <c r="Y396" s="93">
        <v>6.8499999999999995E-4</v>
      </c>
      <c r="Z396" s="122"/>
    </row>
    <row r="397" spans="1:26" ht="13.5" customHeight="1">
      <c r="A397" s="122"/>
      <c r="B397">
        <v>520030677</v>
      </c>
      <c r="C397">
        <v>46011</v>
      </c>
      <c r="D397" t="s">
        <v>1535</v>
      </c>
      <c r="E397">
        <v>520032046</v>
      </c>
      <c r="F397" t="s">
        <v>307</v>
      </c>
      <c r="G397" t="s">
        <v>2087</v>
      </c>
      <c r="H397" t="s">
        <v>2088</v>
      </c>
      <c r="I397" t="s">
        <v>318</v>
      </c>
      <c r="J397" t="s">
        <v>924</v>
      </c>
      <c r="K397" t="s">
        <v>202</v>
      </c>
      <c r="L397" t="s">
        <v>202</v>
      </c>
      <c r="M397" t="s">
        <v>321</v>
      </c>
      <c r="N397" t="s">
        <v>336</v>
      </c>
      <c r="O397" t="s">
        <v>445</v>
      </c>
      <c r="P397" t="s">
        <v>335</v>
      </c>
      <c r="Q397" t="s">
        <v>1222</v>
      </c>
      <c r="R397" s="94">
        <v>380.95</v>
      </c>
      <c r="S397" s="94">
        <v>1</v>
      </c>
      <c r="T397" s="94">
        <v>19700</v>
      </c>
      <c r="U397" s="91">
        <v>0</v>
      </c>
      <c r="V397" s="94">
        <v>75.047439999999995</v>
      </c>
      <c r="W397" s="93">
        <v>9.9999999999999995E-7</v>
      </c>
      <c r="X397" s="93">
        <v>2.2026E-2</v>
      </c>
      <c r="Y397" s="93">
        <v>5.6249999999999998E-3</v>
      </c>
      <c r="Z397" s="122"/>
    </row>
    <row r="398" spans="1:26" ht="13.5" customHeight="1">
      <c r="A398" s="122"/>
      <c r="B398">
        <v>520030677</v>
      </c>
      <c r="C398">
        <v>46011</v>
      </c>
      <c r="D398" t="s">
        <v>2167</v>
      </c>
      <c r="E398">
        <v>520034760</v>
      </c>
      <c r="F398" t="s">
        <v>307</v>
      </c>
      <c r="G398" t="s">
        <v>2168</v>
      </c>
      <c r="H398" t="s">
        <v>2169</v>
      </c>
      <c r="I398" t="s">
        <v>318</v>
      </c>
      <c r="J398" t="s">
        <v>924</v>
      </c>
      <c r="K398" t="s">
        <v>202</v>
      </c>
      <c r="L398" t="s">
        <v>202</v>
      </c>
      <c r="M398" t="s">
        <v>321</v>
      </c>
      <c r="N398" t="s">
        <v>336</v>
      </c>
      <c r="O398" t="s">
        <v>444</v>
      </c>
      <c r="P398" t="s">
        <v>335</v>
      </c>
      <c r="Q398" t="s">
        <v>1222</v>
      </c>
      <c r="R398" s="94">
        <v>15.34</v>
      </c>
      <c r="S398" s="94">
        <v>1</v>
      </c>
      <c r="T398" s="94">
        <v>21700</v>
      </c>
      <c r="U398" s="91">
        <v>0</v>
      </c>
      <c r="V398" s="94">
        <v>3.3281299999999998</v>
      </c>
      <c r="W398" s="93">
        <v>9.9999999999999995E-7</v>
      </c>
      <c r="X398" s="93">
        <v>9.7599999999999998E-4</v>
      </c>
      <c r="Y398" s="93">
        <v>2.4899999999999998E-4</v>
      </c>
      <c r="Z398" s="122"/>
    </row>
    <row r="399" spans="1:26" ht="13.5" customHeight="1">
      <c r="A399" s="122"/>
      <c r="B399">
        <v>520030677</v>
      </c>
      <c r="C399">
        <v>46011</v>
      </c>
      <c r="D399" t="s">
        <v>1962</v>
      </c>
      <c r="E399">
        <v>513618967</v>
      </c>
      <c r="F399" t="s">
        <v>307</v>
      </c>
      <c r="G399" t="s">
        <v>1963</v>
      </c>
      <c r="H399" t="s">
        <v>1964</v>
      </c>
      <c r="I399" t="s">
        <v>318</v>
      </c>
      <c r="J399" t="s">
        <v>924</v>
      </c>
      <c r="K399" t="s">
        <v>202</v>
      </c>
      <c r="L399" t="s">
        <v>202</v>
      </c>
      <c r="M399" t="s">
        <v>321</v>
      </c>
      <c r="N399" t="s">
        <v>336</v>
      </c>
      <c r="O399" t="s">
        <v>472</v>
      </c>
      <c r="P399" t="s">
        <v>335</v>
      </c>
      <c r="Q399" t="s">
        <v>1222</v>
      </c>
      <c r="R399" s="94">
        <v>703.82</v>
      </c>
      <c r="S399" s="94">
        <v>1</v>
      </c>
      <c r="T399" s="94">
        <v>3605</v>
      </c>
      <c r="U399" s="91">
        <v>0</v>
      </c>
      <c r="V399" s="94">
        <v>25.372800000000002</v>
      </c>
      <c r="W399" s="93">
        <v>5.0000000000000004E-6</v>
      </c>
      <c r="X399" s="93">
        <v>7.4460000000000004E-3</v>
      </c>
      <c r="Y399" s="93">
        <v>1.9009999999999999E-3</v>
      </c>
      <c r="Z399" s="122"/>
    </row>
    <row r="400" spans="1:26" ht="13.5" customHeight="1">
      <c r="A400" s="122"/>
      <c r="B400">
        <v>520030677</v>
      </c>
      <c r="C400">
        <v>46011</v>
      </c>
      <c r="D400" t="s">
        <v>1969</v>
      </c>
      <c r="E400">
        <v>520034695</v>
      </c>
      <c r="F400" t="s">
        <v>307</v>
      </c>
      <c r="G400" t="s">
        <v>1970</v>
      </c>
      <c r="H400" t="s">
        <v>1971</v>
      </c>
      <c r="I400" t="s">
        <v>318</v>
      </c>
      <c r="J400" t="s">
        <v>924</v>
      </c>
      <c r="K400" t="s">
        <v>202</v>
      </c>
      <c r="L400" t="s">
        <v>202</v>
      </c>
      <c r="M400" t="s">
        <v>321</v>
      </c>
      <c r="N400" t="s">
        <v>336</v>
      </c>
      <c r="O400" t="s">
        <v>473</v>
      </c>
      <c r="P400" t="s">
        <v>335</v>
      </c>
      <c r="Q400" t="s">
        <v>1222</v>
      </c>
      <c r="R400" s="94">
        <v>89.1</v>
      </c>
      <c r="S400" s="94">
        <v>1</v>
      </c>
      <c r="T400" s="94">
        <v>5681</v>
      </c>
      <c r="U400" s="91">
        <v>0</v>
      </c>
      <c r="V400" s="94">
        <v>5.0618699999999999</v>
      </c>
      <c r="W400" s="93">
        <v>9.9999999999999995E-7</v>
      </c>
      <c r="X400" s="93">
        <v>1.485E-3</v>
      </c>
      <c r="Y400" s="93">
        <v>3.79E-4</v>
      </c>
      <c r="Z400" s="122"/>
    </row>
    <row r="401" spans="1:26" ht="13.5" customHeight="1">
      <c r="A401" s="122"/>
      <c r="B401">
        <v>520030677</v>
      </c>
      <c r="C401">
        <v>46011</v>
      </c>
      <c r="D401" t="s">
        <v>2830</v>
      </c>
      <c r="E401">
        <v>520036120</v>
      </c>
      <c r="F401" t="s">
        <v>307</v>
      </c>
      <c r="G401" t="s">
        <v>1953</v>
      </c>
      <c r="H401" t="s">
        <v>1954</v>
      </c>
      <c r="I401" t="s">
        <v>318</v>
      </c>
      <c r="J401" t="s">
        <v>924</v>
      </c>
      <c r="K401" t="s">
        <v>202</v>
      </c>
      <c r="L401" t="s">
        <v>202</v>
      </c>
      <c r="M401" t="s">
        <v>321</v>
      </c>
      <c r="N401" t="s">
        <v>336</v>
      </c>
      <c r="O401" t="s">
        <v>442</v>
      </c>
      <c r="P401" t="s">
        <v>335</v>
      </c>
      <c r="Q401" t="s">
        <v>1222</v>
      </c>
      <c r="R401" s="94">
        <v>178.53</v>
      </c>
      <c r="S401" s="94">
        <v>1</v>
      </c>
      <c r="T401" s="94">
        <v>22840</v>
      </c>
      <c r="U401" s="91">
        <v>0</v>
      </c>
      <c r="V401" s="94">
        <v>40.775979999999997</v>
      </c>
      <c r="W401" s="93">
        <v>1.9999999999999999E-6</v>
      </c>
      <c r="X401" s="93">
        <v>1.1967E-2</v>
      </c>
      <c r="Y401" s="93">
        <v>3.0560000000000001E-3</v>
      </c>
      <c r="Z401" s="122"/>
    </row>
    <row r="402" spans="1:26" ht="13.5" customHeight="1">
      <c r="A402" s="122"/>
      <c r="B402">
        <v>520030677</v>
      </c>
      <c r="C402">
        <v>46011</v>
      </c>
      <c r="D402" t="s">
        <v>1384</v>
      </c>
      <c r="E402">
        <v>510381601</v>
      </c>
      <c r="F402" t="s">
        <v>307</v>
      </c>
      <c r="G402" t="s">
        <v>2185</v>
      </c>
      <c r="H402" t="s">
        <v>2186</v>
      </c>
      <c r="I402" t="s">
        <v>318</v>
      </c>
      <c r="J402" t="s">
        <v>924</v>
      </c>
      <c r="K402" t="s">
        <v>202</v>
      </c>
      <c r="L402" t="s">
        <v>202</v>
      </c>
      <c r="M402" t="s">
        <v>321</v>
      </c>
      <c r="N402" t="s">
        <v>336</v>
      </c>
      <c r="O402" t="s">
        <v>444</v>
      </c>
      <c r="P402" t="s">
        <v>335</v>
      </c>
      <c r="Q402" t="s">
        <v>1222</v>
      </c>
      <c r="R402" s="94">
        <v>84.47</v>
      </c>
      <c r="S402" s="94">
        <v>1</v>
      </c>
      <c r="T402" s="94">
        <v>6242</v>
      </c>
      <c r="U402" s="91">
        <v>0</v>
      </c>
      <c r="V402" s="94">
        <v>5.2723599999999999</v>
      </c>
      <c r="W402" s="93">
        <v>0</v>
      </c>
      <c r="X402" s="93">
        <v>1.547E-3</v>
      </c>
      <c r="Y402" s="93">
        <v>3.9500000000000001E-4</v>
      </c>
      <c r="Z402" s="122"/>
    </row>
    <row r="403" spans="1:26" ht="13.5" customHeight="1">
      <c r="A403" s="122"/>
      <c r="B403">
        <v>520030677</v>
      </c>
      <c r="C403">
        <v>46011</v>
      </c>
      <c r="D403" t="s">
        <v>2006</v>
      </c>
      <c r="E403">
        <v>516501640</v>
      </c>
      <c r="F403" t="s">
        <v>307</v>
      </c>
      <c r="G403" t="s">
        <v>2006</v>
      </c>
      <c r="H403" t="s">
        <v>2007</v>
      </c>
      <c r="I403" t="s">
        <v>318</v>
      </c>
      <c r="J403" t="s">
        <v>924</v>
      </c>
      <c r="K403" t="s">
        <v>202</v>
      </c>
      <c r="L403" t="s">
        <v>202</v>
      </c>
      <c r="M403" t="s">
        <v>321</v>
      </c>
      <c r="N403" t="s">
        <v>336</v>
      </c>
      <c r="O403" t="s">
        <v>444</v>
      </c>
      <c r="P403" t="s">
        <v>335</v>
      </c>
      <c r="Q403" t="s">
        <v>1222</v>
      </c>
      <c r="R403" s="94">
        <v>430.37</v>
      </c>
      <c r="S403" s="94">
        <v>1</v>
      </c>
      <c r="T403" s="94">
        <v>569.9</v>
      </c>
      <c r="U403" s="91">
        <v>0</v>
      </c>
      <c r="V403" s="94">
        <v>2.45269</v>
      </c>
      <c r="W403" s="93">
        <v>6.9999999999999999E-6</v>
      </c>
      <c r="X403" s="93">
        <v>7.1900000000000002E-4</v>
      </c>
      <c r="Y403" s="93">
        <v>1.83E-4</v>
      </c>
      <c r="Z403" s="122"/>
    </row>
    <row r="404" spans="1:26" ht="13.5" customHeight="1">
      <c r="A404" s="122"/>
      <c r="B404">
        <v>520030677</v>
      </c>
      <c r="C404">
        <v>46011</v>
      </c>
      <c r="D404" t="s">
        <v>1884</v>
      </c>
      <c r="E404">
        <v>520044314</v>
      </c>
      <c r="F404" t="s">
        <v>307</v>
      </c>
      <c r="G404" t="s">
        <v>1960</v>
      </c>
      <c r="H404" t="s">
        <v>1961</v>
      </c>
      <c r="I404" t="s">
        <v>318</v>
      </c>
      <c r="J404" t="s">
        <v>924</v>
      </c>
      <c r="K404" t="s">
        <v>202</v>
      </c>
      <c r="L404" t="s">
        <v>202</v>
      </c>
      <c r="M404" t="s">
        <v>321</v>
      </c>
      <c r="N404" t="s">
        <v>336</v>
      </c>
      <c r="O404" t="s">
        <v>481</v>
      </c>
      <c r="P404" t="s">
        <v>335</v>
      </c>
      <c r="Q404" t="s">
        <v>1222</v>
      </c>
      <c r="R404" s="94">
        <v>449.99</v>
      </c>
      <c r="S404" s="94">
        <v>1</v>
      </c>
      <c r="T404" s="94">
        <v>3636</v>
      </c>
      <c r="U404" s="91">
        <v>0</v>
      </c>
      <c r="V404" s="94">
        <v>16.361460000000001</v>
      </c>
      <c r="W404" s="93">
        <v>1.9999999999999999E-6</v>
      </c>
      <c r="X404" s="93">
        <v>4.8019999999999998E-3</v>
      </c>
      <c r="Y404" s="93">
        <v>1.2260000000000001E-3</v>
      </c>
      <c r="Z404" s="122"/>
    </row>
    <row r="405" spans="1:26" ht="13.5" customHeight="1">
      <c r="A405" s="122"/>
      <c r="B405">
        <v>520030677</v>
      </c>
      <c r="C405">
        <v>46011</v>
      </c>
      <c r="D405" t="s">
        <v>2022</v>
      </c>
      <c r="E405">
        <v>512797440</v>
      </c>
      <c r="F405" t="s">
        <v>307</v>
      </c>
      <c r="G405" t="s">
        <v>2077</v>
      </c>
      <c r="H405" t="s">
        <v>2024</v>
      </c>
      <c r="I405" t="s">
        <v>318</v>
      </c>
      <c r="J405" t="s">
        <v>924</v>
      </c>
      <c r="K405" t="s">
        <v>202</v>
      </c>
      <c r="L405" t="s">
        <v>202</v>
      </c>
      <c r="M405" t="s">
        <v>321</v>
      </c>
      <c r="N405" t="s">
        <v>336</v>
      </c>
      <c r="O405" t="s">
        <v>443</v>
      </c>
      <c r="P405" t="s">
        <v>335</v>
      </c>
      <c r="Q405" t="s">
        <v>1222</v>
      </c>
      <c r="R405" s="94">
        <v>15.93</v>
      </c>
      <c r="S405" s="94">
        <v>1</v>
      </c>
      <c r="T405" s="94">
        <v>35590.025699999998</v>
      </c>
      <c r="U405" s="91">
        <v>0</v>
      </c>
      <c r="V405" s="94">
        <v>5.6692299999999998</v>
      </c>
      <c r="W405" s="93">
        <v>6.0000000000000002E-6</v>
      </c>
      <c r="X405" s="93">
        <v>1.663E-3</v>
      </c>
      <c r="Y405" s="93">
        <v>4.2400000000000001E-4</v>
      </c>
      <c r="Z405" s="122"/>
    </row>
    <row r="406" spans="1:26" ht="13.5" customHeight="1">
      <c r="A406" s="122"/>
      <c r="B406">
        <v>520030677</v>
      </c>
      <c r="C406">
        <v>46011</v>
      </c>
      <c r="D406" t="s">
        <v>2170</v>
      </c>
      <c r="E406">
        <v>511235434</v>
      </c>
      <c r="F406" t="s">
        <v>307</v>
      </c>
      <c r="G406" t="s">
        <v>2171</v>
      </c>
      <c r="H406" t="s">
        <v>2172</v>
      </c>
      <c r="I406" t="s">
        <v>318</v>
      </c>
      <c r="J406" t="s">
        <v>924</v>
      </c>
      <c r="K406" t="s">
        <v>202</v>
      </c>
      <c r="L406" t="s">
        <v>202</v>
      </c>
      <c r="M406" t="s">
        <v>321</v>
      </c>
      <c r="N406" t="s">
        <v>336</v>
      </c>
      <c r="O406" t="s">
        <v>455</v>
      </c>
      <c r="P406" t="s">
        <v>335</v>
      </c>
      <c r="Q406" t="s">
        <v>1222</v>
      </c>
      <c r="R406" s="94">
        <v>98.38</v>
      </c>
      <c r="S406" s="94">
        <v>1</v>
      </c>
      <c r="T406" s="94">
        <v>47000</v>
      </c>
      <c r="U406" s="91">
        <v>0</v>
      </c>
      <c r="V406" s="94">
        <v>46.237389999999998</v>
      </c>
      <c r="W406" s="93">
        <v>1.9999999999999999E-6</v>
      </c>
      <c r="X406" s="93">
        <v>1.357E-2</v>
      </c>
      <c r="Y406" s="93">
        <v>3.4650000000000002E-3</v>
      </c>
      <c r="Z406" s="122"/>
    </row>
    <row r="407" spans="1:26" ht="13.5" customHeight="1">
      <c r="A407" s="122"/>
      <c r="B407">
        <v>520030677</v>
      </c>
      <c r="C407">
        <v>46011</v>
      </c>
      <c r="D407" t="s">
        <v>1538</v>
      </c>
      <c r="E407">
        <v>550263107</v>
      </c>
      <c r="F407" t="s">
        <v>308</v>
      </c>
      <c r="G407" t="s">
        <v>2137</v>
      </c>
      <c r="H407" t="s">
        <v>2138</v>
      </c>
      <c r="I407" t="s">
        <v>318</v>
      </c>
      <c r="J407" t="s">
        <v>971</v>
      </c>
      <c r="K407" t="s">
        <v>202</v>
      </c>
      <c r="L407" t="s">
        <v>202</v>
      </c>
      <c r="M407" t="s">
        <v>321</v>
      </c>
      <c r="N407" t="s">
        <v>336</v>
      </c>
      <c r="O407" t="s">
        <v>451</v>
      </c>
      <c r="P407" t="s">
        <v>335</v>
      </c>
      <c r="Q407" t="s">
        <v>1222</v>
      </c>
      <c r="R407" s="94">
        <v>351.39</v>
      </c>
      <c r="S407" s="94">
        <v>1</v>
      </c>
      <c r="T407" s="94">
        <v>11950</v>
      </c>
      <c r="U407" s="91">
        <v>0</v>
      </c>
      <c r="V407" s="94">
        <v>41.990920000000003</v>
      </c>
      <c r="W407" s="93">
        <v>1.9999999999999999E-6</v>
      </c>
      <c r="X407" s="93">
        <v>1.2324E-2</v>
      </c>
      <c r="Y407" s="93">
        <v>3.1470000000000001E-3</v>
      </c>
      <c r="Z407" s="122"/>
    </row>
    <row r="408" spans="1:26" ht="13.5" customHeight="1">
      <c r="A408" s="122"/>
      <c r="B408">
        <v>520030677</v>
      </c>
      <c r="C408">
        <v>46011</v>
      </c>
      <c r="D408" t="s">
        <v>2015</v>
      </c>
      <c r="E408">
        <v>510706153</v>
      </c>
      <c r="F408" t="s">
        <v>307</v>
      </c>
      <c r="G408" t="s">
        <v>2016</v>
      </c>
      <c r="H408" t="s">
        <v>2017</v>
      </c>
      <c r="I408" t="s">
        <v>318</v>
      </c>
      <c r="J408" t="s">
        <v>924</v>
      </c>
      <c r="K408" t="s">
        <v>202</v>
      </c>
      <c r="L408" t="s">
        <v>202</v>
      </c>
      <c r="M408" t="s">
        <v>321</v>
      </c>
      <c r="N408" t="s">
        <v>336</v>
      </c>
      <c r="O408" t="s">
        <v>475</v>
      </c>
      <c r="P408" t="s">
        <v>335</v>
      </c>
      <c r="Q408" t="s">
        <v>1222</v>
      </c>
      <c r="R408" s="94">
        <v>314.23</v>
      </c>
      <c r="S408" s="94">
        <v>1</v>
      </c>
      <c r="T408" s="94">
        <v>1125</v>
      </c>
      <c r="U408" s="91">
        <v>0</v>
      </c>
      <c r="V408" s="94">
        <v>3.5350700000000002</v>
      </c>
      <c r="W408" s="93">
        <v>0</v>
      </c>
      <c r="X408" s="93">
        <v>1.0369999999999999E-3</v>
      </c>
      <c r="Y408" s="93">
        <v>2.6400000000000002E-4</v>
      </c>
      <c r="Z408" s="122"/>
    </row>
    <row r="409" spans="1:26" ht="13.5" customHeight="1">
      <c r="A409" s="122"/>
      <c r="B409">
        <v>520030677</v>
      </c>
      <c r="C409">
        <v>46011</v>
      </c>
      <c r="D409" t="s">
        <v>2156</v>
      </c>
      <c r="E409">
        <v>520034125</v>
      </c>
      <c r="F409" t="s">
        <v>307</v>
      </c>
      <c r="G409" t="s">
        <v>2157</v>
      </c>
      <c r="H409" t="s">
        <v>2158</v>
      </c>
      <c r="I409" t="s">
        <v>318</v>
      </c>
      <c r="J409" t="s">
        <v>924</v>
      </c>
      <c r="K409" t="s">
        <v>202</v>
      </c>
      <c r="L409" t="s">
        <v>202</v>
      </c>
      <c r="M409" t="s">
        <v>321</v>
      </c>
      <c r="N409" t="s">
        <v>336</v>
      </c>
      <c r="O409" t="s">
        <v>448</v>
      </c>
      <c r="P409" t="s">
        <v>335</v>
      </c>
      <c r="Q409" t="s">
        <v>1222</v>
      </c>
      <c r="R409" s="94">
        <v>40.57</v>
      </c>
      <c r="S409" s="94">
        <v>1</v>
      </c>
      <c r="T409" s="94">
        <v>41980</v>
      </c>
      <c r="U409" s="91">
        <v>0</v>
      </c>
      <c r="V409" s="94">
        <v>17.029240000000001</v>
      </c>
      <c r="W409" s="93">
        <v>3.9999999999999998E-6</v>
      </c>
      <c r="X409" s="93">
        <v>4.9979999999999998E-3</v>
      </c>
      <c r="Y409" s="93">
        <v>1.276E-3</v>
      </c>
      <c r="Z409" s="122"/>
    </row>
    <row r="410" spans="1:26" ht="13.5" customHeight="1">
      <c r="A410" s="122"/>
      <c r="B410">
        <v>520030677</v>
      </c>
      <c r="C410">
        <v>46011</v>
      </c>
      <c r="D410" t="s">
        <v>2151</v>
      </c>
      <c r="E410">
        <v>520007469</v>
      </c>
      <c r="F410" t="s">
        <v>307</v>
      </c>
      <c r="G410" t="s">
        <v>2152</v>
      </c>
      <c r="H410" t="s">
        <v>2153</v>
      </c>
      <c r="I410" t="s">
        <v>318</v>
      </c>
      <c r="J410" t="s">
        <v>924</v>
      </c>
      <c r="K410" t="s">
        <v>202</v>
      </c>
      <c r="L410" t="s">
        <v>202</v>
      </c>
      <c r="M410" t="s">
        <v>321</v>
      </c>
      <c r="N410" t="s">
        <v>336</v>
      </c>
      <c r="O410" t="s">
        <v>442</v>
      </c>
      <c r="P410" t="s">
        <v>335</v>
      </c>
      <c r="Q410" t="s">
        <v>1222</v>
      </c>
      <c r="R410" s="94">
        <v>97.77</v>
      </c>
      <c r="S410" s="94">
        <v>1</v>
      </c>
      <c r="T410" s="94">
        <v>44680</v>
      </c>
      <c r="U410" s="91">
        <v>0</v>
      </c>
      <c r="V410" s="94">
        <v>43.684950000000001</v>
      </c>
      <c r="W410" s="93">
        <v>9.9999999999999995E-7</v>
      </c>
      <c r="X410" s="93">
        <v>1.2821000000000001E-2</v>
      </c>
      <c r="Y410" s="93">
        <v>3.274E-3</v>
      </c>
      <c r="Z410" s="122"/>
    </row>
    <row r="411" spans="1:26" ht="13.5" customHeight="1">
      <c r="A411" s="122"/>
      <c r="B411">
        <v>520030677</v>
      </c>
      <c r="C411">
        <v>46011</v>
      </c>
      <c r="D411" t="s">
        <v>1993</v>
      </c>
      <c r="E411">
        <v>516214871</v>
      </c>
      <c r="F411" t="s">
        <v>307</v>
      </c>
      <c r="G411" t="s">
        <v>1994</v>
      </c>
      <c r="H411" t="s">
        <v>1995</v>
      </c>
      <c r="I411" t="s">
        <v>318</v>
      </c>
      <c r="J411" t="s">
        <v>924</v>
      </c>
      <c r="K411" t="s">
        <v>202</v>
      </c>
      <c r="L411" t="s">
        <v>202</v>
      </c>
      <c r="M411" t="s">
        <v>321</v>
      </c>
      <c r="N411" t="s">
        <v>336</v>
      </c>
      <c r="O411" t="s">
        <v>448</v>
      </c>
      <c r="P411" t="s">
        <v>335</v>
      </c>
      <c r="Q411" t="s">
        <v>1222</v>
      </c>
      <c r="R411" s="94">
        <v>6737.31</v>
      </c>
      <c r="S411" s="94">
        <v>1</v>
      </c>
      <c r="T411" s="94">
        <v>86.9</v>
      </c>
      <c r="U411" s="91">
        <v>0</v>
      </c>
      <c r="V411" s="94">
        <v>5.8547200000000004</v>
      </c>
      <c r="W411" s="93">
        <v>2.0999999999999999E-5</v>
      </c>
      <c r="X411" s="93">
        <v>1.7179999999999999E-3</v>
      </c>
      <c r="Y411" s="93">
        <v>4.3800000000000002E-4</v>
      </c>
      <c r="Z411" s="122"/>
    </row>
    <row r="412" spans="1:26" ht="13.5" customHeight="1">
      <c r="A412" s="122"/>
      <c r="B412">
        <v>520030677</v>
      </c>
      <c r="C412">
        <v>46011</v>
      </c>
      <c r="D412" t="s">
        <v>1357</v>
      </c>
      <c r="E412">
        <v>520038506</v>
      </c>
      <c r="F412" t="s">
        <v>307</v>
      </c>
      <c r="G412" t="s">
        <v>2110</v>
      </c>
      <c r="H412" t="s">
        <v>2111</v>
      </c>
      <c r="I412" t="s">
        <v>318</v>
      </c>
      <c r="J412" t="s">
        <v>924</v>
      </c>
      <c r="K412" t="s">
        <v>202</v>
      </c>
      <c r="L412" t="s">
        <v>202</v>
      </c>
      <c r="M412" t="s">
        <v>321</v>
      </c>
      <c r="N412" t="s">
        <v>336</v>
      </c>
      <c r="O412" t="s">
        <v>461</v>
      </c>
      <c r="P412" t="s">
        <v>335</v>
      </c>
      <c r="Q412" t="s">
        <v>1222</v>
      </c>
      <c r="R412" s="94">
        <v>253.68</v>
      </c>
      <c r="S412" s="94">
        <v>1</v>
      </c>
      <c r="T412" s="94">
        <v>3316</v>
      </c>
      <c r="U412" s="91">
        <v>0</v>
      </c>
      <c r="V412" s="94">
        <v>8.41188</v>
      </c>
      <c r="W412" s="93">
        <v>9.9999999999999995E-7</v>
      </c>
      <c r="X412" s="93">
        <v>2.4680000000000001E-3</v>
      </c>
      <c r="Y412" s="93">
        <v>6.3000000000000003E-4</v>
      </c>
      <c r="Z412" s="122"/>
    </row>
    <row r="413" spans="1:26" ht="13.5" customHeight="1">
      <c r="A413" s="122"/>
      <c r="B413">
        <v>520030677</v>
      </c>
      <c r="C413">
        <v>46011</v>
      </c>
      <c r="D413" t="s">
        <v>2034</v>
      </c>
      <c r="E413">
        <v>520020033</v>
      </c>
      <c r="F413" t="s">
        <v>307</v>
      </c>
      <c r="G413" t="s">
        <v>2034</v>
      </c>
      <c r="H413" t="s">
        <v>2035</v>
      </c>
      <c r="I413" t="s">
        <v>318</v>
      </c>
      <c r="J413" t="s">
        <v>924</v>
      </c>
      <c r="K413" t="s">
        <v>202</v>
      </c>
      <c r="L413" t="s">
        <v>202</v>
      </c>
      <c r="M413" t="s">
        <v>321</v>
      </c>
      <c r="N413" t="s">
        <v>336</v>
      </c>
      <c r="O413" t="s">
        <v>475</v>
      </c>
      <c r="P413" t="s">
        <v>335</v>
      </c>
      <c r="Q413" t="s">
        <v>1222</v>
      </c>
      <c r="R413" s="94">
        <v>360.51</v>
      </c>
      <c r="S413" s="94">
        <v>1</v>
      </c>
      <c r="T413" s="94">
        <v>12350</v>
      </c>
      <c r="U413" s="91">
        <v>0</v>
      </c>
      <c r="V413" s="94">
        <v>44.523020000000002</v>
      </c>
      <c r="W413" s="93">
        <v>3.0000000000000001E-6</v>
      </c>
      <c r="X413" s="93">
        <v>1.3067E-2</v>
      </c>
      <c r="Y413" s="93">
        <v>3.3370000000000001E-3</v>
      </c>
      <c r="Z413" s="122"/>
    </row>
    <row r="414" spans="1:26" ht="13.5" customHeight="1">
      <c r="A414" s="122"/>
      <c r="B414">
        <v>520030677</v>
      </c>
      <c r="C414">
        <v>46011</v>
      </c>
      <c r="D414" t="s">
        <v>2161</v>
      </c>
      <c r="E414">
        <v>520013954</v>
      </c>
      <c r="F414" t="s">
        <v>307</v>
      </c>
      <c r="G414" t="s">
        <v>2162</v>
      </c>
      <c r="H414" t="s">
        <v>2163</v>
      </c>
      <c r="I414" t="s">
        <v>318</v>
      </c>
      <c r="J414" t="s">
        <v>924</v>
      </c>
      <c r="K414" t="s">
        <v>202</v>
      </c>
      <c r="L414" t="s">
        <v>202</v>
      </c>
      <c r="M414" t="s">
        <v>321</v>
      </c>
      <c r="N414" t="s">
        <v>336</v>
      </c>
      <c r="O414" t="s">
        <v>464</v>
      </c>
      <c r="P414" t="s">
        <v>335</v>
      </c>
      <c r="Q414" t="s">
        <v>1222</v>
      </c>
      <c r="R414" s="94">
        <v>1666.3</v>
      </c>
      <c r="S414" s="94">
        <v>1</v>
      </c>
      <c r="T414" s="94">
        <v>9837</v>
      </c>
      <c r="U414" s="91">
        <v>0</v>
      </c>
      <c r="V414" s="94">
        <v>163.91386</v>
      </c>
      <c r="W414" s="93">
        <v>9.9999999999999995E-7</v>
      </c>
      <c r="X414" s="93">
        <v>4.8107999999999998E-2</v>
      </c>
      <c r="Y414" s="93">
        <v>1.2286E-2</v>
      </c>
      <c r="Z414" s="122"/>
    </row>
    <row r="415" spans="1:26" ht="13.5" customHeight="1">
      <c r="A415" s="122"/>
      <c r="B415">
        <v>520030677</v>
      </c>
      <c r="C415">
        <v>46011</v>
      </c>
      <c r="D415" t="s">
        <v>1745</v>
      </c>
      <c r="E415">
        <v>514401702</v>
      </c>
      <c r="F415" t="s">
        <v>307</v>
      </c>
      <c r="G415" t="s">
        <v>2013</v>
      </c>
      <c r="H415" t="s">
        <v>2014</v>
      </c>
      <c r="I415" t="s">
        <v>318</v>
      </c>
      <c r="J415" t="s">
        <v>924</v>
      </c>
      <c r="K415" t="s">
        <v>202</v>
      </c>
      <c r="L415" t="s">
        <v>202</v>
      </c>
      <c r="M415" t="s">
        <v>321</v>
      </c>
      <c r="N415" t="s">
        <v>336</v>
      </c>
      <c r="O415" t="s">
        <v>437</v>
      </c>
      <c r="P415" t="s">
        <v>335</v>
      </c>
      <c r="Q415" t="s">
        <v>1222</v>
      </c>
      <c r="R415" s="94">
        <v>657.3</v>
      </c>
      <c r="S415" s="94">
        <v>1</v>
      </c>
      <c r="T415" s="94">
        <v>9250</v>
      </c>
      <c r="U415" s="91">
        <v>0</v>
      </c>
      <c r="V415" s="94">
        <v>60.800579999999997</v>
      </c>
      <c r="W415" s="93">
        <v>1.9999999999999999E-6</v>
      </c>
      <c r="X415" s="93">
        <v>1.7843999999999999E-2</v>
      </c>
      <c r="Y415" s="93">
        <v>4.5570000000000003E-3</v>
      </c>
      <c r="Z415" s="122"/>
    </row>
    <row r="416" spans="1:26" ht="13.5" customHeight="1">
      <c r="A416" s="122"/>
      <c r="B416">
        <v>520030677</v>
      </c>
      <c r="C416">
        <v>46011</v>
      </c>
      <c r="D416" t="s">
        <v>1338</v>
      </c>
      <c r="E416">
        <v>511659401</v>
      </c>
      <c r="F416" t="s">
        <v>307</v>
      </c>
      <c r="G416" t="s">
        <v>2192</v>
      </c>
      <c r="H416" t="s">
        <v>2193</v>
      </c>
      <c r="I416" t="s">
        <v>318</v>
      </c>
      <c r="J416" t="s">
        <v>924</v>
      </c>
      <c r="K416" t="s">
        <v>202</v>
      </c>
      <c r="L416" t="s">
        <v>202</v>
      </c>
      <c r="M416" t="s">
        <v>321</v>
      </c>
      <c r="N416" t="s">
        <v>336</v>
      </c>
      <c r="O416" t="s">
        <v>461</v>
      </c>
      <c r="P416" t="s">
        <v>335</v>
      </c>
      <c r="Q416" t="s">
        <v>1222</v>
      </c>
      <c r="R416" s="94">
        <v>80.02</v>
      </c>
      <c r="S416" s="94">
        <v>1</v>
      </c>
      <c r="T416" s="94">
        <v>5340</v>
      </c>
      <c r="U416" s="91">
        <v>0</v>
      </c>
      <c r="V416" s="94">
        <v>4.2728900000000003</v>
      </c>
      <c r="W416" s="93">
        <v>0</v>
      </c>
      <c r="X416" s="93">
        <v>1.2539999999999999E-3</v>
      </c>
      <c r="Y416" s="93">
        <v>3.2000000000000003E-4</v>
      </c>
      <c r="Z416" s="122"/>
    </row>
    <row r="417" spans="1:26" ht="13.5" customHeight="1">
      <c r="A417" s="122"/>
      <c r="B417">
        <v>520030677</v>
      </c>
      <c r="C417">
        <v>46011</v>
      </c>
      <c r="D417" t="s">
        <v>2052</v>
      </c>
      <c r="E417">
        <v>520036872</v>
      </c>
      <c r="F417" t="s">
        <v>307</v>
      </c>
      <c r="G417" t="s">
        <v>2053</v>
      </c>
      <c r="H417" t="s">
        <v>2054</v>
      </c>
      <c r="I417" t="s">
        <v>318</v>
      </c>
      <c r="J417" t="s">
        <v>924</v>
      </c>
      <c r="K417" t="s">
        <v>202</v>
      </c>
      <c r="L417" t="s">
        <v>202</v>
      </c>
      <c r="M417" t="s">
        <v>321</v>
      </c>
      <c r="N417" t="s">
        <v>336</v>
      </c>
      <c r="O417" t="s">
        <v>477</v>
      </c>
      <c r="P417" t="s">
        <v>335</v>
      </c>
      <c r="Q417" t="s">
        <v>1222</v>
      </c>
      <c r="R417" s="94">
        <v>162.32</v>
      </c>
      <c r="S417" s="94">
        <v>1</v>
      </c>
      <c r="T417" s="94">
        <v>26760</v>
      </c>
      <c r="U417" s="91">
        <v>0</v>
      </c>
      <c r="V417" s="94">
        <v>43.436950000000003</v>
      </c>
      <c r="W417" s="93">
        <v>1.9999999999999999E-6</v>
      </c>
      <c r="X417" s="93">
        <v>1.2748000000000001E-2</v>
      </c>
      <c r="Y417" s="93">
        <v>3.2550000000000001E-3</v>
      </c>
      <c r="Z417" s="122"/>
    </row>
    <row r="418" spans="1:26" ht="13.5" customHeight="1">
      <c r="A418" s="122"/>
      <c r="B418">
        <v>520030677</v>
      </c>
      <c r="C418">
        <v>46011</v>
      </c>
      <c r="D418" t="s">
        <v>2049</v>
      </c>
      <c r="E418">
        <v>520025602</v>
      </c>
      <c r="F418" t="s">
        <v>307</v>
      </c>
      <c r="G418" t="s">
        <v>2050</v>
      </c>
      <c r="H418" t="s">
        <v>2051</v>
      </c>
      <c r="I418" t="s">
        <v>318</v>
      </c>
      <c r="J418" t="s">
        <v>924</v>
      </c>
      <c r="K418" t="s">
        <v>202</v>
      </c>
      <c r="L418" t="s">
        <v>202</v>
      </c>
      <c r="M418" t="s">
        <v>321</v>
      </c>
      <c r="N418" t="s">
        <v>336</v>
      </c>
      <c r="O418" t="s">
        <v>435</v>
      </c>
      <c r="P418" t="s">
        <v>335</v>
      </c>
      <c r="Q418" t="s">
        <v>1222</v>
      </c>
      <c r="R418" s="94">
        <v>31.09</v>
      </c>
      <c r="S418" s="94">
        <v>1</v>
      </c>
      <c r="T418" s="94">
        <v>16320</v>
      </c>
      <c r="U418" s="91">
        <v>0</v>
      </c>
      <c r="V418" s="94">
        <v>5.0742099999999999</v>
      </c>
      <c r="W418" s="93">
        <v>9.9999999999999995E-7</v>
      </c>
      <c r="X418" s="93">
        <v>1.4890000000000001E-3</v>
      </c>
      <c r="Y418" s="93">
        <v>3.8000000000000002E-4</v>
      </c>
      <c r="Z418" s="122"/>
    </row>
    <row r="419" spans="1:26" ht="13.5" customHeight="1">
      <c r="A419" s="122"/>
      <c r="B419">
        <v>520030677</v>
      </c>
      <c r="C419">
        <v>46011</v>
      </c>
      <c r="D419" t="s">
        <v>1881</v>
      </c>
      <c r="E419">
        <v>520025990</v>
      </c>
      <c r="F419" t="s">
        <v>307</v>
      </c>
      <c r="G419" t="s">
        <v>2089</v>
      </c>
      <c r="H419" t="s">
        <v>2090</v>
      </c>
      <c r="I419" t="s">
        <v>318</v>
      </c>
      <c r="J419" t="s">
        <v>924</v>
      </c>
      <c r="K419" t="s">
        <v>202</v>
      </c>
      <c r="L419" t="s">
        <v>202</v>
      </c>
      <c r="M419" t="s">
        <v>321</v>
      </c>
      <c r="N419" t="s">
        <v>336</v>
      </c>
      <c r="O419" t="s">
        <v>444</v>
      </c>
      <c r="P419" t="s">
        <v>335</v>
      </c>
      <c r="Q419" t="s">
        <v>1222</v>
      </c>
      <c r="R419" s="94">
        <v>151.9</v>
      </c>
      <c r="S419" s="94">
        <v>1</v>
      </c>
      <c r="T419" s="94">
        <v>1664</v>
      </c>
      <c r="U419" s="91">
        <v>0</v>
      </c>
      <c r="V419" s="94">
        <v>2.5275699999999999</v>
      </c>
      <c r="W419" s="93">
        <v>0</v>
      </c>
      <c r="X419" s="93">
        <v>7.4100000000000001E-4</v>
      </c>
      <c r="Y419" s="93">
        <v>1.8900000000000001E-4</v>
      </c>
      <c r="Z419" s="122"/>
    </row>
    <row r="420" spans="1:26" ht="13.5" customHeight="1">
      <c r="A420" s="122"/>
      <c r="B420">
        <v>520030677</v>
      </c>
      <c r="C420">
        <v>46011</v>
      </c>
      <c r="D420" t="s">
        <v>2091</v>
      </c>
      <c r="E420">
        <v>520027830</v>
      </c>
      <c r="F420" t="s">
        <v>307</v>
      </c>
      <c r="G420" t="s">
        <v>2092</v>
      </c>
      <c r="H420" t="s">
        <v>2093</v>
      </c>
      <c r="I420" t="s">
        <v>318</v>
      </c>
      <c r="J420" t="s">
        <v>924</v>
      </c>
      <c r="K420" t="s">
        <v>202</v>
      </c>
      <c r="L420" t="s">
        <v>202</v>
      </c>
      <c r="M420" t="s">
        <v>321</v>
      </c>
      <c r="N420" t="s">
        <v>336</v>
      </c>
      <c r="O420" t="s">
        <v>453</v>
      </c>
      <c r="P420" t="s">
        <v>335</v>
      </c>
      <c r="Q420" t="s">
        <v>1222</v>
      </c>
      <c r="R420" s="94">
        <v>1786.51</v>
      </c>
      <c r="S420" s="94">
        <v>1</v>
      </c>
      <c r="T420" s="94">
        <v>1494</v>
      </c>
      <c r="U420" s="91">
        <v>0</v>
      </c>
      <c r="V420" s="94">
        <v>26.69049</v>
      </c>
      <c r="W420" s="93">
        <v>9.9999999999999995E-7</v>
      </c>
      <c r="X420" s="93">
        <v>7.8329999999999997E-3</v>
      </c>
      <c r="Y420" s="93">
        <v>2E-3</v>
      </c>
      <c r="Z420" s="122"/>
    </row>
    <row r="421" spans="1:26" ht="13.5" customHeight="1">
      <c r="A421" s="122"/>
      <c r="B421">
        <v>520030677</v>
      </c>
      <c r="C421">
        <v>46011</v>
      </c>
      <c r="D421" t="s">
        <v>1431</v>
      </c>
      <c r="E421">
        <v>520036658</v>
      </c>
      <c r="F421" t="s">
        <v>307</v>
      </c>
      <c r="G421" t="s">
        <v>2103</v>
      </c>
      <c r="H421" t="s">
        <v>2104</v>
      </c>
      <c r="I421" t="s">
        <v>318</v>
      </c>
      <c r="J421" t="s">
        <v>924</v>
      </c>
      <c r="K421" t="s">
        <v>202</v>
      </c>
      <c r="L421" t="s">
        <v>202</v>
      </c>
      <c r="M421" t="s">
        <v>321</v>
      </c>
      <c r="N421" t="s">
        <v>336</v>
      </c>
      <c r="O421" t="s">
        <v>437</v>
      </c>
      <c r="P421" t="s">
        <v>335</v>
      </c>
      <c r="Q421" t="s">
        <v>1222</v>
      </c>
      <c r="R421" s="94">
        <v>5256.02</v>
      </c>
      <c r="S421" s="94">
        <v>1</v>
      </c>
      <c r="T421" s="94">
        <v>157.5</v>
      </c>
      <c r="U421" s="91">
        <v>0</v>
      </c>
      <c r="V421" s="94">
        <v>8.2782300000000006</v>
      </c>
      <c r="W421" s="93">
        <v>9.9999999999999995E-7</v>
      </c>
      <c r="X421" s="93">
        <v>2.4290000000000002E-3</v>
      </c>
      <c r="Y421" s="93">
        <v>6.2E-4</v>
      </c>
      <c r="Z421" s="122"/>
    </row>
    <row r="422" spans="1:26" ht="13.5" customHeight="1">
      <c r="A422" s="122"/>
      <c r="B422">
        <v>520030677</v>
      </c>
      <c r="C422">
        <v>46011</v>
      </c>
      <c r="D422" t="s">
        <v>2194</v>
      </c>
      <c r="E422">
        <v>511295412</v>
      </c>
      <c r="F422" t="s">
        <v>307</v>
      </c>
      <c r="G422" t="s">
        <v>2195</v>
      </c>
      <c r="H422" t="s">
        <v>2196</v>
      </c>
      <c r="I422" t="s">
        <v>318</v>
      </c>
      <c r="J422" t="s">
        <v>924</v>
      </c>
      <c r="K422" t="s">
        <v>202</v>
      </c>
      <c r="L422" t="s">
        <v>202</v>
      </c>
      <c r="M422" t="s">
        <v>321</v>
      </c>
      <c r="N422" t="s">
        <v>336</v>
      </c>
      <c r="O422" t="s">
        <v>474</v>
      </c>
      <c r="P422" t="s">
        <v>335</v>
      </c>
      <c r="Q422" t="s">
        <v>1222</v>
      </c>
      <c r="R422" s="94">
        <v>439.9</v>
      </c>
      <c r="S422" s="94">
        <v>1</v>
      </c>
      <c r="T422" s="94">
        <v>1694</v>
      </c>
      <c r="U422" s="91">
        <v>0</v>
      </c>
      <c r="V422" s="94">
        <v>7.4518199999999997</v>
      </c>
      <c r="W422" s="93">
        <v>3.0000000000000001E-6</v>
      </c>
      <c r="X422" s="93">
        <v>2.1870000000000001E-3</v>
      </c>
      <c r="Y422" s="93">
        <v>5.5800000000000001E-4</v>
      </c>
      <c r="Z422" s="122"/>
    </row>
    <row r="423" spans="1:26" ht="13.5" customHeight="1">
      <c r="A423" s="122"/>
      <c r="B423">
        <v>520030677</v>
      </c>
      <c r="C423">
        <v>46011</v>
      </c>
      <c r="D423" t="s">
        <v>1449</v>
      </c>
      <c r="E423">
        <v>513623314</v>
      </c>
      <c r="F423" t="s">
        <v>307</v>
      </c>
      <c r="G423" t="s">
        <v>1974</v>
      </c>
      <c r="H423" t="s">
        <v>1975</v>
      </c>
      <c r="I423" t="s">
        <v>318</v>
      </c>
      <c r="J423" t="s">
        <v>924</v>
      </c>
      <c r="K423" t="s">
        <v>202</v>
      </c>
      <c r="L423" t="s">
        <v>202</v>
      </c>
      <c r="M423" t="s">
        <v>321</v>
      </c>
      <c r="N423" t="s">
        <v>336</v>
      </c>
      <c r="O423" t="s">
        <v>461</v>
      </c>
      <c r="P423" t="s">
        <v>335</v>
      </c>
      <c r="Q423" t="s">
        <v>1222</v>
      </c>
      <c r="R423" s="94">
        <v>49</v>
      </c>
      <c r="S423" s="94">
        <v>1</v>
      </c>
      <c r="T423" s="94">
        <v>67510</v>
      </c>
      <c r="U423" s="91">
        <v>0</v>
      </c>
      <c r="V423" s="94">
        <v>33.078899999999997</v>
      </c>
      <c r="W423" s="93">
        <v>9.9999999999999995E-7</v>
      </c>
      <c r="X423" s="93">
        <v>9.7079999999999996E-3</v>
      </c>
      <c r="Y423" s="93">
        <v>2.4789999999999999E-3</v>
      </c>
      <c r="Z423" s="122"/>
    </row>
    <row r="424" spans="1:26" ht="13.5" customHeight="1">
      <c r="A424" s="122"/>
      <c r="B424">
        <v>520030677</v>
      </c>
      <c r="C424">
        <v>46011</v>
      </c>
      <c r="D424" t="s">
        <v>1541</v>
      </c>
      <c r="E424">
        <v>520026683</v>
      </c>
      <c r="F424" t="s">
        <v>307</v>
      </c>
      <c r="G424" t="s">
        <v>2190</v>
      </c>
      <c r="H424" t="s">
        <v>2191</v>
      </c>
      <c r="I424" t="s">
        <v>318</v>
      </c>
      <c r="J424" t="s">
        <v>924</v>
      </c>
      <c r="K424" t="s">
        <v>202</v>
      </c>
      <c r="L424" t="s">
        <v>202</v>
      </c>
      <c r="M424" t="s">
        <v>321</v>
      </c>
      <c r="N424" t="s">
        <v>336</v>
      </c>
      <c r="O424" t="s">
        <v>461</v>
      </c>
      <c r="P424" t="s">
        <v>335</v>
      </c>
      <c r="Q424" t="s">
        <v>1222</v>
      </c>
      <c r="R424" s="94">
        <v>506.78</v>
      </c>
      <c r="S424" s="94">
        <v>1</v>
      </c>
      <c r="T424" s="94">
        <v>1853</v>
      </c>
      <c r="U424" s="91">
        <v>0</v>
      </c>
      <c r="V424" s="94">
        <v>9.3906899999999993</v>
      </c>
      <c r="W424" s="93">
        <v>9.9999999999999995E-7</v>
      </c>
      <c r="X424" s="93">
        <v>2.7560000000000002E-3</v>
      </c>
      <c r="Y424" s="93">
        <v>7.0299999999999996E-4</v>
      </c>
      <c r="Z424" s="122"/>
    </row>
    <row r="425" spans="1:26" ht="13.5" customHeight="1">
      <c r="A425" s="122"/>
      <c r="B425">
        <v>520030677</v>
      </c>
      <c r="C425">
        <v>46011</v>
      </c>
      <c r="D425" t="s">
        <v>1957</v>
      </c>
      <c r="E425">
        <v>513603787</v>
      </c>
      <c r="F425" t="s">
        <v>307</v>
      </c>
      <c r="G425" t="s">
        <v>1958</v>
      </c>
      <c r="H425" t="s">
        <v>1959</v>
      </c>
      <c r="I425" t="s">
        <v>318</v>
      </c>
      <c r="J425" t="s">
        <v>924</v>
      </c>
      <c r="K425" t="s">
        <v>202</v>
      </c>
      <c r="L425" t="s">
        <v>202</v>
      </c>
      <c r="M425" t="s">
        <v>321</v>
      </c>
      <c r="N425" t="s">
        <v>336</v>
      </c>
      <c r="O425" t="s">
        <v>443</v>
      </c>
      <c r="P425" t="s">
        <v>335</v>
      </c>
      <c r="Q425" t="s">
        <v>1222</v>
      </c>
      <c r="R425" s="94">
        <v>1337.38</v>
      </c>
      <c r="S425" s="94">
        <v>1</v>
      </c>
      <c r="T425" s="94">
        <v>1183</v>
      </c>
      <c r="U425" s="91">
        <v>0</v>
      </c>
      <c r="V425" s="94">
        <v>15.821160000000001</v>
      </c>
      <c r="W425" s="93">
        <v>3.9999999999999998E-6</v>
      </c>
      <c r="X425" s="93">
        <v>4.6430000000000004E-3</v>
      </c>
      <c r="Y425" s="93">
        <v>1.1850000000000001E-3</v>
      </c>
      <c r="Z425" s="122"/>
    </row>
    <row r="426" spans="1:26" ht="13.5" customHeight="1">
      <c r="A426" s="122"/>
      <c r="B426">
        <v>520030677</v>
      </c>
      <c r="C426">
        <v>46011</v>
      </c>
      <c r="D426" t="s">
        <v>2187</v>
      </c>
      <c r="E426">
        <v>520039413</v>
      </c>
      <c r="F426" t="s">
        <v>307</v>
      </c>
      <c r="G426" t="s">
        <v>2188</v>
      </c>
      <c r="H426" t="s">
        <v>2189</v>
      </c>
      <c r="I426" t="s">
        <v>318</v>
      </c>
      <c r="J426" t="s">
        <v>924</v>
      </c>
      <c r="K426" t="s">
        <v>202</v>
      </c>
      <c r="L426" t="s">
        <v>202</v>
      </c>
      <c r="M426" t="s">
        <v>321</v>
      </c>
      <c r="N426" t="s">
        <v>336</v>
      </c>
      <c r="O426" t="s">
        <v>473</v>
      </c>
      <c r="P426" t="s">
        <v>335</v>
      </c>
      <c r="Q426" t="s">
        <v>1222</v>
      </c>
      <c r="R426" s="94">
        <v>185.81</v>
      </c>
      <c r="S426" s="94">
        <v>1</v>
      </c>
      <c r="T426" s="94">
        <v>7558</v>
      </c>
      <c r="U426" s="91">
        <v>0.18023</v>
      </c>
      <c r="V426" s="94">
        <v>14.22344</v>
      </c>
      <c r="W426" s="93">
        <v>1.9999999999999999E-6</v>
      </c>
      <c r="X426" s="93">
        <v>4.1729999999999996E-3</v>
      </c>
      <c r="Y426" s="93">
        <v>1.065E-3</v>
      </c>
      <c r="Z426" s="122"/>
    </row>
    <row r="427" spans="1:26" ht="13.5" customHeight="1">
      <c r="A427" s="122"/>
      <c r="B427">
        <v>520030677</v>
      </c>
      <c r="C427">
        <v>46011</v>
      </c>
      <c r="D427" t="s">
        <v>1354</v>
      </c>
      <c r="E427">
        <v>520031931</v>
      </c>
      <c r="F427" t="s">
        <v>307</v>
      </c>
      <c r="G427" t="s">
        <v>2200</v>
      </c>
      <c r="H427" t="s">
        <v>2201</v>
      </c>
      <c r="I427" t="s">
        <v>318</v>
      </c>
      <c r="J427" t="s">
        <v>924</v>
      </c>
      <c r="K427" t="s">
        <v>202</v>
      </c>
      <c r="L427" t="s">
        <v>202</v>
      </c>
      <c r="M427" t="s">
        <v>321</v>
      </c>
      <c r="N427" t="s">
        <v>336</v>
      </c>
      <c r="O427" t="s">
        <v>481</v>
      </c>
      <c r="P427" t="s">
        <v>335</v>
      </c>
      <c r="Q427" t="s">
        <v>1222</v>
      </c>
      <c r="R427" s="94">
        <v>4010.08</v>
      </c>
      <c r="S427" s="94">
        <v>1</v>
      </c>
      <c r="T427" s="94">
        <v>702.7</v>
      </c>
      <c r="U427" s="91">
        <v>0</v>
      </c>
      <c r="V427" s="94">
        <v>28.178840000000001</v>
      </c>
      <c r="W427" s="93">
        <v>9.9999999999999995E-7</v>
      </c>
      <c r="X427" s="93">
        <v>8.2699999999999996E-3</v>
      </c>
      <c r="Y427" s="93">
        <v>2.1120000000000002E-3</v>
      </c>
      <c r="Z427" s="122"/>
    </row>
    <row r="428" spans="1:26" ht="13.5" customHeight="1">
      <c r="A428" s="122"/>
      <c r="B428">
        <v>520030677</v>
      </c>
      <c r="C428">
        <v>46011</v>
      </c>
      <c r="D428" t="s">
        <v>1661</v>
      </c>
      <c r="E428">
        <v>513817817</v>
      </c>
      <c r="F428" t="s">
        <v>307</v>
      </c>
      <c r="G428" t="s">
        <v>2149</v>
      </c>
      <c r="H428" t="s">
        <v>2150</v>
      </c>
      <c r="I428" t="s">
        <v>318</v>
      </c>
      <c r="J428" t="s">
        <v>924</v>
      </c>
      <c r="K428" t="s">
        <v>202</v>
      </c>
      <c r="L428" t="s">
        <v>202</v>
      </c>
      <c r="M428" t="s">
        <v>321</v>
      </c>
      <c r="N428" t="s">
        <v>336</v>
      </c>
      <c r="O428" t="s">
        <v>444</v>
      </c>
      <c r="P428" t="s">
        <v>335</v>
      </c>
      <c r="Q428" t="s">
        <v>1222</v>
      </c>
      <c r="R428" s="94">
        <v>41.25</v>
      </c>
      <c r="S428" s="94">
        <v>1</v>
      </c>
      <c r="T428" s="94">
        <v>15150</v>
      </c>
      <c r="U428" s="91">
        <v>0</v>
      </c>
      <c r="V428" s="94">
        <v>6.2495700000000003</v>
      </c>
      <c r="W428" s="93">
        <v>9.9999999999999995E-7</v>
      </c>
      <c r="X428" s="93">
        <v>1.8339999999999999E-3</v>
      </c>
      <c r="Y428" s="93">
        <v>4.6799999999999999E-4</v>
      </c>
      <c r="Z428" s="122"/>
    </row>
    <row r="429" spans="1:26" ht="13.5" customHeight="1">
      <c r="A429" s="122"/>
      <c r="B429">
        <v>520030677</v>
      </c>
      <c r="C429">
        <v>46011</v>
      </c>
      <c r="D429" t="s">
        <v>2097</v>
      </c>
      <c r="E429">
        <v>520041997</v>
      </c>
      <c r="F429" t="s">
        <v>307</v>
      </c>
      <c r="G429" t="s">
        <v>2098</v>
      </c>
      <c r="H429" t="s">
        <v>2099</v>
      </c>
      <c r="I429" t="s">
        <v>318</v>
      </c>
      <c r="J429" t="s">
        <v>924</v>
      </c>
      <c r="K429" t="s">
        <v>202</v>
      </c>
      <c r="L429" t="s">
        <v>202</v>
      </c>
      <c r="M429" t="s">
        <v>321</v>
      </c>
      <c r="N429" t="s">
        <v>336</v>
      </c>
      <c r="O429" t="s">
        <v>455</v>
      </c>
      <c r="P429" t="s">
        <v>335</v>
      </c>
      <c r="Q429" t="s">
        <v>1222</v>
      </c>
      <c r="R429" s="94">
        <v>257.07</v>
      </c>
      <c r="S429" s="94">
        <v>1</v>
      </c>
      <c r="T429" s="94">
        <v>76440</v>
      </c>
      <c r="U429" s="91">
        <v>0</v>
      </c>
      <c r="V429" s="94">
        <v>196.50298000000001</v>
      </c>
      <c r="W429" s="93">
        <v>1.9999999999999999E-6</v>
      </c>
      <c r="X429" s="93">
        <v>5.7672000000000001E-2</v>
      </c>
      <c r="Y429" s="93">
        <v>1.4729000000000001E-2</v>
      </c>
      <c r="Z429" s="122"/>
    </row>
    <row r="430" spans="1:26" ht="13.5" customHeight="1">
      <c r="A430" s="122"/>
      <c r="B430">
        <v>520030677</v>
      </c>
      <c r="C430">
        <v>46011</v>
      </c>
      <c r="D430" t="s">
        <v>1998</v>
      </c>
      <c r="E430">
        <v>512157603</v>
      </c>
      <c r="F430" t="s">
        <v>307</v>
      </c>
      <c r="G430" t="s">
        <v>1999</v>
      </c>
      <c r="H430" t="s">
        <v>2000</v>
      </c>
      <c r="I430" t="s">
        <v>318</v>
      </c>
      <c r="J430" t="s">
        <v>924</v>
      </c>
      <c r="K430" t="s">
        <v>202</v>
      </c>
      <c r="L430" t="s">
        <v>202</v>
      </c>
      <c r="M430" t="s">
        <v>321</v>
      </c>
      <c r="N430" t="s">
        <v>336</v>
      </c>
      <c r="O430" t="s">
        <v>472</v>
      </c>
      <c r="P430" t="s">
        <v>335</v>
      </c>
      <c r="Q430" t="s">
        <v>1222</v>
      </c>
      <c r="R430" s="94">
        <v>23.75</v>
      </c>
      <c r="S430" s="94">
        <v>1</v>
      </c>
      <c r="T430" s="94">
        <v>28230</v>
      </c>
      <c r="U430" s="91">
        <v>0</v>
      </c>
      <c r="V430" s="94">
        <v>6.7048899999999998</v>
      </c>
      <c r="W430" s="93">
        <v>9.9999999999999995E-7</v>
      </c>
      <c r="X430" s="93">
        <v>1.967E-3</v>
      </c>
      <c r="Y430" s="93">
        <v>5.0199999999999995E-4</v>
      </c>
      <c r="Z430" s="122"/>
    </row>
    <row r="431" spans="1:26" ht="13.5" customHeight="1">
      <c r="A431" s="122"/>
      <c r="B431">
        <v>520030677</v>
      </c>
      <c r="C431">
        <v>46011</v>
      </c>
      <c r="D431" t="s">
        <v>1428</v>
      </c>
      <c r="E431">
        <v>510216054</v>
      </c>
      <c r="F431" t="s">
        <v>307</v>
      </c>
      <c r="G431" t="s">
        <v>2202</v>
      </c>
      <c r="H431" t="s">
        <v>2203</v>
      </c>
      <c r="I431" t="s">
        <v>318</v>
      </c>
      <c r="J431" t="s">
        <v>924</v>
      </c>
      <c r="K431" t="s">
        <v>202</v>
      </c>
      <c r="L431" t="s">
        <v>202</v>
      </c>
      <c r="M431" t="s">
        <v>321</v>
      </c>
      <c r="N431" t="s">
        <v>336</v>
      </c>
      <c r="O431" t="s">
        <v>437</v>
      </c>
      <c r="P431" t="s">
        <v>335</v>
      </c>
      <c r="Q431" t="s">
        <v>1222</v>
      </c>
      <c r="R431" s="94">
        <v>14.83</v>
      </c>
      <c r="S431" s="94">
        <v>1</v>
      </c>
      <c r="T431" s="94">
        <v>79140</v>
      </c>
      <c r="U431" s="91">
        <v>0.17913000000000001</v>
      </c>
      <c r="V431" s="94">
        <v>11.91925</v>
      </c>
      <c r="W431" s="93">
        <v>9.9999999999999995E-7</v>
      </c>
      <c r="X431" s="93">
        <v>3.4970000000000001E-3</v>
      </c>
      <c r="Y431" s="93">
        <v>8.9300000000000002E-4</v>
      </c>
      <c r="Z431" s="122"/>
    </row>
    <row r="432" spans="1:26" ht="13.5" customHeight="1">
      <c r="A432" s="122"/>
      <c r="B432">
        <v>520030677</v>
      </c>
      <c r="C432">
        <v>46011</v>
      </c>
      <c r="D432" t="s">
        <v>1796</v>
      </c>
      <c r="E432">
        <v>510607328</v>
      </c>
      <c r="F432" t="s">
        <v>307</v>
      </c>
      <c r="G432" t="s">
        <v>2004</v>
      </c>
      <c r="H432" t="s">
        <v>2005</v>
      </c>
      <c r="I432" t="s">
        <v>318</v>
      </c>
      <c r="J432" t="s">
        <v>924</v>
      </c>
      <c r="K432" t="s">
        <v>202</v>
      </c>
      <c r="L432" t="s">
        <v>202</v>
      </c>
      <c r="M432" t="s">
        <v>321</v>
      </c>
      <c r="N432" t="s">
        <v>336</v>
      </c>
      <c r="O432" t="s">
        <v>462</v>
      </c>
      <c r="P432" t="s">
        <v>335</v>
      </c>
      <c r="Q432" t="s">
        <v>1222</v>
      </c>
      <c r="R432" s="94">
        <v>54</v>
      </c>
      <c r="S432" s="94">
        <v>1</v>
      </c>
      <c r="T432" s="94">
        <v>4479</v>
      </c>
      <c r="U432" s="91">
        <v>0</v>
      </c>
      <c r="V432" s="94">
        <v>2.4185500000000002</v>
      </c>
      <c r="W432" s="93">
        <v>0</v>
      </c>
      <c r="X432" s="93">
        <v>7.0899999999999999E-4</v>
      </c>
      <c r="Y432" s="93">
        <v>1.8100000000000001E-4</v>
      </c>
      <c r="Z432" s="122"/>
    </row>
    <row r="433" spans="1:26" ht="13.5" customHeight="1">
      <c r="A433" s="122"/>
      <c r="B433">
        <v>520030677</v>
      </c>
      <c r="C433">
        <v>46011</v>
      </c>
      <c r="D433" t="s">
        <v>1351</v>
      </c>
      <c r="E433">
        <v>520024126</v>
      </c>
      <c r="F433" t="s">
        <v>307</v>
      </c>
      <c r="G433" t="s">
        <v>2147</v>
      </c>
      <c r="H433" t="s">
        <v>2148</v>
      </c>
      <c r="I433" t="s">
        <v>318</v>
      </c>
      <c r="J433" t="s">
        <v>924</v>
      </c>
      <c r="K433" t="s">
        <v>202</v>
      </c>
      <c r="L433" t="s">
        <v>202</v>
      </c>
      <c r="M433" t="s">
        <v>321</v>
      </c>
      <c r="N433" t="s">
        <v>336</v>
      </c>
      <c r="O433" t="s">
        <v>461</v>
      </c>
      <c r="P433" t="s">
        <v>335</v>
      </c>
      <c r="Q433" t="s">
        <v>1222</v>
      </c>
      <c r="R433" s="94">
        <v>1678.31</v>
      </c>
      <c r="S433" s="94">
        <v>1</v>
      </c>
      <c r="T433" s="94">
        <v>1300</v>
      </c>
      <c r="U433" s="91">
        <v>0</v>
      </c>
      <c r="V433" s="94">
        <v>21.818010000000001</v>
      </c>
      <c r="W433" s="93">
        <v>1.9999999999999999E-6</v>
      </c>
      <c r="X433" s="93">
        <v>6.4029999999999998E-3</v>
      </c>
      <c r="Y433" s="93">
        <v>1.635E-3</v>
      </c>
      <c r="Z433" s="122"/>
    </row>
    <row r="434" spans="1:26" ht="13.5" customHeight="1">
      <c r="A434" s="122"/>
      <c r="B434">
        <v>520030677</v>
      </c>
      <c r="C434">
        <v>46011</v>
      </c>
      <c r="D434" t="s">
        <v>1987</v>
      </c>
      <c r="E434">
        <v>514288661</v>
      </c>
      <c r="F434" t="s">
        <v>307</v>
      </c>
      <c r="G434" t="s">
        <v>1988</v>
      </c>
      <c r="H434" t="s">
        <v>1989</v>
      </c>
      <c r="I434" t="s">
        <v>318</v>
      </c>
      <c r="J434" t="s">
        <v>924</v>
      </c>
      <c r="K434" t="s">
        <v>202</v>
      </c>
      <c r="L434" t="s">
        <v>202</v>
      </c>
      <c r="M434" t="s">
        <v>321</v>
      </c>
      <c r="N434" t="s">
        <v>336</v>
      </c>
      <c r="O434" t="s">
        <v>440</v>
      </c>
      <c r="P434" t="s">
        <v>335</v>
      </c>
      <c r="Q434" t="s">
        <v>1222</v>
      </c>
      <c r="R434" s="94">
        <v>209.57</v>
      </c>
      <c r="S434" s="94">
        <v>1</v>
      </c>
      <c r="T434" s="94">
        <v>2891</v>
      </c>
      <c r="U434" s="91">
        <v>0</v>
      </c>
      <c r="V434" s="94">
        <v>6.0585599999999999</v>
      </c>
      <c r="W434" s="93">
        <v>7.9999999999999996E-6</v>
      </c>
      <c r="X434" s="93">
        <v>1.7780000000000001E-3</v>
      </c>
      <c r="Y434" s="93">
        <v>4.5399999999999998E-4</v>
      </c>
      <c r="Z434" s="122"/>
    </row>
    <row r="435" spans="1:26" ht="13.5" customHeight="1">
      <c r="A435" s="122"/>
      <c r="B435">
        <v>520030677</v>
      </c>
      <c r="C435">
        <v>46011</v>
      </c>
      <c r="D435" t="s">
        <v>1341</v>
      </c>
      <c r="E435">
        <v>513765859</v>
      </c>
      <c r="F435" t="s">
        <v>307</v>
      </c>
      <c r="G435" t="s">
        <v>2039</v>
      </c>
      <c r="H435" t="s">
        <v>2040</v>
      </c>
      <c r="I435" t="s">
        <v>318</v>
      </c>
      <c r="J435" t="s">
        <v>924</v>
      </c>
      <c r="K435" t="s">
        <v>202</v>
      </c>
      <c r="L435" t="s">
        <v>202</v>
      </c>
      <c r="M435" t="s">
        <v>321</v>
      </c>
      <c r="N435" t="s">
        <v>336</v>
      </c>
      <c r="O435" t="s">
        <v>461</v>
      </c>
      <c r="P435" t="s">
        <v>335</v>
      </c>
      <c r="Q435" t="s">
        <v>1222</v>
      </c>
      <c r="R435" s="94">
        <v>18.02</v>
      </c>
      <c r="S435" s="94">
        <v>1</v>
      </c>
      <c r="T435" s="94">
        <v>32500</v>
      </c>
      <c r="U435" s="91">
        <v>0</v>
      </c>
      <c r="V435" s="94">
        <v>5.8575400000000002</v>
      </c>
      <c r="W435" s="93">
        <v>9.9999999999999995E-7</v>
      </c>
      <c r="X435" s="93">
        <v>1.719E-3</v>
      </c>
      <c r="Y435" s="93">
        <v>4.3899999999999999E-4</v>
      </c>
      <c r="Z435" s="122"/>
    </row>
    <row r="436" spans="1:26" ht="13.5" customHeight="1">
      <c r="A436" s="122"/>
      <c r="B436">
        <v>520030677</v>
      </c>
      <c r="C436">
        <v>46011</v>
      </c>
      <c r="D436" t="s">
        <v>1452</v>
      </c>
      <c r="E436">
        <v>513901371</v>
      </c>
      <c r="F436" t="s">
        <v>307</v>
      </c>
      <c r="G436" t="s">
        <v>2018</v>
      </c>
      <c r="H436" t="s">
        <v>2019</v>
      </c>
      <c r="I436" t="s">
        <v>318</v>
      </c>
      <c r="J436" t="s">
        <v>924</v>
      </c>
      <c r="K436" t="s">
        <v>202</v>
      </c>
      <c r="L436" t="s">
        <v>202</v>
      </c>
      <c r="M436" t="s">
        <v>321</v>
      </c>
      <c r="N436" t="s">
        <v>336</v>
      </c>
      <c r="O436" t="s">
        <v>438</v>
      </c>
      <c r="P436" t="s">
        <v>335</v>
      </c>
      <c r="Q436" t="s">
        <v>1222</v>
      </c>
      <c r="R436" s="94">
        <v>1504.92</v>
      </c>
      <c r="S436" s="94">
        <v>1</v>
      </c>
      <c r="T436" s="94">
        <v>2613</v>
      </c>
      <c r="U436" s="91">
        <v>0</v>
      </c>
      <c r="V436" s="94">
        <v>39.32358</v>
      </c>
      <c r="W436" s="93">
        <v>1.9999999999999999E-6</v>
      </c>
      <c r="X436" s="93">
        <v>1.1540999999999999E-2</v>
      </c>
      <c r="Y436" s="93">
        <v>2.947E-3</v>
      </c>
      <c r="Z436" s="122"/>
    </row>
    <row r="437" spans="1:26" ht="13.5" customHeight="1">
      <c r="A437" s="122"/>
      <c r="B437">
        <v>520030677</v>
      </c>
      <c r="C437">
        <v>46011</v>
      </c>
      <c r="D437" t="s">
        <v>1315</v>
      </c>
      <c r="E437">
        <v>520037789</v>
      </c>
      <c r="F437" t="s">
        <v>307</v>
      </c>
      <c r="G437" t="s">
        <v>2044</v>
      </c>
      <c r="H437" t="s">
        <v>2045</v>
      </c>
      <c r="I437" t="s">
        <v>318</v>
      </c>
      <c r="J437" t="s">
        <v>924</v>
      </c>
      <c r="K437" t="s">
        <v>202</v>
      </c>
      <c r="L437" t="s">
        <v>202</v>
      </c>
      <c r="M437" t="s">
        <v>321</v>
      </c>
      <c r="N437" t="s">
        <v>336</v>
      </c>
      <c r="O437" t="s">
        <v>461</v>
      </c>
      <c r="P437" t="s">
        <v>335</v>
      </c>
      <c r="Q437" t="s">
        <v>1222</v>
      </c>
      <c r="R437" s="94">
        <v>72.540000000000006</v>
      </c>
      <c r="S437" s="94">
        <v>1</v>
      </c>
      <c r="T437" s="94">
        <v>41770</v>
      </c>
      <c r="U437" s="91">
        <v>0</v>
      </c>
      <c r="V437" s="94">
        <v>30.300350000000002</v>
      </c>
      <c r="W437" s="93">
        <v>9.9999999999999995E-7</v>
      </c>
      <c r="X437" s="93">
        <v>8.8929999999999999E-3</v>
      </c>
      <c r="Y437" s="93">
        <v>2.271E-3</v>
      </c>
      <c r="Z437" s="122"/>
    </row>
    <row r="438" spans="1:26" ht="13.5" customHeight="1">
      <c r="A438" s="122"/>
      <c r="B438">
        <v>520030677</v>
      </c>
      <c r="C438">
        <v>46011</v>
      </c>
      <c r="D438" t="s">
        <v>2173</v>
      </c>
      <c r="E438">
        <v>520038530</v>
      </c>
      <c r="F438" t="s">
        <v>307</v>
      </c>
      <c r="G438" t="s">
        <v>2174</v>
      </c>
      <c r="H438" t="s">
        <v>2175</v>
      </c>
      <c r="I438" t="s">
        <v>318</v>
      </c>
      <c r="J438" t="s">
        <v>924</v>
      </c>
      <c r="K438" t="s">
        <v>202</v>
      </c>
      <c r="L438" t="s">
        <v>202</v>
      </c>
      <c r="M438" t="s">
        <v>321</v>
      </c>
      <c r="N438" t="s">
        <v>336</v>
      </c>
      <c r="O438" t="s">
        <v>460</v>
      </c>
      <c r="P438" t="s">
        <v>335</v>
      </c>
      <c r="Q438" t="s">
        <v>1222</v>
      </c>
      <c r="R438" s="94">
        <v>604.86</v>
      </c>
      <c r="S438" s="94">
        <v>1</v>
      </c>
      <c r="T438" s="94">
        <v>1592</v>
      </c>
      <c r="U438" s="91">
        <v>0</v>
      </c>
      <c r="V438" s="94">
        <v>9.6293000000000006</v>
      </c>
      <c r="W438" s="93">
        <v>1.5999999999999999E-5</v>
      </c>
      <c r="X438" s="93">
        <v>2.826E-3</v>
      </c>
      <c r="Y438" s="93">
        <v>7.2099999999999996E-4</v>
      </c>
      <c r="Z438" s="122"/>
    </row>
    <row r="439" spans="1:26" ht="13.5" customHeight="1">
      <c r="A439" s="122"/>
      <c r="B439">
        <v>520030677</v>
      </c>
      <c r="C439">
        <v>46011</v>
      </c>
      <c r="D439" t="s">
        <v>1590</v>
      </c>
      <c r="E439">
        <v>520028911</v>
      </c>
      <c r="F439" t="s">
        <v>307</v>
      </c>
      <c r="G439" t="s">
        <v>1996</v>
      </c>
      <c r="H439" t="s">
        <v>1997</v>
      </c>
      <c r="I439" t="s">
        <v>318</v>
      </c>
      <c r="J439" t="s">
        <v>924</v>
      </c>
      <c r="K439" t="s">
        <v>202</v>
      </c>
      <c r="L439" t="s">
        <v>202</v>
      </c>
      <c r="M439" t="s">
        <v>321</v>
      </c>
      <c r="N439" t="s">
        <v>336</v>
      </c>
      <c r="O439" t="s">
        <v>448</v>
      </c>
      <c r="P439" t="s">
        <v>335</v>
      </c>
      <c r="Q439" t="s">
        <v>1222</v>
      </c>
      <c r="R439" s="94">
        <v>117.4</v>
      </c>
      <c r="S439" s="94">
        <v>1</v>
      </c>
      <c r="T439" s="94">
        <v>11250</v>
      </c>
      <c r="U439" s="91">
        <v>0</v>
      </c>
      <c r="V439" s="94">
        <v>13.207800000000001</v>
      </c>
      <c r="W439" s="93">
        <v>9.9999999999999995E-7</v>
      </c>
      <c r="X439" s="93">
        <v>3.8760000000000001E-3</v>
      </c>
      <c r="Y439" s="93">
        <v>9.8999999999999999E-4</v>
      </c>
      <c r="Z439" s="122"/>
    </row>
    <row r="440" spans="1:26" ht="13.5" customHeight="1">
      <c r="A440" s="122"/>
      <c r="B440">
        <v>520030677</v>
      </c>
      <c r="C440">
        <v>46011</v>
      </c>
      <c r="D440" t="s">
        <v>1464</v>
      </c>
      <c r="E440">
        <v>520033473</v>
      </c>
      <c r="F440" t="s">
        <v>307</v>
      </c>
      <c r="G440" t="s">
        <v>1951</v>
      </c>
      <c r="H440" t="s">
        <v>1952</v>
      </c>
      <c r="I440" t="s">
        <v>318</v>
      </c>
      <c r="J440" t="s">
        <v>924</v>
      </c>
      <c r="K440" t="s">
        <v>202</v>
      </c>
      <c r="L440" t="s">
        <v>202</v>
      </c>
      <c r="M440" t="s">
        <v>321</v>
      </c>
      <c r="N440" t="s">
        <v>336</v>
      </c>
      <c r="O440" t="s">
        <v>448</v>
      </c>
      <c r="P440" t="s">
        <v>335</v>
      </c>
      <c r="Q440" t="s">
        <v>1222</v>
      </c>
      <c r="R440" s="94">
        <v>9.5299999999999994</v>
      </c>
      <c r="S440" s="94">
        <v>1</v>
      </c>
      <c r="T440" s="94">
        <v>49180</v>
      </c>
      <c r="U440" s="91">
        <v>0</v>
      </c>
      <c r="V440" s="94">
        <v>4.6870099999999999</v>
      </c>
      <c r="W440" s="93">
        <v>9.9999999999999995E-7</v>
      </c>
      <c r="X440" s="93">
        <v>1.3749999999999999E-3</v>
      </c>
      <c r="Y440" s="93">
        <v>3.5100000000000002E-4</v>
      </c>
      <c r="Z440" s="122"/>
    </row>
    <row r="441" spans="1:26" ht="13.5" customHeight="1">
      <c r="A441" s="122"/>
      <c r="B441">
        <v>520030677</v>
      </c>
      <c r="C441">
        <v>46011</v>
      </c>
      <c r="D441" t="s">
        <v>1752</v>
      </c>
      <c r="E441">
        <v>520028010</v>
      </c>
      <c r="F441" t="s">
        <v>307</v>
      </c>
      <c r="G441" t="s">
        <v>2020</v>
      </c>
      <c r="H441" t="s">
        <v>2021</v>
      </c>
      <c r="I441" t="s">
        <v>318</v>
      </c>
      <c r="J441" t="s">
        <v>924</v>
      </c>
      <c r="K441" t="s">
        <v>202</v>
      </c>
      <c r="L441" t="s">
        <v>202</v>
      </c>
      <c r="M441" t="s">
        <v>321</v>
      </c>
      <c r="N441" t="s">
        <v>336</v>
      </c>
      <c r="O441" t="s">
        <v>453</v>
      </c>
      <c r="P441" t="s">
        <v>335</v>
      </c>
      <c r="Q441" t="s">
        <v>1222</v>
      </c>
      <c r="R441" s="94">
        <v>9.0399999999999991</v>
      </c>
      <c r="S441" s="94">
        <v>1</v>
      </c>
      <c r="T441" s="94">
        <v>76090</v>
      </c>
      <c r="U441" s="91">
        <v>0</v>
      </c>
      <c r="V441" s="94">
        <v>6.8797199999999998</v>
      </c>
      <c r="W441" s="93">
        <v>9.9999999999999995E-7</v>
      </c>
      <c r="X441" s="93">
        <v>2.019E-3</v>
      </c>
      <c r="Y441" s="93">
        <v>5.1500000000000005E-4</v>
      </c>
      <c r="Z441" s="122"/>
    </row>
    <row r="442" spans="1:26" ht="13.5" customHeight="1">
      <c r="A442" s="122"/>
      <c r="B442">
        <v>520030677</v>
      </c>
      <c r="C442">
        <v>46011</v>
      </c>
      <c r="D442" t="s">
        <v>1593</v>
      </c>
      <c r="E442">
        <v>512607888</v>
      </c>
      <c r="F442" t="s">
        <v>307</v>
      </c>
      <c r="G442" t="s">
        <v>1955</v>
      </c>
      <c r="H442" t="s">
        <v>1956</v>
      </c>
      <c r="I442" t="s">
        <v>318</v>
      </c>
      <c r="J442" t="s">
        <v>924</v>
      </c>
      <c r="K442" t="s">
        <v>202</v>
      </c>
      <c r="L442" t="s">
        <v>202</v>
      </c>
      <c r="M442" t="s">
        <v>321</v>
      </c>
      <c r="N442" t="s">
        <v>336</v>
      </c>
      <c r="O442" t="s">
        <v>458</v>
      </c>
      <c r="P442" t="s">
        <v>335</v>
      </c>
      <c r="Q442" t="s">
        <v>1222</v>
      </c>
      <c r="R442" s="94">
        <v>22.62</v>
      </c>
      <c r="S442" s="94">
        <v>1</v>
      </c>
      <c r="T442" s="94">
        <v>70260</v>
      </c>
      <c r="U442" s="91">
        <v>0</v>
      </c>
      <c r="V442" s="94">
        <v>15.889620000000001</v>
      </c>
      <c r="W442" s="93">
        <v>9.9999999999999995E-7</v>
      </c>
      <c r="X442" s="93">
        <v>4.6629999999999996E-3</v>
      </c>
      <c r="Y442" s="93">
        <v>1.191E-3</v>
      </c>
      <c r="Z442" s="122"/>
    </row>
    <row r="443" spans="1:26" ht="13.5" customHeight="1">
      <c r="A443" s="122"/>
      <c r="B443">
        <v>520030677</v>
      </c>
      <c r="C443">
        <v>46011</v>
      </c>
      <c r="D443" t="s">
        <v>1568</v>
      </c>
      <c r="E443">
        <v>520044322</v>
      </c>
      <c r="F443" t="s">
        <v>307</v>
      </c>
      <c r="G443" t="s">
        <v>2055</v>
      </c>
      <c r="H443" t="s">
        <v>2056</v>
      </c>
      <c r="I443" t="s">
        <v>318</v>
      </c>
      <c r="J443" t="s">
        <v>924</v>
      </c>
      <c r="K443" t="s">
        <v>202</v>
      </c>
      <c r="L443" t="s">
        <v>202</v>
      </c>
      <c r="M443" t="s">
        <v>321</v>
      </c>
      <c r="N443" t="s">
        <v>336</v>
      </c>
      <c r="O443" t="s">
        <v>451</v>
      </c>
      <c r="P443" t="s">
        <v>335</v>
      </c>
      <c r="Q443" t="s">
        <v>1222</v>
      </c>
      <c r="R443" s="94">
        <v>18.88</v>
      </c>
      <c r="S443" s="94">
        <v>1</v>
      </c>
      <c r="T443" s="94">
        <v>75980</v>
      </c>
      <c r="U443" s="91">
        <v>0</v>
      </c>
      <c r="V443" s="94">
        <v>14.34773</v>
      </c>
      <c r="W443" s="93">
        <v>9.9999999999999995E-7</v>
      </c>
      <c r="X443" s="93">
        <v>4.2110000000000003E-3</v>
      </c>
      <c r="Y443" s="93">
        <v>1.075E-3</v>
      </c>
      <c r="Z443" s="122"/>
    </row>
    <row r="444" spans="1:26" ht="13.5" customHeight="1">
      <c r="A444" s="122"/>
      <c r="B444">
        <v>520030677</v>
      </c>
      <c r="C444">
        <v>46011</v>
      </c>
      <c r="D444" t="s">
        <v>2210</v>
      </c>
      <c r="E444" t="s">
        <v>2211</v>
      </c>
      <c r="F444" t="s">
        <v>311</v>
      </c>
      <c r="G444" t="s">
        <v>2210</v>
      </c>
      <c r="H444" t="s">
        <v>2212</v>
      </c>
      <c r="I444" t="s">
        <v>318</v>
      </c>
      <c r="J444" t="s">
        <v>924</v>
      </c>
      <c r="K444" t="s">
        <v>203</v>
      </c>
      <c r="L444" t="s">
        <v>222</v>
      </c>
      <c r="M444" t="s">
        <v>321</v>
      </c>
      <c r="N444" t="s">
        <v>342</v>
      </c>
      <c r="O444" t="s">
        <v>545</v>
      </c>
      <c r="P444" t="s">
        <v>335</v>
      </c>
      <c r="Q444" t="s">
        <v>1218</v>
      </c>
      <c r="R444" s="94">
        <v>67.099999999999994</v>
      </c>
      <c r="S444" s="94">
        <v>2.9780000000000002</v>
      </c>
      <c r="T444" s="94">
        <v>20009</v>
      </c>
      <c r="U444" s="91">
        <v>0</v>
      </c>
      <c r="V444" s="94">
        <v>39.983849999999997</v>
      </c>
      <c r="W444" s="93">
        <v>0</v>
      </c>
      <c r="X444" s="93">
        <v>1.1735000000000001E-2</v>
      </c>
      <c r="Y444" s="93">
        <v>2.9970000000000001E-3</v>
      </c>
      <c r="Z444" s="122"/>
    </row>
    <row r="445" spans="1:26" ht="13.5" customHeight="1">
      <c r="A445" s="122"/>
      <c r="B445">
        <v>520030677</v>
      </c>
      <c r="C445">
        <v>46011</v>
      </c>
      <c r="D445" t="s">
        <v>1844</v>
      </c>
      <c r="E445" t="s">
        <v>1845</v>
      </c>
      <c r="F445" t="s">
        <v>311</v>
      </c>
      <c r="G445" t="s">
        <v>2229</v>
      </c>
      <c r="H445" t="s">
        <v>2230</v>
      </c>
      <c r="I445" t="s">
        <v>318</v>
      </c>
      <c r="J445" t="s">
        <v>924</v>
      </c>
      <c r="K445" t="s">
        <v>203</v>
      </c>
      <c r="L445" t="s">
        <v>222</v>
      </c>
      <c r="M445" t="s">
        <v>321</v>
      </c>
      <c r="N445" t="s">
        <v>342</v>
      </c>
      <c r="O445" t="s">
        <v>546</v>
      </c>
      <c r="P445" t="s">
        <v>335</v>
      </c>
      <c r="Q445" t="s">
        <v>1218</v>
      </c>
      <c r="R445" s="94">
        <v>15.95</v>
      </c>
      <c r="S445" s="94">
        <v>2.9780000000000002</v>
      </c>
      <c r="T445" s="94">
        <v>35333</v>
      </c>
      <c r="U445" s="91">
        <v>0</v>
      </c>
      <c r="V445" s="94">
        <v>16.781980000000001</v>
      </c>
      <c r="W445" s="93">
        <v>0</v>
      </c>
      <c r="X445" s="93">
        <v>4.9249999999999997E-3</v>
      </c>
      <c r="Y445" s="93">
        <v>1.2570000000000001E-3</v>
      </c>
      <c r="Z445" s="122"/>
    </row>
    <row r="446" spans="1:26" ht="13.5" customHeight="1">
      <c r="A446" s="122"/>
      <c r="B446">
        <v>520030677</v>
      </c>
      <c r="C446">
        <v>46011</v>
      </c>
      <c r="D446" t="s">
        <v>2215</v>
      </c>
      <c r="E446">
        <v>33248324</v>
      </c>
      <c r="F446" t="s">
        <v>307</v>
      </c>
      <c r="G446" t="s">
        <v>2216</v>
      </c>
      <c r="H446" t="s">
        <v>2217</v>
      </c>
      <c r="I446" t="s">
        <v>318</v>
      </c>
      <c r="J446" t="s">
        <v>924</v>
      </c>
      <c r="K446" t="s">
        <v>203</v>
      </c>
      <c r="L446" t="s">
        <v>273</v>
      </c>
      <c r="M446" t="s">
        <v>321</v>
      </c>
      <c r="N446" t="s">
        <v>376</v>
      </c>
      <c r="O446" t="s">
        <v>565</v>
      </c>
      <c r="P446" t="s">
        <v>335</v>
      </c>
      <c r="Q446" t="s">
        <v>1217</v>
      </c>
      <c r="R446" s="94">
        <v>29.18</v>
      </c>
      <c r="S446" s="94">
        <v>3.9388999999999998</v>
      </c>
      <c r="T446" s="94">
        <v>14.5</v>
      </c>
      <c r="U446" s="91">
        <v>0</v>
      </c>
      <c r="V446" s="94">
        <v>1.6670000000000001E-2</v>
      </c>
      <c r="W446" s="93">
        <v>3.9999999999999998E-6</v>
      </c>
      <c r="X446" s="93">
        <v>3.9999999999999998E-6</v>
      </c>
      <c r="Y446" s="93">
        <v>9.9999999999999995E-7</v>
      </c>
      <c r="Z446" s="122"/>
    </row>
    <row r="447" spans="1:26" ht="13.5" customHeight="1">
      <c r="A447" s="122"/>
      <c r="B447">
        <v>520030677</v>
      </c>
      <c r="C447">
        <v>46011</v>
      </c>
      <c r="D447" t="s">
        <v>1844</v>
      </c>
      <c r="E447" t="s">
        <v>1845</v>
      </c>
      <c r="F447" t="s">
        <v>311</v>
      </c>
      <c r="G447" t="s">
        <v>2204</v>
      </c>
      <c r="H447" t="s">
        <v>2205</v>
      </c>
      <c r="I447" t="s">
        <v>318</v>
      </c>
      <c r="J447" t="s">
        <v>924</v>
      </c>
      <c r="K447" t="s">
        <v>203</v>
      </c>
      <c r="L447" t="s">
        <v>222</v>
      </c>
      <c r="M447" t="s">
        <v>321</v>
      </c>
      <c r="N447" t="s">
        <v>342</v>
      </c>
      <c r="O447" t="s">
        <v>546</v>
      </c>
      <c r="P447" t="s">
        <v>335</v>
      </c>
      <c r="Q447" t="s">
        <v>1218</v>
      </c>
      <c r="R447" s="94">
        <v>23.12</v>
      </c>
      <c r="S447" s="94">
        <v>2.9780000000000002</v>
      </c>
      <c r="T447" s="94">
        <v>35737</v>
      </c>
      <c r="U447" s="91">
        <v>0</v>
      </c>
      <c r="V447" s="94">
        <v>24.609079999999999</v>
      </c>
      <c r="W447" s="93">
        <v>0</v>
      </c>
      <c r="X447" s="93">
        <v>7.2220000000000001E-3</v>
      </c>
      <c r="Y447" s="93">
        <v>1.8439999999999999E-3</v>
      </c>
      <c r="Z447" s="122"/>
    </row>
    <row r="448" spans="1:26" ht="13.5" customHeight="1">
      <c r="A448" s="122"/>
      <c r="B448">
        <v>520030677</v>
      </c>
      <c r="C448">
        <v>46011</v>
      </c>
      <c r="D448" t="s">
        <v>2226</v>
      </c>
      <c r="E448" t="s">
        <v>2227</v>
      </c>
      <c r="F448" t="s">
        <v>311</v>
      </c>
      <c r="G448" t="s">
        <v>2226</v>
      </c>
      <c r="H448" t="s">
        <v>2228</v>
      </c>
      <c r="I448" t="s">
        <v>318</v>
      </c>
      <c r="J448" t="s">
        <v>924</v>
      </c>
      <c r="K448" t="s">
        <v>203</v>
      </c>
      <c r="L448" t="s">
        <v>222</v>
      </c>
      <c r="M448" t="s">
        <v>321</v>
      </c>
      <c r="N448" t="s">
        <v>340</v>
      </c>
      <c r="O448" t="s">
        <v>540</v>
      </c>
      <c r="P448" t="s">
        <v>335</v>
      </c>
      <c r="Q448" t="s">
        <v>1218</v>
      </c>
      <c r="R448" s="94">
        <v>6.81</v>
      </c>
      <c r="S448" s="94">
        <v>2.9780000000000002</v>
      </c>
      <c r="T448" s="94">
        <v>7216</v>
      </c>
      <c r="U448" s="91">
        <v>0</v>
      </c>
      <c r="V448" s="94">
        <v>1.46244</v>
      </c>
      <c r="W448" s="93">
        <v>0</v>
      </c>
      <c r="X448" s="93">
        <v>4.2900000000000002E-4</v>
      </c>
      <c r="Y448" s="93">
        <v>1.0900000000000001E-4</v>
      </c>
      <c r="Z448" s="122"/>
    </row>
    <row r="449" spans="1:26" ht="13.5" customHeight="1">
      <c r="A449" s="122"/>
      <c r="B449">
        <v>520030677</v>
      </c>
      <c r="C449">
        <v>46011</v>
      </c>
      <c r="D449" t="s">
        <v>1863</v>
      </c>
      <c r="E449" t="s">
        <v>1864</v>
      </c>
      <c r="F449" t="s">
        <v>311</v>
      </c>
      <c r="G449" t="s">
        <v>2213</v>
      </c>
      <c r="H449" t="s">
        <v>2214</v>
      </c>
      <c r="I449" t="s">
        <v>318</v>
      </c>
      <c r="J449" t="s">
        <v>924</v>
      </c>
      <c r="K449" t="s">
        <v>203</v>
      </c>
      <c r="L449" t="s">
        <v>222</v>
      </c>
      <c r="M449" t="s">
        <v>321</v>
      </c>
      <c r="N449" t="s">
        <v>342</v>
      </c>
      <c r="O449" t="s">
        <v>566</v>
      </c>
      <c r="P449" t="s">
        <v>335</v>
      </c>
      <c r="Q449" t="s">
        <v>1218</v>
      </c>
      <c r="R449" s="94">
        <v>54.76</v>
      </c>
      <c r="S449" s="94">
        <v>2.9780000000000002</v>
      </c>
      <c r="T449" s="94">
        <v>23834</v>
      </c>
      <c r="U449" s="91">
        <v>0</v>
      </c>
      <c r="V449" s="94">
        <v>38.86618</v>
      </c>
      <c r="W449" s="93">
        <v>0</v>
      </c>
      <c r="X449" s="93">
        <v>1.1407E-2</v>
      </c>
      <c r="Y449" s="93">
        <v>2.9129999999999998E-3</v>
      </c>
      <c r="Z449" s="122"/>
    </row>
    <row r="450" spans="1:26" ht="13.5" customHeight="1">
      <c r="A450" s="122"/>
      <c r="B450">
        <v>520030677</v>
      </c>
      <c r="C450">
        <v>46011</v>
      </c>
      <c r="D450" t="s">
        <v>2206</v>
      </c>
      <c r="E450" t="s">
        <v>2207</v>
      </c>
      <c r="F450" t="s">
        <v>311</v>
      </c>
      <c r="G450" t="s">
        <v>2208</v>
      </c>
      <c r="H450" t="s">
        <v>2209</v>
      </c>
      <c r="I450" t="s">
        <v>318</v>
      </c>
      <c r="J450" t="s">
        <v>924</v>
      </c>
      <c r="K450" t="s">
        <v>203</v>
      </c>
      <c r="L450" t="s">
        <v>222</v>
      </c>
      <c r="M450" t="s">
        <v>321</v>
      </c>
      <c r="N450" t="s">
        <v>342</v>
      </c>
      <c r="O450" t="s">
        <v>541</v>
      </c>
      <c r="P450" t="s">
        <v>335</v>
      </c>
      <c r="Q450" t="s">
        <v>1218</v>
      </c>
      <c r="R450" s="94">
        <v>23.22</v>
      </c>
      <c r="S450" s="94">
        <v>2.9780000000000002</v>
      </c>
      <c r="T450" s="94">
        <v>37302</v>
      </c>
      <c r="U450" s="91">
        <v>0</v>
      </c>
      <c r="V450" s="94">
        <v>25.792750000000002</v>
      </c>
      <c r="W450" s="93">
        <v>0</v>
      </c>
      <c r="X450" s="93">
        <v>7.5700000000000003E-3</v>
      </c>
      <c r="Y450" s="93">
        <v>1.933E-3</v>
      </c>
      <c r="Z450" s="122"/>
    </row>
    <row r="451" spans="1:26" ht="13.5" customHeight="1">
      <c r="A451" s="122"/>
      <c r="B451">
        <v>520030677</v>
      </c>
      <c r="C451">
        <v>46011</v>
      </c>
      <c r="D451" t="s">
        <v>2218</v>
      </c>
      <c r="E451" t="s">
        <v>2219</v>
      </c>
      <c r="F451" t="s">
        <v>311</v>
      </c>
      <c r="G451" t="s">
        <v>2218</v>
      </c>
      <c r="H451" t="s">
        <v>2220</v>
      </c>
      <c r="I451" t="s">
        <v>318</v>
      </c>
      <c r="J451" t="s">
        <v>924</v>
      </c>
      <c r="K451" t="s">
        <v>203</v>
      </c>
      <c r="L451" t="s">
        <v>222</v>
      </c>
      <c r="M451" t="s">
        <v>321</v>
      </c>
      <c r="N451" t="s">
        <v>340</v>
      </c>
      <c r="O451" t="s">
        <v>541</v>
      </c>
      <c r="P451" t="s">
        <v>335</v>
      </c>
      <c r="Q451" t="s">
        <v>1218</v>
      </c>
      <c r="R451" s="94">
        <v>16.149999999999999</v>
      </c>
      <c r="S451" s="94">
        <v>2.9780000000000002</v>
      </c>
      <c r="T451" s="94">
        <v>25450</v>
      </c>
      <c r="U451" s="91">
        <v>0</v>
      </c>
      <c r="V451" s="94">
        <v>12.237909999999999</v>
      </c>
      <c r="W451" s="93">
        <v>0</v>
      </c>
      <c r="X451" s="93">
        <v>3.591E-3</v>
      </c>
      <c r="Y451" s="93">
        <v>9.1699999999999995E-4</v>
      </c>
      <c r="Z451" s="122"/>
    </row>
    <row r="452" spans="1:26" ht="13.5" customHeight="1">
      <c r="A452" s="122"/>
      <c r="B452">
        <v>520030677</v>
      </c>
      <c r="C452">
        <v>46011</v>
      </c>
      <c r="D452" t="s">
        <v>2231</v>
      </c>
      <c r="E452" t="s">
        <v>2232</v>
      </c>
      <c r="F452" t="s">
        <v>311</v>
      </c>
      <c r="G452" t="s">
        <v>2233</v>
      </c>
      <c r="H452" t="s">
        <v>2234</v>
      </c>
      <c r="I452" t="s">
        <v>318</v>
      </c>
      <c r="J452" t="s">
        <v>924</v>
      </c>
      <c r="K452" t="s">
        <v>203</v>
      </c>
      <c r="L452" t="s">
        <v>222</v>
      </c>
      <c r="M452" t="s">
        <v>321</v>
      </c>
      <c r="N452" t="s">
        <v>342</v>
      </c>
      <c r="O452" t="s">
        <v>543</v>
      </c>
      <c r="P452" t="s">
        <v>335</v>
      </c>
      <c r="Q452" t="s">
        <v>1218</v>
      </c>
      <c r="R452" s="94">
        <v>52.21</v>
      </c>
      <c r="S452" s="94">
        <v>2.9780000000000002</v>
      </c>
      <c r="T452" s="94">
        <v>28936</v>
      </c>
      <c r="U452" s="91">
        <v>0</v>
      </c>
      <c r="V452" s="94">
        <v>44.985819999999997</v>
      </c>
      <c r="W452" s="93">
        <v>0</v>
      </c>
      <c r="X452" s="93">
        <v>1.3202999999999999E-2</v>
      </c>
      <c r="Y452" s="93">
        <v>3.3709999999999999E-3</v>
      </c>
      <c r="Z452" s="122"/>
    </row>
    <row r="453" spans="1:26" ht="13.5" customHeight="1">
      <c r="A453" s="122"/>
      <c r="B453">
        <v>520030677</v>
      </c>
      <c r="C453">
        <v>46011</v>
      </c>
      <c r="D453" t="s">
        <v>2221</v>
      </c>
      <c r="E453" t="s">
        <v>2222</v>
      </c>
      <c r="F453" t="s">
        <v>311</v>
      </c>
      <c r="G453" t="s">
        <v>2221</v>
      </c>
      <c r="H453" t="s">
        <v>2223</v>
      </c>
      <c r="I453" t="s">
        <v>318</v>
      </c>
      <c r="J453" t="s">
        <v>924</v>
      </c>
      <c r="K453" t="s">
        <v>203</v>
      </c>
      <c r="L453" t="s">
        <v>222</v>
      </c>
      <c r="M453" t="s">
        <v>321</v>
      </c>
      <c r="N453" t="s">
        <v>340</v>
      </c>
      <c r="O453" t="s">
        <v>533</v>
      </c>
      <c r="P453" t="s">
        <v>335</v>
      </c>
      <c r="Q453" t="s">
        <v>1218</v>
      </c>
      <c r="R453" s="94">
        <v>36.340000000000003</v>
      </c>
      <c r="S453" s="94">
        <v>2.9780000000000002</v>
      </c>
      <c r="T453" s="94">
        <v>5698</v>
      </c>
      <c r="U453" s="91">
        <v>0</v>
      </c>
      <c r="V453" s="94">
        <v>6.1663899999999998</v>
      </c>
      <c r="W453" s="93">
        <v>0</v>
      </c>
      <c r="X453" s="93">
        <v>1.8090000000000001E-3</v>
      </c>
      <c r="Y453" s="93">
        <v>4.6200000000000001E-4</v>
      </c>
      <c r="Z453" s="122"/>
    </row>
    <row r="454" spans="1:26" ht="13.5" customHeight="1">
      <c r="A454" s="122"/>
      <c r="B454">
        <v>520030677</v>
      </c>
      <c r="C454">
        <v>46011</v>
      </c>
      <c r="D454" t="s">
        <v>1839</v>
      </c>
      <c r="E454" t="s">
        <v>1840</v>
      </c>
      <c r="F454" t="s">
        <v>311</v>
      </c>
      <c r="G454" t="s">
        <v>2224</v>
      </c>
      <c r="H454" t="s">
        <v>2225</v>
      </c>
      <c r="I454" t="s">
        <v>318</v>
      </c>
      <c r="J454" t="s">
        <v>924</v>
      </c>
      <c r="K454" t="s">
        <v>203</v>
      </c>
      <c r="L454" t="s">
        <v>222</v>
      </c>
      <c r="M454" t="s">
        <v>321</v>
      </c>
      <c r="N454" t="s">
        <v>342</v>
      </c>
      <c r="O454" t="s">
        <v>546</v>
      </c>
      <c r="P454" t="s">
        <v>335</v>
      </c>
      <c r="Q454" t="s">
        <v>1218</v>
      </c>
      <c r="R454" s="94">
        <v>18.510000000000002</v>
      </c>
      <c r="S454" s="94">
        <v>2.9780000000000002</v>
      </c>
      <c r="T454" s="94">
        <v>56329</v>
      </c>
      <c r="U454" s="91">
        <v>0</v>
      </c>
      <c r="V454" s="94">
        <v>31.054179999999999</v>
      </c>
      <c r="W454" s="93">
        <v>0</v>
      </c>
      <c r="X454" s="93">
        <v>9.1140000000000006E-3</v>
      </c>
      <c r="Y454" s="93">
        <v>2.3270000000000001E-3</v>
      </c>
      <c r="Z454" s="122"/>
    </row>
    <row r="455" spans="1:26" ht="13.5" customHeight="1">
      <c r="A455" s="122"/>
      <c r="B455">
        <v>520030677</v>
      </c>
      <c r="C455">
        <v>46012</v>
      </c>
      <c r="D455" t="s">
        <v>2022</v>
      </c>
      <c r="E455">
        <v>512797440</v>
      </c>
      <c r="F455" t="s">
        <v>307</v>
      </c>
      <c r="G455" t="s">
        <v>2023</v>
      </c>
      <c r="H455" t="s">
        <v>2024</v>
      </c>
      <c r="I455" t="s">
        <v>318</v>
      </c>
      <c r="J455" t="s">
        <v>924</v>
      </c>
      <c r="K455" t="s">
        <v>202</v>
      </c>
      <c r="L455" t="s">
        <v>202</v>
      </c>
      <c r="M455" t="s">
        <v>321</v>
      </c>
      <c r="N455" t="s">
        <v>336</v>
      </c>
      <c r="O455" t="s">
        <v>443</v>
      </c>
      <c r="P455" t="s">
        <v>335</v>
      </c>
      <c r="Q455" t="s">
        <v>1222</v>
      </c>
      <c r="R455" s="94">
        <v>8257.19</v>
      </c>
      <c r="S455" s="94">
        <v>1</v>
      </c>
      <c r="T455" s="94">
        <v>36040</v>
      </c>
      <c r="U455" s="91">
        <v>0</v>
      </c>
      <c r="V455" s="94">
        <v>2975.8923300000001</v>
      </c>
      <c r="W455" s="93">
        <v>2.6840000000000002E-3</v>
      </c>
      <c r="X455" s="93">
        <v>5.1349999999999998E-3</v>
      </c>
      <c r="Y455" s="93">
        <v>1.3339999999999999E-3</v>
      </c>
      <c r="Z455" s="122"/>
    </row>
    <row r="456" spans="1:26" ht="13.5" customHeight="1">
      <c r="A456" s="122"/>
      <c r="B456">
        <v>520030677</v>
      </c>
      <c r="C456">
        <v>46012</v>
      </c>
      <c r="D456" t="s">
        <v>1384</v>
      </c>
      <c r="E456">
        <v>510381601</v>
      </c>
      <c r="F456" t="s">
        <v>307</v>
      </c>
      <c r="G456" t="s">
        <v>2185</v>
      </c>
      <c r="H456" t="s">
        <v>2186</v>
      </c>
      <c r="I456" t="s">
        <v>318</v>
      </c>
      <c r="J456" t="s">
        <v>924</v>
      </c>
      <c r="K456" t="s">
        <v>202</v>
      </c>
      <c r="L456" t="s">
        <v>202</v>
      </c>
      <c r="M456" t="s">
        <v>321</v>
      </c>
      <c r="N456" t="s">
        <v>336</v>
      </c>
      <c r="O456" t="s">
        <v>444</v>
      </c>
      <c r="P456" t="s">
        <v>335</v>
      </c>
      <c r="Q456" t="s">
        <v>1222</v>
      </c>
      <c r="R456" s="94">
        <v>14389.78</v>
      </c>
      <c r="S456" s="94">
        <v>1</v>
      </c>
      <c r="T456" s="94">
        <v>6242</v>
      </c>
      <c r="U456" s="91">
        <v>0</v>
      </c>
      <c r="V456" s="94">
        <v>898.21020999999996</v>
      </c>
      <c r="W456" s="93">
        <v>1.2899999999999999E-4</v>
      </c>
      <c r="X456" s="93">
        <v>1.549E-3</v>
      </c>
      <c r="Y456" s="93">
        <v>4.0200000000000001E-4</v>
      </c>
      <c r="Z456" s="122"/>
    </row>
    <row r="457" spans="1:26" ht="13.5" customHeight="1">
      <c r="A457" s="122"/>
      <c r="B457">
        <v>520030677</v>
      </c>
      <c r="C457">
        <v>46012</v>
      </c>
      <c r="D457" t="s">
        <v>2123</v>
      </c>
      <c r="E457">
        <v>514574524</v>
      </c>
      <c r="F457" t="s">
        <v>307</v>
      </c>
      <c r="G457" t="s">
        <v>2124</v>
      </c>
      <c r="H457" t="s">
        <v>2125</v>
      </c>
      <c r="I457" t="s">
        <v>318</v>
      </c>
      <c r="J457" t="s">
        <v>924</v>
      </c>
      <c r="K457" t="s">
        <v>202</v>
      </c>
      <c r="L457" t="s">
        <v>202</v>
      </c>
      <c r="M457" t="s">
        <v>321</v>
      </c>
      <c r="N457" t="s">
        <v>336</v>
      </c>
      <c r="O457" t="s">
        <v>456</v>
      </c>
      <c r="P457" t="s">
        <v>335</v>
      </c>
      <c r="Q457" t="s">
        <v>1222</v>
      </c>
      <c r="R457" s="94">
        <v>109008.63</v>
      </c>
      <c r="S457" s="94">
        <v>1</v>
      </c>
      <c r="T457" s="94">
        <v>6425</v>
      </c>
      <c r="U457" s="91">
        <v>0</v>
      </c>
      <c r="V457" s="94">
        <v>7003.8045599999996</v>
      </c>
      <c r="W457" s="93">
        <v>1.0009999999999999E-3</v>
      </c>
      <c r="X457" s="93">
        <v>1.2085E-2</v>
      </c>
      <c r="Y457" s="93">
        <v>3.14E-3</v>
      </c>
      <c r="Z457" s="122"/>
    </row>
    <row r="458" spans="1:26" ht="13.5" customHeight="1">
      <c r="A458" s="122"/>
      <c r="B458">
        <v>520030677</v>
      </c>
      <c r="C458">
        <v>46012</v>
      </c>
      <c r="D458" t="s">
        <v>2082</v>
      </c>
      <c r="E458">
        <v>511812463</v>
      </c>
      <c r="F458" t="s">
        <v>307</v>
      </c>
      <c r="G458" t="s">
        <v>2083</v>
      </c>
      <c r="H458" t="s">
        <v>2084</v>
      </c>
      <c r="I458" t="s">
        <v>318</v>
      </c>
      <c r="J458" t="s">
        <v>924</v>
      </c>
      <c r="K458" t="s">
        <v>202</v>
      </c>
      <c r="L458" t="s">
        <v>202</v>
      </c>
      <c r="M458" t="s">
        <v>321</v>
      </c>
      <c r="N458" t="s">
        <v>336</v>
      </c>
      <c r="O458" t="s">
        <v>455</v>
      </c>
      <c r="P458" t="s">
        <v>335</v>
      </c>
      <c r="Q458" t="s">
        <v>1222</v>
      </c>
      <c r="R458" s="94">
        <v>17867.080000000002</v>
      </c>
      <c r="S458" s="94">
        <v>1</v>
      </c>
      <c r="T458" s="94">
        <v>157500</v>
      </c>
      <c r="U458" s="91">
        <v>0</v>
      </c>
      <c r="V458" s="94">
        <v>28140.652669999999</v>
      </c>
      <c r="W458" s="93">
        <v>5.8500000000000002E-4</v>
      </c>
      <c r="X458" s="93">
        <v>4.8559999999999999E-2</v>
      </c>
      <c r="Y458" s="93">
        <v>1.2619E-2</v>
      </c>
      <c r="Z458" s="122"/>
    </row>
    <row r="459" spans="1:26" ht="13.5" customHeight="1">
      <c r="A459" s="122"/>
      <c r="B459">
        <v>520030677</v>
      </c>
      <c r="C459">
        <v>46012</v>
      </c>
      <c r="D459" t="s">
        <v>1449</v>
      </c>
      <c r="E459">
        <v>513623314</v>
      </c>
      <c r="F459" t="s">
        <v>307</v>
      </c>
      <c r="G459" t="s">
        <v>1974</v>
      </c>
      <c r="H459" t="s">
        <v>1975</v>
      </c>
      <c r="I459" t="s">
        <v>318</v>
      </c>
      <c r="J459" t="s">
        <v>924</v>
      </c>
      <c r="K459" t="s">
        <v>202</v>
      </c>
      <c r="L459" t="s">
        <v>202</v>
      </c>
      <c r="M459" t="s">
        <v>321</v>
      </c>
      <c r="N459" t="s">
        <v>336</v>
      </c>
      <c r="O459" t="s">
        <v>461</v>
      </c>
      <c r="P459" t="s">
        <v>335</v>
      </c>
      <c r="Q459" t="s">
        <v>1222</v>
      </c>
      <c r="R459" s="94">
        <v>8347.49</v>
      </c>
      <c r="S459" s="94">
        <v>1</v>
      </c>
      <c r="T459" s="94">
        <v>67510</v>
      </c>
      <c r="U459" s="91">
        <v>0</v>
      </c>
      <c r="V459" s="94">
        <v>5635.3895400000001</v>
      </c>
      <c r="W459" s="93">
        <v>3.2400000000000001E-4</v>
      </c>
      <c r="X459" s="93">
        <v>9.724E-3</v>
      </c>
      <c r="Y459" s="93">
        <v>2.5270000000000002E-3</v>
      </c>
      <c r="Z459" s="122"/>
    </row>
    <row r="460" spans="1:26" ht="13.5" customHeight="1">
      <c r="A460" s="122"/>
      <c r="B460">
        <v>520030677</v>
      </c>
      <c r="C460">
        <v>46012</v>
      </c>
      <c r="D460" t="s">
        <v>1606</v>
      </c>
      <c r="E460">
        <v>515846558</v>
      </c>
      <c r="F460" t="s">
        <v>307</v>
      </c>
      <c r="G460" t="s">
        <v>2142</v>
      </c>
      <c r="H460" t="s">
        <v>2143</v>
      </c>
      <c r="I460" t="s">
        <v>318</v>
      </c>
      <c r="J460" t="s">
        <v>924</v>
      </c>
      <c r="K460" t="s">
        <v>202</v>
      </c>
      <c r="L460" t="s">
        <v>202</v>
      </c>
      <c r="M460" t="s">
        <v>321</v>
      </c>
      <c r="N460" t="s">
        <v>336</v>
      </c>
      <c r="O460" t="s">
        <v>448</v>
      </c>
      <c r="P460" t="s">
        <v>335</v>
      </c>
      <c r="Q460" t="s">
        <v>1222</v>
      </c>
      <c r="R460" s="94">
        <v>690006.53</v>
      </c>
      <c r="S460" s="94">
        <v>1</v>
      </c>
      <c r="T460" s="94">
        <v>277</v>
      </c>
      <c r="U460" s="91">
        <v>10.04008</v>
      </c>
      <c r="V460" s="94">
        <v>1921.35816</v>
      </c>
      <c r="W460" s="93">
        <v>3.1500000000000001E-4</v>
      </c>
      <c r="X460" s="93">
        <v>3.3149999999999998E-3</v>
      </c>
      <c r="Y460" s="93">
        <v>8.61E-4</v>
      </c>
      <c r="Z460" s="122"/>
    </row>
    <row r="461" spans="1:26" ht="13.5" customHeight="1">
      <c r="A461" s="122"/>
      <c r="B461">
        <v>520030677</v>
      </c>
      <c r="C461">
        <v>46012</v>
      </c>
      <c r="D461" t="s">
        <v>2151</v>
      </c>
      <c r="E461">
        <v>520007469</v>
      </c>
      <c r="F461" t="s">
        <v>307</v>
      </c>
      <c r="G461" t="s">
        <v>2152</v>
      </c>
      <c r="H461" t="s">
        <v>2153</v>
      </c>
      <c r="I461" t="s">
        <v>318</v>
      </c>
      <c r="J461" t="s">
        <v>924</v>
      </c>
      <c r="K461" t="s">
        <v>202</v>
      </c>
      <c r="L461" t="s">
        <v>202</v>
      </c>
      <c r="M461" t="s">
        <v>321</v>
      </c>
      <c r="N461" t="s">
        <v>336</v>
      </c>
      <c r="O461" t="s">
        <v>442</v>
      </c>
      <c r="P461" t="s">
        <v>335</v>
      </c>
      <c r="Q461" t="s">
        <v>1222</v>
      </c>
      <c r="R461" s="94">
        <v>16656.8</v>
      </c>
      <c r="S461" s="94">
        <v>1</v>
      </c>
      <c r="T461" s="94">
        <v>44680</v>
      </c>
      <c r="U461" s="91">
        <v>0</v>
      </c>
      <c r="V461" s="94">
        <v>7442.2578999999996</v>
      </c>
      <c r="W461" s="93">
        <v>2.6600000000000001E-4</v>
      </c>
      <c r="X461" s="93">
        <v>1.2841999999999999E-2</v>
      </c>
      <c r="Y461" s="93">
        <v>3.3370000000000001E-3</v>
      </c>
      <c r="Z461" s="122"/>
    </row>
    <row r="462" spans="1:26" ht="13.5" customHeight="1">
      <c r="A462" s="122"/>
      <c r="B462">
        <v>520030677</v>
      </c>
      <c r="C462">
        <v>46012</v>
      </c>
      <c r="D462" t="s">
        <v>2139</v>
      </c>
      <c r="E462">
        <v>512728932</v>
      </c>
      <c r="F462" t="s">
        <v>307</v>
      </c>
      <c r="G462" t="s">
        <v>2140</v>
      </c>
      <c r="H462" t="s">
        <v>2141</v>
      </c>
      <c r="I462" t="s">
        <v>318</v>
      </c>
      <c r="J462" t="s">
        <v>924</v>
      </c>
      <c r="K462" t="s">
        <v>202</v>
      </c>
      <c r="L462" t="s">
        <v>202</v>
      </c>
      <c r="M462" t="s">
        <v>321</v>
      </c>
      <c r="N462" t="s">
        <v>336</v>
      </c>
      <c r="O462" t="s">
        <v>444</v>
      </c>
      <c r="P462" t="s">
        <v>335</v>
      </c>
      <c r="Q462" t="s">
        <v>1222</v>
      </c>
      <c r="R462" s="94">
        <v>11972.93</v>
      </c>
      <c r="S462" s="94">
        <v>1</v>
      </c>
      <c r="T462" s="94">
        <v>14550</v>
      </c>
      <c r="U462" s="91">
        <v>0</v>
      </c>
      <c r="V462" s="94">
        <v>1742.0612799999999</v>
      </c>
      <c r="W462" s="93">
        <v>2.3599999999999999E-4</v>
      </c>
      <c r="X462" s="93">
        <v>3.006E-3</v>
      </c>
      <c r="Y462" s="93">
        <v>7.8100000000000001E-4</v>
      </c>
      <c r="Z462" s="122"/>
    </row>
    <row r="463" spans="1:26" ht="13.5" customHeight="1">
      <c r="A463" s="122"/>
      <c r="B463">
        <v>520030677</v>
      </c>
      <c r="C463">
        <v>46012</v>
      </c>
      <c r="D463" t="s">
        <v>1876</v>
      </c>
      <c r="E463">
        <v>520041146</v>
      </c>
      <c r="F463" t="s">
        <v>307</v>
      </c>
      <c r="G463" t="s">
        <v>2028</v>
      </c>
      <c r="H463" t="s">
        <v>2029</v>
      </c>
      <c r="I463" t="s">
        <v>318</v>
      </c>
      <c r="J463" t="s">
        <v>924</v>
      </c>
      <c r="K463" t="s">
        <v>202</v>
      </c>
      <c r="L463" t="s">
        <v>202</v>
      </c>
      <c r="M463" t="s">
        <v>321</v>
      </c>
      <c r="N463" t="s">
        <v>336</v>
      </c>
      <c r="O463" t="s">
        <v>438</v>
      </c>
      <c r="P463" t="s">
        <v>335</v>
      </c>
      <c r="Q463" t="s">
        <v>1222</v>
      </c>
      <c r="R463" s="94">
        <v>96344.53</v>
      </c>
      <c r="S463" s="94">
        <v>1</v>
      </c>
      <c r="T463" s="94">
        <v>26300</v>
      </c>
      <c r="U463" s="91">
        <v>0</v>
      </c>
      <c r="V463" s="94">
        <v>25338.612130000001</v>
      </c>
      <c r="W463" s="93">
        <v>6.8900000000000005E-4</v>
      </c>
      <c r="X463" s="93">
        <v>4.3723999999999999E-2</v>
      </c>
      <c r="Y463" s="93">
        <v>1.1362000000000001E-2</v>
      </c>
      <c r="Z463" s="122"/>
    </row>
    <row r="464" spans="1:26" ht="13.5" customHeight="1">
      <c r="A464" s="122"/>
      <c r="B464">
        <v>520030677</v>
      </c>
      <c r="C464">
        <v>46012</v>
      </c>
      <c r="D464" t="s">
        <v>1661</v>
      </c>
      <c r="E464">
        <v>513817817</v>
      </c>
      <c r="F464" t="s">
        <v>307</v>
      </c>
      <c r="G464" t="s">
        <v>2149</v>
      </c>
      <c r="H464" t="s">
        <v>2150</v>
      </c>
      <c r="I464" t="s">
        <v>318</v>
      </c>
      <c r="J464" t="s">
        <v>924</v>
      </c>
      <c r="K464" t="s">
        <v>202</v>
      </c>
      <c r="L464" t="s">
        <v>202</v>
      </c>
      <c r="M464" t="s">
        <v>321</v>
      </c>
      <c r="N464" t="s">
        <v>336</v>
      </c>
      <c r="O464" t="s">
        <v>444</v>
      </c>
      <c r="P464" t="s">
        <v>335</v>
      </c>
      <c r="Q464" t="s">
        <v>1222</v>
      </c>
      <c r="R464" s="94">
        <v>7027.66</v>
      </c>
      <c r="S464" s="94">
        <v>1</v>
      </c>
      <c r="T464" s="94">
        <v>15150</v>
      </c>
      <c r="U464" s="91">
        <v>0</v>
      </c>
      <c r="V464" s="94">
        <v>1064.69046</v>
      </c>
      <c r="W464" s="93">
        <v>3.2899999999999997E-4</v>
      </c>
      <c r="X464" s="93">
        <v>1.8370000000000001E-3</v>
      </c>
      <c r="Y464" s="93">
        <v>4.7699999999999999E-4</v>
      </c>
      <c r="Z464" s="122"/>
    </row>
    <row r="465" spans="1:26" ht="13.5" customHeight="1">
      <c r="A465" s="122"/>
      <c r="B465">
        <v>520030677</v>
      </c>
      <c r="C465">
        <v>46012</v>
      </c>
      <c r="D465" t="s">
        <v>1565</v>
      </c>
      <c r="E465">
        <v>515364891</v>
      </c>
      <c r="F465" t="s">
        <v>307</v>
      </c>
      <c r="G465" t="s">
        <v>2032</v>
      </c>
      <c r="H465" t="s">
        <v>2033</v>
      </c>
      <c r="I465" t="s">
        <v>318</v>
      </c>
      <c r="J465" t="s">
        <v>924</v>
      </c>
      <c r="K465" t="s">
        <v>202</v>
      </c>
      <c r="L465" t="s">
        <v>202</v>
      </c>
      <c r="M465" t="s">
        <v>321</v>
      </c>
      <c r="N465" t="s">
        <v>336</v>
      </c>
      <c r="O465" t="s">
        <v>438</v>
      </c>
      <c r="P465" t="s">
        <v>335</v>
      </c>
      <c r="Q465" t="s">
        <v>1222</v>
      </c>
      <c r="R465" s="94">
        <v>105540.15</v>
      </c>
      <c r="S465" s="94">
        <v>1</v>
      </c>
      <c r="T465" s="94">
        <v>7702</v>
      </c>
      <c r="U465" s="91">
        <v>0</v>
      </c>
      <c r="V465" s="94">
        <v>8128.70208</v>
      </c>
      <c r="W465" s="93">
        <v>4.8899999999999996E-4</v>
      </c>
      <c r="X465" s="93">
        <v>1.4027E-2</v>
      </c>
      <c r="Y465" s="93">
        <v>3.6449999999999998E-3</v>
      </c>
      <c r="Z465" s="122"/>
    </row>
    <row r="466" spans="1:26" ht="13.5" customHeight="1">
      <c r="A466" s="122"/>
      <c r="B466">
        <v>520030677</v>
      </c>
      <c r="C466">
        <v>46012</v>
      </c>
      <c r="D466" t="s">
        <v>1391</v>
      </c>
      <c r="E466">
        <v>513821488</v>
      </c>
      <c r="F466" t="s">
        <v>307</v>
      </c>
      <c r="G466" t="s">
        <v>2159</v>
      </c>
      <c r="H466" t="s">
        <v>2160</v>
      </c>
      <c r="I466" t="s">
        <v>318</v>
      </c>
      <c r="J466" t="s">
        <v>924</v>
      </c>
      <c r="K466" t="s">
        <v>202</v>
      </c>
      <c r="L466" t="s">
        <v>202</v>
      </c>
      <c r="M466" t="s">
        <v>321</v>
      </c>
      <c r="N466" t="s">
        <v>336</v>
      </c>
      <c r="O466" t="s">
        <v>461</v>
      </c>
      <c r="P466" t="s">
        <v>335</v>
      </c>
      <c r="Q466" t="s">
        <v>1222</v>
      </c>
      <c r="R466" s="94">
        <v>64559.65</v>
      </c>
      <c r="S466" s="94">
        <v>1</v>
      </c>
      <c r="T466" s="94">
        <v>2160</v>
      </c>
      <c r="U466" s="91">
        <v>0</v>
      </c>
      <c r="V466" s="94">
        <v>1394.48847</v>
      </c>
      <c r="W466" s="93">
        <v>3.19E-4</v>
      </c>
      <c r="X466" s="93">
        <v>2.4060000000000002E-3</v>
      </c>
      <c r="Y466" s="93">
        <v>6.2500000000000001E-4</v>
      </c>
      <c r="Z466" s="122"/>
    </row>
    <row r="467" spans="1:26" ht="13.5" customHeight="1">
      <c r="A467" s="122"/>
      <c r="B467">
        <v>520030677</v>
      </c>
      <c r="C467">
        <v>46012</v>
      </c>
      <c r="D467" t="s">
        <v>1957</v>
      </c>
      <c r="E467">
        <v>513603787</v>
      </c>
      <c r="F467" t="s">
        <v>307</v>
      </c>
      <c r="G467" t="s">
        <v>1958</v>
      </c>
      <c r="H467" t="s">
        <v>1959</v>
      </c>
      <c r="I467" t="s">
        <v>318</v>
      </c>
      <c r="J467" t="s">
        <v>924</v>
      </c>
      <c r="K467" t="s">
        <v>202</v>
      </c>
      <c r="L467" t="s">
        <v>202</v>
      </c>
      <c r="M467" t="s">
        <v>321</v>
      </c>
      <c r="N467" t="s">
        <v>336</v>
      </c>
      <c r="O467" t="s">
        <v>443</v>
      </c>
      <c r="P467" t="s">
        <v>335</v>
      </c>
      <c r="Q467" t="s">
        <v>1222</v>
      </c>
      <c r="R467" s="94">
        <v>227838.22</v>
      </c>
      <c r="S467" s="94">
        <v>1</v>
      </c>
      <c r="T467" s="94">
        <v>1183</v>
      </c>
      <c r="U467" s="91">
        <v>0</v>
      </c>
      <c r="V467" s="94">
        <v>2695.3261400000001</v>
      </c>
      <c r="W467" s="93">
        <v>8.2100000000000001E-4</v>
      </c>
      <c r="X467" s="93">
        <v>4.6509999999999998E-3</v>
      </c>
      <c r="Y467" s="93">
        <v>1.2080000000000001E-3</v>
      </c>
      <c r="Z467" s="122"/>
    </row>
    <row r="468" spans="1:26" ht="13.5" customHeight="1">
      <c r="A468" s="122"/>
      <c r="B468">
        <v>520030677</v>
      </c>
      <c r="C468">
        <v>46012</v>
      </c>
      <c r="D468" t="s">
        <v>1428</v>
      </c>
      <c r="E468">
        <v>510216054</v>
      </c>
      <c r="F468" t="s">
        <v>307</v>
      </c>
      <c r="G468" t="s">
        <v>2202</v>
      </c>
      <c r="H468" t="s">
        <v>2203</v>
      </c>
      <c r="I468" t="s">
        <v>318</v>
      </c>
      <c r="J468" t="s">
        <v>924</v>
      </c>
      <c r="K468" t="s">
        <v>202</v>
      </c>
      <c r="L468" t="s">
        <v>202</v>
      </c>
      <c r="M468" t="s">
        <v>321</v>
      </c>
      <c r="N468" t="s">
        <v>336</v>
      </c>
      <c r="O468" t="s">
        <v>437</v>
      </c>
      <c r="P468" t="s">
        <v>335</v>
      </c>
      <c r="Q468" t="s">
        <v>1222</v>
      </c>
      <c r="R468" s="94">
        <v>2527.2600000000002</v>
      </c>
      <c r="S468" s="94">
        <v>1</v>
      </c>
      <c r="T468" s="94">
        <v>79140</v>
      </c>
      <c r="U468" s="91">
        <v>30.517320000000002</v>
      </c>
      <c r="V468" s="94">
        <v>2030.58907</v>
      </c>
      <c r="W468" s="93">
        <v>2.34E-4</v>
      </c>
      <c r="X468" s="93">
        <v>3.503E-3</v>
      </c>
      <c r="Y468" s="93">
        <v>9.0899999999999998E-4</v>
      </c>
      <c r="Z468" s="122"/>
    </row>
    <row r="469" spans="1:26" ht="13.5" customHeight="1">
      <c r="A469" s="122"/>
      <c r="B469">
        <v>520030677</v>
      </c>
      <c r="C469">
        <v>46012</v>
      </c>
      <c r="D469" t="s">
        <v>2046</v>
      </c>
      <c r="E469">
        <v>520037805</v>
      </c>
      <c r="F469" t="s">
        <v>307</v>
      </c>
      <c r="G469" t="s">
        <v>2047</v>
      </c>
      <c r="H469" t="s">
        <v>2048</v>
      </c>
      <c r="I469" t="s">
        <v>318</v>
      </c>
      <c r="J469" t="s">
        <v>924</v>
      </c>
      <c r="K469" t="s">
        <v>202</v>
      </c>
      <c r="L469" t="s">
        <v>202</v>
      </c>
      <c r="M469" t="s">
        <v>321</v>
      </c>
      <c r="N469" t="s">
        <v>336</v>
      </c>
      <c r="O469" t="s">
        <v>443</v>
      </c>
      <c r="P469" t="s">
        <v>335</v>
      </c>
      <c r="Q469" t="s">
        <v>1222</v>
      </c>
      <c r="R469" s="94">
        <v>8540.4</v>
      </c>
      <c r="S469" s="94">
        <v>1</v>
      </c>
      <c r="T469" s="94">
        <v>5364</v>
      </c>
      <c r="U469" s="91">
        <v>0</v>
      </c>
      <c r="V469" s="94">
        <v>458.10685000000001</v>
      </c>
      <c r="W469" s="93">
        <v>6.4000000000000005E-4</v>
      </c>
      <c r="X469" s="93">
        <v>7.9000000000000001E-4</v>
      </c>
      <c r="Y469" s="93">
        <v>2.05E-4</v>
      </c>
      <c r="Z469" s="122"/>
    </row>
    <row r="470" spans="1:26" ht="13.5" customHeight="1">
      <c r="A470" s="122"/>
      <c r="B470">
        <v>520030677</v>
      </c>
      <c r="C470">
        <v>46012</v>
      </c>
      <c r="D470" t="s">
        <v>2022</v>
      </c>
      <c r="E470">
        <v>512797440</v>
      </c>
      <c r="F470" t="s">
        <v>307</v>
      </c>
      <c r="G470" t="s">
        <v>2077</v>
      </c>
      <c r="H470" t="s">
        <v>2024</v>
      </c>
      <c r="I470" t="s">
        <v>318</v>
      </c>
      <c r="J470" t="s">
        <v>924</v>
      </c>
      <c r="K470" t="s">
        <v>202</v>
      </c>
      <c r="L470" t="s">
        <v>202</v>
      </c>
      <c r="M470" t="s">
        <v>321</v>
      </c>
      <c r="N470" t="s">
        <v>336</v>
      </c>
      <c r="O470" t="s">
        <v>443</v>
      </c>
      <c r="P470" t="s">
        <v>335</v>
      </c>
      <c r="Q470" t="s">
        <v>1222</v>
      </c>
      <c r="R470" s="94">
        <v>2713.74</v>
      </c>
      <c r="S470" s="94">
        <v>1</v>
      </c>
      <c r="T470" s="94">
        <v>35590.025699999998</v>
      </c>
      <c r="U470" s="91">
        <v>0</v>
      </c>
      <c r="V470" s="94">
        <v>965.82088999999996</v>
      </c>
      <c r="W470" s="93">
        <v>1.1360000000000001E-3</v>
      </c>
      <c r="X470" s="93">
        <v>1.6659999999999999E-3</v>
      </c>
      <c r="Y470" s="93">
        <v>4.3300000000000001E-4</v>
      </c>
      <c r="Z470" s="122"/>
    </row>
    <row r="471" spans="1:26" ht="13.5" customHeight="1">
      <c r="A471" s="122"/>
      <c r="B471">
        <v>520030677</v>
      </c>
      <c r="C471">
        <v>46012</v>
      </c>
      <c r="D471" t="s">
        <v>1315</v>
      </c>
      <c r="E471">
        <v>520037789</v>
      </c>
      <c r="F471" t="s">
        <v>307</v>
      </c>
      <c r="G471" t="s">
        <v>2044</v>
      </c>
      <c r="H471" t="s">
        <v>2045</v>
      </c>
      <c r="I471" t="s">
        <v>318</v>
      </c>
      <c r="J471" t="s">
        <v>924</v>
      </c>
      <c r="K471" t="s">
        <v>202</v>
      </c>
      <c r="L471" t="s">
        <v>202</v>
      </c>
      <c r="M471" t="s">
        <v>321</v>
      </c>
      <c r="N471" t="s">
        <v>336</v>
      </c>
      <c r="O471" t="s">
        <v>461</v>
      </c>
      <c r="P471" t="s">
        <v>335</v>
      </c>
      <c r="Q471" t="s">
        <v>1222</v>
      </c>
      <c r="R471" s="94">
        <v>12358.23</v>
      </c>
      <c r="S471" s="94">
        <v>1</v>
      </c>
      <c r="T471" s="94">
        <v>41770</v>
      </c>
      <c r="U471" s="91">
        <v>0</v>
      </c>
      <c r="V471" s="94">
        <v>5162.0306700000001</v>
      </c>
      <c r="W471" s="93">
        <v>2.5900000000000001E-4</v>
      </c>
      <c r="X471" s="93">
        <v>8.907E-3</v>
      </c>
      <c r="Y471" s="93">
        <v>2.3140000000000001E-3</v>
      </c>
      <c r="Z471" s="122"/>
    </row>
    <row r="472" spans="1:26" ht="13.5" customHeight="1">
      <c r="A472" s="122"/>
      <c r="B472">
        <v>520030677</v>
      </c>
      <c r="C472">
        <v>46012</v>
      </c>
      <c r="D472" t="s">
        <v>2068</v>
      </c>
      <c r="E472">
        <v>520022732</v>
      </c>
      <c r="F472" t="s">
        <v>307</v>
      </c>
      <c r="G472" t="s">
        <v>2069</v>
      </c>
      <c r="H472" t="s">
        <v>2070</v>
      </c>
      <c r="I472" t="s">
        <v>318</v>
      </c>
      <c r="J472" t="s">
        <v>924</v>
      </c>
      <c r="K472" t="s">
        <v>202</v>
      </c>
      <c r="L472" t="s">
        <v>202</v>
      </c>
      <c r="M472" t="s">
        <v>321</v>
      </c>
      <c r="N472" t="s">
        <v>336</v>
      </c>
      <c r="O472" t="s">
        <v>472</v>
      </c>
      <c r="P472" t="s">
        <v>335</v>
      </c>
      <c r="Q472" t="s">
        <v>1222</v>
      </c>
      <c r="R472" s="94">
        <v>60628.67</v>
      </c>
      <c r="S472" s="94">
        <v>1</v>
      </c>
      <c r="T472" s="94">
        <v>4261</v>
      </c>
      <c r="U472" s="91">
        <v>0</v>
      </c>
      <c r="V472" s="94">
        <v>2583.3876700000001</v>
      </c>
      <c r="W472" s="93">
        <v>2.2699999999999999E-4</v>
      </c>
      <c r="X472" s="93">
        <v>4.457E-3</v>
      </c>
      <c r="Y472" s="93">
        <v>1.158E-3</v>
      </c>
      <c r="Z472" s="122"/>
    </row>
    <row r="473" spans="1:26" ht="13.5" customHeight="1">
      <c r="A473" s="122"/>
      <c r="B473">
        <v>520030677</v>
      </c>
      <c r="C473">
        <v>46012</v>
      </c>
      <c r="D473" t="s">
        <v>1360</v>
      </c>
      <c r="E473">
        <v>520036104</v>
      </c>
      <c r="F473" t="s">
        <v>307</v>
      </c>
      <c r="G473" t="s">
        <v>2061</v>
      </c>
      <c r="H473" t="s">
        <v>2062</v>
      </c>
      <c r="I473" t="s">
        <v>318</v>
      </c>
      <c r="J473" t="s">
        <v>924</v>
      </c>
      <c r="K473" t="s">
        <v>202</v>
      </c>
      <c r="L473" t="s">
        <v>202</v>
      </c>
      <c r="M473" t="s">
        <v>321</v>
      </c>
      <c r="N473" t="s">
        <v>336</v>
      </c>
      <c r="O473" t="s">
        <v>444</v>
      </c>
      <c r="P473" t="s">
        <v>335</v>
      </c>
      <c r="Q473" t="s">
        <v>1222</v>
      </c>
      <c r="R473" s="94">
        <v>251343.11</v>
      </c>
      <c r="S473" s="94">
        <v>1</v>
      </c>
      <c r="T473" s="94">
        <v>1900</v>
      </c>
      <c r="U473" s="91">
        <v>0</v>
      </c>
      <c r="V473" s="94">
        <v>4775.5190499999999</v>
      </c>
      <c r="W473" s="93">
        <v>4.3100000000000001E-4</v>
      </c>
      <c r="X473" s="93">
        <v>8.2400000000000008E-3</v>
      </c>
      <c r="Y473" s="93">
        <v>2.1410000000000001E-3</v>
      </c>
      <c r="Z473" s="122"/>
    </row>
    <row r="474" spans="1:26" ht="13.5" customHeight="1">
      <c r="A474" s="122"/>
      <c r="B474">
        <v>520030677</v>
      </c>
      <c r="C474">
        <v>46012</v>
      </c>
      <c r="D474" t="s">
        <v>2074</v>
      </c>
      <c r="E474">
        <v>513910703</v>
      </c>
      <c r="F474" t="s">
        <v>307</v>
      </c>
      <c r="G474" t="s">
        <v>2075</v>
      </c>
      <c r="H474" t="s">
        <v>2076</v>
      </c>
      <c r="I474" t="s">
        <v>318</v>
      </c>
      <c r="J474" t="s">
        <v>924</v>
      </c>
      <c r="K474" t="s">
        <v>202</v>
      </c>
      <c r="L474" t="s">
        <v>202</v>
      </c>
      <c r="M474" t="s">
        <v>321</v>
      </c>
      <c r="N474" t="s">
        <v>336</v>
      </c>
      <c r="O474" t="s">
        <v>442</v>
      </c>
      <c r="P474" t="s">
        <v>335</v>
      </c>
      <c r="Q474" t="s">
        <v>1222</v>
      </c>
      <c r="R474" s="94">
        <v>9548.19</v>
      </c>
      <c r="S474" s="94">
        <v>1</v>
      </c>
      <c r="T474" s="94">
        <v>23030</v>
      </c>
      <c r="U474" s="91">
        <v>0</v>
      </c>
      <c r="V474" s="94">
        <v>2198.9484200000002</v>
      </c>
      <c r="W474" s="93">
        <v>6.4499999999999996E-4</v>
      </c>
      <c r="X474" s="93">
        <v>3.7940000000000001E-3</v>
      </c>
      <c r="Y474" s="93">
        <v>9.859999999999999E-4</v>
      </c>
      <c r="Z474" s="122"/>
    </row>
    <row r="475" spans="1:26" ht="13.5" customHeight="1">
      <c r="A475" s="122"/>
      <c r="B475">
        <v>520030677</v>
      </c>
      <c r="C475">
        <v>46012</v>
      </c>
      <c r="D475" t="s">
        <v>1590</v>
      </c>
      <c r="E475">
        <v>520028911</v>
      </c>
      <c r="F475" t="s">
        <v>307</v>
      </c>
      <c r="G475" t="s">
        <v>1996</v>
      </c>
      <c r="H475" t="s">
        <v>1997</v>
      </c>
      <c r="I475" t="s">
        <v>318</v>
      </c>
      <c r="J475" t="s">
        <v>924</v>
      </c>
      <c r="K475" t="s">
        <v>202</v>
      </c>
      <c r="L475" t="s">
        <v>202</v>
      </c>
      <c r="M475" t="s">
        <v>321</v>
      </c>
      <c r="N475" t="s">
        <v>336</v>
      </c>
      <c r="O475" t="s">
        <v>448</v>
      </c>
      <c r="P475" t="s">
        <v>335</v>
      </c>
      <c r="Q475" t="s">
        <v>1222</v>
      </c>
      <c r="R475" s="94">
        <v>20000.96</v>
      </c>
      <c r="S475" s="94">
        <v>1</v>
      </c>
      <c r="T475" s="94">
        <v>11250</v>
      </c>
      <c r="U475" s="91">
        <v>0</v>
      </c>
      <c r="V475" s="94">
        <v>2250.1082700000002</v>
      </c>
      <c r="W475" s="93">
        <v>2.61E-4</v>
      </c>
      <c r="X475" s="93">
        <v>3.882E-3</v>
      </c>
      <c r="Y475" s="93">
        <v>1.0089999999999999E-3</v>
      </c>
      <c r="Z475" s="122"/>
    </row>
    <row r="476" spans="1:26" ht="13.5" customHeight="1">
      <c r="A476" s="122"/>
      <c r="B476">
        <v>520030677</v>
      </c>
      <c r="C476">
        <v>46012</v>
      </c>
      <c r="D476" t="s">
        <v>1650</v>
      </c>
      <c r="E476">
        <v>513257873</v>
      </c>
      <c r="F476" t="s">
        <v>307</v>
      </c>
      <c r="G476" t="s">
        <v>2008</v>
      </c>
      <c r="H476" t="s">
        <v>2009</v>
      </c>
      <c r="I476" t="s">
        <v>318</v>
      </c>
      <c r="J476" t="s">
        <v>924</v>
      </c>
      <c r="K476" t="s">
        <v>202</v>
      </c>
      <c r="L476" t="s">
        <v>202</v>
      </c>
      <c r="M476" t="s">
        <v>321</v>
      </c>
      <c r="N476" t="s">
        <v>336</v>
      </c>
      <c r="O476" t="s">
        <v>461</v>
      </c>
      <c r="P476" t="s">
        <v>335</v>
      </c>
      <c r="Q476" t="s">
        <v>1222</v>
      </c>
      <c r="R476" s="94">
        <v>20412.43</v>
      </c>
      <c r="S476" s="94">
        <v>1</v>
      </c>
      <c r="T476" s="94">
        <v>60000</v>
      </c>
      <c r="U476" s="91">
        <v>0</v>
      </c>
      <c r="V476" s="94">
        <v>12247.45822</v>
      </c>
      <c r="W476" s="93">
        <v>5.3499999999999999E-4</v>
      </c>
      <c r="X476" s="93">
        <v>2.1134E-2</v>
      </c>
      <c r="Y476" s="93">
        <v>5.4920000000000004E-3</v>
      </c>
      <c r="Z476" s="122"/>
    </row>
    <row r="477" spans="1:26" ht="13.5" customHeight="1">
      <c r="A477" s="122"/>
      <c r="B477">
        <v>520030677</v>
      </c>
      <c r="C477">
        <v>46012</v>
      </c>
      <c r="D477" t="s">
        <v>1357</v>
      </c>
      <c r="E477">
        <v>520038506</v>
      </c>
      <c r="F477" t="s">
        <v>307</v>
      </c>
      <c r="G477" t="s">
        <v>2110</v>
      </c>
      <c r="H477" t="s">
        <v>2111</v>
      </c>
      <c r="I477" t="s">
        <v>318</v>
      </c>
      <c r="J477" t="s">
        <v>924</v>
      </c>
      <c r="K477" t="s">
        <v>202</v>
      </c>
      <c r="L477" t="s">
        <v>202</v>
      </c>
      <c r="M477" t="s">
        <v>321</v>
      </c>
      <c r="N477" t="s">
        <v>336</v>
      </c>
      <c r="O477" t="s">
        <v>461</v>
      </c>
      <c r="P477" t="s">
        <v>335</v>
      </c>
      <c r="Q477" t="s">
        <v>1222</v>
      </c>
      <c r="R477" s="94">
        <v>43216.66</v>
      </c>
      <c r="S477" s="94">
        <v>1</v>
      </c>
      <c r="T477" s="94">
        <v>3316</v>
      </c>
      <c r="U477" s="91">
        <v>0</v>
      </c>
      <c r="V477" s="94">
        <v>1433.06456</v>
      </c>
      <c r="W477" s="93">
        <v>1.9000000000000001E-4</v>
      </c>
      <c r="X477" s="93">
        <v>2.4719999999999998E-3</v>
      </c>
      <c r="Y477" s="93">
        <v>6.4199999999999999E-4</v>
      </c>
      <c r="Z477" s="122"/>
    </row>
    <row r="478" spans="1:26" ht="13.5" customHeight="1">
      <c r="A478" s="122"/>
      <c r="B478">
        <v>520030677</v>
      </c>
      <c r="C478">
        <v>46012</v>
      </c>
      <c r="D478" t="s">
        <v>1990</v>
      </c>
      <c r="E478">
        <v>520029984</v>
      </c>
      <c r="F478" t="s">
        <v>307</v>
      </c>
      <c r="G478" t="s">
        <v>1991</v>
      </c>
      <c r="H478" t="s">
        <v>1992</v>
      </c>
      <c r="I478" t="s">
        <v>318</v>
      </c>
      <c r="J478" t="s">
        <v>924</v>
      </c>
      <c r="K478" t="s">
        <v>202</v>
      </c>
      <c r="L478" t="s">
        <v>202</v>
      </c>
      <c r="M478" t="s">
        <v>321</v>
      </c>
      <c r="N478" t="s">
        <v>336</v>
      </c>
      <c r="O478" t="s">
        <v>442</v>
      </c>
      <c r="P478" t="s">
        <v>335</v>
      </c>
      <c r="Q478" t="s">
        <v>1222</v>
      </c>
      <c r="R478" s="94">
        <v>244726.03</v>
      </c>
      <c r="S478" s="94">
        <v>1</v>
      </c>
      <c r="T478" s="94">
        <v>1656</v>
      </c>
      <c r="U478" s="91">
        <v>0</v>
      </c>
      <c r="V478" s="94">
        <v>4052.6631299999999</v>
      </c>
      <c r="W478" s="93">
        <v>2.31E-4</v>
      </c>
      <c r="X478" s="93">
        <v>6.9930000000000001E-3</v>
      </c>
      <c r="Y478" s="93">
        <v>1.817E-3</v>
      </c>
      <c r="Z478" s="122"/>
    </row>
    <row r="479" spans="1:26" ht="13.5" customHeight="1">
      <c r="A479" s="122"/>
      <c r="B479">
        <v>520030677</v>
      </c>
      <c r="C479">
        <v>46012</v>
      </c>
      <c r="D479" t="s">
        <v>2197</v>
      </c>
      <c r="E479">
        <v>511344186</v>
      </c>
      <c r="F479" t="s">
        <v>307</v>
      </c>
      <c r="G479" t="s">
        <v>2198</v>
      </c>
      <c r="H479" t="s">
        <v>2199</v>
      </c>
      <c r="I479" t="s">
        <v>318</v>
      </c>
      <c r="J479" t="s">
        <v>924</v>
      </c>
      <c r="K479" t="s">
        <v>202</v>
      </c>
      <c r="L479" t="s">
        <v>202</v>
      </c>
      <c r="M479" t="s">
        <v>321</v>
      </c>
      <c r="N479" t="s">
        <v>336</v>
      </c>
      <c r="O479" t="s">
        <v>472</v>
      </c>
      <c r="P479" t="s">
        <v>335</v>
      </c>
      <c r="Q479" t="s">
        <v>1222</v>
      </c>
      <c r="R479" s="94">
        <v>3800.63</v>
      </c>
      <c r="S479" s="94">
        <v>1</v>
      </c>
      <c r="T479" s="94">
        <v>34000</v>
      </c>
      <c r="U479" s="91">
        <v>0</v>
      </c>
      <c r="V479" s="94">
        <v>1292.2135800000001</v>
      </c>
      <c r="W479" s="93">
        <v>2.6200000000000003E-4</v>
      </c>
      <c r="X479" s="93">
        <v>2.2290000000000001E-3</v>
      </c>
      <c r="Y479" s="93">
        <v>5.7899999999999998E-4</v>
      </c>
      <c r="Z479" s="122"/>
    </row>
    <row r="480" spans="1:26" ht="13.5" customHeight="1">
      <c r="A480" s="122"/>
      <c r="B480">
        <v>520030677</v>
      </c>
      <c r="C480">
        <v>46012</v>
      </c>
      <c r="D480" t="s">
        <v>1881</v>
      </c>
      <c r="E480">
        <v>520025990</v>
      </c>
      <c r="F480" t="s">
        <v>307</v>
      </c>
      <c r="G480" t="s">
        <v>2089</v>
      </c>
      <c r="H480" t="s">
        <v>2090</v>
      </c>
      <c r="I480" t="s">
        <v>318</v>
      </c>
      <c r="J480" t="s">
        <v>924</v>
      </c>
      <c r="K480" t="s">
        <v>202</v>
      </c>
      <c r="L480" t="s">
        <v>202</v>
      </c>
      <c r="M480" t="s">
        <v>321</v>
      </c>
      <c r="N480" t="s">
        <v>336</v>
      </c>
      <c r="O480" t="s">
        <v>444</v>
      </c>
      <c r="P480" t="s">
        <v>335</v>
      </c>
      <c r="Q480" t="s">
        <v>1222</v>
      </c>
      <c r="R480" s="94">
        <v>25877.49</v>
      </c>
      <c r="S480" s="94">
        <v>1</v>
      </c>
      <c r="T480" s="94">
        <v>1664</v>
      </c>
      <c r="U480" s="91">
        <v>0</v>
      </c>
      <c r="V480" s="94">
        <v>430.60136999999997</v>
      </c>
      <c r="W480" s="93">
        <v>1.17E-4</v>
      </c>
      <c r="X480" s="93">
        <v>7.4299999999999995E-4</v>
      </c>
      <c r="Y480" s="93">
        <v>1.93E-4</v>
      </c>
      <c r="Z480" s="122"/>
    </row>
    <row r="481" spans="1:26" ht="13.5" customHeight="1">
      <c r="A481" s="122"/>
      <c r="B481">
        <v>520030677</v>
      </c>
      <c r="C481">
        <v>46012</v>
      </c>
      <c r="D481" t="s">
        <v>1778</v>
      </c>
      <c r="E481">
        <v>513639013</v>
      </c>
      <c r="F481" t="s">
        <v>307</v>
      </c>
      <c r="G481" t="s">
        <v>2030</v>
      </c>
      <c r="H481" t="s">
        <v>2031</v>
      </c>
      <c r="I481" t="s">
        <v>318</v>
      </c>
      <c r="J481" t="s">
        <v>924</v>
      </c>
      <c r="K481" t="s">
        <v>202</v>
      </c>
      <c r="L481" t="s">
        <v>202</v>
      </c>
      <c r="M481" t="s">
        <v>321</v>
      </c>
      <c r="N481" t="s">
        <v>336</v>
      </c>
      <c r="O481" t="s">
        <v>477</v>
      </c>
      <c r="P481" t="s">
        <v>335</v>
      </c>
      <c r="Q481" t="s">
        <v>1222</v>
      </c>
      <c r="R481" s="94">
        <v>6316.06</v>
      </c>
      <c r="S481" s="94">
        <v>1</v>
      </c>
      <c r="T481" s="94">
        <v>19360</v>
      </c>
      <c r="U481" s="91">
        <v>0</v>
      </c>
      <c r="V481" s="94">
        <v>1222.7885900000001</v>
      </c>
      <c r="W481" s="93">
        <v>1.7200000000000001E-4</v>
      </c>
      <c r="X481" s="93">
        <v>2.1099999999999999E-3</v>
      </c>
      <c r="Y481" s="93">
        <v>5.4799999999999998E-4</v>
      </c>
      <c r="Z481" s="122"/>
    </row>
    <row r="482" spans="1:26" ht="13.5" customHeight="1">
      <c r="A482" s="122"/>
      <c r="B482">
        <v>520030677</v>
      </c>
      <c r="C482">
        <v>46012</v>
      </c>
      <c r="D482" t="s">
        <v>1976</v>
      </c>
      <c r="E482">
        <v>514160530</v>
      </c>
      <c r="F482" t="s">
        <v>307</v>
      </c>
      <c r="G482" t="s">
        <v>1977</v>
      </c>
      <c r="H482" t="s">
        <v>1978</v>
      </c>
      <c r="I482" t="s">
        <v>318</v>
      </c>
      <c r="J482" t="s">
        <v>924</v>
      </c>
      <c r="K482" t="s">
        <v>202</v>
      </c>
      <c r="L482" t="s">
        <v>202</v>
      </c>
      <c r="M482" t="s">
        <v>321</v>
      </c>
      <c r="N482" t="s">
        <v>336</v>
      </c>
      <c r="O482" t="s">
        <v>460</v>
      </c>
      <c r="P482" t="s">
        <v>335</v>
      </c>
      <c r="Q482" t="s">
        <v>1222</v>
      </c>
      <c r="R482" s="94">
        <v>240115.46</v>
      </c>
      <c r="S482" s="94">
        <v>1</v>
      </c>
      <c r="T482" s="94">
        <v>104.2</v>
      </c>
      <c r="U482" s="91">
        <v>0</v>
      </c>
      <c r="V482" s="94">
        <v>250.20031</v>
      </c>
      <c r="W482" s="93">
        <v>5.8E-4</v>
      </c>
      <c r="X482" s="93">
        <v>4.3100000000000001E-4</v>
      </c>
      <c r="Y482" s="93">
        <v>1.12E-4</v>
      </c>
      <c r="Z482" s="122"/>
    </row>
    <row r="483" spans="1:26" ht="13.5" customHeight="1">
      <c r="A483" s="122"/>
      <c r="B483">
        <v>520030677</v>
      </c>
      <c r="C483">
        <v>46012</v>
      </c>
      <c r="D483" t="s">
        <v>2097</v>
      </c>
      <c r="E483">
        <v>520041997</v>
      </c>
      <c r="F483" t="s">
        <v>307</v>
      </c>
      <c r="G483" t="s">
        <v>2098</v>
      </c>
      <c r="H483" t="s">
        <v>2099</v>
      </c>
      <c r="I483" t="s">
        <v>318</v>
      </c>
      <c r="J483" t="s">
        <v>924</v>
      </c>
      <c r="K483" t="s">
        <v>202</v>
      </c>
      <c r="L483" t="s">
        <v>202</v>
      </c>
      <c r="M483" t="s">
        <v>321</v>
      </c>
      <c r="N483" t="s">
        <v>336</v>
      </c>
      <c r="O483" t="s">
        <v>455</v>
      </c>
      <c r="P483" t="s">
        <v>335</v>
      </c>
      <c r="Q483" t="s">
        <v>1222</v>
      </c>
      <c r="R483" s="94">
        <v>43794.68</v>
      </c>
      <c r="S483" s="94">
        <v>1</v>
      </c>
      <c r="T483" s="94">
        <v>76440</v>
      </c>
      <c r="U483" s="91">
        <v>0</v>
      </c>
      <c r="V483" s="94">
        <v>33476.65221</v>
      </c>
      <c r="W483" s="93">
        <v>3.88E-4</v>
      </c>
      <c r="X483" s="93">
        <v>5.7766999999999999E-2</v>
      </c>
      <c r="Y483" s="93">
        <v>1.5011999999999999E-2</v>
      </c>
      <c r="Z483" s="122"/>
    </row>
    <row r="484" spans="1:26" ht="13.5" customHeight="1">
      <c r="A484" s="122"/>
      <c r="B484">
        <v>520030677</v>
      </c>
      <c r="C484">
        <v>46012</v>
      </c>
      <c r="D484" t="s">
        <v>1745</v>
      </c>
      <c r="E484">
        <v>514401702</v>
      </c>
      <c r="F484" t="s">
        <v>307</v>
      </c>
      <c r="G484" t="s">
        <v>2013</v>
      </c>
      <c r="H484" t="s">
        <v>2014</v>
      </c>
      <c r="I484" t="s">
        <v>318</v>
      </c>
      <c r="J484" t="s">
        <v>924</v>
      </c>
      <c r="K484" t="s">
        <v>202</v>
      </c>
      <c r="L484" t="s">
        <v>202</v>
      </c>
      <c r="M484" t="s">
        <v>321</v>
      </c>
      <c r="N484" t="s">
        <v>336</v>
      </c>
      <c r="O484" t="s">
        <v>437</v>
      </c>
      <c r="P484" t="s">
        <v>335</v>
      </c>
      <c r="Q484" t="s">
        <v>1222</v>
      </c>
      <c r="R484" s="94">
        <v>111979.6</v>
      </c>
      <c r="S484" s="94">
        <v>1</v>
      </c>
      <c r="T484" s="94">
        <v>9250</v>
      </c>
      <c r="U484" s="91">
        <v>0</v>
      </c>
      <c r="V484" s="94">
        <v>10358.11274</v>
      </c>
      <c r="W484" s="93">
        <v>3.6099999999999999E-4</v>
      </c>
      <c r="X484" s="93">
        <v>1.7874000000000001E-2</v>
      </c>
      <c r="Y484" s="93">
        <v>4.6439999999999997E-3</v>
      </c>
      <c r="Z484" s="122"/>
    </row>
    <row r="485" spans="1:26" ht="13.5" customHeight="1">
      <c r="A485" s="122"/>
      <c r="B485">
        <v>520030677</v>
      </c>
      <c r="C485">
        <v>46012</v>
      </c>
      <c r="D485" t="s">
        <v>1541</v>
      </c>
      <c r="E485">
        <v>520026683</v>
      </c>
      <c r="F485" t="s">
        <v>307</v>
      </c>
      <c r="G485" t="s">
        <v>2190</v>
      </c>
      <c r="H485" t="s">
        <v>2191</v>
      </c>
      <c r="I485" t="s">
        <v>318</v>
      </c>
      <c r="J485" t="s">
        <v>924</v>
      </c>
      <c r="K485" t="s">
        <v>202</v>
      </c>
      <c r="L485" t="s">
        <v>202</v>
      </c>
      <c r="M485" t="s">
        <v>321</v>
      </c>
      <c r="N485" t="s">
        <v>336</v>
      </c>
      <c r="O485" t="s">
        <v>461</v>
      </c>
      <c r="P485" t="s">
        <v>335</v>
      </c>
      <c r="Q485" t="s">
        <v>1222</v>
      </c>
      <c r="R485" s="94">
        <v>86336.61</v>
      </c>
      <c r="S485" s="94">
        <v>1</v>
      </c>
      <c r="T485" s="94">
        <v>1853</v>
      </c>
      <c r="U485" s="91">
        <v>0</v>
      </c>
      <c r="V485" s="94">
        <v>1599.8173099999999</v>
      </c>
      <c r="W485" s="93">
        <v>1.74E-4</v>
      </c>
      <c r="X485" s="93">
        <v>2.7599999999999999E-3</v>
      </c>
      <c r="Y485" s="93">
        <v>7.1699999999999997E-4</v>
      </c>
      <c r="Z485" s="122"/>
    </row>
    <row r="486" spans="1:26" ht="13.5" customHeight="1">
      <c r="A486" s="122"/>
      <c r="B486">
        <v>520030677</v>
      </c>
      <c r="C486">
        <v>46012</v>
      </c>
      <c r="D486" t="s">
        <v>1538</v>
      </c>
      <c r="E486">
        <v>550263107</v>
      </c>
      <c r="F486" t="s">
        <v>308</v>
      </c>
      <c r="G486" t="s">
        <v>2137</v>
      </c>
      <c r="H486" t="s">
        <v>2138</v>
      </c>
      <c r="I486" t="s">
        <v>318</v>
      </c>
      <c r="J486" t="s">
        <v>971</v>
      </c>
      <c r="K486" t="s">
        <v>202</v>
      </c>
      <c r="L486" t="s">
        <v>202</v>
      </c>
      <c r="M486" t="s">
        <v>321</v>
      </c>
      <c r="N486" t="s">
        <v>336</v>
      </c>
      <c r="O486" t="s">
        <v>451</v>
      </c>
      <c r="P486" t="s">
        <v>335</v>
      </c>
      <c r="Q486" t="s">
        <v>1222</v>
      </c>
      <c r="R486" s="94">
        <v>59863.26</v>
      </c>
      <c r="S486" s="94">
        <v>1</v>
      </c>
      <c r="T486" s="94">
        <v>11950</v>
      </c>
      <c r="U486" s="91">
        <v>0</v>
      </c>
      <c r="V486" s="94">
        <v>7153.6592199999996</v>
      </c>
      <c r="W486" s="93">
        <v>5.04E-4</v>
      </c>
      <c r="X486" s="93">
        <v>1.2344000000000001E-2</v>
      </c>
      <c r="Y486" s="93">
        <v>3.2070000000000002E-3</v>
      </c>
      <c r="Z486" s="122"/>
    </row>
    <row r="487" spans="1:26" ht="13.5" customHeight="1">
      <c r="A487" s="122"/>
      <c r="B487">
        <v>520030677</v>
      </c>
      <c r="C487">
        <v>46012</v>
      </c>
      <c r="D487" t="s">
        <v>1568</v>
      </c>
      <c r="E487">
        <v>520044322</v>
      </c>
      <c r="F487" t="s">
        <v>307</v>
      </c>
      <c r="G487" t="s">
        <v>2055</v>
      </c>
      <c r="H487" t="s">
        <v>2056</v>
      </c>
      <c r="I487" t="s">
        <v>318</v>
      </c>
      <c r="J487" t="s">
        <v>924</v>
      </c>
      <c r="K487" t="s">
        <v>202</v>
      </c>
      <c r="L487" t="s">
        <v>202</v>
      </c>
      <c r="M487" t="s">
        <v>321</v>
      </c>
      <c r="N487" t="s">
        <v>336</v>
      </c>
      <c r="O487" t="s">
        <v>451</v>
      </c>
      <c r="P487" t="s">
        <v>335</v>
      </c>
      <c r="Q487" t="s">
        <v>1222</v>
      </c>
      <c r="R487" s="94">
        <v>3217.04</v>
      </c>
      <c r="S487" s="94">
        <v>1</v>
      </c>
      <c r="T487" s="94">
        <v>75980</v>
      </c>
      <c r="U487" s="91">
        <v>0</v>
      </c>
      <c r="V487" s="94">
        <v>2444.30836</v>
      </c>
      <c r="W487" s="93">
        <v>1.75E-4</v>
      </c>
      <c r="X487" s="93">
        <v>4.2170000000000003E-3</v>
      </c>
      <c r="Y487" s="93">
        <v>1.096E-3</v>
      </c>
      <c r="Z487" s="122"/>
    </row>
    <row r="488" spans="1:26" ht="13.5" customHeight="1">
      <c r="A488" s="122"/>
      <c r="B488">
        <v>520030677</v>
      </c>
      <c r="C488">
        <v>46012</v>
      </c>
      <c r="D488" t="s">
        <v>2063</v>
      </c>
      <c r="E488">
        <v>520017450</v>
      </c>
      <c r="F488" t="s">
        <v>307</v>
      </c>
      <c r="G488" t="s">
        <v>2064</v>
      </c>
      <c r="H488" t="s">
        <v>2065</v>
      </c>
      <c r="I488" t="s">
        <v>318</v>
      </c>
      <c r="J488" t="s">
        <v>924</v>
      </c>
      <c r="K488" t="s">
        <v>202</v>
      </c>
      <c r="L488" t="s">
        <v>202</v>
      </c>
      <c r="M488" t="s">
        <v>321</v>
      </c>
      <c r="N488" t="s">
        <v>336</v>
      </c>
      <c r="O488" t="s">
        <v>442</v>
      </c>
      <c r="P488" t="s">
        <v>335</v>
      </c>
      <c r="Q488" t="s">
        <v>1222</v>
      </c>
      <c r="R488" s="94">
        <v>125378.05</v>
      </c>
      <c r="S488" s="94">
        <v>1</v>
      </c>
      <c r="T488" s="94">
        <v>16460</v>
      </c>
      <c r="U488" s="91">
        <v>0</v>
      </c>
      <c r="V488" s="94">
        <v>20637.227429999999</v>
      </c>
      <c r="W488" s="93">
        <v>4.9700000000000005E-4</v>
      </c>
      <c r="X488" s="93">
        <v>3.5611999999999998E-2</v>
      </c>
      <c r="Y488" s="93">
        <v>9.2540000000000001E-3</v>
      </c>
      <c r="Z488" s="122"/>
    </row>
    <row r="489" spans="1:26" ht="13.5" customHeight="1">
      <c r="A489" s="122"/>
      <c r="B489">
        <v>520030677</v>
      </c>
      <c r="C489">
        <v>46012</v>
      </c>
      <c r="D489" t="s">
        <v>2115</v>
      </c>
      <c r="E489">
        <v>515001659</v>
      </c>
      <c r="F489" t="s">
        <v>307</v>
      </c>
      <c r="G489" t="s">
        <v>2116</v>
      </c>
      <c r="H489" t="s">
        <v>2117</v>
      </c>
      <c r="I489" t="s">
        <v>318</v>
      </c>
      <c r="J489" t="s">
        <v>924</v>
      </c>
      <c r="K489" t="s">
        <v>202</v>
      </c>
      <c r="L489" t="s">
        <v>202</v>
      </c>
      <c r="M489" t="s">
        <v>321</v>
      </c>
      <c r="N489" t="s">
        <v>336</v>
      </c>
      <c r="O489" t="s">
        <v>460</v>
      </c>
      <c r="P489" t="s">
        <v>335</v>
      </c>
      <c r="Q489" t="s">
        <v>1222</v>
      </c>
      <c r="R489" s="94">
        <v>52108.69</v>
      </c>
      <c r="S489" s="94">
        <v>1</v>
      </c>
      <c r="T489" s="94">
        <v>2401</v>
      </c>
      <c r="U489" s="91">
        <v>0</v>
      </c>
      <c r="V489" s="94">
        <v>1251.1295500000001</v>
      </c>
      <c r="W489" s="93">
        <v>3.48E-4</v>
      </c>
      <c r="X489" s="93">
        <v>2.1580000000000002E-3</v>
      </c>
      <c r="Y489" s="93">
        <v>5.6099999999999998E-4</v>
      </c>
      <c r="Z489" s="122"/>
    </row>
    <row r="490" spans="1:26" ht="13.5" customHeight="1">
      <c r="A490" s="122"/>
      <c r="B490">
        <v>520030677</v>
      </c>
      <c r="C490">
        <v>46012</v>
      </c>
      <c r="D490" t="s">
        <v>1341</v>
      </c>
      <c r="E490">
        <v>513765859</v>
      </c>
      <c r="F490" t="s">
        <v>307</v>
      </c>
      <c r="G490" t="s">
        <v>2039</v>
      </c>
      <c r="H490" t="s">
        <v>2040</v>
      </c>
      <c r="I490" t="s">
        <v>318</v>
      </c>
      <c r="J490" t="s">
        <v>924</v>
      </c>
      <c r="K490" t="s">
        <v>202</v>
      </c>
      <c r="L490" t="s">
        <v>202</v>
      </c>
      <c r="M490" t="s">
        <v>321</v>
      </c>
      <c r="N490" t="s">
        <v>336</v>
      </c>
      <c r="O490" t="s">
        <v>461</v>
      </c>
      <c r="P490" t="s">
        <v>335</v>
      </c>
      <c r="Q490" t="s">
        <v>1222</v>
      </c>
      <c r="R490" s="94">
        <v>3070.47</v>
      </c>
      <c r="S490" s="94">
        <v>1</v>
      </c>
      <c r="T490" s="94">
        <v>32500</v>
      </c>
      <c r="U490" s="91">
        <v>0</v>
      </c>
      <c r="V490" s="94">
        <v>997.90264000000002</v>
      </c>
      <c r="W490" s="93">
        <v>2.5099999999999998E-4</v>
      </c>
      <c r="X490" s="93">
        <v>1.722E-3</v>
      </c>
      <c r="Y490" s="93">
        <v>4.4700000000000002E-4</v>
      </c>
      <c r="Z490" s="122"/>
    </row>
    <row r="491" spans="1:26" ht="13.5" customHeight="1">
      <c r="A491" s="122"/>
      <c r="B491">
        <v>520030677</v>
      </c>
      <c r="C491">
        <v>46012</v>
      </c>
      <c r="D491" t="s">
        <v>1829</v>
      </c>
      <c r="E491">
        <v>514892801</v>
      </c>
      <c r="F491" t="s">
        <v>307</v>
      </c>
      <c r="G491" t="s">
        <v>2154</v>
      </c>
      <c r="H491" t="s">
        <v>2155</v>
      </c>
      <c r="I491" t="s">
        <v>318</v>
      </c>
      <c r="J491" t="s">
        <v>924</v>
      </c>
      <c r="K491" t="s">
        <v>202</v>
      </c>
      <c r="L491" t="s">
        <v>202</v>
      </c>
      <c r="M491" t="s">
        <v>321</v>
      </c>
      <c r="N491" t="s">
        <v>336</v>
      </c>
      <c r="O491" t="s">
        <v>460</v>
      </c>
      <c r="P491" t="s">
        <v>335</v>
      </c>
      <c r="Q491" t="s">
        <v>1222</v>
      </c>
      <c r="R491" s="94">
        <v>65521.52</v>
      </c>
      <c r="S491" s="94">
        <v>1</v>
      </c>
      <c r="T491" s="94">
        <v>4500</v>
      </c>
      <c r="U491" s="91">
        <v>0</v>
      </c>
      <c r="V491" s="94">
        <v>2948.46848</v>
      </c>
      <c r="W491" s="93">
        <v>1.8200000000000001E-4</v>
      </c>
      <c r="X491" s="93">
        <v>5.0870000000000004E-3</v>
      </c>
      <c r="Y491" s="93">
        <v>1.322E-3</v>
      </c>
      <c r="Z491" s="122"/>
    </row>
    <row r="492" spans="1:26" ht="13.5" customHeight="1">
      <c r="A492" s="122"/>
      <c r="B492">
        <v>520030677</v>
      </c>
      <c r="C492">
        <v>46012</v>
      </c>
      <c r="D492" t="s">
        <v>2010</v>
      </c>
      <c r="E492">
        <v>514259019</v>
      </c>
      <c r="F492" t="s">
        <v>307</v>
      </c>
      <c r="G492" t="s">
        <v>2011</v>
      </c>
      <c r="H492" t="s">
        <v>2012</v>
      </c>
      <c r="I492" t="s">
        <v>318</v>
      </c>
      <c r="J492" t="s">
        <v>924</v>
      </c>
      <c r="K492" t="s">
        <v>202</v>
      </c>
      <c r="L492" t="s">
        <v>202</v>
      </c>
      <c r="M492" t="s">
        <v>321</v>
      </c>
      <c r="N492" t="s">
        <v>336</v>
      </c>
      <c r="O492" t="s">
        <v>443</v>
      </c>
      <c r="P492" t="s">
        <v>335</v>
      </c>
      <c r="Q492" t="s">
        <v>1222</v>
      </c>
      <c r="R492" s="94">
        <v>50692.9</v>
      </c>
      <c r="S492" s="94">
        <v>1</v>
      </c>
      <c r="T492" s="94">
        <v>24060</v>
      </c>
      <c r="U492" s="91">
        <v>0</v>
      </c>
      <c r="V492" s="94">
        <v>12196.71225</v>
      </c>
      <c r="W492" s="93">
        <v>5.4900000000000001E-4</v>
      </c>
      <c r="X492" s="93">
        <v>2.1045999999999999E-2</v>
      </c>
      <c r="Y492" s="93">
        <v>5.4689999999999999E-3</v>
      </c>
      <c r="Z492" s="122"/>
    </row>
    <row r="493" spans="1:26" ht="13.5" customHeight="1">
      <c r="A493" s="122"/>
      <c r="B493">
        <v>520030677</v>
      </c>
      <c r="C493">
        <v>46012</v>
      </c>
      <c r="D493" t="s">
        <v>1323</v>
      </c>
      <c r="E493">
        <v>520018078</v>
      </c>
      <c r="F493" t="s">
        <v>307</v>
      </c>
      <c r="G493" t="s">
        <v>1979</v>
      </c>
      <c r="H493" t="s">
        <v>1980</v>
      </c>
      <c r="I493" t="s">
        <v>318</v>
      </c>
      <c r="J493" t="s">
        <v>924</v>
      </c>
      <c r="K493" t="s">
        <v>202</v>
      </c>
      <c r="L493" t="s">
        <v>202</v>
      </c>
      <c r="M493" t="s">
        <v>321</v>
      </c>
      <c r="N493" t="s">
        <v>336</v>
      </c>
      <c r="O493" t="s">
        <v>445</v>
      </c>
      <c r="P493" t="s">
        <v>335</v>
      </c>
      <c r="Q493" t="s">
        <v>1222</v>
      </c>
      <c r="R493" s="94">
        <v>519976.31</v>
      </c>
      <c r="S493" s="94">
        <v>1</v>
      </c>
      <c r="T493" s="94">
        <v>6653</v>
      </c>
      <c r="U493" s="91">
        <v>0</v>
      </c>
      <c r="V493" s="94">
        <v>34594.024169999997</v>
      </c>
      <c r="W493" s="93">
        <v>3.5300000000000002E-4</v>
      </c>
      <c r="X493" s="93">
        <v>5.9695999999999999E-2</v>
      </c>
      <c r="Y493" s="93">
        <v>1.5513000000000001E-2</v>
      </c>
      <c r="Z493" s="122"/>
    </row>
    <row r="494" spans="1:26" ht="13.5" customHeight="1">
      <c r="A494" s="122"/>
      <c r="B494">
        <v>520030677</v>
      </c>
      <c r="C494">
        <v>46012</v>
      </c>
      <c r="D494" t="s">
        <v>2006</v>
      </c>
      <c r="E494">
        <v>516501640</v>
      </c>
      <c r="F494" t="s">
        <v>307</v>
      </c>
      <c r="G494" t="s">
        <v>2006</v>
      </c>
      <c r="H494" t="s">
        <v>2007</v>
      </c>
      <c r="I494" t="s">
        <v>318</v>
      </c>
      <c r="J494" t="s">
        <v>924</v>
      </c>
      <c r="K494" t="s">
        <v>202</v>
      </c>
      <c r="L494" t="s">
        <v>202</v>
      </c>
      <c r="M494" t="s">
        <v>321</v>
      </c>
      <c r="N494" t="s">
        <v>336</v>
      </c>
      <c r="O494" t="s">
        <v>444</v>
      </c>
      <c r="P494" t="s">
        <v>335</v>
      </c>
      <c r="Q494" t="s">
        <v>1222</v>
      </c>
      <c r="R494" s="94">
        <v>73319</v>
      </c>
      <c r="S494" s="94">
        <v>1</v>
      </c>
      <c r="T494" s="94">
        <v>569.9</v>
      </c>
      <c r="U494" s="91">
        <v>0</v>
      </c>
      <c r="V494" s="94">
        <v>417.84499</v>
      </c>
      <c r="W494" s="93">
        <v>1.328E-3</v>
      </c>
      <c r="X494" s="93">
        <v>7.2099999999999996E-4</v>
      </c>
      <c r="Y494" s="93">
        <v>1.8699999999999999E-4</v>
      </c>
      <c r="Z494" s="122"/>
    </row>
    <row r="495" spans="1:26" ht="13.5" customHeight="1">
      <c r="A495" s="122"/>
      <c r="B495">
        <v>520030677</v>
      </c>
      <c r="C495">
        <v>46012</v>
      </c>
      <c r="D495" t="s">
        <v>2100</v>
      </c>
      <c r="E495">
        <v>520007030</v>
      </c>
      <c r="F495" t="s">
        <v>307</v>
      </c>
      <c r="G495" t="s">
        <v>2101</v>
      </c>
      <c r="H495" t="s">
        <v>2102</v>
      </c>
      <c r="I495" t="s">
        <v>318</v>
      </c>
      <c r="J495" t="s">
        <v>924</v>
      </c>
      <c r="K495" t="s">
        <v>202</v>
      </c>
      <c r="L495" t="s">
        <v>202</v>
      </c>
      <c r="M495" t="s">
        <v>321</v>
      </c>
      <c r="N495" t="s">
        <v>336</v>
      </c>
      <c r="O495" t="s">
        <v>445</v>
      </c>
      <c r="P495" t="s">
        <v>335</v>
      </c>
      <c r="Q495" t="s">
        <v>1222</v>
      </c>
      <c r="R495" s="94">
        <v>612117.36</v>
      </c>
      <c r="S495" s="94">
        <v>1</v>
      </c>
      <c r="T495" s="94">
        <v>2950</v>
      </c>
      <c r="U495" s="91">
        <v>0</v>
      </c>
      <c r="V495" s="94">
        <v>18057.46226</v>
      </c>
      <c r="W495" s="93">
        <v>5.0000000000000001E-4</v>
      </c>
      <c r="X495" s="93">
        <v>3.116E-2</v>
      </c>
      <c r="Y495" s="93">
        <v>8.097E-3</v>
      </c>
      <c r="Z495" s="122"/>
    </row>
    <row r="496" spans="1:26" ht="13.5" customHeight="1">
      <c r="A496" s="122"/>
      <c r="B496">
        <v>520030677</v>
      </c>
      <c r="C496">
        <v>46012</v>
      </c>
      <c r="D496" t="s">
        <v>2071</v>
      </c>
      <c r="E496">
        <v>520039942</v>
      </c>
      <c r="F496" t="s">
        <v>307</v>
      </c>
      <c r="G496" t="s">
        <v>2072</v>
      </c>
      <c r="H496" t="s">
        <v>2073</v>
      </c>
      <c r="I496" t="s">
        <v>318</v>
      </c>
      <c r="J496" t="s">
        <v>924</v>
      </c>
      <c r="K496" t="s">
        <v>202</v>
      </c>
      <c r="L496" t="s">
        <v>202</v>
      </c>
      <c r="M496" t="s">
        <v>321</v>
      </c>
      <c r="N496" t="s">
        <v>336</v>
      </c>
      <c r="O496" t="s">
        <v>473</v>
      </c>
      <c r="P496" t="s">
        <v>335</v>
      </c>
      <c r="Q496" t="s">
        <v>1222</v>
      </c>
      <c r="R496" s="94">
        <v>9932.06</v>
      </c>
      <c r="S496" s="94">
        <v>1</v>
      </c>
      <c r="T496" s="94">
        <v>19190</v>
      </c>
      <c r="U496" s="91">
        <v>0</v>
      </c>
      <c r="V496" s="94">
        <v>1905.9619</v>
      </c>
      <c r="W496" s="93">
        <v>4.3199999999999998E-4</v>
      </c>
      <c r="X496" s="93">
        <v>3.2880000000000001E-3</v>
      </c>
      <c r="Y496" s="93">
        <v>8.5400000000000005E-4</v>
      </c>
      <c r="Z496" s="122"/>
    </row>
    <row r="497" spans="1:26" ht="13.5" customHeight="1">
      <c r="A497" s="122"/>
      <c r="B497">
        <v>520030677</v>
      </c>
      <c r="C497">
        <v>46012</v>
      </c>
      <c r="D497" t="s">
        <v>1969</v>
      </c>
      <c r="E497">
        <v>520034695</v>
      </c>
      <c r="F497" t="s">
        <v>307</v>
      </c>
      <c r="G497" t="s">
        <v>1970</v>
      </c>
      <c r="H497" t="s">
        <v>1971</v>
      </c>
      <c r="I497" t="s">
        <v>318</v>
      </c>
      <c r="J497" t="s">
        <v>924</v>
      </c>
      <c r="K497" t="s">
        <v>202</v>
      </c>
      <c r="L497" t="s">
        <v>202</v>
      </c>
      <c r="M497" t="s">
        <v>321</v>
      </c>
      <c r="N497" t="s">
        <v>336</v>
      </c>
      <c r="O497" t="s">
        <v>473</v>
      </c>
      <c r="P497" t="s">
        <v>335</v>
      </c>
      <c r="Q497" t="s">
        <v>1222</v>
      </c>
      <c r="R497" s="94">
        <v>15179.55</v>
      </c>
      <c r="S497" s="94">
        <v>1</v>
      </c>
      <c r="T497" s="94">
        <v>5681</v>
      </c>
      <c r="U497" s="91">
        <v>0</v>
      </c>
      <c r="V497" s="94">
        <v>862.35024999999996</v>
      </c>
      <c r="W497" s="93">
        <v>2.0599999999999999E-4</v>
      </c>
      <c r="X497" s="93">
        <v>1.488E-3</v>
      </c>
      <c r="Y497" s="93">
        <v>3.86E-4</v>
      </c>
      <c r="Z497" s="122"/>
    </row>
    <row r="498" spans="1:26" ht="13.5" customHeight="1">
      <c r="A498" s="122"/>
      <c r="B498">
        <v>520030677</v>
      </c>
      <c r="C498">
        <v>46012</v>
      </c>
      <c r="D498" t="s">
        <v>1500</v>
      </c>
      <c r="E498">
        <v>520001736</v>
      </c>
      <c r="F498" t="s">
        <v>307</v>
      </c>
      <c r="G498" t="s">
        <v>1965</v>
      </c>
      <c r="H498" t="s">
        <v>1966</v>
      </c>
      <c r="I498" t="s">
        <v>318</v>
      </c>
      <c r="J498" t="s">
        <v>924</v>
      </c>
      <c r="K498" t="s">
        <v>202</v>
      </c>
      <c r="L498" t="s">
        <v>202</v>
      </c>
      <c r="M498" t="s">
        <v>321</v>
      </c>
      <c r="N498" t="s">
        <v>336</v>
      </c>
      <c r="O498" t="s">
        <v>461</v>
      </c>
      <c r="P498" t="s">
        <v>335</v>
      </c>
      <c r="Q498" t="s">
        <v>1222</v>
      </c>
      <c r="R498" s="94">
        <v>54127.06</v>
      </c>
      <c r="S498" s="94">
        <v>1</v>
      </c>
      <c r="T498" s="94">
        <v>3662</v>
      </c>
      <c r="U498" s="91">
        <v>0</v>
      </c>
      <c r="V498" s="94">
        <v>1982.13291</v>
      </c>
      <c r="W498" s="93">
        <v>2.4499999999999999E-4</v>
      </c>
      <c r="X498" s="93">
        <v>3.4199999999999999E-3</v>
      </c>
      <c r="Y498" s="93">
        <v>8.8800000000000001E-4</v>
      </c>
      <c r="Z498" s="122"/>
    </row>
    <row r="499" spans="1:26" ht="13.5" customHeight="1">
      <c r="A499" s="122"/>
      <c r="B499">
        <v>520030677</v>
      </c>
      <c r="C499">
        <v>46012</v>
      </c>
      <c r="D499" t="s">
        <v>1351</v>
      </c>
      <c r="E499">
        <v>520024126</v>
      </c>
      <c r="F499" t="s">
        <v>307</v>
      </c>
      <c r="G499" t="s">
        <v>2147</v>
      </c>
      <c r="H499" t="s">
        <v>2148</v>
      </c>
      <c r="I499" t="s">
        <v>318</v>
      </c>
      <c r="J499" t="s">
        <v>924</v>
      </c>
      <c r="K499" t="s">
        <v>202</v>
      </c>
      <c r="L499" t="s">
        <v>202</v>
      </c>
      <c r="M499" t="s">
        <v>321</v>
      </c>
      <c r="N499" t="s">
        <v>336</v>
      </c>
      <c r="O499" t="s">
        <v>461</v>
      </c>
      <c r="P499" t="s">
        <v>335</v>
      </c>
      <c r="Q499" t="s">
        <v>1222</v>
      </c>
      <c r="R499" s="94">
        <v>285920.09000000003</v>
      </c>
      <c r="S499" s="94">
        <v>1</v>
      </c>
      <c r="T499" s="94">
        <v>1300</v>
      </c>
      <c r="U499" s="91">
        <v>0</v>
      </c>
      <c r="V499" s="94">
        <v>3716.96119</v>
      </c>
      <c r="W499" s="93">
        <v>3.9399999999999998E-4</v>
      </c>
      <c r="X499" s="93">
        <v>6.4140000000000004E-3</v>
      </c>
      <c r="Y499" s="93">
        <v>1.6659999999999999E-3</v>
      </c>
      <c r="Z499" s="122"/>
    </row>
    <row r="500" spans="1:26" ht="13.5" customHeight="1">
      <c r="A500" s="122"/>
      <c r="B500">
        <v>520030677</v>
      </c>
      <c r="C500">
        <v>46012</v>
      </c>
      <c r="D500" t="s">
        <v>1593</v>
      </c>
      <c r="E500">
        <v>512607888</v>
      </c>
      <c r="F500" t="s">
        <v>307</v>
      </c>
      <c r="G500" t="s">
        <v>1955</v>
      </c>
      <c r="H500" t="s">
        <v>1956</v>
      </c>
      <c r="I500" t="s">
        <v>318</v>
      </c>
      <c r="J500" t="s">
        <v>924</v>
      </c>
      <c r="K500" t="s">
        <v>202</v>
      </c>
      <c r="L500" t="s">
        <v>202</v>
      </c>
      <c r="M500" t="s">
        <v>321</v>
      </c>
      <c r="N500" t="s">
        <v>336</v>
      </c>
      <c r="O500" t="s">
        <v>458</v>
      </c>
      <c r="P500" t="s">
        <v>335</v>
      </c>
      <c r="Q500" t="s">
        <v>1222</v>
      </c>
      <c r="R500" s="94">
        <v>3852.82</v>
      </c>
      <c r="S500" s="94">
        <v>1</v>
      </c>
      <c r="T500" s="94">
        <v>70260</v>
      </c>
      <c r="U500" s="91">
        <v>0</v>
      </c>
      <c r="V500" s="94">
        <v>2706.9881700000001</v>
      </c>
      <c r="W500" s="93">
        <v>2.33E-4</v>
      </c>
      <c r="X500" s="93">
        <v>4.6709999999999998E-3</v>
      </c>
      <c r="Y500" s="93">
        <v>1.2130000000000001E-3</v>
      </c>
      <c r="Z500" s="122"/>
    </row>
    <row r="501" spans="1:26" ht="13.5" customHeight="1">
      <c r="A501" s="122"/>
      <c r="B501">
        <v>520030677</v>
      </c>
      <c r="C501">
        <v>46012</v>
      </c>
      <c r="D501" t="s">
        <v>1508</v>
      </c>
      <c r="E501">
        <v>520039298</v>
      </c>
      <c r="F501" t="s">
        <v>307</v>
      </c>
      <c r="G501" t="s">
        <v>2135</v>
      </c>
      <c r="H501" t="s">
        <v>2136</v>
      </c>
      <c r="I501" t="s">
        <v>318</v>
      </c>
      <c r="J501" t="s">
        <v>924</v>
      </c>
      <c r="K501" t="s">
        <v>202</v>
      </c>
      <c r="L501" t="s">
        <v>202</v>
      </c>
      <c r="M501" t="s">
        <v>321</v>
      </c>
      <c r="N501" t="s">
        <v>336</v>
      </c>
      <c r="O501" t="s">
        <v>444</v>
      </c>
      <c r="P501" t="s">
        <v>335</v>
      </c>
      <c r="Q501" t="s">
        <v>1222</v>
      </c>
      <c r="R501" s="94">
        <v>94094.89</v>
      </c>
      <c r="S501" s="94">
        <v>1</v>
      </c>
      <c r="T501" s="94">
        <v>1759</v>
      </c>
      <c r="U501" s="91">
        <v>0</v>
      </c>
      <c r="V501" s="94">
        <v>1655.1290899999999</v>
      </c>
      <c r="W501" s="93">
        <v>2.7500000000000002E-4</v>
      </c>
      <c r="X501" s="93">
        <v>2.856E-3</v>
      </c>
      <c r="Y501" s="93">
        <v>7.4200000000000004E-4</v>
      </c>
      <c r="Z501" s="122"/>
    </row>
    <row r="502" spans="1:26" ht="13.5" customHeight="1">
      <c r="A502" s="122"/>
      <c r="B502">
        <v>520030677</v>
      </c>
      <c r="C502">
        <v>46012</v>
      </c>
      <c r="D502" t="s">
        <v>1993</v>
      </c>
      <c r="E502">
        <v>516214871</v>
      </c>
      <c r="F502" t="s">
        <v>307</v>
      </c>
      <c r="G502" t="s">
        <v>1994</v>
      </c>
      <c r="H502" t="s">
        <v>1995</v>
      </c>
      <c r="I502" t="s">
        <v>318</v>
      </c>
      <c r="J502" t="s">
        <v>924</v>
      </c>
      <c r="K502" t="s">
        <v>202</v>
      </c>
      <c r="L502" t="s">
        <v>202</v>
      </c>
      <c r="M502" t="s">
        <v>321</v>
      </c>
      <c r="N502" t="s">
        <v>336</v>
      </c>
      <c r="O502" t="s">
        <v>448</v>
      </c>
      <c r="P502" t="s">
        <v>335</v>
      </c>
      <c r="Q502" t="s">
        <v>1222</v>
      </c>
      <c r="R502" s="94">
        <v>1147781.3600000001</v>
      </c>
      <c r="S502" s="94">
        <v>1</v>
      </c>
      <c r="T502" s="94">
        <v>86.9</v>
      </c>
      <c r="U502" s="91">
        <v>0</v>
      </c>
      <c r="V502" s="94">
        <v>997.42200000000003</v>
      </c>
      <c r="W502" s="93">
        <v>3.7330000000000002E-3</v>
      </c>
      <c r="X502" s="93">
        <v>1.7210000000000001E-3</v>
      </c>
      <c r="Y502" s="93">
        <v>4.4700000000000002E-4</v>
      </c>
      <c r="Z502" s="122"/>
    </row>
    <row r="503" spans="1:26" ht="13.5" customHeight="1">
      <c r="A503" s="122"/>
      <c r="B503">
        <v>520030677</v>
      </c>
      <c r="C503">
        <v>46012</v>
      </c>
      <c r="D503" t="s">
        <v>2126</v>
      </c>
      <c r="E503">
        <v>520043027</v>
      </c>
      <c r="F503" t="s">
        <v>307</v>
      </c>
      <c r="G503" t="s">
        <v>2127</v>
      </c>
      <c r="H503" t="s">
        <v>2128</v>
      </c>
      <c r="I503" t="s">
        <v>318</v>
      </c>
      <c r="J503" t="s">
        <v>924</v>
      </c>
      <c r="K503" t="s">
        <v>202</v>
      </c>
      <c r="L503" t="s">
        <v>202</v>
      </c>
      <c r="M503" t="s">
        <v>321</v>
      </c>
      <c r="N503" t="s">
        <v>336</v>
      </c>
      <c r="O503" t="s">
        <v>443</v>
      </c>
      <c r="P503" t="s">
        <v>335</v>
      </c>
      <c r="Q503" t="s">
        <v>1222</v>
      </c>
      <c r="R503" s="94">
        <v>11322.56</v>
      </c>
      <c r="S503" s="94">
        <v>1</v>
      </c>
      <c r="T503" s="94">
        <v>226000</v>
      </c>
      <c r="U503" s="91">
        <v>32.15607</v>
      </c>
      <c r="V503" s="94">
        <v>25621.141299999999</v>
      </c>
      <c r="W503" s="93">
        <v>2.41E-4</v>
      </c>
      <c r="X503" s="93">
        <v>4.4211E-2</v>
      </c>
      <c r="Y503" s="93">
        <v>1.1488999999999999E-2</v>
      </c>
      <c r="Z503" s="122"/>
    </row>
    <row r="504" spans="1:26" ht="13.5" customHeight="1">
      <c r="A504" s="122"/>
      <c r="B504">
        <v>520030677</v>
      </c>
      <c r="C504">
        <v>46012</v>
      </c>
      <c r="D504" t="s">
        <v>1981</v>
      </c>
      <c r="E504">
        <v>512466723</v>
      </c>
      <c r="F504" t="s">
        <v>307</v>
      </c>
      <c r="G504" t="s">
        <v>1982</v>
      </c>
      <c r="H504" t="s">
        <v>1983</v>
      </c>
      <c r="I504" t="s">
        <v>318</v>
      </c>
      <c r="J504" t="s">
        <v>924</v>
      </c>
      <c r="K504" t="s">
        <v>202</v>
      </c>
      <c r="L504" t="s">
        <v>202</v>
      </c>
      <c r="M504" t="s">
        <v>321</v>
      </c>
      <c r="N504" t="s">
        <v>336</v>
      </c>
      <c r="O504" t="s">
        <v>474</v>
      </c>
      <c r="P504" t="s">
        <v>335</v>
      </c>
      <c r="Q504" t="s">
        <v>1222</v>
      </c>
      <c r="R504" s="94">
        <v>207660.75</v>
      </c>
      <c r="S504" s="94">
        <v>1</v>
      </c>
      <c r="T504" s="94">
        <v>623.4</v>
      </c>
      <c r="U504" s="91">
        <v>0</v>
      </c>
      <c r="V504" s="94">
        <v>1294.5571</v>
      </c>
      <c r="W504" s="93">
        <v>2.036E-3</v>
      </c>
      <c r="X504" s="93">
        <v>2.2330000000000002E-3</v>
      </c>
      <c r="Y504" s="93">
        <v>5.8E-4</v>
      </c>
      <c r="Z504" s="122"/>
    </row>
    <row r="505" spans="1:26" ht="13.5" customHeight="1">
      <c r="A505" s="122"/>
      <c r="B505">
        <v>520030677</v>
      </c>
      <c r="C505">
        <v>46012</v>
      </c>
      <c r="D505" t="s">
        <v>2120</v>
      </c>
      <c r="E505">
        <v>520037797</v>
      </c>
      <c r="F505" t="s">
        <v>307</v>
      </c>
      <c r="G505" t="s">
        <v>2121</v>
      </c>
      <c r="H505" t="s">
        <v>2122</v>
      </c>
      <c r="I505" t="s">
        <v>318</v>
      </c>
      <c r="J505" t="s">
        <v>924</v>
      </c>
      <c r="K505" t="s">
        <v>202</v>
      </c>
      <c r="L505" t="s">
        <v>202</v>
      </c>
      <c r="M505" t="s">
        <v>321</v>
      </c>
      <c r="N505" t="s">
        <v>336</v>
      </c>
      <c r="O505" t="s">
        <v>455</v>
      </c>
      <c r="P505" t="s">
        <v>335</v>
      </c>
      <c r="Q505" t="s">
        <v>1222</v>
      </c>
      <c r="R505" s="94">
        <v>6677.89</v>
      </c>
      <c r="S505" s="94">
        <v>1</v>
      </c>
      <c r="T505" s="94">
        <v>31060</v>
      </c>
      <c r="U505" s="91">
        <v>0</v>
      </c>
      <c r="V505" s="94">
        <v>2074.1522599999998</v>
      </c>
      <c r="W505" s="93">
        <v>5.6300000000000002E-4</v>
      </c>
      <c r="X505" s="93">
        <v>3.5790000000000001E-3</v>
      </c>
      <c r="Y505" s="93">
        <v>9.3000000000000005E-4</v>
      </c>
      <c r="Z505" s="122"/>
    </row>
    <row r="506" spans="1:26" ht="13.5" customHeight="1">
      <c r="A506" s="122"/>
      <c r="B506">
        <v>520030677</v>
      </c>
      <c r="C506">
        <v>46012</v>
      </c>
      <c r="D506" t="s">
        <v>2182</v>
      </c>
      <c r="E506">
        <v>514454701</v>
      </c>
      <c r="F506" t="s">
        <v>307</v>
      </c>
      <c r="G506" t="s">
        <v>2183</v>
      </c>
      <c r="H506" t="s">
        <v>2184</v>
      </c>
      <c r="I506" t="s">
        <v>318</v>
      </c>
      <c r="J506" t="s">
        <v>924</v>
      </c>
      <c r="K506" t="s">
        <v>202</v>
      </c>
      <c r="L506" t="s">
        <v>202</v>
      </c>
      <c r="M506" t="s">
        <v>321</v>
      </c>
      <c r="N506" t="s">
        <v>336</v>
      </c>
      <c r="O506" t="s">
        <v>443</v>
      </c>
      <c r="P506" t="s">
        <v>335</v>
      </c>
      <c r="Q506" t="s">
        <v>1222</v>
      </c>
      <c r="R506" s="94">
        <v>91968.66</v>
      </c>
      <c r="S506" s="94">
        <v>1</v>
      </c>
      <c r="T506" s="94">
        <v>3425</v>
      </c>
      <c r="U506" s="91">
        <v>0</v>
      </c>
      <c r="V506" s="94">
        <v>3149.9266499999999</v>
      </c>
      <c r="W506" s="93">
        <v>1.23E-3</v>
      </c>
      <c r="X506" s="93">
        <v>5.4349999999999997E-3</v>
      </c>
      <c r="Y506" s="93">
        <v>1.4120000000000001E-3</v>
      </c>
      <c r="Z506" s="122"/>
    </row>
    <row r="507" spans="1:26" ht="13.5" customHeight="1">
      <c r="A507" s="122"/>
      <c r="B507">
        <v>520030677</v>
      </c>
      <c r="C507">
        <v>46012</v>
      </c>
      <c r="D507" t="s">
        <v>1464</v>
      </c>
      <c r="E507">
        <v>520033473</v>
      </c>
      <c r="F507" t="s">
        <v>307</v>
      </c>
      <c r="G507" t="s">
        <v>1951</v>
      </c>
      <c r="H507" t="s">
        <v>1952</v>
      </c>
      <c r="I507" t="s">
        <v>318</v>
      </c>
      <c r="J507" t="s">
        <v>924</v>
      </c>
      <c r="K507" t="s">
        <v>202</v>
      </c>
      <c r="L507" t="s">
        <v>202</v>
      </c>
      <c r="M507" t="s">
        <v>321</v>
      </c>
      <c r="N507" t="s">
        <v>336</v>
      </c>
      <c r="O507" t="s">
        <v>448</v>
      </c>
      <c r="P507" t="s">
        <v>335</v>
      </c>
      <c r="Q507" t="s">
        <v>1222</v>
      </c>
      <c r="R507" s="94">
        <v>1623.61</v>
      </c>
      <c r="S507" s="94">
        <v>1</v>
      </c>
      <c r="T507" s="94">
        <v>49180</v>
      </c>
      <c r="U507" s="91">
        <v>0</v>
      </c>
      <c r="V507" s="94">
        <v>798.48910999999998</v>
      </c>
      <c r="W507" s="93">
        <v>2.8600000000000001E-4</v>
      </c>
      <c r="X507" s="93">
        <v>1.377E-3</v>
      </c>
      <c r="Y507" s="93">
        <v>3.5799999999999997E-4</v>
      </c>
      <c r="Z507" s="122"/>
    </row>
    <row r="508" spans="1:26" ht="13.5" customHeight="1">
      <c r="A508" s="122"/>
      <c r="B508">
        <v>520030677</v>
      </c>
      <c r="C508">
        <v>46012</v>
      </c>
      <c r="D508" t="s">
        <v>1338</v>
      </c>
      <c r="E508">
        <v>511659401</v>
      </c>
      <c r="F508" t="s">
        <v>307</v>
      </c>
      <c r="G508" t="s">
        <v>2192</v>
      </c>
      <c r="H508" t="s">
        <v>2193</v>
      </c>
      <c r="I508" t="s">
        <v>318</v>
      </c>
      <c r="J508" t="s">
        <v>924</v>
      </c>
      <c r="K508" t="s">
        <v>202</v>
      </c>
      <c r="L508" t="s">
        <v>202</v>
      </c>
      <c r="M508" t="s">
        <v>321</v>
      </c>
      <c r="N508" t="s">
        <v>336</v>
      </c>
      <c r="O508" t="s">
        <v>461</v>
      </c>
      <c r="P508" t="s">
        <v>335</v>
      </c>
      <c r="Q508" t="s">
        <v>1222</v>
      </c>
      <c r="R508" s="94">
        <v>13631.8</v>
      </c>
      <c r="S508" s="94">
        <v>1</v>
      </c>
      <c r="T508" s="94">
        <v>5340</v>
      </c>
      <c r="U508" s="91">
        <v>0</v>
      </c>
      <c r="V508" s="94">
        <v>727.93835999999999</v>
      </c>
      <c r="W508" s="93">
        <v>1.27E-4</v>
      </c>
      <c r="X508" s="93">
        <v>1.256E-3</v>
      </c>
      <c r="Y508" s="93">
        <v>3.2600000000000001E-4</v>
      </c>
      <c r="Z508" s="122"/>
    </row>
    <row r="509" spans="1:26" ht="13.5" customHeight="1">
      <c r="A509" s="122"/>
      <c r="B509">
        <v>520030677</v>
      </c>
      <c r="C509">
        <v>46012</v>
      </c>
      <c r="D509" t="s">
        <v>1571</v>
      </c>
      <c r="E509">
        <v>513992529</v>
      </c>
      <c r="F509" t="s">
        <v>307</v>
      </c>
      <c r="G509" t="s">
        <v>2080</v>
      </c>
      <c r="H509" t="s">
        <v>2081</v>
      </c>
      <c r="I509" t="s">
        <v>318</v>
      </c>
      <c r="J509" t="s">
        <v>924</v>
      </c>
      <c r="K509" t="s">
        <v>202</v>
      </c>
      <c r="L509" t="s">
        <v>202</v>
      </c>
      <c r="M509" t="s">
        <v>321</v>
      </c>
      <c r="N509" t="s">
        <v>336</v>
      </c>
      <c r="O509" t="s">
        <v>461</v>
      </c>
      <c r="P509" t="s">
        <v>335</v>
      </c>
      <c r="Q509" t="s">
        <v>1222</v>
      </c>
      <c r="R509" s="94">
        <v>66480.61</v>
      </c>
      <c r="S509" s="94">
        <v>1</v>
      </c>
      <c r="T509" s="94">
        <v>910.9</v>
      </c>
      <c r="U509" s="91">
        <v>0</v>
      </c>
      <c r="V509" s="94">
        <v>605.57186000000002</v>
      </c>
      <c r="W509" s="93">
        <v>2.5900000000000001E-4</v>
      </c>
      <c r="X509" s="93">
        <v>1.044E-3</v>
      </c>
      <c r="Y509" s="93">
        <v>2.7099999999999997E-4</v>
      </c>
      <c r="Z509" s="122"/>
    </row>
    <row r="510" spans="1:26" ht="13.5" customHeight="1">
      <c r="A510" s="122"/>
      <c r="B510">
        <v>520030677</v>
      </c>
      <c r="C510">
        <v>46012</v>
      </c>
      <c r="D510" t="s">
        <v>2052</v>
      </c>
      <c r="E510">
        <v>520036872</v>
      </c>
      <c r="F510" t="s">
        <v>307</v>
      </c>
      <c r="G510" t="s">
        <v>2053</v>
      </c>
      <c r="H510" t="s">
        <v>2054</v>
      </c>
      <c r="I510" t="s">
        <v>318</v>
      </c>
      <c r="J510" t="s">
        <v>924</v>
      </c>
      <c r="K510" t="s">
        <v>202</v>
      </c>
      <c r="L510" t="s">
        <v>202</v>
      </c>
      <c r="M510" t="s">
        <v>321</v>
      </c>
      <c r="N510" t="s">
        <v>336</v>
      </c>
      <c r="O510" t="s">
        <v>477</v>
      </c>
      <c r="P510" t="s">
        <v>335</v>
      </c>
      <c r="Q510" t="s">
        <v>1222</v>
      </c>
      <c r="R510" s="94">
        <v>27653.25</v>
      </c>
      <c r="S510" s="94">
        <v>1</v>
      </c>
      <c r="T510" s="94">
        <v>26760</v>
      </c>
      <c r="U510" s="91">
        <v>0</v>
      </c>
      <c r="V510" s="94">
        <v>7400.0087199999998</v>
      </c>
      <c r="W510" s="93">
        <v>4.7100000000000001E-4</v>
      </c>
      <c r="X510" s="93">
        <v>1.2769000000000001E-2</v>
      </c>
      <c r="Y510" s="93">
        <v>3.3180000000000002E-3</v>
      </c>
      <c r="Z510" s="122"/>
    </row>
    <row r="511" spans="1:26" ht="13.5" customHeight="1">
      <c r="A511" s="122"/>
      <c r="B511">
        <v>520030677</v>
      </c>
      <c r="C511">
        <v>46012</v>
      </c>
      <c r="D511" t="s">
        <v>1752</v>
      </c>
      <c r="E511">
        <v>520028010</v>
      </c>
      <c r="F511" t="s">
        <v>307</v>
      </c>
      <c r="G511" t="s">
        <v>2020</v>
      </c>
      <c r="H511" t="s">
        <v>2021</v>
      </c>
      <c r="I511" t="s">
        <v>318</v>
      </c>
      <c r="J511" t="s">
        <v>924</v>
      </c>
      <c r="K511" t="s">
        <v>202</v>
      </c>
      <c r="L511" t="s">
        <v>202</v>
      </c>
      <c r="M511" t="s">
        <v>321</v>
      </c>
      <c r="N511" t="s">
        <v>336</v>
      </c>
      <c r="O511" t="s">
        <v>453</v>
      </c>
      <c r="P511" t="s">
        <v>335</v>
      </c>
      <c r="Q511" t="s">
        <v>1222</v>
      </c>
      <c r="R511" s="94">
        <v>1540.34</v>
      </c>
      <c r="S511" s="94">
        <v>1</v>
      </c>
      <c r="T511" s="94">
        <v>76090</v>
      </c>
      <c r="U511" s="91">
        <v>0</v>
      </c>
      <c r="V511" s="94">
        <v>1172.04287</v>
      </c>
      <c r="W511" s="93">
        <v>2.03E-4</v>
      </c>
      <c r="X511" s="93">
        <v>2.0219999999999999E-3</v>
      </c>
      <c r="Y511" s="93">
        <v>5.2499999999999997E-4</v>
      </c>
      <c r="Z511" s="122"/>
    </row>
    <row r="512" spans="1:26" ht="13.5" customHeight="1">
      <c r="A512" s="122"/>
      <c r="B512">
        <v>520030677</v>
      </c>
      <c r="C512">
        <v>46012</v>
      </c>
      <c r="D512" t="s">
        <v>1535</v>
      </c>
      <c r="E512">
        <v>520032046</v>
      </c>
      <c r="F512" t="s">
        <v>307</v>
      </c>
      <c r="G512" t="s">
        <v>2087</v>
      </c>
      <c r="H512" t="s">
        <v>2088</v>
      </c>
      <c r="I512" t="s">
        <v>318</v>
      </c>
      <c r="J512" t="s">
        <v>924</v>
      </c>
      <c r="K512" t="s">
        <v>202</v>
      </c>
      <c r="L512" t="s">
        <v>202</v>
      </c>
      <c r="M512" t="s">
        <v>321</v>
      </c>
      <c r="N512" t="s">
        <v>336</v>
      </c>
      <c r="O512" t="s">
        <v>445</v>
      </c>
      <c r="P512" t="s">
        <v>335</v>
      </c>
      <c r="Q512" t="s">
        <v>1222</v>
      </c>
      <c r="R512" s="94">
        <v>64899.68</v>
      </c>
      <c r="S512" s="94">
        <v>1</v>
      </c>
      <c r="T512" s="94">
        <v>19700</v>
      </c>
      <c r="U512" s="91">
        <v>0</v>
      </c>
      <c r="V512" s="94">
        <v>12785.23713</v>
      </c>
      <c r="W512" s="93">
        <v>2.4899999999999998E-4</v>
      </c>
      <c r="X512" s="93">
        <v>2.2061999999999998E-2</v>
      </c>
      <c r="Y512" s="93">
        <v>5.7330000000000002E-3</v>
      </c>
      <c r="Z512" s="122"/>
    </row>
    <row r="513" spans="1:26" ht="13.5" customHeight="1">
      <c r="A513" s="122"/>
      <c r="B513">
        <v>520030677</v>
      </c>
      <c r="C513">
        <v>46012</v>
      </c>
      <c r="D513" t="s">
        <v>2194</v>
      </c>
      <c r="E513">
        <v>511295412</v>
      </c>
      <c r="F513" t="s">
        <v>307</v>
      </c>
      <c r="G513" t="s">
        <v>2195</v>
      </c>
      <c r="H513" t="s">
        <v>2196</v>
      </c>
      <c r="I513" t="s">
        <v>318</v>
      </c>
      <c r="J513" t="s">
        <v>924</v>
      </c>
      <c r="K513" t="s">
        <v>202</v>
      </c>
      <c r="L513" t="s">
        <v>202</v>
      </c>
      <c r="M513" t="s">
        <v>321</v>
      </c>
      <c r="N513" t="s">
        <v>336</v>
      </c>
      <c r="O513" t="s">
        <v>474</v>
      </c>
      <c r="P513" t="s">
        <v>335</v>
      </c>
      <c r="Q513" t="s">
        <v>1222</v>
      </c>
      <c r="R513" s="94">
        <v>74941.45</v>
      </c>
      <c r="S513" s="94">
        <v>1</v>
      </c>
      <c r="T513" s="94">
        <v>1694</v>
      </c>
      <c r="U513" s="91">
        <v>0</v>
      </c>
      <c r="V513" s="94">
        <v>1269.5081299999999</v>
      </c>
      <c r="W513" s="93">
        <v>5.3499999999999999E-4</v>
      </c>
      <c r="X513" s="93">
        <v>2.1900000000000001E-3</v>
      </c>
      <c r="Y513" s="93">
        <v>5.6899999999999995E-4</v>
      </c>
      <c r="Z513" s="122"/>
    </row>
    <row r="514" spans="1:26" ht="13.5" customHeight="1">
      <c r="A514" s="122"/>
      <c r="B514">
        <v>520030677</v>
      </c>
      <c r="C514">
        <v>46012</v>
      </c>
      <c r="D514" t="s">
        <v>2132</v>
      </c>
      <c r="E514">
        <v>520037573</v>
      </c>
      <c r="F514" t="s">
        <v>307</v>
      </c>
      <c r="G514" t="s">
        <v>2133</v>
      </c>
      <c r="H514" t="s">
        <v>2134</v>
      </c>
      <c r="I514" t="s">
        <v>318</v>
      </c>
      <c r="J514" t="s">
        <v>924</v>
      </c>
      <c r="K514" t="s">
        <v>202</v>
      </c>
      <c r="L514" t="s">
        <v>202</v>
      </c>
      <c r="M514" t="s">
        <v>321</v>
      </c>
      <c r="N514" t="s">
        <v>336</v>
      </c>
      <c r="O514" t="s">
        <v>456</v>
      </c>
      <c r="P514" t="s">
        <v>335</v>
      </c>
      <c r="Q514" t="s">
        <v>1222</v>
      </c>
      <c r="R514" s="94">
        <v>77939.320000000007</v>
      </c>
      <c r="S514" s="94">
        <v>1</v>
      </c>
      <c r="T514" s="94">
        <v>1962</v>
      </c>
      <c r="U514" s="91">
        <v>0</v>
      </c>
      <c r="V514" s="94">
        <v>1529.1694500000001</v>
      </c>
      <c r="W514" s="93">
        <v>1.325E-3</v>
      </c>
      <c r="X514" s="93">
        <v>2.6380000000000002E-3</v>
      </c>
      <c r="Y514" s="93">
        <v>6.8499999999999995E-4</v>
      </c>
      <c r="Z514" s="122"/>
    </row>
    <row r="515" spans="1:26" ht="13.5" customHeight="1">
      <c r="A515" s="122"/>
      <c r="B515">
        <v>520030677</v>
      </c>
      <c r="C515">
        <v>46012</v>
      </c>
      <c r="D515" t="s">
        <v>1796</v>
      </c>
      <c r="E515">
        <v>510607328</v>
      </c>
      <c r="F515" t="s">
        <v>307</v>
      </c>
      <c r="G515" t="s">
        <v>2004</v>
      </c>
      <c r="H515" t="s">
        <v>2005</v>
      </c>
      <c r="I515" t="s">
        <v>318</v>
      </c>
      <c r="J515" t="s">
        <v>924</v>
      </c>
      <c r="K515" t="s">
        <v>202</v>
      </c>
      <c r="L515" t="s">
        <v>202</v>
      </c>
      <c r="M515" t="s">
        <v>321</v>
      </c>
      <c r="N515" t="s">
        <v>336</v>
      </c>
      <c r="O515" t="s">
        <v>462</v>
      </c>
      <c r="P515" t="s">
        <v>335</v>
      </c>
      <c r="Q515" t="s">
        <v>1222</v>
      </c>
      <c r="R515" s="94">
        <v>9199.1200000000008</v>
      </c>
      <c r="S515" s="94">
        <v>1</v>
      </c>
      <c r="T515" s="94">
        <v>4479</v>
      </c>
      <c r="U515" s="91">
        <v>0</v>
      </c>
      <c r="V515" s="94">
        <v>412.02839999999998</v>
      </c>
      <c r="W515" s="93">
        <v>1.4200000000000001E-4</v>
      </c>
      <c r="X515" s="93">
        <v>7.1100000000000004E-4</v>
      </c>
      <c r="Y515" s="93">
        <v>1.84E-4</v>
      </c>
      <c r="Z515" s="122"/>
    </row>
    <row r="516" spans="1:26" ht="13.5" customHeight="1">
      <c r="A516" s="122"/>
      <c r="B516">
        <v>520030677</v>
      </c>
      <c r="C516">
        <v>46012</v>
      </c>
      <c r="D516" t="s">
        <v>1653</v>
      </c>
      <c r="E516">
        <v>516117181</v>
      </c>
      <c r="F516" t="s">
        <v>307</v>
      </c>
      <c r="G516" t="s">
        <v>1967</v>
      </c>
      <c r="H516" t="s">
        <v>1968</v>
      </c>
      <c r="I516" t="s">
        <v>318</v>
      </c>
      <c r="J516" t="s">
        <v>924</v>
      </c>
      <c r="K516" t="s">
        <v>202</v>
      </c>
      <c r="L516" t="s">
        <v>202</v>
      </c>
      <c r="M516" t="s">
        <v>321</v>
      </c>
      <c r="N516" t="s">
        <v>336</v>
      </c>
      <c r="O516" t="s">
        <v>461</v>
      </c>
      <c r="P516" t="s">
        <v>335</v>
      </c>
      <c r="Q516" t="s">
        <v>1222</v>
      </c>
      <c r="R516" s="94">
        <v>158793.97</v>
      </c>
      <c r="S516" s="94">
        <v>1</v>
      </c>
      <c r="T516" s="94">
        <v>619.70000000000005</v>
      </c>
      <c r="U516" s="91">
        <v>0</v>
      </c>
      <c r="V516" s="94">
        <v>984.04624999999999</v>
      </c>
      <c r="W516" s="93">
        <v>1.5610000000000001E-3</v>
      </c>
      <c r="X516" s="93">
        <v>1.6980000000000001E-3</v>
      </c>
      <c r="Y516" s="93">
        <v>4.4099999999999999E-4</v>
      </c>
      <c r="Z516" s="122"/>
    </row>
    <row r="517" spans="1:26" ht="13.5" customHeight="1">
      <c r="A517" s="122"/>
      <c r="B517">
        <v>520030677</v>
      </c>
      <c r="C517">
        <v>46012</v>
      </c>
      <c r="D517" t="s">
        <v>2041</v>
      </c>
      <c r="E517">
        <v>880326081</v>
      </c>
      <c r="F517" t="s">
        <v>307</v>
      </c>
      <c r="G517" t="s">
        <v>2042</v>
      </c>
      <c r="H517" t="s">
        <v>2043</v>
      </c>
      <c r="I517" t="s">
        <v>318</v>
      </c>
      <c r="J517" t="s">
        <v>924</v>
      </c>
      <c r="K517" t="s">
        <v>202</v>
      </c>
      <c r="L517" t="s">
        <v>202</v>
      </c>
      <c r="M517" t="s">
        <v>321</v>
      </c>
      <c r="N517" t="s">
        <v>336</v>
      </c>
      <c r="O517" t="s">
        <v>438</v>
      </c>
      <c r="P517" t="s">
        <v>335</v>
      </c>
      <c r="Q517" t="s">
        <v>1222</v>
      </c>
      <c r="R517" s="94">
        <v>22513.83</v>
      </c>
      <c r="S517" s="94">
        <v>1</v>
      </c>
      <c r="T517" s="94">
        <v>32500</v>
      </c>
      <c r="U517" s="91">
        <v>0</v>
      </c>
      <c r="V517" s="94">
        <v>7316.9940900000001</v>
      </c>
      <c r="W517" s="93">
        <v>3.9800000000000002E-4</v>
      </c>
      <c r="X517" s="93">
        <v>1.2626E-2</v>
      </c>
      <c r="Y517" s="93">
        <v>3.2810000000000001E-3</v>
      </c>
      <c r="Z517" s="122"/>
    </row>
    <row r="518" spans="1:26" ht="13.5" customHeight="1">
      <c r="A518" s="122"/>
      <c r="B518">
        <v>520030677</v>
      </c>
      <c r="C518">
        <v>46012</v>
      </c>
      <c r="D518" t="s">
        <v>1897</v>
      </c>
      <c r="E518">
        <v>511930125</v>
      </c>
      <c r="F518" t="s">
        <v>307</v>
      </c>
      <c r="G518" t="s">
        <v>2078</v>
      </c>
      <c r="H518" t="s">
        <v>2079</v>
      </c>
      <c r="I518" t="s">
        <v>318</v>
      </c>
      <c r="J518" t="s">
        <v>924</v>
      </c>
      <c r="K518" t="s">
        <v>202</v>
      </c>
      <c r="L518" t="s">
        <v>202</v>
      </c>
      <c r="M518" t="s">
        <v>321</v>
      </c>
      <c r="N518" t="s">
        <v>336</v>
      </c>
      <c r="O518" t="s">
        <v>481</v>
      </c>
      <c r="P518" t="s">
        <v>335</v>
      </c>
      <c r="Q518" t="s">
        <v>1222</v>
      </c>
      <c r="R518" s="94">
        <v>52681.82</v>
      </c>
      <c r="S518" s="94">
        <v>1</v>
      </c>
      <c r="T518" s="94">
        <v>3077</v>
      </c>
      <c r="U518" s="91">
        <v>0</v>
      </c>
      <c r="V518" s="94">
        <v>1621.01956</v>
      </c>
      <c r="W518" s="93">
        <v>3.1199999999999999E-4</v>
      </c>
      <c r="X518" s="93">
        <v>2.797E-3</v>
      </c>
      <c r="Y518" s="93">
        <v>7.2599999999999997E-4</v>
      </c>
      <c r="Z518" s="122"/>
    </row>
    <row r="519" spans="1:26" ht="13.5" customHeight="1">
      <c r="A519" s="122"/>
      <c r="B519">
        <v>520030677</v>
      </c>
      <c r="C519">
        <v>46012</v>
      </c>
      <c r="D519" t="s">
        <v>1431</v>
      </c>
      <c r="E519">
        <v>520036658</v>
      </c>
      <c r="F519" t="s">
        <v>307</v>
      </c>
      <c r="G519" t="s">
        <v>2103</v>
      </c>
      <c r="H519" t="s">
        <v>2104</v>
      </c>
      <c r="I519" t="s">
        <v>318</v>
      </c>
      <c r="J519" t="s">
        <v>924</v>
      </c>
      <c r="K519" t="s">
        <v>202</v>
      </c>
      <c r="L519" t="s">
        <v>202</v>
      </c>
      <c r="M519" t="s">
        <v>321</v>
      </c>
      <c r="N519" t="s">
        <v>336</v>
      </c>
      <c r="O519" t="s">
        <v>437</v>
      </c>
      <c r="P519" t="s">
        <v>335</v>
      </c>
      <c r="Q519" t="s">
        <v>1222</v>
      </c>
      <c r="R519" s="94">
        <v>895426.24</v>
      </c>
      <c r="S519" s="94">
        <v>1</v>
      </c>
      <c r="T519" s="94">
        <v>157.5</v>
      </c>
      <c r="U519" s="91">
        <v>0</v>
      </c>
      <c r="V519" s="94">
        <v>1410.2963199999999</v>
      </c>
      <c r="W519" s="93">
        <v>2.8600000000000001E-4</v>
      </c>
      <c r="X519" s="93">
        <v>2.4329999999999998E-3</v>
      </c>
      <c r="Y519" s="93">
        <v>6.3199999999999997E-4</v>
      </c>
      <c r="Z519" s="122"/>
    </row>
    <row r="520" spans="1:26" ht="13.5" customHeight="1">
      <c r="A520" s="122"/>
      <c r="B520">
        <v>520030677</v>
      </c>
      <c r="C520">
        <v>46012</v>
      </c>
      <c r="D520" t="s">
        <v>1987</v>
      </c>
      <c r="E520">
        <v>514288661</v>
      </c>
      <c r="F520" t="s">
        <v>307</v>
      </c>
      <c r="G520" t="s">
        <v>1988</v>
      </c>
      <c r="H520" t="s">
        <v>1989</v>
      </c>
      <c r="I520" t="s">
        <v>318</v>
      </c>
      <c r="J520" t="s">
        <v>924</v>
      </c>
      <c r="K520" t="s">
        <v>202</v>
      </c>
      <c r="L520" t="s">
        <v>202</v>
      </c>
      <c r="M520" t="s">
        <v>321</v>
      </c>
      <c r="N520" t="s">
        <v>336</v>
      </c>
      <c r="O520" t="s">
        <v>440</v>
      </c>
      <c r="P520" t="s">
        <v>335</v>
      </c>
      <c r="Q520" t="s">
        <v>1222</v>
      </c>
      <c r="R520" s="94">
        <v>35702.15</v>
      </c>
      <c r="S520" s="94">
        <v>1</v>
      </c>
      <c r="T520" s="94">
        <v>2891</v>
      </c>
      <c r="U520" s="91">
        <v>0</v>
      </c>
      <c r="V520" s="94">
        <v>1032.1492699999999</v>
      </c>
      <c r="W520" s="93">
        <v>1.4519999999999999E-3</v>
      </c>
      <c r="X520" s="93">
        <v>1.781E-3</v>
      </c>
      <c r="Y520" s="93">
        <v>4.6200000000000001E-4</v>
      </c>
      <c r="Z520" s="122"/>
    </row>
    <row r="521" spans="1:26" ht="13.5" customHeight="1">
      <c r="A521" s="122"/>
      <c r="B521">
        <v>520030677</v>
      </c>
      <c r="C521">
        <v>46012</v>
      </c>
      <c r="D521" t="s">
        <v>1381</v>
      </c>
      <c r="E521">
        <v>520000118</v>
      </c>
      <c r="F521" t="s">
        <v>307</v>
      </c>
      <c r="G521" t="s">
        <v>1972</v>
      </c>
      <c r="H521" t="s">
        <v>1973</v>
      </c>
      <c r="I521" t="s">
        <v>318</v>
      </c>
      <c r="J521" t="s">
        <v>924</v>
      </c>
      <c r="K521" t="s">
        <v>202</v>
      </c>
      <c r="L521" t="s">
        <v>202</v>
      </c>
      <c r="M521" t="s">
        <v>321</v>
      </c>
      <c r="N521" t="s">
        <v>336</v>
      </c>
      <c r="O521" t="s">
        <v>445</v>
      </c>
      <c r="P521" t="s">
        <v>335</v>
      </c>
      <c r="Q521" t="s">
        <v>1222</v>
      </c>
      <c r="R521" s="94">
        <v>500828.9</v>
      </c>
      <c r="S521" s="94">
        <v>1</v>
      </c>
      <c r="T521" s="94">
        <v>6859</v>
      </c>
      <c r="U521" s="91">
        <v>0</v>
      </c>
      <c r="V521" s="94">
        <v>34351.854520000001</v>
      </c>
      <c r="W521" s="93">
        <v>3.8200000000000002E-4</v>
      </c>
      <c r="X521" s="93">
        <v>5.9277999999999997E-2</v>
      </c>
      <c r="Y521" s="93">
        <v>1.5403999999999999E-2</v>
      </c>
      <c r="Z521" s="122"/>
    </row>
    <row r="522" spans="1:26" ht="13.5" customHeight="1">
      <c r="A522" s="122"/>
      <c r="B522">
        <v>520030677</v>
      </c>
      <c r="C522">
        <v>46012</v>
      </c>
      <c r="D522" t="s">
        <v>2156</v>
      </c>
      <c r="E522">
        <v>520034125</v>
      </c>
      <c r="F522" t="s">
        <v>307</v>
      </c>
      <c r="G522" t="s">
        <v>2157</v>
      </c>
      <c r="H522" t="s">
        <v>2158</v>
      </c>
      <c r="I522" t="s">
        <v>318</v>
      </c>
      <c r="J522" t="s">
        <v>924</v>
      </c>
      <c r="K522" t="s">
        <v>202</v>
      </c>
      <c r="L522" t="s">
        <v>202</v>
      </c>
      <c r="M522" t="s">
        <v>321</v>
      </c>
      <c r="N522" t="s">
        <v>336</v>
      </c>
      <c r="O522" t="s">
        <v>448</v>
      </c>
      <c r="P522" t="s">
        <v>335</v>
      </c>
      <c r="Q522" t="s">
        <v>1222</v>
      </c>
      <c r="R522" s="94">
        <v>6910.76</v>
      </c>
      <c r="S522" s="94">
        <v>1</v>
      </c>
      <c r="T522" s="94">
        <v>41980</v>
      </c>
      <c r="U522" s="91">
        <v>0</v>
      </c>
      <c r="V522" s="94">
        <v>2901.1371300000001</v>
      </c>
      <c r="W522" s="93">
        <v>7.1000000000000002E-4</v>
      </c>
      <c r="X522" s="93">
        <v>5.006E-3</v>
      </c>
      <c r="Y522" s="93">
        <v>1.2999999999999999E-3</v>
      </c>
      <c r="Z522" s="122"/>
    </row>
    <row r="523" spans="1:26" ht="13.5" customHeight="1">
      <c r="A523" s="122"/>
      <c r="B523">
        <v>520030677</v>
      </c>
      <c r="C523">
        <v>46012</v>
      </c>
      <c r="D523" t="s">
        <v>1998</v>
      </c>
      <c r="E523">
        <v>512157603</v>
      </c>
      <c r="F523" t="s">
        <v>307</v>
      </c>
      <c r="G523" t="s">
        <v>1999</v>
      </c>
      <c r="H523" t="s">
        <v>2000</v>
      </c>
      <c r="I523" t="s">
        <v>318</v>
      </c>
      <c r="J523" t="s">
        <v>924</v>
      </c>
      <c r="K523" t="s">
        <v>202</v>
      </c>
      <c r="L523" t="s">
        <v>202</v>
      </c>
      <c r="M523" t="s">
        <v>321</v>
      </c>
      <c r="N523" t="s">
        <v>336</v>
      </c>
      <c r="O523" t="s">
        <v>472</v>
      </c>
      <c r="P523" t="s">
        <v>335</v>
      </c>
      <c r="Q523" t="s">
        <v>1222</v>
      </c>
      <c r="R523" s="94">
        <v>4046.26</v>
      </c>
      <c r="S523" s="94">
        <v>1</v>
      </c>
      <c r="T523" s="94">
        <v>28230</v>
      </c>
      <c r="U523" s="91">
        <v>0</v>
      </c>
      <c r="V523" s="94">
        <v>1142.2582</v>
      </c>
      <c r="W523" s="93">
        <v>2.9100000000000003E-4</v>
      </c>
      <c r="X523" s="93">
        <v>1.9710000000000001E-3</v>
      </c>
      <c r="Y523" s="93">
        <v>5.1199999999999998E-4</v>
      </c>
      <c r="Z523" s="122"/>
    </row>
    <row r="524" spans="1:26" ht="13.5" customHeight="1">
      <c r="A524" s="122"/>
      <c r="B524">
        <v>520030677</v>
      </c>
      <c r="C524">
        <v>46012</v>
      </c>
      <c r="D524" t="s">
        <v>1984</v>
      </c>
      <c r="E524">
        <v>520037565</v>
      </c>
      <c r="F524" t="s">
        <v>307</v>
      </c>
      <c r="G524" t="s">
        <v>1985</v>
      </c>
      <c r="H524" t="s">
        <v>1986</v>
      </c>
      <c r="I524" t="s">
        <v>318</v>
      </c>
      <c r="J524" t="s">
        <v>924</v>
      </c>
      <c r="K524" t="s">
        <v>202</v>
      </c>
      <c r="L524" t="s">
        <v>202</v>
      </c>
      <c r="M524" t="s">
        <v>321</v>
      </c>
      <c r="N524" t="s">
        <v>336</v>
      </c>
      <c r="O524" t="s">
        <v>474</v>
      </c>
      <c r="P524" t="s">
        <v>335</v>
      </c>
      <c r="Q524" t="s">
        <v>1222</v>
      </c>
      <c r="R524" s="94">
        <v>1166.21</v>
      </c>
      <c r="S524" s="94">
        <v>1</v>
      </c>
      <c r="T524" s="94">
        <v>45520</v>
      </c>
      <c r="U524" s="91">
        <v>0</v>
      </c>
      <c r="V524" s="94">
        <v>530.85994000000005</v>
      </c>
      <c r="W524" s="93">
        <v>1.95E-4</v>
      </c>
      <c r="X524" s="93">
        <v>9.1600000000000004E-4</v>
      </c>
      <c r="Y524" s="93">
        <v>2.3800000000000001E-4</v>
      </c>
      <c r="Z524" s="122"/>
    </row>
    <row r="525" spans="1:26" ht="13.5" customHeight="1">
      <c r="A525" s="122"/>
      <c r="B525">
        <v>520030677</v>
      </c>
      <c r="C525">
        <v>46012</v>
      </c>
      <c r="D525" t="s">
        <v>2049</v>
      </c>
      <c r="E525">
        <v>520025602</v>
      </c>
      <c r="F525" t="s">
        <v>307</v>
      </c>
      <c r="G525" t="s">
        <v>2050</v>
      </c>
      <c r="H525" t="s">
        <v>2051</v>
      </c>
      <c r="I525" t="s">
        <v>318</v>
      </c>
      <c r="J525" t="s">
        <v>924</v>
      </c>
      <c r="K525" t="s">
        <v>202</v>
      </c>
      <c r="L525" t="s">
        <v>202</v>
      </c>
      <c r="M525" t="s">
        <v>321</v>
      </c>
      <c r="N525" t="s">
        <v>336</v>
      </c>
      <c r="O525" t="s">
        <v>435</v>
      </c>
      <c r="P525" t="s">
        <v>335</v>
      </c>
      <c r="Q525" t="s">
        <v>1222</v>
      </c>
      <c r="R525" s="94">
        <v>5296.9</v>
      </c>
      <c r="S525" s="94">
        <v>1</v>
      </c>
      <c r="T525" s="94">
        <v>16320</v>
      </c>
      <c r="U525" s="91">
        <v>0</v>
      </c>
      <c r="V525" s="94">
        <v>864.45351000000005</v>
      </c>
      <c r="W525" s="93">
        <v>2.0100000000000001E-4</v>
      </c>
      <c r="X525" s="93">
        <v>1.4909999999999999E-3</v>
      </c>
      <c r="Y525" s="93">
        <v>3.8699999999999997E-4</v>
      </c>
      <c r="Z525" s="122"/>
    </row>
    <row r="526" spans="1:26" ht="13.5" customHeight="1">
      <c r="A526" s="122"/>
      <c r="B526">
        <v>520030677</v>
      </c>
      <c r="C526">
        <v>46012</v>
      </c>
      <c r="D526" t="s">
        <v>1311</v>
      </c>
      <c r="E526">
        <v>515434074</v>
      </c>
      <c r="F526" t="s">
        <v>307</v>
      </c>
      <c r="G526" t="s">
        <v>2105</v>
      </c>
      <c r="H526" t="s">
        <v>2106</v>
      </c>
      <c r="I526" t="s">
        <v>318</v>
      </c>
      <c r="J526" t="s">
        <v>924</v>
      </c>
      <c r="K526" t="s">
        <v>202</v>
      </c>
      <c r="L526" t="s">
        <v>202</v>
      </c>
      <c r="M526" t="s">
        <v>321</v>
      </c>
      <c r="N526" t="s">
        <v>336</v>
      </c>
      <c r="O526" t="s">
        <v>461</v>
      </c>
      <c r="P526" t="s">
        <v>335</v>
      </c>
      <c r="Q526" t="s">
        <v>1222</v>
      </c>
      <c r="R526" s="94">
        <v>126761.60000000001</v>
      </c>
      <c r="S526" s="94">
        <v>1</v>
      </c>
      <c r="T526" s="94">
        <v>801.3</v>
      </c>
      <c r="U526" s="91">
        <v>4.3073600000000001</v>
      </c>
      <c r="V526" s="94">
        <v>1020.04803</v>
      </c>
      <c r="W526" s="93">
        <v>7.0899999999999999E-4</v>
      </c>
      <c r="X526" s="93">
        <v>1.7589999999999999E-3</v>
      </c>
      <c r="Y526" s="93">
        <v>4.5600000000000003E-4</v>
      </c>
      <c r="Z526" s="122"/>
    </row>
    <row r="527" spans="1:26" ht="13.5" customHeight="1">
      <c r="A527" s="122"/>
      <c r="B527">
        <v>520030677</v>
      </c>
      <c r="C527">
        <v>46012</v>
      </c>
      <c r="D527" t="s">
        <v>2170</v>
      </c>
      <c r="E527">
        <v>511235434</v>
      </c>
      <c r="F527" t="s">
        <v>307</v>
      </c>
      <c r="G527" t="s">
        <v>2171</v>
      </c>
      <c r="H527" t="s">
        <v>2172</v>
      </c>
      <c r="I527" t="s">
        <v>318</v>
      </c>
      <c r="J527" t="s">
        <v>924</v>
      </c>
      <c r="K527" t="s">
        <v>202</v>
      </c>
      <c r="L527" t="s">
        <v>202</v>
      </c>
      <c r="M527" t="s">
        <v>321</v>
      </c>
      <c r="N527" t="s">
        <v>336</v>
      </c>
      <c r="O527" t="s">
        <v>455</v>
      </c>
      <c r="P527" t="s">
        <v>335</v>
      </c>
      <c r="Q527" t="s">
        <v>1222</v>
      </c>
      <c r="R527" s="94">
        <v>16759.78</v>
      </c>
      <c r="S527" s="94">
        <v>1</v>
      </c>
      <c r="T527" s="94">
        <v>47000</v>
      </c>
      <c r="U527" s="91">
        <v>0</v>
      </c>
      <c r="V527" s="94">
        <v>7877.09764</v>
      </c>
      <c r="W527" s="93">
        <v>3.6499999999999998E-4</v>
      </c>
      <c r="X527" s="93">
        <v>1.3592E-2</v>
      </c>
      <c r="Y527" s="93">
        <v>3.532E-3</v>
      </c>
      <c r="Z527" s="122"/>
    </row>
    <row r="528" spans="1:26" ht="13.5" customHeight="1">
      <c r="A528" s="122"/>
      <c r="B528">
        <v>520030677</v>
      </c>
      <c r="C528">
        <v>46012</v>
      </c>
      <c r="D528" t="s">
        <v>1452</v>
      </c>
      <c r="E528">
        <v>513901371</v>
      </c>
      <c r="F528" t="s">
        <v>307</v>
      </c>
      <c r="G528" t="s">
        <v>2018</v>
      </c>
      <c r="H528" t="s">
        <v>2019</v>
      </c>
      <c r="I528" t="s">
        <v>318</v>
      </c>
      <c r="J528" t="s">
        <v>924</v>
      </c>
      <c r="K528" t="s">
        <v>202</v>
      </c>
      <c r="L528" t="s">
        <v>202</v>
      </c>
      <c r="M528" t="s">
        <v>321</v>
      </c>
      <c r="N528" t="s">
        <v>336</v>
      </c>
      <c r="O528" t="s">
        <v>438</v>
      </c>
      <c r="P528" t="s">
        <v>335</v>
      </c>
      <c r="Q528" t="s">
        <v>1222</v>
      </c>
      <c r="R528" s="94">
        <v>256381.43</v>
      </c>
      <c r="S528" s="94">
        <v>1</v>
      </c>
      <c r="T528" s="94">
        <v>2613</v>
      </c>
      <c r="U528" s="91">
        <v>0</v>
      </c>
      <c r="V528" s="94">
        <v>6699.2468600000002</v>
      </c>
      <c r="W528" s="93">
        <v>4.4200000000000001E-4</v>
      </c>
      <c r="X528" s="93">
        <v>1.1560000000000001E-2</v>
      </c>
      <c r="Y528" s="93">
        <v>3.0040000000000002E-3</v>
      </c>
      <c r="Z528" s="122"/>
    </row>
    <row r="529" spans="1:26" ht="13.5" customHeight="1">
      <c r="A529" s="122"/>
      <c r="B529">
        <v>520030677</v>
      </c>
      <c r="C529">
        <v>46012</v>
      </c>
      <c r="D529" t="s">
        <v>2015</v>
      </c>
      <c r="E529">
        <v>510706153</v>
      </c>
      <c r="F529" t="s">
        <v>307</v>
      </c>
      <c r="G529" t="s">
        <v>2016</v>
      </c>
      <c r="H529" t="s">
        <v>2017</v>
      </c>
      <c r="I529" t="s">
        <v>318</v>
      </c>
      <c r="J529" t="s">
        <v>924</v>
      </c>
      <c r="K529" t="s">
        <v>202</v>
      </c>
      <c r="L529" t="s">
        <v>202</v>
      </c>
      <c r="M529" t="s">
        <v>321</v>
      </c>
      <c r="N529" t="s">
        <v>336</v>
      </c>
      <c r="O529" t="s">
        <v>475</v>
      </c>
      <c r="P529" t="s">
        <v>335</v>
      </c>
      <c r="Q529" t="s">
        <v>1222</v>
      </c>
      <c r="R529" s="94">
        <v>53532.67</v>
      </c>
      <c r="S529" s="94">
        <v>1</v>
      </c>
      <c r="T529" s="94">
        <v>1125</v>
      </c>
      <c r="U529" s="91">
        <v>0</v>
      </c>
      <c r="V529" s="94">
        <v>602.24255000000005</v>
      </c>
      <c r="W529" s="93">
        <v>1.64E-4</v>
      </c>
      <c r="X529" s="93">
        <v>1.039E-3</v>
      </c>
      <c r="Y529" s="93">
        <v>2.7E-4</v>
      </c>
      <c r="Z529" s="122"/>
    </row>
    <row r="530" spans="1:26" ht="13.5" customHeight="1">
      <c r="A530" s="122"/>
      <c r="B530">
        <v>520030677</v>
      </c>
      <c r="C530">
        <v>46012</v>
      </c>
      <c r="D530" t="s">
        <v>2187</v>
      </c>
      <c r="E530">
        <v>520039413</v>
      </c>
      <c r="F530" t="s">
        <v>307</v>
      </c>
      <c r="G530" t="s">
        <v>2188</v>
      </c>
      <c r="H530" t="s">
        <v>2189</v>
      </c>
      <c r="I530" t="s">
        <v>318</v>
      </c>
      <c r="J530" t="s">
        <v>924</v>
      </c>
      <c r="K530" t="s">
        <v>202</v>
      </c>
      <c r="L530" t="s">
        <v>202</v>
      </c>
      <c r="M530" t="s">
        <v>321</v>
      </c>
      <c r="N530" t="s">
        <v>336</v>
      </c>
      <c r="O530" t="s">
        <v>473</v>
      </c>
      <c r="P530" t="s">
        <v>335</v>
      </c>
      <c r="Q530" t="s">
        <v>1222</v>
      </c>
      <c r="R530" s="94">
        <v>31654.27</v>
      </c>
      <c r="S530" s="94">
        <v>1</v>
      </c>
      <c r="T530" s="94">
        <v>7558</v>
      </c>
      <c r="U530" s="91">
        <v>30.704650000000001</v>
      </c>
      <c r="V530" s="94">
        <v>2423.1346699999999</v>
      </c>
      <c r="W530" s="93">
        <v>3.4200000000000002E-4</v>
      </c>
      <c r="X530" s="93">
        <v>4.1799999999999997E-3</v>
      </c>
      <c r="Y530" s="93">
        <v>1.085E-3</v>
      </c>
      <c r="Z530" s="122"/>
    </row>
    <row r="531" spans="1:26" ht="13.5" customHeight="1">
      <c r="A531" s="122"/>
      <c r="B531">
        <v>520030677</v>
      </c>
      <c r="C531">
        <v>46012</v>
      </c>
      <c r="D531" t="s">
        <v>1682</v>
      </c>
      <c r="E531">
        <v>520003781</v>
      </c>
      <c r="F531" t="s">
        <v>307</v>
      </c>
      <c r="G531" t="s">
        <v>2066</v>
      </c>
      <c r="H531" t="s">
        <v>2067</v>
      </c>
      <c r="I531" t="s">
        <v>318</v>
      </c>
      <c r="J531" t="s">
        <v>924</v>
      </c>
      <c r="K531" t="s">
        <v>202</v>
      </c>
      <c r="L531" t="s">
        <v>202</v>
      </c>
      <c r="M531" t="s">
        <v>321</v>
      </c>
      <c r="N531" t="s">
        <v>336</v>
      </c>
      <c r="O531" t="s">
        <v>456</v>
      </c>
      <c r="P531" t="s">
        <v>335</v>
      </c>
      <c r="Q531" t="s">
        <v>1222</v>
      </c>
      <c r="R531" s="94">
        <v>20322.669999999998</v>
      </c>
      <c r="S531" s="94">
        <v>1</v>
      </c>
      <c r="T531" s="94">
        <v>11500</v>
      </c>
      <c r="U531" s="91">
        <v>0</v>
      </c>
      <c r="V531" s="94">
        <v>2337.1068399999999</v>
      </c>
      <c r="W531" s="93">
        <v>1.73E-4</v>
      </c>
      <c r="X531" s="93">
        <v>4.032E-3</v>
      </c>
      <c r="Y531" s="93">
        <v>1.0480000000000001E-3</v>
      </c>
      <c r="Z531" s="122"/>
    </row>
    <row r="532" spans="1:26" ht="13.5" customHeight="1">
      <c r="A532" s="122"/>
      <c r="B532">
        <v>520030677</v>
      </c>
      <c r="C532">
        <v>46012</v>
      </c>
      <c r="D532" t="s">
        <v>1601</v>
      </c>
      <c r="E532">
        <v>514599943</v>
      </c>
      <c r="F532" t="s">
        <v>307</v>
      </c>
      <c r="G532" t="s">
        <v>2057</v>
      </c>
      <c r="H532" t="s">
        <v>2058</v>
      </c>
      <c r="I532" t="s">
        <v>318</v>
      </c>
      <c r="J532" t="s">
        <v>924</v>
      </c>
      <c r="K532" t="s">
        <v>202</v>
      </c>
      <c r="L532" t="s">
        <v>202</v>
      </c>
      <c r="M532" t="s">
        <v>321</v>
      </c>
      <c r="N532" t="s">
        <v>336</v>
      </c>
      <c r="O532" t="s">
        <v>438</v>
      </c>
      <c r="P532" t="s">
        <v>335</v>
      </c>
      <c r="Q532" t="s">
        <v>1222</v>
      </c>
      <c r="R532" s="94">
        <v>16760.25</v>
      </c>
      <c r="S532" s="94">
        <v>1</v>
      </c>
      <c r="T532" s="94">
        <v>20770</v>
      </c>
      <c r="U532" s="91">
        <v>0</v>
      </c>
      <c r="V532" s="94">
        <v>3481.1031200000002</v>
      </c>
      <c r="W532" s="93">
        <v>4.37E-4</v>
      </c>
      <c r="X532" s="93">
        <v>6.0070000000000002E-3</v>
      </c>
      <c r="Y532" s="93">
        <v>1.5610000000000001E-3</v>
      </c>
      <c r="Z532" s="122"/>
    </row>
    <row r="533" spans="1:26" ht="13.5" customHeight="1">
      <c r="A533" s="122"/>
      <c r="B533">
        <v>520030677</v>
      </c>
      <c r="C533">
        <v>46012</v>
      </c>
      <c r="D533" t="s">
        <v>1516</v>
      </c>
      <c r="E533">
        <v>520017807</v>
      </c>
      <c r="F533" t="s">
        <v>307</v>
      </c>
      <c r="G533" t="s">
        <v>2118</v>
      </c>
      <c r="H533" t="s">
        <v>2119</v>
      </c>
      <c r="I533" t="s">
        <v>318</v>
      </c>
      <c r="J533" t="s">
        <v>924</v>
      </c>
      <c r="K533" t="s">
        <v>202</v>
      </c>
      <c r="L533" t="s">
        <v>202</v>
      </c>
      <c r="M533" t="s">
        <v>321</v>
      </c>
      <c r="N533" t="s">
        <v>336</v>
      </c>
      <c r="O533" t="s">
        <v>461</v>
      </c>
      <c r="P533" t="s">
        <v>335</v>
      </c>
      <c r="Q533" t="s">
        <v>1222</v>
      </c>
      <c r="R533" s="94">
        <v>461.57</v>
      </c>
      <c r="S533" s="94">
        <v>1</v>
      </c>
      <c r="T533" s="94">
        <v>84000</v>
      </c>
      <c r="U533" s="91">
        <v>0</v>
      </c>
      <c r="V533" s="94">
        <v>387.71695999999997</v>
      </c>
      <c r="W533" s="93">
        <v>9.3999999999999994E-5</v>
      </c>
      <c r="X533" s="93">
        <v>6.69E-4</v>
      </c>
      <c r="Y533" s="93">
        <v>1.73E-4</v>
      </c>
      <c r="Z533" s="122"/>
    </row>
    <row r="534" spans="1:26" ht="13.5" customHeight="1">
      <c r="A534" s="122"/>
      <c r="B534">
        <v>520030677</v>
      </c>
      <c r="C534">
        <v>46012</v>
      </c>
      <c r="D534" t="s">
        <v>2830</v>
      </c>
      <c r="E534">
        <v>520036120</v>
      </c>
      <c r="F534" t="s">
        <v>307</v>
      </c>
      <c r="G534" t="s">
        <v>1953</v>
      </c>
      <c r="H534" t="s">
        <v>1954</v>
      </c>
      <c r="I534" t="s">
        <v>318</v>
      </c>
      <c r="J534" t="s">
        <v>924</v>
      </c>
      <c r="K534" t="s">
        <v>202</v>
      </c>
      <c r="L534" t="s">
        <v>202</v>
      </c>
      <c r="M534" t="s">
        <v>321</v>
      </c>
      <c r="N534" t="s">
        <v>336</v>
      </c>
      <c r="O534" t="s">
        <v>442</v>
      </c>
      <c r="P534" t="s">
        <v>335</v>
      </c>
      <c r="Q534" t="s">
        <v>1222</v>
      </c>
      <c r="R534" s="94">
        <v>30414.54</v>
      </c>
      <c r="S534" s="94">
        <v>1</v>
      </c>
      <c r="T534" s="94">
        <v>22840</v>
      </c>
      <c r="U534" s="91">
        <v>0</v>
      </c>
      <c r="V534" s="94">
        <v>6946.67983</v>
      </c>
      <c r="W534" s="93">
        <v>3.7500000000000001E-4</v>
      </c>
      <c r="X534" s="93">
        <v>1.1986999999999999E-2</v>
      </c>
      <c r="Y534" s="93">
        <v>3.1150000000000001E-3</v>
      </c>
      <c r="Z534" s="122"/>
    </row>
    <row r="535" spans="1:26" ht="13.5" customHeight="1">
      <c r="A535" s="122"/>
      <c r="B535">
        <v>520030677</v>
      </c>
      <c r="C535">
        <v>46012</v>
      </c>
      <c r="D535" t="s">
        <v>2112</v>
      </c>
      <c r="E535">
        <v>550013098</v>
      </c>
      <c r="F535" t="s">
        <v>308</v>
      </c>
      <c r="G535" t="s">
        <v>2113</v>
      </c>
      <c r="H535" t="s">
        <v>2114</v>
      </c>
      <c r="I535" t="s">
        <v>318</v>
      </c>
      <c r="J535" t="s">
        <v>971</v>
      </c>
      <c r="K535" t="s">
        <v>202</v>
      </c>
      <c r="L535" t="s">
        <v>202</v>
      </c>
      <c r="M535" t="s">
        <v>321</v>
      </c>
      <c r="N535" t="s">
        <v>336</v>
      </c>
      <c r="O535" t="s">
        <v>451</v>
      </c>
      <c r="P535" t="s">
        <v>335</v>
      </c>
      <c r="Q535" t="s">
        <v>1222</v>
      </c>
      <c r="R535" s="94">
        <v>173737.49</v>
      </c>
      <c r="S535" s="94">
        <v>1</v>
      </c>
      <c r="T535" s="94">
        <v>1560</v>
      </c>
      <c r="U535" s="91">
        <v>0</v>
      </c>
      <c r="V535" s="94">
        <v>2710.3048199999998</v>
      </c>
      <c r="W535" s="93">
        <v>1.4799999999999999E-4</v>
      </c>
      <c r="X535" s="93">
        <v>4.6759999999999996E-3</v>
      </c>
      <c r="Y535" s="93">
        <v>1.2149999999999999E-3</v>
      </c>
      <c r="Z535" s="122"/>
    </row>
    <row r="536" spans="1:26" ht="13.5" customHeight="1">
      <c r="A536" s="122"/>
      <c r="B536">
        <v>520030677</v>
      </c>
      <c r="C536">
        <v>46012</v>
      </c>
      <c r="D536" t="s">
        <v>2167</v>
      </c>
      <c r="E536">
        <v>520034760</v>
      </c>
      <c r="F536" t="s">
        <v>307</v>
      </c>
      <c r="G536" t="s">
        <v>2168</v>
      </c>
      <c r="H536" t="s">
        <v>2169</v>
      </c>
      <c r="I536" t="s">
        <v>318</v>
      </c>
      <c r="J536" t="s">
        <v>924</v>
      </c>
      <c r="K536" t="s">
        <v>202</v>
      </c>
      <c r="L536" t="s">
        <v>202</v>
      </c>
      <c r="M536" t="s">
        <v>321</v>
      </c>
      <c r="N536" t="s">
        <v>336</v>
      </c>
      <c r="O536" t="s">
        <v>444</v>
      </c>
      <c r="P536" t="s">
        <v>335</v>
      </c>
      <c r="Q536" t="s">
        <v>1222</v>
      </c>
      <c r="R536" s="94">
        <v>2612.84</v>
      </c>
      <c r="S536" s="94">
        <v>1</v>
      </c>
      <c r="T536" s="94">
        <v>21700</v>
      </c>
      <c r="U536" s="91">
        <v>0</v>
      </c>
      <c r="V536" s="94">
        <v>566.98734000000002</v>
      </c>
      <c r="W536" s="93">
        <v>2.0599999999999999E-4</v>
      </c>
      <c r="X536" s="93">
        <v>9.7799999999999992E-4</v>
      </c>
      <c r="Y536" s="93">
        <v>2.5399999999999999E-4</v>
      </c>
      <c r="Z536" s="122"/>
    </row>
    <row r="537" spans="1:26" ht="13.5" customHeight="1">
      <c r="A537" s="122"/>
      <c r="B537">
        <v>520030677</v>
      </c>
      <c r="C537">
        <v>46012</v>
      </c>
      <c r="D537" t="s">
        <v>2025</v>
      </c>
      <c r="E537">
        <v>10758801</v>
      </c>
      <c r="F537" t="s">
        <v>307</v>
      </c>
      <c r="G537" t="s">
        <v>2026</v>
      </c>
      <c r="H537" t="s">
        <v>2027</v>
      </c>
      <c r="I537" t="s">
        <v>318</v>
      </c>
      <c r="J537" t="s">
        <v>924</v>
      </c>
      <c r="K537" t="s">
        <v>202</v>
      </c>
      <c r="L537" t="s">
        <v>202</v>
      </c>
      <c r="M537" t="s">
        <v>321</v>
      </c>
      <c r="N537" t="s">
        <v>336</v>
      </c>
      <c r="O537" t="s">
        <v>451</v>
      </c>
      <c r="P537" t="s">
        <v>335</v>
      </c>
      <c r="Q537" t="s">
        <v>1222</v>
      </c>
      <c r="R537" s="94">
        <v>25950.32</v>
      </c>
      <c r="S537" s="94">
        <v>1</v>
      </c>
      <c r="T537" s="94">
        <v>2679</v>
      </c>
      <c r="U537" s="91">
        <v>7.5463500000000003</v>
      </c>
      <c r="V537" s="94">
        <v>702.75531999999998</v>
      </c>
      <c r="W537" s="93">
        <v>1.3999999999999999E-4</v>
      </c>
      <c r="X537" s="93">
        <v>1.212E-3</v>
      </c>
      <c r="Y537" s="93">
        <v>3.1399999999999999E-4</v>
      </c>
      <c r="Z537" s="122"/>
    </row>
    <row r="538" spans="1:26" ht="13.5" customHeight="1">
      <c r="A538" s="122"/>
      <c r="B538">
        <v>520030677</v>
      </c>
      <c r="C538">
        <v>46012</v>
      </c>
      <c r="D538" t="s">
        <v>2144</v>
      </c>
      <c r="E538">
        <v>514068980</v>
      </c>
      <c r="F538" t="s">
        <v>307</v>
      </c>
      <c r="G538" t="s">
        <v>2145</v>
      </c>
      <c r="H538" t="s">
        <v>2146</v>
      </c>
      <c r="I538" t="s">
        <v>318</v>
      </c>
      <c r="J538" t="s">
        <v>924</v>
      </c>
      <c r="K538" t="s">
        <v>202</v>
      </c>
      <c r="L538" t="s">
        <v>202</v>
      </c>
      <c r="M538" t="s">
        <v>321</v>
      </c>
      <c r="N538" t="s">
        <v>336</v>
      </c>
      <c r="O538" t="s">
        <v>472</v>
      </c>
      <c r="P538" t="s">
        <v>335</v>
      </c>
      <c r="Q538" t="s">
        <v>1222</v>
      </c>
      <c r="R538" s="94">
        <v>22130.67</v>
      </c>
      <c r="S538" s="94">
        <v>1</v>
      </c>
      <c r="T538" s="94">
        <v>4731</v>
      </c>
      <c r="U538" s="91">
        <v>0</v>
      </c>
      <c r="V538" s="94">
        <v>1047.0019400000001</v>
      </c>
      <c r="W538" s="93">
        <v>1.56E-3</v>
      </c>
      <c r="X538" s="93">
        <v>1.8060000000000001E-3</v>
      </c>
      <c r="Y538" s="93">
        <v>4.6900000000000002E-4</v>
      </c>
      <c r="Z538" s="122"/>
    </row>
    <row r="539" spans="1:26" ht="13.5" customHeight="1">
      <c r="A539" s="122"/>
      <c r="B539">
        <v>520030677</v>
      </c>
      <c r="C539">
        <v>46012</v>
      </c>
      <c r="D539" t="s">
        <v>2176</v>
      </c>
      <c r="E539">
        <v>550012777</v>
      </c>
      <c r="F539" t="s">
        <v>308</v>
      </c>
      <c r="G539" t="s">
        <v>2177</v>
      </c>
      <c r="H539" t="s">
        <v>2178</v>
      </c>
      <c r="I539" t="s">
        <v>318</v>
      </c>
      <c r="J539" t="s">
        <v>971</v>
      </c>
      <c r="K539" t="s">
        <v>202</v>
      </c>
      <c r="L539" t="s">
        <v>202</v>
      </c>
      <c r="M539" t="s">
        <v>321</v>
      </c>
      <c r="N539" t="s">
        <v>336</v>
      </c>
      <c r="O539" t="s">
        <v>451</v>
      </c>
      <c r="P539" t="s">
        <v>335</v>
      </c>
      <c r="Q539" t="s">
        <v>1222</v>
      </c>
      <c r="R539" s="94">
        <v>362193.21</v>
      </c>
      <c r="S539" s="94">
        <v>1</v>
      </c>
      <c r="T539" s="94">
        <v>430</v>
      </c>
      <c r="U539" s="91">
        <v>0</v>
      </c>
      <c r="V539" s="94">
        <v>1557.43082</v>
      </c>
      <c r="W539" s="93">
        <v>3.2200000000000002E-4</v>
      </c>
      <c r="X539" s="93">
        <v>2.6870000000000002E-3</v>
      </c>
      <c r="Y539" s="93">
        <v>6.9800000000000005E-4</v>
      </c>
      <c r="Z539" s="122"/>
    </row>
    <row r="540" spans="1:26" ht="13.5" customHeight="1">
      <c r="A540" s="122"/>
      <c r="B540">
        <v>520030677</v>
      </c>
      <c r="C540">
        <v>46012</v>
      </c>
      <c r="D540" t="s">
        <v>2161</v>
      </c>
      <c r="E540">
        <v>520013954</v>
      </c>
      <c r="F540" t="s">
        <v>307</v>
      </c>
      <c r="G540" t="s">
        <v>2162</v>
      </c>
      <c r="H540" t="s">
        <v>2163</v>
      </c>
      <c r="I540" t="s">
        <v>318</v>
      </c>
      <c r="J540" t="s">
        <v>924</v>
      </c>
      <c r="K540" t="s">
        <v>202</v>
      </c>
      <c r="L540" t="s">
        <v>202</v>
      </c>
      <c r="M540" t="s">
        <v>321</v>
      </c>
      <c r="N540" t="s">
        <v>336</v>
      </c>
      <c r="O540" t="s">
        <v>464</v>
      </c>
      <c r="P540" t="s">
        <v>335</v>
      </c>
      <c r="Q540" t="s">
        <v>1222</v>
      </c>
      <c r="R540" s="94">
        <v>283874.17</v>
      </c>
      <c r="S540" s="94">
        <v>1</v>
      </c>
      <c r="T540" s="94">
        <v>9837</v>
      </c>
      <c r="U540" s="91">
        <v>0</v>
      </c>
      <c r="V540" s="94">
        <v>27924.702590000001</v>
      </c>
      <c r="W540" s="93">
        <v>2.43E-4</v>
      </c>
      <c r="X540" s="93">
        <v>4.8187000000000001E-2</v>
      </c>
      <c r="Y540" s="93">
        <v>1.2522E-2</v>
      </c>
      <c r="Z540" s="122"/>
    </row>
    <row r="541" spans="1:26" ht="13.5" customHeight="1">
      <c r="A541" s="122"/>
      <c r="B541">
        <v>520030677</v>
      </c>
      <c r="C541">
        <v>46012</v>
      </c>
      <c r="D541" t="s">
        <v>2091</v>
      </c>
      <c r="E541">
        <v>520027830</v>
      </c>
      <c r="F541" t="s">
        <v>307</v>
      </c>
      <c r="G541" t="s">
        <v>2092</v>
      </c>
      <c r="H541" t="s">
        <v>2093</v>
      </c>
      <c r="I541" t="s">
        <v>318</v>
      </c>
      <c r="J541" t="s">
        <v>924</v>
      </c>
      <c r="K541" t="s">
        <v>202</v>
      </c>
      <c r="L541" t="s">
        <v>202</v>
      </c>
      <c r="M541" t="s">
        <v>321</v>
      </c>
      <c r="N541" t="s">
        <v>336</v>
      </c>
      <c r="O541" t="s">
        <v>453</v>
      </c>
      <c r="P541" t="s">
        <v>335</v>
      </c>
      <c r="Q541" t="s">
        <v>1222</v>
      </c>
      <c r="R541" s="94">
        <v>304353.87</v>
      </c>
      <c r="S541" s="94">
        <v>1</v>
      </c>
      <c r="T541" s="94">
        <v>1494</v>
      </c>
      <c r="U541" s="91">
        <v>0</v>
      </c>
      <c r="V541" s="94">
        <v>4547.0468000000001</v>
      </c>
      <c r="W541" s="93">
        <v>2.3499999999999999E-4</v>
      </c>
      <c r="X541" s="93">
        <v>7.8460000000000005E-3</v>
      </c>
      <c r="Y541" s="93">
        <v>2.039E-3</v>
      </c>
      <c r="Z541" s="122"/>
    </row>
    <row r="542" spans="1:26" ht="13.5" customHeight="1">
      <c r="A542" s="122"/>
      <c r="B542">
        <v>520030677</v>
      </c>
      <c r="C542">
        <v>46012</v>
      </c>
      <c r="D542" t="s">
        <v>2036</v>
      </c>
      <c r="E542">
        <v>520029083</v>
      </c>
      <c r="F542" t="s">
        <v>307</v>
      </c>
      <c r="G542" t="s">
        <v>2037</v>
      </c>
      <c r="H542" t="s">
        <v>2038</v>
      </c>
      <c r="I542" t="s">
        <v>318</v>
      </c>
      <c r="J542" t="s">
        <v>924</v>
      </c>
      <c r="K542" t="s">
        <v>202</v>
      </c>
      <c r="L542" t="s">
        <v>202</v>
      </c>
      <c r="M542" t="s">
        <v>321</v>
      </c>
      <c r="N542" t="s">
        <v>336</v>
      </c>
      <c r="O542" t="s">
        <v>445</v>
      </c>
      <c r="P542" t="s">
        <v>335</v>
      </c>
      <c r="Q542" t="s">
        <v>1222</v>
      </c>
      <c r="R542" s="94">
        <v>22050.880000000001</v>
      </c>
      <c r="S542" s="94">
        <v>1</v>
      </c>
      <c r="T542" s="94">
        <v>21090</v>
      </c>
      <c r="U542" s="91">
        <v>0</v>
      </c>
      <c r="V542" s="94">
        <v>4650.5306200000005</v>
      </c>
      <c r="W542" s="93">
        <v>2.1900000000000001E-4</v>
      </c>
      <c r="X542" s="93">
        <v>8.0249999999999991E-3</v>
      </c>
      <c r="Y542" s="93">
        <v>2.085E-3</v>
      </c>
      <c r="Z542" s="122"/>
    </row>
    <row r="543" spans="1:26" ht="13.5" customHeight="1">
      <c r="A543" s="122"/>
      <c r="B543">
        <v>520030677</v>
      </c>
      <c r="C543">
        <v>46012</v>
      </c>
      <c r="D543" t="s">
        <v>2164</v>
      </c>
      <c r="E543">
        <v>510007800</v>
      </c>
      <c r="F543" t="s">
        <v>307</v>
      </c>
      <c r="G543" t="s">
        <v>2165</v>
      </c>
      <c r="H543" t="s">
        <v>2166</v>
      </c>
      <c r="I543" t="s">
        <v>318</v>
      </c>
      <c r="J543" t="s">
        <v>924</v>
      </c>
      <c r="K543" t="s">
        <v>202</v>
      </c>
      <c r="L543" t="s">
        <v>202</v>
      </c>
      <c r="M543" t="s">
        <v>321</v>
      </c>
      <c r="N543" t="s">
        <v>336</v>
      </c>
      <c r="O543" t="s">
        <v>436</v>
      </c>
      <c r="P543" t="s">
        <v>335</v>
      </c>
      <c r="Q543" t="s">
        <v>1222</v>
      </c>
      <c r="R543" s="94">
        <v>17547.93</v>
      </c>
      <c r="S543" s="94">
        <v>1</v>
      </c>
      <c r="T543" s="94">
        <v>5821</v>
      </c>
      <c r="U543" s="91">
        <v>0</v>
      </c>
      <c r="V543" s="94">
        <v>1021.4648100000001</v>
      </c>
      <c r="W543" s="93">
        <v>7.0899999999999999E-4</v>
      </c>
      <c r="X543" s="93">
        <v>1.7619999999999999E-3</v>
      </c>
      <c r="Y543" s="93">
        <v>4.5800000000000002E-4</v>
      </c>
      <c r="Z543" s="122"/>
    </row>
    <row r="544" spans="1:26" ht="13.5" customHeight="1">
      <c r="A544" s="122"/>
      <c r="B544">
        <v>520030677</v>
      </c>
      <c r="C544">
        <v>46012</v>
      </c>
      <c r="D544" t="s">
        <v>1378</v>
      </c>
      <c r="E544">
        <v>520033986</v>
      </c>
      <c r="F544" t="s">
        <v>307</v>
      </c>
      <c r="G544" t="s">
        <v>2085</v>
      </c>
      <c r="H544" t="s">
        <v>2086</v>
      </c>
      <c r="I544" t="s">
        <v>318</v>
      </c>
      <c r="J544" t="s">
        <v>924</v>
      </c>
      <c r="K544" t="s">
        <v>202</v>
      </c>
      <c r="L544" t="s">
        <v>202</v>
      </c>
      <c r="M544" t="s">
        <v>321</v>
      </c>
      <c r="N544" t="s">
        <v>336</v>
      </c>
      <c r="O544" t="s">
        <v>442</v>
      </c>
      <c r="P544" t="s">
        <v>335</v>
      </c>
      <c r="Q544" t="s">
        <v>1222</v>
      </c>
      <c r="R544" s="94">
        <v>63561.599999999999</v>
      </c>
      <c r="S544" s="94">
        <v>1</v>
      </c>
      <c r="T544" s="94">
        <v>15660</v>
      </c>
      <c r="U544" s="91">
        <v>154.45468</v>
      </c>
      <c r="V544" s="94">
        <v>10108.20095</v>
      </c>
      <c r="W544" s="93">
        <v>3.0899999999999998E-4</v>
      </c>
      <c r="X544" s="93">
        <v>1.7441999999999999E-2</v>
      </c>
      <c r="Y544" s="93">
        <v>4.5319999999999996E-3</v>
      </c>
      <c r="Z544" s="122"/>
    </row>
    <row r="545" spans="1:26" ht="13.5" customHeight="1">
      <c r="A545" s="122"/>
      <c r="B545">
        <v>520030677</v>
      </c>
      <c r="C545">
        <v>46012</v>
      </c>
      <c r="D545" t="s">
        <v>2129</v>
      </c>
      <c r="E545">
        <v>511399388</v>
      </c>
      <c r="F545" t="s">
        <v>307</v>
      </c>
      <c r="G545" t="s">
        <v>2130</v>
      </c>
      <c r="H545" t="s">
        <v>2131</v>
      </c>
      <c r="I545" t="s">
        <v>318</v>
      </c>
      <c r="J545" t="s">
        <v>924</v>
      </c>
      <c r="K545" t="s">
        <v>202</v>
      </c>
      <c r="L545" t="s">
        <v>202</v>
      </c>
      <c r="M545" t="s">
        <v>321</v>
      </c>
      <c r="N545" t="s">
        <v>336</v>
      </c>
      <c r="O545" t="s">
        <v>444</v>
      </c>
      <c r="P545" t="s">
        <v>335</v>
      </c>
      <c r="Q545" t="s">
        <v>1222</v>
      </c>
      <c r="R545" s="94">
        <v>3994.76</v>
      </c>
      <c r="S545" s="94">
        <v>1</v>
      </c>
      <c r="T545" s="94">
        <v>35870</v>
      </c>
      <c r="U545" s="91">
        <v>0</v>
      </c>
      <c r="V545" s="94">
        <v>1432.9222</v>
      </c>
      <c r="W545" s="93">
        <v>1.73E-4</v>
      </c>
      <c r="X545" s="93">
        <v>2.4719999999999998E-3</v>
      </c>
      <c r="Y545" s="93">
        <v>6.4199999999999999E-4</v>
      </c>
      <c r="Z545" s="122"/>
    </row>
    <row r="546" spans="1:26" ht="13.5" customHeight="1">
      <c r="A546" s="122"/>
      <c r="B546">
        <v>520030677</v>
      </c>
      <c r="C546">
        <v>46012</v>
      </c>
      <c r="D546" t="s">
        <v>2173</v>
      </c>
      <c r="E546">
        <v>520038530</v>
      </c>
      <c r="F546" t="s">
        <v>307</v>
      </c>
      <c r="G546" t="s">
        <v>2174</v>
      </c>
      <c r="H546" t="s">
        <v>2175</v>
      </c>
      <c r="I546" t="s">
        <v>318</v>
      </c>
      <c r="J546" t="s">
        <v>924</v>
      </c>
      <c r="K546" t="s">
        <v>202</v>
      </c>
      <c r="L546" t="s">
        <v>202</v>
      </c>
      <c r="M546" t="s">
        <v>321</v>
      </c>
      <c r="N546" t="s">
        <v>336</v>
      </c>
      <c r="O546" t="s">
        <v>460</v>
      </c>
      <c r="P546" t="s">
        <v>335</v>
      </c>
      <c r="Q546" t="s">
        <v>1222</v>
      </c>
      <c r="R546" s="94">
        <v>103044.43</v>
      </c>
      <c r="S546" s="94">
        <v>1</v>
      </c>
      <c r="T546" s="94">
        <v>1592</v>
      </c>
      <c r="U546" s="91">
        <v>0</v>
      </c>
      <c r="V546" s="94">
        <v>1640.4673700000001</v>
      </c>
      <c r="W546" s="93">
        <v>2.8119999999999998E-3</v>
      </c>
      <c r="X546" s="93">
        <v>2.8300000000000001E-3</v>
      </c>
      <c r="Y546" s="93">
        <v>7.3499999999999998E-4</v>
      </c>
      <c r="Z546" s="122"/>
    </row>
    <row r="547" spans="1:26" ht="13.5" customHeight="1">
      <c r="A547" s="122"/>
      <c r="B547">
        <v>520030677</v>
      </c>
      <c r="C547">
        <v>46012</v>
      </c>
      <c r="D547" t="s">
        <v>1327</v>
      </c>
      <c r="E547">
        <v>510960719</v>
      </c>
      <c r="F547" t="s">
        <v>307</v>
      </c>
      <c r="G547" t="s">
        <v>2059</v>
      </c>
      <c r="H547" t="s">
        <v>2060</v>
      </c>
      <c r="I547" t="s">
        <v>318</v>
      </c>
      <c r="J547" t="s">
        <v>924</v>
      </c>
      <c r="K547" t="s">
        <v>202</v>
      </c>
      <c r="L547" t="s">
        <v>202</v>
      </c>
      <c r="M547" t="s">
        <v>321</v>
      </c>
      <c r="N547" t="s">
        <v>336</v>
      </c>
      <c r="O547" t="s">
        <v>461</v>
      </c>
      <c r="P547" t="s">
        <v>335</v>
      </c>
      <c r="Q547" t="s">
        <v>1222</v>
      </c>
      <c r="R547" s="94">
        <v>21654.95</v>
      </c>
      <c r="S547" s="94">
        <v>1</v>
      </c>
      <c r="T547" s="94">
        <v>40430</v>
      </c>
      <c r="U547" s="91">
        <v>0</v>
      </c>
      <c r="V547" s="94">
        <v>8755.0972299999994</v>
      </c>
      <c r="W547" s="93">
        <v>1.73E-4</v>
      </c>
      <c r="X547" s="93">
        <v>1.5107000000000001E-2</v>
      </c>
      <c r="Y547" s="93">
        <v>3.9259999999999998E-3</v>
      </c>
      <c r="Z547" s="122"/>
    </row>
    <row r="548" spans="1:26" ht="13.5" customHeight="1">
      <c r="A548" s="122"/>
      <c r="B548">
        <v>520030677</v>
      </c>
      <c r="C548">
        <v>46012</v>
      </c>
      <c r="D548" t="s">
        <v>1354</v>
      </c>
      <c r="E548">
        <v>520031931</v>
      </c>
      <c r="F548" t="s">
        <v>307</v>
      </c>
      <c r="G548" t="s">
        <v>2200</v>
      </c>
      <c r="H548" t="s">
        <v>2201</v>
      </c>
      <c r="I548" t="s">
        <v>318</v>
      </c>
      <c r="J548" t="s">
        <v>924</v>
      </c>
      <c r="K548" t="s">
        <v>202</v>
      </c>
      <c r="L548" t="s">
        <v>202</v>
      </c>
      <c r="M548" t="s">
        <v>321</v>
      </c>
      <c r="N548" t="s">
        <v>336</v>
      </c>
      <c r="O548" t="s">
        <v>481</v>
      </c>
      <c r="P548" t="s">
        <v>335</v>
      </c>
      <c r="Q548" t="s">
        <v>1222</v>
      </c>
      <c r="R548" s="94">
        <v>683165.58</v>
      </c>
      <c r="S548" s="94">
        <v>1</v>
      </c>
      <c r="T548" s="94">
        <v>702.7</v>
      </c>
      <c r="U548" s="91">
        <v>0</v>
      </c>
      <c r="V548" s="94">
        <v>4800.6045599999998</v>
      </c>
      <c r="W548" s="93">
        <v>2.4699999999999999E-4</v>
      </c>
      <c r="X548" s="93">
        <v>8.2839999999999997E-3</v>
      </c>
      <c r="Y548" s="93">
        <v>2.1519999999999998E-3</v>
      </c>
      <c r="Z548" s="122"/>
    </row>
    <row r="549" spans="1:26" ht="13.5" customHeight="1">
      <c r="A549" s="122"/>
      <c r="B549">
        <v>520030677</v>
      </c>
      <c r="C549">
        <v>46012</v>
      </c>
      <c r="D549" t="s">
        <v>1884</v>
      </c>
      <c r="E549">
        <v>520044314</v>
      </c>
      <c r="F549" t="s">
        <v>307</v>
      </c>
      <c r="G549" t="s">
        <v>1960</v>
      </c>
      <c r="H549" t="s">
        <v>1961</v>
      </c>
      <c r="I549" t="s">
        <v>318</v>
      </c>
      <c r="J549" t="s">
        <v>924</v>
      </c>
      <c r="K549" t="s">
        <v>202</v>
      </c>
      <c r="L549" t="s">
        <v>202</v>
      </c>
      <c r="M549" t="s">
        <v>321</v>
      </c>
      <c r="N549" t="s">
        <v>336</v>
      </c>
      <c r="O549" t="s">
        <v>481</v>
      </c>
      <c r="P549" t="s">
        <v>335</v>
      </c>
      <c r="Q549" t="s">
        <v>1222</v>
      </c>
      <c r="R549" s="94">
        <v>76660.38</v>
      </c>
      <c r="S549" s="94">
        <v>1</v>
      </c>
      <c r="T549" s="94">
        <v>3636</v>
      </c>
      <c r="U549" s="91">
        <v>0</v>
      </c>
      <c r="V549" s="94">
        <v>2787.3715000000002</v>
      </c>
      <c r="W549" s="93">
        <v>4.08E-4</v>
      </c>
      <c r="X549" s="93">
        <v>4.8089999999999999E-3</v>
      </c>
      <c r="Y549" s="93">
        <v>1.2489999999999999E-3</v>
      </c>
      <c r="Z549" s="122"/>
    </row>
    <row r="550" spans="1:26" ht="13.5" customHeight="1">
      <c r="A550" s="122"/>
      <c r="B550">
        <v>520030677</v>
      </c>
      <c r="C550">
        <v>46012</v>
      </c>
      <c r="D550" t="s">
        <v>2179</v>
      </c>
      <c r="E550">
        <v>520040304</v>
      </c>
      <c r="F550" t="s">
        <v>307</v>
      </c>
      <c r="G550" t="s">
        <v>2180</v>
      </c>
      <c r="H550" t="s">
        <v>2181</v>
      </c>
      <c r="I550" t="s">
        <v>318</v>
      </c>
      <c r="J550" t="s">
        <v>924</v>
      </c>
      <c r="K550" t="s">
        <v>202</v>
      </c>
      <c r="L550" t="s">
        <v>202</v>
      </c>
      <c r="M550" t="s">
        <v>321</v>
      </c>
      <c r="N550" t="s">
        <v>336</v>
      </c>
      <c r="O550" t="s">
        <v>453</v>
      </c>
      <c r="P550" t="s">
        <v>335</v>
      </c>
      <c r="Q550" t="s">
        <v>1222</v>
      </c>
      <c r="R550" s="94">
        <v>29058.36</v>
      </c>
      <c r="S550" s="94">
        <v>1</v>
      </c>
      <c r="T550" s="94">
        <v>4278</v>
      </c>
      <c r="U550" s="91">
        <v>0</v>
      </c>
      <c r="V550" s="94">
        <v>1243.1166800000001</v>
      </c>
      <c r="W550" s="93">
        <v>1.129E-3</v>
      </c>
      <c r="X550" s="93">
        <v>2.1450000000000002E-3</v>
      </c>
      <c r="Y550" s="93">
        <v>5.5699999999999999E-4</v>
      </c>
      <c r="Z550" s="122"/>
    </row>
    <row r="551" spans="1:26" ht="13.5" customHeight="1">
      <c r="A551" s="122"/>
      <c r="B551">
        <v>520030677</v>
      </c>
      <c r="C551">
        <v>46012</v>
      </c>
      <c r="D551" t="s">
        <v>2001</v>
      </c>
      <c r="E551">
        <v>520043480</v>
      </c>
      <c r="F551" t="s">
        <v>307</v>
      </c>
      <c r="G551" t="s">
        <v>2002</v>
      </c>
      <c r="H551" t="s">
        <v>2003</v>
      </c>
      <c r="I551" t="s">
        <v>318</v>
      </c>
      <c r="J551" t="s">
        <v>924</v>
      </c>
      <c r="K551" t="s">
        <v>202</v>
      </c>
      <c r="L551" t="s">
        <v>202</v>
      </c>
      <c r="M551" t="s">
        <v>321</v>
      </c>
      <c r="N551" t="s">
        <v>336</v>
      </c>
      <c r="O551" t="s">
        <v>460</v>
      </c>
      <c r="P551" t="s">
        <v>335</v>
      </c>
      <c r="Q551" t="s">
        <v>1222</v>
      </c>
      <c r="R551" s="94">
        <v>2245.4499999999998</v>
      </c>
      <c r="S551" s="94">
        <v>1</v>
      </c>
      <c r="T551" s="94">
        <v>84760</v>
      </c>
      <c r="U551" s="91">
        <v>0</v>
      </c>
      <c r="V551" s="94">
        <v>1903.2402</v>
      </c>
      <c r="W551" s="93">
        <v>2.3499999999999999E-4</v>
      </c>
      <c r="X551" s="93">
        <v>3.284E-3</v>
      </c>
      <c r="Y551" s="93">
        <v>8.5300000000000003E-4</v>
      </c>
      <c r="Z551" s="122"/>
    </row>
    <row r="552" spans="1:26" ht="13.5" customHeight="1">
      <c r="A552" s="122"/>
      <c r="B552">
        <v>520030677</v>
      </c>
      <c r="C552">
        <v>46012</v>
      </c>
      <c r="D552" t="s">
        <v>1948</v>
      </c>
      <c r="E552">
        <v>550010003</v>
      </c>
      <c r="F552" t="s">
        <v>308</v>
      </c>
      <c r="G552" t="s">
        <v>1949</v>
      </c>
      <c r="H552" t="s">
        <v>1950</v>
      </c>
      <c r="I552" t="s">
        <v>318</v>
      </c>
      <c r="J552" t="s">
        <v>971</v>
      </c>
      <c r="K552" t="s">
        <v>202</v>
      </c>
      <c r="L552" t="s">
        <v>202</v>
      </c>
      <c r="M552" t="s">
        <v>321</v>
      </c>
      <c r="N552" t="s">
        <v>336</v>
      </c>
      <c r="O552" t="s">
        <v>451</v>
      </c>
      <c r="P552" t="s">
        <v>335</v>
      </c>
      <c r="Q552" t="s">
        <v>1222</v>
      </c>
      <c r="R552" s="94">
        <v>795335.94</v>
      </c>
      <c r="S552" s="94">
        <v>1</v>
      </c>
      <c r="T552" s="94">
        <v>187</v>
      </c>
      <c r="U552" s="91">
        <v>0</v>
      </c>
      <c r="V552" s="94">
        <v>1487.2782</v>
      </c>
      <c r="W552" s="93">
        <v>3.0499999999999999E-4</v>
      </c>
      <c r="X552" s="93">
        <v>2.5660000000000001E-3</v>
      </c>
      <c r="Y552" s="93">
        <v>6.6600000000000003E-4</v>
      </c>
      <c r="Z552" s="122"/>
    </row>
    <row r="553" spans="1:26" ht="13.5" customHeight="1">
      <c r="A553" s="122"/>
      <c r="B553">
        <v>520030677</v>
      </c>
      <c r="C553">
        <v>46012</v>
      </c>
      <c r="D553" t="s">
        <v>2094</v>
      </c>
      <c r="E553">
        <v>520017146</v>
      </c>
      <c r="F553" t="s">
        <v>307</v>
      </c>
      <c r="G553" t="s">
        <v>2095</v>
      </c>
      <c r="H553" t="s">
        <v>2096</v>
      </c>
      <c r="I553" t="s">
        <v>318</v>
      </c>
      <c r="J553" t="s">
        <v>924</v>
      </c>
      <c r="K553" t="s">
        <v>202</v>
      </c>
      <c r="L553" t="s">
        <v>202</v>
      </c>
      <c r="M553" t="s">
        <v>321</v>
      </c>
      <c r="N553" t="s">
        <v>336</v>
      </c>
      <c r="O553" t="s">
        <v>474</v>
      </c>
      <c r="P553" t="s">
        <v>335</v>
      </c>
      <c r="Q553" t="s">
        <v>1222</v>
      </c>
      <c r="R553" s="94">
        <v>385395.67</v>
      </c>
      <c r="S553" s="94">
        <v>1</v>
      </c>
      <c r="T553" s="94">
        <v>1482</v>
      </c>
      <c r="U553" s="91">
        <v>0</v>
      </c>
      <c r="V553" s="94">
        <v>5711.5637699999997</v>
      </c>
      <c r="W553" s="93">
        <v>6.5200000000000002E-4</v>
      </c>
      <c r="X553" s="93">
        <v>9.8549999999999992E-3</v>
      </c>
      <c r="Y553" s="93">
        <v>2.5609999999999999E-3</v>
      </c>
      <c r="Z553" s="122"/>
    </row>
    <row r="554" spans="1:26" ht="13.5" customHeight="1">
      <c r="A554" s="122"/>
      <c r="B554">
        <v>520030677</v>
      </c>
      <c r="C554">
        <v>46012</v>
      </c>
      <c r="D554" t="s">
        <v>1962</v>
      </c>
      <c r="E554">
        <v>513618967</v>
      </c>
      <c r="F554" t="s">
        <v>307</v>
      </c>
      <c r="G554" t="s">
        <v>1963</v>
      </c>
      <c r="H554" t="s">
        <v>1964</v>
      </c>
      <c r="I554" t="s">
        <v>318</v>
      </c>
      <c r="J554" t="s">
        <v>924</v>
      </c>
      <c r="K554" t="s">
        <v>202</v>
      </c>
      <c r="L554" t="s">
        <v>202</v>
      </c>
      <c r="M554" t="s">
        <v>321</v>
      </c>
      <c r="N554" t="s">
        <v>336</v>
      </c>
      <c r="O554" t="s">
        <v>472</v>
      </c>
      <c r="P554" t="s">
        <v>335</v>
      </c>
      <c r="Q554" t="s">
        <v>1222</v>
      </c>
      <c r="R554" s="94">
        <v>119904.65</v>
      </c>
      <c r="S554" s="94">
        <v>1</v>
      </c>
      <c r="T554" s="94">
        <v>3605</v>
      </c>
      <c r="U554" s="91">
        <v>0</v>
      </c>
      <c r="V554" s="94">
        <v>4322.5625200000004</v>
      </c>
      <c r="W554" s="93">
        <v>8.5700000000000001E-4</v>
      </c>
      <c r="X554" s="93">
        <v>7.4590000000000004E-3</v>
      </c>
      <c r="Y554" s="93">
        <v>1.9380000000000001E-3</v>
      </c>
      <c r="Z554" s="122"/>
    </row>
    <row r="555" spans="1:26" ht="13.5" customHeight="1">
      <c r="A555" s="122"/>
      <c r="B555">
        <v>520030677</v>
      </c>
      <c r="C555">
        <v>46012</v>
      </c>
      <c r="D555" t="s">
        <v>2034</v>
      </c>
      <c r="E555">
        <v>520020033</v>
      </c>
      <c r="F555" t="s">
        <v>307</v>
      </c>
      <c r="G555" t="s">
        <v>2034</v>
      </c>
      <c r="H555" t="s">
        <v>2035</v>
      </c>
      <c r="I555" t="s">
        <v>318</v>
      </c>
      <c r="J555" t="s">
        <v>924</v>
      </c>
      <c r="K555" t="s">
        <v>202</v>
      </c>
      <c r="L555" t="s">
        <v>202</v>
      </c>
      <c r="M555" t="s">
        <v>321</v>
      </c>
      <c r="N555" t="s">
        <v>336</v>
      </c>
      <c r="O555" t="s">
        <v>475</v>
      </c>
      <c r="P555" t="s">
        <v>335</v>
      </c>
      <c r="Q555" t="s">
        <v>1222</v>
      </c>
      <c r="R555" s="94">
        <v>61417.279999999999</v>
      </c>
      <c r="S555" s="94">
        <v>1</v>
      </c>
      <c r="T555" s="94">
        <v>12350</v>
      </c>
      <c r="U555" s="91">
        <v>0</v>
      </c>
      <c r="V555" s="94">
        <v>7585.0339999999997</v>
      </c>
      <c r="W555" s="93">
        <v>6.5399999999999996E-4</v>
      </c>
      <c r="X555" s="93">
        <v>1.3088000000000001E-2</v>
      </c>
      <c r="Y555" s="93">
        <v>3.4009999999999999E-3</v>
      </c>
      <c r="Z555" s="122"/>
    </row>
    <row r="556" spans="1:26" ht="13.5" customHeight="1">
      <c r="A556" s="122"/>
      <c r="B556">
        <v>520030677</v>
      </c>
      <c r="C556">
        <v>46012</v>
      </c>
      <c r="D556" t="s">
        <v>2107</v>
      </c>
      <c r="E556">
        <v>520035791</v>
      </c>
      <c r="F556" t="s">
        <v>307</v>
      </c>
      <c r="G556" t="s">
        <v>2108</v>
      </c>
      <c r="H556" t="s">
        <v>2109</v>
      </c>
      <c r="I556" t="s">
        <v>318</v>
      </c>
      <c r="J556" t="s">
        <v>924</v>
      </c>
      <c r="K556" t="s">
        <v>202</v>
      </c>
      <c r="L556" t="s">
        <v>202</v>
      </c>
      <c r="M556" t="s">
        <v>321</v>
      </c>
      <c r="N556" t="s">
        <v>336</v>
      </c>
      <c r="O556" t="s">
        <v>452</v>
      </c>
      <c r="P556" t="s">
        <v>335</v>
      </c>
      <c r="Q556" t="s">
        <v>1222</v>
      </c>
      <c r="R556" s="94">
        <v>29841.63</v>
      </c>
      <c r="S556" s="94">
        <v>1</v>
      </c>
      <c r="T556" s="94">
        <v>14300</v>
      </c>
      <c r="U556" s="91">
        <v>0</v>
      </c>
      <c r="V556" s="94">
        <v>4267.3537200000001</v>
      </c>
      <c r="W556" s="93">
        <v>2.2980000000000001E-3</v>
      </c>
      <c r="X556" s="93">
        <v>7.3629999999999998E-3</v>
      </c>
      <c r="Y556" s="93">
        <v>1.913E-3</v>
      </c>
      <c r="Z556" s="122"/>
    </row>
    <row r="557" spans="1:26" ht="13.5" customHeight="1">
      <c r="A557" s="122"/>
      <c r="B557">
        <v>520030677</v>
      </c>
      <c r="C557">
        <v>46012</v>
      </c>
      <c r="D557" t="s">
        <v>2210</v>
      </c>
      <c r="E557" t="s">
        <v>2211</v>
      </c>
      <c r="F557" t="s">
        <v>311</v>
      </c>
      <c r="G557" t="s">
        <v>2210</v>
      </c>
      <c r="H557" t="s">
        <v>2212</v>
      </c>
      <c r="I557" t="s">
        <v>318</v>
      </c>
      <c r="J557" t="s">
        <v>924</v>
      </c>
      <c r="K557" t="s">
        <v>203</v>
      </c>
      <c r="L557" t="s">
        <v>222</v>
      </c>
      <c r="M557" t="s">
        <v>321</v>
      </c>
      <c r="N557" t="s">
        <v>342</v>
      </c>
      <c r="O557" t="s">
        <v>545</v>
      </c>
      <c r="P557" t="s">
        <v>335</v>
      </c>
      <c r="Q557" t="s">
        <v>1218</v>
      </c>
      <c r="R557" s="94">
        <v>11166.44</v>
      </c>
      <c r="S557" s="94">
        <v>2.9780000000000002</v>
      </c>
      <c r="T557" s="94">
        <v>20009</v>
      </c>
      <c r="U557" s="91">
        <v>0</v>
      </c>
      <c r="V557" s="94">
        <v>6653.7259400000003</v>
      </c>
      <c r="W557" s="93">
        <v>0</v>
      </c>
      <c r="X557" s="93">
        <v>1.1481E-2</v>
      </c>
      <c r="Y557" s="93">
        <v>2.983E-3</v>
      </c>
      <c r="Z557" s="122"/>
    </row>
    <row r="558" spans="1:26" ht="13.5" customHeight="1">
      <c r="A558" s="122"/>
      <c r="B558">
        <v>520030677</v>
      </c>
      <c r="C558">
        <v>46012</v>
      </c>
      <c r="D558" t="s">
        <v>2235</v>
      </c>
      <c r="E558" t="s">
        <v>2236</v>
      </c>
      <c r="F558" t="s">
        <v>311</v>
      </c>
      <c r="G558" t="s">
        <v>2237</v>
      </c>
      <c r="H558" t="s">
        <v>2238</v>
      </c>
      <c r="I558" t="s">
        <v>318</v>
      </c>
      <c r="J558" t="s">
        <v>924</v>
      </c>
      <c r="K558" t="s">
        <v>203</v>
      </c>
      <c r="L558" t="s">
        <v>283</v>
      </c>
      <c r="M558" t="s">
        <v>321</v>
      </c>
      <c r="N558" t="s">
        <v>346</v>
      </c>
      <c r="O558" t="s">
        <v>483</v>
      </c>
      <c r="P558" t="s">
        <v>335</v>
      </c>
      <c r="Q558" t="s">
        <v>1218</v>
      </c>
      <c r="R558" s="94">
        <v>600</v>
      </c>
      <c r="S558" s="94">
        <v>2.9780000000000002</v>
      </c>
      <c r="T558" s="94">
        <v>0</v>
      </c>
      <c r="U558" s="91">
        <v>0</v>
      </c>
      <c r="V558" s="94">
        <v>0</v>
      </c>
      <c r="W558" s="93">
        <v>0</v>
      </c>
      <c r="X558" s="93">
        <v>0</v>
      </c>
      <c r="Y558" s="93">
        <v>0</v>
      </c>
      <c r="Z558" s="122"/>
    </row>
    <row r="559" spans="1:26" ht="13.5" customHeight="1">
      <c r="A559" s="122"/>
      <c r="B559">
        <v>520030677</v>
      </c>
      <c r="C559">
        <v>46012</v>
      </c>
      <c r="D559" t="s">
        <v>1839</v>
      </c>
      <c r="E559" t="s">
        <v>1840</v>
      </c>
      <c r="F559" t="s">
        <v>311</v>
      </c>
      <c r="G559" t="s">
        <v>2224</v>
      </c>
      <c r="H559" t="s">
        <v>2225</v>
      </c>
      <c r="I559" t="s">
        <v>318</v>
      </c>
      <c r="J559" t="s">
        <v>924</v>
      </c>
      <c r="K559" t="s">
        <v>203</v>
      </c>
      <c r="L559" t="s">
        <v>222</v>
      </c>
      <c r="M559" t="s">
        <v>321</v>
      </c>
      <c r="N559" t="s">
        <v>342</v>
      </c>
      <c r="O559" t="s">
        <v>546</v>
      </c>
      <c r="P559" t="s">
        <v>335</v>
      </c>
      <c r="Q559" t="s">
        <v>1218</v>
      </c>
      <c r="R559" s="94">
        <v>3080.66</v>
      </c>
      <c r="S559" s="94">
        <v>2.9780000000000002</v>
      </c>
      <c r="T559" s="94">
        <v>56329</v>
      </c>
      <c r="U559" s="91">
        <v>0</v>
      </c>
      <c r="V559" s="94">
        <v>5167.7371999999996</v>
      </c>
      <c r="W559" s="93">
        <v>9.9999999999999995E-7</v>
      </c>
      <c r="X559" s="93">
        <v>8.9169999999999996E-3</v>
      </c>
      <c r="Y559" s="93">
        <v>2.317E-3</v>
      </c>
      <c r="Z559" s="122"/>
    </row>
    <row r="560" spans="1:26" ht="13.5" customHeight="1">
      <c r="A560" s="122"/>
      <c r="B560">
        <v>520030677</v>
      </c>
      <c r="C560">
        <v>46012</v>
      </c>
      <c r="D560" t="s">
        <v>2221</v>
      </c>
      <c r="E560" t="s">
        <v>2222</v>
      </c>
      <c r="F560" t="s">
        <v>311</v>
      </c>
      <c r="G560" t="s">
        <v>2221</v>
      </c>
      <c r="H560" t="s">
        <v>2223</v>
      </c>
      <c r="I560" t="s">
        <v>318</v>
      </c>
      <c r="J560" t="s">
        <v>924</v>
      </c>
      <c r="K560" t="s">
        <v>203</v>
      </c>
      <c r="L560" t="s">
        <v>222</v>
      </c>
      <c r="M560" t="s">
        <v>321</v>
      </c>
      <c r="N560" t="s">
        <v>340</v>
      </c>
      <c r="O560" t="s">
        <v>533</v>
      </c>
      <c r="P560" t="s">
        <v>335</v>
      </c>
      <c r="Q560" t="s">
        <v>1218</v>
      </c>
      <c r="R560" s="94">
        <v>6047.33</v>
      </c>
      <c r="S560" s="94">
        <v>2.9780000000000002</v>
      </c>
      <c r="T560" s="94">
        <v>5698</v>
      </c>
      <c r="U560" s="91">
        <v>0</v>
      </c>
      <c r="V560" s="94">
        <v>1026.15065</v>
      </c>
      <c r="W560" s="93">
        <v>0</v>
      </c>
      <c r="X560" s="93">
        <v>1.7700000000000001E-3</v>
      </c>
      <c r="Y560" s="93">
        <v>4.6000000000000001E-4</v>
      </c>
      <c r="Z560" s="122"/>
    </row>
    <row r="561" spans="1:26" ht="13.5" customHeight="1">
      <c r="A561" s="122"/>
      <c r="B561">
        <v>520030677</v>
      </c>
      <c r="C561">
        <v>46012</v>
      </c>
      <c r="D561" t="s">
        <v>1844</v>
      </c>
      <c r="E561" t="s">
        <v>1845</v>
      </c>
      <c r="F561" t="s">
        <v>311</v>
      </c>
      <c r="G561" t="s">
        <v>2229</v>
      </c>
      <c r="H561" t="s">
        <v>2230</v>
      </c>
      <c r="I561" t="s">
        <v>318</v>
      </c>
      <c r="J561" t="s">
        <v>924</v>
      </c>
      <c r="K561" t="s">
        <v>203</v>
      </c>
      <c r="L561" t="s">
        <v>222</v>
      </c>
      <c r="M561" t="s">
        <v>321</v>
      </c>
      <c r="N561" t="s">
        <v>342</v>
      </c>
      <c r="O561" t="s">
        <v>546</v>
      </c>
      <c r="P561" t="s">
        <v>335</v>
      </c>
      <c r="Q561" t="s">
        <v>1218</v>
      </c>
      <c r="R561" s="94">
        <v>2654.11</v>
      </c>
      <c r="S561" s="94">
        <v>2.9780000000000002</v>
      </c>
      <c r="T561" s="94">
        <v>35333</v>
      </c>
      <c r="U561" s="91">
        <v>0</v>
      </c>
      <c r="V561" s="94">
        <v>2792.69535</v>
      </c>
      <c r="W561" s="93">
        <v>0</v>
      </c>
      <c r="X561" s="93">
        <v>4.8190000000000004E-3</v>
      </c>
      <c r="Y561" s="93">
        <v>1.2520000000000001E-3</v>
      </c>
      <c r="Z561" s="122"/>
    </row>
    <row r="562" spans="1:26" ht="13.5" customHeight="1">
      <c r="A562" s="122"/>
      <c r="B562">
        <v>520030677</v>
      </c>
      <c r="C562">
        <v>46012</v>
      </c>
      <c r="D562" t="s">
        <v>2218</v>
      </c>
      <c r="E562" t="s">
        <v>2219</v>
      </c>
      <c r="F562" t="s">
        <v>311</v>
      </c>
      <c r="G562" t="s">
        <v>2218</v>
      </c>
      <c r="H562" t="s">
        <v>2220</v>
      </c>
      <c r="I562" t="s">
        <v>318</v>
      </c>
      <c r="J562" t="s">
        <v>924</v>
      </c>
      <c r="K562" t="s">
        <v>203</v>
      </c>
      <c r="L562" t="s">
        <v>222</v>
      </c>
      <c r="M562" t="s">
        <v>321</v>
      </c>
      <c r="N562" t="s">
        <v>340</v>
      </c>
      <c r="O562" t="s">
        <v>541</v>
      </c>
      <c r="P562" t="s">
        <v>335</v>
      </c>
      <c r="Q562" t="s">
        <v>1218</v>
      </c>
      <c r="R562" s="94">
        <v>2687.05</v>
      </c>
      <c r="S562" s="94">
        <v>2.9780000000000002</v>
      </c>
      <c r="T562" s="94">
        <v>25450</v>
      </c>
      <c r="U562" s="91">
        <v>0</v>
      </c>
      <c r="V562" s="94">
        <v>2036.5147899999999</v>
      </c>
      <c r="W562" s="93">
        <v>6.9999999999999999E-6</v>
      </c>
      <c r="X562" s="93">
        <v>3.5140000000000002E-3</v>
      </c>
      <c r="Y562" s="93">
        <v>9.1299999999999997E-4</v>
      </c>
      <c r="Z562" s="122"/>
    </row>
    <row r="563" spans="1:26" ht="13.5" customHeight="1">
      <c r="A563" s="122"/>
      <c r="B563">
        <v>520030677</v>
      </c>
      <c r="C563">
        <v>46012</v>
      </c>
      <c r="D563" t="s">
        <v>2231</v>
      </c>
      <c r="E563" t="s">
        <v>2232</v>
      </c>
      <c r="F563" t="s">
        <v>311</v>
      </c>
      <c r="G563" t="s">
        <v>2233</v>
      </c>
      <c r="H563" t="s">
        <v>2234</v>
      </c>
      <c r="I563" t="s">
        <v>318</v>
      </c>
      <c r="J563" t="s">
        <v>924</v>
      </c>
      <c r="K563" t="s">
        <v>203</v>
      </c>
      <c r="L563" t="s">
        <v>222</v>
      </c>
      <c r="M563" t="s">
        <v>321</v>
      </c>
      <c r="N563" t="s">
        <v>342</v>
      </c>
      <c r="O563" t="s">
        <v>543</v>
      </c>
      <c r="P563" t="s">
        <v>335</v>
      </c>
      <c r="Q563" t="s">
        <v>1218</v>
      </c>
      <c r="R563" s="94">
        <v>8687.4599999999991</v>
      </c>
      <c r="S563" s="94">
        <v>2.9780000000000002</v>
      </c>
      <c r="T563" s="94">
        <v>28936</v>
      </c>
      <c r="U563" s="91">
        <v>0</v>
      </c>
      <c r="V563" s="94">
        <v>7486.10617</v>
      </c>
      <c r="W563" s="93">
        <v>0</v>
      </c>
      <c r="X563" s="93">
        <v>1.2918000000000001E-2</v>
      </c>
      <c r="Y563" s="93">
        <v>3.3570000000000002E-3</v>
      </c>
      <c r="Z563" s="122"/>
    </row>
    <row r="564" spans="1:26" ht="13.5" customHeight="1">
      <c r="A564" s="122"/>
      <c r="B564">
        <v>520030677</v>
      </c>
      <c r="C564">
        <v>46012</v>
      </c>
      <c r="D564" t="s">
        <v>1844</v>
      </c>
      <c r="E564" t="s">
        <v>1845</v>
      </c>
      <c r="F564" t="s">
        <v>311</v>
      </c>
      <c r="G564" t="s">
        <v>2204</v>
      </c>
      <c r="H564" t="s">
        <v>2205</v>
      </c>
      <c r="I564" t="s">
        <v>318</v>
      </c>
      <c r="J564" t="s">
        <v>924</v>
      </c>
      <c r="K564" t="s">
        <v>203</v>
      </c>
      <c r="L564" t="s">
        <v>222</v>
      </c>
      <c r="M564" t="s">
        <v>321</v>
      </c>
      <c r="N564" t="s">
        <v>342</v>
      </c>
      <c r="O564" t="s">
        <v>546</v>
      </c>
      <c r="P564" t="s">
        <v>335</v>
      </c>
      <c r="Q564" t="s">
        <v>1218</v>
      </c>
      <c r="R564" s="94">
        <v>3847.98</v>
      </c>
      <c r="S564" s="94">
        <v>2.9780000000000002</v>
      </c>
      <c r="T564" s="94">
        <v>35737</v>
      </c>
      <c r="U564" s="91">
        <v>0</v>
      </c>
      <c r="V564" s="94">
        <v>4095.2050800000002</v>
      </c>
      <c r="W564" s="93">
        <v>0</v>
      </c>
      <c r="X564" s="93">
        <v>7.0660000000000002E-3</v>
      </c>
      <c r="Y564" s="93">
        <v>1.836E-3</v>
      </c>
      <c r="Z564" s="122"/>
    </row>
    <row r="565" spans="1:26" ht="13.5" customHeight="1">
      <c r="A565" s="122"/>
      <c r="B565">
        <v>520030677</v>
      </c>
      <c r="C565">
        <v>46012</v>
      </c>
      <c r="D565" t="s">
        <v>1863</v>
      </c>
      <c r="E565" t="s">
        <v>1864</v>
      </c>
      <c r="F565" t="s">
        <v>311</v>
      </c>
      <c r="G565" t="s">
        <v>2213</v>
      </c>
      <c r="H565" t="s">
        <v>2214</v>
      </c>
      <c r="I565" t="s">
        <v>318</v>
      </c>
      <c r="J565" t="s">
        <v>924</v>
      </c>
      <c r="K565" t="s">
        <v>203</v>
      </c>
      <c r="L565" t="s">
        <v>222</v>
      </c>
      <c r="M565" t="s">
        <v>321</v>
      </c>
      <c r="N565" t="s">
        <v>342</v>
      </c>
      <c r="O565" t="s">
        <v>566</v>
      </c>
      <c r="P565" t="s">
        <v>335</v>
      </c>
      <c r="Q565" t="s">
        <v>1218</v>
      </c>
      <c r="R565" s="94">
        <v>9112.35</v>
      </c>
      <c r="S565" s="94">
        <v>2.9780000000000002</v>
      </c>
      <c r="T565" s="94">
        <v>23834</v>
      </c>
      <c r="U565" s="91">
        <v>0</v>
      </c>
      <c r="V565" s="94">
        <v>6467.7345800000003</v>
      </c>
      <c r="W565" s="93">
        <v>0</v>
      </c>
      <c r="X565" s="93">
        <v>1.116E-2</v>
      </c>
      <c r="Y565" s="93">
        <v>2.8999999999999998E-3</v>
      </c>
      <c r="Z565" s="122"/>
    </row>
    <row r="566" spans="1:26" ht="13.5" customHeight="1">
      <c r="A566" s="122"/>
      <c r="B566">
        <v>520030677</v>
      </c>
      <c r="C566">
        <v>46012</v>
      </c>
      <c r="D566" t="s">
        <v>2215</v>
      </c>
      <c r="E566">
        <v>33248324</v>
      </c>
      <c r="F566" t="s">
        <v>307</v>
      </c>
      <c r="G566" t="s">
        <v>2216</v>
      </c>
      <c r="H566" t="s">
        <v>2217</v>
      </c>
      <c r="I566" t="s">
        <v>318</v>
      </c>
      <c r="J566" t="s">
        <v>924</v>
      </c>
      <c r="K566" t="s">
        <v>203</v>
      </c>
      <c r="L566" t="s">
        <v>273</v>
      </c>
      <c r="M566" t="s">
        <v>321</v>
      </c>
      <c r="N566" t="s">
        <v>376</v>
      </c>
      <c r="O566" t="s">
        <v>565</v>
      </c>
      <c r="P566" t="s">
        <v>335</v>
      </c>
      <c r="Q566" t="s">
        <v>1217</v>
      </c>
      <c r="R566" s="94">
        <v>4971.0200000000004</v>
      </c>
      <c r="S566" s="94">
        <v>3.9388999999999998</v>
      </c>
      <c r="T566" s="94">
        <v>14.5</v>
      </c>
      <c r="U566" s="91">
        <v>0</v>
      </c>
      <c r="V566" s="94">
        <v>2.8391500000000001</v>
      </c>
      <c r="W566" s="93">
        <v>7.2499999999999995E-4</v>
      </c>
      <c r="X566" s="93">
        <v>3.9999999999999998E-6</v>
      </c>
      <c r="Y566" s="93">
        <v>9.9999999999999995E-7</v>
      </c>
      <c r="Z566" s="122"/>
    </row>
    <row r="567" spans="1:26" ht="13.5" customHeight="1">
      <c r="A567" s="122"/>
      <c r="B567">
        <v>520030677</v>
      </c>
      <c r="C567">
        <v>46012</v>
      </c>
      <c r="D567" t="s">
        <v>2226</v>
      </c>
      <c r="E567" t="s">
        <v>2227</v>
      </c>
      <c r="F567" t="s">
        <v>311</v>
      </c>
      <c r="G567" t="s">
        <v>2226</v>
      </c>
      <c r="H567" t="s">
        <v>2228</v>
      </c>
      <c r="I567" t="s">
        <v>318</v>
      </c>
      <c r="J567" t="s">
        <v>924</v>
      </c>
      <c r="K567" t="s">
        <v>203</v>
      </c>
      <c r="L567" t="s">
        <v>222</v>
      </c>
      <c r="M567" t="s">
        <v>321</v>
      </c>
      <c r="N567" t="s">
        <v>340</v>
      </c>
      <c r="O567" t="s">
        <v>540</v>
      </c>
      <c r="P567" t="s">
        <v>335</v>
      </c>
      <c r="Q567" t="s">
        <v>1218</v>
      </c>
      <c r="R567" s="94">
        <v>1132.5</v>
      </c>
      <c r="S567" s="94">
        <v>2.9780000000000002</v>
      </c>
      <c r="T567" s="94">
        <v>7216</v>
      </c>
      <c r="U567" s="91">
        <v>0</v>
      </c>
      <c r="V567" s="94">
        <v>243.36526000000001</v>
      </c>
      <c r="W567" s="93">
        <v>0</v>
      </c>
      <c r="X567" s="93">
        <v>4.1899999999999999E-4</v>
      </c>
      <c r="Y567" s="93">
        <v>1.0900000000000001E-4</v>
      </c>
      <c r="Z567" s="122"/>
    </row>
    <row r="568" spans="1:26" ht="13.5" customHeight="1">
      <c r="A568" s="122"/>
      <c r="B568">
        <v>520030677</v>
      </c>
      <c r="C568">
        <v>46012</v>
      </c>
      <c r="D568" t="s">
        <v>2206</v>
      </c>
      <c r="E568" t="s">
        <v>2207</v>
      </c>
      <c r="F568" t="s">
        <v>311</v>
      </c>
      <c r="G568" t="s">
        <v>2208</v>
      </c>
      <c r="H568" t="s">
        <v>2209</v>
      </c>
      <c r="I568" t="s">
        <v>318</v>
      </c>
      <c r="J568" t="s">
        <v>924</v>
      </c>
      <c r="K568" t="s">
        <v>203</v>
      </c>
      <c r="L568" t="s">
        <v>222</v>
      </c>
      <c r="M568" t="s">
        <v>321</v>
      </c>
      <c r="N568" t="s">
        <v>342</v>
      </c>
      <c r="O568" t="s">
        <v>541</v>
      </c>
      <c r="P568" t="s">
        <v>335</v>
      </c>
      <c r="Q568" t="s">
        <v>1218</v>
      </c>
      <c r="R568" s="94">
        <v>3863.86</v>
      </c>
      <c r="S568" s="94">
        <v>2.9780000000000002</v>
      </c>
      <c r="T568" s="94">
        <v>37302</v>
      </c>
      <c r="U568" s="91">
        <v>0</v>
      </c>
      <c r="V568" s="94">
        <v>4292.1801999999998</v>
      </c>
      <c r="W568" s="93">
        <v>0</v>
      </c>
      <c r="X568" s="93">
        <v>7.4060000000000003E-3</v>
      </c>
      <c r="Y568" s="93">
        <v>1.9239999999999999E-3</v>
      </c>
      <c r="Z568" s="122"/>
    </row>
    <row r="569" spans="1:26" ht="13.5" customHeight="1">
      <c r="A569" s="122"/>
      <c r="B569">
        <v>520030677</v>
      </c>
      <c r="C569">
        <v>46013</v>
      </c>
      <c r="D569" t="s">
        <v>2041</v>
      </c>
      <c r="E569">
        <v>880326081</v>
      </c>
      <c r="F569" t="s">
        <v>307</v>
      </c>
      <c r="G569" t="s">
        <v>2042</v>
      </c>
      <c r="H569" t="s">
        <v>2043</v>
      </c>
      <c r="I569" t="s">
        <v>318</v>
      </c>
      <c r="J569" t="s">
        <v>924</v>
      </c>
      <c r="K569" t="s">
        <v>202</v>
      </c>
      <c r="L569" t="s">
        <v>202</v>
      </c>
      <c r="M569" t="s">
        <v>321</v>
      </c>
      <c r="N569" t="s">
        <v>336</v>
      </c>
      <c r="O569" t="s">
        <v>438</v>
      </c>
      <c r="P569" t="s">
        <v>335</v>
      </c>
      <c r="Q569" t="s">
        <v>1222</v>
      </c>
      <c r="R569" s="94">
        <v>4788.2299999999996</v>
      </c>
      <c r="S569" s="94">
        <v>1</v>
      </c>
      <c r="T569" s="94">
        <v>32500</v>
      </c>
      <c r="U569" s="91">
        <v>0</v>
      </c>
      <c r="V569" s="94">
        <v>1556.1747</v>
      </c>
      <c r="W569" s="93">
        <v>8.3999999999999995E-5</v>
      </c>
      <c r="X569" s="93">
        <v>1.264E-2</v>
      </c>
      <c r="Y569" s="93">
        <v>3.307E-3</v>
      </c>
      <c r="Z569" s="122"/>
    </row>
    <row r="570" spans="1:26" ht="13.5" customHeight="1">
      <c r="A570" s="122"/>
      <c r="B570">
        <v>520030677</v>
      </c>
      <c r="C570">
        <v>46013</v>
      </c>
      <c r="D570" t="s">
        <v>2068</v>
      </c>
      <c r="E570">
        <v>520022732</v>
      </c>
      <c r="F570" t="s">
        <v>307</v>
      </c>
      <c r="G570" t="s">
        <v>2069</v>
      </c>
      <c r="H570" t="s">
        <v>2070</v>
      </c>
      <c r="I570" t="s">
        <v>318</v>
      </c>
      <c r="J570" t="s">
        <v>924</v>
      </c>
      <c r="K570" t="s">
        <v>202</v>
      </c>
      <c r="L570" t="s">
        <v>202</v>
      </c>
      <c r="M570" t="s">
        <v>321</v>
      </c>
      <c r="N570" t="s">
        <v>336</v>
      </c>
      <c r="O570" t="s">
        <v>472</v>
      </c>
      <c r="P570" t="s">
        <v>335</v>
      </c>
      <c r="Q570" t="s">
        <v>1222</v>
      </c>
      <c r="R570" s="94">
        <v>12894.48</v>
      </c>
      <c r="S570" s="94">
        <v>1</v>
      </c>
      <c r="T570" s="94">
        <v>4261</v>
      </c>
      <c r="U570" s="91">
        <v>0</v>
      </c>
      <c r="V570" s="94">
        <v>549.43362000000002</v>
      </c>
      <c r="W570" s="93">
        <v>4.8000000000000001E-5</v>
      </c>
      <c r="X570" s="93">
        <v>4.4619999999999998E-3</v>
      </c>
      <c r="Y570" s="93">
        <v>1.1670000000000001E-3</v>
      </c>
      <c r="Z570" s="122"/>
    </row>
    <row r="571" spans="1:26" ht="13.5" customHeight="1">
      <c r="A571" s="122"/>
      <c r="B571">
        <v>520030677</v>
      </c>
      <c r="C571">
        <v>46013</v>
      </c>
      <c r="D571" t="s">
        <v>2091</v>
      </c>
      <c r="E571">
        <v>520027830</v>
      </c>
      <c r="F571" t="s">
        <v>307</v>
      </c>
      <c r="G571" t="s">
        <v>2092</v>
      </c>
      <c r="H571" t="s">
        <v>2093</v>
      </c>
      <c r="I571" t="s">
        <v>318</v>
      </c>
      <c r="J571" t="s">
        <v>924</v>
      </c>
      <c r="K571" t="s">
        <v>202</v>
      </c>
      <c r="L571" t="s">
        <v>202</v>
      </c>
      <c r="M571" t="s">
        <v>321</v>
      </c>
      <c r="N571" t="s">
        <v>336</v>
      </c>
      <c r="O571" t="s">
        <v>453</v>
      </c>
      <c r="P571" t="s">
        <v>335</v>
      </c>
      <c r="Q571" t="s">
        <v>1222</v>
      </c>
      <c r="R571" s="94">
        <v>64729.83</v>
      </c>
      <c r="S571" s="94">
        <v>1</v>
      </c>
      <c r="T571" s="94">
        <v>1494</v>
      </c>
      <c r="U571" s="91">
        <v>0</v>
      </c>
      <c r="V571" s="94">
        <v>967.06367</v>
      </c>
      <c r="W571" s="93">
        <v>5.0000000000000002E-5</v>
      </c>
      <c r="X571" s="93">
        <v>7.8549999999999991E-3</v>
      </c>
      <c r="Y571" s="93">
        <v>2.055E-3</v>
      </c>
      <c r="Z571" s="122"/>
    </row>
    <row r="572" spans="1:26" ht="13.5" customHeight="1">
      <c r="A572" s="122"/>
      <c r="B572">
        <v>520030677</v>
      </c>
      <c r="C572">
        <v>46013</v>
      </c>
      <c r="D572" t="s">
        <v>1987</v>
      </c>
      <c r="E572">
        <v>514288661</v>
      </c>
      <c r="F572" t="s">
        <v>307</v>
      </c>
      <c r="G572" t="s">
        <v>1988</v>
      </c>
      <c r="H572" t="s">
        <v>1989</v>
      </c>
      <c r="I572" t="s">
        <v>318</v>
      </c>
      <c r="J572" t="s">
        <v>924</v>
      </c>
      <c r="K572" t="s">
        <v>202</v>
      </c>
      <c r="L572" t="s">
        <v>202</v>
      </c>
      <c r="M572" t="s">
        <v>321</v>
      </c>
      <c r="N572" t="s">
        <v>336</v>
      </c>
      <c r="O572" t="s">
        <v>440</v>
      </c>
      <c r="P572" t="s">
        <v>335</v>
      </c>
      <c r="Q572" t="s">
        <v>1222</v>
      </c>
      <c r="R572" s="94">
        <v>7593.12</v>
      </c>
      <c r="S572" s="94">
        <v>1</v>
      </c>
      <c r="T572" s="94">
        <v>2891</v>
      </c>
      <c r="U572" s="91">
        <v>0</v>
      </c>
      <c r="V572" s="94">
        <v>219.517</v>
      </c>
      <c r="W572" s="93">
        <v>3.0800000000000001E-4</v>
      </c>
      <c r="X572" s="93">
        <v>1.7830000000000001E-3</v>
      </c>
      <c r="Y572" s="93">
        <v>4.66E-4</v>
      </c>
      <c r="Z572" s="122"/>
    </row>
    <row r="573" spans="1:26" ht="13.5" customHeight="1">
      <c r="A573" s="122"/>
      <c r="B573">
        <v>520030677</v>
      </c>
      <c r="C573">
        <v>46013</v>
      </c>
      <c r="D573" t="s">
        <v>1360</v>
      </c>
      <c r="E573">
        <v>520036104</v>
      </c>
      <c r="F573" t="s">
        <v>307</v>
      </c>
      <c r="G573" t="s">
        <v>2061</v>
      </c>
      <c r="H573" t="s">
        <v>2062</v>
      </c>
      <c r="I573" t="s">
        <v>318</v>
      </c>
      <c r="J573" t="s">
        <v>924</v>
      </c>
      <c r="K573" t="s">
        <v>202</v>
      </c>
      <c r="L573" t="s">
        <v>202</v>
      </c>
      <c r="M573" t="s">
        <v>321</v>
      </c>
      <c r="N573" t="s">
        <v>336</v>
      </c>
      <c r="O573" t="s">
        <v>444</v>
      </c>
      <c r="P573" t="s">
        <v>335</v>
      </c>
      <c r="Q573" t="s">
        <v>1222</v>
      </c>
      <c r="R573" s="94">
        <v>53455.53</v>
      </c>
      <c r="S573" s="94">
        <v>1</v>
      </c>
      <c r="T573" s="94">
        <v>1900</v>
      </c>
      <c r="U573" s="91">
        <v>0</v>
      </c>
      <c r="V573" s="94">
        <v>1015.65504</v>
      </c>
      <c r="W573" s="93">
        <v>9.1000000000000003E-5</v>
      </c>
      <c r="X573" s="93">
        <v>8.2489999999999994E-3</v>
      </c>
      <c r="Y573" s="93">
        <v>2.1580000000000002E-3</v>
      </c>
      <c r="Z573" s="122"/>
    </row>
    <row r="574" spans="1:26" ht="13.5" customHeight="1">
      <c r="A574" s="122"/>
      <c r="B574">
        <v>520030677</v>
      </c>
      <c r="C574">
        <v>46013</v>
      </c>
      <c r="D574" t="s">
        <v>1452</v>
      </c>
      <c r="E574">
        <v>513901371</v>
      </c>
      <c r="F574" t="s">
        <v>307</v>
      </c>
      <c r="G574" t="s">
        <v>2018</v>
      </c>
      <c r="H574" t="s">
        <v>2019</v>
      </c>
      <c r="I574" t="s">
        <v>318</v>
      </c>
      <c r="J574" t="s">
        <v>924</v>
      </c>
      <c r="K574" t="s">
        <v>202</v>
      </c>
      <c r="L574" t="s">
        <v>202</v>
      </c>
      <c r="M574" t="s">
        <v>321</v>
      </c>
      <c r="N574" t="s">
        <v>336</v>
      </c>
      <c r="O574" t="s">
        <v>438</v>
      </c>
      <c r="P574" t="s">
        <v>335</v>
      </c>
      <c r="Q574" t="s">
        <v>1222</v>
      </c>
      <c r="R574" s="94">
        <v>54527.08</v>
      </c>
      <c r="S574" s="94">
        <v>1</v>
      </c>
      <c r="T574" s="94">
        <v>2613</v>
      </c>
      <c r="U574" s="91">
        <v>0</v>
      </c>
      <c r="V574" s="94">
        <v>1424.79252</v>
      </c>
      <c r="W574" s="93">
        <v>9.3999999999999994E-5</v>
      </c>
      <c r="X574" s="93">
        <v>1.1573E-2</v>
      </c>
      <c r="Y574" s="93">
        <v>3.0279999999999999E-3</v>
      </c>
      <c r="Z574" s="122"/>
    </row>
    <row r="575" spans="1:26" ht="13.5" customHeight="1">
      <c r="A575" s="122"/>
      <c r="B575">
        <v>520030677</v>
      </c>
      <c r="C575">
        <v>46013</v>
      </c>
      <c r="D575" t="s">
        <v>1311</v>
      </c>
      <c r="E575">
        <v>515434074</v>
      </c>
      <c r="F575" t="s">
        <v>307</v>
      </c>
      <c r="G575" t="s">
        <v>2105</v>
      </c>
      <c r="H575" t="s">
        <v>2106</v>
      </c>
      <c r="I575" t="s">
        <v>318</v>
      </c>
      <c r="J575" t="s">
        <v>924</v>
      </c>
      <c r="K575" t="s">
        <v>202</v>
      </c>
      <c r="L575" t="s">
        <v>202</v>
      </c>
      <c r="M575" t="s">
        <v>321</v>
      </c>
      <c r="N575" t="s">
        <v>336</v>
      </c>
      <c r="O575" t="s">
        <v>461</v>
      </c>
      <c r="P575" t="s">
        <v>335</v>
      </c>
      <c r="Q575" t="s">
        <v>1222</v>
      </c>
      <c r="R575" s="94">
        <v>26959.59</v>
      </c>
      <c r="S575" s="94">
        <v>1</v>
      </c>
      <c r="T575" s="94">
        <v>801.3</v>
      </c>
      <c r="U575" s="91">
        <v>0.91608999999999996</v>
      </c>
      <c r="V575" s="94">
        <v>216.94331</v>
      </c>
      <c r="W575" s="93">
        <v>1.4999999999999999E-4</v>
      </c>
      <c r="X575" s="93">
        <v>1.761E-3</v>
      </c>
      <c r="Y575" s="93">
        <v>4.6000000000000001E-4</v>
      </c>
      <c r="Z575" s="122"/>
    </row>
    <row r="576" spans="1:26" ht="13.5" customHeight="1">
      <c r="A576" s="122"/>
      <c r="B576">
        <v>520030677</v>
      </c>
      <c r="C576">
        <v>46013</v>
      </c>
      <c r="D576" t="s">
        <v>1327</v>
      </c>
      <c r="E576">
        <v>510960719</v>
      </c>
      <c r="F576" t="s">
        <v>307</v>
      </c>
      <c r="G576" t="s">
        <v>2059</v>
      </c>
      <c r="H576" t="s">
        <v>2060</v>
      </c>
      <c r="I576" t="s">
        <v>318</v>
      </c>
      <c r="J576" t="s">
        <v>924</v>
      </c>
      <c r="K576" t="s">
        <v>202</v>
      </c>
      <c r="L576" t="s">
        <v>202</v>
      </c>
      <c r="M576" t="s">
        <v>321</v>
      </c>
      <c r="N576" t="s">
        <v>336</v>
      </c>
      <c r="O576" t="s">
        <v>461</v>
      </c>
      <c r="P576" t="s">
        <v>335</v>
      </c>
      <c r="Q576" t="s">
        <v>1222</v>
      </c>
      <c r="R576" s="94">
        <v>4605.5600000000004</v>
      </c>
      <c r="S576" s="94">
        <v>1</v>
      </c>
      <c r="T576" s="94">
        <v>40430</v>
      </c>
      <c r="U576" s="91">
        <v>0</v>
      </c>
      <c r="V576" s="94">
        <v>1862.0297599999999</v>
      </c>
      <c r="W576" s="93">
        <v>3.6999999999999998E-5</v>
      </c>
      <c r="X576" s="93">
        <v>1.5124E-2</v>
      </c>
      <c r="Y576" s="93">
        <v>3.9569999999999996E-3</v>
      </c>
      <c r="Z576" s="122"/>
    </row>
    <row r="577" spans="1:26" ht="13.5" customHeight="1">
      <c r="A577" s="122"/>
      <c r="B577">
        <v>520030677</v>
      </c>
      <c r="C577">
        <v>46013</v>
      </c>
      <c r="D577" t="s">
        <v>1341</v>
      </c>
      <c r="E577">
        <v>513765859</v>
      </c>
      <c r="F577" t="s">
        <v>307</v>
      </c>
      <c r="G577" t="s">
        <v>2039</v>
      </c>
      <c r="H577" t="s">
        <v>2040</v>
      </c>
      <c r="I577" t="s">
        <v>318</v>
      </c>
      <c r="J577" t="s">
        <v>924</v>
      </c>
      <c r="K577" t="s">
        <v>202</v>
      </c>
      <c r="L577" t="s">
        <v>202</v>
      </c>
      <c r="M577" t="s">
        <v>321</v>
      </c>
      <c r="N577" t="s">
        <v>336</v>
      </c>
      <c r="O577" t="s">
        <v>461</v>
      </c>
      <c r="P577" t="s">
        <v>335</v>
      </c>
      <c r="Q577" t="s">
        <v>1222</v>
      </c>
      <c r="R577" s="94">
        <v>653.03</v>
      </c>
      <c r="S577" s="94">
        <v>1</v>
      </c>
      <c r="T577" s="94">
        <v>32500</v>
      </c>
      <c r="U577" s="91">
        <v>0</v>
      </c>
      <c r="V577" s="94">
        <v>212.23344</v>
      </c>
      <c r="W577" s="93">
        <v>5.3000000000000001E-5</v>
      </c>
      <c r="X577" s="93">
        <v>1.7229999999999999E-3</v>
      </c>
      <c r="Y577" s="93">
        <v>4.5100000000000001E-4</v>
      </c>
      <c r="Z577" s="122"/>
    </row>
    <row r="578" spans="1:26" ht="13.5" customHeight="1">
      <c r="A578" s="122"/>
      <c r="B578">
        <v>520030677</v>
      </c>
      <c r="C578">
        <v>46013</v>
      </c>
      <c r="D578" t="s">
        <v>2082</v>
      </c>
      <c r="E578">
        <v>511812463</v>
      </c>
      <c r="F578" t="s">
        <v>307</v>
      </c>
      <c r="G578" t="s">
        <v>2083</v>
      </c>
      <c r="H578" t="s">
        <v>2084</v>
      </c>
      <c r="I578" t="s">
        <v>318</v>
      </c>
      <c r="J578" t="s">
        <v>924</v>
      </c>
      <c r="K578" t="s">
        <v>202</v>
      </c>
      <c r="L578" t="s">
        <v>202</v>
      </c>
      <c r="M578" t="s">
        <v>321</v>
      </c>
      <c r="N578" t="s">
        <v>336</v>
      </c>
      <c r="O578" t="s">
        <v>455</v>
      </c>
      <c r="P578" t="s">
        <v>335</v>
      </c>
      <c r="Q578" t="s">
        <v>1222</v>
      </c>
      <c r="R578" s="94">
        <v>3799.96</v>
      </c>
      <c r="S578" s="94">
        <v>1</v>
      </c>
      <c r="T578" s="94">
        <v>157500</v>
      </c>
      <c r="U578" s="91">
        <v>0</v>
      </c>
      <c r="V578" s="94">
        <v>5984.94013</v>
      </c>
      <c r="W578" s="93">
        <v>1.2400000000000001E-4</v>
      </c>
      <c r="X578" s="93">
        <v>4.8613000000000003E-2</v>
      </c>
      <c r="Y578" s="93">
        <v>1.272E-2</v>
      </c>
      <c r="Z578" s="122"/>
    </row>
    <row r="579" spans="1:26" ht="13.5" customHeight="1">
      <c r="A579" s="122"/>
      <c r="B579">
        <v>520030677</v>
      </c>
      <c r="C579">
        <v>46013</v>
      </c>
      <c r="D579" t="s">
        <v>2123</v>
      </c>
      <c r="E579">
        <v>514574524</v>
      </c>
      <c r="F579" t="s">
        <v>307</v>
      </c>
      <c r="G579" t="s">
        <v>2124</v>
      </c>
      <c r="H579" t="s">
        <v>2125</v>
      </c>
      <c r="I579" t="s">
        <v>318</v>
      </c>
      <c r="J579" t="s">
        <v>924</v>
      </c>
      <c r="K579" t="s">
        <v>202</v>
      </c>
      <c r="L579" t="s">
        <v>202</v>
      </c>
      <c r="M579" t="s">
        <v>321</v>
      </c>
      <c r="N579" t="s">
        <v>336</v>
      </c>
      <c r="O579" t="s">
        <v>456</v>
      </c>
      <c r="P579" t="s">
        <v>335</v>
      </c>
      <c r="Q579" t="s">
        <v>1222</v>
      </c>
      <c r="R579" s="94">
        <v>23183.9</v>
      </c>
      <c r="S579" s="94">
        <v>1</v>
      </c>
      <c r="T579" s="94">
        <v>6425</v>
      </c>
      <c r="U579" s="91">
        <v>0</v>
      </c>
      <c r="V579" s="94">
        <v>1489.5657000000001</v>
      </c>
      <c r="W579" s="93">
        <v>2.12E-4</v>
      </c>
      <c r="X579" s="93">
        <v>1.2099E-2</v>
      </c>
      <c r="Y579" s="93">
        <v>3.1649999999999998E-3</v>
      </c>
      <c r="Z579" s="122"/>
    </row>
    <row r="580" spans="1:26" ht="13.5" customHeight="1">
      <c r="A580" s="122"/>
      <c r="B580">
        <v>520030677</v>
      </c>
      <c r="C580">
        <v>46013</v>
      </c>
      <c r="D580" t="s">
        <v>1391</v>
      </c>
      <c r="E580">
        <v>513821488</v>
      </c>
      <c r="F580" t="s">
        <v>307</v>
      </c>
      <c r="G580" t="s">
        <v>2159</v>
      </c>
      <c r="H580" t="s">
        <v>2160</v>
      </c>
      <c r="I580" t="s">
        <v>318</v>
      </c>
      <c r="J580" t="s">
        <v>924</v>
      </c>
      <c r="K580" t="s">
        <v>202</v>
      </c>
      <c r="L580" t="s">
        <v>202</v>
      </c>
      <c r="M580" t="s">
        <v>321</v>
      </c>
      <c r="N580" t="s">
        <v>336</v>
      </c>
      <c r="O580" t="s">
        <v>461</v>
      </c>
      <c r="P580" t="s">
        <v>335</v>
      </c>
      <c r="Q580" t="s">
        <v>1222</v>
      </c>
      <c r="R580" s="94">
        <v>13730.51</v>
      </c>
      <c r="S580" s="94">
        <v>1</v>
      </c>
      <c r="T580" s="94">
        <v>2160</v>
      </c>
      <c r="U580" s="91">
        <v>0</v>
      </c>
      <c r="V580" s="94">
        <v>296.57911999999999</v>
      </c>
      <c r="W580" s="93">
        <v>6.7000000000000002E-5</v>
      </c>
      <c r="X580" s="93">
        <v>2.4090000000000001E-3</v>
      </c>
      <c r="Y580" s="93">
        <v>6.3000000000000003E-4</v>
      </c>
      <c r="Z580" s="122"/>
    </row>
    <row r="581" spans="1:26" ht="13.5" customHeight="1">
      <c r="A581" s="122"/>
      <c r="B581">
        <v>520030677</v>
      </c>
      <c r="C581">
        <v>46013</v>
      </c>
      <c r="D581" t="s">
        <v>2071</v>
      </c>
      <c r="E581">
        <v>520039942</v>
      </c>
      <c r="F581" t="s">
        <v>307</v>
      </c>
      <c r="G581" t="s">
        <v>2072</v>
      </c>
      <c r="H581" t="s">
        <v>2073</v>
      </c>
      <c r="I581" t="s">
        <v>318</v>
      </c>
      <c r="J581" t="s">
        <v>924</v>
      </c>
      <c r="K581" t="s">
        <v>202</v>
      </c>
      <c r="L581" t="s">
        <v>202</v>
      </c>
      <c r="M581" t="s">
        <v>321</v>
      </c>
      <c r="N581" t="s">
        <v>336</v>
      </c>
      <c r="O581" t="s">
        <v>473</v>
      </c>
      <c r="P581" t="s">
        <v>335</v>
      </c>
      <c r="Q581" t="s">
        <v>1222</v>
      </c>
      <c r="R581" s="94">
        <v>2112.35</v>
      </c>
      <c r="S581" s="94">
        <v>1</v>
      </c>
      <c r="T581" s="94">
        <v>19190</v>
      </c>
      <c r="U581" s="91">
        <v>0</v>
      </c>
      <c r="V581" s="94">
        <v>405.35903999999999</v>
      </c>
      <c r="W581" s="93">
        <v>9.1000000000000003E-5</v>
      </c>
      <c r="X581" s="93">
        <v>3.2919999999999998E-3</v>
      </c>
      <c r="Y581" s="93">
        <v>8.61E-4</v>
      </c>
      <c r="Z581" s="122"/>
    </row>
    <row r="582" spans="1:26" ht="13.5" customHeight="1">
      <c r="A582" s="122"/>
      <c r="B582">
        <v>520030677</v>
      </c>
      <c r="C582">
        <v>46013</v>
      </c>
      <c r="D582" t="s">
        <v>1969</v>
      </c>
      <c r="E582">
        <v>520034695</v>
      </c>
      <c r="F582" t="s">
        <v>307</v>
      </c>
      <c r="G582" t="s">
        <v>1970</v>
      </c>
      <c r="H582" t="s">
        <v>1971</v>
      </c>
      <c r="I582" t="s">
        <v>318</v>
      </c>
      <c r="J582" t="s">
        <v>924</v>
      </c>
      <c r="K582" t="s">
        <v>202</v>
      </c>
      <c r="L582" t="s">
        <v>202</v>
      </c>
      <c r="M582" t="s">
        <v>321</v>
      </c>
      <c r="N582" t="s">
        <v>336</v>
      </c>
      <c r="O582" t="s">
        <v>473</v>
      </c>
      <c r="P582" t="s">
        <v>335</v>
      </c>
      <c r="Q582" t="s">
        <v>1222</v>
      </c>
      <c r="R582" s="94">
        <v>3228.38</v>
      </c>
      <c r="S582" s="94">
        <v>1</v>
      </c>
      <c r="T582" s="94">
        <v>5681</v>
      </c>
      <c r="U582" s="91">
        <v>0</v>
      </c>
      <c r="V582" s="94">
        <v>183.40423000000001</v>
      </c>
      <c r="W582" s="93">
        <v>4.3000000000000002E-5</v>
      </c>
      <c r="X582" s="93">
        <v>1.4890000000000001E-3</v>
      </c>
      <c r="Y582" s="93">
        <v>3.8900000000000002E-4</v>
      </c>
      <c r="Z582" s="122"/>
    </row>
    <row r="583" spans="1:26" ht="13.5" customHeight="1">
      <c r="A583" s="122"/>
      <c r="B583">
        <v>520030677</v>
      </c>
      <c r="C583">
        <v>46013</v>
      </c>
      <c r="D583" t="s">
        <v>1650</v>
      </c>
      <c r="E583">
        <v>513257873</v>
      </c>
      <c r="F583" t="s">
        <v>307</v>
      </c>
      <c r="G583" t="s">
        <v>2008</v>
      </c>
      <c r="H583" t="s">
        <v>2009</v>
      </c>
      <c r="I583" t="s">
        <v>318</v>
      </c>
      <c r="J583" t="s">
        <v>924</v>
      </c>
      <c r="K583" t="s">
        <v>202</v>
      </c>
      <c r="L583" t="s">
        <v>202</v>
      </c>
      <c r="M583" t="s">
        <v>321</v>
      </c>
      <c r="N583" t="s">
        <v>336</v>
      </c>
      <c r="O583" t="s">
        <v>461</v>
      </c>
      <c r="P583" t="s">
        <v>335</v>
      </c>
      <c r="Q583" t="s">
        <v>1222</v>
      </c>
      <c r="R583" s="94">
        <v>4341.3100000000004</v>
      </c>
      <c r="S583" s="94">
        <v>1</v>
      </c>
      <c r="T583" s="94">
        <v>60000</v>
      </c>
      <c r="U583" s="91">
        <v>0</v>
      </c>
      <c r="V583" s="94">
        <v>2604.7833700000001</v>
      </c>
      <c r="W583" s="93">
        <v>1.13E-4</v>
      </c>
      <c r="X583" s="93">
        <v>2.1156999999999999E-2</v>
      </c>
      <c r="Y583" s="93">
        <v>5.5360000000000001E-3</v>
      </c>
      <c r="Z583" s="122"/>
    </row>
    <row r="584" spans="1:26" ht="13.5" customHeight="1">
      <c r="A584" s="122"/>
      <c r="B584">
        <v>520030677</v>
      </c>
      <c r="C584">
        <v>46013</v>
      </c>
      <c r="D584" t="s">
        <v>2094</v>
      </c>
      <c r="E584">
        <v>520017146</v>
      </c>
      <c r="F584" t="s">
        <v>307</v>
      </c>
      <c r="G584" t="s">
        <v>2095</v>
      </c>
      <c r="H584" t="s">
        <v>2096</v>
      </c>
      <c r="I584" t="s">
        <v>318</v>
      </c>
      <c r="J584" t="s">
        <v>924</v>
      </c>
      <c r="K584" t="s">
        <v>202</v>
      </c>
      <c r="L584" t="s">
        <v>202</v>
      </c>
      <c r="M584" t="s">
        <v>321</v>
      </c>
      <c r="N584" t="s">
        <v>336</v>
      </c>
      <c r="O584" t="s">
        <v>474</v>
      </c>
      <c r="P584" t="s">
        <v>335</v>
      </c>
      <c r="Q584" t="s">
        <v>1222</v>
      </c>
      <c r="R584" s="94">
        <v>81965.759999999995</v>
      </c>
      <c r="S584" s="94">
        <v>1</v>
      </c>
      <c r="T584" s="94">
        <v>1482</v>
      </c>
      <c r="U584" s="91">
        <v>0</v>
      </c>
      <c r="V584" s="94">
        <v>1214.7325699999999</v>
      </c>
      <c r="W584" s="93">
        <v>1.3799999999999999E-4</v>
      </c>
      <c r="X584" s="93">
        <v>9.8659999999999998E-3</v>
      </c>
      <c r="Y584" s="93">
        <v>2.581E-3</v>
      </c>
      <c r="Z584" s="122"/>
    </row>
    <row r="585" spans="1:26" ht="13.5" customHeight="1">
      <c r="A585" s="122"/>
      <c r="B585">
        <v>520030677</v>
      </c>
      <c r="C585">
        <v>46013</v>
      </c>
      <c r="D585" t="s">
        <v>1431</v>
      </c>
      <c r="E585">
        <v>520036658</v>
      </c>
      <c r="F585" t="s">
        <v>307</v>
      </c>
      <c r="G585" t="s">
        <v>2103</v>
      </c>
      <c r="H585" t="s">
        <v>2104</v>
      </c>
      <c r="I585" t="s">
        <v>318</v>
      </c>
      <c r="J585" t="s">
        <v>924</v>
      </c>
      <c r="K585" t="s">
        <v>202</v>
      </c>
      <c r="L585" t="s">
        <v>202</v>
      </c>
      <c r="M585" t="s">
        <v>321</v>
      </c>
      <c r="N585" t="s">
        <v>336</v>
      </c>
      <c r="O585" t="s">
        <v>437</v>
      </c>
      <c r="P585" t="s">
        <v>335</v>
      </c>
      <c r="Q585" t="s">
        <v>1222</v>
      </c>
      <c r="R585" s="94">
        <v>190438.81</v>
      </c>
      <c r="S585" s="94">
        <v>1</v>
      </c>
      <c r="T585" s="94">
        <v>157.5</v>
      </c>
      <c r="U585" s="91">
        <v>0</v>
      </c>
      <c r="V585" s="94">
        <v>299.94112999999999</v>
      </c>
      <c r="W585" s="93">
        <v>6.0999999999999999E-5</v>
      </c>
      <c r="X585" s="93">
        <v>2.4359999999999998E-3</v>
      </c>
      <c r="Y585" s="93">
        <v>6.3699999999999998E-4</v>
      </c>
      <c r="Z585" s="122"/>
    </row>
    <row r="586" spans="1:26" ht="13.5" customHeight="1">
      <c r="A586" s="122"/>
      <c r="B586">
        <v>520030677</v>
      </c>
      <c r="C586">
        <v>46013</v>
      </c>
      <c r="D586" t="s">
        <v>1881</v>
      </c>
      <c r="E586">
        <v>520025990</v>
      </c>
      <c r="F586" t="s">
        <v>307</v>
      </c>
      <c r="G586" t="s">
        <v>2089</v>
      </c>
      <c r="H586" t="s">
        <v>2090</v>
      </c>
      <c r="I586" t="s">
        <v>318</v>
      </c>
      <c r="J586" t="s">
        <v>924</v>
      </c>
      <c r="K586" t="s">
        <v>202</v>
      </c>
      <c r="L586" t="s">
        <v>202</v>
      </c>
      <c r="M586" t="s">
        <v>321</v>
      </c>
      <c r="N586" t="s">
        <v>336</v>
      </c>
      <c r="O586" t="s">
        <v>444</v>
      </c>
      <c r="P586" t="s">
        <v>335</v>
      </c>
      <c r="Q586" t="s">
        <v>1222</v>
      </c>
      <c r="R586" s="94">
        <v>5503.61</v>
      </c>
      <c r="S586" s="94">
        <v>1</v>
      </c>
      <c r="T586" s="94">
        <v>1664</v>
      </c>
      <c r="U586" s="91">
        <v>0</v>
      </c>
      <c r="V586" s="94">
        <v>91.580089999999998</v>
      </c>
      <c r="W586" s="93">
        <v>2.5000000000000001E-5</v>
      </c>
      <c r="X586" s="93">
        <v>7.4299999999999995E-4</v>
      </c>
      <c r="Y586" s="93">
        <v>1.94E-4</v>
      </c>
      <c r="Z586" s="122"/>
    </row>
    <row r="587" spans="1:26" ht="13.5" customHeight="1">
      <c r="A587" s="122"/>
      <c r="B587">
        <v>520030677</v>
      </c>
      <c r="C587">
        <v>46013</v>
      </c>
      <c r="D587" t="s">
        <v>1381</v>
      </c>
      <c r="E587">
        <v>520000118</v>
      </c>
      <c r="F587" t="s">
        <v>307</v>
      </c>
      <c r="G587" t="s">
        <v>1972</v>
      </c>
      <c r="H587" t="s">
        <v>1973</v>
      </c>
      <c r="I587" t="s">
        <v>318</v>
      </c>
      <c r="J587" t="s">
        <v>924</v>
      </c>
      <c r="K587" t="s">
        <v>202</v>
      </c>
      <c r="L587" t="s">
        <v>202</v>
      </c>
      <c r="M587" t="s">
        <v>321</v>
      </c>
      <c r="N587" t="s">
        <v>336</v>
      </c>
      <c r="O587" t="s">
        <v>445</v>
      </c>
      <c r="P587" t="s">
        <v>335</v>
      </c>
      <c r="Q587" t="s">
        <v>1222</v>
      </c>
      <c r="R587" s="94">
        <v>106516.04</v>
      </c>
      <c r="S587" s="94">
        <v>1</v>
      </c>
      <c r="T587" s="94">
        <v>6859</v>
      </c>
      <c r="U587" s="91">
        <v>0</v>
      </c>
      <c r="V587" s="94">
        <v>7305.9354800000001</v>
      </c>
      <c r="W587" s="93">
        <v>8.1000000000000004E-5</v>
      </c>
      <c r="X587" s="93">
        <v>5.9343E-2</v>
      </c>
      <c r="Y587" s="93">
        <v>1.5528E-2</v>
      </c>
      <c r="Z587" s="122"/>
    </row>
    <row r="588" spans="1:26" ht="13.5" customHeight="1">
      <c r="A588" s="122"/>
      <c r="B588">
        <v>520030677</v>
      </c>
      <c r="C588">
        <v>46013</v>
      </c>
      <c r="D588" t="s">
        <v>2197</v>
      </c>
      <c r="E588">
        <v>511344186</v>
      </c>
      <c r="F588" t="s">
        <v>307</v>
      </c>
      <c r="G588" t="s">
        <v>2198</v>
      </c>
      <c r="H588" t="s">
        <v>2199</v>
      </c>
      <c r="I588" t="s">
        <v>318</v>
      </c>
      <c r="J588" t="s">
        <v>924</v>
      </c>
      <c r="K588" t="s">
        <v>202</v>
      </c>
      <c r="L588" t="s">
        <v>202</v>
      </c>
      <c r="M588" t="s">
        <v>321</v>
      </c>
      <c r="N588" t="s">
        <v>336</v>
      </c>
      <c r="O588" t="s">
        <v>472</v>
      </c>
      <c r="P588" t="s">
        <v>335</v>
      </c>
      <c r="Q588" t="s">
        <v>1222</v>
      </c>
      <c r="R588" s="94">
        <v>808.32</v>
      </c>
      <c r="S588" s="94">
        <v>1</v>
      </c>
      <c r="T588" s="94">
        <v>34000</v>
      </c>
      <c r="U588" s="91">
        <v>0</v>
      </c>
      <c r="V588" s="94">
        <v>274.82735000000002</v>
      </c>
      <c r="W588" s="93">
        <v>5.5000000000000002E-5</v>
      </c>
      <c r="X588" s="93">
        <v>2.232E-3</v>
      </c>
      <c r="Y588" s="93">
        <v>5.8399999999999999E-4</v>
      </c>
      <c r="Z588" s="122"/>
    </row>
    <row r="589" spans="1:26" ht="13.5" customHeight="1">
      <c r="A589" s="122"/>
      <c r="B589">
        <v>520030677</v>
      </c>
      <c r="C589">
        <v>46013</v>
      </c>
      <c r="D589" t="s">
        <v>2006</v>
      </c>
      <c r="E589">
        <v>516501640</v>
      </c>
      <c r="F589" t="s">
        <v>307</v>
      </c>
      <c r="G589" t="s">
        <v>2006</v>
      </c>
      <c r="H589" t="s">
        <v>2007</v>
      </c>
      <c r="I589" t="s">
        <v>318</v>
      </c>
      <c r="J589" t="s">
        <v>924</v>
      </c>
      <c r="K589" t="s">
        <v>202</v>
      </c>
      <c r="L589" t="s">
        <v>202</v>
      </c>
      <c r="M589" t="s">
        <v>321</v>
      </c>
      <c r="N589" t="s">
        <v>336</v>
      </c>
      <c r="O589" t="s">
        <v>444</v>
      </c>
      <c r="P589" t="s">
        <v>335</v>
      </c>
      <c r="Q589" t="s">
        <v>1222</v>
      </c>
      <c r="R589" s="94">
        <v>15593.45</v>
      </c>
      <c r="S589" s="94">
        <v>1</v>
      </c>
      <c r="T589" s="94">
        <v>569.9</v>
      </c>
      <c r="U589" s="91">
        <v>0</v>
      </c>
      <c r="V589" s="94">
        <v>88.867069999999998</v>
      </c>
      <c r="W589" s="93">
        <v>2.8200000000000002E-4</v>
      </c>
      <c r="X589" s="93">
        <v>7.2099999999999996E-4</v>
      </c>
      <c r="Y589" s="93">
        <v>1.8799999999999999E-4</v>
      </c>
      <c r="Z589" s="122"/>
    </row>
    <row r="590" spans="1:26" ht="13.5" customHeight="1">
      <c r="A590" s="122"/>
      <c r="B590">
        <v>520030677</v>
      </c>
      <c r="C590">
        <v>46013</v>
      </c>
      <c r="D590" t="s">
        <v>2156</v>
      </c>
      <c r="E590">
        <v>520034125</v>
      </c>
      <c r="F590" t="s">
        <v>307</v>
      </c>
      <c r="G590" t="s">
        <v>2157</v>
      </c>
      <c r="H590" t="s">
        <v>2158</v>
      </c>
      <c r="I590" t="s">
        <v>318</v>
      </c>
      <c r="J590" t="s">
        <v>924</v>
      </c>
      <c r="K590" t="s">
        <v>202</v>
      </c>
      <c r="L590" t="s">
        <v>202</v>
      </c>
      <c r="M590" t="s">
        <v>321</v>
      </c>
      <c r="N590" t="s">
        <v>336</v>
      </c>
      <c r="O590" t="s">
        <v>448</v>
      </c>
      <c r="P590" t="s">
        <v>335</v>
      </c>
      <c r="Q590" t="s">
        <v>1222</v>
      </c>
      <c r="R590" s="94">
        <v>1469.78</v>
      </c>
      <c r="S590" s="94">
        <v>1</v>
      </c>
      <c r="T590" s="94">
        <v>41980</v>
      </c>
      <c r="U590" s="91">
        <v>0</v>
      </c>
      <c r="V590" s="94">
        <v>617.01241000000005</v>
      </c>
      <c r="W590" s="93">
        <v>1.5100000000000001E-4</v>
      </c>
      <c r="X590" s="93">
        <v>5.0109999999999998E-3</v>
      </c>
      <c r="Y590" s="93">
        <v>1.3110000000000001E-3</v>
      </c>
      <c r="Z590" s="122"/>
    </row>
    <row r="591" spans="1:26" ht="13.5" customHeight="1">
      <c r="A591" s="122"/>
      <c r="B591">
        <v>520030677</v>
      </c>
      <c r="C591">
        <v>46013</v>
      </c>
      <c r="D591" t="s">
        <v>1428</v>
      </c>
      <c r="E591">
        <v>510216054</v>
      </c>
      <c r="F591" t="s">
        <v>307</v>
      </c>
      <c r="G591" t="s">
        <v>2202</v>
      </c>
      <c r="H591" t="s">
        <v>2203</v>
      </c>
      <c r="I591" t="s">
        <v>318</v>
      </c>
      <c r="J591" t="s">
        <v>924</v>
      </c>
      <c r="K591" t="s">
        <v>202</v>
      </c>
      <c r="L591" t="s">
        <v>202</v>
      </c>
      <c r="M591" t="s">
        <v>321</v>
      </c>
      <c r="N591" t="s">
        <v>336</v>
      </c>
      <c r="O591" t="s">
        <v>437</v>
      </c>
      <c r="P591" t="s">
        <v>335</v>
      </c>
      <c r="Q591" t="s">
        <v>1222</v>
      </c>
      <c r="R591" s="94">
        <v>537.5</v>
      </c>
      <c r="S591" s="94">
        <v>1</v>
      </c>
      <c r="T591" s="94">
        <v>79140</v>
      </c>
      <c r="U591" s="91">
        <v>6.4904099999999998</v>
      </c>
      <c r="V591" s="94">
        <v>431.86468000000002</v>
      </c>
      <c r="W591" s="93">
        <v>4.8999999999999998E-5</v>
      </c>
      <c r="X591" s="93">
        <v>3.5070000000000001E-3</v>
      </c>
      <c r="Y591" s="93">
        <v>9.1699999999999995E-4</v>
      </c>
      <c r="Z591" s="122"/>
    </row>
    <row r="592" spans="1:26" ht="13.5" customHeight="1">
      <c r="A592" s="122"/>
      <c r="B592">
        <v>520030677</v>
      </c>
      <c r="C592">
        <v>46013</v>
      </c>
      <c r="D592" t="s">
        <v>1508</v>
      </c>
      <c r="E592">
        <v>520039298</v>
      </c>
      <c r="F592" t="s">
        <v>307</v>
      </c>
      <c r="G592" t="s">
        <v>2135</v>
      </c>
      <c r="H592" t="s">
        <v>2136</v>
      </c>
      <c r="I592" t="s">
        <v>318</v>
      </c>
      <c r="J592" t="s">
        <v>924</v>
      </c>
      <c r="K592" t="s">
        <v>202</v>
      </c>
      <c r="L592" t="s">
        <v>202</v>
      </c>
      <c r="M592" t="s">
        <v>321</v>
      </c>
      <c r="N592" t="s">
        <v>336</v>
      </c>
      <c r="O592" t="s">
        <v>444</v>
      </c>
      <c r="P592" t="s">
        <v>335</v>
      </c>
      <c r="Q592" t="s">
        <v>1222</v>
      </c>
      <c r="R592" s="94">
        <v>20012.05</v>
      </c>
      <c r="S592" s="94">
        <v>1</v>
      </c>
      <c r="T592" s="94">
        <v>1759</v>
      </c>
      <c r="U592" s="91">
        <v>0</v>
      </c>
      <c r="V592" s="94">
        <v>352.01204000000001</v>
      </c>
      <c r="W592" s="93">
        <v>5.8E-5</v>
      </c>
      <c r="X592" s="93">
        <v>2.859E-3</v>
      </c>
      <c r="Y592" s="93">
        <v>7.4799999999999997E-4</v>
      </c>
      <c r="Z592" s="122"/>
    </row>
    <row r="593" spans="1:26" ht="13.5" customHeight="1">
      <c r="A593" s="122"/>
      <c r="B593">
        <v>520030677</v>
      </c>
      <c r="C593">
        <v>46013</v>
      </c>
      <c r="D593" t="s">
        <v>1957</v>
      </c>
      <c r="E593">
        <v>513603787</v>
      </c>
      <c r="F593" t="s">
        <v>307</v>
      </c>
      <c r="G593" t="s">
        <v>1958</v>
      </c>
      <c r="H593" t="s">
        <v>1959</v>
      </c>
      <c r="I593" t="s">
        <v>318</v>
      </c>
      <c r="J593" t="s">
        <v>924</v>
      </c>
      <c r="K593" t="s">
        <v>202</v>
      </c>
      <c r="L593" t="s">
        <v>202</v>
      </c>
      <c r="M593" t="s">
        <v>321</v>
      </c>
      <c r="N593" t="s">
        <v>336</v>
      </c>
      <c r="O593" t="s">
        <v>443</v>
      </c>
      <c r="P593" t="s">
        <v>335</v>
      </c>
      <c r="Q593" t="s">
        <v>1222</v>
      </c>
      <c r="R593" s="94">
        <v>48456.52</v>
      </c>
      <c r="S593" s="94">
        <v>1</v>
      </c>
      <c r="T593" s="94">
        <v>1183</v>
      </c>
      <c r="U593" s="91">
        <v>0</v>
      </c>
      <c r="V593" s="94">
        <v>573.24063000000001</v>
      </c>
      <c r="W593" s="93">
        <v>1.74E-4</v>
      </c>
      <c r="X593" s="93">
        <v>4.6560000000000004E-3</v>
      </c>
      <c r="Y593" s="93">
        <v>1.2179999999999999E-3</v>
      </c>
      <c r="Z593" s="122"/>
    </row>
    <row r="594" spans="1:26" ht="13.5" customHeight="1">
      <c r="A594" s="122"/>
      <c r="B594">
        <v>520030677</v>
      </c>
      <c r="C594">
        <v>46013</v>
      </c>
      <c r="D594" t="s">
        <v>2063</v>
      </c>
      <c r="E594">
        <v>520017450</v>
      </c>
      <c r="F594" t="s">
        <v>307</v>
      </c>
      <c r="G594" t="s">
        <v>2064</v>
      </c>
      <c r="H594" t="s">
        <v>2065</v>
      </c>
      <c r="I594" t="s">
        <v>318</v>
      </c>
      <c r="J594" t="s">
        <v>924</v>
      </c>
      <c r="K594" t="s">
        <v>202</v>
      </c>
      <c r="L594" t="s">
        <v>202</v>
      </c>
      <c r="M594" t="s">
        <v>321</v>
      </c>
      <c r="N594" t="s">
        <v>336</v>
      </c>
      <c r="O594" t="s">
        <v>442</v>
      </c>
      <c r="P594" t="s">
        <v>335</v>
      </c>
      <c r="Q594" t="s">
        <v>1222</v>
      </c>
      <c r="R594" s="94">
        <v>26665.34</v>
      </c>
      <c r="S594" s="94">
        <v>1</v>
      </c>
      <c r="T594" s="94">
        <v>16460</v>
      </c>
      <c r="U594" s="91">
        <v>0</v>
      </c>
      <c r="V594" s="94">
        <v>4389.11535</v>
      </c>
      <c r="W594" s="93">
        <v>1.05E-4</v>
      </c>
      <c r="X594" s="93">
        <v>3.5651000000000002E-2</v>
      </c>
      <c r="Y594" s="93">
        <v>9.3279999999999995E-3</v>
      </c>
      <c r="Z594" s="122"/>
    </row>
    <row r="595" spans="1:26" ht="13.5" customHeight="1">
      <c r="A595" s="122"/>
      <c r="B595">
        <v>520030677</v>
      </c>
      <c r="C595">
        <v>46013</v>
      </c>
      <c r="D595" t="s">
        <v>1661</v>
      </c>
      <c r="E595">
        <v>513817817</v>
      </c>
      <c r="F595" t="s">
        <v>307</v>
      </c>
      <c r="G595" t="s">
        <v>2149</v>
      </c>
      <c r="H595" t="s">
        <v>2150</v>
      </c>
      <c r="I595" t="s">
        <v>318</v>
      </c>
      <c r="J595" t="s">
        <v>924</v>
      </c>
      <c r="K595" t="s">
        <v>202</v>
      </c>
      <c r="L595" t="s">
        <v>202</v>
      </c>
      <c r="M595" t="s">
        <v>321</v>
      </c>
      <c r="N595" t="s">
        <v>336</v>
      </c>
      <c r="O595" t="s">
        <v>444</v>
      </c>
      <c r="P595" t="s">
        <v>335</v>
      </c>
      <c r="Q595" t="s">
        <v>1222</v>
      </c>
      <c r="R595" s="94">
        <v>1494.64</v>
      </c>
      <c r="S595" s="94">
        <v>1</v>
      </c>
      <c r="T595" s="94">
        <v>15150</v>
      </c>
      <c r="U595" s="91">
        <v>0</v>
      </c>
      <c r="V595" s="94">
        <v>226.43783999999999</v>
      </c>
      <c r="W595" s="93">
        <v>6.9999999999999994E-5</v>
      </c>
      <c r="X595" s="93">
        <v>1.8389999999999999E-3</v>
      </c>
      <c r="Y595" s="93">
        <v>4.8099999999999998E-4</v>
      </c>
      <c r="Z595" s="122"/>
    </row>
    <row r="596" spans="1:26" ht="13.5" customHeight="1">
      <c r="A596" s="122"/>
      <c r="B596">
        <v>520030677</v>
      </c>
      <c r="C596">
        <v>46013</v>
      </c>
      <c r="D596" t="s">
        <v>2100</v>
      </c>
      <c r="E596">
        <v>520007030</v>
      </c>
      <c r="F596" t="s">
        <v>307</v>
      </c>
      <c r="G596" t="s">
        <v>2101</v>
      </c>
      <c r="H596" t="s">
        <v>2102</v>
      </c>
      <c r="I596" t="s">
        <v>318</v>
      </c>
      <c r="J596" t="s">
        <v>924</v>
      </c>
      <c r="K596" t="s">
        <v>202</v>
      </c>
      <c r="L596" t="s">
        <v>202</v>
      </c>
      <c r="M596" t="s">
        <v>321</v>
      </c>
      <c r="N596" t="s">
        <v>336</v>
      </c>
      <c r="O596" t="s">
        <v>445</v>
      </c>
      <c r="P596" t="s">
        <v>335</v>
      </c>
      <c r="Q596" t="s">
        <v>1222</v>
      </c>
      <c r="R596" s="94">
        <v>130184.82</v>
      </c>
      <c r="S596" s="94">
        <v>1</v>
      </c>
      <c r="T596" s="94">
        <v>2950</v>
      </c>
      <c r="U596" s="91">
        <v>0</v>
      </c>
      <c r="V596" s="94">
        <v>3840.45217</v>
      </c>
      <c r="W596" s="93">
        <v>1.06E-4</v>
      </c>
      <c r="X596" s="93">
        <v>3.1194E-2</v>
      </c>
      <c r="Y596" s="93">
        <v>8.1620000000000009E-3</v>
      </c>
      <c r="Z596" s="122"/>
    </row>
    <row r="597" spans="1:26" ht="13.5" customHeight="1">
      <c r="A597" s="122"/>
      <c r="B597">
        <v>520030677</v>
      </c>
      <c r="C597">
        <v>46013</v>
      </c>
      <c r="D597" t="s">
        <v>2151</v>
      </c>
      <c r="E597">
        <v>520007469</v>
      </c>
      <c r="F597" t="s">
        <v>307</v>
      </c>
      <c r="G597" t="s">
        <v>2152</v>
      </c>
      <c r="H597" t="s">
        <v>2153</v>
      </c>
      <c r="I597" t="s">
        <v>318</v>
      </c>
      <c r="J597" t="s">
        <v>924</v>
      </c>
      <c r="K597" t="s">
        <v>202</v>
      </c>
      <c r="L597" t="s">
        <v>202</v>
      </c>
      <c r="M597" t="s">
        <v>321</v>
      </c>
      <c r="N597" t="s">
        <v>336</v>
      </c>
      <c r="O597" t="s">
        <v>442</v>
      </c>
      <c r="P597" t="s">
        <v>335</v>
      </c>
      <c r="Q597" t="s">
        <v>1222</v>
      </c>
      <c r="R597" s="94">
        <v>3542.56</v>
      </c>
      <c r="S597" s="94">
        <v>1</v>
      </c>
      <c r="T597" s="94">
        <v>44680</v>
      </c>
      <c r="U597" s="91">
        <v>0</v>
      </c>
      <c r="V597" s="94">
        <v>1582.81574</v>
      </c>
      <c r="W597" s="93">
        <v>5.5999999999999999E-5</v>
      </c>
      <c r="X597" s="93">
        <v>1.2855999999999999E-2</v>
      </c>
      <c r="Y597" s="93">
        <v>3.3639999999999998E-3</v>
      </c>
      <c r="Z597" s="122"/>
    </row>
    <row r="598" spans="1:26" ht="13.5" customHeight="1">
      <c r="A598" s="122"/>
      <c r="B598">
        <v>520030677</v>
      </c>
      <c r="C598">
        <v>46013</v>
      </c>
      <c r="D598" t="s">
        <v>1323</v>
      </c>
      <c r="E598">
        <v>520018078</v>
      </c>
      <c r="F598" t="s">
        <v>307</v>
      </c>
      <c r="G598" t="s">
        <v>1979</v>
      </c>
      <c r="H598" t="s">
        <v>1980</v>
      </c>
      <c r="I598" t="s">
        <v>318</v>
      </c>
      <c r="J598" t="s">
        <v>924</v>
      </c>
      <c r="K598" t="s">
        <v>202</v>
      </c>
      <c r="L598" t="s">
        <v>202</v>
      </c>
      <c r="M598" t="s">
        <v>321</v>
      </c>
      <c r="N598" t="s">
        <v>336</v>
      </c>
      <c r="O598" t="s">
        <v>445</v>
      </c>
      <c r="P598" t="s">
        <v>335</v>
      </c>
      <c r="Q598" t="s">
        <v>1222</v>
      </c>
      <c r="R598" s="94">
        <v>110588.31</v>
      </c>
      <c r="S598" s="94">
        <v>1</v>
      </c>
      <c r="T598" s="94">
        <v>6653</v>
      </c>
      <c r="U598" s="91">
        <v>0</v>
      </c>
      <c r="V598" s="94">
        <v>7357.44</v>
      </c>
      <c r="W598" s="93">
        <v>7.4999999999999993E-5</v>
      </c>
      <c r="X598" s="93">
        <v>5.9762000000000003E-2</v>
      </c>
      <c r="Y598" s="93">
        <v>1.5637000000000002E-2</v>
      </c>
      <c r="Z598" s="122"/>
    </row>
    <row r="599" spans="1:26" ht="13.5" customHeight="1">
      <c r="A599" s="122"/>
      <c r="B599">
        <v>520030677</v>
      </c>
      <c r="C599">
        <v>46013</v>
      </c>
      <c r="D599" t="s">
        <v>1778</v>
      </c>
      <c r="E599">
        <v>513639013</v>
      </c>
      <c r="F599" t="s">
        <v>307</v>
      </c>
      <c r="G599" t="s">
        <v>2030</v>
      </c>
      <c r="H599" t="s">
        <v>2031</v>
      </c>
      <c r="I599" t="s">
        <v>318</v>
      </c>
      <c r="J599" t="s">
        <v>924</v>
      </c>
      <c r="K599" t="s">
        <v>202</v>
      </c>
      <c r="L599" t="s">
        <v>202</v>
      </c>
      <c r="M599" t="s">
        <v>321</v>
      </c>
      <c r="N599" t="s">
        <v>336</v>
      </c>
      <c r="O599" t="s">
        <v>477</v>
      </c>
      <c r="P599" t="s">
        <v>335</v>
      </c>
      <c r="Q599" t="s">
        <v>1222</v>
      </c>
      <c r="R599" s="94">
        <v>1343.3</v>
      </c>
      <c r="S599" s="94">
        <v>1</v>
      </c>
      <c r="T599" s="94">
        <v>19360</v>
      </c>
      <c r="U599" s="91">
        <v>0</v>
      </c>
      <c r="V599" s="94">
        <v>260.06207000000001</v>
      </c>
      <c r="W599" s="93">
        <v>3.6000000000000001E-5</v>
      </c>
      <c r="X599" s="93">
        <v>2.1120000000000002E-3</v>
      </c>
      <c r="Y599" s="93">
        <v>5.5199999999999997E-4</v>
      </c>
      <c r="Z599" s="122"/>
    </row>
    <row r="600" spans="1:26" ht="13.5" customHeight="1">
      <c r="A600" s="122"/>
      <c r="B600">
        <v>520030677</v>
      </c>
      <c r="C600">
        <v>46013</v>
      </c>
      <c r="D600" t="s">
        <v>1601</v>
      </c>
      <c r="E600">
        <v>514599943</v>
      </c>
      <c r="F600" t="s">
        <v>307</v>
      </c>
      <c r="G600" t="s">
        <v>2057</v>
      </c>
      <c r="H600" t="s">
        <v>2058</v>
      </c>
      <c r="I600" t="s">
        <v>318</v>
      </c>
      <c r="J600" t="s">
        <v>924</v>
      </c>
      <c r="K600" t="s">
        <v>202</v>
      </c>
      <c r="L600" t="s">
        <v>202</v>
      </c>
      <c r="M600" t="s">
        <v>321</v>
      </c>
      <c r="N600" t="s">
        <v>336</v>
      </c>
      <c r="O600" t="s">
        <v>438</v>
      </c>
      <c r="P600" t="s">
        <v>335</v>
      </c>
      <c r="Q600" t="s">
        <v>1222</v>
      </c>
      <c r="R600" s="94">
        <v>3564.56</v>
      </c>
      <c r="S600" s="94">
        <v>1</v>
      </c>
      <c r="T600" s="94">
        <v>20770</v>
      </c>
      <c r="U600" s="91">
        <v>0</v>
      </c>
      <c r="V600" s="94">
        <v>740.35928999999999</v>
      </c>
      <c r="W600" s="93">
        <v>9.2999999999999997E-5</v>
      </c>
      <c r="X600" s="93">
        <v>6.0130000000000001E-3</v>
      </c>
      <c r="Y600" s="93">
        <v>1.573E-3</v>
      </c>
      <c r="Z600" s="122"/>
    </row>
    <row r="601" spans="1:26" ht="13.5" customHeight="1">
      <c r="A601" s="122"/>
      <c r="B601">
        <v>520030677</v>
      </c>
      <c r="C601">
        <v>46013</v>
      </c>
      <c r="D601" t="s">
        <v>2034</v>
      </c>
      <c r="E601">
        <v>520020033</v>
      </c>
      <c r="F601" t="s">
        <v>307</v>
      </c>
      <c r="G601" t="s">
        <v>2034</v>
      </c>
      <c r="H601" t="s">
        <v>2035</v>
      </c>
      <c r="I601" t="s">
        <v>318</v>
      </c>
      <c r="J601" t="s">
        <v>924</v>
      </c>
      <c r="K601" t="s">
        <v>202</v>
      </c>
      <c r="L601" t="s">
        <v>202</v>
      </c>
      <c r="M601" t="s">
        <v>321</v>
      </c>
      <c r="N601" t="s">
        <v>336</v>
      </c>
      <c r="O601" t="s">
        <v>475</v>
      </c>
      <c r="P601" t="s">
        <v>335</v>
      </c>
      <c r="Q601" t="s">
        <v>1222</v>
      </c>
      <c r="R601" s="94">
        <v>13062.2</v>
      </c>
      <c r="S601" s="94">
        <v>1</v>
      </c>
      <c r="T601" s="94">
        <v>12350</v>
      </c>
      <c r="U601" s="91">
        <v>0</v>
      </c>
      <c r="V601" s="94">
        <v>1613.18129</v>
      </c>
      <c r="W601" s="93">
        <v>1.3899999999999999E-4</v>
      </c>
      <c r="X601" s="93">
        <v>1.3103E-2</v>
      </c>
      <c r="Y601" s="93">
        <v>3.4280000000000001E-3</v>
      </c>
      <c r="Z601" s="122"/>
    </row>
    <row r="602" spans="1:26" ht="13.5" customHeight="1">
      <c r="A602" s="122"/>
      <c r="B602">
        <v>520030677</v>
      </c>
      <c r="C602">
        <v>46013</v>
      </c>
      <c r="D602" t="s">
        <v>1449</v>
      </c>
      <c r="E602">
        <v>513623314</v>
      </c>
      <c r="F602" t="s">
        <v>307</v>
      </c>
      <c r="G602" t="s">
        <v>1974</v>
      </c>
      <c r="H602" t="s">
        <v>1975</v>
      </c>
      <c r="I602" t="s">
        <v>318</v>
      </c>
      <c r="J602" t="s">
        <v>924</v>
      </c>
      <c r="K602" t="s">
        <v>202</v>
      </c>
      <c r="L602" t="s">
        <v>202</v>
      </c>
      <c r="M602" t="s">
        <v>321</v>
      </c>
      <c r="N602" t="s">
        <v>336</v>
      </c>
      <c r="O602" t="s">
        <v>461</v>
      </c>
      <c r="P602" t="s">
        <v>335</v>
      </c>
      <c r="Q602" t="s">
        <v>1222</v>
      </c>
      <c r="R602" s="94">
        <v>1775.34</v>
      </c>
      <c r="S602" s="94">
        <v>1</v>
      </c>
      <c r="T602" s="94">
        <v>67510</v>
      </c>
      <c r="U602" s="91">
        <v>0</v>
      </c>
      <c r="V602" s="94">
        <v>1198.53187</v>
      </c>
      <c r="W602" s="93">
        <v>6.7999999999999999E-5</v>
      </c>
      <c r="X602" s="93">
        <v>9.7350000000000006E-3</v>
      </c>
      <c r="Y602" s="93">
        <v>2.5469999999999998E-3</v>
      </c>
      <c r="Z602" s="122"/>
    </row>
    <row r="603" spans="1:26" ht="13.5" customHeight="1">
      <c r="A603" s="122"/>
      <c r="B603">
        <v>520030677</v>
      </c>
      <c r="C603">
        <v>46013</v>
      </c>
      <c r="D603" t="s">
        <v>2161</v>
      </c>
      <c r="E603">
        <v>520013954</v>
      </c>
      <c r="F603" t="s">
        <v>307</v>
      </c>
      <c r="G603" t="s">
        <v>2162</v>
      </c>
      <c r="H603" t="s">
        <v>2163</v>
      </c>
      <c r="I603" t="s">
        <v>318</v>
      </c>
      <c r="J603" t="s">
        <v>924</v>
      </c>
      <c r="K603" t="s">
        <v>202</v>
      </c>
      <c r="L603" t="s">
        <v>202</v>
      </c>
      <c r="M603" t="s">
        <v>321</v>
      </c>
      <c r="N603" t="s">
        <v>336</v>
      </c>
      <c r="O603" t="s">
        <v>464</v>
      </c>
      <c r="P603" t="s">
        <v>335</v>
      </c>
      <c r="Q603" t="s">
        <v>1222</v>
      </c>
      <c r="R603" s="94">
        <v>60374.22</v>
      </c>
      <c r="S603" s="94">
        <v>1</v>
      </c>
      <c r="T603" s="94">
        <v>9837</v>
      </c>
      <c r="U603" s="91">
        <v>0</v>
      </c>
      <c r="V603" s="94">
        <v>5939.0119699999996</v>
      </c>
      <c r="W603" s="93">
        <v>5.1E-5</v>
      </c>
      <c r="X603" s="93">
        <v>4.8239999999999998E-2</v>
      </c>
      <c r="Y603" s="93">
        <v>1.2622E-2</v>
      </c>
      <c r="Z603" s="122"/>
    </row>
    <row r="604" spans="1:26" ht="13.5" customHeight="1">
      <c r="A604" s="122"/>
      <c r="B604">
        <v>520030677</v>
      </c>
      <c r="C604">
        <v>46013</v>
      </c>
      <c r="D604" t="s">
        <v>1984</v>
      </c>
      <c r="E604">
        <v>520037565</v>
      </c>
      <c r="F604" t="s">
        <v>307</v>
      </c>
      <c r="G604" t="s">
        <v>1985</v>
      </c>
      <c r="H604" t="s">
        <v>1986</v>
      </c>
      <c r="I604" t="s">
        <v>318</v>
      </c>
      <c r="J604" t="s">
        <v>924</v>
      </c>
      <c r="K604" t="s">
        <v>202</v>
      </c>
      <c r="L604" t="s">
        <v>202</v>
      </c>
      <c r="M604" t="s">
        <v>321</v>
      </c>
      <c r="N604" t="s">
        <v>336</v>
      </c>
      <c r="O604" t="s">
        <v>474</v>
      </c>
      <c r="P604" t="s">
        <v>335</v>
      </c>
      <c r="Q604" t="s">
        <v>1222</v>
      </c>
      <c r="R604" s="94">
        <v>248.03</v>
      </c>
      <c r="S604" s="94">
        <v>1</v>
      </c>
      <c r="T604" s="94">
        <v>45520</v>
      </c>
      <c r="U604" s="91">
        <v>0</v>
      </c>
      <c r="V604" s="94">
        <v>112.90303</v>
      </c>
      <c r="W604" s="93">
        <v>4.1E-5</v>
      </c>
      <c r="X604" s="93">
        <v>9.1699999999999995E-4</v>
      </c>
      <c r="Y604" s="93">
        <v>2.3900000000000001E-4</v>
      </c>
      <c r="Z604" s="122"/>
    </row>
    <row r="605" spans="1:26" ht="13.5" customHeight="1">
      <c r="A605" s="122"/>
      <c r="B605">
        <v>520030677</v>
      </c>
      <c r="C605">
        <v>46013</v>
      </c>
      <c r="D605" t="s">
        <v>1354</v>
      </c>
      <c r="E605">
        <v>520031931</v>
      </c>
      <c r="F605" t="s">
        <v>307</v>
      </c>
      <c r="G605" t="s">
        <v>2200</v>
      </c>
      <c r="H605" t="s">
        <v>2201</v>
      </c>
      <c r="I605" t="s">
        <v>318</v>
      </c>
      <c r="J605" t="s">
        <v>924</v>
      </c>
      <c r="K605" t="s">
        <v>202</v>
      </c>
      <c r="L605" t="s">
        <v>202</v>
      </c>
      <c r="M605" t="s">
        <v>321</v>
      </c>
      <c r="N605" t="s">
        <v>336</v>
      </c>
      <c r="O605" t="s">
        <v>481</v>
      </c>
      <c r="P605" t="s">
        <v>335</v>
      </c>
      <c r="Q605" t="s">
        <v>1222</v>
      </c>
      <c r="R605" s="94">
        <v>145295.32</v>
      </c>
      <c r="S605" s="94">
        <v>1</v>
      </c>
      <c r="T605" s="94">
        <v>702.7</v>
      </c>
      <c r="U605" s="91">
        <v>0</v>
      </c>
      <c r="V605" s="94">
        <v>1020.99021</v>
      </c>
      <c r="W605" s="93">
        <v>5.1999999999999997E-5</v>
      </c>
      <c r="X605" s="93">
        <v>8.293E-3</v>
      </c>
      <c r="Y605" s="93">
        <v>2.1700000000000001E-3</v>
      </c>
      <c r="Z605" s="122"/>
    </row>
    <row r="606" spans="1:26" ht="13.5" customHeight="1">
      <c r="A606" s="122"/>
      <c r="B606">
        <v>520030677</v>
      </c>
      <c r="C606">
        <v>46013</v>
      </c>
      <c r="D606" t="s">
        <v>2112</v>
      </c>
      <c r="E606">
        <v>550013098</v>
      </c>
      <c r="F606" t="s">
        <v>308</v>
      </c>
      <c r="G606" t="s">
        <v>2113</v>
      </c>
      <c r="H606" t="s">
        <v>2114</v>
      </c>
      <c r="I606" t="s">
        <v>318</v>
      </c>
      <c r="J606" t="s">
        <v>971</v>
      </c>
      <c r="K606" t="s">
        <v>202</v>
      </c>
      <c r="L606" t="s">
        <v>202</v>
      </c>
      <c r="M606" t="s">
        <v>321</v>
      </c>
      <c r="N606" t="s">
        <v>336</v>
      </c>
      <c r="O606" t="s">
        <v>451</v>
      </c>
      <c r="P606" t="s">
        <v>335</v>
      </c>
      <c r="Q606" t="s">
        <v>1222</v>
      </c>
      <c r="R606" s="94">
        <v>36950.400000000001</v>
      </c>
      <c r="S606" s="94">
        <v>1</v>
      </c>
      <c r="T606" s="94">
        <v>1560</v>
      </c>
      <c r="U606" s="91">
        <v>0</v>
      </c>
      <c r="V606" s="94">
        <v>576.42628999999999</v>
      </c>
      <c r="W606" s="93">
        <v>3.1000000000000001E-5</v>
      </c>
      <c r="X606" s="93">
        <v>4.6820000000000004E-3</v>
      </c>
      <c r="Y606" s="93">
        <v>1.225E-3</v>
      </c>
      <c r="Z606" s="122"/>
    </row>
    <row r="607" spans="1:26" ht="13.5" customHeight="1">
      <c r="A607" s="122"/>
      <c r="B607">
        <v>520030677</v>
      </c>
      <c r="C607">
        <v>46013</v>
      </c>
      <c r="D607" t="s">
        <v>2022</v>
      </c>
      <c r="E607">
        <v>512797440</v>
      </c>
      <c r="F607" t="s">
        <v>307</v>
      </c>
      <c r="G607" t="s">
        <v>2077</v>
      </c>
      <c r="H607" t="s">
        <v>2024</v>
      </c>
      <c r="I607" t="s">
        <v>318</v>
      </c>
      <c r="J607" t="s">
        <v>924</v>
      </c>
      <c r="K607" t="s">
        <v>202</v>
      </c>
      <c r="L607" t="s">
        <v>202</v>
      </c>
      <c r="M607" t="s">
        <v>321</v>
      </c>
      <c r="N607" t="s">
        <v>336</v>
      </c>
      <c r="O607" t="s">
        <v>443</v>
      </c>
      <c r="P607" t="s">
        <v>335</v>
      </c>
      <c r="Q607" t="s">
        <v>1222</v>
      </c>
      <c r="R607" s="94">
        <v>577.16</v>
      </c>
      <c r="S607" s="94">
        <v>1</v>
      </c>
      <c r="T607" s="94">
        <v>35590.025699999998</v>
      </c>
      <c r="U607" s="91">
        <v>0</v>
      </c>
      <c r="V607" s="94">
        <v>205.41031000000001</v>
      </c>
      <c r="W607" s="93">
        <v>2.41E-4</v>
      </c>
      <c r="X607" s="93">
        <v>1.668E-3</v>
      </c>
      <c r="Y607" s="93">
        <v>4.3600000000000003E-4</v>
      </c>
      <c r="Z607" s="122"/>
    </row>
    <row r="608" spans="1:26" ht="13.5" customHeight="1">
      <c r="A608" s="122"/>
      <c r="B608">
        <v>520030677</v>
      </c>
      <c r="C608">
        <v>46013</v>
      </c>
      <c r="D608" t="s">
        <v>1590</v>
      </c>
      <c r="E608">
        <v>520028911</v>
      </c>
      <c r="F608" t="s">
        <v>307</v>
      </c>
      <c r="G608" t="s">
        <v>1996</v>
      </c>
      <c r="H608" t="s">
        <v>1997</v>
      </c>
      <c r="I608" t="s">
        <v>318</v>
      </c>
      <c r="J608" t="s">
        <v>924</v>
      </c>
      <c r="K608" t="s">
        <v>202</v>
      </c>
      <c r="L608" t="s">
        <v>202</v>
      </c>
      <c r="M608" t="s">
        <v>321</v>
      </c>
      <c r="N608" t="s">
        <v>336</v>
      </c>
      <c r="O608" t="s">
        <v>448</v>
      </c>
      <c r="P608" t="s">
        <v>335</v>
      </c>
      <c r="Q608" t="s">
        <v>1222</v>
      </c>
      <c r="R608" s="94">
        <v>4253.79</v>
      </c>
      <c r="S608" s="94">
        <v>1</v>
      </c>
      <c r="T608" s="94">
        <v>11250</v>
      </c>
      <c r="U608" s="91">
        <v>0</v>
      </c>
      <c r="V608" s="94">
        <v>478.55192</v>
      </c>
      <c r="W608" s="93">
        <v>5.5000000000000002E-5</v>
      </c>
      <c r="X608" s="93">
        <v>3.8869999999999998E-3</v>
      </c>
      <c r="Y608" s="93">
        <v>1.0169999999999999E-3</v>
      </c>
      <c r="Z608" s="122"/>
    </row>
    <row r="609" spans="1:26" ht="13.5" customHeight="1">
      <c r="A609" s="122"/>
      <c r="B609">
        <v>520030677</v>
      </c>
      <c r="C609">
        <v>46013</v>
      </c>
      <c r="D609" t="s">
        <v>1752</v>
      </c>
      <c r="E609">
        <v>520028010</v>
      </c>
      <c r="F609" t="s">
        <v>307</v>
      </c>
      <c r="G609" t="s">
        <v>2020</v>
      </c>
      <c r="H609" t="s">
        <v>2021</v>
      </c>
      <c r="I609" t="s">
        <v>318</v>
      </c>
      <c r="J609" t="s">
        <v>924</v>
      </c>
      <c r="K609" t="s">
        <v>202</v>
      </c>
      <c r="L609" t="s">
        <v>202</v>
      </c>
      <c r="M609" t="s">
        <v>321</v>
      </c>
      <c r="N609" t="s">
        <v>336</v>
      </c>
      <c r="O609" t="s">
        <v>453</v>
      </c>
      <c r="P609" t="s">
        <v>335</v>
      </c>
      <c r="Q609" t="s">
        <v>1222</v>
      </c>
      <c r="R609" s="94">
        <v>327.60000000000002</v>
      </c>
      <c r="S609" s="94">
        <v>1</v>
      </c>
      <c r="T609" s="94">
        <v>76090</v>
      </c>
      <c r="U609" s="91">
        <v>0</v>
      </c>
      <c r="V609" s="94">
        <v>249.26949999999999</v>
      </c>
      <c r="W609" s="93">
        <v>4.3000000000000002E-5</v>
      </c>
      <c r="X609" s="93">
        <v>2.0240000000000002E-3</v>
      </c>
      <c r="Y609" s="93">
        <v>5.2899999999999996E-4</v>
      </c>
      <c r="Z609" s="122"/>
    </row>
    <row r="610" spans="1:26" ht="13.5" customHeight="1">
      <c r="A610" s="122"/>
      <c r="B610">
        <v>520030677</v>
      </c>
      <c r="C610">
        <v>46013</v>
      </c>
      <c r="D610" t="s">
        <v>1976</v>
      </c>
      <c r="E610">
        <v>514160530</v>
      </c>
      <c r="F610" t="s">
        <v>307</v>
      </c>
      <c r="G610" t="s">
        <v>1977</v>
      </c>
      <c r="H610" t="s">
        <v>1978</v>
      </c>
      <c r="I610" t="s">
        <v>318</v>
      </c>
      <c r="J610" t="s">
        <v>924</v>
      </c>
      <c r="K610" t="s">
        <v>202</v>
      </c>
      <c r="L610" t="s">
        <v>202</v>
      </c>
      <c r="M610" t="s">
        <v>321</v>
      </c>
      <c r="N610" t="s">
        <v>336</v>
      </c>
      <c r="O610" t="s">
        <v>460</v>
      </c>
      <c r="P610" t="s">
        <v>335</v>
      </c>
      <c r="Q610" t="s">
        <v>1222</v>
      </c>
      <c r="R610" s="94">
        <v>51067.64</v>
      </c>
      <c r="S610" s="94">
        <v>1</v>
      </c>
      <c r="T610" s="94">
        <v>104.2</v>
      </c>
      <c r="U610" s="91">
        <v>0</v>
      </c>
      <c r="V610" s="94">
        <v>53.212479999999999</v>
      </c>
      <c r="W610" s="93">
        <v>1.2300000000000001E-4</v>
      </c>
      <c r="X610" s="93">
        <v>4.3199999999999998E-4</v>
      </c>
      <c r="Y610" s="93">
        <v>1.13E-4</v>
      </c>
      <c r="Z610" s="122"/>
    </row>
    <row r="611" spans="1:26" ht="13.5" customHeight="1">
      <c r="A611" s="122"/>
      <c r="B611">
        <v>520030677</v>
      </c>
      <c r="C611">
        <v>46013</v>
      </c>
      <c r="D611" t="s">
        <v>1606</v>
      </c>
      <c r="E611">
        <v>515846558</v>
      </c>
      <c r="F611" t="s">
        <v>307</v>
      </c>
      <c r="G611" t="s">
        <v>2142</v>
      </c>
      <c r="H611" t="s">
        <v>2143</v>
      </c>
      <c r="I611" t="s">
        <v>318</v>
      </c>
      <c r="J611" t="s">
        <v>924</v>
      </c>
      <c r="K611" t="s">
        <v>202</v>
      </c>
      <c r="L611" t="s">
        <v>202</v>
      </c>
      <c r="M611" t="s">
        <v>321</v>
      </c>
      <c r="N611" t="s">
        <v>336</v>
      </c>
      <c r="O611" t="s">
        <v>448</v>
      </c>
      <c r="P611" t="s">
        <v>335</v>
      </c>
      <c r="Q611" t="s">
        <v>1222</v>
      </c>
      <c r="R611" s="94">
        <v>146750.25</v>
      </c>
      <c r="S611" s="94">
        <v>1</v>
      </c>
      <c r="T611" s="94">
        <v>277</v>
      </c>
      <c r="U611" s="91">
        <v>2.1353200000000001</v>
      </c>
      <c r="V611" s="94">
        <v>408.63351</v>
      </c>
      <c r="W611" s="93">
        <v>6.7000000000000002E-5</v>
      </c>
      <c r="X611" s="93">
        <v>3.3180000000000002E-3</v>
      </c>
      <c r="Y611" s="93">
        <v>8.6700000000000004E-4</v>
      </c>
      <c r="Z611" s="122"/>
    </row>
    <row r="612" spans="1:26" ht="13.5" customHeight="1">
      <c r="A612" s="122"/>
      <c r="B612">
        <v>520030677</v>
      </c>
      <c r="C612">
        <v>46013</v>
      </c>
      <c r="D612" t="s">
        <v>1682</v>
      </c>
      <c r="E612">
        <v>520003781</v>
      </c>
      <c r="F612" t="s">
        <v>307</v>
      </c>
      <c r="G612" t="s">
        <v>2066</v>
      </c>
      <c r="H612" t="s">
        <v>2067</v>
      </c>
      <c r="I612" t="s">
        <v>318</v>
      </c>
      <c r="J612" t="s">
        <v>924</v>
      </c>
      <c r="K612" t="s">
        <v>202</v>
      </c>
      <c r="L612" t="s">
        <v>202</v>
      </c>
      <c r="M612" t="s">
        <v>321</v>
      </c>
      <c r="N612" t="s">
        <v>336</v>
      </c>
      <c r="O612" t="s">
        <v>456</v>
      </c>
      <c r="P612" t="s">
        <v>335</v>
      </c>
      <c r="Q612" t="s">
        <v>1222</v>
      </c>
      <c r="R612" s="94">
        <v>4322.22</v>
      </c>
      <c r="S612" s="94">
        <v>1</v>
      </c>
      <c r="T612" s="94">
        <v>11500</v>
      </c>
      <c r="U612" s="91">
        <v>0</v>
      </c>
      <c r="V612" s="94">
        <v>497.05473000000001</v>
      </c>
      <c r="W612" s="93">
        <v>3.6000000000000001E-5</v>
      </c>
      <c r="X612" s="93">
        <v>4.0369999999999998E-3</v>
      </c>
      <c r="Y612" s="93">
        <v>1.0560000000000001E-3</v>
      </c>
      <c r="Z612" s="122"/>
    </row>
    <row r="613" spans="1:26" ht="13.5" customHeight="1">
      <c r="A613" s="122"/>
      <c r="B613">
        <v>520030677</v>
      </c>
      <c r="C613">
        <v>46013</v>
      </c>
      <c r="D613" t="s">
        <v>2049</v>
      </c>
      <c r="E613">
        <v>520025602</v>
      </c>
      <c r="F613" t="s">
        <v>307</v>
      </c>
      <c r="G613" t="s">
        <v>2050</v>
      </c>
      <c r="H613" t="s">
        <v>2051</v>
      </c>
      <c r="I613" t="s">
        <v>318</v>
      </c>
      <c r="J613" t="s">
        <v>924</v>
      </c>
      <c r="K613" t="s">
        <v>202</v>
      </c>
      <c r="L613" t="s">
        <v>202</v>
      </c>
      <c r="M613" t="s">
        <v>321</v>
      </c>
      <c r="N613" t="s">
        <v>336</v>
      </c>
      <c r="O613" t="s">
        <v>435</v>
      </c>
      <c r="P613" t="s">
        <v>335</v>
      </c>
      <c r="Q613" t="s">
        <v>1222</v>
      </c>
      <c r="R613" s="94">
        <v>1126.54</v>
      </c>
      <c r="S613" s="94">
        <v>1</v>
      </c>
      <c r="T613" s="94">
        <v>16320</v>
      </c>
      <c r="U613" s="91">
        <v>0</v>
      </c>
      <c r="V613" s="94">
        <v>183.85155</v>
      </c>
      <c r="W613" s="93">
        <v>4.1999999999999998E-5</v>
      </c>
      <c r="X613" s="93">
        <v>1.493E-3</v>
      </c>
      <c r="Y613" s="93">
        <v>3.8999999999999999E-4</v>
      </c>
      <c r="Z613" s="122"/>
    </row>
    <row r="614" spans="1:26" ht="13.5" customHeight="1">
      <c r="A614" s="122"/>
      <c r="B614">
        <v>520030677</v>
      </c>
      <c r="C614">
        <v>46013</v>
      </c>
      <c r="D614" t="s">
        <v>2120</v>
      </c>
      <c r="E614">
        <v>520037797</v>
      </c>
      <c r="F614" t="s">
        <v>307</v>
      </c>
      <c r="G614" t="s">
        <v>2121</v>
      </c>
      <c r="H614" t="s">
        <v>2122</v>
      </c>
      <c r="I614" t="s">
        <v>318</v>
      </c>
      <c r="J614" t="s">
        <v>924</v>
      </c>
      <c r="K614" t="s">
        <v>202</v>
      </c>
      <c r="L614" t="s">
        <v>202</v>
      </c>
      <c r="M614" t="s">
        <v>321</v>
      </c>
      <c r="N614" t="s">
        <v>336</v>
      </c>
      <c r="O614" t="s">
        <v>455</v>
      </c>
      <c r="P614" t="s">
        <v>335</v>
      </c>
      <c r="Q614" t="s">
        <v>1222</v>
      </c>
      <c r="R614" s="94">
        <v>1420.25</v>
      </c>
      <c r="S614" s="94">
        <v>1</v>
      </c>
      <c r="T614" s="94">
        <v>31060</v>
      </c>
      <c r="U614" s="91">
        <v>0</v>
      </c>
      <c r="V614" s="94">
        <v>441.12968000000001</v>
      </c>
      <c r="W614" s="93">
        <v>1.1900000000000001E-4</v>
      </c>
      <c r="X614" s="93">
        <v>3.5829999999999998E-3</v>
      </c>
      <c r="Y614" s="93">
        <v>9.3700000000000001E-4</v>
      </c>
      <c r="Z614" s="122"/>
    </row>
    <row r="615" spans="1:26" ht="13.5" customHeight="1">
      <c r="A615" s="122"/>
      <c r="B615">
        <v>520030677</v>
      </c>
      <c r="C615">
        <v>46013</v>
      </c>
      <c r="D615" t="s">
        <v>1571</v>
      </c>
      <c r="E615">
        <v>513992529</v>
      </c>
      <c r="F615" t="s">
        <v>307</v>
      </c>
      <c r="G615" t="s">
        <v>2080</v>
      </c>
      <c r="H615" t="s">
        <v>2081</v>
      </c>
      <c r="I615" t="s">
        <v>318</v>
      </c>
      <c r="J615" t="s">
        <v>924</v>
      </c>
      <c r="K615" t="s">
        <v>202</v>
      </c>
      <c r="L615" t="s">
        <v>202</v>
      </c>
      <c r="M615" t="s">
        <v>321</v>
      </c>
      <c r="N615" t="s">
        <v>336</v>
      </c>
      <c r="O615" t="s">
        <v>461</v>
      </c>
      <c r="P615" t="s">
        <v>335</v>
      </c>
      <c r="Q615" t="s">
        <v>1222</v>
      </c>
      <c r="R615" s="94">
        <v>14139.06</v>
      </c>
      <c r="S615" s="94">
        <v>1</v>
      </c>
      <c r="T615" s="94">
        <v>910.9</v>
      </c>
      <c r="U615" s="91">
        <v>0</v>
      </c>
      <c r="V615" s="94">
        <v>128.79273000000001</v>
      </c>
      <c r="W615" s="93">
        <v>5.5000000000000002E-5</v>
      </c>
      <c r="X615" s="93">
        <v>1.0460000000000001E-3</v>
      </c>
      <c r="Y615" s="93">
        <v>2.7300000000000002E-4</v>
      </c>
      <c r="Z615" s="122"/>
    </row>
    <row r="616" spans="1:26" ht="13.5" customHeight="1">
      <c r="A616" s="122"/>
      <c r="B616">
        <v>520030677</v>
      </c>
      <c r="C616">
        <v>46013</v>
      </c>
      <c r="D616" t="s">
        <v>1351</v>
      </c>
      <c r="E616">
        <v>520024126</v>
      </c>
      <c r="F616" t="s">
        <v>307</v>
      </c>
      <c r="G616" t="s">
        <v>2147</v>
      </c>
      <c r="H616" t="s">
        <v>2148</v>
      </c>
      <c r="I616" t="s">
        <v>318</v>
      </c>
      <c r="J616" t="s">
        <v>924</v>
      </c>
      <c r="K616" t="s">
        <v>202</v>
      </c>
      <c r="L616" t="s">
        <v>202</v>
      </c>
      <c r="M616" t="s">
        <v>321</v>
      </c>
      <c r="N616" t="s">
        <v>336</v>
      </c>
      <c r="O616" t="s">
        <v>461</v>
      </c>
      <c r="P616" t="s">
        <v>335</v>
      </c>
      <c r="Q616" t="s">
        <v>1222</v>
      </c>
      <c r="R616" s="94">
        <v>60809.34</v>
      </c>
      <c r="S616" s="94">
        <v>1</v>
      </c>
      <c r="T616" s="94">
        <v>1300</v>
      </c>
      <c r="U616" s="91">
        <v>0</v>
      </c>
      <c r="V616" s="94">
        <v>790.52147000000002</v>
      </c>
      <c r="W616" s="93">
        <v>8.3999999999999995E-5</v>
      </c>
      <c r="X616" s="93">
        <v>6.4209999999999996E-3</v>
      </c>
      <c r="Y616" s="93">
        <v>1.6800000000000001E-3</v>
      </c>
      <c r="Z616" s="122"/>
    </row>
    <row r="617" spans="1:26" ht="13.5" customHeight="1">
      <c r="A617" s="122"/>
      <c r="B617">
        <v>520030677</v>
      </c>
      <c r="C617">
        <v>46013</v>
      </c>
      <c r="D617" t="s">
        <v>2015</v>
      </c>
      <c r="E617">
        <v>510706153</v>
      </c>
      <c r="F617" t="s">
        <v>307</v>
      </c>
      <c r="G617" t="s">
        <v>2016</v>
      </c>
      <c r="H617" t="s">
        <v>2017</v>
      </c>
      <c r="I617" t="s">
        <v>318</v>
      </c>
      <c r="J617" t="s">
        <v>924</v>
      </c>
      <c r="K617" t="s">
        <v>202</v>
      </c>
      <c r="L617" t="s">
        <v>202</v>
      </c>
      <c r="M617" t="s">
        <v>321</v>
      </c>
      <c r="N617" t="s">
        <v>336</v>
      </c>
      <c r="O617" t="s">
        <v>475</v>
      </c>
      <c r="P617" t="s">
        <v>335</v>
      </c>
      <c r="Q617" t="s">
        <v>1222</v>
      </c>
      <c r="R617" s="94">
        <v>11385.3</v>
      </c>
      <c r="S617" s="94">
        <v>1</v>
      </c>
      <c r="T617" s="94">
        <v>1125</v>
      </c>
      <c r="U617" s="91">
        <v>0</v>
      </c>
      <c r="V617" s="94">
        <v>128.08465000000001</v>
      </c>
      <c r="W617" s="93">
        <v>3.4E-5</v>
      </c>
      <c r="X617" s="93">
        <v>1.0399999999999999E-3</v>
      </c>
      <c r="Y617" s="93">
        <v>2.72E-4</v>
      </c>
      <c r="Z617" s="122"/>
    </row>
    <row r="618" spans="1:26" ht="13.5" customHeight="1">
      <c r="A618" s="122"/>
      <c r="B618">
        <v>520030677</v>
      </c>
      <c r="C618">
        <v>46013</v>
      </c>
      <c r="D618" t="s">
        <v>1315</v>
      </c>
      <c r="E618">
        <v>520037789</v>
      </c>
      <c r="F618" t="s">
        <v>307</v>
      </c>
      <c r="G618" t="s">
        <v>2044</v>
      </c>
      <c r="H618" t="s">
        <v>2045</v>
      </c>
      <c r="I618" t="s">
        <v>318</v>
      </c>
      <c r="J618" t="s">
        <v>924</v>
      </c>
      <c r="K618" t="s">
        <v>202</v>
      </c>
      <c r="L618" t="s">
        <v>202</v>
      </c>
      <c r="M618" t="s">
        <v>321</v>
      </c>
      <c r="N618" t="s">
        <v>336</v>
      </c>
      <c r="O618" t="s">
        <v>461</v>
      </c>
      <c r="P618" t="s">
        <v>335</v>
      </c>
      <c r="Q618" t="s">
        <v>1222</v>
      </c>
      <c r="R618" s="94">
        <v>2628.34</v>
      </c>
      <c r="S618" s="94">
        <v>1</v>
      </c>
      <c r="T618" s="94">
        <v>41770</v>
      </c>
      <c r="U618" s="91">
        <v>0</v>
      </c>
      <c r="V618" s="94">
        <v>1097.85814</v>
      </c>
      <c r="W618" s="93">
        <v>5.5000000000000002E-5</v>
      </c>
      <c r="X618" s="93">
        <v>8.9169999999999996E-3</v>
      </c>
      <c r="Y618" s="93">
        <v>2.333E-3</v>
      </c>
      <c r="Z618" s="122"/>
    </row>
    <row r="619" spans="1:26" ht="13.5" customHeight="1">
      <c r="A619" s="122"/>
      <c r="B619">
        <v>520030677</v>
      </c>
      <c r="C619">
        <v>46013</v>
      </c>
      <c r="D619" t="s">
        <v>1998</v>
      </c>
      <c r="E619">
        <v>512157603</v>
      </c>
      <c r="F619" t="s">
        <v>307</v>
      </c>
      <c r="G619" t="s">
        <v>1999</v>
      </c>
      <c r="H619" t="s">
        <v>2000</v>
      </c>
      <c r="I619" t="s">
        <v>318</v>
      </c>
      <c r="J619" t="s">
        <v>924</v>
      </c>
      <c r="K619" t="s">
        <v>202</v>
      </c>
      <c r="L619" t="s">
        <v>202</v>
      </c>
      <c r="M619" t="s">
        <v>321</v>
      </c>
      <c r="N619" t="s">
        <v>336</v>
      </c>
      <c r="O619" t="s">
        <v>472</v>
      </c>
      <c r="P619" t="s">
        <v>335</v>
      </c>
      <c r="Q619" t="s">
        <v>1222</v>
      </c>
      <c r="R619" s="94">
        <v>860.56</v>
      </c>
      <c r="S619" s="94">
        <v>1</v>
      </c>
      <c r="T619" s="94">
        <v>28230</v>
      </c>
      <c r="U619" s="91">
        <v>0</v>
      </c>
      <c r="V619" s="94">
        <v>242.93491</v>
      </c>
      <c r="W619" s="93">
        <v>6.0999999999999999E-5</v>
      </c>
      <c r="X619" s="93">
        <v>1.9729999999999999E-3</v>
      </c>
      <c r="Y619" s="93">
        <v>5.1599999999999997E-4</v>
      </c>
      <c r="Z619" s="122"/>
    </row>
    <row r="620" spans="1:26" ht="13.5" customHeight="1">
      <c r="A620" s="122"/>
      <c r="B620">
        <v>520030677</v>
      </c>
      <c r="C620">
        <v>46013</v>
      </c>
      <c r="D620" t="s">
        <v>1516</v>
      </c>
      <c r="E620">
        <v>520017807</v>
      </c>
      <c r="F620" t="s">
        <v>307</v>
      </c>
      <c r="G620" t="s">
        <v>2118</v>
      </c>
      <c r="H620" t="s">
        <v>2119</v>
      </c>
      <c r="I620" t="s">
        <v>318</v>
      </c>
      <c r="J620" t="s">
        <v>924</v>
      </c>
      <c r="K620" t="s">
        <v>202</v>
      </c>
      <c r="L620" t="s">
        <v>202</v>
      </c>
      <c r="M620" t="s">
        <v>321</v>
      </c>
      <c r="N620" t="s">
        <v>336</v>
      </c>
      <c r="O620" t="s">
        <v>461</v>
      </c>
      <c r="P620" t="s">
        <v>335</v>
      </c>
      <c r="Q620" t="s">
        <v>1222</v>
      </c>
      <c r="R620" s="94">
        <v>98.17</v>
      </c>
      <c r="S620" s="94">
        <v>1</v>
      </c>
      <c r="T620" s="94">
        <v>84000</v>
      </c>
      <c r="U620" s="91">
        <v>0</v>
      </c>
      <c r="V620" s="94">
        <v>82.459450000000004</v>
      </c>
      <c r="W620" s="93">
        <v>2.0000000000000002E-5</v>
      </c>
      <c r="X620" s="93">
        <v>6.69E-4</v>
      </c>
      <c r="Y620" s="93">
        <v>1.75E-4</v>
      </c>
      <c r="Z620" s="122"/>
    </row>
    <row r="621" spans="1:26" ht="13.5" customHeight="1">
      <c r="A621" s="122"/>
      <c r="B621">
        <v>520030677</v>
      </c>
      <c r="C621">
        <v>46013</v>
      </c>
      <c r="D621" t="s">
        <v>1829</v>
      </c>
      <c r="E621">
        <v>514892801</v>
      </c>
      <c r="F621" t="s">
        <v>307</v>
      </c>
      <c r="G621" t="s">
        <v>2154</v>
      </c>
      <c r="H621" t="s">
        <v>2155</v>
      </c>
      <c r="I621" t="s">
        <v>318</v>
      </c>
      <c r="J621" t="s">
        <v>924</v>
      </c>
      <c r="K621" t="s">
        <v>202</v>
      </c>
      <c r="L621" t="s">
        <v>202</v>
      </c>
      <c r="M621" t="s">
        <v>321</v>
      </c>
      <c r="N621" t="s">
        <v>336</v>
      </c>
      <c r="O621" t="s">
        <v>460</v>
      </c>
      <c r="P621" t="s">
        <v>335</v>
      </c>
      <c r="Q621" t="s">
        <v>1222</v>
      </c>
      <c r="R621" s="94">
        <v>13935.08</v>
      </c>
      <c r="S621" s="94">
        <v>1</v>
      </c>
      <c r="T621" s="94">
        <v>4500</v>
      </c>
      <c r="U621" s="91">
        <v>0</v>
      </c>
      <c r="V621" s="94">
        <v>627.07881999999995</v>
      </c>
      <c r="W621" s="93">
        <v>3.8000000000000002E-5</v>
      </c>
      <c r="X621" s="93">
        <v>5.0930000000000003E-3</v>
      </c>
      <c r="Y621" s="93">
        <v>1.3320000000000001E-3</v>
      </c>
      <c r="Z621" s="122"/>
    </row>
    <row r="622" spans="1:26" ht="13.5" customHeight="1">
      <c r="A622" s="122"/>
      <c r="B622">
        <v>520030677</v>
      </c>
      <c r="C622">
        <v>46013</v>
      </c>
      <c r="D622" t="s">
        <v>2010</v>
      </c>
      <c r="E622">
        <v>514259019</v>
      </c>
      <c r="F622" t="s">
        <v>307</v>
      </c>
      <c r="G622" t="s">
        <v>2011</v>
      </c>
      <c r="H622" t="s">
        <v>2012</v>
      </c>
      <c r="I622" t="s">
        <v>318</v>
      </c>
      <c r="J622" t="s">
        <v>924</v>
      </c>
      <c r="K622" t="s">
        <v>202</v>
      </c>
      <c r="L622" t="s">
        <v>202</v>
      </c>
      <c r="M622" t="s">
        <v>321</v>
      </c>
      <c r="N622" t="s">
        <v>336</v>
      </c>
      <c r="O622" t="s">
        <v>443</v>
      </c>
      <c r="P622" t="s">
        <v>335</v>
      </c>
      <c r="Q622" t="s">
        <v>1222</v>
      </c>
      <c r="R622" s="94">
        <v>10781.34</v>
      </c>
      <c r="S622" s="94">
        <v>1</v>
      </c>
      <c r="T622" s="94">
        <v>24060</v>
      </c>
      <c r="U622" s="91">
        <v>0</v>
      </c>
      <c r="V622" s="94">
        <v>2593.9907499999999</v>
      </c>
      <c r="W622" s="93">
        <v>1.16E-4</v>
      </c>
      <c r="X622" s="93">
        <v>2.1069999999999998E-2</v>
      </c>
      <c r="Y622" s="93">
        <v>5.5129999999999997E-3</v>
      </c>
      <c r="Z622" s="122"/>
    </row>
    <row r="623" spans="1:26" ht="13.5" customHeight="1">
      <c r="A623" s="122"/>
      <c r="B623">
        <v>520030677</v>
      </c>
      <c r="C623">
        <v>46013</v>
      </c>
      <c r="D623" t="s">
        <v>2025</v>
      </c>
      <c r="E623">
        <v>10758801</v>
      </c>
      <c r="F623" t="s">
        <v>307</v>
      </c>
      <c r="G623" t="s">
        <v>2026</v>
      </c>
      <c r="H623" t="s">
        <v>2027</v>
      </c>
      <c r="I623" t="s">
        <v>318</v>
      </c>
      <c r="J623" t="s">
        <v>924</v>
      </c>
      <c r="K623" t="s">
        <v>202</v>
      </c>
      <c r="L623" t="s">
        <v>202</v>
      </c>
      <c r="M623" t="s">
        <v>321</v>
      </c>
      <c r="N623" t="s">
        <v>336</v>
      </c>
      <c r="O623" t="s">
        <v>451</v>
      </c>
      <c r="P623" t="s">
        <v>335</v>
      </c>
      <c r="Q623" t="s">
        <v>1222</v>
      </c>
      <c r="R623" s="94">
        <v>5519.1</v>
      </c>
      <c r="S623" s="94">
        <v>1</v>
      </c>
      <c r="T623" s="94">
        <v>2679</v>
      </c>
      <c r="U623" s="91">
        <v>1.6049500000000001</v>
      </c>
      <c r="V623" s="94">
        <v>149.46164999999999</v>
      </c>
      <c r="W623" s="93">
        <v>2.9E-5</v>
      </c>
      <c r="X623" s="93">
        <v>1.2130000000000001E-3</v>
      </c>
      <c r="Y623" s="93">
        <v>3.1700000000000001E-4</v>
      </c>
      <c r="Z623" s="122"/>
    </row>
    <row r="624" spans="1:26" ht="13.5" customHeight="1">
      <c r="A624" s="122"/>
      <c r="B624">
        <v>520030677</v>
      </c>
      <c r="C624">
        <v>46013</v>
      </c>
      <c r="D624" t="s">
        <v>1357</v>
      </c>
      <c r="E624">
        <v>520038506</v>
      </c>
      <c r="F624" t="s">
        <v>307</v>
      </c>
      <c r="G624" t="s">
        <v>2110</v>
      </c>
      <c r="H624" t="s">
        <v>2111</v>
      </c>
      <c r="I624" t="s">
        <v>318</v>
      </c>
      <c r="J624" t="s">
        <v>924</v>
      </c>
      <c r="K624" t="s">
        <v>202</v>
      </c>
      <c r="L624" t="s">
        <v>202</v>
      </c>
      <c r="M624" t="s">
        <v>321</v>
      </c>
      <c r="N624" t="s">
        <v>336</v>
      </c>
      <c r="O624" t="s">
        <v>461</v>
      </c>
      <c r="P624" t="s">
        <v>335</v>
      </c>
      <c r="Q624" t="s">
        <v>1222</v>
      </c>
      <c r="R624" s="94">
        <v>9191.2999999999993</v>
      </c>
      <c r="S624" s="94">
        <v>1</v>
      </c>
      <c r="T624" s="94">
        <v>3316</v>
      </c>
      <c r="U624" s="91">
        <v>0</v>
      </c>
      <c r="V624" s="94">
        <v>304.78345999999999</v>
      </c>
      <c r="W624" s="93">
        <v>4.0000000000000003E-5</v>
      </c>
      <c r="X624" s="93">
        <v>2.4750000000000002E-3</v>
      </c>
      <c r="Y624" s="93">
        <v>6.4700000000000001E-4</v>
      </c>
      <c r="Z624" s="122"/>
    </row>
    <row r="625" spans="1:26" ht="13.5" customHeight="1">
      <c r="A625" s="122"/>
      <c r="B625">
        <v>520030677</v>
      </c>
      <c r="C625">
        <v>46013</v>
      </c>
      <c r="D625" t="s">
        <v>1981</v>
      </c>
      <c r="E625">
        <v>512466723</v>
      </c>
      <c r="F625" t="s">
        <v>307</v>
      </c>
      <c r="G625" t="s">
        <v>1982</v>
      </c>
      <c r="H625" t="s">
        <v>1983</v>
      </c>
      <c r="I625" t="s">
        <v>318</v>
      </c>
      <c r="J625" t="s">
        <v>924</v>
      </c>
      <c r="K625" t="s">
        <v>202</v>
      </c>
      <c r="L625" t="s">
        <v>202</v>
      </c>
      <c r="M625" t="s">
        <v>321</v>
      </c>
      <c r="N625" t="s">
        <v>336</v>
      </c>
      <c r="O625" t="s">
        <v>474</v>
      </c>
      <c r="P625" t="s">
        <v>335</v>
      </c>
      <c r="Q625" t="s">
        <v>1222</v>
      </c>
      <c r="R625" s="94">
        <v>44165.19</v>
      </c>
      <c r="S625" s="94">
        <v>1</v>
      </c>
      <c r="T625" s="94">
        <v>623.4</v>
      </c>
      <c r="U625" s="91">
        <v>0</v>
      </c>
      <c r="V625" s="94">
        <v>275.32576999999998</v>
      </c>
      <c r="W625" s="93">
        <v>4.3300000000000001E-4</v>
      </c>
      <c r="X625" s="93">
        <v>2.2360000000000001E-3</v>
      </c>
      <c r="Y625" s="93">
        <v>5.8500000000000002E-4</v>
      </c>
      <c r="Z625" s="122"/>
    </row>
    <row r="626" spans="1:26" ht="13.5" customHeight="1">
      <c r="A626" s="122"/>
      <c r="B626">
        <v>520030677</v>
      </c>
      <c r="C626">
        <v>46013</v>
      </c>
      <c r="D626" t="s">
        <v>1384</v>
      </c>
      <c r="E626">
        <v>510381601</v>
      </c>
      <c r="F626" t="s">
        <v>307</v>
      </c>
      <c r="G626" t="s">
        <v>2185</v>
      </c>
      <c r="H626" t="s">
        <v>2186</v>
      </c>
      <c r="I626" t="s">
        <v>318</v>
      </c>
      <c r="J626" t="s">
        <v>924</v>
      </c>
      <c r="K626" t="s">
        <v>202</v>
      </c>
      <c r="L626" t="s">
        <v>202</v>
      </c>
      <c r="M626" t="s">
        <v>321</v>
      </c>
      <c r="N626" t="s">
        <v>336</v>
      </c>
      <c r="O626" t="s">
        <v>444</v>
      </c>
      <c r="P626" t="s">
        <v>335</v>
      </c>
      <c r="Q626" t="s">
        <v>1222</v>
      </c>
      <c r="R626" s="94">
        <v>3060.41</v>
      </c>
      <c r="S626" s="94">
        <v>1</v>
      </c>
      <c r="T626" s="94">
        <v>6242</v>
      </c>
      <c r="U626" s="91">
        <v>0</v>
      </c>
      <c r="V626" s="94">
        <v>191.0309</v>
      </c>
      <c r="W626" s="93">
        <v>2.6999999999999999E-5</v>
      </c>
      <c r="X626" s="93">
        <v>1.5510000000000001E-3</v>
      </c>
      <c r="Y626" s="93">
        <v>4.06E-4</v>
      </c>
      <c r="Z626" s="122"/>
    </row>
    <row r="627" spans="1:26" ht="13.5" customHeight="1">
      <c r="A627" s="122"/>
      <c r="B627">
        <v>520030677</v>
      </c>
      <c r="C627">
        <v>46013</v>
      </c>
      <c r="D627" t="s">
        <v>1338</v>
      </c>
      <c r="E627">
        <v>511659401</v>
      </c>
      <c r="F627" t="s">
        <v>307</v>
      </c>
      <c r="G627" t="s">
        <v>2192</v>
      </c>
      <c r="H627" t="s">
        <v>2193</v>
      </c>
      <c r="I627" t="s">
        <v>318</v>
      </c>
      <c r="J627" t="s">
        <v>924</v>
      </c>
      <c r="K627" t="s">
        <v>202</v>
      </c>
      <c r="L627" t="s">
        <v>202</v>
      </c>
      <c r="M627" t="s">
        <v>321</v>
      </c>
      <c r="N627" t="s">
        <v>336</v>
      </c>
      <c r="O627" t="s">
        <v>461</v>
      </c>
      <c r="P627" t="s">
        <v>335</v>
      </c>
      <c r="Q627" t="s">
        <v>1222</v>
      </c>
      <c r="R627" s="94">
        <v>2899.21</v>
      </c>
      <c r="S627" s="94">
        <v>1</v>
      </c>
      <c r="T627" s="94">
        <v>5340</v>
      </c>
      <c r="U627" s="91">
        <v>0</v>
      </c>
      <c r="V627" s="94">
        <v>154.81756999999999</v>
      </c>
      <c r="W627" s="93">
        <v>2.6999999999999999E-5</v>
      </c>
      <c r="X627" s="93">
        <v>1.2570000000000001E-3</v>
      </c>
      <c r="Y627" s="93">
        <v>3.2899999999999997E-4</v>
      </c>
      <c r="Z627" s="122"/>
    </row>
    <row r="628" spans="1:26" ht="13.5" customHeight="1">
      <c r="A628" s="122"/>
      <c r="B628">
        <v>520030677</v>
      </c>
      <c r="C628">
        <v>46013</v>
      </c>
      <c r="D628" t="s">
        <v>2126</v>
      </c>
      <c r="E628">
        <v>520043027</v>
      </c>
      <c r="F628" t="s">
        <v>307</v>
      </c>
      <c r="G628" t="s">
        <v>2127</v>
      </c>
      <c r="H628" t="s">
        <v>2128</v>
      </c>
      <c r="I628" t="s">
        <v>318</v>
      </c>
      <c r="J628" t="s">
        <v>924</v>
      </c>
      <c r="K628" t="s">
        <v>202</v>
      </c>
      <c r="L628" t="s">
        <v>202</v>
      </c>
      <c r="M628" t="s">
        <v>321</v>
      </c>
      <c r="N628" t="s">
        <v>336</v>
      </c>
      <c r="O628" t="s">
        <v>443</v>
      </c>
      <c r="P628" t="s">
        <v>335</v>
      </c>
      <c r="Q628" t="s">
        <v>1222</v>
      </c>
      <c r="R628" s="94">
        <v>2408.08</v>
      </c>
      <c r="S628" s="94">
        <v>1</v>
      </c>
      <c r="T628" s="94">
        <v>226000</v>
      </c>
      <c r="U628" s="91">
        <v>6.83894</v>
      </c>
      <c r="V628" s="94">
        <v>5449.0916999999999</v>
      </c>
      <c r="W628" s="93">
        <v>5.1E-5</v>
      </c>
      <c r="X628" s="93">
        <v>4.4260000000000001E-2</v>
      </c>
      <c r="Y628" s="93">
        <v>1.1580999999999999E-2</v>
      </c>
      <c r="Z628" s="122"/>
    </row>
    <row r="629" spans="1:26" ht="13.5" customHeight="1">
      <c r="A629" s="122"/>
      <c r="B629">
        <v>520030677</v>
      </c>
      <c r="C629">
        <v>46013</v>
      </c>
      <c r="D629" t="s">
        <v>2115</v>
      </c>
      <c r="E629">
        <v>515001659</v>
      </c>
      <c r="F629" t="s">
        <v>307</v>
      </c>
      <c r="G629" t="s">
        <v>2116</v>
      </c>
      <c r="H629" t="s">
        <v>2117</v>
      </c>
      <c r="I629" t="s">
        <v>318</v>
      </c>
      <c r="J629" t="s">
        <v>924</v>
      </c>
      <c r="K629" t="s">
        <v>202</v>
      </c>
      <c r="L629" t="s">
        <v>202</v>
      </c>
      <c r="M629" t="s">
        <v>321</v>
      </c>
      <c r="N629" t="s">
        <v>336</v>
      </c>
      <c r="O629" t="s">
        <v>460</v>
      </c>
      <c r="P629" t="s">
        <v>335</v>
      </c>
      <c r="Q629" t="s">
        <v>1222</v>
      </c>
      <c r="R629" s="94">
        <v>11082.45</v>
      </c>
      <c r="S629" s="94">
        <v>1</v>
      </c>
      <c r="T629" s="94">
        <v>2401</v>
      </c>
      <c r="U629" s="91">
        <v>0</v>
      </c>
      <c r="V629" s="94">
        <v>266.08962000000002</v>
      </c>
      <c r="W629" s="93">
        <v>7.3999999999999996E-5</v>
      </c>
      <c r="X629" s="93">
        <v>2.1610000000000002E-3</v>
      </c>
      <c r="Y629" s="93">
        <v>5.6499999999999996E-4</v>
      </c>
      <c r="Z629" s="122"/>
    </row>
    <row r="630" spans="1:26" ht="13.5" customHeight="1">
      <c r="A630" s="122"/>
      <c r="B630">
        <v>520030677</v>
      </c>
      <c r="C630">
        <v>46013</v>
      </c>
      <c r="D630" t="s">
        <v>2107</v>
      </c>
      <c r="E630">
        <v>520035791</v>
      </c>
      <c r="F630" t="s">
        <v>307</v>
      </c>
      <c r="G630" t="s">
        <v>2108</v>
      </c>
      <c r="H630" t="s">
        <v>2109</v>
      </c>
      <c r="I630" t="s">
        <v>318</v>
      </c>
      <c r="J630" t="s">
        <v>924</v>
      </c>
      <c r="K630" t="s">
        <v>202</v>
      </c>
      <c r="L630" t="s">
        <v>202</v>
      </c>
      <c r="M630" t="s">
        <v>321</v>
      </c>
      <c r="N630" t="s">
        <v>336</v>
      </c>
      <c r="O630" t="s">
        <v>452</v>
      </c>
      <c r="P630" t="s">
        <v>335</v>
      </c>
      <c r="Q630" t="s">
        <v>1222</v>
      </c>
      <c r="R630" s="94">
        <v>6346.7</v>
      </c>
      <c r="S630" s="94">
        <v>1</v>
      </c>
      <c r="T630" s="94">
        <v>14300</v>
      </c>
      <c r="U630" s="91">
        <v>0</v>
      </c>
      <c r="V630" s="94">
        <v>907.57867999999996</v>
      </c>
      <c r="W630" s="93">
        <v>4.8799999999999999E-4</v>
      </c>
      <c r="X630" s="93">
        <v>7.3709999999999999E-3</v>
      </c>
      <c r="Y630" s="93">
        <v>1.928E-3</v>
      </c>
      <c r="Z630" s="122"/>
    </row>
    <row r="631" spans="1:26" ht="13.5" customHeight="1">
      <c r="A631" s="122"/>
      <c r="B631">
        <v>520030677</v>
      </c>
      <c r="C631">
        <v>46013</v>
      </c>
      <c r="D631" t="s">
        <v>1990</v>
      </c>
      <c r="E631">
        <v>520029984</v>
      </c>
      <c r="F631" t="s">
        <v>307</v>
      </c>
      <c r="G631" t="s">
        <v>1991</v>
      </c>
      <c r="H631" t="s">
        <v>1992</v>
      </c>
      <c r="I631" t="s">
        <v>318</v>
      </c>
      <c r="J631" t="s">
        <v>924</v>
      </c>
      <c r="K631" t="s">
        <v>202</v>
      </c>
      <c r="L631" t="s">
        <v>202</v>
      </c>
      <c r="M631" t="s">
        <v>321</v>
      </c>
      <c r="N631" t="s">
        <v>336</v>
      </c>
      <c r="O631" t="s">
        <v>442</v>
      </c>
      <c r="P631" t="s">
        <v>335</v>
      </c>
      <c r="Q631" t="s">
        <v>1222</v>
      </c>
      <c r="R631" s="94">
        <v>52048.21</v>
      </c>
      <c r="S631" s="94">
        <v>1</v>
      </c>
      <c r="T631" s="94">
        <v>1656</v>
      </c>
      <c r="U631" s="91">
        <v>0</v>
      </c>
      <c r="V631" s="94">
        <v>861.91840000000002</v>
      </c>
      <c r="W631" s="93">
        <v>4.8999999999999998E-5</v>
      </c>
      <c r="X631" s="93">
        <v>7.0010000000000003E-3</v>
      </c>
      <c r="Y631" s="93">
        <v>1.8309999999999999E-3</v>
      </c>
      <c r="Z631" s="122"/>
    </row>
    <row r="632" spans="1:26" ht="13.5" customHeight="1">
      <c r="A632" s="122"/>
      <c r="B632">
        <v>520030677</v>
      </c>
      <c r="C632">
        <v>46013</v>
      </c>
      <c r="D632" t="s">
        <v>2167</v>
      </c>
      <c r="E632">
        <v>520034760</v>
      </c>
      <c r="F632" t="s">
        <v>307</v>
      </c>
      <c r="G632" t="s">
        <v>2168</v>
      </c>
      <c r="H632" t="s">
        <v>2169</v>
      </c>
      <c r="I632" t="s">
        <v>318</v>
      </c>
      <c r="J632" t="s">
        <v>924</v>
      </c>
      <c r="K632" t="s">
        <v>202</v>
      </c>
      <c r="L632" t="s">
        <v>202</v>
      </c>
      <c r="M632" t="s">
        <v>321</v>
      </c>
      <c r="N632" t="s">
        <v>336</v>
      </c>
      <c r="O632" t="s">
        <v>444</v>
      </c>
      <c r="P632" t="s">
        <v>335</v>
      </c>
      <c r="Q632" t="s">
        <v>1222</v>
      </c>
      <c r="R632" s="94">
        <v>555.70000000000005</v>
      </c>
      <c r="S632" s="94">
        <v>1</v>
      </c>
      <c r="T632" s="94">
        <v>21700</v>
      </c>
      <c r="U632" s="91">
        <v>0</v>
      </c>
      <c r="V632" s="94">
        <v>120.58659</v>
      </c>
      <c r="W632" s="93">
        <v>4.3000000000000002E-5</v>
      </c>
      <c r="X632" s="93">
        <v>9.7900000000000005E-4</v>
      </c>
      <c r="Y632" s="93">
        <v>2.5599999999999999E-4</v>
      </c>
      <c r="Z632" s="122"/>
    </row>
    <row r="633" spans="1:26" ht="13.5" customHeight="1">
      <c r="A633" s="122"/>
      <c r="B633">
        <v>520030677</v>
      </c>
      <c r="C633">
        <v>46013</v>
      </c>
      <c r="D633" t="s">
        <v>1653</v>
      </c>
      <c r="E633">
        <v>516117181</v>
      </c>
      <c r="F633" t="s">
        <v>307</v>
      </c>
      <c r="G633" t="s">
        <v>1967</v>
      </c>
      <c r="H633" t="s">
        <v>1968</v>
      </c>
      <c r="I633" t="s">
        <v>318</v>
      </c>
      <c r="J633" t="s">
        <v>924</v>
      </c>
      <c r="K633" t="s">
        <v>202</v>
      </c>
      <c r="L633" t="s">
        <v>202</v>
      </c>
      <c r="M633" t="s">
        <v>321</v>
      </c>
      <c r="N633" t="s">
        <v>336</v>
      </c>
      <c r="O633" t="s">
        <v>461</v>
      </c>
      <c r="P633" t="s">
        <v>335</v>
      </c>
      <c r="Q633" t="s">
        <v>1222</v>
      </c>
      <c r="R633" s="94">
        <v>33772.22</v>
      </c>
      <c r="S633" s="94">
        <v>1</v>
      </c>
      <c r="T633" s="94">
        <v>619.70000000000005</v>
      </c>
      <c r="U633" s="91">
        <v>0</v>
      </c>
      <c r="V633" s="94">
        <v>209.28647000000001</v>
      </c>
      <c r="W633" s="93">
        <v>3.3199999999999999E-4</v>
      </c>
      <c r="X633" s="93">
        <v>1.699E-3</v>
      </c>
      <c r="Y633" s="93">
        <v>4.44E-4</v>
      </c>
      <c r="Z633" s="122"/>
    </row>
    <row r="634" spans="1:26" ht="13.5" customHeight="1">
      <c r="A634" s="122"/>
      <c r="B634">
        <v>520030677</v>
      </c>
      <c r="C634">
        <v>46013</v>
      </c>
      <c r="D634" t="s">
        <v>2097</v>
      </c>
      <c r="E634">
        <v>520041997</v>
      </c>
      <c r="F634" t="s">
        <v>307</v>
      </c>
      <c r="G634" t="s">
        <v>2098</v>
      </c>
      <c r="H634" t="s">
        <v>2099</v>
      </c>
      <c r="I634" t="s">
        <v>318</v>
      </c>
      <c r="J634" t="s">
        <v>924</v>
      </c>
      <c r="K634" t="s">
        <v>202</v>
      </c>
      <c r="L634" t="s">
        <v>202</v>
      </c>
      <c r="M634" t="s">
        <v>321</v>
      </c>
      <c r="N634" t="s">
        <v>336</v>
      </c>
      <c r="O634" t="s">
        <v>455</v>
      </c>
      <c r="P634" t="s">
        <v>335</v>
      </c>
      <c r="Q634" t="s">
        <v>1222</v>
      </c>
      <c r="R634" s="94">
        <v>9314.23</v>
      </c>
      <c r="S634" s="94">
        <v>1</v>
      </c>
      <c r="T634" s="94">
        <v>76440</v>
      </c>
      <c r="U634" s="91">
        <v>0</v>
      </c>
      <c r="V634" s="94">
        <v>7119.7978800000001</v>
      </c>
      <c r="W634" s="93">
        <v>8.2000000000000001E-5</v>
      </c>
      <c r="X634" s="93">
        <v>5.7831E-2</v>
      </c>
      <c r="Y634" s="93">
        <v>1.5132E-2</v>
      </c>
      <c r="Z634" s="122"/>
    </row>
    <row r="635" spans="1:26" ht="13.5" customHeight="1">
      <c r="A635" s="122"/>
      <c r="B635">
        <v>520030677</v>
      </c>
      <c r="C635">
        <v>46013</v>
      </c>
      <c r="D635" t="s">
        <v>2001</v>
      </c>
      <c r="E635">
        <v>520043480</v>
      </c>
      <c r="F635" t="s">
        <v>307</v>
      </c>
      <c r="G635" t="s">
        <v>2002</v>
      </c>
      <c r="H635" t="s">
        <v>2003</v>
      </c>
      <c r="I635" t="s">
        <v>318</v>
      </c>
      <c r="J635" t="s">
        <v>924</v>
      </c>
      <c r="K635" t="s">
        <v>202</v>
      </c>
      <c r="L635" t="s">
        <v>202</v>
      </c>
      <c r="M635" t="s">
        <v>321</v>
      </c>
      <c r="N635" t="s">
        <v>336</v>
      </c>
      <c r="O635" t="s">
        <v>460</v>
      </c>
      <c r="P635" t="s">
        <v>335</v>
      </c>
      <c r="Q635" t="s">
        <v>1222</v>
      </c>
      <c r="R635" s="94">
        <v>477.56</v>
      </c>
      <c r="S635" s="94">
        <v>1</v>
      </c>
      <c r="T635" s="94">
        <v>84760</v>
      </c>
      <c r="U635" s="91">
        <v>0</v>
      </c>
      <c r="V635" s="94">
        <v>404.78019</v>
      </c>
      <c r="W635" s="93">
        <v>5.0000000000000002E-5</v>
      </c>
      <c r="X635" s="93">
        <v>3.287E-3</v>
      </c>
      <c r="Y635" s="93">
        <v>8.5999999999999998E-4</v>
      </c>
      <c r="Z635" s="122"/>
    </row>
    <row r="636" spans="1:26" ht="13.5" customHeight="1">
      <c r="A636" s="122"/>
      <c r="B636">
        <v>520030677</v>
      </c>
      <c r="C636">
        <v>46013</v>
      </c>
      <c r="D636" t="s">
        <v>2182</v>
      </c>
      <c r="E636">
        <v>514454701</v>
      </c>
      <c r="F636" t="s">
        <v>307</v>
      </c>
      <c r="G636" t="s">
        <v>2183</v>
      </c>
      <c r="H636" t="s">
        <v>2184</v>
      </c>
      <c r="I636" t="s">
        <v>318</v>
      </c>
      <c r="J636" t="s">
        <v>924</v>
      </c>
      <c r="K636" t="s">
        <v>202</v>
      </c>
      <c r="L636" t="s">
        <v>202</v>
      </c>
      <c r="M636" t="s">
        <v>321</v>
      </c>
      <c r="N636" t="s">
        <v>336</v>
      </c>
      <c r="O636" t="s">
        <v>443</v>
      </c>
      <c r="P636" t="s">
        <v>335</v>
      </c>
      <c r="Q636" t="s">
        <v>1222</v>
      </c>
      <c r="R636" s="94">
        <v>19559.849999999999</v>
      </c>
      <c r="S636" s="94">
        <v>1</v>
      </c>
      <c r="T636" s="94">
        <v>3425</v>
      </c>
      <c r="U636" s="91">
        <v>0</v>
      </c>
      <c r="V636" s="94">
        <v>669.92484999999999</v>
      </c>
      <c r="W636" s="93">
        <v>2.61E-4</v>
      </c>
      <c r="X636" s="93">
        <v>5.4409999999999997E-3</v>
      </c>
      <c r="Y636" s="93">
        <v>1.423E-3</v>
      </c>
      <c r="Z636" s="122"/>
    </row>
    <row r="637" spans="1:26" ht="13.5" customHeight="1">
      <c r="A637" s="122"/>
      <c r="B637">
        <v>520030677</v>
      </c>
      <c r="C637">
        <v>46013</v>
      </c>
      <c r="D637" t="s">
        <v>1884</v>
      </c>
      <c r="E637">
        <v>520044314</v>
      </c>
      <c r="F637" t="s">
        <v>307</v>
      </c>
      <c r="G637" t="s">
        <v>1960</v>
      </c>
      <c r="H637" t="s">
        <v>1961</v>
      </c>
      <c r="I637" t="s">
        <v>318</v>
      </c>
      <c r="J637" t="s">
        <v>924</v>
      </c>
      <c r="K637" t="s">
        <v>202</v>
      </c>
      <c r="L637" t="s">
        <v>202</v>
      </c>
      <c r="M637" t="s">
        <v>321</v>
      </c>
      <c r="N637" t="s">
        <v>336</v>
      </c>
      <c r="O637" t="s">
        <v>481</v>
      </c>
      <c r="P637" t="s">
        <v>335</v>
      </c>
      <c r="Q637" t="s">
        <v>1222</v>
      </c>
      <c r="R637" s="94">
        <v>16304.09</v>
      </c>
      <c r="S637" s="94">
        <v>1</v>
      </c>
      <c r="T637" s="94">
        <v>3636</v>
      </c>
      <c r="U637" s="91">
        <v>0</v>
      </c>
      <c r="V637" s="94">
        <v>592.81679999999994</v>
      </c>
      <c r="W637" s="93">
        <v>8.6000000000000003E-5</v>
      </c>
      <c r="X637" s="93">
        <v>4.8149999999999998E-3</v>
      </c>
      <c r="Y637" s="93">
        <v>1.2589999999999999E-3</v>
      </c>
      <c r="Z637" s="122"/>
    </row>
    <row r="638" spans="1:26" ht="13.5" customHeight="1">
      <c r="A638" s="122"/>
      <c r="B638">
        <v>520030677</v>
      </c>
      <c r="C638">
        <v>46013</v>
      </c>
      <c r="D638" t="s">
        <v>2046</v>
      </c>
      <c r="E638">
        <v>520037805</v>
      </c>
      <c r="F638" t="s">
        <v>307</v>
      </c>
      <c r="G638" t="s">
        <v>2047</v>
      </c>
      <c r="H638" t="s">
        <v>2048</v>
      </c>
      <c r="I638" t="s">
        <v>318</v>
      </c>
      <c r="J638" t="s">
        <v>924</v>
      </c>
      <c r="K638" t="s">
        <v>202</v>
      </c>
      <c r="L638" t="s">
        <v>202</v>
      </c>
      <c r="M638" t="s">
        <v>321</v>
      </c>
      <c r="N638" t="s">
        <v>336</v>
      </c>
      <c r="O638" t="s">
        <v>443</v>
      </c>
      <c r="P638" t="s">
        <v>335</v>
      </c>
      <c r="Q638" t="s">
        <v>1222</v>
      </c>
      <c r="R638" s="94">
        <v>1816.37</v>
      </c>
      <c r="S638" s="94">
        <v>1</v>
      </c>
      <c r="T638" s="94">
        <v>5364</v>
      </c>
      <c r="U638" s="91">
        <v>0</v>
      </c>
      <c r="V638" s="94">
        <v>97.429940000000002</v>
      </c>
      <c r="W638" s="93">
        <v>1.36E-4</v>
      </c>
      <c r="X638" s="93">
        <v>7.9100000000000004E-4</v>
      </c>
      <c r="Y638" s="93">
        <v>2.0699999999999999E-4</v>
      </c>
      <c r="Z638" s="122"/>
    </row>
    <row r="639" spans="1:26" ht="13.5" customHeight="1">
      <c r="A639" s="122"/>
      <c r="B639">
        <v>520030677</v>
      </c>
      <c r="C639">
        <v>46013</v>
      </c>
      <c r="D639" t="s">
        <v>1565</v>
      </c>
      <c r="E639">
        <v>515364891</v>
      </c>
      <c r="F639" t="s">
        <v>307</v>
      </c>
      <c r="G639" t="s">
        <v>2032</v>
      </c>
      <c r="H639" t="s">
        <v>2033</v>
      </c>
      <c r="I639" t="s">
        <v>318</v>
      </c>
      <c r="J639" t="s">
        <v>924</v>
      </c>
      <c r="K639" t="s">
        <v>202</v>
      </c>
      <c r="L639" t="s">
        <v>202</v>
      </c>
      <c r="M639" t="s">
        <v>321</v>
      </c>
      <c r="N639" t="s">
        <v>336</v>
      </c>
      <c r="O639" t="s">
        <v>438</v>
      </c>
      <c r="P639" t="s">
        <v>335</v>
      </c>
      <c r="Q639" t="s">
        <v>1222</v>
      </c>
      <c r="R639" s="94">
        <v>22446.23</v>
      </c>
      <c r="S639" s="94">
        <v>1</v>
      </c>
      <c r="T639" s="94">
        <v>7702</v>
      </c>
      <c r="U639" s="91">
        <v>0</v>
      </c>
      <c r="V639" s="94">
        <v>1728.80835</v>
      </c>
      <c r="W639" s="93">
        <v>1.0399999999999999E-4</v>
      </c>
      <c r="X639" s="93">
        <v>1.4042000000000001E-2</v>
      </c>
      <c r="Y639" s="93">
        <v>3.6740000000000002E-3</v>
      </c>
      <c r="Z639" s="122"/>
    </row>
    <row r="640" spans="1:26" ht="13.5" customHeight="1">
      <c r="A640" s="122"/>
      <c r="B640">
        <v>520030677</v>
      </c>
      <c r="C640">
        <v>46013</v>
      </c>
      <c r="D640" t="s">
        <v>2173</v>
      </c>
      <c r="E640">
        <v>520038530</v>
      </c>
      <c r="F640" t="s">
        <v>307</v>
      </c>
      <c r="G640" t="s">
        <v>2174</v>
      </c>
      <c r="H640" t="s">
        <v>2175</v>
      </c>
      <c r="I640" t="s">
        <v>318</v>
      </c>
      <c r="J640" t="s">
        <v>924</v>
      </c>
      <c r="K640" t="s">
        <v>202</v>
      </c>
      <c r="L640" t="s">
        <v>202</v>
      </c>
      <c r="M640" t="s">
        <v>321</v>
      </c>
      <c r="N640" t="s">
        <v>336</v>
      </c>
      <c r="O640" t="s">
        <v>460</v>
      </c>
      <c r="P640" t="s">
        <v>335</v>
      </c>
      <c r="Q640" t="s">
        <v>1222</v>
      </c>
      <c r="R640" s="94">
        <v>21915.439999999999</v>
      </c>
      <c r="S640" s="94">
        <v>1</v>
      </c>
      <c r="T640" s="94">
        <v>1592</v>
      </c>
      <c r="U640" s="91">
        <v>0</v>
      </c>
      <c r="V640" s="94">
        <v>348.89379000000002</v>
      </c>
      <c r="W640" s="93">
        <v>5.9800000000000001E-4</v>
      </c>
      <c r="X640" s="93">
        <v>2.833E-3</v>
      </c>
      <c r="Y640" s="93">
        <v>7.4100000000000001E-4</v>
      </c>
      <c r="Z640" s="122"/>
    </row>
    <row r="641" spans="1:26" ht="13.5" customHeight="1">
      <c r="A641" s="122"/>
      <c r="B641">
        <v>520030677</v>
      </c>
      <c r="C641">
        <v>46013</v>
      </c>
      <c r="D641" t="s">
        <v>2830</v>
      </c>
      <c r="E641">
        <v>520036120</v>
      </c>
      <c r="F641" t="s">
        <v>307</v>
      </c>
      <c r="G641" t="s">
        <v>1953</v>
      </c>
      <c r="H641" t="s">
        <v>1954</v>
      </c>
      <c r="I641" t="s">
        <v>318</v>
      </c>
      <c r="J641" t="s">
        <v>924</v>
      </c>
      <c r="K641" t="s">
        <v>202</v>
      </c>
      <c r="L641" t="s">
        <v>202</v>
      </c>
      <c r="M641" t="s">
        <v>321</v>
      </c>
      <c r="N641" t="s">
        <v>336</v>
      </c>
      <c r="O641" t="s">
        <v>442</v>
      </c>
      <c r="P641" t="s">
        <v>335</v>
      </c>
      <c r="Q641" t="s">
        <v>1222</v>
      </c>
      <c r="R641" s="94">
        <v>6468.55</v>
      </c>
      <c r="S641" s="94">
        <v>1</v>
      </c>
      <c r="T641" s="94">
        <v>22840</v>
      </c>
      <c r="U641" s="91">
        <v>0</v>
      </c>
      <c r="V641" s="94">
        <v>1477.41644</v>
      </c>
      <c r="W641" s="93">
        <v>7.8999999999999996E-5</v>
      </c>
      <c r="X641" s="93">
        <v>1.2E-2</v>
      </c>
      <c r="Y641" s="93">
        <v>3.14E-3</v>
      </c>
      <c r="Z641" s="122"/>
    </row>
    <row r="642" spans="1:26" ht="13.5" customHeight="1">
      <c r="A642" s="122"/>
      <c r="B642">
        <v>520030677</v>
      </c>
      <c r="C642">
        <v>46013</v>
      </c>
      <c r="D642" t="s">
        <v>1568</v>
      </c>
      <c r="E642">
        <v>520044322</v>
      </c>
      <c r="F642" t="s">
        <v>307</v>
      </c>
      <c r="G642" t="s">
        <v>2055</v>
      </c>
      <c r="H642" t="s">
        <v>2056</v>
      </c>
      <c r="I642" t="s">
        <v>318</v>
      </c>
      <c r="J642" t="s">
        <v>924</v>
      </c>
      <c r="K642" t="s">
        <v>202</v>
      </c>
      <c r="L642" t="s">
        <v>202</v>
      </c>
      <c r="M642" t="s">
        <v>321</v>
      </c>
      <c r="N642" t="s">
        <v>336</v>
      </c>
      <c r="O642" t="s">
        <v>451</v>
      </c>
      <c r="P642" t="s">
        <v>335</v>
      </c>
      <c r="Q642" t="s">
        <v>1222</v>
      </c>
      <c r="R642" s="94">
        <v>684.2</v>
      </c>
      <c r="S642" s="94">
        <v>1</v>
      </c>
      <c r="T642" s="94">
        <v>75980</v>
      </c>
      <c r="U642" s="91">
        <v>0</v>
      </c>
      <c r="V642" s="94">
        <v>519.85429999999997</v>
      </c>
      <c r="W642" s="93">
        <v>3.6999999999999998E-5</v>
      </c>
      <c r="X642" s="93">
        <v>4.2220000000000001E-3</v>
      </c>
      <c r="Y642" s="93">
        <v>1.1039999999999999E-3</v>
      </c>
      <c r="Z642" s="122"/>
    </row>
    <row r="643" spans="1:26" ht="13.5" customHeight="1">
      <c r="A643" s="122"/>
      <c r="B643">
        <v>520030677</v>
      </c>
      <c r="C643">
        <v>46013</v>
      </c>
      <c r="D643" t="s">
        <v>1745</v>
      </c>
      <c r="E643">
        <v>514401702</v>
      </c>
      <c r="F643" t="s">
        <v>307</v>
      </c>
      <c r="G643" t="s">
        <v>2013</v>
      </c>
      <c r="H643" t="s">
        <v>2014</v>
      </c>
      <c r="I643" t="s">
        <v>318</v>
      </c>
      <c r="J643" t="s">
        <v>924</v>
      </c>
      <c r="K643" t="s">
        <v>202</v>
      </c>
      <c r="L643" t="s">
        <v>202</v>
      </c>
      <c r="M643" t="s">
        <v>321</v>
      </c>
      <c r="N643" t="s">
        <v>336</v>
      </c>
      <c r="O643" t="s">
        <v>437</v>
      </c>
      <c r="P643" t="s">
        <v>335</v>
      </c>
      <c r="Q643" t="s">
        <v>1222</v>
      </c>
      <c r="R643" s="94">
        <v>23815.77</v>
      </c>
      <c r="S643" s="94">
        <v>1</v>
      </c>
      <c r="T643" s="94">
        <v>9250</v>
      </c>
      <c r="U643" s="91">
        <v>0</v>
      </c>
      <c r="V643" s="94">
        <v>2202.95831</v>
      </c>
      <c r="W643" s="93">
        <v>7.6000000000000004E-5</v>
      </c>
      <c r="X643" s="93">
        <v>1.7892999999999999E-2</v>
      </c>
      <c r="Y643" s="93">
        <v>4.6820000000000004E-3</v>
      </c>
      <c r="Z643" s="122"/>
    </row>
    <row r="644" spans="1:26" ht="13.5" customHeight="1">
      <c r="A644" s="122"/>
      <c r="B644">
        <v>520030677</v>
      </c>
      <c r="C644">
        <v>46013</v>
      </c>
      <c r="D644" t="s">
        <v>2194</v>
      </c>
      <c r="E644">
        <v>511295412</v>
      </c>
      <c r="F644" t="s">
        <v>307</v>
      </c>
      <c r="G644" t="s">
        <v>2195</v>
      </c>
      <c r="H644" t="s">
        <v>2196</v>
      </c>
      <c r="I644" t="s">
        <v>318</v>
      </c>
      <c r="J644" t="s">
        <v>924</v>
      </c>
      <c r="K644" t="s">
        <v>202</v>
      </c>
      <c r="L644" t="s">
        <v>202</v>
      </c>
      <c r="M644" t="s">
        <v>321</v>
      </c>
      <c r="N644" t="s">
        <v>336</v>
      </c>
      <c r="O644" t="s">
        <v>474</v>
      </c>
      <c r="P644" t="s">
        <v>335</v>
      </c>
      <c r="Q644" t="s">
        <v>1222</v>
      </c>
      <c r="R644" s="94">
        <v>15938.51</v>
      </c>
      <c r="S644" s="94">
        <v>1</v>
      </c>
      <c r="T644" s="94">
        <v>1694</v>
      </c>
      <c r="U644" s="91">
        <v>0</v>
      </c>
      <c r="V644" s="94">
        <v>269.99835999999999</v>
      </c>
      <c r="W644" s="93">
        <v>1.13E-4</v>
      </c>
      <c r="X644" s="93">
        <v>2.1930000000000001E-3</v>
      </c>
      <c r="Y644" s="93">
        <v>5.7300000000000005E-4</v>
      </c>
      <c r="Z644" s="122"/>
    </row>
    <row r="645" spans="1:26" ht="13.5" customHeight="1">
      <c r="A645" s="122"/>
      <c r="B645">
        <v>520030677</v>
      </c>
      <c r="C645">
        <v>46013</v>
      </c>
      <c r="D645" t="s">
        <v>2176</v>
      </c>
      <c r="E645">
        <v>550012777</v>
      </c>
      <c r="F645" t="s">
        <v>308</v>
      </c>
      <c r="G645" t="s">
        <v>2177</v>
      </c>
      <c r="H645" t="s">
        <v>2178</v>
      </c>
      <c r="I645" t="s">
        <v>318</v>
      </c>
      <c r="J645" t="s">
        <v>971</v>
      </c>
      <c r="K645" t="s">
        <v>202</v>
      </c>
      <c r="L645" t="s">
        <v>202</v>
      </c>
      <c r="M645" t="s">
        <v>321</v>
      </c>
      <c r="N645" t="s">
        <v>336</v>
      </c>
      <c r="O645" t="s">
        <v>451</v>
      </c>
      <c r="P645" t="s">
        <v>335</v>
      </c>
      <c r="Q645" t="s">
        <v>1222</v>
      </c>
      <c r="R645" s="94">
        <v>77031.070000000007</v>
      </c>
      <c r="S645" s="94">
        <v>1</v>
      </c>
      <c r="T645" s="94">
        <v>430</v>
      </c>
      <c r="U645" s="91">
        <v>0</v>
      </c>
      <c r="V645" s="94">
        <v>331.23361999999997</v>
      </c>
      <c r="W645" s="93">
        <v>6.7999999999999999E-5</v>
      </c>
      <c r="X645" s="93">
        <v>2.6900000000000001E-3</v>
      </c>
      <c r="Y645" s="93">
        <v>7.0399999999999998E-4</v>
      </c>
      <c r="Z645" s="122"/>
    </row>
    <row r="646" spans="1:26" ht="13.5" customHeight="1">
      <c r="A646" s="122"/>
      <c r="B646">
        <v>520030677</v>
      </c>
      <c r="C646">
        <v>46013</v>
      </c>
      <c r="D646" t="s">
        <v>1538</v>
      </c>
      <c r="E646">
        <v>550263107</v>
      </c>
      <c r="F646" t="s">
        <v>308</v>
      </c>
      <c r="G646" t="s">
        <v>2137</v>
      </c>
      <c r="H646" t="s">
        <v>2138</v>
      </c>
      <c r="I646" t="s">
        <v>318</v>
      </c>
      <c r="J646" t="s">
        <v>971</v>
      </c>
      <c r="K646" t="s">
        <v>202</v>
      </c>
      <c r="L646" t="s">
        <v>202</v>
      </c>
      <c r="M646" t="s">
        <v>321</v>
      </c>
      <c r="N646" t="s">
        <v>336</v>
      </c>
      <c r="O646" t="s">
        <v>451</v>
      </c>
      <c r="P646" t="s">
        <v>335</v>
      </c>
      <c r="Q646" t="s">
        <v>1222</v>
      </c>
      <c r="R646" s="94">
        <v>12731.69</v>
      </c>
      <c r="S646" s="94">
        <v>1</v>
      </c>
      <c r="T646" s="94">
        <v>11950</v>
      </c>
      <c r="U646" s="91">
        <v>0</v>
      </c>
      <c r="V646" s="94">
        <v>1521.4367099999999</v>
      </c>
      <c r="W646" s="93">
        <v>1.07E-4</v>
      </c>
      <c r="X646" s="93">
        <v>1.2357999999999999E-2</v>
      </c>
      <c r="Y646" s="93">
        <v>3.2330000000000002E-3</v>
      </c>
      <c r="Z646" s="122"/>
    </row>
    <row r="647" spans="1:26" ht="13.5" customHeight="1">
      <c r="A647" s="122"/>
      <c r="B647">
        <v>520030677</v>
      </c>
      <c r="C647">
        <v>46013</v>
      </c>
      <c r="D647" t="s">
        <v>1948</v>
      </c>
      <c r="E647">
        <v>550010003</v>
      </c>
      <c r="F647" t="s">
        <v>308</v>
      </c>
      <c r="G647" t="s">
        <v>1949</v>
      </c>
      <c r="H647" t="s">
        <v>1950</v>
      </c>
      <c r="I647" t="s">
        <v>318</v>
      </c>
      <c r="J647" t="s">
        <v>971</v>
      </c>
      <c r="K647" t="s">
        <v>202</v>
      </c>
      <c r="L647" t="s">
        <v>202</v>
      </c>
      <c r="M647" t="s">
        <v>321</v>
      </c>
      <c r="N647" t="s">
        <v>336</v>
      </c>
      <c r="O647" t="s">
        <v>451</v>
      </c>
      <c r="P647" t="s">
        <v>335</v>
      </c>
      <c r="Q647" t="s">
        <v>1222</v>
      </c>
      <c r="R647" s="94">
        <v>169151.66</v>
      </c>
      <c r="S647" s="94">
        <v>1</v>
      </c>
      <c r="T647" s="94">
        <v>187</v>
      </c>
      <c r="U647" s="91">
        <v>0</v>
      </c>
      <c r="V647" s="94">
        <v>316.31358999999998</v>
      </c>
      <c r="W647" s="93">
        <v>6.3999999999999997E-5</v>
      </c>
      <c r="X647" s="93">
        <v>2.5690000000000001E-3</v>
      </c>
      <c r="Y647" s="93">
        <v>6.7199999999999996E-4</v>
      </c>
      <c r="Z647" s="122"/>
    </row>
    <row r="648" spans="1:26" ht="13.5" customHeight="1">
      <c r="A648" s="122"/>
      <c r="B648">
        <v>520030677</v>
      </c>
      <c r="C648">
        <v>46013</v>
      </c>
      <c r="D648" t="s">
        <v>1541</v>
      </c>
      <c r="E648">
        <v>520026683</v>
      </c>
      <c r="F648" t="s">
        <v>307</v>
      </c>
      <c r="G648" t="s">
        <v>2190</v>
      </c>
      <c r="H648" t="s">
        <v>2191</v>
      </c>
      <c r="I648" t="s">
        <v>318</v>
      </c>
      <c r="J648" t="s">
        <v>924</v>
      </c>
      <c r="K648" t="s">
        <v>202</v>
      </c>
      <c r="L648" t="s">
        <v>202</v>
      </c>
      <c r="M648" t="s">
        <v>321</v>
      </c>
      <c r="N648" t="s">
        <v>336</v>
      </c>
      <c r="O648" t="s">
        <v>461</v>
      </c>
      <c r="P648" t="s">
        <v>335</v>
      </c>
      <c r="Q648" t="s">
        <v>1222</v>
      </c>
      <c r="R648" s="94">
        <v>18362.03</v>
      </c>
      <c r="S648" s="94">
        <v>1</v>
      </c>
      <c r="T648" s="94">
        <v>1853</v>
      </c>
      <c r="U648" s="91">
        <v>0</v>
      </c>
      <c r="V648" s="94">
        <v>340.24835999999999</v>
      </c>
      <c r="W648" s="93">
        <v>3.6999999999999998E-5</v>
      </c>
      <c r="X648" s="93">
        <v>2.7629999999999998E-3</v>
      </c>
      <c r="Y648" s="93">
        <v>7.2300000000000001E-4</v>
      </c>
      <c r="Z648" s="122"/>
    </row>
    <row r="649" spans="1:26" ht="13.5" customHeight="1">
      <c r="A649" s="122"/>
      <c r="B649">
        <v>520030677</v>
      </c>
      <c r="C649">
        <v>46013</v>
      </c>
      <c r="D649" t="s">
        <v>1500</v>
      </c>
      <c r="E649">
        <v>520001736</v>
      </c>
      <c r="F649" t="s">
        <v>307</v>
      </c>
      <c r="G649" t="s">
        <v>1965</v>
      </c>
      <c r="H649" t="s">
        <v>1966</v>
      </c>
      <c r="I649" t="s">
        <v>318</v>
      </c>
      <c r="J649" t="s">
        <v>924</v>
      </c>
      <c r="K649" t="s">
        <v>202</v>
      </c>
      <c r="L649" t="s">
        <v>202</v>
      </c>
      <c r="M649" t="s">
        <v>321</v>
      </c>
      <c r="N649" t="s">
        <v>336</v>
      </c>
      <c r="O649" t="s">
        <v>461</v>
      </c>
      <c r="P649" t="s">
        <v>335</v>
      </c>
      <c r="Q649" t="s">
        <v>1222</v>
      </c>
      <c r="R649" s="94">
        <v>11511.72</v>
      </c>
      <c r="S649" s="94">
        <v>1</v>
      </c>
      <c r="T649" s="94">
        <v>3662</v>
      </c>
      <c r="U649" s="91">
        <v>0</v>
      </c>
      <c r="V649" s="94">
        <v>421.55905000000001</v>
      </c>
      <c r="W649" s="93">
        <v>5.1999999999999997E-5</v>
      </c>
      <c r="X649" s="93">
        <v>3.424E-3</v>
      </c>
      <c r="Y649" s="93">
        <v>8.9499999999999996E-4</v>
      </c>
      <c r="Z649" s="122"/>
    </row>
    <row r="650" spans="1:26" ht="13.5" customHeight="1">
      <c r="A650" s="122"/>
      <c r="B650">
        <v>520030677</v>
      </c>
      <c r="C650">
        <v>46013</v>
      </c>
      <c r="D650" t="s">
        <v>1593</v>
      </c>
      <c r="E650">
        <v>512607888</v>
      </c>
      <c r="F650" t="s">
        <v>307</v>
      </c>
      <c r="G650" t="s">
        <v>1955</v>
      </c>
      <c r="H650" t="s">
        <v>1956</v>
      </c>
      <c r="I650" t="s">
        <v>318</v>
      </c>
      <c r="J650" t="s">
        <v>924</v>
      </c>
      <c r="K650" t="s">
        <v>202</v>
      </c>
      <c r="L650" t="s">
        <v>202</v>
      </c>
      <c r="M650" t="s">
        <v>321</v>
      </c>
      <c r="N650" t="s">
        <v>336</v>
      </c>
      <c r="O650" t="s">
        <v>458</v>
      </c>
      <c r="P650" t="s">
        <v>335</v>
      </c>
      <c r="Q650" t="s">
        <v>1222</v>
      </c>
      <c r="R650" s="94">
        <v>819.41</v>
      </c>
      <c r="S650" s="94">
        <v>1</v>
      </c>
      <c r="T650" s="94">
        <v>70260</v>
      </c>
      <c r="U650" s="91">
        <v>0</v>
      </c>
      <c r="V650" s="94">
        <v>575.72091</v>
      </c>
      <c r="W650" s="93">
        <v>4.8999999999999998E-5</v>
      </c>
      <c r="X650" s="93">
        <v>4.6759999999999996E-3</v>
      </c>
      <c r="Y650" s="93">
        <v>1.2229999999999999E-3</v>
      </c>
      <c r="Z650" s="122"/>
    </row>
    <row r="651" spans="1:26" ht="13.5" customHeight="1">
      <c r="A651" s="122"/>
      <c r="B651">
        <v>520030677</v>
      </c>
      <c r="C651">
        <v>46013</v>
      </c>
      <c r="D651" t="s">
        <v>1993</v>
      </c>
      <c r="E651">
        <v>516214871</v>
      </c>
      <c r="F651" t="s">
        <v>307</v>
      </c>
      <c r="G651" t="s">
        <v>1994</v>
      </c>
      <c r="H651" t="s">
        <v>1995</v>
      </c>
      <c r="I651" t="s">
        <v>318</v>
      </c>
      <c r="J651" t="s">
        <v>924</v>
      </c>
      <c r="K651" t="s">
        <v>202</v>
      </c>
      <c r="L651" t="s">
        <v>202</v>
      </c>
      <c r="M651" t="s">
        <v>321</v>
      </c>
      <c r="N651" t="s">
        <v>336</v>
      </c>
      <c r="O651" t="s">
        <v>448</v>
      </c>
      <c r="P651" t="s">
        <v>335</v>
      </c>
      <c r="Q651" t="s">
        <v>1222</v>
      </c>
      <c r="R651" s="94">
        <v>244109.57</v>
      </c>
      <c r="S651" s="94">
        <v>1</v>
      </c>
      <c r="T651" s="94">
        <v>86.9</v>
      </c>
      <c r="U651" s="91">
        <v>0</v>
      </c>
      <c r="V651" s="94">
        <v>212.13122000000001</v>
      </c>
      <c r="W651" s="93">
        <v>7.94E-4</v>
      </c>
      <c r="X651" s="93">
        <v>1.7229999999999999E-3</v>
      </c>
      <c r="Y651" s="93">
        <v>4.4999999999999999E-4</v>
      </c>
      <c r="Z651" s="122"/>
    </row>
    <row r="652" spans="1:26" ht="13.5" customHeight="1">
      <c r="A652" s="122"/>
      <c r="B652">
        <v>520030677</v>
      </c>
      <c r="C652">
        <v>46013</v>
      </c>
      <c r="D652" t="s">
        <v>2036</v>
      </c>
      <c r="E652">
        <v>520029083</v>
      </c>
      <c r="F652" t="s">
        <v>307</v>
      </c>
      <c r="G652" t="s">
        <v>2037</v>
      </c>
      <c r="H652" t="s">
        <v>2038</v>
      </c>
      <c r="I652" t="s">
        <v>318</v>
      </c>
      <c r="J652" t="s">
        <v>924</v>
      </c>
      <c r="K652" t="s">
        <v>202</v>
      </c>
      <c r="L652" t="s">
        <v>202</v>
      </c>
      <c r="M652" t="s">
        <v>321</v>
      </c>
      <c r="N652" t="s">
        <v>336</v>
      </c>
      <c r="O652" t="s">
        <v>445</v>
      </c>
      <c r="P652" t="s">
        <v>335</v>
      </c>
      <c r="Q652" t="s">
        <v>1222</v>
      </c>
      <c r="R652" s="94">
        <v>4689.7700000000004</v>
      </c>
      <c r="S652" s="94">
        <v>1</v>
      </c>
      <c r="T652" s="94">
        <v>21090</v>
      </c>
      <c r="U652" s="91">
        <v>0</v>
      </c>
      <c r="V652" s="94">
        <v>989.07255999999995</v>
      </c>
      <c r="W652" s="93">
        <v>4.6E-5</v>
      </c>
      <c r="X652" s="93">
        <v>8.0330000000000002E-3</v>
      </c>
      <c r="Y652" s="93">
        <v>2.1020000000000001E-3</v>
      </c>
      <c r="Z652" s="122"/>
    </row>
    <row r="653" spans="1:26" ht="13.5" customHeight="1">
      <c r="A653" s="122"/>
      <c r="B653">
        <v>520030677</v>
      </c>
      <c r="C653">
        <v>46013</v>
      </c>
      <c r="D653" t="s">
        <v>1962</v>
      </c>
      <c r="E653">
        <v>513618967</v>
      </c>
      <c r="F653" t="s">
        <v>307</v>
      </c>
      <c r="G653" t="s">
        <v>1963</v>
      </c>
      <c r="H653" t="s">
        <v>1964</v>
      </c>
      <c r="I653" t="s">
        <v>318</v>
      </c>
      <c r="J653" t="s">
        <v>924</v>
      </c>
      <c r="K653" t="s">
        <v>202</v>
      </c>
      <c r="L653" t="s">
        <v>202</v>
      </c>
      <c r="M653" t="s">
        <v>321</v>
      </c>
      <c r="N653" t="s">
        <v>336</v>
      </c>
      <c r="O653" t="s">
        <v>472</v>
      </c>
      <c r="P653" t="s">
        <v>335</v>
      </c>
      <c r="Q653" t="s">
        <v>1222</v>
      </c>
      <c r="R653" s="94">
        <v>25501.26</v>
      </c>
      <c r="S653" s="94">
        <v>1</v>
      </c>
      <c r="T653" s="94">
        <v>3605</v>
      </c>
      <c r="U653" s="91">
        <v>0</v>
      </c>
      <c r="V653" s="94">
        <v>919.32046000000003</v>
      </c>
      <c r="W653" s="93">
        <v>1.8200000000000001E-4</v>
      </c>
      <c r="X653" s="93">
        <v>7.4669999999999997E-3</v>
      </c>
      <c r="Y653" s="93">
        <v>1.9530000000000001E-3</v>
      </c>
      <c r="Z653" s="122"/>
    </row>
    <row r="654" spans="1:26" ht="13.5" customHeight="1">
      <c r="A654" s="122"/>
      <c r="B654">
        <v>520030677</v>
      </c>
      <c r="C654">
        <v>46013</v>
      </c>
      <c r="D654" t="s">
        <v>2052</v>
      </c>
      <c r="E654">
        <v>520036872</v>
      </c>
      <c r="F654" t="s">
        <v>307</v>
      </c>
      <c r="G654" t="s">
        <v>2053</v>
      </c>
      <c r="H654" t="s">
        <v>2054</v>
      </c>
      <c r="I654" t="s">
        <v>318</v>
      </c>
      <c r="J654" t="s">
        <v>924</v>
      </c>
      <c r="K654" t="s">
        <v>202</v>
      </c>
      <c r="L654" t="s">
        <v>202</v>
      </c>
      <c r="M654" t="s">
        <v>321</v>
      </c>
      <c r="N654" t="s">
        <v>336</v>
      </c>
      <c r="O654" t="s">
        <v>477</v>
      </c>
      <c r="P654" t="s">
        <v>335</v>
      </c>
      <c r="Q654" t="s">
        <v>1222</v>
      </c>
      <c r="R654" s="94">
        <v>5881.28</v>
      </c>
      <c r="S654" s="94">
        <v>1</v>
      </c>
      <c r="T654" s="94">
        <v>26760</v>
      </c>
      <c r="U654" s="91">
        <v>0</v>
      </c>
      <c r="V654" s="94">
        <v>1573.8302100000001</v>
      </c>
      <c r="W654" s="93">
        <v>1E-4</v>
      </c>
      <c r="X654" s="93">
        <v>1.2782999999999999E-2</v>
      </c>
      <c r="Y654" s="93">
        <v>3.3449999999999999E-3</v>
      </c>
      <c r="Z654" s="122"/>
    </row>
    <row r="655" spans="1:26" ht="13.5" customHeight="1">
      <c r="A655" s="122"/>
      <c r="B655">
        <v>520030677</v>
      </c>
      <c r="C655">
        <v>46013</v>
      </c>
      <c r="D655" t="s">
        <v>2022</v>
      </c>
      <c r="E655">
        <v>512797440</v>
      </c>
      <c r="F655" t="s">
        <v>307</v>
      </c>
      <c r="G655" t="s">
        <v>2023</v>
      </c>
      <c r="H655" t="s">
        <v>2024</v>
      </c>
      <c r="I655" t="s">
        <v>318</v>
      </c>
      <c r="J655" t="s">
        <v>924</v>
      </c>
      <c r="K655" t="s">
        <v>202</v>
      </c>
      <c r="L655" t="s">
        <v>202</v>
      </c>
      <c r="M655" t="s">
        <v>321</v>
      </c>
      <c r="N655" t="s">
        <v>336</v>
      </c>
      <c r="O655" t="s">
        <v>443</v>
      </c>
      <c r="P655" t="s">
        <v>335</v>
      </c>
      <c r="Q655" t="s">
        <v>1222</v>
      </c>
      <c r="R655" s="94">
        <v>1756.14</v>
      </c>
      <c r="S655" s="94">
        <v>1</v>
      </c>
      <c r="T655" s="94">
        <v>36040</v>
      </c>
      <c r="U655" s="91">
        <v>0</v>
      </c>
      <c r="V655" s="94">
        <v>632.91130999999996</v>
      </c>
      <c r="W655" s="93">
        <v>5.71E-4</v>
      </c>
      <c r="X655" s="93">
        <v>5.1399999999999996E-3</v>
      </c>
      <c r="Y655" s="93">
        <v>1.3450000000000001E-3</v>
      </c>
      <c r="Z655" s="122"/>
    </row>
    <row r="656" spans="1:26" ht="13.5" customHeight="1">
      <c r="A656" s="122"/>
      <c r="B656">
        <v>520030677</v>
      </c>
      <c r="C656">
        <v>46013</v>
      </c>
      <c r="D656" t="s">
        <v>1897</v>
      </c>
      <c r="E656">
        <v>511930125</v>
      </c>
      <c r="F656" t="s">
        <v>307</v>
      </c>
      <c r="G656" t="s">
        <v>2078</v>
      </c>
      <c r="H656" t="s">
        <v>2079</v>
      </c>
      <c r="I656" t="s">
        <v>318</v>
      </c>
      <c r="J656" t="s">
        <v>924</v>
      </c>
      <c r="K656" t="s">
        <v>202</v>
      </c>
      <c r="L656" t="s">
        <v>202</v>
      </c>
      <c r="M656" t="s">
        <v>321</v>
      </c>
      <c r="N656" t="s">
        <v>336</v>
      </c>
      <c r="O656" t="s">
        <v>481</v>
      </c>
      <c r="P656" t="s">
        <v>335</v>
      </c>
      <c r="Q656" t="s">
        <v>1222</v>
      </c>
      <c r="R656" s="94">
        <v>11204.34</v>
      </c>
      <c r="S656" s="94">
        <v>1</v>
      </c>
      <c r="T656" s="94">
        <v>3077</v>
      </c>
      <c r="U656" s="91">
        <v>0</v>
      </c>
      <c r="V656" s="94">
        <v>344.75763999999998</v>
      </c>
      <c r="W656" s="93">
        <v>6.6000000000000005E-5</v>
      </c>
      <c r="X656" s="93">
        <v>2.8E-3</v>
      </c>
      <c r="Y656" s="93">
        <v>7.3200000000000001E-4</v>
      </c>
      <c r="Z656" s="122"/>
    </row>
    <row r="657" spans="1:26" ht="13.5" customHeight="1">
      <c r="A657" s="122"/>
      <c r="B657">
        <v>520030677</v>
      </c>
      <c r="C657">
        <v>46013</v>
      </c>
      <c r="D657" t="s">
        <v>2187</v>
      </c>
      <c r="E657">
        <v>520039413</v>
      </c>
      <c r="F657" t="s">
        <v>307</v>
      </c>
      <c r="G657" t="s">
        <v>2188</v>
      </c>
      <c r="H657" t="s">
        <v>2189</v>
      </c>
      <c r="I657" t="s">
        <v>318</v>
      </c>
      <c r="J657" t="s">
        <v>924</v>
      </c>
      <c r="K657" t="s">
        <v>202</v>
      </c>
      <c r="L657" t="s">
        <v>202</v>
      </c>
      <c r="M657" t="s">
        <v>321</v>
      </c>
      <c r="N657" t="s">
        <v>336</v>
      </c>
      <c r="O657" t="s">
        <v>473</v>
      </c>
      <c r="P657" t="s">
        <v>335</v>
      </c>
      <c r="Q657" t="s">
        <v>1222</v>
      </c>
      <c r="R657" s="94">
        <v>6732.22</v>
      </c>
      <c r="S657" s="94">
        <v>1</v>
      </c>
      <c r="T657" s="94">
        <v>7558</v>
      </c>
      <c r="U657" s="91">
        <v>6.5302499999999997</v>
      </c>
      <c r="V657" s="94">
        <v>515.35109</v>
      </c>
      <c r="W657" s="93">
        <v>7.2000000000000002E-5</v>
      </c>
      <c r="X657" s="93">
        <v>4.1850000000000004E-3</v>
      </c>
      <c r="Y657" s="93">
        <v>1.0939999999999999E-3</v>
      </c>
      <c r="Z657" s="122"/>
    </row>
    <row r="658" spans="1:26" ht="13.5" customHeight="1">
      <c r="A658" s="122"/>
      <c r="B658">
        <v>520030677</v>
      </c>
      <c r="C658">
        <v>46013</v>
      </c>
      <c r="D658" t="s">
        <v>1464</v>
      </c>
      <c r="E658">
        <v>520033473</v>
      </c>
      <c r="F658" t="s">
        <v>307</v>
      </c>
      <c r="G658" t="s">
        <v>1951</v>
      </c>
      <c r="H658" t="s">
        <v>1952</v>
      </c>
      <c r="I658" t="s">
        <v>318</v>
      </c>
      <c r="J658" t="s">
        <v>924</v>
      </c>
      <c r="K658" t="s">
        <v>202</v>
      </c>
      <c r="L658" t="s">
        <v>202</v>
      </c>
      <c r="M658" t="s">
        <v>321</v>
      </c>
      <c r="N658" t="s">
        <v>336</v>
      </c>
      <c r="O658" t="s">
        <v>448</v>
      </c>
      <c r="P658" t="s">
        <v>335</v>
      </c>
      <c r="Q658" t="s">
        <v>1222</v>
      </c>
      <c r="R658" s="94">
        <v>345.31</v>
      </c>
      <c r="S658" s="94">
        <v>1</v>
      </c>
      <c r="T658" s="94">
        <v>49180</v>
      </c>
      <c r="U658" s="91">
        <v>0</v>
      </c>
      <c r="V658" s="94">
        <v>169.82227</v>
      </c>
      <c r="W658" s="93">
        <v>6.0000000000000002E-5</v>
      </c>
      <c r="X658" s="93">
        <v>1.379E-3</v>
      </c>
      <c r="Y658" s="93">
        <v>3.6000000000000002E-4</v>
      </c>
      <c r="Z658" s="122"/>
    </row>
    <row r="659" spans="1:26" ht="13.5" customHeight="1">
      <c r="A659" s="122"/>
      <c r="B659">
        <v>520030677</v>
      </c>
      <c r="C659">
        <v>46013</v>
      </c>
      <c r="D659" t="s">
        <v>1876</v>
      </c>
      <c r="E659">
        <v>520041146</v>
      </c>
      <c r="F659" t="s">
        <v>307</v>
      </c>
      <c r="G659" t="s">
        <v>2028</v>
      </c>
      <c r="H659" t="s">
        <v>2029</v>
      </c>
      <c r="I659" t="s">
        <v>318</v>
      </c>
      <c r="J659" t="s">
        <v>924</v>
      </c>
      <c r="K659" t="s">
        <v>202</v>
      </c>
      <c r="L659" t="s">
        <v>202</v>
      </c>
      <c r="M659" t="s">
        <v>321</v>
      </c>
      <c r="N659" t="s">
        <v>336</v>
      </c>
      <c r="O659" t="s">
        <v>438</v>
      </c>
      <c r="P659" t="s">
        <v>335</v>
      </c>
      <c r="Q659" t="s">
        <v>1222</v>
      </c>
      <c r="R659" s="94">
        <v>20490.509999999998</v>
      </c>
      <c r="S659" s="94">
        <v>1</v>
      </c>
      <c r="T659" s="94">
        <v>26300</v>
      </c>
      <c r="U659" s="91">
        <v>0</v>
      </c>
      <c r="V659" s="94">
        <v>5389.00353</v>
      </c>
      <c r="W659" s="93">
        <v>1.46E-4</v>
      </c>
      <c r="X659" s="93">
        <v>4.3772999999999999E-2</v>
      </c>
      <c r="Y659" s="93">
        <v>1.1453E-2</v>
      </c>
      <c r="Z659" s="122"/>
    </row>
    <row r="660" spans="1:26" ht="13.5" customHeight="1">
      <c r="A660" s="122"/>
      <c r="B660">
        <v>520030677</v>
      </c>
      <c r="C660">
        <v>46013</v>
      </c>
      <c r="D660" t="s">
        <v>2170</v>
      </c>
      <c r="E660">
        <v>511235434</v>
      </c>
      <c r="F660" t="s">
        <v>307</v>
      </c>
      <c r="G660" t="s">
        <v>2171</v>
      </c>
      <c r="H660" t="s">
        <v>2172</v>
      </c>
      <c r="I660" t="s">
        <v>318</v>
      </c>
      <c r="J660" t="s">
        <v>924</v>
      </c>
      <c r="K660" t="s">
        <v>202</v>
      </c>
      <c r="L660" t="s">
        <v>202</v>
      </c>
      <c r="M660" t="s">
        <v>321</v>
      </c>
      <c r="N660" t="s">
        <v>336</v>
      </c>
      <c r="O660" t="s">
        <v>455</v>
      </c>
      <c r="P660" t="s">
        <v>335</v>
      </c>
      <c r="Q660" t="s">
        <v>1222</v>
      </c>
      <c r="R660" s="94">
        <v>3564.46</v>
      </c>
      <c r="S660" s="94">
        <v>1</v>
      </c>
      <c r="T660" s="94">
        <v>47000</v>
      </c>
      <c r="U660" s="91">
        <v>0</v>
      </c>
      <c r="V660" s="94">
        <v>1675.2972400000001</v>
      </c>
      <c r="W660" s="93">
        <v>7.7000000000000001E-5</v>
      </c>
      <c r="X660" s="93">
        <v>1.3606999999999999E-2</v>
      </c>
      <c r="Y660" s="93">
        <v>3.5599999999999998E-3</v>
      </c>
      <c r="Z660" s="122"/>
    </row>
    <row r="661" spans="1:26" ht="13.5" customHeight="1">
      <c r="A661" s="122"/>
      <c r="B661">
        <v>520030677</v>
      </c>
      <c r="C661">
        <v>46013</v>
      </c>
      <c r="D661" t="s">
        <v>2132</v>
      </c>
      <c r="E661">
        <v>520037573</v>
      </c>
      <c r="F661" t="s">
        <v>307</v>
      </c>
      <c r="G661" t="s">
        <v>2133</v>
      </c>
      <c r="H661" t="s">
        <v>2134</v>
      </c>
      <c r="I661" t="s">
        <v>318</v>
      </c>
      <c r="J661" t="s">
        <v>924</v>
      </c>
      <c r="K661" t="s">
        <v>202</v>
      </c>
      <c r="L661" t="s">
        <v>202</v>
      </c>
      <c r="M661" t="s">
        <v>321</v>
      </c>
      <c r="N661" t="s">
        <v>336</v>
      </c>
      <c r="O661" t="s">
        <v>456</v>
      </c>
      <c r="P661" t="s">
        <v>335</v>
      </c>
      <c r="Q661" t="s">
        <v>1222</v>
      </c>
      <c r="R661" s="94">
        <v>16576.099999999999</v>
      </c>
      <c r="S661" s="94">
        <v>1</v>
      </c>
      <c r="T661" s="94">
        <v>1962</v>
      </c>
      <c r="U661" s="91">
        <v>0</v>
      </c>
      <c r="V661" s="94">
        <v>325.22300000000001</v>
      </c>
      <c r="W661" s="93">
        <v>2.81E-4</v>
      </c>
      <c r="X661" s="93">
        <v>2.6410000000000001E-3</v>
      </c>
      <c r="Y661" s="93">
        <v>6.9099999999999999E-4</v>
      </c>
      <c r="Z661" s="122"/>
    </row>
    <row r="662" spans="1:26" ht="13.5" customHeight="1">
      <c r="A662" s="122"/>
      <c r="B662">
        <v>520030677</v>
      </c>
      <c r="C662">
        <v>46013</v>
      </c>
      <c r="D662" t="s">
        <v>2074</v>
      </c>
      <c r="E662">
        <v>513910703</v>
      </c>
      <c r="F662" t="s">
        <v>307</v>
      </c>
      <c r="G662" t="s">
        <v>2075</v>
      </c>
      <c r="H662" t="s">
        <v>2076</v>
      </c>
      <c r="I662" t="s">
        <v>318</v>
      </c>
      <c r="J662" t="s">
        <v>924</v>
      </c>
      <c r="K662" t="s">
        <v>202</v>
      </c>
      <c r="L662" t="s">
        <v>202</v>
      </c>
      <c r="M662" t="s">
        <v>321</v>
      </c>
      <c r="N662" t="s">
        <v>336</v>
      </c>
      <c r="O662" t="s">
        <v>442</v>
      </c>
      <c r="P662" t="s">
        <v>335</v>
      </c>
      <c r="Q662" t="s">
        <v>1222</v>
      </c>
      <c r="R662" s="94">
        <v>2030.7</v>
      </c>
      <c r="S662" s="94">
        <v>1</v>
      </c>
      <c r="T662" s="94">
        <v>23030</v>
      </c>
      <c r="U662" s="91">
        <v>0</v>
      </c>
      <c r="V662" s="94">
        <v>467.67126000000002</v>
      </c>
      <c r="W662" s="93">
        <v>1.37E-4</v>
      </c>
      <c r="X662" s="93">
        <v>3.7980000000000002E-3</v>
      </c>
      <c r="Y662" s="93">
        <v>9.9299999999999996E-4</v>
      </c>
      <c r="Z662" s="122"/>
    </row>
    <row r="663" spans="1:26" ht="13.5" customHeight="1">
      <c r="A663" s="122"/>
      <c r="B663">
        <v>520030677</v>
      </c>
      <c r="C663">
        <v>46013</v>
      </c>
      <c r="D663" t="s">
        <v>1378</v>
      </c>
      <c r="E663">
        <v>520033986</v>
      </c>
      <c r="F663" t="s">
        <v>307</v>
      </c>
      <c r="G663" t="s">
        <v>2085</v>
      </c>
      <c r="H663" t="s">
        <v>2086</v>
      </c>
      <c r="I663" t="s">
        <v>318</v>
      </c>
      <c r="J663" t="s">
        <v>924</v>
      </c>
      <c r="K663" t="s">
        <v>202</v>
      </c>
      <c r="L663" t="s">
        <v>202</v>
      </c>
      <c r="M663" t="s">
        <v>321</v>
      </c>
      <c r="N663" t="s">
        <v>336</v>
      </c>
      <c r="O663" t="s">
        <v>442</v>
      </c>
      <c r="P663" t="s">
        <v>335</v>
      </c>
      <c r="Q663" t="s">
        <v>1222</v>
      </c>
      <c r="R663" s="94">
        <v>13518.25</v>
      </c>
      <c r="S663" s="94">
        <v>1</v>
      </c>
      <c r="T663" s="94">
        <v>15660</v>
      </c>
      <c r="U663" s="91">
        <v>32.849350000000001</v>
      </c>
      <c r="V663" s="94">
        <v>2149.8072000000002</v>
      </c>
      <c r="W663" s="93">
        <v>6.4999999999999994E-5</v>
      </c>
      <c r="X663" s="93">
        <v>1.7461000000000001E-2</v>
      </c>
      <c r="Y663" s="93">
        <v>4.568E-3</v>
      </c>
      <c r="Z663" s="122"/>
    </row>
    <row r="664" spans="1:26" ht="13.5" customHeight="1">
      <c r="A664" s="122"/>
      <c r="B664">
        <v>520030677</v>
      </c>
      <c r="C664">
        <v>46013</v>
      </c>
      <c r="D664" t="s">
        <v>2129</v>
      </c>
      <c r="E664">
        <v>511399388</v>
      </c>
      <c r="F664" t="s">
        <v>307</v>
      </c>
      <c r="G664" t="s">
        <v>2130</v>
      </c>
      <c r="H664" t="s">
        <v>2131</v>
      </c>
      <c r="I664" t="s">
        <v>318</v>
      </c>
      <c r="J664" t="s">
        <v>924</v>
      </c>
      <c r="K664" t="s">
        <v>202</v>
      </c>
      <c r="L664" t="s">
        <v>202</v>
      </c>
      <c r="M664" t="s">
        <v>321</v>
      </c>
      <c r="N664" t="s">
        <v>336</v>
      </c>
      <c r="O664" t="s">
        <v>444</v>
      </c>
      <c r="P664" t="s">
        <v>335</v>
      </c>
      <c r="Q664" t="s">
        <v>1222</v>
      </c>
      <c r="R664" s="94">
        <v>849.6</v>
      </c>
      <c r="S664" s="94">
        <v>1</v>
      </c>
      <c r="T664" s="94">
        <v>35870</v>
      </c>
      <c r="U664" s="91">
        <v>0</v>
      </c>
      <c r="V664" s="94">
        <v>304.75319000000002</v>
      </c>
      <c r="W664" s="93">
        <v>3.6000000000000001E-5</v>
      </c>
      <c r="X664" s="93">
        <v>2.4750000000000002E-3</v>
      </c>
      <c r="Y664" s="93">
        <v>6.4700000000000001E-4</v>
      </c>
      <c r="Z664" s="122"/>
    </row>
    <row r="665" spans="1:26" ht="13.5" customHeight="1">
      <c r="A665" s="122"/>
      <c r="B665">
        <v>520030677</v>
      </c>
      <c r="C665">
        <v>46013</v>
      </c>
      <c r="D665" t="s">
        <v>2144</v>
      </c>
      <c r="E665">
        <v>514068980</v>
      </c>
      <c r="F665" t="s">
        <v>307</v>
      </c>
      <c r="G665" t="s">
        <v>2145</v>
      </c>
      <c r="H665" t="s">
        <v>2146</v>
      </c>
      <c r="I665" t="s">
        <v>318</v>
      </c>
      <c r="J665" t="s">
        <v>924</v>
      </c>
      <c r="K665" t="s">
        <v>202</v>
      </c>
      <c r="L665" t="s">
        <v>202</v>
      </c>
      <c r="M665" t="s">
        <v>321</v>
      </c>
      <c r="N665" t="s">
        <v>336</v>
      </c>
      <c r="O665" t="s">
        <v>472</v>
      </c>
      <c r="P665" t="s">
        <v>335</v>
      </c>
      <c r="Q665" t="s">
        <v>1222</v>
      </c>
      <c r="R665" s="94">
        <v>4706.74</v>
      </c>
      <c r="S665" s="94">
        <v>1</v>
      </c>
      <c r="T665" s="94">
        <v>4731</v>
      </c>
      <c r="U665" s="91">
        <v>0</v>
      </c>
      <c r="V665" s="94">
        <v>222.67586</v>
      </c>
      <c r="W665" s="93">
        <v>3.3100000000000002E-4</v>
      </c>
      <c r="X665" s="93">
        <v>1.8079999999999999E-3</v>
      </c>
      <c r="Y665" s="93">
        <v>4.73E-4</v>
      </c>
      <c r="Z665" s="122"/>
    </row>
    <row r="666" spans="1:26" ht="13.5" customHeight="1">
      <c r="A666" s="122"/>
      <c r="B666">
        <v>520030677</v>
      </c>
      <c r="C666">
        <v>46013</v>
      </c>
      <c r="D666" t="s">
        <v>1535</v>
      </c>
      <c r="E666">
        <v>520032046</v>
      </c>
      <c r="F666" t="s">
        <v>307</v>
      </c>
      <c r="G666" t="s">
        <v>2087</v>
      </c>
      <c r="H666" t="s">
        <v>2088</v>
      </c>
      <c r="I666" t="s">
        <v>318</v>
      </c>
      <c r="J666" t="s">
        <v>924</v>
      </c>
      <c r="K666" t="s">
        <v>202</v>
      </c>
      <c r="L666" t="s">
        <v>202</v>
      </c>
      <c r="M666" t="s">
        <v>321</v>
      </c>
      <c r="N666" t="s">
        <v>336</v>
      </c>
      <c r="O666" t="s">
        <v>445</v>
      </c>
      <c r="P666" t="s">
        <v>335</v>
      </c>
      <c r="Q666" t="s">
        <v>1222</v>
      </c>
      <c r="R666" s="94">
        <v>13802.83</v>
      </c>
      <c r="S666" s="94">
        <v>1</v>
      </c>
      <c r="T666" s="94">
        <v>19700</v>
      </c>
      <c r="U666" s="91">
        <v>0</v>
      </c>
      <c r="V666" s="94">
        <v>2719.1579299999999</v>
      </c>
      <c r="W666" s="93">
        <v>5.3000000000000001E-5</v>
      </c>
      <c r="X666" s="93">
        <v>2.2086000000000001E-2</v>
      </c>
      <c r="Y666" s="93">
        <v>5.7790000000000003E-3</v>
      </c>
      <c r="Z666" s="122"/>
    </row>
    <row r="667" spans="1:26" ht="13.5" customHeight="1">
      <c r="A667" s="122"/>
      <c r="B667">
        <v>520030677</v>
      </c>
      <c r="C667">
        <v>46013</v>
      </c>
      <c r="D667" t="s">
        <v>2164</v>
      </c>
      <c r="E667">
        <v>510007800</v>
      </c>
      <c r="F667" t="s">
        <v>307</v>
      </c>
      <c r="G667" t="s">
        <v>2165</v>
      </c>
      <c r="H667" t="s">
        <v>2166</v>
      </c>
      <c r="I667" t="s">
        <v>318</v>
      </c>
      <c r="J667" t="s">
        <v>924</v>
      </c>
      <c r="K667" t="s">
        <v>202</v>
      </c>
      <c r="L667" t="s">
        <v>202</v>
      </c>
      <c r="M667" t="s">
        <v>321</v>
      </c>
      <c r="N667" t="s">
        <v>336</v>
      </c>
      <c r="O667" t="s">
        <v>436</v>
      </c>
      <c r="P667" t="s">
        <v>335</v>
      </c>
      <c r="Q667" t="s">
        <v>1222</v>
      </c>
      <c r="R667" s="94">
        <v>3732.08</v>
      </c>
      <c r="S667" s="94">
        <v>1</v>
      </c>
      <c r="T667" s="94">
        <v>5821</v>
      </c>
      <c r="U667" s="91">
        <v>0</v>
      </c>
      <c r="V667" s="94">
        <v>217.24463</v>
      </c>
      <c r="W667" s="93">
        <v>1.4999999999999999E-4</v>
      </c>
      <c r="X667" s="93">
        <v>1.7639999999999999E-3</v>
      </c>
      <c r="Y667" s="93">
        <v>4.6099999999999998E-4</v>
      </c>
      <c r="Z667" s="122"/>
    </row>
    <row r="668" spans="1:26" ht="13.5" customHeight="1">
      <c r="A668" s="122"/>
      <c r="B668">
        <v>520030677</v>
      </c>
      <c r="C668">
        <v>46013</v>
      </c>
      <c r="D668" t="s">
        <v>2139</v>
      </c>
      <c r="E668">
        <v>512728932</v>
      </c>
      <c r="F668" t="s">
        <v>307</v>
      </c>
      <c r="G668" t="s">
        <v>2140</v>
      </c>
      <c r="H668" t="s">
        <v>2141</v>
      </c>
      <c r="I668" t="s">
        <v>318</v>
      </c>
      <c r="J668" t="s">
        <v>924</v>
      </c>
      <c r="K668" t="s">
        <v>202</v>
      </c>
      <c r="L668" t="s">
        <v>202</v>
      </c>
      <c r="M668" t="s">
        <v>321</v>
      </c>
      <c r="N668" t="s">
        <v>336</v>
      </c>
      <c r="O668" t="s">
        <v>444</v>
      </c>
      <c r="P668" t="s">
        <v>335</v>
      </c>
      <c r="Q668" t="s">
        <v>1222</v>
      </c>
      <c r="R668" s="94">
        <v>2546.4</v>
      </c>
      <c r="S668" s="94">
        <v>1</v>
      </c>
      <c r="T668" s="94">
        <v>14550</v>
      </c>
      <c r="U668" s="91">
        <v>0</v>
      </c>
      <c r="V668" s="94">
        <v>370.50072999999998</v>
      </c>
      <c r="W668" s="93">
        <v>5.0000000000000002E-5</v>
      </c>
      <c r="X668" s="93">
        <v>3.009E-3</v>
      </c>
      <c r="Y668" s="93">
        <v>7.8700000000000005E-4</v>
      </c>
      <c r="Z668" s="122"/>
    </row>
    <row r="669" spans="1:26" ht="13.5" customHeight="1">
      <c r="A669" s="122"/>
      <c r="B669">
        <v>520030677</v>
      </c>
      <c r="C669">
        <v>46013</v>
      </c>
      <c r="D669" t="s">
        <v>2179</v>
      </c>
      <c r="E669">
        <v>520040304</v>
      </c>
      <c r="F669" t="s">
        <v>307</v>
      </c>
      <c r="G669" t="s">
        <v>2180</v>
      </c>
      <c r="H669" t="s">
        <v>2181</v>
      </c>
      <c r="I669" t="s">
        <v>318</v>
      </c>
      <c r="J669" t="s">
        <v>924</v>
      </c>
      <c r="K669" t="s">
        <v>202</v>
      </c>
      <c r="L669" t="s">
        <v>202</v>
      </c>
      <c r="M669" t="s">
        <v>321</v>
      </c>
      <c r="N669" t="s">
        <v>336</v>
      </c>
      <c r="O669" t="s">
        <v>453</v>
      </c>
      <c r="P669" t="s">
        <v>335</v>
      </c>
      <c r="Q669" t="s">
        <v>1222</v>
      </c>
      <c r="R669" s="94">
        <v>6180.12</v>
      </c>
      <c r="S669" s="94">
        <v>1</v>
      </c>
      <c r="T669" s="94">
        <v>4278</v>
      </c>
      <c r="U669" s="91">
        <v>0</v>
      </c>
      <c r="V669" s="94">
        <v>264.38544000000002</v>
      </c>
      <c r="W669" s="93">
        <v>2.4000000000000001E-4</v>
      </c>
      <c r="X669" s="93">
        <v>2.147E-3</v>
      </c>
      <c r="Y669" s="93">
        <v>5.6099999999999998E-4</v>
      </c>
      <c r="Z669" s="122"/>
    </row>
    <row r="670" spans="1:26" ht="13.5" customHeight="1">
      <c r="A670" s="122"/>
      <c r="B670">
        <v>520030677</v>
      </c>
      <c r="C670">
        <v>46013</v>
      </c>
      <c r="D670" t="s">
        <v>1796</v>
      </c>
      <c r="E670">
        <v>510607328</v>
      </c>
      <c r="F670" t="s">
        <v>307</v>
      </c>
      <c r="G670" t="s">
        <v>2004</v>
      </c>
      <c r="H670" t="s">
        <v>2005</v>
      </c>
      <c r="I670" t="s">
        <v>318</v>
      </c>
      <c r="J670" t="s">
        <v>924</v>
      </c>
      <c r="K670" t="s">
        <v>202</v>
      </c>
      <c r="L670" t="s">
        <v>202</v>
      </c>
      <c r="M670" t="s">
        <v>321</v>
      </c>
      <c r="N670" t="s">
        <v>336</v>
      </c>
      <c r="O670" t="s">
        <v>462</v>
      </c>
      <c r="P670" t="s">
        <v>335</v>
      </c>
      <c r="Q670" t="s">
        <v>1222</v>
      </c>
      <c r="R670" s="94">
        <v>1956.46</v>
      </c>
      <c r="S670" s="94">
        <v>1</v>
      </c>
      <c r="T670" s="94">
        <v>4479</v>
      </c>
      <c r="U670" s="91">
        <v>0</v>
      </c>
      <c r="V670" s="94">
        <v>87.63</v>
      </c>
      <c r="W670" s="93">
        <v>3.0000000000000001E-5</v>
      </c>
      <c r="X670" s="93">
        <v>7.1100000000000004E-4</v>
      </c>
      <c r="Y670" s="93">
        <v>1.8599999999999999E-4</v>
      </c>
      <c r="Z670" s="122"/>
    </row>
    <row r="671" spans="1:26" ht="13.5" customHeight="1">
      <c r="A671" s="122"/>
      <c r="B671">
        <v>520030677</v>
      </c>
      <c r="C671">
        <v>46013</v>
      </c>
      <c r="D671" t="s">
        <v>1863</v>
      </c>
      <c r="E671" t="s">
        <v>1864</v>
      </c>
      <c r="F671" t="s">
        <v>311</v>
      </c>
      <c r="G671" t="s">
        <v>2213</v>
      </c>
      <c r="H671" t="s">
        <v>2214</v>
      </c>
      <c r="I671" t="s">
        <v>318</v>
      </c>
      <c r="J671" t="s">
        <v>924</v>
      </c>
      <c r="K671" t="s">
        <v>203</v>
      </c>
      <c r="L671" t="s">
        <v>222</v>
      </c>
      <c r="M671" t="s">
        <v>321</v>
      </c>
      <c r="N671" t="s">
        <v>342</v>
      </c>
      <c r="O671" t="s">
        <v>566</v>
      </c>
      <c r="P671" t="s">
        <v>335</v>
      </c>
      <c r="Q671" t="s">
        <v>1218</v>
      </c>
      <c r="R671" s="94">
        <v>1907.15</v>
      </c>
      <c r="S671" s="94">
        <v>2.9780000000000002</v>
      </c>
      <c r="T671" s="94">
        <v>23834</v>
      </c>
      <c r="U671" s="91">
        <v>0</v>
      </c>
      <c r="V671" s="94">
        <v>1353.6532400000001</v>
      </c>
      <c r="W671" s="93">
        <v>0</v>
      </c>
      <c r="X671" s="93">
        <v>1.0995E-2</v>
      </c>
      <c r="Y671" s="93">
        <v>2.8770000000000002E-3</v>
      </c>
      <c r="Z671" s="122"/>
    </row>
    <row r="672" spans="1:26" ht="13.5" customHeight="1">
      <c r="A672" s="122"/>
      <c r="B672">
        <v>520030677</v>
      </c>
      <c r="C672">
        <v>46013</v>
      </c>
      <c r="D672" t="s">
        <v>2226</v>
      </c>
      <c r="E672" t="s">
        <v>2227</v>
      </c>
      <c r="F672" t="s">
        <v>311</v>
      </c>
      <c r="G672" t="s">
        <v>2226</v>
      </c>
      <c r="H672" t="s">
        <v>2228</v>
      </c>
      <c r="I672" t="s">
        <v>318</v>
      </c>
      <c r="J672" t="s">
        <v>924</v>
      </c>
      <c r="K672" t="s">
        <v>203</v>
      </c>
      <c r="L672" t="s">
        <v>222</v>
      </c>
      <c r="M672" t="s">
        <v>321</v>
      </c>
      <c r="N672" t="s">
        <v>340</v>
      </c>
      <c r="O672" t="s">
        <v>540</v>
      </c>
      <c r="P672" t="s">
        <v>335</v>
      </c>
      <c r="Q672" t="s">
        <v>1218</v>
      </c>
      <c r="R672" s="94">
        <v>237.02</v>
      </c>
      <c r="S672" s="94">
        <v>2.9780000000000002</v>
      </c>
      <c r="T672" s="94">
        <v>7216</v>
      </c>
      <c r="U672" s="91">
        <v>0</v>
      </c>
      <c r="V672" s="94">
        <v>50.934710000000003</v>
      </c>
      <c r="W672" s="93">
        <v>0</v>
      </c>
      <c r="X672" s="93">
        <v>4.1300000000000001E-4</v>
      </c>
      <c r="Y672" s="93">
        <v>1.08E-4</v>
      </c>
      <c r="Z672" s="122"/>
    </row>
    <row r="673" spans="1:26" ht="13.5" customHeight="1">
      <c r="A673" s="122"/>
      <c r="B673">
        <v>520030677</v>
      </c>
      <c r="C673">
        <v>46013</v>
      </c>
      <c r="D673" t="s">
        <v>2206</v>
      </c>
      <c r="E673" t="s">
        <v>2207</v>
      </c>
      <c r="F673" t="s">
        <v>311</v>
      </c>
      <c r="G673" t="s">
        <v>2208</v>
      </c>
      <c r="H673" t="s">
        <v>2209</v>
      </c>
      <c r="I673" t="s">
        <v>318</v>
      </c>
      <c r="J673" t="s">
        <v>924</v>
      </c>
      <c r="K673" t="s">
        <v>203</v>
      </c>
      <c r="L673" t="s">
        <v>222</v>
      </c>
      <c r="M673" t="s">
        <v>321</v>
      </c>
      <c r="N673" t="s">
        <v>342</v>
      </c>
      <c r="O673" t="s">
        <v>541</v>
      </c>
      <c r="P673" t="s">
        <v>335</v>
      </c>
      <c r="Q673" t="s">
        <v>1218</v>
      </c>
      <c r="R673" s="94">
        <v>808.68</v>
      </c>
      <c r="S673" s="94">
        <v>2.9780000000000002</v>
      </c>
      <c r="T673" s="94">
        <v>37302</v>
      </c>
      <c r="U673" s="91">
        <v>0</v>
      </c>
      <c r="V673" s="94">
        <v>898.32438000000002</v>
      </c>
      <c r="W673" s="93">
        <v>0</v>
      </c>
      <c r="X673" s="93">
        <v>7.2960000000000004E-3</v>
      </c>
      <c r="Y673" s="93">
        <v>1.9090000000000001E-3</v>
      </c>
      <c r="Z673" s="122"/>
    </row>
    <row r="674" spans="1:26" ht="13.5" customHeight="1">
      <c r="A674" s="122"/>
      <c r="B674">
        <v>520030677</v>
      </c>
      <c r="C674">
        <v>46013</v>
      </c>
      <c r="D674" t="s">
        <v>2231</v>
      </c>
      <c r="E674" t="s">
        <v>2232</v>
      </c>
      <c r="F674" t="s">
        <v>311</v>
      </c>
      <c r="G674" t="s">
        <v>2233</v>
      </c>
      <c r="H674" t="s">
        <v>2234</v>
      </c>
      <c r="I674" t="s">
        <v>318</v>
      </c>
      <c r="J674" t="s">
        <v>924</v>
      </c>
      <c r="K674" t="s">
        <v>203</v>
      </c>
      <c r="L674" t="s">
        <v>222</v>
      </c>
      <c r="M674" t="s">
        <v>321</v>
      </c>
      <c r="N674" t="s">
        <v>342</v>
      </c>
      <c r="O674" t="s">
        <v>543</v>
      </c>
      <c r="P674" t="s">
        <v>335</v>
      </c>
      <c r="Q674" t="s">
        <v>1218</v>
      </c>
      <c r="R674" s="94">
        <v>1818.23</v>
      </c>
      <c r="S674" s="94">
        <v>2.9780000000000002</v>
      </c>
      <c r="T674" s="94">
        <v>28936</v>
      </c>
      <c r="U674" s="91">
        <v>0</v>
      </c>
      <c r="V674" s="94">
        <v>1566.7915599999999</v>
      </c>
      <c r="W674" s="93">
        <v>0</v>
      </c>
      <c r="X674" s="93">
        <v>1.2725999999999999E-2</v>
      </c>
      <c r="Y674" s="93">
        <v>3.3300000000000001E-3</v>
      </c>
      <c r="Z674" s="122"/>
    </row>
    <row r="675" spans="1:26" ht="13.5" customHeight="1">
      <c r="A675" s="122"/>
      <c r="B675">
        <v>520030677</v>
      </c>
      <c r="C675">
        <v>46013</v>
      </c>
      <c r="D675" t="s">
        <v>2218</v>
      </c>
      <c r="E675" t="s">
        <v>2219</v>
      </c>
      <c r="F675" t="s">
        <v>311</v>
      </c>
      <c r="G675" t="s">
        <v>2218</v>
      </c>
      <c r="H675" t="s">
        <v>2220</v>
      </c>
      <c r="I675" t="s">
        <v>318</v>
      </c>
      <c r="J675" t="s">
        <v>924</v>
      </c>
      <c r="K675" t="s">
        <v>203</v>
      </c>
      <c r="L675" t="s">
        <v>222</v>
      </c>
      <c r="M675" t="s">
        <v>321</v>
      </c>
      <c r="N675" t="s">
        <v>340</v>
      </c>
      <c r="O675" t="s">
        <v>541</v>
      </c>
      <c r="P675" t="s">
        <v>335</v>
      </c>
      <c r="Q675" t="s">
        <v>1218</v>
      </c>
      <c r="R675" s="94">
        <v>562.38</v>
      </c>
      <c r="S675" s="94">
        <v>2.9780000000000002</v>
      </c>
      <c r="T675" s="94">
        <v>25450</v>
      </c>
      <c r="U675" s="91">
        <v>0</v>
      </c>
      <c r="V675" s="94">
        <v>426.22881999999998</v>
      </c>
      <c r="W675" s="93">
        <v>9.9999999999999995E-7</v>
      </c>
      <c r="X675" s="93">
        <v>3.4619999999999998E-3</v>
      </c>
      <c r="Y675" s="93">
        <v>9.0499999999999999E-4</v>
      </c>
      <c r="Z675" s="122"/>
    </row>
    <row r="676" spans="1:26" ht="13.5" customHeight="1">
      <c r="A676" s="122"/>
      <c r="B676">
        <v>520030677</v>
      </c>
      <c r="C676">
        <v>46013</v>
      </c>
      <c r="D676" t="s">
        <v>2221</v>
      </c>
      <c r="E676" t="s">
        <v>2222</v>
      </c>
      <c r="F676" t="s">
        <v>311</v>
      </c>
      <c r="G676" t="s">
        <v>2221</v>
      </c>
      <c r="H676" t="s">
        <v>2223</v>
      </c>
      <c r="I676" t="s">
        <v>318</v>
      </c>
      <c r="J676" t="s">
        <v>924</v>
      </c>
      <c r="K676" t="s">
        <v>203</v>
      </c>
      <c r="L676" t="s">
        <v>222</v>
      </c>
      <c r="M676" t="s">
        <v>321</v>
      </c>
      <c r="N676" t="s">
        <v>340</v>
      </c>
      <c r="O676" t="s">
        <v>533</v>
      </c>
      <c r="P676" t="s">
        <v>335</v>
      </c>
      <c r="Q676" t="s">
        <v>1218</v>
      </c>
      <c r="R676" s="94">
        <v>1265.67</v>
      </c>
      <c r="S676" s="94">
        <v>2.9780000000000002</v>
      </c>
      <c r="T676" s="94">
        <v>5698</v>
      </c>
      <c r="U676" s="91">
        <v>0</v>
      </c>
      <c r="V676" s="94">
        <v>214.76641000000001</v>
      </c>
      <c r="W676" s="93">
        <v>0</v>
      </c>
      <c r="X676" s="93">
        <v>1.7440000000000001E-3</v>
      </c>
      <c r="Y676" s="93">
        <v>4.5600000000000003E-4</v>
      </c>
      <c r="Z676" s="122"/>
    </row>
    <row r="677" spans="1:26" ht="13.5" customHeight="1">
      <c r="A677" s="122"/>
      <c r="B677">
        <v>520030677</v>
      </c>
      <c r="C677">
        <v>46013</v>
      </c>
      <c r="D677" t="s">
        <v>2215</v>
      </c>
      <c r="E677">
        <v>33248324</v>
      </c>
      <c r="F677" t="s">
        <v>307</v>
      </c>
      <c r="G677" t="s">
        <v>2216</v>
      </c>
      <c r="H677" t="s">
        <v>2217</v>
      </c>
      <c r="I677" t="s">
        <v>318</v>
      </c>
      <c r="J677" t="s">
        <v>924</v>
      </c>
      <c r="K677" t="s">
        <v>203</v>
      </c>
      <c r="L677" t="s">
        <v>273</v>
      </c>
      <c r="M677" t="s">
        <v>321</v>
      </c>
      <c r="N677" t="s">
        <v>376</v>
      </c>
      <c r="O677" t="s">
        <v>565</v>
      </c>
      <c r="P677" t="s">
        <v>335</v>
      </c>
      <c r="Q677" t="s">
        <v>1217</v>
      </c>
      <c r="R677" s="94">
        <v>1057.23</v>
      </c>
      <c r="S677" s="94">
        <v>3.9388999999999998</v>
      </c>
      <c r="T677" s="94">
        <v>14.5</v>
      </c>
      <c r="U677" s="91">
        <v>0</v>
      </c>
      <c r="V677" s="94">
        <v>0.60382999999999998</v>
      </c>
      <c r="W677" s="93">
        <v>1.54E-4</v>
      </c>
      <c r="X677" s="93">
        <v>3.9999999999999998E-6</v>
      </c>
      <c r="Y677" s="93">
        <v>9.9999999999999995E-7</v>
      </c>
      <c r="Z677" s="122"/>
    </row>
    <row r="678" spans="1:26" ht="13.5" customHeight="1">
      <c r="A678" s="122"/>
      <c r="B678">
        <v>520030677</v>
      </c>
      <c r="C678">
        <v>46013</v>
      </c>
      <c r="D678" t="s">
        <v>2210</v>
      </c>
      <c r="E678" t="s">
        <v>2211</v>
      </c>
      <c r="F678" t="s">
        <v>311</v>
      </c>
      <c r="G678" t="s">
        <v>2210</v>
      </c>
      <c r="H678" t="s">
        <v>2212</v>
      </c>
      <c r="I678" t="s">
        <v>318</v>
      </c>
      <c r="J678" t="s">
        <v>924</v>
      </c>
      <c r="K678" t="s">
        <v>203</v>
      </c>
      <c r="L678" t="s">
        <v>222</v>
      </c>
      <c r="M678" t="s">
        <v>321</v>
      </c>
      <c r="N678" t="s">
        <v>342</v>
      </c>
      <c r="O678" t="s">
        <v>545</v>
      </c>
      <c r="P678" t="s">
        <v>335</v>
      </c>
      <c r="Q678" t="s">
        <v>1218</v>
      </c>
      <c r="R678" s="94">
        <v>2337.06</v>
      </c>
      <c r="S678" s="94">
        <v>2.9780000000000002</v>
      </c>
      <c r="T678" s="94">
        <v>20009</v>
      </c>
      <c r="U678" s="91">
        <v>0</v>
      </c>
      <c r="V678" s="94">
        <v>1392.57998</v>
      </c>
      <c r="W678" s="93">
        <v>0</v>
      </c>
      <c r="X678" s="93">
        <v>1.1311E-2</v>
      </c>
      <c r="Y678" s="93">
        <v>2.9589999999999998E-3</v>
      </c>
      <c r="Z678" s="122"/>
    </row>
    <row r="679" spans="1:26" ht="13.5" customHeight="1">
      <c r="A679" s="122"/>
      <c r="B679">
        <v>520030677</v>
      </c>
      <c r="C679">
        <v>46013</v>
      </c>
      <c r="D679" t="s">
        <v>1839</v>
      </c>
      <c r="E679" t="s">
        <v>1840</v>
      </c>
      <c r="F679" t="s">
        <v>311</v>
      </c>
      <c r="G679" t="s">
        <v>2224</v>
      </c>
      <c r="H679" t="s">
        <v>2225</v>
      </c>
      <c r="I679" t="s">
        <v>318</v>
      </c>
      <c r="J679" t="s">
        <v>924</v>
      </c>
      <c r="K679" t="s">
        <v>203</v>
      </c>
      <c r="L679" t="s">
        <v>222</v>
      </c>
      <c r="M679" t="s">
        <v>321</v>
      </c>
      <c r="N679" t="s">
        <v>342</v>
      </c>
      <c r="O679" t="s">
        <v>546</v>
      </c>
      <c r="P679" t="s">
        <v>335</v>
      </c>
      <c r="Q679" t="s">
        <v>1218</v>
      </c>
      <c r="R679" s="94">
        <v>644.76</v>
      </c>
      <c r="S679" s="94">
        <v>2.9780000000000002</v>
      </c>
      <c r="T679" s="94">
        <v>56329</v>
      </c>
      <c r="U679" s="91">
        <v>0</v>
      </c>
      <c r="V679" s="94">
        <v>1081.5725600000001</v>
      </c>
      <c r="W679" s="93">
        <v>0</v>
      </c>
      <c r="X679" s="93">
        <v>8.7849999999999994E-3</v>
      </c>
      <c r="Y679" s="93">
        <v>2.2980000000000001E-3</v>
      </c>
      <c r="Z679" s="122"/>
    </row>
    <row r="680" spans="1:26" ht="13.5" customHeight="1">
      <c r="A680" s="122"/>
      <c r="B680">
        <v>520030677</v>
      </c>
      <c r="C680">
        <v>46013</v>
      </c>
      <c r="D680" t="s">
        <v>1844</v>
      </c>
      <c r="E680" t="s">
        <v>1845</v>
      </c>
      <c r="F680" t="s">
        <v>311</v>
      </c>
      <c r="G680" t="s">
        <v>2204</v>
      </c>
      <c r="H680" t="s">
        <v>2205</v>
      </c>
      <c r="I680" t="s">
        <v>318</v>
      </c>
      <c r="J680" t="s">
        <v>924</v>
      </c>
      <c r="K680" t="s">
        <v>203</v>
      </c>
      <c r="L680" t="s">
        <v>222</v>
      </c>
      <c r="M680" t="s">
        <v>321</v>
      </c>
      <c r="N680" t="s">
        <v>342</v>
      </c>
      <c r="O680" t="s">
        <v>546</v>
      </c>
      <c r="P680" t="s">
        <v>335</v>
      </c>
      <c r="Q680" t="s">
        <v>1218</v>
      </c>
      <c r="R680" s="94">
        <v>805.36</v>
      </c>
      <c r="S680" s="94">
        <v>2.9780000000000002</v>
      </c>
      <c r="T680" s="94">
        <v>35737</v>
      </c>
      <c r="U680" s="91">
        <v>0</v>
      </c>
      <c r="V680" s="94">
        <v>857.09882000000005</v>
      </c>
      <c r="W680" s="93">
        <v>0</v>
      </c>
      <c r="X680" s="93">
        <v>6.9610000000000002E-3</v>
      </c>
      <c r="Y680" s="93">
        <v>1.8209999999999999E-3</v>
      </c>
      <c r="Z680" s="122"/>
    </row>
    <row r="681" spans="1:26" ht="13.5" customHeight="1">
      <c r="A681" s="122"/>
      <c r="B681">
        <v>520030677</v>
      </c>
      <c r="C681">
        <v>46013</v>
      </c>
      <c r="D681" t="s">
        <v>1844</v>
      </c>
      <c r="E681" t="s">
        <v>1845</v>
      </c>
      <c r="F681" t="s">
        <v>311</v>
      </c>
      <c r="G681" t="s">
        <v>2229</v>
      </c>
      <c r="H681" t="s">
        <v>2230</v>
      </c>
      <c r="I681" t="s">
        <v>318</v>
      </c>
      <c r="J681" t="s">
        <v>924</v>
      </c>
      <c r="K681" t="s">
        <v>203</v>
      </c>
      <c r="L681" t="s">
        <v>222</v>
      </c>
      <c r="M681" t="s">
        <v>321</v>
      </c>
      <c r="N681" t="s">
        <v>342</v>
      </c>
      <c r="O681" t="s">
        <v>546</v>
      </c>
      <c r="P681" t="s">
        <v>335</v>
      </c>
      <c r="Q681" t="s">
        <v>1218</v>
      </c>
      <c r="R681" s="94">
        <v>555.49</v>
      </c>
      <c r="S681" s="94">
        <v>2.9780000000000002</v>
      </c>
      <c r="T681" s="94">
        <v>35333</v>
      </c>
      <c r="U681" s="91">
        <v>0</v>
      </c>
      <c r="V681" s="94">
        <v>584.49230999999997</v>
      </c>
      <c r="W681" s="93">
        <v>0</v>
      </c>
      <c r="X681" s="93">
        <v>4.7470000000000004E-3</v>
      </c>
      <c r="Y681" s="93">
        <v>1.242E-3</v>
      </c>
      <c r="Z681" s="122"/>
    </row>
    <row r="682" spans="1:26" ht="13.5" customHeight="1">
      <c r="A682" s="122"/>
      <c r="B682">
        <v>520030677</v>
      </c>
      <c r="C682">
        <v>9456</v>
      </c>
      <c r="D682" t="s">
        <v>2082</v>
      </c>
      <c r="E682">
        <v>511812463</v>
      </c>
      <c r="F682" t="s">
        <v>307</v>
      </c>
      <c r="G682" t="s">
        <v>2083</v>
      </c>
      <c r="H682" t="s">
        <v>2084</v>
      </c>
      <c r="I682" t="s">
        <v>318</v>
      </c>
      <c r="J682" t="s">
        <v>924</v>
      </c>
      <c r="K682" t="s">
        <v>202</v>
      </c>
      <c r="L682" t="s">
        <v>202</v>
      </c>
      <c r="M682" t="s">
        <v>321</v>
      </c>
      <c r="N682" t="s">
        <v>336</v>
      </c>
      <c r="O682" t="s">
        <v>455</v>
      </c>
      <c r="P682" t="s">
        <v>335</v>
      </c>
      <c r="Q682" t="s">
        <v>1222</v>
      </c>
      <c r="R682" s="94">
        <v>1646.06</v>
      </c>
      <c r="S682" s="94">
        <v>1</v>
      </c>
      <c r="T682" s="94">
        <v>157500</v>
      </c>
      <c r="U682" s="91">
        <v>0</v>
      </c>
      <c r="V682" s="94">
        <v>2592.5513500000002</v>
      </c>
      <c r="W682" s="93">
        <v>5.3000000000000001E-5</v>
      </c>
      <c r="X682" s="93">
        <v>4.8656999999999999E-2</v>
      </c>
      <c r="Y682" s="93">
        <v>5.8339999999999998E-3</v>
      </c>
      <c r="Z682" s="122"/>
    </row>
    <row r="683" spans="1:26" ht="13.5" customHeight="1">
      <c r="A683" s="122"/>
      <c r="B683">
        <v>520030677</v>
      </c>
      <c r="C683">
        <v>9456</v>
      </c>
      <c r="D683" t="s">
        <v>1981</v>
      </c>
      <c r="E683">
        <v>512466723</v>
      </c>
      <c r="F683" t="s">
        <v>307</v>
      </c>
      <c r="G683" t="s">
        <v>1982</v>
      </c>
      <c r="H683" t="s">
        <v>1983</v>
      </c>
      <c r="I683" t="s">
        <v>318</v>
      </c>
      <c r="J683" t="s">
        <v>924</v>
      </c>
      <c r="K683" t="s">
        <v>202</v>
      </c>
      <c r="L683" t="s">
        <v>202</v>
      </c>
      <c r="M683" t="s">
        <v>321</v>
      </c>
      <c r="N683" t="s">
        <v>336</v>
      </c>
      <c r="O683" t="s">
        <v>474</v>
      </c>
      <c r="P683" t="s">
        <v>335</v>
      </c>
      <c r="Q683" t="s">
        <v>1222</v>
      </c>
      <c r="R683" s="94">
        <v>19131.439999999999</v>
      </c>
      <c r="S683" s="94">
        <v>1</v>
      </c>
      <c r="T683" s="94">
        <v>623.4</v>
      </c>
      <c r="U683" s="91">
        <v>0</v>
      </c>
      <c r="V683" s="94">
        <v>119.26537999999999</v>
      </c>
      <c r="W683" s="93">
        <v>1.8699999999999999E-4</v>
      </c>
      <c r="X683" s="93">
        <v>2.238E-3</v>
      </c>
      <c r="Y683" s="93">
        <v>2.6800000000000001E-4</v>
      </c>
      <c r="Z683" s="122"/>
    </row>
    <row r="684" spans="1:26" ht="13.5" customHeight="1">
      <c r="A684" s="122"/>
      <c r="B684">
        <v>520030677</v>
      </c>
      <c r="C684">
        <v>9456</v>
      </c>
      <c r="D684" t="s">
        <v>2187</v>
      </c>
      <c r="E684">
        <v>520039413</v>
      </c>
      <c r="F684" t="s">
        <v>307</v>
      </c>
      <c r="G684" t="s">
        <v>2188</v>
      </c>
      <c r="H684" t="s">
        <v>2189</v>
      </c>
      <c r="I684" t="s">
        <v>318</v>
      </c>
      <c r="J684" t="s">
        <v>924</v>
      </c>
      <c r="K684" t="s">
        <v>202</v>
      </c>
      <c r="L684" t="s">
        <v>202</v>
      </c>
      <c r="M684" t="s">
        <v>321</v>
      </c>
      <c r="N684" t="s">
        <v>336</v>
      </c>
      <c r="O684" t="s">
        <v>473</v>
      </c>
      <c r="P684" t="s">
        <v>335</v>
      </c>
      <c r="Q684" t="s">
        <v>1222</v>
      </c>
      <c r="R684" s="94">
        <v>2916.26</v>
      </c>
      <c r="S684" s="94">
        <v>1</v>
      </c>
      <c r="T684" s="94">
        <v>7558</v>
      </c>
      <c r="U684" s="91">
        <v>2.82877</v>
      </c>
      <c r="V684" s="94">
        <v>223.23935</v>
      </c>
      <c r="W684" s="93">
        <v>3.1000000000000001E-5</v>
      </c>
      <c r="X684" s="93">
        <v>4.189E-3</v>
      </c>
      <c r="Y684" s="93">
        <v>5.0199999999999995E-4</v>
      </c>
      <c r="Z684" s="122"/>
    </row>
    <row r="685" spans="1:26" ht="13.5" customHeight="1">
      <c r="A685" s="122"/>
      <c r="B685">
        <v>520030677</v>
      </c>
      <c r="C685">
        <v>9456</v>
      </c>
      <c r="D685" t="s">
        <v>2022</v>
      </c>
      <c r="E685">
        <v>512797440</v>
      </c>
      <c r="F685" t="s">
        <v>307</v>
      </c>
      <c r="G685" t="s">
        <v>2077</v>
      </c>
      <c r="H685" t="s">
        <v>2024</v>
      </c>
      <c r="I685" t="s">
        <v>318</v>
      </c>
      <c r="J685" t="s">
        <v>924</v>
      </c>
      <c r="K685" t="s">
        <v>202</v>
      </c>
      <c r="L685" t="s">
        <v>202</v>
      </c>
      <c r="M685" t="s">
        <v>321</v>
      </c>
      <c r="N685" t="s">
        <v>336</v>
      </c>
      <c r="O685" t="s">
        <v>443</v>
      </c>
      <c r="P685" t="s">
        <v>335</v>
      </c>
      <c r="Q685" t="s">
        <v>1222</v>
      </c>
      <c r="R685" s="94">
        <v>250.01</v>
      </c>
      <c r="S685" s="94">
        <v>1</v>
      </c>
      <c r="T685" s="94">
        <v>35590.025699999998</v>
      </c>
      <c r="U685" s="91">
        <v>0</v>
      </c>
      <c r="V685" s="94">
        <v>88.979470000000006</v>
      </c>
      <c r="W685" s="93">
        <v>1.0399999999999999E-4</v>
      </c>
      <c r="X685" s="93">
        <v>1.6689999999999999E-3</v>
      </c>
      <c r="Y685" s="93">
        <v>2.0000000000000001E-4</v>
      </c>
      <c r="Z685" s="122"/>
    </row>
    <row r="686" spans="1:26" ht="13.5" customHeight="1">
      <c r="A686" s="122"/>
      <c r="B686">
        <v>520030677</v>
      </c>
      <c r="C686">
        <v>9456</v>
      </c>
      <c r="D686" t="s">
        <v>2156</v>
      </c>
      <c r="E686">
        <v>520034125</v>
      </c>
      <c r="F686" t="s">
        <v>307</v>
      </c>
      <c r="G686" t="s">
        <v>2157</v>
      </c>
      <c r="H686" t="s">
        <v>2158</v>
      </c>
      <c r="I686" t="s">
        <v>318</v>
      </c>
      <c r="J686" t="s">
        <v>924</v>
      </c>
      <c r="K686" t="s">
        <v>202</v>
      </c>
      <c r="L686" t="s">
        <v>202</v>
      </c>
      <c r="M686" t="s">
        <v>321</v>
      </c>
      <c r="N686" t="s">
        <v>336</v>
      </c>
      <c r="O686" t="s">
        <v>448</v>
      </c>
      <c r="P686" t="s">
        <v>335</v>
      </c>
      <c r="Q686" t="s">
        <v>1222</v>
      </c>
      <c r="R686" s="94">
        <v>636.67999999999995</v>
      </c>
      <c r="S686" s="94">
        <v>1</v>
      </c>
      <c r="T686" s="94">
        <v>41980</v>
      </c>
      <c r="U686" s="91">
        <v>0</v>
      </c>
      <c r="V686" s="94">
        <v>267.27692000000002</v>
      </c>
      <c r="W686" s="93">
        <v>6.4999999999999994E-5</v>
      </c>
      <c r="X686" s="93">
        <v>5.0159999999999996E-3</v>
      </c>
      <c r="Y686" s="93">
        <v>6.0099999999999997E-4</v>
      </c>
      <c r="Z686" s="122"/>
    </row>
    <row r="687" spans="1:26" ht="13.5" customHeight="1">
      <c r="A687" s="122"/>
      <c r="B687">
        <v>520030677</v>
      </c>
      <c r="C687">
        <v>9456</v>
      </c>
      <c r="D687" t="s">
        <v>1993</v>
      </c>
      <c r="E687">
        <v>516214871</v>
      </c>
      <c r="F687" t="s">
        <v>307</v>
      </c>
      <c r="G687" t="s">
        <v>1994</v>
      </c>
      <c r="H687" t="s">
        <v>1995</v>
      </c>
      <c r="I687" t="s">
        <v>318</v>
      </c>
      <c r="J687" t="s">
        <v>924</v>
      </c>
      <c r="K687" t="s">
        <v>202</v>
      </c>
      <c r="L687" t="s">
        <v>202</v>
      </c>
      <c r="M687" t="s">
        <v>321</v>
      </c>
      <c r="N687" t="s">
        <v>336</v>
      </c>
      <c r="O687" t="s">
        <v>448</v>
      </c>
      <c r="P687" t="s">
        <v>335</v>
      </c>
      <c r="Q687" t="s">
        <v>1222</v>
      </c>
      <c r="R687" s="94">
        <v>105743.18</v>
      </c>
      <c r="S687" s="94">
        <v>1</v>
      </c>
      <c r="T687" s="94">
        <v>86.9</v>
      </c>
      <c r="U687" s="91">
        <v>0</v>
      </c>
      <c r="V687" s="94">
        <v>91.890820000000005</v>
      </c>
      <c r="W687" s="93">
        <v>3.4400000000000001E-4</v>
      </c>
      <c r="X687" s="93">
        <v>1.7240000000000001E-3</v>
      </c>
      <c r="Y687" s="93">
        <v>2.0599999999999999E-4</v>
      </c>
      <c r="Z687" s="122"/>
    </row>
    <row r="688" spans="1:26" ht="13.5" customHeight="1">
      <c r="A688" s="122"/>
      <c r="B688">
        <v>520030677</v>
      </c>
      <c r="C688">
        <v>9456</v>
      </c>
      <c r="D688" t="s">
        <v>2112</v>
      </c>
      <c r="E688">
        <v>550013098</v>
      </c>
      <c r="F688" t="s">
        <v>308</v>
      </c>
      <c r="G688" t="s">
        <v>2113</v>
      </c>
      <c r="H688" t="s">
        <v>2114</v>
      </c>
      <c r="I688" t="s">
        <v>318</v>
      </c>
      <c r="J688" t="s">
        <v>971</v>
      </c>
      <c r="K688" t="s">
        <v>202</v>
      </c>
      <c r="L688" t="s">
        <v>202</v>
      </c>
      <c r="M688" t="s">
        <v>321</v>
      </c>
      <c r="N688" t="s">
        <v>336</v>
      </c>
      <c r="O688" t="s">
        <v>451</v>
      </c>
      <c r="P688" t="s">
        <v>335</v>
      </c>
      <c r="Q688" t="s">
        <v>1222</v>
      </c>
      <c r="R688" s="94">
        <v>16006.14</v>
      </c>
      <c r="S688" s="94">
        <v>1</v>
      </c>
      <c r="T688" s="94">
        <v>1560</v>
      </c>
      <c r="U688" s="91">
        <v>0</v>
      </c>
      <c r="V688" s="94">
        <v>249.69586000000001</v>
      </c>
      <c r="W688" s="93">
        <v>1.2999999999999999E-5</v>
      </c>
      <c r="X688" s="93">
        <v>4.6860000000000001E-3</v>
      </c>
      <c r="Y688" s="93">
        <v>5.6099999999999998E-4</v>
      </c>
      <c r="Z688" s="122"/>
    </row>
    <row r="689" spans="1:26" ht="13.5" customHeight="1">
      <c r="A689" s="122"/>
      <c r="B689">
        <v>520030677</v>
      </c>
      <c r="C689">
        <v>9456</v>
      </c>
      <c r="D689" t="s">
        <v>2164</v>
      </c>
      <c r="E689">
        <v>510007800</v>
      </c>
      <c r="F689" t="s">
        <v>307</v>
      </c>
      <c r="G689" t="s">
        <v>2165</v>
      </c>
      <c r="H689" t="s">
        <v>2166</v>
      </c>
      <c r="I689" t="s">
        <v>318</v>
      </c>
      <c r="J689" t="s">
        <v>924</v>
      </c>
      <c r="K689" t="s">
        <v>202</v>
      </c>
      <c r="L689" t="s">
        <v>202</v>
      </c>
      <c r="M689" t="s">
        <v>321</v>
      </c>
      <c r="N689" t="s">
        <v>336</v>
      </c>
      <c r="O689" t="s">
        <v>436</v>
      </c>
      <c r="P689" t="s">
        <v>335</v>
      </c>
      <c r="Q689" t="s">
        <v>1222</v>
      </c>
      <c r="R689" s="94">
        <v>1616.66</v>
      </c>
      <c r="S689" s="94">
        <v>1</v>
      </c>
      <c r="T689" s="94">
        <v>5821</v>
      </c>
      <c r="U689" s="91">
        <v>0</v>
      </c>
      <c r="V689" s="94">
        <v>94.105850000000004</v>
      </c>
      <c r="W689" s="93">
        <v>6.4999999999999994E-5</v>
      </c>
      <c r="X689" s="93">
        <v>1.766E-3</v>
      </c>
      <c r="Y689" s="93">
        <v>2.1100000000000001E-4</v>
      </c>
      <c r="Z689" s="122"/>
    </row>
    <row r="690" spans="1:26" ht="13.5" customHeight="1">
      <c r="A690" s="122"/>
      <c r="B690">
        <v>520030677</v>
      </c>
      <c r="C690">
        <v>9456</v>
      </c>
      <c r="D690" t="s">
        <v>2115</v>
      </c>
      <c r="E690">
        <v>515001659</v>
      </c>
      <c r="F690" t="s">
        <v>307</v>
      </c>
      <c r="G690" t="s">
        <v>2116</v>
      </c>
      <c r="H690" t="s">
        <v>2117</v>
      </c>
      <c r="I690" t="s">
        <v>318</v>
      </c>
      <c r="J690" t="s">
        <v>924</v>
      </c>
      <c r="K690" t="s">
        <v>202</v>
      </c>
      <c r="L690" t="s">
        <v>202</v>
      </c>
      <c r="M690" t="s">
        <v>321</v>
      </c>
      <c r="N690" t="s">
        <v>336</v>
      </c>
      <c r="O690" t="s">
        <v>460</v>
      </c>
      <c r="P690" t="s">
        <v>335</v>
      </c>
      <c r="Q690" t="s">
        <v>1222</v>
      </c>
      <c r="R690" s="94">
        <v>4800.6899999999996</v>
      </c>
      <c r="S690" s="94">
        <v>1</v>
      </c>
      <c r="T690" s="94">
        <v>2401</v>
      </c>
      <c r="U690" s="91">
        <v>0</v>
      </c>
      <c r="V690" s="94">
        <v>115.26448000000001</v>
      </c>
      <c r="W690" s="93">
        <v>3.1999999999999999E-5</v>
      </c>
      <c r="X690" s="93">
        <v>2.163E-3</v>
      </c>
      <c r="Y690" s="93">
        <v>2.5900000000000001E-4</v>
      </c>
      <c r="Z690" s="122"/>
    </row>
    <row r="691" spans="1:26" ht="13.5" customHeight="1">
      <c r="A691" s="122"/>
      <c r="B691">
        <v>520030677</v>
      </c>
      <c r="C691">
        <v>9456</v>
      </c>
      <c r="D691" t="s">
        <v>1311</v>
      </c>
      <c r="E691">
        <v>515434074</v>
      </c>
      <c r="F691" t="s">
        <v>307</v>
      </c>
      <c r="G691" t="s">
        <v>2105</v>
      </c>
      <c r="H691" t="s">
        <v>2106</v>
      </c>
      <c r="I691" t="s">
        <v>318</v>
      </c>
      <c r="J691" t="s">
        <v>924</v>
      </c>
      <c r="K691" t="s">
        <v>202</v>
      </c>
      <c r="L691" t="s">
        <v>202</v>
      </c>
      <c r="M691" t="s">
        <v>321</v>
      </c>
      <c r="N691" t="s">
        <v>336</v>
      </c>
      <c r="O691" t="s">
        <v>461</v>
      </c>
      <c r="P691" t="s">
        <v>335</v>
      </c>
      <c r="Q691" t="s">
        <v>1222</v>
      </c>
      <c r="R691" s="94">
        <v>11678.33</v>
      </c>
      <c r="S691" s="94">
        <v>1</v>
      </c>
      <c r="T691" s="94">
        <v>801.3</v>
      </c>
      <c r="U691" s="91">
        <v>0.39683000000000002</v>
      </c>
      <c r="V691" s="94">
        <v>93.975319999999996</v>
      </c>
      <c r="W691" s="93">
        <v>6.4999999999999994E-5</v>
      </c>
      <c r="X691" s="93">
        <v>1.763E-3</v>
      </c>
      <c r="Y691" s="93">
        <v>2.1000000000000001E-4</v>
      </c>
      <c r="Z691" s="122"/>
    </row>
    <row r="692" spans="1:26" ht="13.5" customHeight="1">
      <c r="A692" s="122"/>
      <c r="B692">
        <v>520030677</v>
      </c>
      <c r="C692">
        <v>9456</v>
      </c>
      <c r="D692" t="s">
        <v>2074</v>
      </c>
      <c r="E692">
        <v>513910703</v>
      </c>
      <c r="F692" t="s">
        <v>307</v>
      </c>
      <c r="G692" t="s">
        <v>2075</v>
      </c>
      <c r="H692" t="s">
        <v>2076</v>
      </c>
      <c r="I692" t="s">
        <v>318</v>
      </c>
      <c r="J692" t="s">
        <v>924</v>
      </c>
      <c r="K692" t="s">
        <v>202</v>
      </c>
      <c r="L692" t="s">
        <v>202</v>
      </c>
      <c r="M692" t="s">
        <v>321</v>
      </c>
      <c r="N692" t="s">
        <v>336</v>
      </c>
      <c r="O692" t="s">
        <v>442</v>
      </c>
      <c r="P692" t="s">
        <v>335</v>
      </c>
      <c r="Q692" t="s">
        <v>1222</v>
      </c>
      <c r="R692" s="94">
        <v>879.66</v>
      </c>
      <c r="S692" s="94">
        <v>1</v>
      </c>
      <c r="T692" s="94">
        <v>23030</v>
      </c>
      <c r="U692" s="91">
        <v>0</v>
      </c>
      <c r="V692" s="94">
        <v>202.58545000000001</v>
      </c>
      <c r="W692" s="93">
        <v>5.8999999999999998E-5</v>
      </c>
      <c r="X692" s="93">
        <v>3.8019999999999998E-3</v>
      </c>
      <c r="Y692" s="93">
        <v>4.55E-4</v>
      </c>
      <c r="Z692" s="122"/>
    </row>
    <row r="693" spans="1:26" ht="13.5" customHeight="1">
      <c r="A693" s="122"/>
      <c r="B693">
        <v>520030677</v>
      </c>
      <c r="C693">
        <v>9456</v>
      </c>
      <c r="D693" t="s">
        <v>1571</v>
      </c>
      <c r="E693">
        <v>513992529</v>
      </c>
      <c r="F693" t="s">
        <v>307</v>
      </c>
      <c r="G693" t="s">
        <v>2080</v>
      </c>
      <c r="H693" t="s">
        <v>2081</v>
      </c>
      <c r="I693" t="s">
        <v>318</v>
      </c>
      <c r="J693" t="s">
        <v>924</v>
      </c>
      <c r="K693" t="s">
        <v>202</v>
      </c>
      <c r="L693" t="s">
        <v>202</v>
      </c>
      <c r="M693" t="s">
        <v>321</v>
      </c>
      <c r="N693" t="s">
        <v>336</v>
      </c>
      <c r="O693" t="s">
        <v>461</v>
      </c>
      <c r="P693" t="s">
        <v>335</v>
      </c>
      <c r="Q693" t="s">
        <v>1222</v>
      </c>
      <c r="R693" s="94">
        <v>6124.75</v>
      </c>
      <c r="S693" s="94">
        <v>1</v>
      </c>
      <c r="T693" s="94">
        <v>910.9</v>
      </c>
      <c r="U693" s="91">
        <v>0</v>
      </c>
      <c r="V693" s="94">
        <v>55.790320000000001</v>
      </c>
      <c r="W693" s="93">
        <v>2.3E-5</v>
      </c>
      <c r="X693" s="93">
        <v>1.047E-3</v>
      </c>
      <c r="Y693" s="93">
        <v>1.25E-4</v>
      </c>
      <c r="Z693" s="122"/>
    </row>
    <row r="694" spans="1:26" ht="13.5" customHeight="1">
      <c r="A694" s="122"/>
      <c r="B694">
        <v>520030677</v>
      </c>
      <c r="C694">
        <v>9456</v>
      </c>
      <c r="D694" t="s">
        <v>2151</v>
      </c>
      <c r="E694">
        <v>520007469</v>
      </c>
      <c r="F694" t="s">
        <v>307</v>
      </c>
      <c r="G694" t="s">
        <v>2152</v>
      </c>
      <c r="H694" t="s">
        <v>2153</v>
      </c>
      <c r="I694" t="s">
        <v>318</v>
      </c>
      <c r="J694" t="s">
        <v>924</v>
      </c>
      <c r="K694" t="s">
        <v>202</v>
      </c>
      <c r="L694" t="s">
        <v>202</v>
      </c>
      <c r="M694" t="s">
        <v>321</v>
      </c>
      <c r="N694" t="s">
        <v>336</v>
      </c>
      <c r="O694" t="s">
        <v>442</v>
      </c>
      <c r="P694" t="s">
        <v>335</v>
      </c>
      <c r="Q694" t="s">
        <v>1222</v>
      </c>
      <c r="R694" s="94">
        <v>1534.56</v>
      </c>
      <c r="S694" s="94">
        <v>1</v>
      </c>
      <c r="T694" s="94">
        <v>44680</v>
      </c>
      <c r="U694" s="91">
        <v>0</v>
      </c>
      <c r="V694" s="94">
        <v>685.64279999999997</v>
      </c>
      <c r="W694" s="93">
        <v>2.4000000000000001E-5</v>
      </c>
      <c r="X694" s="93">
        <v>1.2867999999999999E-2</v>
      </c>
      <c r="Y694" s="93">
        <v>1.542E-3</v>
      </c>
      <c r="Z694" s="122"/>
    </row>
    <row r="695" spans="1:26" ht="13.5" customHeight="1">
      <c r="A695" s="122"/>
      <c r="B695">
        <v>520030677</v>
      </c>
      <c r="C695">
        <v>9456</v>
      </c>
      <c r="D695" t="s">
        <v>1998</v>
      </c>
      <c r="E695">
        <v>512157603</v>
      </c>
      <c r="F695" t="s">
        <v>307</v>
      </c>
      <c r="G695" t="s">
        <v>1999</v>
      </c>
      <c r="H695" t="s">
        <v>2000</v>
      </c>
      <c r="I695" t="s">
        <v>318</v>
      </c>
      <c r="J695" t="s">
        <v>924</v>
      </c>
      <c r="K695" t="s">
        <v>202</v>
      </c>
      <c r="L695" t="s">
        <v>202</v>
      </c>
      <c r="M695" t="s">
        <v>321</v>
      </c>
      <c r="N695" t="s">
        <v>336</v>
      </c>
      <c r="O695" t="s">
        <v>472</v>
      </c>
      <c r="P695" t="s">
        <v>335</v>
      </c>
      <c r="Q695" t="s">
        <v>1222</v>
      </c>
      <c r="R695" s="94">
        <v>372.77</v>
      </c>
      <c r="S695" s="94">
        <v>1</v>
      </c>
      <c r="T695" s="94">
        <v>28230</v>
      </c>
      <c r="U695" s="91">
        <v>0</v>
      </c>
      <c r="V695" s="94">
        <v>105.23434</v>
      </c>
      <c r="W695" s="93">
        <v>2.5999999999999998E-5</v>
      </c>
      <c r="X695" s="93">
        <v>1.9750000000000002E-3</v>
      </c>
      <c r="Y695" s="93">
        <v>2.3599999999999999E-4</v>
      </c>
      <c r="Z695" s="122"/>
    </row>
    <row r="696" spans="1:26" ht="13.5" customHeight="1">
      <c r="A696" s="122"/>
      <c r="B696">
        <v>520030677</v>
      </c>
      <c r="C696">
        <v>9456</v>
      </c>
      <c r="D696" t="s">
        <v>1606</v>
      </c>
      <c r="E696">
        <v>515846558</v>
      </c>
      <c r="F696" t="s">
        <v>307</v>
      </c>
      <c r="G696" t="s">
        <v>2142</v>
      </c>
      <c r="H696" t="s">
        <v>2143</v>
      </c>
      <c r="I696" t="s">
        <v>318</v>
      </c>
      <c r="J696" t="s">
        <v>924</v>
      </c>
      <c r="K696" t="s">
        <v>202</v>
      </c>
      <c r="L696" t="s">
        <v>202</v>
      </c>
      <c r="M696" t="s">
        <v>321</v>
      </c>
      <c r="N696" t="s">
        <v>336</v>
      </c>
      <c r="O696" t="s">
        <v>448</v>
      </c>
      <c r="P696" t="s">
        <v>335</v>
      </c>
      <c r="Q696" t="s">
        <v>1222</v>
      </c>
      <c r="R696" s="94">
        <v>63569.15</v>
      </c>
      <c r="S696" s="94">
        <v>1</v>
      </c>
      <c r="T696" s="94">
        <v>277</v>
      </c>
      <c r="U696" s="91">
        <v>0.92498000000000002</v>
      </c>
      <c r="V696" s="94">
        <v>177.01151999999999</v>
      </c>
      <c r="W696" s="93">
        <v>2.9E-5</v>
      </c>
      <c r="X696" s="93">
        <v>3.3210000000000002E-3</v>
      </c>
      <c r="Y696" s="93">
        <v>3.9800000000000002E-4</v>
      </c>
      <c r="Z696" s="122"/>
    </row>
    <row r="697" spans="1:26" ht="13.5" customHeight="1">
      <c r="A697" s="122"/>
      <c r="B697">
        <v>520030677</v>
      </c>
      <c r="C697">
        <v>9456</v>
      </c>
      <c r="D697" t="s">
        <v>1354</v>
      </c>
      <c r="E697">
        <v>520031931</v>
      </c>
      <c r="F697" t="s">
        <v>307</v>
      </c>
      <c r="G697" t="s">
        <v>2200</v>
      </c>
      <c r="H697" t="s">
        <v>2201</v>
      </c>
      <c r="I697" t="s">
        <v>318</v>
      </c>
      <c r="J697" t="s">
        <v>924</v>
      </c>
      <c r="K697" t="s">
        <v>202</v>
      </c>
      <c r="L697" t="s">
        <v>202</v>
      </c>
      <c r="M697" t="s">
        <v>321</v>
      </c>
      <c r="N697" t="s">
        <v>336</v>
      </c>
      <c r="O697" t="s">
        <v>481</v>
      </c>
      <c r="P697" t="s">
        <v>335</v>
      </c>
      <c r="Q697" t="s">
        <v>1222</v>
      </c>
      <c r="R697" s="94">
        <v>62938.9</v>
      </c>
      <c r="S697" s="94">
        <v>1</v>
      </c>
      <c r="T697" s="94">
        <v>702.7</v>
      </c>
      <c r="U697" s="91">
        <v>0</v>
      </c>
      <c r="V697" s="94">
        <v>442.27168</v>
      </c>
      <c r="W697" s="93">
        <v>2.1999999999999999E-5</v>
      </c>
      <c r="X697" s="93">
        <v>8.3000000000000001E-3</v>
      </c>
      <c r="Y697" s="93">
        <v>9.9500000000000001E-4</v>
      </c>
      <c r="Z697" s="122"/>
    </row>
    <row r="698" spans="1:26" ht="13.5" customHeight="1">
      <c r="A698" s="122"/>
      <c r="B698">
        <v>520030677</v>
      </c>
      <c r="C698">
        <v>9456</v>
      </c>
      <c r="D698" t="s">
        <v>1984</v>
      </c>
      <c r="E698">
        <v>520037565</v>
      </c>
      <c r="F698" t="s">
        <v>307</v>
      </c>
      <c r="G698" t="s">
        <v>1985</v>
      </c>
      <c r="H698" t="s">
        <v>1986</v>
      </c>
      <c r="I698" t="s">
        <v>318</v>
      </c>
      <c r="J698" t="s">
        <v>924</v>
      </c>
      <c r="K698" t="s">
        <v>202</v>
      </c>
      <c r="L698" t="s">
        <v>202</v>
      </c>
      <c r="M698" t="s">
        <v>321</v>
      </c>
      <c r="N698" t="s">
        <v>336</v>
      </c>
      <c r="O698" t="s">
        <v>474</v>
      </c>
      <c r="P698" t="s">
        <v>335</v>
      </c>
      <c r="Q698" t="s">
        <v>1222</v>
      </c>
      <c r="R698" s="94">
        <v>107.44</v>
      </c>
      <c r="S698" s="94">
        <v>1</v>
      </c>
      <c r="T698" s="94">
        <v>45520</v>
      </c>
      <c r="U698" s="91">
        <v>0</v>
      </c>
      <c r="V698" s="94">
        <v>48.907240000000002</v>
      </c>
      <c r="W698" s="93">
        <v>1.8E-5</v>
      </c>
      <c r="X698" s="93">
        <v>9.1699999999999995E-4</v>
      </c>
      <c r="Y698" s="93">
        <v>1.1E-4</v>
      </c>
      <c r="Z698" s="122"/>
    </row>
    <row r="699" spans="1:26" ht="13.5" customHeight="1">
      <c r="A699" s="122"/>
      <c r="B699">
        <v>520030677</v>
      </c>
      <c r="C699">
        <v>9456</v>
      </c>
      <c r="D699" t="s">
        <v>1360</v>
      </c>
      <c r="E699">
        <v>520036104</v>
      </c>
      <c r="F699" t="s">
        <v>307</v>
      </c>
      <c r="G699" t="s">
        <v>2061</v>
      </c>
      <c r="H699" t="s">
        <v>2062</v>
      </c>
      <c r="I699" t="s">
        <v>318</v>
      </c>
      <c r="J699" t="s">
        <v>924</v>
      </c>
      <c r="K699" t="s">
        <v>202</v>
      </c>
      <c r="L699" t="s">
        <v>202</v>
      </c>
      <c r="M699" t="s">
        <v>321</v>
      </c>
      <c r="N699" t="s">
        <v>336</v>
      </c>
      <c r="O699" t="s">
        <v>444</v>
      </c>
      <c r="P699" t="s">
        <v>335</v>
      </c>
      <c r="Q699" t="s">
        <v>1222</v>
      </c>
      <c r="R699" s="94">
        <v>23155.82</v>
      </c>
      <c r="S699" s="94">
        <v>1</v>
      </c>
      <c r="T699" s="94">
        <v>1900</v>
      </c>
      <c r="U699" s="91">
        <v>0</v>
      </c>
      <c r="V699" s="94">
        <v>439.9606</v>
      </c>
      <c r="W699" s="93">
        <v>3.8999999999999999E-5</v>
      </c>
      <c r="X699" s="93">
        <v>8.2570000000000005E-3</v>
      </c>
      <c r="Y699" s="93">
        <v>9.8999999999999999E-4</v>
      </c>
      <c r="Z699" s="122"/>
    </row>
    <row r="700" spans="1:26" ht="13.5" customHeight="1">
      <c r="A700" s="122"/>
      <c r="B700">
        <v>520030677</v>
      </c>
      <c r="C700">
        <v>9456</v>
      </c>
      <c r="D700" t="s">
        <v>1884</v>
      </c>
      <c r="E700">
        <v>520044314</v>
      </c>
      <c r="F700" t="s">
        <v>307</v>
      </c>
      <c r="G700" t="s">
        <v>1960</v>
      </c>
      <c r="H700" t="s">
        <v>1961</v>
      </c>
      <c r="I700" t="s">
        <v>318</v>
      </c>
      <c r="J700" t="s">
        <v>924</v>
      </c>
      <c r="K700" t="s">
        <v>202</v>
      </c>
      <c r="L700" t="s">
        <v>202</v>
      </c>
      <c r="M700" t="s">
        <v>321</v>
      </c>
      <c r="N700" t="s">
        <v>336</v>
      </c>
      <c r="O700" t="s">
        <v>481</v>
      </c>
      <c r="P700" t="s">
        <v>335</v>
      </c>
      <c r="Q700" t="s">
        <v>1222</v>
      </c>
      <c r="R700" s="94">
        <v>7062.59</v>
      </c>
      <c r="S700" s="94">
        <v>1</v>
      </c>
      <c r="T700" s="94">
        <v>3636</v>
      </c>
      <c r="U700" s="91">
        <v>0</v>
      </c>
      <c r="V700" s="94">
        <v>256.79588000000001</v>
      </c>
      <c r="W700" s="93">
        <v>3.6999999999999998E-5</v>
      </c>
      <c r="X700" s="93">
        <v>4.8190000000000004E-3</v>
      </c>
      <c r="Y700" s="93">
        <v>5.7700000000000004E-4</v>
      </c>
      <c r="Z700" s="122"/>
    </row>
    <row r="701" spans="1:26" ht="13.5" customHeight="1">
      <c r="A701" s="122"/>
      <c r="B701">
        <v>520030677</v>
      </c>
      <c r="C701">
        <v>9456</v>
      </c>
      <c r="D701" t="s">
        <v>2179</v>
      </c>
      <c r="E701">
        <v>520040304</v>
      </c>
      <c r="F701" t="s">
        <v>307</v>
      </c>
      <c r="G701" t="s">
        <v>2180</v>
      </c>
      <c r="H701" t="s">
        <v>2181</v>
      </c>
      <c r="I701" t="s">
        <v>318</v>
      </c>
      <c r="J701" t="s">
        <v>924</v>
      </c>
      <c r="K701" t="s">
        <v>202</v>
      </c>
      <c r="L701" t="s">
        <v>202</v>
      </c>
      <c r="M701" t="s">
        <v>321</v>
      </c>
      <c r="N701" t="s">
        <v>336</v>
      </c>
      <c r="O701" t="s">
        <v>453</v>
      </c>
      <c r="P701" t="s">
        <v>335</v>
      </c>
      <c r="Q701" t="s">
        <v>1222</v>
      </c>
      <c r="R701" s="94">
        <v>2677.1</v>
      </c>
      <c r="S701" s="94">
        <v>1</v>
      </c>
      <c r="T701" s="94">
        <v>4278</v>
      </c>
      <c r="U701" s="91">
        <v>0</v>
      </c>
      <c r="V701" s="94">
        <v>114.52625999999999</v>
      </c>
      <c r="W701" s="93">
        <v>1.0399999999999999E-4</v>
      </c>
      <c r="X701" s="93">
        <v>2.1489999999999999E-3</v>
      </c>
      <c r="Y701" s="93">
        <v>2.5700000000000001E-4</v>
      </c>
      <c r="Z701" s="122"/>
    </row>
    <row r="702" spans="1:26" ht="13.5" customHeight="1">
      <c r="A702" s="122"/>
      <c r="B702">
        <v>520030677</v>
      </c>
      <c r="C702">
        <v>9456</v>
      </c>
      <c r="D702" t="s">
        <v>2010</v>
      </c>
      <c r="E702">
        <v>514259019</v>
      </c>
      <c r="F702" t="s">
        <v>307</v>
      </c>
      <c r="G702" t="s">
        <v>2011</v>
      </c>
      <c r="H702" t="s">
        <v>2012</v>
      </c>
      <c r="I702" t="s">
        <v>318</v>
      </c>
      <c r="J702" t="s">
        <v>924</v>
      </c>
      <c r="K702" t="s">
        <v>202</v>
      </c>
      <c r="L702" t="s">
        <v>202</v>
      </c>
      <c r="M702" t="s">
        <v>321</v>
      </c>
      <c r="N702" t="s">
        <v>336</v>
      </c>
      <c r="O702" t="s">
        <v>443</v>
      </c>
      <c r="P702" t="s">
        <v>335</v>
      </c>
      <c r="Q702" t="s">
        <v>1222</v>
      </c>
      <c r="R702" s="94">
        <v>4670.25</v>
      </c>
      <c r="S702" s="94">
        <v>1</v>
      </c>
      <c r="T702" s="94">
        <v>24060</v>
      </c>
      <c r="U702" s="91">
        <v>0</v>
      </c>
      <c r="V702" s="94">
        <v>1123.66274</v>
      </c>
      <c r="W702" s="93">
        <v>5.0000000000000002E-5</v>
      </c>
      <c r="X702" s="93">
        <v>2.1089E-2</v>
      </c>
      <c r="Y702" s="93">
        <v>2.5279999999999999E-3</v>
      </c>
      <c r="Z702" s="122"/>
    </row>
    <row r="703" spans="1:26" ht="13.5" customHeight="1">
      <c r="A703" s="122"/>
      <c r="B703">
        <v>520030677</v>
      </c>
      <c r="C703">
        <v>9456</v>
      </c>
      <c r="D703" t="s">
        <v>1593</v>
      </c>
      <c r="E703">
        <v>512607888</v>
      </c>
      <c r="F703" t="s">
        <v>307</v>
      </c>
      <c r="G703" t="s">
        <v>1955</v>
      </c>
      <c r="H703" t="s">
        <v>1956</v>
      </c>
      <c r="I703" t="s">
        <v>318</v>
      </c>
      <c r="J703" t="s">
        <v>924</v>
      </c>
      <c r="K703" t="s">
        <v>202</v>
      </c>
      <c r="L703" t="s">
        <v>202</v>
      </c>
      <c r="M703" t="s">
        <v>321</v>
      </c>
      <c r="N703" t="s">
        <v>336</v>
      </c>
      <c r="O703" t="s">
        <v>458</v>
      </c>
      <c r="P703" t="s">
        <v>335</v>
      </c>
      <c r="Q703" t="s">
        <v>1222</v>
      </c>
      <c r="R703" s="94">
        <v>354.95</v>
      </c>
      <c r="S703" s="94">
        <v>1</v>
      </c>
      <c r="T703" s="94">
        <v>70260</v>
      </c>
      <c r="U703" s="91">
        <v>0</v>
      </c>
      <c r="V703" s="94">
        <v>249.3903</v>
      </c>
      <c r="W703" s="93">
        <v>2.0999999999999999E-5</v>
      </c>
      <c r="X703" s="93">
        <v>4.6800000000000001E-3</v>
      </c>
      <c r="Y703" s="93">
        <v>5.6099999999999998E-4</v>
      </c>
      <c r="Z703" s="122"/>
    </row>
    <row r="704" spans="1:26" ht="13.5" customHeight="1">
      <c r="A704" s="122"/>
      <c r="B704">
        <v>520030677</v>
      </c>
      <c r="C704">
        <v>9456</v>
      </c>
      <c r="D704" t="s">
        <v>1897</v>
      </c>
      <c r="E704">
        <v>511930125</v>
      </c>
      <c r="F704" t="s">
        <v>307</v>
      </c>
      <c r="G704" t="s">
        <v>2078</v>
      </c>
      <c r="H704" t="s">
        <v>2079</v>
      </c>
      <c r="I704" t="s">
        <v>318</v>
      </c>
      <c r="J704" t="s">
        <v>924</v>
      </c>
      <c r="K704" t="s">
        <v>202</v>
      </c>
      <c r="L704" t="s">
        <v>202</v>
      </c>
      <c r="M704" t="s">
        <v>321</v>
      </c>
      <c r="N704" t="s">
        <v>336</v>
      </c>
      <c r="O704" t="s">
        <v>481</v>
      </c>
      <c r="P704" t="s">
        <v>335</v>
      </c>
      <c r="Q704" t="s">
        <v>1222</v>
      </c>
      <c r="R704" s="94">
        <v>4853.49</v>
      </c>
      <c r="S704" s="94">
        <v>1</v>
      </c>
      <c r="T704" s="94">
        <v>3077</v>
      </c>
      <c r="U704" s="91">
        <v>0</v>
      </c>
      <c r="V704" s="94">
        <v>149.34182999999999</v>
      </c>
      <c r="W704" s="93">
        <v>2.8E-5</v>
      </c>
      <c r="X704" s="93">
        <v>2.8019999999999998E-3</v>
      </c>
      <c r="Y704" s="93">
        <v>3.3599999999999998E-4</v>
      </c>
      <c r="Z704" s="122"/>
    </row>
    <row r="705" spans="1:26" ht="13.5" customHeight="1">
      <c r="A705" s="122"/>
      <c r="B705">
        <v>520030677</v>
      </c>
      <c r="C705">
        <v>9456</v>
      </c>
      <c r="D705" t="s">
        <v>2107</v>
      </c>
      <c r="E705">
        <v>520035791</v>
      </c>
      <c r="F705" t="s">
        <v>307</v>
      </c>
      <c r="G705" t="s">
        <v>2108</v>
      </c>
      <c r="H705" t="s">
        <v>2109</v>
      </c>
      <c r="I705" t="s">
        <v>318</v>
      </c>
      <c r="J705" t="s">
        <v>924</v>
      </c>
      <c r="K705" t="s">
        <v>202</v>
      </c>
      <c r="L705" t="s">
        <v>202</v>
      </c>
      <c r="M705" t="s">
        <v>321</v>
      </c>
      <c r="N705" t="s">
        <v>336</v>
      </c>
      <c r="O705" t="s">
        <v>452</v>
      </c>
      <c r="P705" t="s">
        <v>335</v>
      </c>
      <c r="Q705" t="s">
        <v>1222</v>
      </c>
      <c r="R705" s="94">
        <v>2749.26</v>
      </c>
      <c r="S705" s="94">
        <v>1</v>
      </c>
      <c r="T705" s="94">
        <v>14300</v>
      </c>
      <c r="U705" s="91">
        <v>0</v>
      </c>
      <c r="V705" s="94">
        <v>393.14416999999997</v>
      </c>
      <c r="W705" s="93">
        <v>2.1100000000000001E-4</v>
      </c>
      <c r="X705" s="93">
        <v>7.378E-3</v>
      </c>
      <c r="Y705" s="93">
        <v>8.8400000000000002E-4</v>
      </c>
      <c r="Z705" s="122"/>
    </row>
    <row r="706" spans="1:26" ht="13.5" customHeight="1">
      <c r="A706" s="122"/>
      <c r="B706">
        <v>520030677</v>
      </c>
      <c r="C706">
        <v>9456</v>
      </c>
      <c r="D706" t="s">
        <v>2123</v>
      </c>
      <c r="E706">
        <v>514574524</v>
      </c>
      <c r="F706" t="s">
        <v>307</v>
      </c>
      <c r="G706" t="s">
        <v>2124</v>
      </c>
      <c r="H706" t="s">
        <v>2125</v>
      </c>
      <c r="I706" t="s">
        <v>318</v>
      </c>
      <c r="J706" t="s">
        <v>924</v>
      </c>
      <c r="K706" t="s">
        <v>202</v>
      </c>
      <c r="L706" t="s">
        <v>202</v>
      </c>
      <c r="M706" t="s">
        <v>321</v>
      </c>
      <c r="N706" t="s">
        <v>336</v>
      </c>
      <c r="O706" t="s">
        <v>456</v>
      </c>
      <c r="P706" t="s">
        <v>335</v>
      </c>
      <c r="Q706" t="s">
        <v>1222</v>
      </c>
      <c r="R706" s="94">
        <v>10042.780000000001</v>
      </c>
      <c r="S706" s="94">
        <v>1</v>
      </c>
      <c r="T706" s="94">
        <v>6425</v>
      </c>
      <c r="U706" s="91">
        <v>0</v>
      </c>
      <c r="V706" s="94">
        <v>645.24882000000002</v>
      </c>
      <c r="W706" s="93">
        <v>9.2E-5</v>
      </c>
      <c r="X706" s="93">
        <v>1.2109999999999999E-2</v>
      </c>
      <c r="Y706" s="93">
        <v>1.4519999999999999E-3</v>
      </c>
      <c r="Z706" s="122"/>
    </row>
    <row r="707" spans="1:26" ht="13.5" customHeight="1">
      <c r="A707" s="122"/>
      <c r="B707">
        <v>520030677</v>
      </c>
      <c r="C707">
        <v>9456</v>
      </c>
      <c r="D707" t="s">
        <v>1351</v>
      </c>
      <c r="E707">
        <v>520024126</v>
      </c>
      <c r="F707" t="s">
        <v>307</v>
      </c>
      <c r="G707" t="s">
        <v>2147</v>
      </c>
      <c r="H707" t="s">
        <v>2148</v>
      </c>
      <c r="I707" t="s">
        <v>318</v>
      </c>
      <c r="J707" t="s">
        <v>924</v>
      </c>
      <c r="K707" t="s">
        <v>202</v>
      </c>
      <c r="L707" t="s">
        <v>202</v>
      </c>
      <c r="M707" t="s">
        <v>321</v>
      </c>
      <c r="N707" t="s">
        <v>336</v>
      </c>
      <c r="O707" t="s">
        <v>461</v>
      </c>
      <c r="P707" t="s">
        <v>335</v>
      </c>
      <c r="Q707" t="s">
        <v>1222</v>
      </c>
      <c r="R707" s="94">
        <v>26341.34</v>
      </c>
      <c r="S707" s="94">
        <v>1</v>
      </c>
      <c r="T707" s="94">
        <v>1300</v>
      </c>
      <c r="U707" s="91">
        <v>0</v>
      </c>
      <c r="V707" s="94">
        <v>342.43743000000001</v>
      </c>
      <c r="W707" s="93">
        <v>3.6000000000000001E-5</v>
      </c>
      <c r="X707" s="93">
        <v>6.4260000000000003E-3</v>
      </c>
      <c r="Y707" s="93">
        <v>7.6999999999999996E-4</v>
      </c>
      <c r="Z707" s="122"/>
    </row>
    <row r="708" spans="1:26" ht="13.5" customHeight="1">
      <c r="A708" s="122"/>
      <c r="B708">
        <v>520030677</v>
      </c>
      <c r="C708">
        <v>9456</v>
      </c>
      <c r="D708" t="s">
        <v>1601</v>
      </c>
      <c r="E708">
        <v>514599943</v>
      </c>
      <c r="F708" t="s">
        <v>307</v>
      </c>
      <c r="G708" t="s">
        <v>2057</v>
      </c>
      <c r="H708" t="s">
        <v>2058</v>
      </c>
      <c r="I708" t="s">
        <v>318</v>
      </c>
      <c r="J708" t="s">
        <v>924</v>
      </c>
      <c r="K708" t="s">
        <v>202</v>
      </c>
      <c r="L708" t="s">
        <v>202</v>
      </c>
      <c r="M708" t="s">
        <v>321</v>
      </c>
      <c r="N708" t="s">
        <v>336</v>
      </c>
      <c r="O708" t="s">
        <v>438</v>
      </c>
      <c r="P708" t="s">
        <v>335</v>
      </c>
      <c r="Q708" t="s">
        <v>1222</v>
      </c>
      <c r="R708" s="94">
        <v>1544.09</v>
      </c>
      <c r="S708" s="94">
        <v>1</v>
      </c>
      <c r="T708" s="94">
        <v>20770</v>
      </c>
      <c r="U708" s="91">
        <v>0</v>
      </c>
      <c r="V708" s="94">
        <v>320.70821999999998</v>
      </c>
      <c r="W708" s="93">
        <v>4.0000000000000003E-5</v>
      </c>
      <c r="X708" s="93">
        <v>6.019E-3</v>
      </c>
      <c r="Y708" s="93">
        <v>7.2099999999999996E-4</v>
      </c>
      <c r="Z708" s="122"/>
    </row>
    <row r="709" spans="1:26" ht="13.5" customHeight="1">
      <c r="A709" s="122"/>
      <c r="B709">
        <v>520030677</v>
      </c>
      <c r="C709">
        <v>9456</v>
      </c>
      <c r="D709" t="s">
        <v>2006</v>
      </c>
      <c r="E709">
        <v>516501640</v>
      </c>
      <c r="F709" t="s">
        <v>307</v>
      </c>
      <c r="G709" t="s">
        <v>2006</v>
      </c>
      <c r="H709" t="s">
        <v>2007</v>
      </c>
      <c r="I709" t="s">
        <v>318</v>
      </c>
      <c r="J709" t="s">
        <v>924</v>
      </c>
      <c r="K709" t="s">
        <v>202</v>
      </c>
      <c r="L709" t="s">
        <v>202</v>
      </c>
      <c r="M709" t="s">
        <v>321</v>
      </c>
      <c r="N709" t="s">
        <v>336</v>
      </c>
      <c r="O709" t="s">
        <v>444</v>
      </c>
      <c r="P709" t="s">
        <v>335</v>
      </c>
      <c r="Q709" t="s">
        <v>1222</v>
      </c>
      <c r="R709" s="94">
        <v>6754.76</v>
      </c>
      <c r="S709" s="94">
        <v>1</v>
      </c>
      <c r="T709" s="94">
        <v>569.9</v>
      </c>
      <c r="U709" s="91">
        <v>0</v>
      </c>
      <c r="V709" s="94">
        <v>38.495359999999998</v>
      </c>
      <c r="W709" s="93">
        <v>1.22E-4</v>
      </c>
      <c r="X709" s="93">
        <v>7.2199999999999999E-4</v>
      </c>
      <c r="Y709" s="93">
        <v>8.6000000000000003E-5</v>
      </c>
      <c r="Z709" s="122"/>
    </row>
    <row r="710" spans="1:26" ht="13.5" customHeight="1">
      <c r="A710" s="122"/>
      <c r="B710">
        <v>520030677</v>
      </c>
      <c r="C710">
        <v>9456</v>
      </c>
      <c r="D710" t="s">
        <v>2094</v>
      </c>
      <c r="E710">
        <v>520017146</v>
      </c>
      <c r="F710" t="s">
        <v>307</v>
      </c>
      <c r="G710" t="s">
        <v>2095</v>
      </c>
      <c r="H710" t="s">
        <v>2096</v>
      </c>
      <c r="I710" t="s">
        <v>318</v>
      </c>
      <c r="J710" t="s">
        <v>924</v>
      </c>
      <c r="K710" t="s">
        <v>202</v>
      </c>
      <c r="L710" t="s">
        <v>202</v>
      </c>
      <c r="M710" t="s">
        <v>321</v>
      </c>
      <c r="N710" t="s">
        <v>336</v>
      </c>
      <c r="O710" t="s">
        <v>474</v>
      </c>
      <c r="P710" t="s">
        <v>335</v>
      </c>
      <c r="Q710" t="s">
        <v>1222</v>
      </c>
      <c r="R710" s="94">
        <v>35505.86</v>
      </c>
      <c r="S710" s="94">
        <v>1</v>
      </c>
      <c r="T710" s="94">
        <v>1482</v>
      </c>
      <c r="U710" s="91">
        <v>0</v>
      </c>
      <c r="V710" s="94">
        <v>526.19683999999995</v>
      </c>
      <c r="W710" s="93">
        <v>6.0000000000000002E-5</v>
      </c>
      <c r="X710" s="93">
        <v>9.8750000000000001E-3</v>
      </c>
      <c r="Y710" s="93">
        <v>1.1839999999999999E-3</v>
      </c>
      <c r="Z710" s="122"/>
    </row>
    <row r="711" spans="1:26" ht="13.5" customHeight="1">
      <c r="A711" s="122"/>
      <c r="B711">
        <v>520030677</v>
      </c>
      <c r="C711">
        <v>9456</v>
      </c>
      <c r="D711" t="s">
        <v>2063</v>
      </c>
      <c r="E711">
        <v>520017450</v>
      </c>
      <c r="F711" t="s">
        <v>307</v>
      </c>
      <c r="G711" t="s">
        <v>2064</v>
      </c>
      <c r="H711" t="s">
        <v>2065</v>
      </c>
      <c r="I711" t="s">
        <v>318</v>
      </c>
      <c r="J711" t="s">
        <v>924</v>
      </c>
      <c r="K711" t="s">
        <v>202</v>
      </c>
      <c r="L711" t="s">
        <v>202</v>
      </c>
      <c r="M711" t="s">
        <v>321</v>
      </c>
      <c r="N711" t="s">
        <v>336</v>
      </c>
      <c r="O711" t="s">
        <v>442</v>
      </c>
      <c r="P711" t="s">
        <v>335</v>
      </c>
      <c r="Q711" t="s">
        <v>1222</v>
      </c>
      <c r="R711" s="94">
        <v>11550.87</v>
      </c>
      <c r="S711" s="94">
        <v>1</v>
      </c>
      <c r="T711" s="94">
        <v>16460</v>
      </c>
      <c r="U711" s="91">
        <v>0</v>
      </c>
      <c r="V711" s="94">
        <v>1901.27331</v>
      </c>
      <c r="W711" s="93">
        <v>4.5000000000000003E-5</v>
      </c>
      <c r="X711" s="93">
        <v>3.5682999999999999E-2</v>
      </c>
      <c r="Y711" s="93">
        <v>4.2779999999999997E-3</v>
      </c>
      <c r="Z711" s="122"/>
    </row>
    <row r="712" spans="1:26" ht="13.5" customHeight="1">
      <c r="A712" s="122"/>
      <c r="B712">
        <v>520030677</v>
      </c>
      <c r="C712">
        <v>9456</v>
      </c>
      <c r="D712" t="s">
        <v>1948</v>
      </c>
      <c r="E712">
        <v>550010003</v>
      </c>
      <c r="F712" t="s">
        <v>308</v>
      </c>
      <c r="G712" t="s">
        <v>1949</v>
      </c>
      <c r="H712" t="s">
        <v>1950</v>
      </c>
      <c r="I712" t="s">
        <v>318</v>
      </c>
      <c r="J712" t="s">
        <v>971</v>
      </c>
      <c r="K712" t="s">
        <v>202</v>
      </c>
      <c r="L712" t="s">
        <v>202</v>
      </c>
      <c r="M712" t="s">
        <v>321</v>
      </c>
      <c r="N712" t="s">
        <v>336</v>
      </c>
      <c r="O712" t="s">
        <v>451</v>
      </c>
      <c r="P712" t="s">
        <v>335</v>
      </c>
      <c r="Q712" t="s">
        <v>1222</v>
      </c>
      <c r="R712" s="94">
        <v>73272.97</v>
      </c>
      <c r="S712" s="94">
        <v>1</v>
      </c>
      <c r="T712" s="94">
        <v>187</v>
      </c>
      <c r="U712" s="91">
        <v>0</v>
      </c>
      <c r="V712" s="94">
        <v>137.02046000000001</v>
      </c>
      <c r="W712" s="93">
        <v>2.8E-5</v>
      </c>
      <c r="X712" s="93">
        <v>2.5709999999999999E-3</v>
      </c>
      <c r="Y712" s="93">
        <v>3.0800000000000001E-4</v>
      </c>
      <c r="Z712" s="122"/>
    </row>
    <row r="713" spans="1:26" ht="13.5" customHeight="1">
      <c r="A713" s="122"/>
      <c r="B713">
        <v>520030677</v>
      </c>
      <c r="C713">
        <v>9456</v>
      </c>
      <c r="D713" t="s">
        <v>1357</v>
      </c>
      <c r="E713">
        <v>520038506</v>
      </c>
      <c r="F713" t="s">
        <v>307</v>
      </c>
      <c r="G713" t="s">
        <v>2110</v>
      </c>
      <c r="H713" t="s">
        <v>2111</v>
      </c>
      <c r="I713" t="s">
        <v>318</v>
      </c>
      <c r="J713" t="s">
        <v>924</v>
      </c>
      <c r="K713" t="s">
        <v>202</v>
      </c>
      <c r="L713" t="s">
        <v>202</v>
      </c>
      <c r="M713" t="s">
        <v>321</v>
      </c>
      <c r="N713" t="s">
        <v>336</v>
      </c>
      <c r="O713" t="s">
        <v>461</v>
      </c>
      <c r="P713" t="s">
        <v>335</v>
      </c>
      <c r="Q713" t="s">
        <v>1222</v>
      </c>
      <c r="R713" s="94">
        <v>3981.48</v>
      </c>
      <c r="S713" s="94">
        <v>1</v>
      </c>
      <c r="T713" s="94">
        <v>3316</v>
      </c>
      <c r="U713" s="91">
        <v>0</v>
      </c>
      <c r="V713" s="94">
        <v>132.02584999999999</v>
      </c>
      <c r="W713" s="93">
        <v>1.7E-5</v>
      </c>
      <c r="X713" s="93">
        <v>2.477E-3</v>
      </c>
      <c r="Y713" s="93">
        <v>2.9700000000000001E-4</v>
      </c>
      <c r="Z713" s="122"/>
    </row>
    <row r="714" spans="1:26" ht="13.5" customHeight="1">
      <c r="A714" s="122"/>
      <c r="B714">
        <v>520030677</v>
      </c>
      <c r="C714">
        <v>9456</v>
      </c>
      <c r="D714" t="s">
        <v>1338</v>
      </c>
      <c r="E714">
        <v>511659401</v>
      </c>
      <c r="F714" t="s">
        <v>307</v>
      </c>
      <c r="G714" t="s">
        <v>2192</v>
      </c>
      <c r="H714" t="s">
        <v>2193</v>
      </c>
      <c r="I714" t="s">
        <v>318</v>
      </c>
      <c r="J714" t="s">
        <v>924</v>
      </c>
      <c r="K714" t="s">
        <v>202</v>
      </c>
      <c r="L714" t="s">
        <v>202</v>
      </c>
      <c r="M714" t="s">
        <v>321</v>
      </c>
      <c r="N714" t="s">
        <v>336</v>
      </c>
      <c r="O714" t="s">
        <v>461</v>
      </c>
      <c r="P714" t="s">
        <v>335</v>
      </c>
      <c r="Q714" t="s">
        <v>1222</v>
      </c>
      <c r="R714" s="94">
        <v>1255.8800000000001</v>
      </c>
      <c r="S714" s="94">
        <v>1</v>
      </c>
      <c r="T714" s="94">
        <v>5340</v>
      </c>
      <c r="U714" s="91">
        <v>0</v>
      </c>
      <c r="V714" s="94">
        <v>67.063749999999999</v>
      </c>
      <c r="W714" s="93">
        <v>1.1E-5</v>
      </c>
      <c r="X714" s="93">
        <v>1.258E-3</v>
      </c>
      <c r="Y714" s="93">
        <v>1.4999999999999999E-4</v>
      </c>
      <c r="Z714" s="122"/>
    </row>
    <row r="715" spans="1:26" ht="13.5" customHeight="1">
      <c r="A715" s="122"/>
      <c r="B715">
        <v>520030677</v>
      </c>
      <c r="C715">
        <v>9456</v>
      </c>
      <c r="D715" t="s">
        <v>1391</v>
      </c>
      <c r="E715">
        <v>513821488</v>
      </c>
      <c r="F715" t="s">
        <v>307</v>
      </c>
      <c r="G715" t="s">
        <v>2159</v>
      </c>
      <c r="H715" t="s">
        <v>2160</v>
      </c>
      <c r="I715" t="s">
        <v>318</v>
      </c>
      <c r="J715" t="s">
        <v>924</v>
      </c>
      <c r="K715" t="s">
        <v>202</v>
      </c>
      <c r="L715" t="s">
        <v>202</v>
      </c>
      <c r="M715" t="s">
        <v>321</v>
      </c>
      <c r="N715" t="s">
        <v>336</v>
      </c>
      <c r="O715" t="s">
        <v>461</v>
      </c>
      <c r="P715" t="s">
        <v>335</v>
      </c>
      <c r="Q715" t="s">
        <v>1222</v>
      </c>
      <c r="R715" s="94">
        <v>5947.77</v>
      </c>
      <c r="S715" s="94">
        <v>1</v>
      </c>
      <c r="T715" s="94">
        <v>2160</v>
      </c>
      <c r="U715" s="91">
        <v>0</v>
      </c>
      <c r="V715" s="94">
        <v>128.47190000000001</v>
      </c>
      <c r="W715" s="93">
        <v>2.9E-5</v>
      </c>
      <c r="X715" s="93">
        <v>2.4109999999999999E-3</v>
      </c>
      <c r="Y715" s="93">
        <v>2.8899999999999998E-4</v>
      </c>
      <c r="Z715" s="122"/>
    </row>
    <row r="716" spans="1:26" ht="13.5" customHeight="1">
      <c r="A716" s="122"/>
      <c r="B716">
        <v>520030677</v>
      </c>
      <c r="C716">
        <v>9456</v>
      </c>
      <c r="D716" t="s">
        <v>1957</v>
      </c>
      <c r="E716">
        <v>513603787</v>
      </c>
      <c r="F716" t="s">
        <v>307</v>
      </c>
      <c r="G716" t="s">
        <v>1958</v>
      </c>
      <c r="H716" t="s">
        <v>1959</v>
      </c>
      <c r="I716" t="s">
        <v>318</v>
      </c>
      <c r="J716" t="s">
        <v>924</v>
      </c>
      <c r="K716" t="s">
        <v>202</v>
      </c>
      <c r="L716" t="s">
        <v>202</v>
      </c>
      <c r="M716" t="s">
        <v>321</v>
      </c>
      <c r="N716" t="s">
        <v>336</v>
      </c>
      <c r="O716" t="s">
        <v>443</v>
      </c>
      <c r="P716" t="s">
        <v>335</v>
      </c>
      <c r="Q716" t="s">
        <v>1222</v>
      </c>
      <c r="R716" s="94">
        <v>20990.35</v>
      </c>
      <c r="S716" s="94">
        <v>1</v>
      </c>
      <c r="T716" s="94">
        <v>1183</v>
      </c>
      <c r="U716" s="91">
        <v>0</v>
      </c>
      <c r="V716" s="94">
        <v>248.3159</v>
      </c>
      <c r="W716" s="93">
        <v>7.4999999999999993E-5</v>
      </c>
      <c r="X716" s="93">
        <v>4.6600000000000001E-3</v>
      </c>
      <c r="Y716" s="93">
        <v>5.5800000000000001E-4</v>
      </c>
      <c r="Z716" s="122"/>
    </row>
    <row r="717" spans="1:26" ht="13.5" customHeight="1">
      <c r="A717" s="122"/>
      <c r="B717">
        <v>520030677</v>
      </c>
      <c r="C717">
        <v>9456</v>
      </c>
      <c r="D717" t="s">
        <v>1516</v>
      </c>
      <c r="E717">
        <v>520017807</v>
      </c>
      <c r="F717" t="s">
        <v>307</v>
      </c>
      <c r="G717" t="s">
        <v>2118</v>
      </c>
      <c r="H717" t="s">
        <v>2119</v>
      </c>
      <c r="I717" t="s">
        <v>318</v>
      </c>
      <c r="J717" t="s">
        <v>924</v>
      </c>
      <c r="K717" t="s">
        <v>202</v>
      </c>
      <c r="L717" t="s">
        <v>202</v>
      </c>
      <c r="M717" t="s">
        <v>321</v>
      </c>
      <c r="N717" t="s">
        <v>336</v>
      </c>
      <c r="O717" t="s">
        <v>461</v>
      </c>
      <c r="P717" t="s">
        <v>335</v>
      </c>
      <c r="Q717" t="s">
        <v>1222</v>
      </c>
      <c r="R717" s="94">
        <v>42.52</v>
      </c>
      <c r="S717" s="94">
        <v>1</v>
      </c>
      <c r="T717" s="94">
        <v>84000</v>
      </c>
      <c r="U717" s="91">
        <v>0</v>
      </c>
      <c r="V717" s="94">
        <v>35.719720000000002</v>
      </c>
      <c r="W717" s="93">
        <v>7.9999999999999996E-6</v>
      </c>
      <c r="X717" s="93">
        <v>6.7000000000000002E-4</v>
      </c>
      <c r="Y717" s="93">
        <v>8.0000000000000007E-5</v>
      </c>
      <c r="Z717" s="122"/>
    </row>
    <row r="718" spans="1:26" ht="13.5" customHeight="1">
      <c r="A718" s="122"/>
      <c r="B718">
        <v>520030677</v>
      </c>
      <c r="C718">
        <v>9456</v>
      </c>
      <c r="D718" t="s">
        <v>1976</v>
      </c>
      <c r="E718">
        <v>514160530</v>
      </c>
      <c r="F718" t="s">
        <v>307</v>
      </c>
      <c r="G718" t="s">
        <v>1977</v>
      </c>
      <c r="H718" t="s">
        <v>1978</v>
      </c>
      <c r="I718" t="s">
        <v>318</v>
      </c>
      <c r="J718" t="s">
        <v>924</v>
      </c>
      <c r="K718" t="s">
        <v>202</v>
      </c>
      <c r="L718" t="s">
        <v>202</v>
      </c>
      <c r="M718" t="s">
        <v>321</v>
      </c>
      <c r="N718" t="s">
        <v>336</v>
      </c>
      <c r="O718" t="s">
        <v>460</v>
      </c>
      <c r="P718" t="s">
        <v>335</v>
      </c>
      <c r="Q718" t="s">
        <v>1222</v>
      </c>
      <c r="R718" s="94">
        <v>22121.439999999999</v>
      </c>
      <c r="S718" s="94">
        <v>1</v>
      </c>
      <c r="T718" s="94">
        <v>104.2</v>
      </c>
      <c r="U718" s="91">
        <v>0</v>
      </c>
      <c r="V718" s="94">
        <v>23.050540000000002</v>
      </c>
      <c r="W718" s="93">
        <v>5.3000000000000001E-5</v>
      </c>
      <c r="X718" s="93">
        <v>4.3199999999999998E-4</v>
      </c>
      <c r="Y718" s="93">
        <v>5.1E-5</v>
      </c>
      <c r="Z718" s="122"/>
    </row>
    <row r="719" spans="1:26" ht="13.5" customHeight="1">
      <c r="A719" s="122"/>
      <c r="B719">
        <v>520030677</v>
      </c>
      <c r="C719">
        <v>9456</v>
      </c>
      <c r="D719" t="s">
        <v>1987</v>
      </c>
      <c r="E719">
        <v>514288661</v>
      </c>
      <c r="F719" t="s">
        <v>307</v>
      </c>
      <c r="G719" t="s">
        <v>1988</v>
      </c>
      <c r="H719" t="s">
        <v>1989</v>
      </c>
      <c r="I719" t="s">
        <v>318</v>
      </c>
      <c r="J719" t="s">
        <v>924</v>
      </c>
      <c r="K719" t="s">
        <v>202</v>
      </c>
      <c r="L719" t="s">
        <v>202</v>
      </c>
      <c r="M719" t="s">
        <v>321</v>
      </c>
      <c r="N719" t="s">
        <v>336</v>
      </c>
      <c r="O719" t="s">
        <v>440</v>
      </c>
      <c r="P719" t="s">
        <v>335</v>
      </c>
      <c r="Q719" t="s">
        <v>1222</v>
      </c>
      <c r="R719" s="94">
        <v>3289.18</v>
      </c>
      <c r="S719" s="94">
        <v>1</v>
      </c>
      <c r="T719" s="94">
        <v>2891</v>
      </c>
      <c r="U719" s="91">
        <v>0</v>
      </c>
      <c r="V719" s="94">
        <v>95.090190000000007</v>
      </c>
      <c r="W719" s="93">
        <v>1.3300000000000001E-4</v>
      </c>
      <c r="X719" s="93">
        <v>1.784E-3</v>
      </c>
      <c r="Y719" s="93">
        <v>2.13E-4</v>
      </c>
      <c r="Z719" s="122"/>
    </row>
    <row r="720" spans="1:26" ht="13.5" customHeight="1">
      <c r="A720" s="122"/>
      <c r="B720">
        <v>520030677</v>
      </c>
      <c r="C720">
        <v>9456</v>
      </c>
      <c r="D720" t="s">
        <v>1565</v>
      </c>
      <c r="E720">
        <v>515364891</v>
      </c>
      <c r="F720" t="s">
        <v>307</v>
      </c>
      <c r="G720" t="s">
        <v>2032</v>
      </c>
      <c r="H720" t="s">
        <v>2033</v>
      </c>
      <c r="I720" t="s">
        <v>318</v>
      </c>
      <c r="J720" t="s">
        <v>924</v>
      </c>
      <c r="K720" t="s">
        <v>202</v>
      </c>
      <c r="L720" t="s">
        <v>202</v>
      </c>
      <c r="M720" t="s">
        <v>321</v>
      </c>
      <c r="N720" t="s">
        <v>336</v>
      </c>
      <c r="O720" t="s">
        <v>438</v>
      </c>
      <c r="P720" t="s">
        <v>335</v>
      </c>
      <c r="Q720" t="s">
        <v>1222</v>
      </c>
      <c r="R720" s="94">
        <v>9723.24</v>
      </c>
      <c r="S720" s="94">
        <v>1</v>
      </c>
      <c r="T720" s="94">
        <v>7702</v>
      </c>
      <c r="U720" s="91">
        <v>0</v>
      </c>
      <c r="V720" s="94">
        <v>748.88374999999996</v>
      </c>
      <c r="W720" s="93">
        <v>4.5000000000000003E-5</v>
      </c>
      <c r="X720" s="93">
        <v>1.4055E-2</v>
      </c>
      <c r="Y720" s="93">
        <v>1.6850000000000001E-3</v>
      </c>
      <c r="Z720" s="122"/>
    </row>
    <row r="721" spans="1:26" ht="13.5" customHeight="1">
      <c r="A721" s="122"/>
      <c r="B721">
        <v>520030677</v>
      </c>
      <c r="C721">
        <v>9456</v>
      </c>
      <c r="D721" t="s">
        <v>2015</v>
      </c>
      <c r="E721">
        <v>510706153</v>
      </c>
      <c r="F721" t="s">
        <v>307</v>
      </c>
      <c r="G721" t="s">
        <v>2016</v>
      </c>
      <c r="H721" t="s">
        <v>2017</v>
      </c>
      <c r="I721" t="s">
        <v>318</v>
      </c>
      <c r="J721" t="s">
        <v>924</v>
      </c>
      <c r="K721" t="s">
        <v>202</v>
      </c>
      <c r="L721" t="s">
        <v>202</v>
      </c>
      <c r="M721" t="s">
        <v>321</v>
      </c>
      <c r="N721" t="s">
        <v>336</v>
      </c>
      <c r="O721" t="s">
        <v>475</v>
      </c>
      <c r="P721" t="s">
        <v>335</v>
      </c>
      <c r="Q721" t="s">
        <v>1222</v>
      </c>
      <c r="R721" s="94">
        <v>4931.88</v>
      </c>
      <c r="S721" s="94">
        <v>1</v>
      </c>
      <c r="T721" s="94">
        <v>1125</v>
      </c>
      <c r="U721" s="91">
        <v>0</v>
      </c>
      <c r="V721" s="94">
        <v>55.483600000000003</v>
      </c>
      <c r="W721" s="93">
        <v>1.5E-5</v>
      </c>
      <c r="X721" s="93">
        <v>1.041E-3</v>
      </c>
      <c r="Y721" s="93">
        <v>1.2400000000000001E-4</v>
      </c>
      <c r="Z721" s="122"/>
    </row>
    <row r="722" spans="1:26" ht="13.5" customHeight="1">
      <c r="A722" s="122"/>
      <c r="B722">
        <v>520030677</v>
      </c>
      <c r="C722">
        <v>9456</v>
      </c>
      <c r="D722" t="s">
        <v>2173</v>
      </c>
      <c r="E722">
        <v>520038530</v>
      </c>
      <c r="F722" t="s">
        <v>307</v>
      </c>
      <c r="G722" t="s">
        <v>2174</v>
      </c>
      <c r="H722" t="s">
        <v>2175</v>
      </c>
      <c r="I722" t="s">
        <v>318</v>
      </c>
      <c r="J722" t="s">
        <v>924</v>
      </c>
      <c r="K722" t="s">
        <v>202</v>
      </c>
      <c r="L722" t="s">
        <v>202</v>
      </c>
      <c r="M722" t="s">
        <v>321</v>
      </c>
      <c r="N722" t="s">
        <v>336</v>
      </c>
      <c r="O722" t="s">
        <v>460</v>
      </c>
      <c r="P722" t="s">
        <v>335</v>
      </c>
      <c r="Q722" t="s">
        <v>1222</v>
      </c>
      <c r="R722" s="94">
        <v>9493.31</v>
      </c>
      <c r="S722" s="94">
        <v>1</v>
      </c>
      <c r="T722" s="94">
        <v>1592</v>
      </c>
      <c r="U722" s="91">
        <v>0</v>
      </c>
      <c r="V722" s="94">
        <v>151.13352</v>
      </c>
      <c r="W722" s="93">
        <v>2.5900000000000001E-4</v>
      </c>
      <c r="X722" s="93">
        <v>2.836E-3</v>
      </c>
      <c r="Y722" s="93">
        <v>3.4000000000000002E-4</v>
      </c>
      <c r="Z722" s="122"/>
    </row>
    <row r="723" spans="1:26" ht="13.5" customHeight="1">
      <c r="A723" s="122"/>
      <c r="B723">
        <v>520030677</v>
      </c>
      <c r="C723">
        <v>9456</v>
      </c>
      <c r="D723" t="s">
        <v>1653</v>
      </c>
      <c r="E723">
        <v>516117181</v>
      </c>
      <c r="F723" t="s">
        <v>307</v>
      </c>
      <c r="G723" t="s">
        <v>1967</v>
      </c>
      <c r="H723" t="s">
        <v>1968</v>
      </c>
      <c r="I723" t="s">
        <v>318</v>
      </c>
      <c r="J723" t="s">
        <v>924</v>
      </c>
      <c r="K723" t="s">
        <v>202</v>
      </c>
      <c r="L723" t="s">
        <v>202</v>
      </c>
      <c r="M723" t="s">
        <v>321</v>
      </c>
      <c r="N723" t="s">
        <v>336</v>
      </c>
      <c r="O723" t="s">
        <v>461</v>
      </c>
      <c r="P723" t="s">
        <v>335</v>
      </c>
      <c r="Q723" t="s">
        <v>1222</v>
      </c>
      <c r="R723" s="94">
        <v>14629.42</v>
      </c>
      <c r="S723" s="94">
        <v>1</v>
      </c>
      <c r="T723" s="94">
        <v>619.70000000000005</v>
      </c>
      <c r="U723" s="91">
        <v>0</v>
      </c>
      <c r="V723" s="94">
        <v>90.658540000000002</v>
      </c>
      <c r="W723" s="93">
        <v>1.4300000000000001E-4</v>
      </c>
      <c r="X723" s="93">
        <v>1.701E-3</v>
      </c>
      <c r="Y723" s="93">
        <v>2.04E-4</v>
      </c>
      <c r="Z723" s="122"/>
    </row>
    <row r="724" spans="1:26" ht="13.5" customHeight="1">
      <c r="A724" s="122"/>
      <c r="B724">
        <v>520030677</v>
      </c>
      <c r="C724">
        <v>9456</v>
      </c>
      <c r="D724" t="s">
        <v>2091</v>
      </c>
      <c r="E724">
        <v>520027830</v>
      </c>
      <c r="F724" t="s">
        <v>307</v>
      </c>
      <c r="G724" t="s">
        <v>2092</v>
      </c>
      <c r="H724" t="s">
        <v>2093</v>
      </c>
      <c r="I724" t="s">
        <v>318</v>
      </c>
      <c r="J724" t="s">
        <v>924</v>
      </c>
      <c r="K724" t="s">
        <v>202</v>
      </c>
      <c r="L724" t="s">
        <v>202</v>
      </c>
      <c r="M724" t="s">
        <v>321</v>
      </c>
      <c r="N724" t="s">
        <v>336</v>
      </c>
      <c r="O724" t="s">
        <v>453</v>
      </c>
      <c r="P724" t="s">
        <v>335</v>
      </c>
      <c r="Q724" t="s">
        <v>1222</v>
      </c>
      <c r="R724" s="94">
        <v>28039.61</v>
      </c>
      <c r="S724" s="94">
        <v>1</v>
      </c>
      <c r="T724" s="94">
        <v>1494</v>
      </c>
      <c r="U724" s="91">
        <v>0</v>
      </c>
      <c r="V724" s="94">
        <v>418.91183000000001</v>
      </c>
      <c r="W724" s="93">
        <v>2.0999999999999999E-5</v>
      </c>
      <c r="X724" s="93">
        <v>7.8619999999999992E-3</v>
      </c>
      <c r="Y724" s="93">
        <v>9.4200000000000002E-4</v>
      </c>
      <c r="Z724" s="122"/>
    </row>
    <row r="725" spans="1:26" ht="13.5" customHeight="1">
      <c r="A725" s="122"/>
      <c r="B725">
        <v>520030677</v>
      </c>
      <c r="C725">
        <v>9456</v>
      </c>
      <c r="D725" t="s">
        <v>1829</v>
      </c>
      <c r="E725">
        <v>514892801</v>
      </c>
      <c r="F725" t="s">
        <v>307</v>
      </c>
      <c r="G725" t="s">
        <v>2154</v>
      </c>
      <c r="H725" t="s">
        <v>2155</v>
      </c>
      <c r="I725" t="s">
        <v>318</v>
      </c>
      <c r="J725" t="s">
        <v>924</v>
      </c>
      <c r="K725" t="s">
        <v>202</v>
      </c>
      <c r="L725" t="s">
        <v>202</v>
      </c>
      <c r="M725" t="s">
        <v>321</v>
      </c>
      <c r="N725" t="s">
        <v>336</v>
      </c>
      <c r="O725" t="s">
        <v>460</v>
      </c>
      <c r="P725" t="s">
        <v>335</v>
      </c>
      <c r="Q725" t="s">
        <v>1222</v>
      </c>
      <c r="R725" s="94">
        <v>6036.39</v>
      </c>
      <c r="S725" s="94">
        <v>1</v>
      </c>
      <c r="T725" s="94">
        <v>4500</v>
      </c>
      <c r="U725" s="91">
        <v>0</v>
      </c>
      <c r="V725" s="94">
        <v>271.63747999999998</v>
      </c>
      <c r="W725" s="93">
        <v>1.5999999999999999E-5</v>
      </c>
      <c r="X725" s="93">
        <v>5.0980000000000001E-3</v>
      </c>
      <c r="Y725" s="93">
        <v>6.11E-4</v>
      </c>
      <c r="Z725" s="122"/>
    </row>
    <row r="726" spans="1:26" ht="13.5" customHeight="1">
      <c r="A726" s="122"/>
      <c r="B726">
        <v>520030677</v>
      </c>
      <c r="C726">
        <v>9456</v>
      </c>
      <c r="D726" t="s">
        <v>1796</v>
      </c>
      <c r="E726">
        <v>510607328</v>
      </c>
      <c r="F726" t="s">
        <v>307</v>
      </c>
      <c r="G726" t="s">
        <v>2004</v>
      </c>
      <c r="H726" t="s">
        <v>2005</v>
      </c>
      <c r="I726" t="s">
        <v>318</v>
      </c>
      <c r="J726" t="s">
        <v>924</v>
      </c>
      <c r="K726" t="s">
        <v>202</v>
      </c>
      <c r="L726" t="s">
        <v>202</v>
      </c>
      <c r="M726" t="s">
        <v>321</v>
      </c>
      <c r="N726" t="s">
        <v>336</v>
      </c>
      <c r="O726" t="s">
        <v>462</v>
      </c>
      <c r="P726" t="s">
        <v>335</v>
      </c>
      <c r="Q726" t="s">
        <v>1222</v>
      </c>
      <c r="R726" s="94">
        <v>847.5</v>
      </c>
      <c r="S726" s="94">
        <v>1</v>
      </c>
      <c r="T726" s="94">
        <v>4479</v>
      </c>
      <c r="U726" s="91">
        <v>0</v>
      </c>
      <c r="V726" s="94">
        <v>37.959490000000002</v>
      </c>
      <c r="W726" s="93">
        <v>1.2999999999999999E-5</v>
      </c>
      <c r="X726" s="93">
        <v>7.1199999999999996E-4</v>
      </c>
      <c r="Y726" s="93">
        <v>8.5000000000000006E-5</v>
      </c>
      <c r="Z726" s="122"/>
    </row>
    <row r="727" spans="1:26" ht="13.5" customHeight="1">
      <c r="A727" s="122"/>
      <c r="B727">
        <v>520030677</v>
      </c>
      <c r="C727">
        <v>9456</v>
      </c>
      <c r="D727" t="s">
        <v>1452</v>
      </c>
      <c r="E727">
        <v>513901371</v>
      </c>
      <c r="F727" t="s">
        <v>307</v>
      </c>
      <c r="G727" t="s">
        <v>2018</v>
      </c>
      <c r="H727" t="s">
        <v>2019</v>
      </c>
      <c r="I727" t="s">
        <v>318</v>
      </c>
      <c r="J727" t="s">
        <v>924</v>
      </c>
      <c r="K727" t="s">
        <v>202</v>
      </c>
      <c r="L727" t="s">
        <v>202</v>
      </c>
      <c r="M727" t="s">
        <v>321</v>
      </c>
      <c r="N727" t="s">
        <v>336</v>
      </c>
      <c r="O727" t="s">
        <v>438</v>
      </c>
      <c r="P727" t="s">
        <v>335</v>
      </c>
      <c r="Q727" t="s">
        <v>1222</v>
      </c>
      <c r="R727" s="94">
        <v>23619.99</v>
      </c>
      <c r="S727" s="94">
        <v>1</v>
      </c>
      <c r="T727" s="94">
        <v>2613</v>
      </c>
      <c r="U727" s="91">
        <v>0</v>
      </c>
      <c r="V727" s="94">
        <v>617.19042999999999</v>
      </c>
      <c r="W727" s="93">
        <v>4.0000000000000003E-5</v>
      </c>
      <c r="X727" s="93">
        <v>1.1583E-2</v>
      </c>
      <c r="Y727" s="93">
        <v>1.3879999999999999E-3</v>
      </c>
      <c r="Z727" s="122"/>
    </row>
    <row r="728" spans="1:26" ht="13.5" customHeight="1">
      <c r="A728" s="122"/>
      <c r="B728">
        <v>520030677</v>
      </c>
      <c r="C728">
        <v>9456</v>
      </c>
      <c r="D728" t="s">
        <v>2167</v>
      </c>
      <c r="E728">
        <v>520034760</v>
      </c>
      <c r="F728" t="s">
        <v>307</v>
      </c>
      <c r="G728" t="s">
        <v>2168</v>
      </c>
      <c r="H728" t="s">
        <v>2169</v>
      </c>
      <c r="I728" t="s">
        <v>318</v>
      </c>
      <c r="J728" t="s">
        <v>924</v>
      </c>
      <c r="K728" t="s">
        <v>202</v>
      </c>
      <c r="L728" t="s">
        <v>202</v>
      </c>
      <c r="M728" t="s">
        <v>321</v>
      </c>
      <c r="N728" t="s">
        <v>336</v>
      </c>
      <c r="O728" t="s">
        <v>444</v>
      </c>
      <c r="P728" t="s">
        <v>335</v>
      </c>
      <c r="Q728" t="s">
        <v>1222</v>
      </c>
      <c r="R728" s="94">
        <v>240.72</v>
      </c>
      <c r="S728" s="94">
        <v>1</v>
      </c>
      <c r="T728" s="94">
        <v>21700</v>
      </c>
      <c r="U728" s="91">
        <v>0</v>
      </c>
      <c r="V728" s="94">
        <v>52.235599999999998</v>
      </c>
      <c r="W728" s="93">
        <v>1.9000000000000001E-5</v>
      </c>
      <c r="X728" s="93">
        <v>9.7999999999999997E-4</v>
      </c>
      <c r="Y728" s="93">
        <v>1.17E-4</v>
      </c>
      <c r="Z728" s="122"/>
    </row>
    <row r="729" spans="1:26" ht="13.5" customHeight="1">
      <c r="A729" s="122"/>
      <c r="B729">
        <v>520030677</v>
      </c>
      <c r="C729">
        <v>9456</v>
      </c>
      <c r="D729" t="s">
        <v>1881</v>
      </c>
      <c r="E729">
        <v>520025990</v>
      </c>
      <c r="F729" t="s">
        <v>307</v>
      </c>
      <c r="G729" t="s">
        <v>2089</v>
      </c>
      <c r="H729" t="s">
        <v>2090</v>
      </c>
      <c r="I729" t="s">
        <v>318</v>
      </c>
      <c r="J729" t="s">
        <v>924</v>
      </c>
      <c r="K729" t="s">
        <v>202</v>
      </c>
      <c r="L729" t="s">
        <v>202</v>
      </c>
      <c r="M729" t="s">
        <v>321</v>
      </c>
      <c r="N729" t="s">
        <v>336</v>
      </c>
      <c r="O729" t="s">
        <v>444</v>
      </c>
      <c r="P729" t="s">
        <v>335</v>
      </c>
      <c r="Q729" t="s">
        <v>1222</v>
      </c>
      <c r="R729" s="94">
        <v>2384.0500000000002</v>
      </c>
      <c r="S729" s="94">
        <v>1</v>
      </c>
      <c r="T729" s="94">
        <v>1664</v>
      </c>
      <c r="U729" s="91">
        <v>0</v>
      </c>
      <c r="V729" s="94">
        <v>39.670589999999997</v>
      </c>
      <c r="W729" s="93">
        <v>1.0000000000000001E-5</v>
      </c>
      <c r="X729" s="93">
        <v>7.4399999999999998E-4</v>
      </c>
      <c r="Y729" s="93">
        <v>8.8999999999999995E-5</v>
      </c>
      <c r="Z729" s="122"/>
    </row>
    <row r="730" spans="1:26" ht="13.5" customHeight="1">
      <c r="A730" s="122"/>
      <c r="B730">
        <v>520030677</v>
      </c>
      <c r="C730">
        <v>9456</v>
      </c>
      <c r="D730" t="s">
        <v>2001</v>
      </c>
      <c r="E730">
        <v>520043480</v>
      </c>
      <c r="F730" t="s">
        <v>307</v>
      </c>
      <c r="G730" t="s">
        <v>2002</v>
      </c>
      <c r="H730" t="s">
        <v>2003</v>
      </c>
      <c r="I730" t="s">
        <v>318</v>
      </c>
      <c r="J730" t="s">
        <v>924</v>
      </c>
      <c r="K730" t="s">
        <v>202</v>
      </c>
      <c r="L730" t="s">
        <v>202</v>
      </c>
      <c r="M730" t="s">
        <v>321</v>
      </c>
      <c r="N730" t="s">
        <v>336</v>
      </c>
      <c r="O730" t="s">
        <v>460</v>
      </c>
      <c r="P730" t="s">
        <v>335</v>
      </c>
      <c r="Q730" t="s">
        <v>1222</v>
      </c>
      <c r="R730" s="94">
        <v>206.87</v>
      </c>
      <c r="S730" s="94">
        <v>1</v>
      </c>
      <c r="T730" s="94">
        <v>84760</v>
      </c>
      <c r="U730" s="91">
        <v>0</v>
      </c>
      <c r="V730" s="94">
        <v>175.34234000000001</v>
      </c>
      <c r="W730" s="93">
        <v>2.0999999999999999E-5</v>
      </c>
      <c r="X730" s="93">
        <v>3.29E-3</v>
      </c>
      <c r="Y730" s="93">
        <v>3.9399999999999998E-4</v>
      </c>
      <c r="Z730" s="122"/>
    </row>
    <row r="731" spans="1:26" ht="13.5" customHeight="1">
      <c r="A731" s="122"/>
      <c r="B731">
        <v>520030677</v>
      </c>
      <c r="C731">
        <v>9456</v>
      </c>
      <c r="D731" t="s">
        <v>2176</v>
      </c>
      <c r="E731">
        <v>550012777</v>
      </c>
      <c r="F731" t="s">
        <v>308</v>
      </c>
      <c r="G731" t="s">
        <v>2177</v>
      </c>
      <c r="H731" t="s">
        <v>2178</v>
      </c>
      <c r="I731" t="s">
        <v>318</v>
      </c>
      <c r="J731" t="s">
        <v>971</v>
      </c>
      <c r="K731" t="s">
        <v>202</v>
      </c>
      <c r="L731" t="s">
        <v>202</v>
      </c>
      <c r="M731" t="s">
        <v>321</v>
      </c>
      <c r="N731" t="s">
        <v>336</v>
      </c>
      <c r="O731" t="s">
        <v>451</v>
      </c>
      <c r="P731" t="s">
        <v>335</v>
      </c>
      <c r="Q731" t="s">
        <v>1222</v>
      </c>
      <c r="R731" s="94">
        <v>33368.26</v>
      </c>
      <c r="S731" s="94">
        <v>1</v>
      </c>
      <c r="T731" s="94">
        <v>430</v>
      </c>
      <c r="U731" s="91">
        <v>0</v>
      </c>
      <c r="V731" s="94">
        <v>143.48349999999999</v>
      </c>
      <c r="W731" s="93">
        <v>2.9E-5</v>
      </c>
      <c r="X731" s="93">
        <v>2.6919999999999999E-3</v>
      </c>
      <c r="Y731" s="93">
        <v>3.2200000000000002E-4</v>
      </c>
      <c r="Z731" s="122"/>
    </row>
    <row r="732" spans="1:26" ht="13.5" customHeight="1">
      <c r="A732" s="122"/>
      <c r="B732">
        <v>520030677</v>
      </c>
      <c r="C732">
        <v>9456</v>
      </c>
      <c r="D732" t="s">
        <v>2097</v>
      </c>
      <c r="E732">
        <v>520041997</v>
      </c>
      <c r="F732" t="s">
        <v>307</v>
      </c>
      <c r="G732" t="s">
        <v>2098</v>
      </c>
      <c r="H732" t="s">
        <v>2099</v>
      </c>
      <c r="I732" t="s">
        <v>318</v>
      </c>
      <c r="J732" t="s">
        <v>924</v>
      </c>
      <c r="K732" t="s">
        <v>202</v>
      </c>
      <c r="L732" t="s">
        <v>202</v>
      </c>
      <c r="M732" t="s">
        <v>321</v>
      </c>
      <c r="N732" t="s">
        <v>336</v>
      </c>
      <c r="O732" t="s">
        <v>455</v>
      </c>
      <c r="P732" t="s">
        <v>335</v>
      </c>
      <c r="Q732" t="s">
        <v>1222</v>
      </c>
      <c r="R732" s="94">
        <v>4034.73</v>
      </c>
      <c r="S732" s="94">
        <v>1</v>
      </c>
      <c r="T732" s="94">
        <v>76440</v>
      </c>
      <c r="U732" s="91">
        <v>0</v>
      </c>
      <c r="V732" s="94">
        <v>3084.1480799999999</v>
      </c>
      <c r="W732" s="93">
        <v>3.4999999999999997E-5</v>
      </c>
      <c r="X732" s="93">
        <v>5.7883999999999998E-2</v>
      </c>
      <c r="Y732" s="93">
        <v>6.94E-3</v>
      </c>
      <c r="Z732" s="122"/>
    </row>
    <row r="733" spans="1:26" ht="13.5" customHeight="1">
      <c r="A733" s="122"/>
      <c r="B733">
        <v>520030677</v>
      </c>
      <c r="C733">
        <v>9456</v>
      </c>
      <c r="D733" t="s">
        <v>1590</v>
      </c>
      <c r="E733">
        <v>520028911</v>
      </c>
      <c r="F733" t="s">
        <v>307</v>
      </c>
      <c r="G733" t="s">
        <v>1996</v>
      </c>
      <c r="H733" t="s">
        <v>1997</v>
      </c>
      <c r="I733" t="s">
        <v>318</v>
      </c>
      <c r="J733" t="s">
        <v>924</v>
      </c>
      <c r="K733" t="s">
        <v>202</v>
      </c>
      <c r="L733" t="s">
        <v>202</v>
      </c>
      <c r="M733" t="s">
        <v>321</v>
      </c>
      <c r="N733" t="s">
        <v>336</v>
      </c>
      <c r="O733" t="s">
        <v>448</v>
      </c>
      <c r="P733" t="s">
        <v>335</v>
      </c>
      <c r="Q733" t="s">
        <v>1222</v>
      </c>
      <c r="R733" s="94">
        <v>1842.66</v>
      </c>
      <c r="S733" s="94">
        <v>1</v>
      </c>
      <c r="T733" s="94">
        <v>11250</v>
      </c>
      <c r="U733" s="91">
        <v>0</v>
      </c>
      <c r="V733" s="94">
        <v>207.29872</v>
      </c>
      <c r="W733" s="93">
        <v>2.4000000000000001E-5</v>
      </c>
      <c r="X733" s="93">
        <v>3.8899999999999998E-3</v>
      </c>
      <c r="Y733" s="93">
        <v>4.66E-4</v>
      </c>
      <c r="Z733" s="122"/>
    </row>
    <row r="734" spans="1:26" ht="13.5" customHeight="1">
      <c r="A734" s="122"/>
      <c r="B734">
        <v>520030677</v>
      </c>
      <c r="C734">
        <v>9456</v>
      </c>
      <c r="D734" t="s">
        <v>1327</v>
      </c>
      <c r="E734">
        <v>510960719</v>
      </c>
      <c r="F734" t="s">
        <v>307</v>
      </c>
      <c r="G734" t="s">
        <v>2059</v>
      </c>
      <c r="H734" t="s">
        <v>2060</v>
      </c>
      <c r="I734" t="s">
        <v>318</v>
      </c>
      <c r="J734" t="s">
        <v>924</v>
      </c>
      <c r="K734" t="s">
        <v>202</v>
      </c>
      <c r="L734" t="s">
        <v>202</v>
      </c>
      <c r="M734" t="s">
        <v>321</v>
      </c>
      <c r="N734" t="s">
        <v>336</v>
      </c>
      <c r="O734" t="s">
        <v>461</v>
      </c>
      <c r="P734" t="s">
        <v>335</v>
      </c>
      <c r="Q734" t="s">
        <v>1222</v>
      </c>
      <c r="R734" s="94">
        <v>1995.03</v>
      </c>
      <c r="S734" s="94">
        <v>1</v>
      </c>
      <c r="T734" s="94">
        <v>40430</v>
      </c>
      <c r="U734" s="91">
        <v>0</v>
      </c>
      <c r="V734" s="94">
        <v>806.59249</v>
      </c>
      <c r="W734" s="93">
        <v>1.5999999999999999E-5</v>
      </c>
      <c r="X734" s="93">
        <v>1.5138E-2</v>
      </c>
      <c r="Y734" s="93">
        <v>1.815E-3</v>
      </c>
      <c r="Z734" s="122"/>
    </row>
    <row r="735" spans="1:26" ht="13.5" customHeight="1">
      <c r="A735" s="122"/>
      <c r="B735">
        <v>520030677</v>
      </c>
      <c r="C735">
        <v>9456</v>
      </c>
      <c r="D735" t="s">
        <v>1378</v>
      </c>
      <c r="E735">
        <v>520033986</v>
      </c>
      <c r="F735" t="s">
        <v>307</v>
      </c>
      <c r="G735" t="s">
        <v>2085</v>
      </c>
      <c r="H735" t="s">
        <v>2086</v>
      </c>
      <c r="I735" t="s">
        <v>318</v>
      </c>
      <c r="J735" t="s">
        <v>924</v>
      </c>
      <c r="K735" t="s">
        <v>202</v>
      </c>
      <c r="L735" t="s">
        <v>202</v>
      </c>
      <c r="M735" t="s">
        <v>321</v>
      </c>
      <c r="N735" t="s">
        <v>336</v>
      </c>
      <c r="O735" t="s">
        <v>442</v>
      </c>
      <c r="P735" t="s">
        <v>335</v>
      </c>
      <c r="Q735" t="s">
        <v>1222</v>
      </c>
      <c r="R735" s="94">
        <v>5855.82</v>
      </c>
      <c r="S735" s="94">
        <v>1</v>
      </c>
      <c r="T735" s="94">
        <v>15660</v>
      </c>
      <c r="U735" s="91">
        <v>14.229649999999999</v>
      </c>
      <c r="V735" s="94">
        <v>931.25167999999996</v>
      </c>
      <c r="W735" s="93">
        <v>2.8E-5</v>
      </c>
      <c r="X735" s="93">
        <v>1.7476999999999999E-2</v>
      </c>
      <c r="Y735" s="93">
        <v>2.0950000000000001E-3</v>
      </c>
      <c r="Z735" s="122"/>
    </row>
    <row r="736" spans="1:26" ht="13.5" customHeight="1">
      <c r="A736" s="122"/>
      <c r="B736">
        <v>520030677</v>
      </c>
      <c r="C736">
        <v>9456</v>
      </c>
      <c r="D736" t="s">
        <v>1428</v>
      </c>
      <c r="E736">
        <v>510216054</v>
      </c>
      <c r="F736" t="s">
        <v>307</v>
      </c>
      <c r="G736" t="s">
        <v>2202</v>
      </c>
      <c r="H736" t="s">
        <v>2203</v>
      </c>
      <c r="I736" t="s">
        <v>318</v>
      </c>
      <c r="J736" t="s">
        <v>924</v>
      </c>
      <c r="K736" t="s">
        <v>202</v>
      </c>
      <c r="L736" t="s">
        <v>202</v>
      </c>
      <c r="M736" t="s">
        <v>321</v>
      </c>
      <c r="N736" t="s">
        <v>336</v>
      </c>
      <c r="O736" t="s">
        <v>437</v>
      </c>
      <c r="P736" t="s">
        <v>335</v>
      </c>
      <c r="Q736" t="s">
        <v>1222</v>
      </c>
      <c r="R736" s="94">
        <v>232.83</v>
      </c>
      <c r="S736" s="94">
        <v>1</v>
      </c>
      <c r="T736" s="94">
        <v>79140</v>
      </c>
      <c r="U736" s="91">
        <v>2.8115100000000002</v>
      </c>
      <c r="V736" s="94">
        <v>187.07478</v>
      </c>
      <c r="W736" s="93">
        <v>2.0999999999999999E-5</v>
      </c>
      <c r="X736" s="93">
        <v>3.5100000000000001E-3</v>
      </c>
      <c r="Y736" s="93">
        <v>4.2000000000000002E-4</v>
      </c>
      <c r="Z736" s="122"/>
    </row>
    <row r="737" spans="1:26" ht="13.5" customHeight="1">
      <c r="A737" s="122"/>
      <c r="B737">
        <v>520030677</v>
      </c>
      <c r="C737">
        <v>9456</v>
      </c>
      <c r="D737" t="s">
        <v>1568</v>
      </c>
      <c r="E737">
        <v>520044322</v>
      </c>
      <c r="F737" t="s">
        <v>307</v>
      </c>
      <c r="G737" t="s">
        <v>2055</v>
      </c>
      <c r="H737" t="s">
        <v>2056</v>
      </c>
      <c r="I737" t="s">
        <v>318</v>
      </c>
      <c r="J737" t="s">
        <v>924</v>
      </c>
      <c r="K737" t="s">
        <v>202</v>
      </c>
      <c r="L737" t="s">
        <v>202</v>
      </c>
      <c r="M737" t="s">
        <v>321</v>
      </c>
      <c r="N737" t="s">
        <v>336</v>
      </c>
      <c r="O737" t="s">
        <v>451</v>
      </c>
      <c r="P737" t="s">
        <v>335</v>
      </c>
      <c r="Q737" t="s">
        <v>1222</v>
      </c>
      <c r="R737" s="94">
        <v>296.38</v>
      </c>
      <c r="S737" s="94">
        <v>1</v>
      </c>
      <c r="T737" s="94">
        <v>75980</v>
      </c>
      <c r="U737" s="91">
        <v>0</v>
      </c>
      <c r="V737" s="94">
        <v>225.19005000000001</v>
      </c>
      <c r="W737" s="93">
        <v>1.5999999999999999E-5</v>
      </c>
      <c r="X737" s="93">
        <v>4.2259999999999997E-3</v>
      </c>
      <c r="Y737" s="93">
        <v>5.0600000000000005E-4</v>
      </c>
      <c r="Z737" s="122"/>
    </row>
    <row r="738" spans="1:26" ht="13.5" customHeight="1">
      <c r="A738" s="122"/>
      <c r="B738">
        <v>520030677</v>
      </c>
      <c r="C738">
        <v>9456</v>
      </c>
      <c r="D738" t="s">
        <v>2025</v>
      </c>
      <c r="E738">
        <v>10758801</v>
      </c>
      <c r="F738" t="s">
        <v>307</v>
      </c>
      <c r="G738" t="s">
        <v>2026</v>
      </c>
      <c r="H738" t="s">
        <v>2027</v>
      </c>
      <c r="I738" t="s">
        <v>318</v>
      </c>
      <c r="J738" t="s">
        <v>924</v>
      </c>
      <c r="K738" t="s">
        <v>202</v>
      </c>
      <c r="L738" t="s">
        <v>202</v>
      </c>
      <c r="M738" t="s">
        <v>321</v>
      </c>
      <c r="N738" t="s">
        <v>336</v>
      </c>
      <c r="O738" t="s">
        <v>451</v>
      </c>
      <c r="P738" t="s">
        <v>335</v>
      </c>
      <c r="Q738" t="s">
        <v>1222</v>
      </c>
      <c r="R738" s="94">
        <v>2390.7600000000002</v>
      </c>
      <c r="S738" s="94">
        <v>1</v>
      </c>
      <c r="T738" s="94">
        <v>2679</v>
      </c>
      <c r="U738" s="91">
        <v>0.69523000000000001</v>
      </c>
      <c r="V738" s="94">
        <v>64.743669999999995</v>
      </c>
      <c r="W738" s="93">
        <v>1.2E-5</v>
      </c>
      <c r="X738" s="93">
        <v>1.2149999999999999E-3</v>
      </c>
      <c r="Y738" s="93">
        <v>1.45E-4</v>
      </c>
      <c r="Z738" s="122"/>
    </row>
    <row r="739" spans="1:26" ht="13.5" customHeight="1">
      <c r="A739" s="122"/>
      <c r="B739">
        <v>520030677</v>
      </c>
      <c r="C739">
        <v>9456</v>
      </c>
      <c r="D739" t="s">
        <v>1778</v>
      </c>
      <c r="E739">
        <v>513639013</v>
      </c>
      <c r="F739" t="s">
        <v>307</v>
      </c>
      <c r="G739" t="s">
        <v>2030</v>
      </c>
      <c r="H739" t="s">
        <v>2031</v>
      </c>
      <c r="I739" t="s">
        <v>318</v>
      </c>
      <c r="J739" t="s">
        <v>924</v>
      </c>
      <c r="K739" t="s">
        <v>202</v>
      </c>
      <c r="L739" t="s">
        <v>202</v>
      </c>
      <c r="M739" t="s">
        <v>321</v>
      </c>
      <c r="N739" t="s">
        <v>336</v>
      </c>
      <c r="O739" t="s">
        <v>477</v>
      </c>
      <c r="P739" t="s">
        <v>335</v>
      </c>
      <c r="Q739" t="s">
        <v>1222</v>
      </c>
      <c r="R739" s="94">
        <v>581.89</v>
      </c>
      <c r="S739" s="94">
        <v>1</v>
      </c>
      <c r="T739" s="94">
        <v>19360</v>
      </c>
      <c r="U739" s="91">
        <v>0</v>
      </c>
      <c r="V739" s="94">
        <v>112.65347</v>
      </c>
      <c r="W739" s="93">
        <v>1.5E-5</v>
      </c>
      <c r="X739" s="93">
        <v>2.114E-3</v>
      </c>
      <c r="Y739" s="93">
        <v>2.5300000000000002E-4</v>
      </c>
      <c r="Z739" s="122"/>
    </row>
    <row r="740" spans="1:26" ht="13.5" customHeight="1">
      <c r="A740" s="122"/>
      <c r="B740">
        <v>520030677</v>
      </c>
      <c r="C740">
        <v>9456</v>
      </c>
      <c r="D740" t="s">
        <v>1500</v>
      </c>
      <c r="E740">
        <v>520001736</v>
      </c>
      <c r="F740" t="s">
        <v>307</v>
      </c>
      <c r="G740" t="s">
        <v>1965</v>
      </c>
      <c r="H740" t="s">
        <v>1966</v>
      </c>
      <c r="I740" t="s">
        <v>318</v>
      </c>
      <c r="J740" t="s">
        <v>924</v>
      </c>
      <c r="K740" t="s">
        <v>202</v>
      </c>
      <c r="L740" t="s">
        <v>202</v>
      </c>
      <c r="M740" t="s">
        <v>321</v>
      </c>
      <c r="N740" t="s">
        <v>336</v>
      </c>
      <c r="O740" t="s">
        <v>461</v>
      </c>
      <c r="P740" t="s">
        <v>335</v>
      </c>
      <c r="Q740" t="s">
        <v>1222</v>
      </c>
      <c r="R740" s="94">
        <v>4986.6400000000003</v>
      </c>
      <c r="S740" s="94">
        <v>1</v>
      </c>
      <c r="T740" s="94">
        <v>3662</v>
      </c>
      <c r="U740" s="91">
        <v>0</v>
      </c>
      <c r="V740" s="94">
        <v>182.61060000000001</v>
      </c>
      <c r="W740" s="93">
        <v>2.1999999999999999E-5</v>
      </c>
      <c r="X740" s="93">
        <v>3.4269999999999999E-3</v>
      </c>
      <c r="Y740" s="93">
        <v>4.0999999999999999E-4</v>
      </c>
      <c r="Z740" s="122"/>
    </row>
    <row r="741" spans="1:26" ht="13.5" customHeight="1">
      <c r="A741" s="122"/>
      <c r="B741">
        <v>520030677</v>
      </c>
      <c r="C741">
        <v>9456</v>
      </c>
      <c r="D741" t="s">
        <v>1381</v>
      </c>
      <c r="E741">
        <v>520000118</v>
      </c>
      <c r="F741" t="s">
        <v>307</v>
      </c>
      <c r="G741" t="s">
        <v>1972</v>
      </c>
      <c r="H741" t="s">
        <v>1973</v>
      </c>
      <c r="I741" t="s">
        <v>318</v>
      </c>
      <c r="J741" t="s">
        <v>924</v>
      </c>
      <c r="K741" t="s">
        <v>202</v>
      </c>
      <c r="L741" t="s">
        <v>202</v>
      </c>
      <c r="M741" t="s">
        <v>321</v>
      </c>
      <c r="N741" t="s">
        <v>336</v>
      </c>
      <c r="O741" t="s">
        <v>445</v>
      </c>
      <c r="P741" t="s">
        <v>335</v>
      </c>
      <c r="Q741" t="s">
        <v>1222</v>
      </c>
      <c r="R741" s="94">
        <v>46140.53</v>
      </c>
      <c r="S741" s="94">
        <v>1</v>
      </c>
      <c r="T741" s="94">
        <v>6859</v>
      </c>
      <c r="U741" s="91">
        <v>0</v>
      </c>
      <c r="V741" s="94">
        <v>3164.7790100000002</v>
      </c>
      <c r="W741" s="93">
        <v>3.4999999999999997E-5</v>
      </c>
      <c r="X741" s="93">
        <v>5.9396999999999998E-2</v>
      </c>
      <c r="Y741" s="93">
        <v>7.1219999999999999E-3</v>
      </c>
      <c r="Z741" s="122"/>
    </row>
    <row r="742" spans="1:26" ht="13.5" customHeight="1">
      <c r="A742" s="122"/>
      <c r="B742">
        <v>520030677</v>
      </c>
      <c r="C742">
        <v>9456</v>
      </c>
      <c r="D742" t="s">
        <v>1990</v>
      </c>
      <c r="E742">
        <v>520029984</v>
      </c>
      <c r="F742" t="s">
        <v>307</v>
      </c>
      <c r="G742" t="s">
        <v>1991</v>
      </c>
      <c r="H742" t="s">
        <v>1992</v>
      </c>
      <c r="I742" t="s">
        <v>318</v>
      </c>
      <c r="J742" t="s">
        <v>924</v>
      </c>
      <c r="K742" t="s">
        <v>202</v>
      </c>
      <c r="L742" t="s">
        <v>202</v>
      </c>
      <c r="M742" t="s">
        <v>321</v>
      </c>
      <c r="N742" t="s">
        <v>336</v>
      </c>
      <c r="O742" t="s">
        <v>442</v>
      </c>
      <c r="P742" t="s">
        <v>335</v>
      </c>
      <c r="Q742" t="s">
        <v>1222</v>
      </c>
      <c r="R742" s="94">
        <v>22546.2</v>
      </c>
      <c r="S742" s="94">
        <v>1</v>
      </c>
      <c r="T742" s="94">
        <v>1656</v>
      </c>
      <c r="U742" s="91">
        <v>0</v>
      </c>
      <c r="V742" s="94">
        <v>373.36509000000001</v>
      </c>
      <c r="W742" s="93">
        <v>2.0999999999999999E-5</v>
      </c>
      <c r="X742" s="93">
        <v>7.0070000000000002E-3</v>
      </c>
      <c r="Y742" s="93">
        <v>8.4000000000000003E-4</v>
      </c>
      <c r="Z742" s="122"/>
    </row>
    <row r="743" spans="1:26" ht="13.5" customHeight="1">
      <c r="A743" s="122"/>
      <c r="B743">
        <v>520030677</v>
      </c>
      <c r="C743">
        <v>9456</v>
      </c>
      <c r="D743" t="s">
        <v>2100</v>
      </c>
      <c r="E743">
        <v>520007030</v>
      </c>
      <c r="F743" t="s">
        <v>307</v>
      </c>
      <c r="G743" t="s">
        <v>2101</v>
      </c>
      <c r="H743" t="s">
        <v>2102</v>
      </c>
      <c r="I743" t="s">
        <v>318</v>
      </c>
      <c r="J743" t="s">
        <v>924</v>
      </c>
      <c r="K743" t="s">
        <v>202</v>
      </c>
      <c r="L743" t="s">
        <v>202</v>
      </c>
      <c r="M743" t="s">
        <v>321</v>
      </c>
      <c r="N743" t="s">
        <v>336</v>
      </c>
      <c r="O743" t="s">
        <v>445</v>
      </c>
      <c r="P743" t="s">
        <v>335</v>
      </c>
      <c r="Q743" t="s">
        <v>1222</v>
      </c>
      <c r="R743" s="94">
        <v>56393.35</v>
      </c>
      <c r="S743" s="94">
        <v>1</v>
      </c>
      <c r="T743" s="94">
        <v>2950</v>
      </c>
      <c r="U743" s="91">
        <v>0</v>
      </c>
      <c r="V743" s="94">
        <v>1663.60385</v>
      </c>
      <c r="W743" s="93">
        <v>4.6E-5</v>
      </c>
      <c r="X743" s="93">
        <v>3.1223000000000001E-2</v>
      </c>
      <c r="Y743" s="93">
        <v>3.7429999999999998E-3</v>
      </c>
      <c r="Z743" s="122"/>
    </row>
    <row r="744" spans="1:26" ht="13.5" customHeight="1">
      <c r="A744" s="122"/>
      <c r="B744">
        <v>520030677</v>
      </c>
      <c r="C744">
        <v>9456</v>
      </c>
      <c r="D744" t="s">
        <v>2161</v>
      </c>
      <c r="E744">
        <v>520013954</v>
      </c>
      <c r="F744" t="s">
        <v>307</v>
      </c>
      <c r="G744" t="s">
        <v>2162</v>
      </c>
      <c r="H744" t="s">
        <v>2163</v>
      </c>
      <c r="I744" t="s">
        <v>318</v>
      </c>
      <c r="J744" t="s">
        <v>924</v>
      </c>
      <c r="K744" t="s">
        <v>202</v>
      </c>
      <c r="L744" t="s">
        <v>202</v>
      </c>
      <c r="M744" t="s">
        <v>321</v>
      </c>
      <c r="N744" t="s">
        <v>336</v>
      </c>
      <c r="O744" t="s">
        <v>464</v>
      </c>
      <c r="P744" t="s">
        <v>335</v>
      </c>
      <c r="Q744" t="s">
        <v>1222</v>
      </c>
      <c r="R744" s="94">
        <v>26152.85</v>
      </c>
      <c r="S744" s="94">
        <v>1</v>
      </c>
      <c r="T744" s="94">
        <v>9837</v>
      </c>
      <c r="U744" s="91">
        <v>0</v>
      </c>
      <c r="V744" s="94">
        <v>2572.6562300000001</v>
      </c>
      <c r="W744" s="93">
        <v>2.1999999999999999E-5</v>
      </c>
      <c r="X744" s="93">
        <v>4.8284000000000001E-2</v>
      </c>
      <c r="Y744" s="93">
        <v>5.7889999999999999E-3</v>
      </c>
      <c r="Z744" s="122"/>
    </row>
    <row r="745" spans="1:26" ht="13.5" customHeight="1">
      <c r="A745" s="122"/>
      <c r="B745">
        <v>520030677</v>
      </c>
      <c r="C745">
        <v>9456</v>
      </c>
      <c r="D745" t="s">
        <v>1464</v>
      </c>
      <c r="E745">
        <v>520033473</v>
      </c>
      <c r="F745" t="s">
        <v>307</v>
      </c>
      <c r="G745" t="s">
        <v>1951</v>
      </c>
      <c r="H745" t="s">
        <v>1952</v>
      </c>
      <c r="I745" t="s">
        <v>318</v>
      </c>
      <c r="J745" t="s">
        <v>924</v>
      </c>
      <c r="K745" t="s">
        <v>202</v>
      </c>
      <c r="L745" t="s">
        <v>202</v>
      </c>
      <c r="M745" t="s">
        <v>321</v>
      </c>
      <c r="N745" t="s">
        <v>336</v>
      </c>
      <c r="O745" t="s">
        <v>448</v>
      </c>
      <c r="P745" t="s">
        <v>335</v>
      </c>
      <c r="Q745" t="s">
        <v>1222</v>
      </c>
      <c r="R745" s="94">
        <v>149.58000000000001</v>
      </c>
      <c r="S745" s="94">
        <v>1</v>
      </c>
      <c r="T745" s="94">
        <v>49180</v>
      </c>
      <c r="U745" s="91">
        <v>0</v>
      </c>
      <c r="V745" s="94">
        <v>73.563469999999995</v>
      </c>
      <c r="W745" s="93">
        <v>2.5999999999999998E-5</v>
      </c>
      <c r="X745" s="93">
        <v>1.3799999999999999E-3</v>
      </c>
      <c r="Y745" s="93">
        <v>1.65E-4</v>
      </c>
      <c r="Z745" s="122"/>
    </row>
    <row r="746" spans="1:26" ht="13.5" customHeight="1">
      <c r="A746" s="122"/>
      <c r="B746">
        <v>520030677</v>
      </c>
      <c r="C746">
        <v>9456</v>
      </c>
      <c r="D746" t="s">
        <v>2170</v>
      </c>
      <c r="E746">
        <v>511235434</v>
      </c>
      <c r="F746" t="s">
        <v>307</v>
      </c>
      <c r="G746" t="s">
        <v>2171</v>
      </c>
      <c r="H746" t="s">
        <v>2172</v>
      </c>
      <c r="I746" t="s">
        <v>318</v>
      </c>
      <c r="J746" t="s">
        <v>924</v>
      </c>
      <c r="K746" t="s">
        <v>202</v>
      </c>
      <c r="L746" t="s">
        <v>202</v>
      </c>
      <c r="M746" t="s">
        <v>321</v>
      </c>
      <c r="N746" t="s">
        <v>336</v>
      </c>
      <c r="O746" t="s">
        <v>455</v>
      </c>
      <c r="P746" t="s">
        <v>335</v>
      </c>
      <c r="Q746" t="s">
        <v>1222</v>
      </c>
      <c r="R746" s="94">
        <v>1544.05</v>
      </c>
      <c r="S746" s="94">
        <v>1</v>
      </c>
      <c r="T746" s="94">
        <v>47000</v>
      </c>
      <c r="U746" s="91">
        <v>0</v>
      </c>
      <c r="V746" s="94">
        <v>725.70385999999996</v>
      </c>
      <c r="W746" s="93">
        <v>3.3000000000000003E-5</v>
      </c>
      <c r="X746" s="93">
        <v>1.362E-2</v>
      </c>
      <c r="Y746" s="93">
        <v>1.6329999999999999E-3</v>
      </c>
      <c r="Z746" s="122"/>
    </row>
    <row r="747" spans="1:26" ht="13.5" customHeight="1">
      <c r="A747" s="122"/>
      <c r="B747">
        <v>520030677</v>
      </c>
      <c r="C747">
        <v>9456</v>
      </c>
      <c r="D747" t="s">
        <v>2139</v>
      </c>
      <c r="E747">
        <v>512728932</v>
      </c>
      <c r="F747" t="s">
        <v>307</v>
      </c>
      <c r="G747" t="s">
        <v>2140</v>
      </c>
      <c r="H747" t="s">
        <v>2141</v>
      </c>
      <c r="I747" t="s">
        <v>318</v>
      </c>
      <c r="J747" t="s">
        <v>924</v>
      </c>
      <c r="K747" t="s">
        <v>202</v>
      </c>
      <c r="L747" t="s">
        <v>202</v>
      </c>
      <c r="M747" t="s">
        <v>321</v>
      </c>
      <c r="N747" t="s">
        <v>336</v>
      </c>
      <c r="O747" t="s">
        <v>444</v>
      </c>
      <c r="P747" t="s">
        <v>335</v>
      </c>
      <c r="Q747" t="s">
        <v>1222</v>
      </c>
      <c r="R747" s="94">
        <v>1103.05</v>
      </c>
      <c r="S747" s="94">
        <v>1</v>
      </c>
      <c r="T747" s="94">
        <v>14550</v>
      </c>
      <c r="U747" s="91">
        <v>0</v>
      </c>
      <c r="V747" s="94">
        <v>160.4932</v>
      </c>
      <c r="W747" s="93">
        <v>2.0999999999999999E-5</v>
      </c>
      <c r="X747" s="93">
        <v>3.0119999999999999E-3</v>
      </c>
      <c r="Y747" s="93">
        <v>3.6099999999999999E-4</v>
      </c>
      <c r="Z747" s="122"/>
    </row>
    <row r="748" spans="1:26" ht="13.5" customHeight="1">
      <c r="A748" s="122"/>
      <c r="B748">
        <v>520030677</v>
      </c>
      <c r="C748">
        <v>9456</v>
      </c>
      <c r="D748" t="s">
        <v>1431</v>
      </c>
      <c r="E748">
        <v>520036658</v>
      </c>
      <c r="F748" t="s">
        <v>307</v>
      </c>
      <c r="G748" t="s">
        <v>2103</v>
      </c>
      <c r="H748" t="s">
        <v>2104</v>
      </c>
      <c r="I748" t="s">
        <v>318</v>
      </c>
      <c r="J748" t="s">
        <v>924</v>
      </c>
      <c r="K748" t="s">
        <v>202</v>
      </c>
      <c r="L748" t="s">
        <v>202</v>
      </c>
      <c r="M748" t="s">
        <v>321</v>
      </c>
      <c r="N748" t="s">
        <v>336</v>
      </c>
      <c r="O748" t="s">
        <v>437</v>
      </c>
      <c r="P748" t="s">
        <v>335</v>
      </c>
      <c r="Q748" t="s">
        <v>1222</v>
      </c>
      <c r="R748" s="94">
        <v>82494.12</v>
      </c>
      <c r="S748" s="94">
        <v>1</v>
      </c>
      <c r="T748" s="94">
        <v>157.5</v>
      </c>
      <c r="U748" s="91">
        <v>0</v>
      </c>
      <c r="V748" s="94">
        <v>129.92824999999999</v>
      </c>
      <c r="W748" s="93">
        <v>2.5999999999999998E-5</v>
      </c>
      <c r="X748" s="93">
        <v>2.4380000000000001E-3</v>
      </c>
      <c r="Y748" s="93">
        <v>2.92E-4</v>
      </c>
      <c r="Z748" s="122"/>
    </row>
    <row r="749" spans="1:26" ht="13.5" customHeight="1">
      <c r="A749" s="122"/>
      <c r="B749">
        <v>520030677</v>
      </c>
      <c r="C749">
        <v>9456</v>
      </c>
      <c r="D749" t="s">
        <v>1876</v>
      </c>
      <c r="E749">
        <v>520041146</v>
      </c>
      <c r="F749" t="s">
        <v>307</v>
      </c>
      <c r="G749" t="s">
        <v>2028</v>
      </c>
      <c r="H749" t="s">
        <v>2029</v>
      </c>
      <c r="I749" t="s">
        <v>318</v>
      </c>
      <c r="J749" t="s">
        <v>924</v>
      </c>
      <c r="K749" t="s">
        <v>202</v>
      </c>
      <c r="L749" t="s">
        <v>202</v>
      </c>
      <c r="M749" t="s">
        <v>321</v>
      </c>
      <c r="N749" t="s">
        <v>336</v>
      </c>
      <c r="O749" t="s">
        <v>438</v>
      </c>
      <c r="P749" t="s">
        <v>335</v>
      </c>
      <c r="Q749" t="s">
        <v>1222</v>
      </c>
      <c r="R749" s="94">
        <v>8876.06</v>
      </c>
      <c r="S749" s="94">
        <v>1</v>
      </c>
      <c r="T749" s="94">
        <v>26300</v>
      </c>
      <c r="U749" s="91">
        <v>0</v>
      </c>
      <c r="V749" s="94">
        <v>2334.4040300000001</v>
      </c>
      <c r="W749" s="93">
        <v>6.3E-5</v>
      </c>
      <c r="X749" s="93">
        <v>4.3811999999999997E-2</v>
      </c>
      <c r="Y749" s="93">
        <v>5.2529999999999999E-3</v>
      </c>
      <c r="Z749" s="122"/>
    </row>
    <row r="750" spans="1:26" ht="13.5" customHeight="1">
      <c r="A750" s="122"/>
      <c r="B750">
        <v>520030677</v>
      </c>
      <c r="C750">
        <v>9456</v>
      </c>
      <c r="D750" t="s">
        <v>2129</v>
      </c>
      <c r="E750">
        <v>511399388</v>
      </c>
      <c r="F750" t="s">
        <v>307</v>
      </c>
      <c r="G750" t="s">
        <v>2130</v>
      </c>
      <c r="H750" t="s">
        <v>2131</v>
      </c>
      <c r="I750" t="s">
        <v>318</v>
      </c>
      <c r="J750" t="s">
        <v>924</v>
      </c>
      <c r="K750" t="s">
        <v>202</v>
      </c>
      <c r="L750" t="s">
        <v>202</v>
      </c>
      <c r="M750" t="s">
        <v>321</v>
      </c>
      <c r="N750" t="s">
        <v>336</v>
      </c>
      <c r="O750" t="s">
        <v>444</v>
      </c>
      <c r="P750" t="s">
        <v>335</v>
      </c>
      <c r="Q750" t="s">
        <v>1222</v>
      </c>
      <c r="R750" s="94">
        <v>368.03</v>
      </c>
      <c r="S750" s="94">
        <v>1</v>
      </c>
      <c r="T750" s="94">
        <v>35870</v>
      </c>
      <c r="U750" s="91">
        <v>0</v>
      </c>
      <c r="V750" s="94">
        <v>132.01273</v>
      </c>
      <c r="W750" s="93">
        <v>1.5E-5</v>
      </c>
      <c r="X750" s="93">
        <v>2.477E-3</v>
      </c>
      <c r="Y750" s="93">
        <v>2.9700000000000001E-4</v>
      </c>
      <c r="Z750" s="122"/>
    </row>
    <row r="751" spans="1:26" ht="13.5" customHeight="1">
      <c r="A751" s="122"/>
      <c r="B751">
        <v>520030677</v>
      </c>
      <c r="C751">
        <v>9456</v>
      </c>
      <c r="D751" t="s">
        <v>1538</v>
      </c>
      <c r="E751">
        <v>550263107</v>
      </c>
      <c r="F751" t="s">
        <v>308</v>
      </c>
      <c r="G751" t="s">
        <v>2137</v>
      </c>
      <c r="H751" t="s">
        <v>2138</v>
      </c>
      <c r="I751" t="s">
        <v>318</v>
      </c>
      <c r="J751" t="s">
        <v>971</v>
      </c>
      <c r="K751" t="s">
        <v>202</v>
      </c>
      <c r="L751" t="s">
        <v>202</v>
      </c>
      <c r="M751" t="s">
        <v>321</v>
      </c>
      <c r="N751" t="s">
        <v>336</v>
      </c>
      <c r="O751" t="s">
        <v>451</v>
      </c>
      <c r="P751" t="s">
        <v>335</v>
      </c>
      <c r="Q751" t="s">
        <v>1222</v>
      </c>
      <c r="R751" s="94">
        <v>5515.1</v>
      </c>
      <c r="S751" s="94">
        <v>1</v>
      </c>
      <c r="T751" s="94">
        <v>11950</v>
      </c>
      <c r="U751" s="91">
        <v>0</v>
      </c>
      <c r="V751" s="94">
        <v>659.05467999999996</v>
      </c>
      <c r="W751" s="93">
        <v>4.6E-5</v>
      </c>
      <c r="X751" s="93">
        <v>1.2369E-2</v>
      </c>
      <c r="Y751" s="93">
        <v>1.4829999999999999E-3</v>
      </c>
      <c r="Z751" s="122"/>
    </row>
    <row r="752" spans="1:26" ht="13.5" customHeight="1">
      <c r="A752" s="122"/>
      <c r="B752">
        <v>520030677</v>
      </c>
      <c r="C752">
        <v>9456</v>
      </c>
      <c r="D752" t="s">
        <v>2182</v>
      </c>
      <c r="E752">
        <v>514454701</v>
      </c>
      <c r="F752" t="s">
        <v>307</v>
      </c>
      <c r="G752" t="s">
        <v>2183</v>
      </c>
      <c r="H752" t="s">
        <v>2184</v>
      </c>
      <c r="I752" t="s">
        <v>318</v>
      </c>
      <c r="J752" t="s">
        <v>924</v>
      </c>
      <c r="K752" t="s">
        <v>202</v>
      </c>
      <c r="L752" t="s">
        <v>202</v>
      </c>
      <c r="M752" t="s">
        <v>321</v>
      </c>
      <c r="N752" t="s">
        <v>336</v>
      </c>
      <c r="O752" t="s">
        <v>443</v>
      </c>
      <c r="P752" t="s">
        <v>335</v>
      </c>
      <c r="Q752" t="s">
        <v>1222</v>
      </c>
      <c r="R752" s="94">
        <v>8472.92</v>
      </c>
      <c r="S752" s="94">
        <v>1</v>
      </c>
      <c r="T752" s="94">
        <v>3425</v>
      </c>
      <c r="U752" s="91">
        <v>0</v>
      </c>
      <c r="V752" s="94">
        <v>290.19747999999998</v>
      </c>
      <c r="W752" s="93">
        <v>1.13E-4</v>
      </c>
      <c r="X752" s="93">
        <v>5.4460000000000003E-3</v>
      </c>
      <c r="Y752" s="93">
        <v>6.5300000000000004E-4</v>
      </c>
      <c r="Z752" s="122"/>
    </row>
    <row r="753" spans="1:26" ht="13.5" customHeight="1">
      <c r="A753" s="122"/>
      <c r="B753">
        <v>520030677</v>
      </c>
      <c r="C753">
        <v>9456</v>
      </c>
      <c r="D753" t="s">
        <v>2132</v>
      </c>
      <c r="E753">
        <v>520037573</v>
      </c>
      <c r="F753" t="s">
        <v>307</v>
      </c>
      <c r="G753" t="s">
        <v>2133</v>
      </c>
      <c r="H753" t="s">
        <v>2134</v>
      </c>
      <c r="I753" t="s">
        <v>318</v>
      </c>
      <c r="J753" t="s">
        <v>924</v>
      </c>
      <c r="K753" t="s">
        <v>202</v>
      </c>
      <c r="L753" t="s">
        <v>202</v>
      </c>
      <c r="M753" t="s">
        <v>321</v>
      </c>
      <c r="N753" t="s">
        <v>336</v>
      </c>
      <c r="O753" t="s">
        <v>456</v>
      </c>
      <c r="P753" t="s">
        <v>335</v>
      </c>
      <c r="Q753" t="s">
        <v>1222</v>
      </c>
      <c r="R753" s="94">
        <v>7180.42</v>
      </c>
      <c r="S753" s="94">
        <v>1</v>
      </c>
      <c r="T753" s="94">
        <v>1962</v>
      </c>
      <c r="U753" s="91">
        <v>0</v>
      </c>
      <c r="V753" s="94">
        <v>140.87983</v>
      </c>
      <c r="W753" s="93">
        <v>1.22E-4</v>
      </c>
      <c r="X753" s="93">
        <v>2.6440000000000001E-3</v>
      </c>
      <c r="Y753" s="93">
        <v>3.1700000000000001E-4</v>
      </c>
      <c r="Z753" s="122"/>
    </row>
    <row r="754" spans="1:26" ht="13.5" customHeight="1">
      <c r="A754" s="122"/>
      <c r="B754">
        <v>520030677</v>
      </c>
      <c r="C754">
        <v>9456</v>
      </c>
      <c r="D754" t="s">
        <v>2120</v>
      </c>
      <c r="E754">
        <v>520037797</v>
      </c>
      <c r="F754" t="s">
        <v>307</v>
      </c>
      <c r="G754" t="s">
        <v>2121</v>
      </c>
      <c r="H754" t="s">
        <v>2122</v>
      </c>
      <c r="I754" t="s">
        <v>318</v>
      </c>
      <c r="J754" t="s">
        <v>924</v>
      </c>
      <c r="K754" t="s">
        <v>202</v>
      </c>
      <c r="L754" t="s">
        <v>202</v>
      </c>
      <c r="M754" t="s">
        <v>321</v>
      </c>
      <c r="N754" t="s">
        <v>336</v>
      </c>
      <c r="O754" t="s">
        <v>455</v>
      </c>
      <c r="P754" t="s">
        <v>335</v>
      </c>
      <c r="Q754" t="s">
        <v>1222</v>
      </c>
      <c r="R754" s="94">
        <v>615.22</v>
      </c>
      <c r="S754" s="94">
        <v>1</v>
      </c>
      <c r="T754" s="94">
        <v>31060</v>
      </c>
      <c r="U754" s="91">
        <v>0</v>
      </c>
      <c r="V754" s="94">
        <v>191.08819</v>
      </c>
      <c r="W754" s="93">
        <v>5.1E-5</v>
      </c>
      <c r="X754" s="93">
        <v>3.5860000000000002E-3</v>
      </c>
      <c r="Y754" s="93">
        <v>4.2999999999999999E-4</v>
      </c>
      <c r="Z754" s="122"/>
    </row>
    <row r="755" spans="1:26" ht="13.5" customHeight="1">
      <c r="A755" s="122"/>
      <c r="B755">
        <v>520030677</v>
      </c>
      <c r="C755">
        <v>9456</v>
      </c>
      <c r="D755" t="s">
        <v>2068</v>
      </c>
      <c r="E755">
        <v>520022732</v>
      </c>
      <c r="F755" t="s">
        <v>307</v>
      </c>
      <c r="G755" t="s">
        <v>2069</v>
      </c>
      <c r="H755" t="s">
        <v>2070</v>
      </c>
      <c r="I755" t="s">
        <v>318</v>
      </c>
      <c r="J755" t="s">
        <v>924</v>
      </c>
      <c r="K755" t="s">
        <v>202</v>
      </c>
      <c r="L755" t="s">
        <v>202</v>
      </c>
      <c r="M755" t="s">
        <v>321</v>
      </c>
      <c r="N755" t="s">
        <v>336</v>
      </c>
      <c r="O755" t="s">
        <v>472</v>
      </c>
      <c r="P755" t="s">
        <v>335</v>
      </c>
      <c r="Q755" t="s">
        <v>1222</v>
      </c>
      <c r="R755" s="94">
        <v>5585.62</v>
      </c>
      <c r="S755" s="94">
        <v>1</v>
      </c>
      <c r="T755" s="94">
        <v>4261</v>
      </c>
      <c r="U755" s="91">
        <v>0</v>
      </c>
      <c r="V755" s="94">
        <v>238.00318999999999</v>
      </c>
      <c r="W755" s="93">
        <v>2.0000000000000002E-5</v>
      </c>
      <c r="X755" s="93">
        <v>4.4660000000000004E-3</v>
      </c>
      <c r="Y755" s="93">
        <v>5.3499999999999999E-4</v>
      </c>
      <c r="Z755" s="122"/>
    </row>
    <row r="756" spans="1:26" ht="13.5" customHeight="1">
      <c r="A756" s="122"/>
      <c r="B756">
        <v>520030677</v>
      </c>
      <c r="C756">
        <v>9456</v>
      </c>
      <c r="D756" t="s">
        <v>2126</v>
      </c>
      <c r="E756">
        <v>520043027</v>
      </c>
      <c r="F756" t="s">
        <v>307</v>
      </c>
      <c r="G756" t="s">
        <v>2127</v>
      </c>
      <c r="H756" t="s">
        <v>2128</v>
      </c>
      <c r="I756" t="s">
        <v>318</v>
      </c>
      <c r="J756" t="s">
        <v>924</v>
      </c>
      <c r="K756" t="s">
        <v>202</v>
      </c>
      <c r="L756" t="s">
        <v>202</v>
      </c>
      <c r="M756" t="s">
        <v>321</v>
      </c>
      <c r="N756" t="s">
        <v>336</v>
      </c>
      <c r="O756" t="s">
        <v>443</v>
      </c>
      <c r="P756" t="s">
        <v>335</v>
      </c>
      <c r="Q756" t="s">
        <v>1222</v>
      </c>
      <c r="R756" s="94">
        <v>1043.1300000000001</v>
      </c>
      <c r="S756" s="94">
        <v>1</v>
      </c>
      <c r="T756" s="94">
        <v>226000</v>
      </c>
      <c r="U756" s="91">
        <v>2.9624899999999998</v>
      </c>
      <c r="V756" s="94">
        <v>2360.43298</v>
      </c>
      <c r="W756" s="93">
        <v>2.1999999999999999E-5</v>
      </c>
      <c r="X756" s="93">
        <v>4.4299999999999999E-2</v>
      </c>
      <c r="Y756" s="93">
        <v>5.3109999999999997E-3</v>
      </c>
      <c r="Z756" s="122"/>
    </row>
    <row r="757" spans="1:26" ht="13.5" customHeight="1">
      <c r="A757" s="122"/>
      <c r="B757">
        <v>520030677</v>
      </c>
      <c r="C757">
        <v>9456</v>
      </c>
      <c r="D757" t="s">
        <v>1541</v>
      </c>
      <c r="E757">
        <v>520026683</v>
      </c>
      <c r="F757" t="s">
        <v>307</v>
      </c>
      <c r="G757" t="s">
        <v>2190</v>
      </c>
      <c r="H757" t="s">
        <v>2191</v>
      </c>
      <c r="I757" t="s">
        <v>318</v>
      </c>
      <c r="J757" t="s">
        <v>924</v>
      </c>
      <c r="K757" t="s">
        <v>202</v>
      </c>
      <c r="L757" t="s">
        <v>202</v>
      </c>
      <c r="M757" t="s">
        <v>321</v>
      </c>
      <c r="N757" t="s">
        <v>336</v>
      </c>
      <c r="O757" t="s">
        <v>461</v>
      </c>
      <c r="P757" t="s">
        <v>335</v>
      </c>
      <c r="Q757" t="s">
        <v>1222</v>
      </c>
      <c r="R757" s="94">
        <v>7954.05</v>
      </c>
      <c r="S757" s="94">
        <v>1</v>
      </c>
      <c r="T757" s="94">
        <v>1853</v>
      </c>
      <c r="U757" s="91">
        <v>0</v>
      </c>
      <c r="V757" s="94">
        <v>147.38849999999999</v>
      </c>
      <c r="W757" s="93">
        <v>1.5999999999999999E-5</v>
      </c>
      <c r="X757" s="93">
        <v>2.7659999999999998E-3</v>
      </c>
      <c r="Y757" s="93">
        <v>3.3100000000000002E-4</v>
      </c>
      <c r="Z757" s="122"/>
    </row>
    <row r="758" spans="1:26" ht="13.5" customHeight="1">
      <c r="A758" s="122"/>
      <c r="B758">
        <v>520030677</v>
      </c>
      <c r="C758">
        <v>9456</v>
      </c>
      <c r="D758" t="s">
        <v>1323</v>
      </c>
      <c r="E758">
        <v>520018078</v>
      </c>
      <c r="F758" t="s">
        <v>307</v>
      </c>
      <c r="G758" t="s">
        <v>1979</v>
      </c>
      <c r="H758" t="s">
        <v>1980</v>
      </c>
      <c r="I758" t="s">
        <v>318</v>
      </c>
      <c r="J758" t="s">
        <v>924</v>
      </c>
      <c r="K758" t="s">
        <v>202</v>
      </c>
      <c r="L758" t="s">
        <v>202</v>
      </c>
      <c r="M758" t="s">
        <v>321</v>
      </c>
      <c r="N758" t="s">
        <v>336</v>
      </c>
      <c r="O758" t="s">
        <v>445</v>
      </c>
      <c r="P758" t="s">
        <v>335</v>
      </c>
      <c r="Q758" t="s">
        <v>1222</v>
      </c>
      <c r="R758" s="94">
        <v>47904.55</v>
      </c>
      <c r="S758" s="94">
        <v>1</v>
      </c>
      <c r="T758" s="94">
        <v>6653</v>
      </c>
      <c r="U758" s="91">
        <v>0</v>
      </c>
      <c r="V758" s="94">
        <v>3187.0896899999998</v>
      </c>
      <c r="W758" s="93">
        <v>3.1999999999999999E-5</v>
      </c>
      <c r="X758" s="93">
        <v>5.9816000000000001E-2</v>
      </c>
      <c r="Y758" s="93">
        <v>7.1720000000000004E-3</v>
      </c>
      <c r="Z758" s="122"/>
    </row>
    <row r="759" spans="1:26" ht="13.5" customHeight="1">
      <c r="A759" s="122"/>
      <c r="B759">
        <v>520030677</v>
      </c>
      <c r="C759">
        <v>9456</v>
      </c>
      <c r="D759" t="s">
        <v>1650</v>
      </c>
      <c r="E759">
        <v>513257873</v>
      </c>
      <c r="F759" t="s">
        <v>307</v>
      </c>
      <c r="G759" t="s">
        <v>2008</v>
      </c>
      <c r="H759" t="s">
        <v>2009</v>
      </c>
      <c r="I759" t="s">
        <v>318</v>
      </c>
      <c r="J759" t="s">
        <v>924</v>
      </c>
      <c r="K759" t="s">
        <v>202</v>
      </c>
      <c r="L759" t="s">
        <v>202</v>
      </c>
      <c r="M759" t="s">
        <v>321</v>
      </c>
      <c r="N759" t="s">
        <v>336</v>
      </c>
      <c r="O759" t="s">
        <v>461</v>
      </c>
      <c r="P759" t="s">
        <v>335</v>
      </c>
      <c r="Q759" t="s">
        <v>1222</v>
      </c>
      <c r="R759" s="94">
        <v>1880.56</v>
      </c>
      <c r="S759" s="94">
        <v>1</v>
      </c>
      <c r="T759" s="94">
        <v>60000</v>
      </c>
      <c r="U759" s="91">
        <v>0</v>
      </c>
      <c r="V759" s="94">
        <v>1128.33788</v>
      </c>
      <c r="W759" s="93">
        <v>4.8999999999999998E-5</v>
      </c>
      <c r="X759" s="93">
        <v>2.1177000000000001E-2</v>
      </c>
      <c r="Y759" s="93">
        <v>2.539E-3</v>
      </c>
      <c r="Z759" s="122"/>
    </row>
    <row r="760" spans="1:26" ht="13.5" customHeight="1">
      <c r="A760" s="122"/>
      <c r="B760">
        <v>520030677</v>
      </c>
      <c r="C760">
        <v>9456</v>
      </c>
      <c r="D760" t="s">
        <v>1969</v>
      </c>
      <c r="E760">
        <v>520034695</v>
      </c>
      <c r="F760" t="s">
        <v>307</v>
      </c>
      <c r="G760" t="s">
        <v>1970</v>
      </c>
      <c r="H760" t="s">
        <v>1971</v>
      </c>
      <c r="I760" t="s">
        <v>318</v>
      </c>
      <c r="J760" t="s">
        <v>924</v>
      </c>
      <c r="K760" t="s">
        <v>202</v>
      </c>
      <c r="L760" t="s">
        <v>202</v>
      </c>
      <c r="M760" t="s">
        <v>321</v>
      </c>
      <c r="N760" t="s">
        <v>336</v>
      </c>
      <c r="O760" t="s">
        <v>473</v>
      </c>
      <c r="P760" t="s">
        <v>335</v>
      </c>
      <c r="Q760" t="s">
        <v>1222</v>
      </c>
      <c r="R760" s="94">
        <v>1398.47</v>
      </c>
      <c r="S760" s="94">
        <v>1</v>
      </c>
      <c r="T760" s="94">
        <v>5681</v>
      </c>
      <c r="U760" s="91">
        <v>0</v>
      </c>
      <c r="V760" s="94">
        <v>79.446889999999996</v>
      </c>
      <c r="W760" s="93">
        <v>1.8E-5</v>
      </c>
      <c r="X760" s="93">
        <v>1.4909999999999999E-3</v>
      </c>
      <c r="Y760" s="93">
        <v>1.7799999999999999E-4</v>
      </c>
      <c r="Z760" s="122"/>
    </row>
    <row r="761" spans="1:26" ht="13.5" customHeight="1">
      <c r="A761" s="122"/>
      <c r="B761">
        <v>520030677</v>
      </c>
      <c r="C761">
        <v>9456</v>
      </c>
      <c r="D761" t="s">
        <v>2052</v>
      </c>
      <c r="E761">
        <v>520036872</v>
      </c>
      <c r="F761" t="s">
        <v>307</v>
      </c>
      <c r="G761" t="s">
        <v>2053</v>
      </c>
      <c r="H761" t="s">
        <v>2054</v>
      </c>
      <c r="I761" t="s">
        <v>318</v>
      </c>
      <c r="J761" t="s">
        <v>924</v>
      </c>
      <c r="K761" t="s">
        <v>202</v>
      </c>
      <c r="L761" t="s">
        <v>202</v>
      </c>
      <c r="M761" t="s">
        <v>321</v>
      </c>
      <c r="N761" t="s">
        <v>336</v>
      </c>
      <c r="O761" t="s">
        <v>477</v>
      </c>
      <c r="P761" t="s">
        <v>335</v>
      </c>
      <c r="Q761" t="s">
        <v>1222</v>
      </c>
      <c r="R761" s="94">
        <v>2547.65</v>
      </c>
      <c r="S761" s="94">
        <v>1</v>
      </c>
      <c r="T761" s="94">
        <v>26760</v>
      </c>
      <c r="U761" s="91">
        <v>0</v>
      </c>
      <c r="V761" s="94">
        <v>681.75045</v>
      </c>
      <c r="W761" s="93">
        <v>4.3000000000000002E-5</v>
      </c>
      <c r="X761" s="93">
        <v>1.2795000000000001E-2</v>
      </c>
      <c r="Y761" s="93">
        <v>1.534E-3</v>
      </c>
      <c r="Z761" s="122"/>
    </row>
    <row r="762" spans="1:26" ht="13.5" customHeight="1">
      <c r="A762" s="122"/>
      <c r="B762">
        <v>520030677</v>
      </c>
      <c r="C762">
        <v>9456</v>
      </c>
      <c r="D762" t="s">
        <v>2041</v>
      </c>
      <c r="E762">
        <v>880326081</v>
      </c>
      <c r="F762" t="s">
        <v>307</v>
      </c>
      <c r="G762" t="s">
        <v>2042</v>
      </c>
      <c r="H762" t="s">
        <v>2043</v>
      </c>
      <c r="I762" t="s">
        <v>318</v>
      </c>
      <c r="J762" t="s">
        <v>924</v>
      </c>
      <c r="K762" t="s">
        <v>202</v>
      </c>
      <c r="L762" t="s">
        <v>202</v>
      </c>
      <c r="M762" t="s">
        <v>321</v>
      </c>
      <c r="N762" t="s">
        <v>336</v>
      </c>
      <c r="O762" t="s">
        <v>438</v>
      </c>
      <c r="P762" t="s">
        <v>335</v>
      </c>
      <c r="Q762" t="s">
        <v>1222</v>
      </c>
      <c r="R762" s="94">
        <v>2074.16</v>
      </c>
      <c r="S762" s="94">
        <v>1</v>
      </c>
      <c r="T762" s="94">
        <v>32500</v>
      </c>
      <c r="U762" s="91">
        <v>0</v>
      </c>
      <c r="V762" s="94">
        <v>674.10244999999998</v>
      </c>
      <c r="W762" s="93">
        <v>3.6000000000000001E-5</v>
      </c>
      <c r="X762" s="93">
        <v>1.2651000000000001E-2</v>
      </c>
      <c r="Y762" s="93">
        <v>1.5169999999999999E-3</v>
      </c>
      <c r="Z762" s="122"/>
    </row>
    <row r="763" spans="1:26" ht="13.5" customHeight="1">
      <c r="A763" s="122"/>
      <c r="B763">
        <v>520030677</v>
      </c>
      <c r="C763">
        <v>9456</v>
      </c>
      <c r="D763" t="s">
        <v>1682</v>
      </c>
      <c r="E763">
        <v>520003781</v>
      </c>
      <c r="F763" t="s">
        <v>307</v>
      </c>
      <c r="G763" t="s">
        <v>2066</v>
      </c>
      <c r="H763" t="s">
        <v>2067</v>
      </c>
      <c r="I763" t="s">
        <v>318</v>
      </c>
      <c r="J763" t="s">
        <v>924</v>
      </c>
      <c r="K763" t="s">
        <v>202</v>
      </c>
      <c r="L763" t="s">
        <v>202</v>
      </c>
      <c r="M763" t="s">
        <v>321</v>
      </c>
      <c r="N763" t="s">
        <v>336</v>
      </c>
      <c r="O763" t="s">
        <v>456</v>
      </c>
      <c r="P763" t="s">
        <v>335</v>
      </c>
      <c r="Q763" t="s">
        <v>1222</v>
      </c>
      <c r="R763" s="94">
        <v>1872.29</v>
      </c>
      <c r="S763" s="94">
        <v>1</v>
      </c>
      <c r="T763" s="94">
        <v>11500</v>
      </c>
      <c r="U763" s="91">
        <v>0</v>
      </c>
      <c r="V763" s="94">
        <v>215.31375</v>
      </c>
      <c r="W763" s="93">
        <v>1.5E-5</v>
      </c>
      <c r="X763" s="93">
        <v>4.0410000000000003E-3</v>
      </c>
      <c r="Y763" s="93">
        <v>4.84E-4</v>
      </c>
      <c r="Z763" s="122"/>
    </row>
    <row r="764" spans="1:26" ht="13.5" customHeight="1">
      <c r="A764" s="122"/>
      <c r="B764">
        <v>520030677</v>
      </c>
      <c r="C764">
        <v>9456</v>
      </c>
      <c r="D764" t="s">
        <v>2194</v>
      </c>
      <c r="E764">
        <v>511295412</v>
      </c>
      <c r="F764" t="s">
        <v>307</v>
      </c>
      <c r="G764" t="s">
        <v>2195</v>
      </c>
      <c r="H764" t="s">
        <v>2196</v>
      </c>
      <c r="I764" t="s">
        <v>318</v>
      </c>
      <c r="J764" t="s">
        <v>924</v>
      </c>
      <c r="K764" t="s">
        <v>202</v>
      </c>
      <c r="L764" t="s">
        <v>202</v>
      </c>
      <c r="M764" t="s">
        <v>321</v>
      </c>
      <c r="N764" t="s">
        <v>336</v>
      </c>
      <c r="O764" t="s">
        <v>474</v>
      </c>
      <c r="P764" t="s">
        <v>335</v>
      </c>
      <c r="Q764" t="s">
        <v>1222</v>
      </c>
      <c r="R764" s="94">
        <v>6904.23</v>
      </c>
      <c r="S764" s="94">
        <v>1</v>
      </c>
      <c r="T764" s="94">
        <v>1694</v>
      </c>
      <c r="U764" s="91">
        <v>0</v>
      </c>
      <c r="V764" s="94">
        <v>116.95766</v>
      </c>
      <c r="W764" s="93">
        <v>4.8999999999999998E-5</v>
      </c>
      <c r="X764" s="93">
        <v>2.1949999999999999E-3</v>
      </c>
      <c r="Y764" s="93">
        <v>2.63E-4</v>
      </c>
      <c r="Z764" s="122"/>
    </row>
    <row r="765" spans="1:26" ht="13.5" customHeight="1">
      <c r="A765" s="122"/>
      <c r="B765">
        <v>520030677</v>
      </c>
      <c r="C765">
        <v>9456</v>
      </c>
      <c r="D765" t="s">
        <v>1535</v>
      </c>
      <c r="E765">
        <v>520032046</v>
      </c>
      <c r="F765" t="s">
        <v>307</v>
      </c>
      <c r="G765" t="s">
        <v>2087</v>
      </c>
      <c r="H765" t="s">
        <v>2088</v>
      </c>
      <c r="I765" t="s">
        <v>318</v>
      </c>
      <c r="J765" t="s">
        <v>924</v>
      </c>
      <c r="K765" t="s">
        <v>202</v>
      </c>
      <c r="L765" t="s">
        <v>202</v>
      </c>
      <c r="M765" t="s">
        <v>321</v>
      </c>
      <c r="N765" t="s">
        <v>336</v>
      </c>
      <c r="O765" t="s">
        <v>445</v>
      </c>
      <c r="P765" t="s">
        <v>335</v>
      </c>
      <c r="Q765" t="s">
        <v>1222</v>
      </c>
      <c r="R765" s="94">
        <v>5979.1</v>
      </c>
      <c r="S765" s="94">
        <v>1</v>
      </c>
      <c r="T765" s="94">
        <v>19700</v>
      </c>
      <c r="U765" s="91">
        <v>0</v>
      </c>
      <c r="V765" s="94">
        <v>1177.88255</v>
      </c>
      <c r="W765" s="93">
        <v>2.1999999999999999E-5</v>
      </c>
      <c r="X765" s="93">
        <v>2.2106000000000001E-2</v>
      </c>
      <c r="Y765" s="93">
        <v>2.65E-3</v>
      </c>
      <c r="Z765" s="122"/>
    </row>
    <row r="766" spans="1:26" ht="13.5" customHeight="1">
      <c r="A766" s="122"/>
      <c r="B766">
        <v>520030677</v>
      </c>
      <c r="C766">
        <v>9456</v>
      </c>
      <c r="D766" t="s">
        <v>1341</v>
      </c>
      <c r="E766">
        <v>513765859</v>
      </c>
      <c r="F766" t="s">
        <v>307</v>
      </c>
      <c r="G766" t="s">
        <v>2039</v>
      </c>
      <c r="H766" t="s">
        <v>2040</v>
      </c>
      <c r="I766" t="s">
        <v>318</v>
      </c>
      <c r="J766" t="s">
        <v>924</v>
      </c>
      <c r="K766" t="s">
        <v>202</v>
      </c>
      <c r="L766" t="s">
        <v>202</v>
      </c>
      <c r="M766" t="s">
        <v>321</v>
      </c>
      <c r="N766" t="s">
        <v>336</v>
      </c>
      <c r="O766" t="s">
        <v>461</v>
      </c>
      <c r="P766" t="s">
        <v>335</v>
      </c>
      <c r="Q766" t="s">
        <v>1222</v>
      </c>
      <c r="R766" s="94">
        <v>282.88</v>
      </c>
      <c r="S766" s="94">
        <v>1</v>
      </c>
      <c r="T766" s="94">
        <v>32500</v>
      </c>
      <c r="U766" s="91">
        <v>0</v>
      </c>
      <c r="V766" s="94">
        <v>91.935100000000006</v>
      </c>
      <c r="W766" s="93">
        <v>2.3E-5</v>
      </c>
      <c r="X766" s="93">
        <v>1.725E-3</v>
      </c>
      <c r="Y766" s="93">
        <v>2.0599999999999999E-4</v>
      </c>
      <c r="Z766" s="122"/>
    </row>
    <row r="767" spans="1:26" ht="13.5" customHeight="1">
      <c r="A767" s="122"/>
      <c r="B767">
        <v>520030677</v>
      </c>
      <c r="C767">
        <v>9456</v>
      </c>
      <c r="D767" t="s">
        <v>2144</v>
      </c>
      <c r="E767">
        <v>514068980</v>
      </c>
      <c r="F767" t="s">
        <v>307</v>
      </c>
      <c r="G767" t="s">
        <v>2145</v>
      </c>
      <c r="H767" t="s">
        <v>2146</v>
      </c>
      <c r="I767" t="s">
        <v>318</v>
      </c>
      <c r="J767" t="s">
        <v>924</v>
      </c>
      <c r="K767" t="s">
        <v>202</v>
      </c>
      <c r="L767" t="s">
        <v>202</v>
      </c>
      <c r="M767" t="s">
        <v>321</v>
      </c>
      <c r="N767" t="s">
        <v>336</v>
      </c>
      <c r="O767" t="s">
        <v>472</v>
      </c>
      <c r="P767" t="s">
        <v>335</v>
      </c>
      <c r="Q767" t="s">
        <v>1222</v>
      </c>
      <c r="R767" s="94">
        <v>2038.86</v>
      </c>
      <c r="S767" s="94">
        <v>1</v>
      </c>
      <c r="T767" s="94">
        <v>4731</v>
      </c>
      <c r="U767" s="91">
        <v>0</v>
      </c>
      <c r="V767" s="94">
        <v>96.458539999999999</v>
      </c>
      <c r="W767" s="93">
        <v>1.4300000000000001E-4</v>
      </c>
      <c r="X767" s="93">
        <v>1.81E-3</v>
      </c>
      <c r="Y767" s="93">
        <v>2.1699999999999999E-4</v>
      </c>
      <c r="Z767" s="122"/>
    </row>
    <row r="768" spans="1:26" ht="13.5" customHeight="1">
      <c r="A768" s="122"/>
      <c r="B768">
        <v>520030677</v>
      </c>
      <c r="C768">
        <v>9456</v>
      </c>
      <c r="D768" t="s">
        <v>1962</v>
      </c>
      <c r="E768">
        <v>513618967</v>
      </c>
      <c r="F768" t="s">
        <v>307</v>
      </c>
      <c r="G768" t="s">
        <v>1963</v>
      </c>
      <c r="H768" t="s">
        <v>1964</v>
      </c>
      <c r="I768" t="s">
        <v>318</v>
      </c>
      <c r="J768" t="s">
        <v>924</v>
      </c>
      <c r="K768" t="s">
        <v>202</v>
      </c>
      <c r="L768" t="s">
        <v>202</v>
      </c>
      <c r="M768" t="s">
        <v>321</v>
      </c>
      <c r="N768" t="s">
        <v>336</v>
      </c>
      <c r="O768" t="s">
        <v>472</v>
      </c>
      <c r="P768" t="s">
        <v>335</v>
      </c>
      <c r="Q768" t="s">
        <v>1222</v>
      </c>
      <c r="R768" s="94">
        <v>11046.61</v>
      </c>
      <c r="S768" s="94">
        <v>1</v>
      </c>
      <c r="T768" s="94">
        <v>3605</v>
      </c>
      <c r="U768" s="91">
        <v>0</v>
      </c>
      <c r="V768" s="94">
        <v>398.23047000000003</v>
      </c>
      <c r="W768" s="93">
        <v>7.7999999999999999E-5</v>
      </c>
      <c r="X768" s="93">
        <v>7.4739999999999997E-3</v>
      </c>
      <c r="Y768" s="93">
        <v>8.9599999999999999E-4</v>
      </c>
      <c r="Z768" s="122"/>
    </row>
    <row r="769" spans="1:26" ht="13.5" customHeight="1">
      <c r="A769" s="122"/>
      <c r="B769">
        <v>520030677</v>
      </c>
      <c r="C769">
        <v>9456</v>
      </c>
      <c r="D769" t="s">
        <v>2830</v>
      </c>
      <c r="E769">
        <v>520036120</v>
      </c>
      <c r="F769" t="s">
        <v>307</v>
      </c>
      <c r="G769" t="s">
        <v>1953</v>
      </c>
      <c r="H769" t="s">
        <v>1954</v>
      </c>
      <c r="I769" t="s">
        <v>318</v>
      </c>
      <c r="J769" t="s">
        <v>924</v>
      </c>
      <c r="K769" t="s">
        <v>202</v>
      </c>
      <c r="L769" t="s">
        <v>202</v>
      </c>
      <c r="M769" t="s">
        <v>321</v>
      </c>
      <c r="N769" t="s">
        <v>336</v>
      </c>
      <c r="O769" t="s">
        <v>442</v>
      </c>
      <c r="P769" t="s">
        <v>335</v>
      </c>
      <c r="Q769" t="s">
        <v>1222</v>
      </c>
      <c r="R769" s="94">
        <v>2802.04</v>
      </c>
      <c r="S769" s="94">
        <v>1</v>
      </c>
      <c r="T769" s="94">
        <v>22840</v>
      </c>
      <c r="U769" s="91">
        <v>0</v>
      </c>
      <c r="V769" s="94">
        <v>639.98602000000005</v>
      </c>
      <c r="W769" s="93">
        <v>3.4E-5</v>
      </c>
      <c r="X769" s="93">
        <v>1.2011000000000001E-2</v>
      </c>
      <c r="Y769" s="93">
        <v>1.4400000000000001E-3</v>
      </c>
      <c r="Z769" s="122"/>
    </row>
    <row r="770" spans="1:26" ht="13.5" customHeight="1">
      <c r="A770" s="122"/>
      <c r="B770">
        <v>520030677</v>
      </c>
      <c r="C770">
        <v>9456</v>
      </c>
      <c r="D770" t="s">
        <v>1384</v>
      </c>
      <c r="E770">
        <v>510381601</v>
      </c>
      <c r="F770" t="s">
        <v>307</v>
      </c>
      <c r="G770" t="s">
        <v>2185</v>
      </c>
      <c r="H770" t="s">
        <v>2186</v>
      </c>
      <c r="I770" t="s">
        <v>318</v>
      </c>
      <c r="J770" t="s">
        <v>924</v>
      </c>
      <c r="K770" t="s">
        <v>202</v>
      </c>
      <c r="L770" t="s">
        <v>202</v>
      </c>
      <c r="M770" t="s">
        <v>321</v>
      </c>
      <c r="N770" t="s">
        <v>336</v>
      </c>
      <c r="O770" t="s">
        <v>444</v>
      </c>
      <c r="P770" t="s">
        <v>335</v>
      </c>
      <c r="Q770" t="s">
        <v>1222</v>
      </c>
      <c r="R770" s="94">
        <v>1325.71</v>
      </c>
      <c r="S770" s="94">
        <v>1</v>
      </c>
      <c r="T770" s="94">
        <v>6242</v>
      </c>
      <c r="U770" s="91">
        <v>0</v>
      </c>
      <c r="V770" s="94">
        <v>82.750609999999995</v>
      </c>
      <c r="W770" s="93">
        <v>1.1E-5</v>
      </c>
      <c r="X770" s="93">
        <v>1.5529999999999999E-3</v>
      </c>
      <c r="Y770" s="93">
        <v>1.8599999999999999E-4</v>
      </c>
      <c r="Z770" s="122"/>
    </row>
    <row r="771" spans="1:26" ht="13.5" customHeight="1">
      <c r="A771" s="122"/>
      <c r="B771">
        <v>520030677</v>
      </c>
      <c r="C771">
        <v>9456</v>
      </c>
      <c r="D771" t="s">
        <v>2049</v>
      </c>
      <c r="E771">
        <v>520025602</v>
      </c>
      <c r="F771" t="s">
        <v>307</v>
      </c>
      <c r="G771" t="s">
        <v>2050</v>
      </c>
      <c r="H771" t="s">
        <v>2051</v>
      </c>
      <c r="I771" t="s">
        <v>318</v>
      </c>
      <c r="J771" t="s">
        <v>924</v>
      </c>
      <c r="K771" t="s">
        <v>202</v>
      </c>
      <c r="L771" t="s">
        <v>202</v>
      </c>
      <c r="M771" t="s">
        <v>321</v>
      </c>
      <c r="N771" t="s">
        <v>336</v>
      </c>
      <c r="O771" t="s">
        <v>435</v>
      </c>
      <c r="P771" t="s">
        <v>335</v>
      </c>
      <c r="Q771" t="s">
        <v>1222</v>
      </c>
      <c r="R771" s="94">
        <v>487.99</v>
      </c>
      <c r="S771" s="94">
        <v>1</v>
      </c>
      <c r="T771" s="94">
        <v>16320</v>
      </c>
      <c r="U771" s="91">
        <v>0</v>
      </c>
      <c r="V771" s="94">
        <v>79.640659999999997</v>
      </c>
      <c r="W771" s="93">
        <v>1.8E-5</v>
      </c>
      <c r="X771" s="93">
        <v>1.4940000000000001E-3</v>
      </c>
      <c r="Y771" s="93">
        <v>1.7899999999999999E-4</v>
      </c>
      <c r="Z771" s="122"/>
    </row>
    <row r="772" spans="1:26" ht="13.5" customHeight="1">
      <c r="A772" s="122"/>
      <c r="B772">
        <v>520030677</v>
      </c>
      <c r="C772">
        <v>9456</v>
      </c>
      <c r="D772" t="s">
        <v>1661</v>
      </c>
      <c r="E772">
        <v>513817817</v>
      </c>
      <c r="F772" t="s">
        <v>307</v>
      </c>
      <c r="G772" t="s">
        <v>2149</v>
      </c>
      <c r="H772" t="s">
        <v>2150</v>
      </c>
      <c r="I772" t="s">
        <v>318</v>
      </c>
      <c r="J772" t="s">
        <v>924</v>
      </c>
      <c r="K772" t="s">
        <v>202</v>
      </c>
      <c r="L772" t="s">
        <v>202</v>
      </c>
      <c r="M772" t="s">
        <v>321</v>
      </c>
      <c r="N772" t="s">
        <v>336</v>
      </c>
      <c r="O772" t="s">
        <v>444</v>
      </c>
      <c r="P772" t="s">
        <v>335</v>
      </c>
      <c r="Q772" t="s">
        <v>1222</v>
      </c>
      <c r="R772" s="94">
        <v>647.45000000000005</v>
      </c>
      <c r="S772" s="94">
        <v>1</v>
      </c>
      <c r="T772" s="94">
        <v>15150</v>
      </c>
      <c r="U772" s="91">
        <v>0</v>
      </c>
      <c r="V772" s="94">
        <v>98.088149999999999</v>
      </c>
      <c r="W772" s="93">
        <v>3.0000000000000001E-5</v>
      </c>
      <c r="X772" s="93">
        <v>1.8400000000000001E-3</v>
      </c>
      <c r="Y772" s="93">
        <v>2.2000000000000001E-4</v>
      </c>
      <c r="Z772" s="122"/>
    </row>
    <row r="773" spans="1:26" ht="13.5" customHeight="1">
      <c r="A773" s="122"/>
      <c r="B773">
        <v>520030677</v>
      </c>
      <c r="C773">
        <v>9456</v>
      </c>
      <c r="D773" t="s">
        <v>2034</v>
      </c>
      <c r="E773">
        <v>520020033</v>
      </c>
      <c r="F773" t="s">
        <v>307</v>
      </c>
      <c r="G773" t="s">
        <v>2034</v>
      </c>
      <c r="H773" t="s">
        <v>2035</v>
      </c>
      <c r="I773" t="s">
        <v>318</v>
      </c>
      <c r="J773" t="s">
        <v>924</v>
      </c>
      <c r="K773" t="s">
        <v>202</v>
      </c>
      <c r="L773" t="s">
        <v>202</v>
      </c>
      <c r="M773" t="s">
        <v>321</v>
      </c>
      <c r="N773" t="s">
        <v>336</v>
      </c>
      <c r="O773" t="s">
        <v>475</v>
      </c>
      <c r="P773" t="s">
        <v>335</v>
      </c>
      <c r="Q773" t="s">
        <v>1222</v>
      </c>
      <c r="R773" s="94">
        <v>5658.27</v>
      </c>
      <c r="S773" s="94">
        <v>1</v>
      </c>
      <c r="T773" s="94">
        <v>12350</v>
      </c>
      <c r="U773" s="91">
        <v>0</v>
      </c>
      <c r="V773" s="94">
        <v>698.79651999999999</v>
      </c>
      <c r="W773" s="93">
        <v>6.0000000000000002E-5</v>
      </c>
      <c r="X773" s="93">
        <v>1.3115E-2</v>
      </c>
      <c r="Y773" s="93">
        <v>1.572E-3</v>
      </c>
      <c r="Z773" s="122"/>
    </row>
    <row r="774" spans="1:26" ht="13.5" customHeight="1">
      <c r="A774" s="122"/>
      <c r="B774">
        <v>520030677</v>
      </c>
      <c r="C774">
        <v>9456</v>
      </c>
      <c r="D774" t="s">
        <v>2036</v>
      </c>
      <c r="E774">
        <v>520029083</v>
      </c>
      <c r="F774" t="s">
        <v>307</v>
      </c>
      <c r="G774" t="s">
        <v>2037</v>
      </c>
      <c r="H774" t="s">
        <v>2038</v>
      </c>
      <c r="I774" t="s">
        <v>318</v>
      </c>
      <c r="J774" t="s">
        <v>924</v>
      </c>
      <c r="K774" t="s">
        <v>202</v>
      </c>
      <c r="L774" t="s">
        <v>202</v>
      </c>
      <c r="M774" t="s">
        <v>321</v>
      </c>
      <c r="N774" t="s">
        <v>336</v>
      </c>
      <c r="O774" t="s">
        <v>445</v>
      </c>
      <c r="P774" t="s">
        <v>335</v>
      </c>
      <c r="Q774" t="s">
        <v>1222</v>
      </c>
      <c r="R774" s="94">
        <v>2031.51</v>
      </c>
      <c r="S774" s="94">
        <v>1</v>
      </c>
      <c r="T774" s="94">
        <v>21090</v>
      </c>
      <c r="U774" s="91">
        <v>0</v>
      </c>
      <c r="V774" s="94">
        <v>428.44562000000002</v>
      </c>
      <c r="W774" s="93">
        <v>2.0000000000000002E-5</v>
      </c>
      <c r="X774" s="93">
        <v>8.0409999999999995E-3</v>
      </c>
      <c r="Y774" s="93">
        <v>9.6400000000000001E-4</v>
      </c>
      <c r="Z774" s="122"/>
    </row>
    <row r="775" spans="1:26" ht="13.5" customHeight="1">
      <c r="A775" s="122"/>
      <c r="B775">
        <v>520030677</v>
      </c>
      <c r="C775">
        <v>9456</v>
      </c>
      <c r="D775" t="s">
        <v>2022</v>
      </c>
      <c r="E775">
        <v>512797440</v>
      </c>
      <c r="F775" t="s">
        <v>307</v>
      </c>
      <c r="G775" t="s">
        <v>2023</v>
      </c>
      <c r="H775" t="s">
        <v>2024</v>
      </c>
      <c r="I775" t="s">
        <v>318</v>
      </c>
      <c r="J775" t="s">
        <v>924</v>
      </c>
      <c r="K775" t="s">
        <v>202</v>
      </c>
      <c r="L775" t="s">
        <v>202</v>
      </c>
      <c r="M775" t="s">
        <v>321</v>
      </c>
      <c r="N775" t="s">
        <v>336</v>
      </c>
      <c r="O775" t="s">
        <v>443</v>
      </c>
      <c r="P775" t="s">
        <v>335</v>
      </c>
      <c r="Q775" t="s">
        <v>1222</v>
      </c>
      <c r="R775" s="94">
        <v>760.72</v>
      </c>
      <c r="S775" s="94">
        <v>1</v>
      </c>
      <c r="T775" s="94">
        <v>36040</v>
      </c>
      <c r="U775" s="91">
        <v>0</v>
      </c>
      <c r="V775" s="94">
        <v>274.16399000000001</v>
      </c>
      <c r="W775" s="93">
        <v>2.4699999999999999E-4</v>
      </c>
      <c r="X775" s="93">
        <v>5.1450000000000003E-3</v>
      </c>
      <c r="Y775" s="93">
        <v>6.1600000000000001E-4</v>
      </c>
      <c r="Z775" s="122"/>
    </row>
    <row r="776" spans="1:26" ht="13.5" customHeight="1">
      <c r="A776" s="122"/>
      <c r="B776">
        <v>520030677</v>
      </c>
      <c r="C776">
        <v>9456</v>
      </c>
      <c r="D776" t="s">
        <v>1752</v>
      </c>
      <c r="E776">
        <v>520028010</v>
      </c>
      <c r="F776" t="s">
        <v>307</v>
      </c>
      <c r="G776" t="s">
        <v>2020</v>
      </c>
      <c r="H776" t="s">
        <v>2021</v>
      </c>
      <c r="I776" t="s">
        <v>318</v>
      </c>
      <c r="J776" t="s">
        <v>924</v>
      </c>
      <c r="K776" t="s">
        <v>202</v>
      </c>
      <c r="L776" t="s">
        <v>202</v>
      </c>
      <c r="M776" t="s">
        <v>321</v>
      </c>
      <c r="N776" t="s">
        <v>336</v>
      </c>
      <c r="O776" t="s">
        <v>453</v>
      </c>
      <c r="P776" t="s">
        <v>335</v>
      </c>
      <c r="Q776" t="s">
        <v>1222</v>
      </c>
      <c r="R776" s="94">
        <v>141.91</v>
      </c>
      <c r="S776" s="94">
        <v>1</v>
      </c>
      <c r="T776" s="94">
        <v>76090</v>
      </c>
      <c r="U776" s="91">
        <v>0</v>
      </c>
      <c r="V776" s="94">
        <v>107.97835000000001</v>
      </c>
      <c r="W776" s="93">
        <v>1.8E-5</v>
      </c>
      <c r="X776" s="93">
        <v>2.026E-3</v>
      </c>
      <c r="Y776" s="93">
        <v>2.42E-4</v>
      </c>
      <c r="Z776" s="122"/>
    </row>
    <row r="777" spans="1:26" ht="13.5" customHeight="1">
      <c r="A777" s="122"/>
      <c r="B777">
        <v>520030677</v>
      </c>
      <c r="C777">
        <v>9456</v>
      </c>
      <c r="D777" t="s">
        <v>2046</v>
      </c>
      <c r="E777">
        <v>520037805</v>
      </c>
      <c r="F777" t="s">
        <v>307</v>
      </c>
      <c r="G777" t="s">
        <v>2047</v>
      </c>
      <c r="H777" t="s">
        <v>2048</v>
      </c>
      <c r="I777" t="s">
        <v>318</v>
      </c>
      <c r="J777" t="s">
        <v>924</v>
      </c>
      <c r="K777" t="s">
        <v>202</v>
      </c>
      <c r="L777" t="s">
        <v>202</v>
      </c>
      <c r="M777" t="s">
        <v>321</v>
      </c>
      <c r="N777" t="s">
        <v>336</v>
      </c>
      <c r="O777" t="s">
        <v>443</v>
      </c>
      <c r="P777" t="s">
        <v>335</v>
      </c>
      <c r="Q777" t="s">
        <v>1222</v>
      </c>
      <c r="R777" s="94">
        <v>786.81</v>
      </c>
      <c r="S777" s="94">
        <v>1</v>
      </c>
      <c r="T777" s="94">
        <v>5364</v>
      </c>
      <c r="U777" s="91">
        <v>0</v>
      </c>
      <c r="V777" s="94">
        <v>42.204619999999998</v>
      </c>
      <c r="W777" s="93">
        <v>5.8999999999999998E-5</v>
      </c>
      <c r="X777" s="93">
        <v>7.9199999999999995E-4</v>
      </c>
      <c r="Y777" s="93">
        <v>9.3999999999999994E-5</v>
      </c>
      <c r="Z777" s="122"/>
    </row>
    <row r="778" spans="1:26" ht="13.5" customHeight="1">
      <c r="A778" s="122"/>
      <c r="B778">
        <v>520030677</v>
      </c>
      <c r="C778">
        <v>9456</v>
      </c>
      <c r="D778" t="s">
        <v>1508</v>
      </c>
      <c r="E778">
        <v>520039298</v>
      </c>
      <c r="F778" t="s">
        <v>307</v>
      </c>
      <c r="G778" t="s">
        <v>2135</v>
      </c>
      <c r="H778" t="s">
        <v>2136</v>
      </c>
      <c r="I778" t="s">
        <v>318</v>
      </c>
      <c r="J778" t="s">
        <v>924</v>
      </c>
      <c r="K778" t="s">
        <v>202</v>
      </c>
      <c r="L778" t="s">
        <v>202</v>
      </c>
      <c r="M778" t="s">
        <v>321</v>
      </c>
      <c r="N778" t="s">
        <v>336</v>
      </c>
      <c r="O778" t="s">
        <v>444</v>
      </c>
      <c r="P778" t="s">
        <v>335</v>
      </c>
      <c r="Q778" t="s">
        <v>1222</v>
      </c>
      <c r="R778" s="94">
        <v>8668.7999999999993</v>
      </c>
      <c r="S778" s="94">
        <v>1</v>
      </c>
      <c r="T778" s="94">
        <v>1759</v>
      </c>
      <c r="U778" s="91">
        <v>0</v>
      </c>
      <c r="V778" s="94">
        <v>152.48428000000001</v>
      </c>
      <c r="W778" s="93">
        <v>2.5000000000000001E-5</v>
      </c>
      <c r="X778" s="93">
        <v>2.8609999999999998E-3</v>
      </c>
      <c r="Y778" s="93">
        <v>3.4299999999999999E-4</v>
      </c>
      <c r="Z778" s="122"/>
    </row>
    <row r="779" spans="1:26" ht="13.5" customHeight="1">
      <c r="A779" s="122"/>
      <c r="B779">
        <v>520030677</v>
      </c>
      <c r="C779">
        <v>9456</v>
      </c>
      <c r="D779" t="s">
        <v>1315</v>
      </c>
      <c r="E779">
        <v>520037789</v>
      </c>
      <c r="F779" t="s">
        <v>307</v>
      </c>
      <c r="G779" t="s">
        <v>2044</v>
      </c>
      <c r="H779" t="s">
        <v>2045</v>
      </c>
      <c r="I779" t="s">
        <v>318</v>
      </c>
      <c r="J779" t="s">
        <v>924</v>
      </c>
      <c r="K779" t="s">
        <v>202</v>
      </c>
      <c r="L779" t="s">
        <v>202</v>
      </c>
      <c r="M779" t="s">
        <v>321</v>
      </c>
      <c r="N779" t="s">
        <v>336</v>
      </c>
      <c r="O779" t="s">
        <v>461</v>
      </c>
      <c r="P779" t="s">
        <v>335</v>
      </c>
      <c r="Q779" t="s">
        <v>1222</v>
      </c>
      <c r="R779" s="94">
        <v>1138.54</v>
      </c>
      <c r="S779" s="94">
        <v>1</v>
      </c>
      <c r="T779" s="94">
        <v>41770</v>
      </c>
      <c r="U779" s="91">
        <v>0</v>
      </c>
      <c r="V779" s="94">
        <v>475.56927000000002</v>
      </c>
      <c r="W779" s="93">
        <v>2.3E-5</v>
      </c>
      <c r="X779" s="93">
        <v>8.9250000000000006E-3</v>
      </c>
      <c r="Y779" s="93">
        <v>1.07E-3</v>
      </c>
      <c r="Z779" s="122"/>
    </row>
    <row r="780" spans="1:26" ht="13.5" customHeight="1">
      <c r="A780" s="122"/>
      <c r="B780">
        <v>520030677</v>
      </c>
      <c r="C780">
        <v>9456</v>
      </c>
      <c r="D780" t="s">
        <v>1745</v>
      </c>
      <c r="E780">
        <v>514401702</v>
      </c>
      <c r="F780" t="s">
        <v>307</v>
      </c>
      <c r="G780" t="s">
        <v>2013</v>
      </c>
      <c r="H780" t="s">
        <v>2014</v>
      </c>
      <c r="I780" t="s">
        <v>318</v>
      </c>
      <c r="J780" t="s">
        <v>924</v>
      </c>
      <c r="K780" t="s">
        <v>202</v>
      </c>
      <c r="L780" t="s">
        <v>202</v>
      </c>
      <c r="M780" t="s">
        <v>321</v>
      </c>
      <c r="N780" t="s">
        <v>336</v>
      </c>
      <c r="O780" t="s">
        <v>437</v>
      </c>
      <c r="P780" t="s">
        <v>335</v>
      </c>
      <c r="Q780" t="s">
        <v>1222</v>
      </c>
      <c r="R780" s="94">
        <v>10316.49</v>
      </c>
      <c r="S780" s="94">
        <v>1</v>
      </c>
      <c r="T780" s="94">
        <v>9250</v>
      </c>
      <c r="U780" s="91">
        <v>0</v>
      </c>
      <c r="V780" s="94">
        <v>954.27562999999998</v>
      </c>
      <c r="W780" s="93">
        <v>3.3000000000000003E-5</v>
      </c>
      <c r="X780" s="93">
        <v>1.7909999999999999E-2</v>
      </c>
      <c r="Y780" s="93">
        <v>2.147E-3</v>
      </c>
      <c r="Z780" s="122"/>
    </row>
    <row r="781" spans="1:26" ht="13.5" customHeight="1">
      <c r="A781" s="122"/>
      <c r="B781">
        <v>520030677</v>
      </c>
      <c r="C781">
        <v>9456</v>
      </c>
      <c r="D781" t="s">
        <v>1449</v>
      </c>
      <c r="E781">
        <v>513623314</v>
      </c>
      <c r="F781" t="s">
        <v>307</v>
      </c>
      <c r="G781" t="s">
        <v>1974</v>
      </c>
      <c r="H781" t="s">
        <v>1975</v>
      </c>
      <c r="I781" t="s">
        <v>318</v>
      </c>
      <c r="J781" t="s">
        <v>924</v>
      </c>
      <c r="K781" t="s">
        <v>202</v>
      </c>
      <c r="L781" t="s">
        <v>202</v>
      </c>
      <c r="M781" t="s">
        <v>321</v>
      </c>
      <c r="N781" t="s">
        <v>336</v>
      </c>
      <c r="O781" t="s">
        <v>461</v>
      </c>
      <c r="P781" t="s">
        <v>335</v>
      </c>
      <c r="Q781" t="s">
        <v>1222</v>
      </c>
      <c r="R781" s="94">
        <v>769.04</v>
      </c>
      <c r="S781" s="94">
        <v>1</v>
      </c>
      <c r="T781" s="94">
        <v>67510</v>
      </c>
      <c r="U781" s="91">
        <v>0</v>
      </c>
      <c r="V781" s="94">
        <v>519.17903000000001</v>
      </c>
      <c r="W781" s="93">
        <v>2.9E-5</v>
      </c>
      <c r="X781" s="93">
        <v>9.7439999999999992E-3</v>
      </c>
      <c r="Y781" s="93">
        <v>1.168E-3</v>
      </c>
      <c r="Z781" s="122"/>
    </row>
    <row r="782" spans="1:26" ht="13.5" customHeight="1">
      <c r="A782" s="122"/>
      <c r="B782">
        <v>520030677</v>
      </c>
      <c r="C782">
        <v>9456</v>
      </c>
      <c r="D782" t="s">
        <v>2197</v>
      </c>
      <c r="E782">
        <v>511344186</v>
      </c>
      <c r="F782" t="s">
        <v>307</v>
      </c>
      <c r="G782" t="s">
        <v>2198</v>
      </c>
      <c r="H782" t="s">
        <v>2199</v>
      </c>
      <c r="I782" t="s">
        <v>318</v>
      </c>
      <c r="J782" t="s">
        <v>924</v>
      </c>
      <c r="K782" t="s">
        <v>202</v>
      </c>
      <c r="L782" t="s">
        <v>202</v>
      </c>
      <c r="M782" t="s">
        <v>321</v>
      </c>
      <c r="N782" t="s">
        <v>336</v>
      </c>
      <c r="O782" t="s">
        <v>472</v>
      </c>
      <c r="P782" t="s">
        <v>335</v>
      </c>
      <c r="Q782" t="s">
        <v>1222</v>
      </c>
      <c r="R782" s="94">
        <v>350.15</v>
      </c>
      <c r="S782" s="94">
        <v>1</v>
      </c>
      <c r="T782" s="94">
        <v>34000</v>
      </c>
      <c r="U782" s="91">
        <v>0</v>
      </c>
      <c r="V782" s="94">
        <v>119.04948</v>
      </c>
      <c r="W782" s="93">
        <v>2.4000000000000001E-5</v>
      </c>
      <c r="X782" s="93">
        <v>2.2339999999999999E-3</v>
      </c>
      <c r="Y782" s="93">
        <v>2.6699999999999998E-4</v>
      </c>
      <c r="Z782" s="122"/>
    </row>
    <row r="783" spans="1:26" ht="13.5" customHeight="1">
      <c r="A783" s="122"/>
      <c r="B783">
        <v>520030677</v>
      </c>
      <c r="C783">
        <v>9456</v>
      </c>
      <c r="D783" t="s">
        <v>2071</v>
      </c>
      <c r="E783">
        <v>520039942</v>
      </c>
      <c r="F783" t="s">
        <v>307</v>
      </c>
      <c r="G783" t="s">
        <v>2072</v>
      </c>
      <c r="H783" t="s">
        <v>2073</v>
      </c>
      <c r="I783" t="s">
        <v>318</v>
      </c>
      <c r="J783" t="s">
        <v>924</v>
      </c>
      <c r="K783" t="s">
        <v>202</v>
      </c>
      <c r="L783" t="s">
        <v>202</v>
      </c>
      <c r="M783" t="s">
        <v>321</v>
      </c>
      <c r="N783" t="s">
        <v>336</v>
      </c>
      <c r="O783" t="s">
        <v>473</v>
      </c>
      <c r="P783" t="s">
        <v>335</v>
      </c>
      <c r="Q783" t="s">
        <v>1222</v>
      </c>
      <c r="R783" s="94">
        <v>915.02</v>
      </c>
      <c r="S783" s="94">
        <v>1</v>
      </c>
      <c r="T783" s="94">
        <v>19190</v>
      </c>
      <c r="U783" s="91">
        <v>0</v>
      </c>
      <c r="V783" s="94">
        <v>175.59308999999999</v>
      </c>
      <c r="W783" s="93">
        <v>3.8999999999999999E-5</v>
      </c>
      <c r="X783" s="93">
        <v>3.2950000000000002E-3</v>
      </c>
      <c r="Y783" s="93">
        <v>3.9500000000000001E-4</v>
      </c>
      <c r="Z783" s="122"/>
    </row>
    <row r="784" spans="1:26" ht="13.5" customHeight="1">
      <c r="A784" s="122"/>
      <c r="B784">
        <v>520030677</v>
      </c>
      <c r="C784">
        <v>9456</v>
      </c>
      <c r="D784" t="s">
        <v>2221</v>
      </c>
      <c r="E784" t="s">
        <v>2222</v>
      </c>
      <c r="F784" t="s">
        <v>311</v>
      </c>
      <c r="G784" t="s">
        <v>2221</v>
      </c>
      <c r="H784" t="s">
        <v>2223</v>
      </c>
      <c r="I784" t="s">
        <v>318</v>
      </c>
      <c r="J784" t="s">
        <v>924</v>
      </c>
      <c r="K784" t="s">
        <v>203</v>
      </c>
      <c r="L784" t="s">
        <v>222</v>
      </c>
      <c r="M784" t="s">
        <v>321</v>
      </c>
      <c r="N784" t="s">
        <v>340</v>
      </c>
      <c r="O784" t="s">
        <v>533</v>
      </c>
      <c r="P784" t="s">
        <v>335</v>
      </c>
      <c r="Q784" t="s">
        <v>1218</v>
      </c>
      <c r="R784" s="94">
        <v>541.02</v>
      </c>
      <c r="S784" s="94">
        <v>2.9780000000000002</v>
      </c>
      <c r="T784" s="94">
        <v>5698</v>
      </c>
      <c r="U784" s="91">
        <v>0</v>
      </c>
      <c r="V784" s="94">
        <v>91.803359999999998</v>
      </c>
      <c r="W784" s="93">
        <v>0</v>
      </c>
      <c r="X784" s="93">
        <v>1.722E-3</v>
      </c>
      <c r="Y784" s="93">
        <v>2.0599999999999999E-4</v>
      </c>
      <c r="Z784" s="122"/>
    </row>
    <row r="785" spans="1:26" ht="13.5" customHeight="1">
      <c r="A785" s="122"/>
      <c r="B785">
        <v>520030677</v>
      </c>
      <c r="C785">
        <v>9456</v>
      </c>
      <c r="D785" t="s">
        <v>1844</v>
      </c>
      <c r="E785" t="s">
        <v>1845</v>
      </c>
      <c r="F785" t="s">
        <v>311</v>
      </c>
      <c r="G785" t="s">
        <v>2229</v>
      </c>
      <c r="H785" t="s">
        <v>2230</v>
      </c>
      <c r="I785" t="s">
        <v>318</v>
      </c>
      <c r="J785" t="s">
        <v>924</v>
      </c>
      <c r="K785" t="s">
        <v>203</v>
      </c>
      <c r="L785" t="s">
        <v>222</v>
      </c>
      <c r="M785" t="s">
        <v>321</v>
      </c>
      <c r="N785" t="s">
        <v>342</v>
      </c>
      <c r="O785" t="s">
        <v>546</v>
      </c>
      <c r="P785" t="s">
        <v>335</v>
      </c>
      <c r="Q785" t="s">
        <v>1218</v>
      </c>
      <c r="R785" s="94">
        <v>237.45</v>
      </c>
      <c r="S785" s="94">
        <v>2.9780000000000002</v>
      </c>
      <c r="T785" s="94">
        <v>35333</v>
      </c>
      <c r="U785" s="91">
        <v>0</v>
      </c>
      <c r="V785" s="94">
        <v>249.84520000000001</v>
      </c>
      <c r="W785" s="93">
        <v>0</v>
      </c>
      <c r="X785" s="93">
        <v>4.6889999999999996E-3</v>
      </c>
      <c r="Y785" s="93">
        <v>5.62E-4</v>
      </c>
      <c r="Z785" s="122"/>
    </row>
    <row r="786" spans="1:26" ht="13.5" customHeight="1">
      <c r="A786" s="122"/>
      <c r="B786">
        <v>520030677</v>
      </c>
      <c r="C786">
        <v>9456</v>
      </c>
      <c r="D786" t="s">
        <v>2218</v>
      </c>
      <c r="E786" t="s">
        <v>2219</v>
      </c>
      <c r="F786" t="s">
        <v>311</v>
      </c>
      <c r="G786" t="s">
        <v>2218</v>
      </c>
      <c r="H786" t="s">
        <v>2220</v>
      </c>
      <c r="I786" t="s">
        <v>318</v>
      </c>
      <c r="J786" t="s">
        <v>924</v>
      </c>
      <c r="K786" t="s">
        <v>203</v>
      </c>
      <c r="L786" t="s">
        <v>222</v>
      </c>
      <c r="M786" t="s">
        <v>321</v>
      </c>
      <c r="N786" t="s">
        <v>340</v>
      </c>
      <c r="O786" t="s">
        <v>541</v>
      </c>
      <c r="P786" t="s">
        <v>335</v>
      </c>
      <c r="Q786" t="s">
        <v>1218</v>
      </c>
      <c r="R786" s="94">
        <v>240.39</v>
      </c>
      <c r="S786" s="94">
        <v>2.9780000000000002</v>
      </c>
      <c r="T786" s="94">
        <v>25450</v>
      </c>
      <c r="U786" s="91">
        <v>0</v>
      </c>
      <c r="V786" s="94">
        <v>182.1944</v>
      </c>
      <c r="W786" s="93">
        <v>0</v>
      </c>
      <c r="X786" s="93">
        <v>3.4190000000000002E-3</v>
      </c>
      <c r="Y786" s="93">
        <v>4.0999999999999999E-4</v>
      </c>
      <c r="Z786" s="122"/>
    </row>
    <row r="787" spans="1:26" ht="13.5" customHeight="1">
      <c r="A787" s="122"/>
      <c r="B787">
        <v>520030677</v>
      </c>
      <c r="C787">
        <v>9456</v>
      </c>
      <c r="D787" t="s">
        <v>2206</v>
      </c>
      <c r="E787" t="s">
        <v>2207</v>
      </c>
      <c r="F787" t="s">
        <v>311</v>
      </c>
      <c r="G787" t="s">
        <v>2208</v>
      </c>
      <c r="H787" t="s">
        <v>2209</v>
      </c>
      <c r="I787" t="s">
        <v>318</v>
      </c>
      <c r="J787" t="s">
        <v>924</v>
      </c>
      <c r="K787" t="s">
        <v>203</v>
      </c>
      <c r="L787" t="s">
        <v>222</v>
      </c>
      <c r="M787" t="s">
        <v>321</v>
      </c>
      <c r="N787" t="s">
        <v>342</v>
      </c>
      <c r="O787" t="s">
        <v>541</v>
      </c>
      <c r="P787" t="s">
        <v>335</v>
      </c>
      <c r="Q787" t="s">
        <v>1218</v>
      </c>
      <c r="R787" s="94">
        <v>345.68</v>
      </c>
      <c r="S787" s="94">
        <v>2.9780000000000002</v>
      </c>
      <c r="T787" s="94">
        <v>37302</v>
      </c>
      <c r="U787" s="91">
        <v>0</v>
      </c>
      <c r="V787" s="94">
        <v>383.99484999999999</v>
      </c>
      <c r="W787" s="93">
        <v>0</v>
      </c>
      <c r="X787" s="93">
        <v>7.2059999999999997E-3</v>
      </c>
      <c r="Y787" s="93">
        <v>8.6399999999999997E-4</v>
      </c>
      <c r="Z787" s="122"/>
    </row>
    <row r="788" spans="1:26" ht="13.5" customHeight="1">
      <c r="A788" s="122"/>
      <c r="B788">
        <v>520030677</v>
      </c>
      <c r="C788">
        <v>9456</v>
      </c>
      <c r="D788" t="s">
        <v>1839</v>
      </c>
      <c r="E788" t="s">
        <v>1840</v>
      </c>
      <c r="F788" t="s">
        <v>311</v>
      </c>
      <c r="G788" t="s">
        <v>2224</v>
      </c>
      <c r="H788" t="s">
        <v>2225</v>
      </c>
      <c r="I788" t="s">
        <v>318</v>
      </c>
      <c r="J788" t="s">
        <v>924</v>
      </c>
      <c r="K788" t="s">
        <v>203</v>
      </c>
      <c r="L788" t="s">
        <v>222</v>
      </c>
      <c r="M788" t="s">
        <v>321</v>
      </c>
      <c r="N788" t="s">
        <v>342</v>
      </c>
      <c r="O788" t="s">
        <v>546</v>
      </c>
      <c r="P788" t="s">
        <v>335</v>
      </c>
      <c r="Q788" t="s">
        <v>1218</v>
      </c>
      <c r="R788" s="94">
        <v>275.61</v>
      </c>
      <c r="S788" s="94">
        <v>2.9780000000000002</v>
      </c>
      <c r="T788" s="94">
        <v>56329</v>
      </c>
      <c r="U788" s="91">
        <v>0</v>
      </c>
      <c r="V788" s="94">
        <v>462.32553000000001</v>
      </c>
      <c r="W788" s="93">
        <v>0</v>
      </c>
      <c r="X788" s="93">
        <v>8.6770000000000007E-3</v>
      </c>
      <c r="Y788" s="93">
        <v>1.0399999999999999E-3</v>
      </c>
      <c r="Z788" s="122"/>
    </row>
    <row r="789" spans="1:26" ht="13.5" customHeight="1">
      <c r="A789" s="122"/>
      <c r="B789">
        <v>520030677</v>
      </c>
      <c r="C789">
        <v>9456</v>
      </c>
      <c r="D789" t="s">
        <v>2210</v>
      </c>
      <c r="E789" t="s">
        <v>2211</v>
      </c>
      <c r="F789" t="s">
        <v>311</v>
      </c>
      <c r="G789" t="s">
        <v>2210</v>
      </c>
      <c r="H789" t="s">
        <v>2212</v>
      </c>
      <c r="I789" t="s">
        <v>318</v>
      </c>
      <c r="J789" t="s">
        <v>924</v>
      </c>
      <c r="K789" t="s">
        <v>203</v>
      </c>
      <c r="L789" t="s">
        <v>222</v>
      </c>
      <c r="M789" t="s">
        <v>321</v>
      </c>
      <c r="N789" t="s">
        <v>342</v>
      </c>
      <c r="O789" t="s">
        <v>545</v>
      </c>
      <c r="P789" t="s">
        <v>335</v>
      </c>
      <c r="Q789" t="s">
        <v>1218</v>
      </c>
      <c r="R789" s="94">
        <v>998.99</v>
      </c>
      <c r="S789" s="94">
        <v>2.9780000000000002</v>
      </c>
      <c r="T789" s="94">
        <v>20009</v>
      </c>
      <c r="U789" s="91">
        <v>0</v>
      </c>
      <c r="V789" s="94">
        <v>595.26775999999995</v>
      </c>
      <c r="W789" s="93">
        <v>0</v>
      </c>
      <c r="X789" s="93">
        <v>1.1172E-2</v>
      </c>
      <c r="Y789" s="93">
        <v>1.3389999999999999E-3</v>
      </c>
      <c r="Z789" s="122"/>
    </row>
    <row r="790" spans="1:26" ht="13.5" customHeight="1">
      <c r="A790" s="122"/>
      <c r="B790">
        <v>520030677</v>
      </c>
      <c r="C790">
        <v>9456</v>
      </c>
      <c r="D790" t="s">
        <v>1844</v>
      </c>
      <c r="E790" t="s">
        <v>1845</v>
      </c>
      <c r="F790" t="s">
        <v>311</v>
      </c>
      <c r="G790" t="s">
        <v>2204</v>
      </c>
      <c r="H790" t="s">
        <v>2205</v>
      </c>
      <c r="I790" t="s">
        <v>318</v>
      </c>
      <c r="J790" t="s">
        <v>924</v>
      </c>
      <c r="K790" t="s">
        <v>203</v>
      </c>
      <c r="L790" t="s">
        <v>222</v>
      </c>
      <c r="M790" t="s">
        <v>321</v>
      </c>
      <c r="N790" t="s">
        <v>342</v>
      </c>
      <c r="O790" t="s">
        <v>546</v>
      </c>
      <c r="P790" t="s">
        <v>335</v>
      </c>
      <c r="Q790" t="s">
        <v>1218</v>
      </c>
      <c r="R790" s="94">
        <v>344.26</v>
      </c>
      <c r="S790" s="94">
        <v>2.9780000000000002</v>
      </c>
      <c r="T790" s="94">
        <v>35737</v>
      </c>
      <c r="U790" s="91">
        <v>0</v>
      </c>
      <c r="V790" s="94">
        <v>366.37270000000001</v>
      </c>
      <c r="W790" s="93">
        <v>0</v>
      </c>
      <c r="X790" s="93">
        <v>6.8760000000000002E-3</v>
      </c>
      <c r="Y790" s="93">
        <v>8.2399999999999997E-4</v>
      </c>
      <c r="Z790" s="122"/>
    </row>
    <row r="791" spans="1:26" ht="13.5" customHeight="1">
      <c r="A791" s="122"/>
      <c r="B791">
        <v>520030677</v>
      </c>
      <c r="C791">
        <v>9456</v>
      </c>
      <c r="D791" t="s">
        <v>2215</v>
      </c>
      <c r="E791">
        <v>33248324</v>
      </c>
      <c r="F791" t="s">
        <v>307</v>
      </c>
      <c r="G791" t="s">
        <v>2216</v>
      </c>
      <c r="H791" t="s">
        <v>2217</v>
      </c>
      <c r="I791" t="s">
        <v>318</v>
      </c>
      <c r="J791" t="s">
        <v>924</v>
      </c>
      <c r="K791" t="s">
        <v>203</v>
      </c>
      <c r="L791" t="s">
        <v>273</v>
      </c>
      <c r="M791" t="s">
        <v>321</v>
      </c>
      <c r="N791" t="s">
        <v>376</v>
      </c>
      <c r="O791" t="s">
        <v>565</v>
      </c>
      <c r="P791" t="s">
        <v>335</v>
      </c>
      <c r="Q791" t="s">
        <v>1217</v>
      </c>
      <c r="R791" s="94">
        <v>457.97</v>
      </c>
      <c r="S791" s="94">
        <v>3.9388999999999998</v>
      </c>
      <c r="T791" s="94">
        <v>14.5</v>
      </c>
      <c r="U791" s="91">
        <v>0</v>
      </c>
      <c r="V791" s="94">
        <v>0.26157000000000002</v>
      </c>
      <c r="W791" s="93">
        <v>6.6000000000000005E-5</v>
      </c>
      <c r="X791" s="93">
        <v>3.9999999999999998E-6</v>
      </c>
      <c r="Y791" s="93">
        <v>0</v>
      </c>
      <c r="Z791" s="122"/>
    </row>
    <row r="792" spans="1:26" ht="13.5" customHeight="1">
      <c r="A792" s="122"/>
      <c r="B792">
        <v>520030677</v>
      </c>
      <c r="C792">
        <v>9456</v>
      </c>
      <c r="D792" t="s">
        <v>1863</v>
      </c>
      <c r="E792" t="s">
        <v>1864</v>
      </c>
      <c r="F792" t="s">
        <v>311</v>
      </c>
      <c r="G792" t="s">
        <v>2213</v>
      </c>
      <c r="H792" t="s">
        <v>2214</v>
      </c>
      <c r="I792" t="s">
        <v>318</v>
      </c>
      <c r="J792" t="s">
        <v>924</v>
      </c>
      <c r="K792" t="s">
        <v>203</v>
      </c>
      <c r="L792" t="s">
        <v>222</v>
      </c>
      <c r="M792" t="s">
        <v>321</v>
      </c>
      <c r="N792" t="s">
        <v>342</v>
      </c>
      <c r="O792" t="s">
        <v>566</v>
      </c>
      <c r="P792" t="s">
        <v>335</v>
      </c>
      <c r="Q792" t="s">
        <v>1218</v>
      </c>
      <c r="R792" s="94">
        <v>815.23</v>
      </c>
      <c r="S792" s="94">
        <v>2.9780000000000002</v>
      </c>
      <c r="T792" s="94">
        <v>23834</v>
      </c>
      <c r="U792" s="91">
        <v>0</v>
      </c>
      <c r="V792" s="94">
        <v>578.62827000000004</v>
      </c>
      <c r="W792" s="93">
        <v>0</v>
      </c>
      <c r="X792" s="93">
        <v>1.0859000000000001E-2</v>
      </c>
      <c r="Y792" s="93">
        <v>1.302E-3</v>
      </c>
      <c r="Z792" s="122"/>
    </row>
    <row r="793" spans="1:26" ht="13.5" customHeight="1">
      <c r="A793" s="122"/>
      <c r="B793">
        <v>520030677</v>
      </c>
      <c r="C793">
        <v>9456</v>
      </c>
      <c r="D793" t="s">
        <v>2226</v>
      </c>
      <c r="E793" t="s">
        <v>2227</v>
      </c>
      <c r="F793" t="s">
        <v>311</v>
      </c>
      <c r="G793" t="s">
        <v>2226</v>
      </c>
      <c r="H793" t="s">
        <v>2228</v>
      </c>
      <c r="I793" t="s">
        <v>318</v>
      </c>
      <c r="J793" t="s">
        <v>924</v>
      </c>
      <c r="K793" t="s">
        <v>203</v>
      </c>
      <c r="L793" t="s">
        <v>222</v>
      </c>
      <c r="M793" t="s">
        <v>321</v>
      </c>
      <c r="N793" t="s">
        <v>340</v>
      </c>
      <c r="O793" t="s">
        <v>540</v>
      </c>
      <c r="P793" t="s">
        <v>335</v>
      </c>
      <c r="Q793" t="s">
        <v>1218</v>
      </c>
      <c r="R793" s="94">
        <v>101.32</v>
      </c>
      <c r="S793" s="94">
        <v>2.9780000000000002</v>
      </c>
      <c r="T793" s="94">
        <v>7216</v>
      </c>
      <c r="U793" s="91">
        <v>0</v>
      </c>
      <c r="V793" s="94">
        <v>21.772390000000001</v>
      </c>
      <c r="W793" s="93">
        <v>0</v>
      </c>
      <c r="X793" s="93">
        <v>4.08E-4</v>
      </c>
      <c r="Y793" s="93">
        <v>4.8000000000000001E-5</v>
      </c>
      <c r="Z793" s="122"/>
    </row>
    <row r="794" spans="1:26" ht="13.5" customHeight="1">
      <c r="A794" s="122"/>
      <c r="B794">
        <v>520030677</v>
      </c>
      <c r="C794">
        <v>9456</v>
      </c>
      <c r="D794" t="s">
        <v>2231</v>
      </c>
      <c r="E794" t="s">
        <v>2232</v>
      </c>
      <c r="F794" t="s">
        <v>311</v>
      </c>
      <c r="G794" t="s">
        <v>2233</v>
      </c>
      <c r="H794" t="s">
        <v>2234</v>
      </c>
      <c r="I794" t="s">
        <v>318</v>
      </c>
      <c r="J794" t="s">
        <v>924</v>
      </c>
      <c r="K794" t="s">
        <v>203</v>
      </c>
      <c r="L794" t="s">
        <v>222</v>
      </c>
      <c r="M794" t="s">
        <v>321</v>
      </c>
      <c r="N794" t="s">
        <v>342</v>
      </c>
      <c r="O794" t="s">
        <v>543</v>
      </c>
      <c r="P794" t="s">
        <v>335</v>
      </c>
      <c r="Q794" t="s">
        <v>1218</v>
      </c>
      <c r="R794" s="94">
        <v>777.21</v>
      </c>
      <c r="S794" s="94">
        <v>2.9780000000000002</v>
      </c>
      <c r="T794" s="94">
        <v>28936</v>
      </c>
      <c r="U794" s="91">
        <v>0</v>
      </c>
      <c r="V794" s="94">
        <v>669.73568</v>
      </c>
      <c r="W794" s="93">
        <v>0</v>
      </c>
      <c r="X794" s="93">
        <v>1.2569E-2</v>
      </c>
      <c r="Y794" s="93">
        <v>1.5070000000000001E-3</v>
      </c>
      <c r="Z794" s="122"/>
    </row>
    <row r="795" spans="1:26" ht="13.5" customHeight="1">
      <c r="A795" s="122"/>
      <c r="B795">
        <v>520030677</v>
      </c>
      <c r="C795">
        <v>9636</v>
      </c>
      <c r="D795" t="s">
        <v>1311</v>
      </c>
      <c r="E795">
        <v>515434074</v>
      </c>
      <c r="F795" t="s">
        <v>307</v>
      </c>
      <c r="G795" t="s">
        <v>2105</v>
      </c>
      <c r="H795" t="s">
        <v>2106</v>
      </c>
      <c r="I795" t="s">
        <v>318</v>
      </c>
      <c r="J795" t="s">
        <v>924</v>
      </c>
      <c r="K795" t="s">
        <v>202</v>
      </c>
      <c r="L795" t="s">
        <v>202</v>
      </c>
      <c r="M795" t="s">
        <v>321</v>
      </c>
      <c r="N795" t="s">
        <v>336</v>
      </c>
      <c r="O795" t="s">
        <v>461</v>
      </c>
      <c r="P795" t="s">
        <v>335</v>
      </c>
      <c r="Q795" t="s">
        <v>1222</v>
      </c>
      <c r="R795" s="94">
        <v>23481.77</v>
      </c>
      <c r="S795" s="94">
        <v>1</v>
      </c>
      <c r="T795" s="94">
        <v>801.3</v>
      </c>
      <c r="U795" s="91">
        <v>0.79791000000000001</v>
      </c>
      <c r="V795" s="94">
        <v>188.95733000000001</v>
      </c>
      <c r="W795" s="93">
        <v>1.3100000000000001E-4</v>
      </c>
      <c r="X795" s="93">
        <v>1.7639999999999999E-3</v>
      </c>
      <c r="Y795" s="93">
        <v>5.3700000000000004E-4</v>
      </c>
      <c r="Z795" s="122"/>
    </row>
    <row r="796" spans="1:26" ht="13.5" customHeight="1">
      <c r="A796" s="122"/>
      <c r="B796">
        <v>520030677</v>
      </c>
      <c r="C796">
        <v>9636</v>
      </c>
      <c r="D796" t="s">
        <v>1351</v>
      </c>
      <c r="E796">
        <v>520024126</v>
      </c>
      <c r="F796" t="s">
        <v>307</v>
      </c>
      <c r="G796" t="s">
        <v>2147</v>
      </c>
      <c r="H796" t="s">
        <v>2148</v>
      </c>
      <c r="I796" t="s">
        <v>318</v>
      </c>
      <c r="J796" t="s">
        <v>924</v>
      </c>
      <c r="K796" t="s">
        <v>202</v>
      </c>
      <c r="L796" t="s">
        <v>202</v>
      </c>
      <c r="M796" t="s">
        <v>321</v>
      </c>
      <c r="N796" t="s">
        <v>336</v>
      </c>
      <c r="O796" t="s">
        <v>461</v>
      </c>
      <c r="P796" t="s">
        <v>335</v>
      </c>
      <c r="Q796" t="s">
        <v>1222</v>
      </c>
      <c r="R796" s="94">
        <v>52964.86</v>
      </c>
      <c r="S796" s="94">
        <v>1</v>
      </c>
      <c r="T796" s="94">
        <v>1300</v>
      </c>
      <c r="U796" s="91">
        <v>0</v>
      </c>
      <c r="V796" s="94">
        <v>688.54313000000002</v>
      </c>
      <c r="W796" s="93">
        <v>7.2999999999999999E-5</v>
      </c>
      <c r="X796" s="93">
        <v>6.4289999999999998E-3</v>
      </c>
      <c r="Y796" s="93">
        <v>1.9580000000000001E-3</v>
      </c>
      <c r="Z796" s="122"/>
    </row>
    <row r="797" spans="1:26" ht="13.5" customHeight="1">
      <c r="A797" s="122"/>
      <c r="B797">
        <v>520030677</v>
      </c>
      <c r="C797">
        <v>9636</v>
      </c>
      <c r="D797" t="s">
        <v>1593</v>
      </c>
      <c r="E797">
        <v>512607888</v>
      </c>
      <c r="F797" t="s">
        <v>307</v>
      </c>
      <c r="G797" t="s">
        <v>1955</v>
      </c>
      <c r="H797" t="s">
        <v>1956</v>
      </c>
      <c r="I797" t="s">
        <v>318</v>
      </c>
      <c r="J797" t="s">
        <v>924</v>
      </c>
      <c r="K797" t="s">
        <v>202</v>
      </c>
      <c r="L797" t="s">
        <v>202</v>
      </c>
      <c r="M797" t="s">
        <v>321</v>
      </c>
      <c r="N797" t="s">
        <v>336</v>
      </c>
      <c r="O797" t="s">
        <v>458</v>
      </c>
      <c r="P797" t="s">
        <v>335</v>
      </c>
      <c r="Q797" t="s">
        <v>1222</v>
      </c>
      <c r="R797" s="94">
        <v>713.71</v>
      </c>
      <c r="S797" s="94">
        <v>1</v>
      </c>
      <c r="T797" s="94">
        <v>70260</v>
      </c>
      <c r="U797" s="91">
        <v>0</v>
      </c>
      <c r="V797" s="94">
        <v>501.45213000000001</v>
      </c>
      <c r="W797" s="93">
        <v>4.3000000000000002E-5</v>
      </c>
      <c r="X797" s="93">
        <v>4.6820000000000004E-3</v>
      </c>
      <c r="Y797" s="93">
        <v>1.426E-3</v>
      </c>
      <c r="Z797" s="122"/>
    </row>
    <row r="798" spans="1:26" ht="13.5" customHeight="1">
      <c r="A798" s="122"/>
      <c r="B798">
        <v>520030677</v>
      </c>
      <c r="C798">
        <v>9636</v>
      </c>
      <c r="D798" t="s">
        <v>2182</v>
      </c>
      <c r="E798">
        <v>514454701</v>
      </c>
      <c r="F798" t="s">
        <v>307</v>
      </c>
      <c r="G798" t="s">
        <v>2183</v>
      </c>
      <c r="H798" t="s">
        <v>2184</v>
      </c>
      <c r="I798" t="s">
        <v>318</v>
      </c>
      <c r="J798" t="s">
        <v>924</v>
      </c>
      <c r="K798" t="s">
        <v>202</v>
      </c>
      <c r="L798" t="s">
        <v>202</v>
      </c>
      <c r="M798" t="s">
        <v>321</v>
      </c>
      <c r="N798" t="s">
        <v>336</v>
      </c>
      <c r="O798" t="s">
        <v>443</v>
      </c>
      <c r="P798" t="s">
        <v>335</v>
      </c>
      <c r="Q798" t="s">
        <v>1222</v>
      </c>
      <c r="R798" s="94">
        <v>17036.599999999999</v>
      </c>
      <c r="S798" s="94">
        <v>1</v>
      </c>
      <c r="T798" s="94">
        <v>3425</v>
      </c>
      <c r="U798" s="91">
        <v>0</v>
      </c>
      <c r="V798" s="94">
        <v>583.50363000000004</v>
      </c>
      <c r="W798" s="93">
        <v>2.2699999999999999E-4</v>
      </c>
      <c r="X798" s="93">
        <v>5.4489999999999999E-3</v>
      </c>
      <c r="Y798" s="93">
        <v>1.6590000000000001E-3</v>
      </c>
      <c r="Z798" s="122"/>
    </row>
    <row r="799" spans="1:26" ht="13.5" customHeight="1">
      <c r="A799" s="122"/>
      <c r="B799">
        <v>520030677</v>
      </c>
      <c r="C799">
        <v>9636</v>
      </c>
      <c r="D799" t="s">
        <v>1969</v>
      </c>
      <c r="E799">
        <v>520034695</v>
      </c>
      <c r="F799" t="s">
        <v>307</v>
      </c>
      <c r="G799" t="s">
        <v>1970</v>
      </c>
      <c r="H799" t="s">
        <v>1971</v>
      </c>
      <c r="I799" t="s">
        <v>318</v>
      </c>
      <c r="J799" t="s">
        <v>924</v>
      </c>
      <c r="K799" t="s">
        <v>202</v>
      </c>
      <c r="L799" t="s">
        <v>202</v>
      </c>
      <c r="M799" t="s">
        <v>321</v>
      </c>
      <c r="N799" t="s">
        <v>336</v>
      </c>
      <c r="O799" t="s">
        <v>473</v>
      </c>
      <c r="P799" t="s">
        <v>335</v>
      </c>
      <c r="Q799" t="s">
        <v>1222</v>
      </c>
      <c r="R799" s="94">
        <v>2811.91</v>
      </c>
      <c r="S799" s="94">
        <v>1</v>
      </c>
      <c r="T799" s="94">
        <v>5681</v>
      </c>
      <c r="U799" s="91">
        <v>0</v>
      </c>
      <c r="V799" s="94">
        <v>159.74483000000001</v>
      </c>
      <c r="W799" s="93">
        <v>3.8000000000000002E-5</v>
      </c>
      <c r="X799" s="93">
        <v>1.4909999999999999E-3</v>
      </c>
      <c r="Y799" s="93">
        <v>4.5399999999999998E-4</v>
      </c>
      <c r="Z799" s="122"/>
    </row>
    <row r="800" spans="1:26" ht="13.5" customHeight="1">
      <c r="A800" s="122"/>
      <c r="B800">
        <v>520030677</v>
      </c>
      <c r="C800">
        <v>9636</v>
      </c>
      <c r="D800" t="s">
        <v>1565</v>
      </c>
      <c r="E800">
        <v>515364891</v>
      </c>
      <c r="F800" t="s">
        <v>307</v>
      </c>
      <c r="G800" t="s">
        <v>2032</v>
      </c>
      <c r="H800" t="s">
        <v>2033</v>
      </c>
      <c r="I800" t="s">
        <v>318</v>
      </c>
      <c r="J800" t="s">
        <v>924</v>
      </c>
      <c r="K800" t="s">
        <v>202</v>
      </c>
      <c r="L800" t="s">
        <v>202</v>
      </c>
      <c r="M800" t="s">
        <v>321</v>
      </c>
      <c r="N800" t="s">
        <v>336</v>
      </c>
      <c r="O800" t="s">
        <v>438</v>
      </c>
      <c r="P800" t="s">
        <v>335</v>
      </c>
      <c r="Q800" t="s">
        <v>1222</v>
      </c>
      <c r="R800" s="94">
        <v>19550.63</v>
      </c>
      <c r="S800" s="94">
        <v>1</v>
      </c>
      <c r="T800" s="94">
        <v>7702</v>
      </c>
      <c r="U800" s="91">
        <v>0</v>
      </c>
      <c r="V800" s="94">
        <v>1505.78972</v>
      </c>
      <c r="W800" s="93">
        <v>9.0000000000000006E-5</v>
      </c>
      <c r="X800" s="93">
        <v>1.4061000000000001E-2</v>
      </c>
      <c r="Y800" s="93">
        <v>4.2830000000000003E-3</v>
      </c>
      <c r="Z800" s="122"/>
    </row>
    <row r="801" spans="1:26" ht="13.5" customHeight="1">
      <c r="A801" s="122"/>
      <c r="B801">
        <v>520030677</v>
      </c>
      <c r="C801">
        <v>9636</v>
      </c>
      <c r="D801" t="s">
        <v>1341</v>
      </c>
      <c r="E801">
        <v>513765859</v>
      </c>
      <c r="F801" t="s">
        <v>307</v>
      </c>
      <c r="G801" t="s">
        <v>2039</v>
      </c>
      <c r="H801" t="s">
        <v>2040</v>
      </c>
      <c r="I801" t="s">
        <v>318</v>
      </c>
      <c r="J801" t="s">
        <v>924</v>
      </c>
      <c r="K801" t="s">
        <v>202</v>
      </c>
      <c r="L801" t="s">
        <v>202</v>
      </c>
      <c r="M801" t="s">
        <v>321</v>
      </c>
      <c r="N801" t="s">
        <v>336</v>
      </c>
      <c r="O801" t="s">
        <v>461</v>
      </c>
      <c r="P801" t="s">
        <v>335</v>
      </c>
      <c r="Q801" t="s">
        <v>1222</v>
      </c>
      <c r="R801" s="94">
        <v>568.78</v>
      </c>
      <c r="S801" s="94">
        <v>1</v>
      </c>
      <c r="T801" s="94">
        <v>32500</v>
      </c>
      <c r="U801" s="91">
        <v>0</v>
      </c>
      <c r="V801" s="94">
        <v>184.85504</v>
      </c>
      <c r="W801" s="93">
        <v>4.6E-5</v>
      </c>
      <c r="X801" s="93">
        <v>1.7260000000000001E-3</v>
      </c>
      <c r="Y801" s="93">
        <v>5.2499999999999997E-4</v>
      </c>
      <c r="Z801" s="122"/>
    </row>
    <row r="802" spans="1:26" ht="13.5" customHeight="1">
      <c r="A802" s="122"/>
      <c r="B802">
        <v>520030677</v>
      </c>
      <c r="C802">
        <v>9636</v>
      </c>
      <c r="D802" t="s">
        <v>1538</v>
      </c>
      <c r="E802">
        <v>550263107</v>
      </c>
      <c r="F802" t="s">
        <v>308</v>
      </c>
      <c r="G802" t="s">
        <v>2137</v>
      </c>
      <c r="H802" t="s">
        <v>2138</v>
      </c>
      <c r="I802" t="s">
        <v>318</v>
      </c>
      <c r="J802" t="s">
        <v>971</v>
      </c>
      <c r="K802" t="s">
        <v>202</v>
      </c>
      <c r="L802" t="s">
        <v>202</v>
      </c>
      <c r="M802" t="s">
        <v>321</v>
      </c>
      <c r="N802" t="s">
        <v>336</v>
      </c>
      <c r="O802" t="s">
        <v>451</v>
      </c>
      <c r="P802" t="s">
        <v>335</v>
      </c>
      <c r="Q802" t="s">
        <v>1222</v>
      </c>
      <c r="R802" s="94">
        <v>11089.28</v>
      </c>
      <c r="S802" s="94">
        <v>1</v>
      </c>
      <c r="T802" s="94">
        <v>11950</v>
      </c>
      <c r="U802" s="91">
        <v>0</v>
      </c>
      <c r="V802" s="94">
        <v>1325.16931</v>
      </c>
      <c r="W802" s="93">
        <v>9.2999999999999997E-5</v>
      </c>
      <c r="X802" s="93">
        <v>1.2374E-2</v>
      </c>
      <c r="Y802" s="93">
        <v>3.7690000000000002E-3</v>
      </c>
      <c r="Z802" s="122"/>
    </row>
    <row r="803" spans="1:26" ht="13.5" customHeight="1">
      <c r="A803" s="122"/>
      <c r="B803">
        <v>520030677</v>
      </c>
      <c r="C803">
        <v>9636</v>
      </c>
      <c r="D803" t="s">
        <v>1323</v>
      </c>
      <c r="E803">
        <v>520018078</v>
      </c>
      <c r="F803" t="s">
        <v>307</v>
      </c>
      <c r="G803" t="s">
        <v>1979</v>
      </c>
      <c r="H803" t="s">
        <v>1980</v>
      </c>
      <c r="I803" t="s">
        <v>318</v>
      </c>
      <c r="J803" t="s">
        <v>924</v>
      </c>
      <c r="K803" t="s">
        <v>202</v>
      </c>
      <c r="L803" t="s">
        <v>202</v>
      </c>
      <c r="M803" t="s">
        <v>321</v>
      </c>
      <c r="N803" t="s">
        <v>336</v>
      </c>
      <c r="O803" t="s">
        <v>445</v>
      </c>
      <c r="P803" t="s">
        <v>335</v>
      </c>
      <c r="Q803" t="s">
        <v>1222</v>
      </c>
      <c r="R803" s="94">
        <v>96322.26</v>
      </c>
      <c r="S803" s="94">
        <v>1</v>
      </c>
      <c r="T803" s="94">
        <v>6653</v>
      </c>
      <c r="U803" s="91">
        <v>0</v>
      </c>
      <c r="V803" s="94">
        <v>6408.3202099999999</v>
      </c>
      <c r="W803" s="93">
        <v>6.4999999999999994E-5</v>
      </c>
      <c r="X803" s="93">
        <v>5.9843E-2</v>
      </c>
      <c r="Y803" s="93">
        <v>1.823E-2</v>
      </c>
      <c r="Z803" s="122"/>
    </row>
    <row r="804" spans="1:26" ht="13.5" customHeight="1">
      <c r="A804" s="122"/>
      <c r="B804">
        <v>520030677</v>
      </c>
      <c r="C804">
        <v>9636</v>
      </c>
      <c r="D804" t="s">
        <v>2107</v>
      </c>
      <c r="E804">
        <v>520035791</v>
      </c>
      <c r="F804" t="s">
        <v>307</v>
      </c>
      <c r="G804" t="s">
        <v>2108</v>
      </c>
      <c r="H804" t="s">
        <v>2109</v>
      </c>
      <c r="I804" t="s">
        <v>318</v>
      </c>
      <c r="J804" t="s">
        <v>924</v>
      </c>
      <c r="K804" t="s">
        <v>202</v>
      </c>
      <c r="L804" t="s">
        <v>202</v>
      </c>
      <c r="M804" t="s">
        <v>321</v>
      </c>
      <c r="N804" t="s">
        <v>336</v>
      </c>
      <c r="O804" t="s">
        <v>452</v>
      </c>
      <c r="P804" t="s">
        <v>335</v>
      </c>
      <c r="Q804" t="s">
        <v>1222</v>
      </c>
      <c r="R804" s="94">
        <v>5527.97</v>
      </c>
      <c r="S804" s="94">
        <v>1</v>
      </c>
      <c r="T804" s="94">
        <v>14300</v>
      </c>
      <c r="U804" s="91">
        <v>0</v>
      </c>
      <c r="V804" s="94">
        <v>790.49980000000005</v>
      </c>
      <c r="W804" s="93">
        <v>4.2499999999999998E-4</v>
      </c>
      <c r="X804" s="93">
        <v>7.3819999999999997E-3</v>
      </c>
      <c r="Y804" s="93">
        <v>2.248E-3</v>
      </c>
      <c r="Z804" s="122"/>
    </row>
    <row r="805" spans="1:26" ht="13.5" customHeight="1">
      <c r="A805" s="122"/>
      <c r="B805">
        <v>520030677</v>
      </c>
      <c r="C805">
        <v>9636</v>
      </c>
      <c r="D805" t="s">
        <v>1796</v>
      </c>
      <c r="E805">
        <v>510607328</v>
      </c>
      <c r="F805" t="s">
        <v>307</v>
      </c>
      <c r="G805" t="s">
        <v>2004</v>
      </c>
      <c r="H805" t="s">
        <v>2005</v>
      </c>
      <c r="I805" t="s">
        <v>318</v>
      </c>
      <c r="J805" t="s">
        <v>924</v>
      </c>
      <c r="K805" t="s">
        <v>202</v>
      </c>
      <c r="L805" t="s">
        <v>202</v>
      </c>
      <c r="M805" t="s">
        <v>321</v>
      </c>
      <c r="N805" t="s">
        <v>336</v>
      </c>
      <c r="O805" t="s">
        <v>462</v>
      </c>
      <c r="P805" t="s">
        <v>335</v>
      </c>
      <c r="Q805" t="s">
        <v>1222</v>
      </c>
      <c r="R805" s="94">
        <v>1704.08</v>
      </c>
      <c r="S805" s="94">
        <v>1</v>
      </c>
      <c r="T805" s="94">
        <v>4479</v>
      </c>
      <c r="U805" s="91">
        <v>0</v>
      </c>
      <c r="V805" s="94">
        <v>76.325609999999998</v>
      </c>
      <c r="W805" s="93">
        <v>2.5999999999999998E-5</v>
      </c>
      <c r="X805" s="93">
        <v>7.1199999999999996E-4</v>
      </c>
      <c r="Y805" s="93">
        <v>2.1699999999999999E-4</v>
      </c>
      <c r="Z805" s="122"/>
    </row>
    <row r="806" spans="1:26" ht="13.5" customHeight="1">
      <c r="A806" s="122"/>
      <c r="B806">
        <v>520030677</v>
      </c>
      <c r="C806">
        <v>9636</v>
      </c>
      <c r="D806" t="s">
        <v>1601</v>
      </c>
      <c r="E806">
        <v>514599943</v>
      </c>
      <c r="F806" t="s">
        <v>307</v>
      </c>
      <c r="G806" t="s">
        <v>2057</v>
      </c>
      <c r="H806" t="s">
        <v>2058</v>
      </c>
      <c r="I806" t="s">
        <v>318</v>
      </c>
      <c r="J806" t="s">
        <v>924</v>
      </c>
      <c r="K806" t="s">
        <v>202</v>
      </c>
      <c r="L806" t="s">
        <v>202</v>
      </c>
      <c r="M806" t="s">
        <v>321</v>
      </c>
      <c r="N806" t="s">
        <v>336</v>
      </c>
      <c r="O806" t="s">
        <v>438</v>
      </c>
      <c r="P806" t="s">
        <v>335</v>
      </c>
      <c r="Q806" t="s">
        <v>1222</v>
      </c>
      <c r="R806" s="94">
        <v>3104.73</v>
      </c>
      <c r="S806" s="94">
        <v>1</v>
      </c>
      <c r="T806" s="94">
        <v>20770</v>
      </c>
      <c r="U806" s="91">
        <v>0</v>
      </c>
      <c r="V806" s="94">
        <v>644.85194000000001</v>
      </c>
      <c r="W806" s="93">
        <v>8.1000000000000004E-5</v>
      </c>
      <c r="X806" s="93">
        <v>6.0210000000000003E-3</v>
      </c>
      <c r="Y806" s="93">
        <v>1.8339999999999999E-3</v>
      </c>
      <c r="Z806" s="122"/>
    </row>
    <row r="807" spans="1:26" ht="13.5" customHeight="1">
      <c r="A807" s="122"/>
      <c r="B807">
        <v>520030677</v>
      </c>
      <c r="C807">
        <v>9636</v>
      </c>
      <c r="D807" t="s">
        <v>1876</v>
      </c>
      <c r="E807">
        <v>520041146</v>
      </c>
      <c r="F807" t="s">
        <v>307</v>
      </c>
      <c r="G807" t="s">
        <v>2028</v>
      </c>
      <c r="H807" t="s">
        <v>2029</v>
      </c>
      <c r="I807" t="s">
        <v>318</v>
      </c>
      <c r="J807" t="s">
        <v>924</v>
      </c>
      <c r="K807" t="s">
        <v>202</v>
      </c>
      <c r="L807" t="s">
        <v>202</v>
      </c>
      <c r="M807" t="s">
        <v>321</v>
      </c>
      <c r="N807" t="s">
        <v>336</v>
      </c>
      <c r="O807" t="s">
        <v>438</v>
      </c>
      <c r="P807" t="s">
        <v>335</v>
      </c>
      <c r="Q807" t="s">
        <v>1222</v>
      </c>
      <c r="R807" s="94">
        <v>17847.2</v>
      </c>
      <c r="S807" s="94">
        <v>1</v>
      </c>
      <c r="T807" s="94">
        <v>26300</v>
      </c>
      <c r="U807" s="91">
        <v>0</v>
      </c>
      <c r="V807" s="94">
        <v>4693.8147300000001</v>
      </c>
      <c r="W807" s="93">
        <v>1.27E-4</v>
      </c>
      <c r="X807" s="93">
        <v>4.3832000000000003E-2</v>
      </c>
      <c r="Y807" s="93">
        <v>1.3353E-2</v>
      </c>
      <c r="Z807" s="122"/>
    </row>
    <row r="808" spans="1:26" ht="13.5" customHeight="1">
      <c r="A808" s="122"/>
      <c r="B808">
        <v>520030677</v>
      </c>
      <c r="C808">
        <v>9636</v>
      </c>
      <c r="D808" t="s">
        <v>1590</v>
      </c>
      <c r="E808">
        <v>520028911</v>
      </c>
      <c r="F808" t="s">
        <v>307</v>
      </c>
      <c r="G808" t="s">
        <v>1996</v>
      </c>
      <c r="H808" t="s">
        <v>1997</v>
      </c>
      <c r="I808" t="s">
        <v>318</v>
      </c>
      <c r="J808" t="s">
        <v>924</v>
      </c>
      <c r="K808" t="s">
        <v>202</v>
      </c>
      <c r="L808" t="s">
        <v>202</v>
      </c>
      <c r="M808" t="s">
        <v>321</v>
      </c>
      <c r="N808" t="s">
        <v>336</v>
      </c>
      <c r="O808" t="s">
        <v>448</v>
      </c>
      <c r="P808" t="s">
        <v>335</v>
      </c>
      <c r="Q808" t="s">
        <v>1222</v>
      </c>
      <c r="R808" s="94">
        <v>3705.05</v>
      </c>
      <c r="S808" s="94">
        <v>1</v>
      </c>
      <c r="T808" s="94">
        <v>11250</v>
      </c>
      <c r="U808" s="91">
        <v>0</v>
      </c>
      <c r="V808" s="94">
        <v>416.81806999999998</v>
      </c>
      <c r="W808" s="93">
        <v>4.8000000000000001E-5</v>
      </c>
      <c r="X808" s="93">
        <v>3.8920000000000001E-3</v>
      </c>
      <c r="Y808" s="93">
        <v>1.1850000000000001E-3</v>
      </c>
      <c r="Z808" s="122"/>
    </row>
    <row r="809" spans="1:26" ht="13.5" customHeight="1">
      <c r="A809" s="122"/>
      <c r="B809">
        <v>520030677</v>
      </c>
      <c r="C809">
        <v>9636</v>
      </c>
      <c r="D809" t="s">
        <v>1745</v>
      </c>
      <c r="E809">
        <v>514401702</v>
      </c>
      <c r="F809" t="s">
        <v>307</v>
      </c>
      <c r="G809" t="s">
        <v>2013</v>
      </c>
      <c r="H809" t="s">
        <v>2014</v>
      </c>
      <c r="I809" t="s">
        <v>318</v>
      </c>
      <c r="J809" t="s">
        <v>924</v>
      </c>
      <c r="K809" t="s">
        <v>202</v>
      </c>
      <c r="L809" t="s">
        <v>202</v>
      </c>
      <c r="M809" t="s">
        <v>321</v>
      </c>
      <c r="N809" t="s">
        <v>336</v>
      </c>
      <c r="O809" t="s">
        <v>437</v>
      </c>
      <c r="P809" t="s">
        <v>335</v>
      </c>
      <c r="Q809" t="s">
        <v>1222</v>
      </c>
      <c r="R809" s="94">
        <v>20743.5</v>
      </c>
      <c r="S809" s="94">
        <v>1</v>
      </c>
      <c r="T809" s="94">
        <v>9250</v>
      </c>
      <c r="U809" s="91">
        <v>0</v>
      </c>
      <c r="V809" s="94">
        <v>1918.77368</v>
      </c>
      <c r="W809" s="93">
        <v>6.6000000000000005E-5</v>
      </c>
      <c r="X809" s="93">
        <v>1.7918E-2</v>
      </c>
      <c r="Y809" s="93">
        <v>5.4580000000000002E-3</v>
      </c>
      <c r="Z809" s="122"/>
    </row>
    <row r="810" spans="1:26" ht="13.5" customHeight="1">
      <c r="A810" s="122"/>
      <c r="B810">
        <v>520030677</v>
      </c>
      <c r="C810">
        <v>9636</v>
      </c>
      <c r="D810" t="s">
        <v>2100</v>
      </c>
      <c r="E810">
        <v>520007030</v>
      </c>
      <c r="F810" t="s">
        <v>307</v>
      </c>
      <c r="G810" t="s">
        <v>2101</v>
      </c>
      <c r="H810" t="s">
        <v>2102</v>
      </c>
      <c r="I810" t="s">
        <v>318</v>
      </c>
      <c r="J810" t="s">
        <v>924</v>
      </c>
      <c r="K810" t="s">
        <v>202</v>
      </c>
      <c r="L810" t="s">
        <v>202</v>
      </c>
      <c r="M810" t="s">
        <v>321</v>
      </c>
      <c r="N810" t="s">
        <v>336</v>
      </c>
      <c r="O810" t="s">
        <v>445</v>
      </c>
      <c r="P810" t="s">
        <v>335</v>
      </c>
      <c r="Q810" t="s">
        <v>1222</v>
      </c>
      <c r="R810" s="94">
        <v>113390.8</v>
      </c>
      <c r="S810" s="94">
        <v>1</v>
      </c>
      <c r="T810" s="94">
        <v>2950</v>
      </c>
      <c r="U810" s="91">
        <v>0</v>
      </c>
      <c r="V810" s="94">
        <v>3345.0286000000001</v>
      </c>
      <c r="W810" s="93">
        <v>9.2E-5</v>
      </c>
      <c r="X810" s="93">
        <v>3.1237000000000001E-2</v>
      </c>
      <c r="Y810" s="93">
        <v>9.5160000000000002E-3</v>
      </c>
      <c r="Z810" s="122"/>
    </row>
    <row r="811" spans="1:26" ht="13.5" customHeight="1">
      <c r="A811" s="122"/>
      <c r="B811">
        <v>520030677</v>
      </c>
      <c r="C811">
        <v>9636</v>
      </c>
      <c r="D811" t="s">
        <v>2036</v>
      </c>
      <c r="E811">
        <v>520029083</v>
      </c>
      <c r="F811" t="s">
        <v>307</v>
      </c>
      <c r="G811" t="s">
        <v>2037</v>
      </c>
      <c r="H811" t="s">
        <v>2038</v>
      </c>
      <c r="I811" t="s">
        <v>318</v>
      </c>
      <c r="J811" t="s">
        <v>924</v>
      </c>
      <c r="K811" t="s">
        <v>202</v>
      </c>
      <c r="L811" t="s">
        <v>202</v>
      </c>
      <c r="M811" t="s">
        <v>321</v>
      </c>
      <c r="N811" t="s">
        <v>336</v>
      </c>
      <c r="O811" t="s">
        <v>445</v>
      </c>
      <c r="P811" t="s">
        <v>335</v>
      </c>
      <c r="Q811" t="s">
        <v>1222</v>
      </c>
      <c r="R811" s="94">
        <v>4084.78</v>
      </c>
      <c r="S811" s="94">
        <v>1</v>
      </c>
      <c r="T811" s="94">
        <v>21090</v>
      </c>
      <c r="U811" s="91">
        <v>0</v>
      </c>
      <c r="V811" s="94">
        <v>861.48085000000003</v>
      </c>
      <c r="W811" s="93">
        <v>4.0000000000000003E-5</v>
      </c>
      <c r="X811" s="93">
        <v>8.0440000000000008E-3</v>
      </c>
      <c r="Y811" s="93">
        <v>2.4499999999999999E-3</v>
      </c>
      <c r="Z811" s="122"/>
    </row>
    <row r="812" spans="1:26" ht="13.5" customHeight="1">
      <c r="A812" s="122"/>
      <c r="B812">
        <v>520030677</v>
      </c>
      <c r="C812">
        <v>9636</v>
      </c>
      <c r="D812" t="s">
        <v>2068</v>
      </c>
      <c r="E812">
        <v>520022732</v>
      </c>
      <c r="F812" t="s">
        <v>307</v>
      </c>
      <c r="G812" t="s">
        <v>2069</v>
      </c>
      <c r="H812" t="s">
        <v>2070</v>
      </c>
      <c r="I812" t="s">
        <v>318</v>
      </c>
      <c r="J812" t="s">
        <v>924</v>
      </c>
      <c r="K812" t="s">
        <v>202</v>
      </c>
      <c r="L812" t="s">
        <v>202</v>
      </c>
      <c r="M812" t="s">
        <v>321</v>
      </c>
      <c r="N812" t="s">
        <v>336</v>
      </c>
      <c r="O812" t="s">
        <v>472</v>
      </c>
      <c r="P812" t="s">
        <v>335</v>
      </c>
      <c r="Q812" t="s">
        <v>1222</v>
      </c>
      <c r="R812" s="94">
        <v>11231.07</v>
      </c>
      <c r="S812" s="94">
        <v>1</v>
      </c>
      <c r="T812" s="94">
        <v>4261</v>
      </c>
      <c r="U812" s="91">
        <v>0</v>
      </c>
      <c r="V812" s="94">
        <v>478.55592999999999</v>
      </c>
      <c r="W812" s="93">
        <v>4.1999999999999998E-5</v>
      </c>
      <c r="X812" s="93">
        <v>4.4679999999999997E-3</v>
      </c>
      <c r="Y812" s="93">
        <v>1.361E-3</v>
      </c>
      <c r="Z812" s="122"/>
    </row>
    <row r="813" spans="1:26" ht="13.5" customHeight="1">
      <c r="A813" s="122"/>
      <c r="B813">
        <v>520030677</v>
      </c>
      <c r="C813">
        <v>9636</v>
      </c>
      <c r="D813" t="s">
        <v>2112</v>
      </c>
      <c r="E813">
        <v>550013098</v>
      </c>
      <c r="F813" t="s">
        <v>308</v>
      </c>
      <c r="G813" t="s">
        <v>2113</v>
      </c>
      <c r="H813" t="s">
        <v>2114</v>
      </c>
      <c r="I813" t="s">
        <v>318</v>
      </c>
      <c r="J813" t="s">
        <v>971</v>
      </c>
      <c r="K813" t="s">
        <v>202</v>
      </c>
      <c r="L813" t="s">
        <v>202</v>
      </c>
      <c r="M813" t="s">
        <v>321</v>
      </c>
      <c r="N813" t="s">
        <v>336</v>
      </c>
      <c r="O813" t="s">
        <v>451</v>
      </c>
      <c r="P813" t="s">
        <v>335</v>
      </c>
      <c r="Q813" t="s">
        <v>1222</v>
      </c>
      <c r="R813" s="94">
        <v>32183.75</v>
      </c>
      <c r="S813" s="94">
        <v>1</v>
      </c>
      <c r="T813" s="94">
        <v>1560</v>
      </c>
      <c r="U813" s="91">
        <v>0</v>
      </c>
      <c r="V813" s="94">
        <v>502.06650999999999</v>
      </c>
      <c r="W813" s="93">
        <v>2.6999999999999999E-5</v>
      </c>
      <c r="X813" s="93">
        <v>4.6880000000000003E-3</v>
      </c>
      <c r="Y813" s="93">
        <v>1.428E-3</v>
      </c>
      <c r="Z813" s="122"/>
    </row>
    <row r="814" spans="1:26" ht="13.5" customHeight="1">
      <c r="A814" s="122"/>
      <c r="B814">
        <v>520030677</v>
      </c>
      <c r="C814">
        <v>9636</v>
      </c>
      <c r="D814" t="s">
        <v>1327</v>
      </c>
      <c r="E814">
        <v>510960719</v>
      </c>
      <c r="F814" t="s">
        <v>307</v>
      </c>
      <c r="G814" t="s">
        <v>2059</v>
      </c>
      <c r="H814" t="s">
        <v>2060</v>
      </c>
      <c r="I814" t="s">
        <v>318</v>
      </c>
      <c r="J814" t="s">
        <v>924</v>
      </c>
      <c r="K814" t="s">
        <v>202</v>
      </c>
      <c r="L814" t="s">
        <v>202</v>
      </c>
      <c r="M814" t="s">
        <v>321</v>
      </c>
      <c r="N814" t="s">
        <v>336</v>
      </c>
      <c r="O814" t="s">
        <v>461</v>
      </c>
      <c r="P814" t="s">
        <v>335</v>
      </c>
      <c r="Q814" t="s">
        <v>1222</v>
      </c>
      <c r="R814" s="94">
        <v>4011.44</v>
      </c>
      <c r="S814" s="94">
        <v>1</v>
      </c>
      <c r="T814" s="94">
        <v>40430</v>
      </c>
      <c r="U814" s="91">
        <v>0</v>
      </c>
      <c r="V814" s="94">
        <v>1621.82538</v>
      </c>
      <c r="W814" s="93">
        <v>3.1999999999999999E-5</v>
      </c>
      <c r="X814" s="93">
        <v>1.5145E-2</v>
      </c>
      <c r="Y814" s="93">
        <v>4.6129999999999999E-3</v>
      </c>
      <c r="Z814" s="122"/>
    </row>
    <row r="815" spans="1:26" ht="13.5" customHeight="1">
      <c r="A815" s="122"/>
      <c r="B815">
        <v>520030677</v>
      </c>
      <c r="C815">
        <v>9636</v>
      </c>
      <c r="D815" t="s">
        <v>2161</v>
      </c>
      <c r="E815">
        <v>520013954</v>
      </c>
      <c r="F815" t="s">
        <v>307</v>
      </c>
      <c r="G815" t="s">
        <v>2162</v>
      </c>
      <c r="H815" t="s">
        <v>2163</v>
      </c>
      <c r="I815" t="s">
        <v>318</v>
      </c>
      <c r="J815" t="s">
        <v>924</v>
      </c>
      <c r="K815" t="s">
        <v>202</v>
      </c>
      <c r="L815" t="s">
        <v>202</v>
      </c>
      <c r="M815" t="s">
        <v>321</v>
      </c>
      <c r="N815" t="s">
        <v>336</v>
      </c>
      <c r="O815" t="s">
        <v>464</v>
      </c>
      <c r="P815" t="s">
        <v>335</v>
      </c>
      <c r="Q815" t="s">
        <v>1222</v>
      </c>
      <c r="R815" s="94">
        <v>52585.86</v>
      </c>
      <c r="S815" s="94">
        <v>1</v>
      </c>
      <c r="T815" s="94">
        <v>9837</v>
      </c>
      <c r="U815" s="91">
        <v>0</v>
      </c>
      <c r="V815" s="94">
        <v>5172.8713299999999</v>
      </c>
      <c r="W815" s="93">
        <v>4.5000000000000003E-5</v>
      </c>
      <c r="X815" s="93">
        <v>4.8306000000000002E-2</v>
      </c>
      <c r="Y815" s="93">
        <v>1.4716E-2</v>
      </c>
      <c r="Z815" s="122"/>
    </row>
    <row r="816" spans="1:26" ht="13.5" customHeight="1">
      <c r="A816" s="122"/>
      <c r="B816">
        <v>520030677</v>
      </c>
      <c r="C816">
        <v>9636</v>
      </c>
      <c r="D816" t="s">
        <v>1897</v>
      </c>
      <c r="E816">
        <v>511930125</v>
      </c>
      <c r="F816" t="s">
        <v>307</v>
      </c>
      <c r="G816" t="s">
        <v>2078</v>
      </c>
      <c r="H816" t="s">
        <v>2079</v>
      </c>
      <c r="I816" t="s">
        <v>318</v>
      </c>
      <c r="J816" t="s">
        <v>924</v>
      </c>
      <c r="K816" t="s">
        <v>202</v>
      </c>
      <c r="L816" t="s">
        <v>202</v>
      </c>
      <c r="M816" t="s">
        <v>321</v>
      </c>
      <c r="N816" t="s">
        <v>336</v>
      </c>
      <c r="O816" t="s">
        <v>481</v>
      </c>
      <c r="P816" t="s">
        <v>335</v>
      </c>
      <c r="Q816" t="s">
        <v>1222</v>
      </c>
      <c r="R816" s="94">
        <v>9758.9699999999993</v>
      </c>
      <c r="S816" s="94">
        <v>1</v>
      </c>
      <c r="T816" s="94">
        <v>3077</v>
      </c>
      <c r="U816" s="91">
        <v>0</v>
      </c>
      <c r="V816" s="94">
        <v>300.28343999999998</v>
      </c>
      <c r="W816" s="93">
        <v>5.7000000000000003E-5</v>
      </c>
      <c r="X816" s="93">
        <v>2.8040000000000001E-3</v>
      </c>
      <c r="Y816" s="93">
        <v>8.5400000000000005E-4</v>
      </c>
      <c r="Z816" s="122"/>
    </row>
    <row r="817" spans="1:26" ht="13.5" customHeight="1">
      <c r="A817" s="122"/>
      <c r="B817">
        <v>520030677</v>
      </c>
      <c r="C817">
        <v>9636</v>
      </c>
      <c r="D817" t="s">
        <v>2041</v>
      </c>
      <c r="E817">
        <v>880326081</v>
      </c>
      <c r="F817" t="s">
        <v>307</v>
      </c>
      <c r="G817" t="s">
        <v>2042</v>
      </c>
      <c r="H817" t="s">
        <v>2043</v>
      </c>
      <c r="I817" t="s">
        <v>318</v>
      </c>
      <c r="J817" t="s">
        <v>924</v>
      </c>
      <c r="K817" t="s">
        <v>202</v>
      </c>
      <c r="L817" t="s">
        <v>202</v>
      </c>
      <c r="M817" t="s">
        <v>321</v>
      </c>
      <c r="N817" t="s">
        <v>336</v>
      </c>
      <c r="O817" t="s">
        <v>438</v>
      </c>
      <c r="P817" t="s">
        <v>335</v>
      </c>
      <c r="Q817" t="s">
        <v>1222</v>
      </c>
      <c r="R817" s="94">
        <v>4170.54</v>
      </c>
      <c r="S817" s="94">
        <v>1</v>
      </c>
      <c r="T817" s="94">
        <v>32500</v>
      </c>
      <c r="U817" s="91">
        <v>0</v>
      </c>
      <c r="V817" s="94">
        <v>1355.4260400000001</v>
      </c>
      <c r="W817" s="93">
        <v>7.2999999999999999E-5</v>
      </c>
      <c r="X817" s="93">
        <v>1.2657E-2</v>
      </c>
      <c r="Y817" s="93">
        <v>3.8549999999999999E-3</v>
      </c>
      <c r="Z817" s="122"/>
    </row>
    <row r="818" spans="1:26" ht="13.5" customHeight="1">
      <c r="A818" s="122"/>
      <c r="B818">
        <v>520030677</v>
      </c>
      <c r="C818">
        <v>9636</v>
      </c>
      <c r="D818" t="s">
        <v>1378</v>
      </c>
      <c r="E818">
        <v>520033986</v>
      </c>
      <c r="F818" t="s">
        <v>307</v>
      </c>
      <c r="G818" t="s">
        <v>2085</v>
      </c>
      <c r="H818" t="s">
        <v>2086</v>
      </c>
      <c r="I818" t="s">
        <v>318</v>
      </c>
      <c r="J818" t="s">
        <v>924</v>
      </c>
      <c r="K818" t="s">
        <v>202</v>
      </c>
      <c r="L818" t="s">
        <v>202</v>
      </c>
      <c r="M818" t="s">
        <v>321</v>
      </c>
      <c r="N818" t="s">
        <v>336</v>
      </c>
      <c r="O818" t="s">
        <v>442</v>
      </c>
      <c r="P818" t="s">
        <v>335</v>
      </c>
      <c r="Q818" t="s">
        <v>1222</v>
      </c>
      <c r="R818" s="94">
        <v>11774.38</v>
      </c>
      <c r="S818" s="94">
        <v>1</v>
      </c>
      <c r="T818" s="94">
        <v>15660</v>
      </c>
      <c r="U818" s="91">
        <v>28.611740000000001</v>
      </c>
      <c r="V818" s="94">
        <v>1872.4791399999999</v>
      </c>
      <c r="W818" s="93">
        <v>5.7000000000000003E-5</v>
      </c>
      <c r="X818" s="93">
        <v>1.7485000000000001E-2</v>
      </c>
      <c r="Y818" s="93">
        <v>5.326E-3</v>
      </c>
      <c r="Z818" s="122"/>
    </row>
    <row r="819" spans="1:26" ht="13.5" customHeight="1">
      <c r="A819" s="122"/>
      <c r="B819">
        <v>520030677</v>
      </c>
      <c r="C819">
        <v>9636</v>
      </c>
      <c r="D819" t="s">
        <v>2097</v>
      </c>
      <c r="E819">
        <v>520041997</v>
      </c>
      <c r="F819" t="s">
        <v>307</v>
      </c>
      <c r="G819" t="s">
        <v>2098</v>
      </c>
      <c r="H819" t="s">
        <v>2099</v>
      </c>
      <c r="I819" t="s">
        <v>318</v>
      </c>
      <c r="J819" t="s">
        <v>924</v>
      </c>
      <c r="K819" t="s">
        <v>202</v>
      </c>
      <c r="L819" t="s">
        <v>202</v>
      </c>
      <c r="M819" t="s">
        <v>321</v>
      </c>
      <c r="N819" t="s">
        <v>336</v>
      </c>
      <c r="O819" t="s">
        <v>455</v>
      </c>
      <c r="P819" t="s">
        <v>335</v>
      </c>
      <c r="Q819" t="s">
        <v>1222</v>
      </c>
      <c r="R819" s="94">
        <v>8112.68</v>
      </c>
      <c r="S819" s="94">
        <v>1</v>
      </c>
      <c r="T819" s="94">
        <v>76440</v>
      </c>
      <c r="U819" s="91">
        <v>0</v>
      </c>
      <c r="V819" s="94">
        <v>6201.3342499999999</v>
      </c>
      <c r="W819" s="93">
        <v>7.1000000000000005E-5</v>
      </c>
      <c r="X819" s="93">
        <v>5.7910000000000003E-2</v>
      </c>
      <c r="Y819" s="93">
        <v>1.7641E-2</v>
      </c>
      <c r="Z819" s="122"/>
    </row>
    <row r="820" spans="1:26" ht="13.5" customHeight="1">
      <c r="A820" s="122"/>
      <c r="B820">
        <v>520030677</v>
      </c>
      <c r="C820">
        <v>9636</v>
      </c>
      <c r="D820" t="s">
        <v>1682</v>
      </c>
      <c r="E820">
        <v>520003781</v>
      </c>
      <c r="F820" t="s">
        <v>307</v>
      </c>
      <c r="G820" t="s">
        <v>2066</v>
      </c>
      <c r="H820" t="s">
        <v>2067</v>
      </c>
      <c r="I820" t="s">
        <v>318</v>
      </c>
      <c r="J820" t="s">
        <v>924</v>
      </c>
      <c r="K820" t="s">
        <v>202</v>
      </c>
      <c r="L820" t="s">
        <v>202</v>
      </c>
      <c r="M820" t="s">
        <v>321</v>
      </c>
      <c r="N820" t="s">
        <v>336</v>
      </c>
      <c r="O820" t="s">
        <v>456</v>
      </c>
      <c r="P820" t="s">
        <v>335</v>
      </c>
      <c r="Q820" t="s">
        <v>1222</v>
      </c>
      <c r="R820" s="94">
        <v>3764.64</v>
      </c>
      <c r="S820" s="94">
        <v>1</v>
      </c>
      <c r="T820" s="94">
        <v>11500</v>
      </c>
      <c r="U820" s="91">
        <v>0</v>
      </c>
      <c r="V820" s="94">
        <v>432.93398999999999</v>
      </c>
      <c r="W820" s="93">
        <v>3.1999999999999999E-5</v>
      </c>
      <c r="X820" s="93">
        <v>4.0419999999999996E-3</v>
      </c>
      <c r="Y820" s="93">
        <v>1.2310000000000001E-3</v>
      </c>
      <c r="Z820" s="122"/>
    </row>
    <row r="821" spans="1:26" ht="13.5" customHeight="1">
      <c r="A821" s="122"/>
      <c r="B821">
        <v>520030677</v>
      </c>
      <c r="C821">
        <v>9636</v>
      </c>
      <c r="D821" t="s">
        <v>2830</v>
      </c>
      <c r="E821">
        <v>520036120</v>
      </c>
      <c r="F821" t="s">
        <v>307</v>
      </c>
      <c r="G821" t="s">
        <v>1953</v>
      </c>
      <c r="H821" t="s">
        <v>1954</v>
      </c>
      <c r="I821" t="s">
        <v>318</v>
      </c>
      <c r="J821" t="s">
        <v>924</v>
      </c>
      <c r="K821" t="s">
        <v>202</v>
      </c>
      <c r="L821" t="s">
        <v>202</v>
      </c>
      <c r="M821" t="s">
        <v>321</v>
      </c>
      <c r="N821" t="s">
        <v>336</v>
      </c>
      <c r="O821" t="s">
        <v>442</v>
      </c>
      <c r="P821" t="s">
        <v>335</v>
      </c>
      <c r="Q821" t="s">
        <v>1222</v>
      </c>
      <c r="R821" s="94">
        <v>5634.1</v>
      </c>
      <c r="S821" s="94">
        <v>1</v>
      </c>
      <c r="T821" s="94">
        <v>22840</v>
      </c>
      <c r="U821" s="91">
        <v>0</v>
      </c>
      <c r="V821" s="94">
        <v>1286.82771</v>
      </c>
      <c r="W821" s="93">
        <v>6.8999999999999997E-5</v>
      </c>
      <c r="X821" s="93">
        <v>1.2016000000000001E-2</v>
      </c>
      <c r="Y821" s="93">
        <v>3.6600000000000001E-3</v>
      </c>
      <c r="Z821" s="122"/>
    </row>
    <row r="822" spans="1:26" ht="13.5" customHeight="1">
      <c r="A822" s="122"/>
      <c r="B822">
        <v>520030677</v>
      </c>
      <c r="C822">
        <v>9636</v>
      </c>
      <c r="D822" t="s">
        <v>2132</v>
      </c>
      <c r="E822">
        <v>520037573</v>
      </c>
      <c r="F822" t="s">
        <v>307</v>
      </c>
      <c r="G822" t="s">
        <v>2133</v>
      </c>
      <c r="H822" t="s">
        <v>2134</v>
      </c>
      <c r="I822" t="s">
        <v>318</v>
      </c>
      <c r="J822" t="s">
        <v>924</v>
      </c>
      <c r="K822" t="s">
        <v>202</v>
      </c>
      <c r="L822" t="s">
        <v>202</v>
      </c>
      <c r="M822" t="s">
        <v>321</v>
      </c>
      <c r="N822" t="s">
        <v>336</v>
      </c>
      <c r="O822" t="s">
        <v>456</v>
      </c>
      <c r="P822" t="s">
        <v>335</v>
      </c>
      <c r="Q822" t="s">
        <v>1222</v>
      </c>
      <c r="R822" s="94">
        <v>14437.76</v>
      </c>
      <c r="S822" s="94">
        <v>1</v>
      </c>
      <c r="T822" s="94">
        <v>1962</v>
      </c>
      <c r="U822" s="91">
        <v>0</v>
      </c>
      <c r="V822" s="94">
        <v>283.26879000000002</v>
      </c>
      <c r="W822" s="93">
        <v>2.4499999999999999E-4</v>
      </c>
      <c r="X822" s="93">
        <v>2.6450000000000002E-3</v>
      </c>
      <c r="Y822" s="93">
        <v>8.0500000000000005E-4</v>
      </c>
      <c r="Z822" s="122"/>
    </row>
    <row r="823" spans="1:26" ht="13.5" customHeight="1">
      <c r="A823" s="122"/>
      <c r="B823">
        <v>520030677</v>
      </c>
      <c r="C823">
        <v>9636</v>
      </c>
      <c r="D823" t="s">
        <v>1987</v>
      </c>
      <c r="E823">
        <v>514288661</v>
      </c>
      <c r="F823" t="s">
        <v>307</v>
      </c>
      <c r="G823" t="s">
        <v>1988</v>
      </c>
      <c r="H823" t="s">
        <v>1989</v>
      </c>
      <c r="I823" t="s">
        <v>318</v>
      </c>
      <c r="J823" t="s">
        <v>924</v>
      </c>
      <c r="K823" t="s">
        <v>202</v>
      </c>
      <c r="L823" t="s">
        <v>202</v>
      </c>
      <c r="M823" t="s">
        <v>321</v>
      </c>
      <c r="N823" t="s">
        <v>336</v>
      </c>
      <c r="O823" t="s">
        <v>440</v>
      </c>
      <c r="P823" t="s">
        <v>335</v>
      </c>
      <c r="Q823" t="s">
        <v>1222</v>
      </c>
      <c r="R823" s="94">
        <v>6613.59</v>
      </c>
      <c r="S823" s="94">
        <v>1</v>
      </c>
      <c r="T823" s="94">
        <v>2891</v>
      </c>
      <c r="U823" s="91">
        <v>0</v>
      </c>
      <c r="V823" s="94">
        <v>191.19900999999999</v>
      </c>
      <c r="W823" s="93">
        <v>2.6899999999999998E-4</v>
      </c>
      <c r="X823" s="93">
        <v>1.7849999999999999E-3</v>
      </c>
      <c r="Y823" s="93">
        <v>5.4299999999999997E-4</v>
      </c>
      <c r="Z823" s="122"/>
    </row>
    <row r="824" spans="1:26" ht="13.5" customHeight="1">
      <c r="A824" s="122"/>
      <c r="B824">
        <v>520030677</v>
      </c>
      <c r="C824">
        <v>9636</v>
      </c>
      <c r="D824" t="s">
        <v>1778</v>
      </c>
      <c r="E824">
        <v>513639013</v>
      </c>
      <c r="F824" t="s">
        <v>307</v>
      </c>
      <c r="G824" t="s">
        <v>2030</v>
      </c>
      <c r="H824" t="s">
        <v>2031</v>
      </c>
      <c r="I824" t="s">
        <v>318</v>
      </c>
      <c r="J824" t="s">
        <v>924</v>
      </c>
      <c r="K824" t="s">
        <v>202</v>
      </c>
      <c r="L824" t="s">
        <v>202</v>
      </c>
      <c r="M824" t="s">
        <v>321</v>
      </c>
      <c r="N824" t="s">
        <v>336</v>
      </c>
      <c r="O824" t="s">
        <v>477</v>
      </c>
      <c r="P824" t="s">
        <v>335</v>
      </c>
      <c r="Q824" t="s">
        <v>1222</v>
      </c>
      <c r="R824" s="94">
        <v>1170.01</v>
      </c>
      <c r="S824" s="94">
        <v>1</v>
      </c>
      <c r="T824" s="94">
        <v>19360</v>
      </c>
      <c r="U824" s="91">
        <v>0</v>
      </c>
      <c r="V824" s="94">
        <v>226.51371</v>
      </c>
      <c r="W824" s="93">
        <v>3.1000000000000001E-5</v>
      </c>
      <c r="X824" s="93">
        <v>2.1150000000000001E-3</v>
      </c>
      <c r="Y824" s="93">
        <v>6.4400000000000004E-4</v>
      </c>
      <c r="Z824" s="122"/>
    </row>
    <row r="825" spans="1:26" ht="13.5" customHeight="1">
      <c r="A825" s="122"/>
      <c r="B825">
        <v>520030677</v>
      </c>
      <c r="C825">
        <v>9636</v>
      </c>
      <c r="D825" t="s">
        <v>1354</v>
      </c>
      <c r="E825">
        <v>520031931</v>
      </c>
      <c r="F825" t="s">
        <v>307</v>
      </c>
      <c r="G825" t="s">
        <v>2200</v>
      </c>
      <c r="H825" t="s">
        <v>2201</v>
      </c>
      <c r="I825" t="s">
        <v>318</v>
      </c>
      <c r="J825" t="s">
        <v>924</v>
      </c>
      <c r="K825" t="s">
        <v>202</v>
      </c>
      <c r="L825" t="s">
        <v>202</v>
      </c>
      <c r="M825" t="s">
        <v>321</v>
      </c>
      <c r="N825" t="s">
        <v>336</v>
      </c>
      <c r="O825" t="s">
        <v>481</v>
      </c>
      <c r="P825" t="s">
        <v>335</v>
      </c>
      <c r="Q825" t="s">
        <v>1222</v>
      </c>
      <c r="R825" s="94">
        <v>126552.03</v>
      </c>
      <c r="S825" s="94">
        <v>1</v>
      </c>
      <c r="T825" s="94">
        <v>702.7</v>
      </c>
      <c r="U825" s="91">
        <v>0</v>
      </c>
      <c r="V825" s="94">
        <v>889.28107999999997</v>
      </c>
      <c r="W825" s="93">
        <v>4.5000000000000003E-5</v>
      </c>
      <c r="X825" s="93">
        <v>8.3040000000000006E-3</v>
      </c>
      <c r="Y825" s="93">
        <v>2.529E-3</v>
      </c>
      <c r="Z825" s="122"/>
    </row>
    <row r="826" spans="1:26" ht="13.5" customHeight="1">
      <c r="A826" s="122"/>
      <c r="B826">
        <v>520030677</v>
      </c>
      <c r="C826">
        <v>9636</v>
      </c>
      <c r="D826" t="s">
        <v>2022</v>
      </c>
      <c r="E826">
        <v>512797440</v>
      </c>
      <c r="F826" t="s">
        <v>307</v>
      </c>
      <c r="G826" t="s">
        <v>2077</v>
      </c>
      <c r="H826" t="s">
        <v>2024</v>
      </c>
      <c r="I826" t="s">
        <v>318</v>
      </c>
      <c r="J826" t="s">
        <v>924</v>
      </c>
      <c r="K826" t="s">
        <v>202</v>
      </c>
      <c r="L826" t="s">
        <v>202</v>
      </c>
      <c r="M826" t="s">
        <v>321</v>
      </c>
      <c r="N826" t="s">
        <v>336</v>
      </c>
      <c r="O826" t="s">
        <v>443</v>
      </c>
      <c r="P826" t="s">
        <v>335</v>
      </c>
      <c r="Q826" t="s">
        <v>1222</v>
      </c>
      <c r="R826" s="94">
        <v>502.7</v>
      </c>
      <c r="S826" s="94">
        <v>1</v>
      </c>
      <c r="T826" s="94">
        <v>35590.025699999998</v>
      </c>
      <c r="U826" s="91">
        <v>0</v>
      </c>
      <c r="V826" s="94">
        <v>178.91210000000001</v>
      </c>
      <c r="W826" s="93">
        <v>2.1000000000000001E-4</v>
      </c>
      <c r="X826" s="93">
        <v>1.67E-3</v>
      </c>
      <c r="Y826" s="93">
        <v>5.0799999999999999E-4</v>
      </c>
      <c r="Z826" s="122"/>
    </row>
    <row r="827" spans="1:26" ht="13.5" customHeight="1">
      <c r="A827" s="122"/>
      <c r="B827">
        <v>520030677</v>
      </c>
      <c r="C827">
        <v>9636</v>
      </c>
      <c r="D827" t="s">
        <v>2063</v>
      </c>
      <c r="E827">
        <v>520017450</v>
      </c>
      <c r="F827" t="s">
        <v>307</v>
      </c>
      <c r="G827" t="s">
        <v>2064</v>
      </c>
      <c r="H827" t="s">
        <v>2065</v>
      </c>
      <c r="I827" t="s">
        <v>318</v>
      </c>
      <c r="J827" t="s">
        <v>924</v>
      </c>
      <c r="K827" t="s">
        <v>202</v>
      </c>
      <c r="L827" t="s">
        <v>202</v>
      </c>
      <c r="M827" t="s">
        <v>321</v>
      </c>
      <c r="N827" t="s">
        <v>336</v>
      </c>
      <c r="O827" t="s">
        <v>442</v>
      </c>
      <c r="P827" t="s">
        <v>335</v>
      </c>
      <c r="Q827" t="s">
        <v>1222</v>
      </c>
      <c r="R827" s="94">
        <v>23225.48</v>
      </c>
      <c r="S827" s="94">
        <v>1</v>
      </c>
      <c r="T827" s="94">
        <v>16460</v>
      </c>
      <c r="U827" s="91">
        <v>0</v>
      </c>
      <c r="V827" s="94">
        <v>3822.9134899999999</v>
      </c>
      <c r="W827" s="93">
        <v>9.2E-5</v>
      </c>
      <c r="X827" s="93">
        <v>3.5699000000000002E-2</v>
      </c>
      <c r="Y827" s="93">
        <v>1.0874999999999999E-2</v>
      </c>
      <c r="Z827" s="122"/>
    </row>
    <row r="828" spans="1:26" ht="13.5" customHeight="1">
      <c r="A828" s="122"/>
      <c r="B828">
        <v>520030677</v>
      </c>
      <c r="C828">
        <v>9636</v>
      </c>
      <c r="D828" t="s">
        <v>2091</v>
      </c>
      <c r="E828">
        <v>520027830</v>
      </c>
      <c r="F828" t="s">
        <v>307</v>
      </c>
      <c r="G828" t="s">
        <v>2092</v>
      </c>
      <c r="H828" t="s">
        <v>2093</v>
      </c>
      <c r="I828" t="s">
        <v>318</v>
      </c>
      <c r="J828" t="s">
        <v>924</v>
      </c>
      <c r="K828" t="s">
        <v>202</v>
      </c>
      <c r="L828" t="s">
        <v>202</v>
      </c>
      <c r="M828" t="s">
        <v>321</v>
      </c>
      <c r="N828" t="s">
        <v>336</v>
      </c>
      <c r="O828" t="s">
        <v>453</v>
      </c>
      <c r="P828" t="s">
        <v>335</v>
      </c>
      <c r="Q828" t="s">
        <v>1222</v>
      </c>
      <c r="R828" s="94">
        <v>56379.59</v>
      </c>
      <c r="S828" s="94">
        <v>1</v>
      </c>
      <c r="T828" s="94">
        <v>1494</v>
      </c>
      <c r="U828" s="91">
        <v>0</v>
      </c>
      <c r="V828" s="94">
        <v>842.31114000000002</v>
      </c>
      <c r="W828" s="93">
        <v>4.3000000000000002E-5</v>
      </c>
      <c r="X828" s="93">
        <v>7.8650000000000005E-3</v>
      </c>
      <c r="Y828" s="93">
        <v>2.3960000000000001E-3</v>
      </c>
      <c r="Z828" s="122"/>
    </row>
    <row r="829" spans="1:26" ht="13.5" customHeight="1">
      <c r="A829" s="122"/>
      <c r="B829">
        <v>520030677</v>
      </c>
      <c r="C829">
        <v>9636</v>
      </c>
      <c r="D829" t="s">
        <v>1391</v>
      </c>
      <c r="E829">
        <v>513821488</v>
      </c>
      <c r="F829" t="s">
        <v>307</v>
      </c>
      <c r="G829" t="s">
        <v>2159</v>
      </c>
      <c r="H829" t="s">
        <v>2160</v>
      </c>
      <c r="I829" t="s">
        <v>318</v>
      </c>
      <c r="J829" t="s">
        <v>924</v>
      </c>
      <c r="K829" t="s">
        <v>202</v>
      </c>
      <c r="L829" t="s">
        <v>202</v>
      </c>
      <c r="M829" t="s">
        <v>321</v>
      </c>
      <c r="N829" t="s">
        <v>336</v>
      </c>
      <c r="O829" t="s">
        <v>461</v>
      </c>
      <c r="P829" t="s">
        <v>335</v>
      </c>
      <c r="Q829" t="s">
        <v>1222</v>
      </c>
      <c r="R829" s="94">
        <v>11959.26</v>
      </c>
      <c r="S829" s="94">
        <v>1</v>
      </c>
      <c r="T829" s="94">
        <v>2160</v>
      </c>
      <c r="U829" s="91">
        <v>0</v>
      </c>
      <c r="V829" s="94">
        <v>258.32001000000002</v>
      </c>
      <c r="W829" s="93">
        <v>5.8999999999999998E-5</v>
      </c>
      <c r="X829" s="93">
        <v>2.4120000000000001E-3</v>
      </c>
      <c r="Y829" s="93">
        <v>7.3399999999999995E-4</v>
      </c>
      <c r="Z829" s="122"/>
    </row>
    <row r="830" spans="1:26" ht="13.5" customHeight="1">
      <c r="A830" s="122"/>
      <c r="B830">
        <v>520030677</v>
      </c>
      <c r="C830">
        <v>9636</v>
      </c>
      <c r="D830" t="s">
        <v>2170</v>
      </c>
      <c r="E830">
        <v>511235434</v>
      </c>
      <c r="F830" t="s">
        <v>307</v>
      </c>
      <c r="G830" t="s">
        <v>2171</v>
      </c>
      <c r="H830" t="s">
        <v>2172</v>
      </c>
      <c r="I830" t="s">
        <v>318</v>
      </c>
      <c r="J830" t="s">
        <v>924</v>
      </c>
      <c r="K830" t="s">
        <v>202</v>
      </c>
      <c r="L830" t="s">
        <v>202</v>
      </c>
      <c r="M830" t="s">
        <v>321</v>
      </c>
      <c r="N830" t="s">
        <v>336</v>
      </c>
      <c r="O830" t="s">
        <v>455</v>
      </c>
      <c r="P830" t="s">
        <v>335</v>
      </c>
      <c r="Q830" t="s">
        <v>1222</v>
      </c>
      <c r="R830" s="94">
        <v>3104.64</v>
      </c>
      <c r="S830" s="94">
        <v>1</v>
      </c>
      <c r="T830" s="94">
        <v>47000</v>
      </c>
      <c r="U830" s="91">
        <v>0</v>
      </c>
      <c r="V830" s="94">
        <v>1459.1816100000001</v>
      </c>
      <c r="W830" s="93">
        <v>6.7000000000000002E-5</v>
      </c>
      <c r="X830" s="93">
        <v>1.3625999999999999E-2</v>
      </c>
      <c r="Y830" s="93">
        <v>4.1510000000000002E-3</v>
      </c>
      <c r="Z830" s="122"/>
    </row>
    <row r="831" spans="1:26" ht="13.5" customHeight="1">
      <c r="A831" s="122"/>
      <c r="B831">
        <v>520030677</v>
      </c>
      <c r="C831">
        <v>9636</v>
      </c>
      <c r="D831" t="s">
        <v>2173</v>
      </c>
      <c r="E831">
        <v>520038530</v>
      </c>
      <c r="F831" t="s">
        <v>307</v>
      </c>
      <c r="G831" t="s">
        <v>2174</v>
      </c>
      <c r="H831" t="s">
        <v>2175</v>
      </c>
      <c r="I831" t="s">
        <v>318</v>
      </c>
      <c r="J831" t="s">
        <v>924</v>
      </c>
      <c r="K831" t="s">
        <v>202</v>
      </c>
      <c r="L831" t="s">
        <v>202</v>
      </c>
      <c r="M831" t="s">
        <v>321</v>
      </c>
      <c r="N831" t="s">
        <v>336</v>
      </c>
      <c r="O831" t="s">
        <v>460</v>
      </c>
      <c r="P831" t="s">
        <v>335</v>
      </c>
      <c r="Q831" t="s">
        <v>1222</v>
      </c>
      <c r="R831" s="94">
        <v>19088.32</v>
      </c>
      <c r="S831" s="94">
        <v>1</v>
      </c>
      <c r="T831" s="94">
        <v>1592</v>
      </c>
      <c r="U831" s="91">
        <v>0</v>
      </c>
      <c r="V831" s="94">
        <v>303.88601999999997</v>
      </c>
      <c r="W831" s="93">
        <v>5.1999999999999995E-4</v>
      </c>
      <c r="X831" s="93">
        <v>2.8370000000000001E-3</v>
      </c>
      <c r="Y831" s="93">
        <v>8.6399999999999997E-4</v>
      </c>
      <c r="Z831" s="122"/>
    </row>
    <row r="832" spans="1:26" ht="13.5" customHeight="1">
      <c r="A832" s="122"/>
      <c r="B832">
        <v>520030677</v>
      </c>
      <c r="C832">
        <v>9636</v>
      </c>
      <c r="D832" t="s">
        <v>1360</v>
      </c>
      <c r="E832">
        <v>520036104</v>
      </c>
      <c r="F832" t="s">
        <v>307</v>
      </c>
      <c r="G832" t="s">
        <v>2061</v>
      </c>
      <c r="H832" t="s">
        <v>2062</v>
      </c>
      <c r="I832" t="s">
        <v>318</v>
      </c>
      <c r="J832" t="s">
        <v>924</v>
      </c>
      <c r="K832" t="s">
        <v>202</v>
      </c>
      <c r="L832" t="s">
        <v>202</v>
      </c>
      <c r="M832" t="s">
        <v>321</v>
      </c>
      <c r="N832" t="s">
        <v>336</v>
      </c>
      <c r="O832" t="s">
        <v>444</v>
      </c>
      <c r="P832" t="s">
        <v>335</v>
      </c>
      <c r="Q832" t="s">
        <v>1222</v>
      </c>
      <c r="R832" s="94">
        <v>46559.69</v>
      </c>
      <c r="S832" s="94">
        <v>1</v>
      </c>
      <c r="T832" s="94">
        <v>1900</v>
      </c>
      <c r="U832" s="91">
        <v>0</v>
      </c>
      <c r="V832" s="94">
        <v>884.63414999999998</v>
      </c>
      <c r="W832" s="93">
        <v>7.8999999999999996E-5</v>
      </c>
      <c r="X832" s="93">
        <v>8.2609999999999992E-3</v>
      </c>
      <c r="Y832" s="93">
        <v>2.516E-3</v>
      </c>
      <c r="Z832" s="122"/>
    </row>
    <row r="833" spans="1:26" ht="13.5" customHeight="1">
      <c r="A833" s="122"/>
      <c r="B833">
        <v>520030677</v>
      </c>
      <c r="C833">
        <v>9636</v>
      </c>
      <c r="D833" t="s">
        <v>1884</v>
      </c>
      <c r="E833">
        <v>520044314</v>
      </c>
      <c r="F833" t="s">
        <v>307</v>
      </c>
      <c r="G833" t="s">
        <v>1960</v>
      </c>
      <c r="H833" t="s">
        <v>1961</v>
      </c>
      <c r="I833" t="s">
        <v>318</v>
      </c>
      <c r="J833" t="s">
        <v>924</v>
      </c>
      <c r="K833" t="s">
        <v>202</v>
      </c>
      <c r="L833" t="s">
        <v>202</v>
      </c>
      <c r="M833" t="s">
        <v>321</v>
      </c>
      <c r="N833" t="s">
        <v>336</v>
      </c>
      <c r="O833" t="s">
        <v>481</v>
      </c>
      <c r="P833" t="s">
        <v>335</v>
      </c>
      <c r="Q833" t="s">
        <v>1222</v>
      </c>
      <c r="R833" s="94">
        <v>14200.84</v>
      </c>
      <c r="S833" s="94">
        <v>1</v>
      </c>
      <c r="T833" s="94">
        <v>3636</v>
      </c>
      <c r="U833" s="91">
        <v>0</v>
      </c>
      <c r="V833" s="94">
        <v>516.34262000000001</v>
      </c>
      <c r="W833" s="93">
        <v>7.4999999999999993E-5</v>
      </c>
      <c r="X833" s="93">
        <v>4.8209999999999998E-3</v>
      </c>
      <c r="Y833" s="93">
        <v>1.4679999999999999E-3</v>
      </c>
      <c r="Z833" s="122"/>
    </row>
    <row r="834" spans="1:26" ht="13.5" customHeight="1">
      <c r="A834" s="122"/>
      <c r="B834">
        <v>520030677</v>
      </c>
      <c r="C834">
        <v>9636</v>
      </c>
      <c r="D834" t="s">
        <v>1957</v>
      </c>
      <c r="E834">
        <v>513603787</v>
      </c>
      <c r="F834" t="s">
        <v>307</v>
      </c>
      <c r="G834" t="s">
        <v>1958</v>
      </c>
      <c r="H834" t="s">
        <v>1959</v>
      </c>
      <c r="I834" t="s">
        <v>318</v>
      </c>
      <c r="J834" t="s">
        <v>924</v>
      </c>
      <c r="K834" t="s">
        <v>202</v>
      </c>
      <c r="L834" t="s">
        <v>202</v>
      </c>
      <c r="M834" t="s">
        <v>321</v>
      </c>
      <c r="N834" t="s">
        <v>336</v>
      </c>
      <c r="O834" t="s">
        <v>443</v>
      </c>
      <c r="P834" t="s">
        <v>335</v>
      </c>
      <c r="Q834" t="s">
        <v>1222</v>
      </c>
      <c r="R834" s="94">
        <v>42205.56</v>
      </c>
      <c r="S834" s="94">
        <v>1</v>
      </c>
      <c r="T834" s="94">
        <v>1183</v>
      </c>
      <c r="U834" s="91">
        <v>0</v>
      </c>
      <c r="V834" s="94">
        <v>499.29181</v>
      </c>
      <c r="W834" s="93">
        <v>1.5200000000000001E-4</v>
      </c>
      <c r="X834" s="93">
        <v>4.6620000000000003E-3</v>
      </c>
      <c r="Y834" s="93">
        <v>1.42E-3</v>
      </c>
      <c r="Z834" s="122"/>
    </row>
    <row r="835" spans="1:26" ht="13.5" customHeight="1">
      <c r="A835" s="122"/>
      <c r="B835">
        <v>520030677</v>
      </c>
      <c r="C835">
        <v>9636</v>
      </c>
      <c r="D835" t="s">
        <v>1431</v>
      </c>
      <c r="E835">
        <v>520036658</v>
      </c>
      <c r="F835" t="s">
        <v>307</v>
      </c>
      <c r="G835" t="s">
        <v>2103</v>
      </c>
      <c r="H835" t="s">
        <v>2104</v>
      </c>
      <c r="I835" t="s">
        <v>318</v>
      </c>
      <c r="J835" t="s">
        <v>924</v>
      </c>
      <c r="K835" t="s">
        <v>202</v>
      </c>
      <c r="L835" t="s">
        <v>202</v>
      </c>
      <c r="M835" t="s">
        <v>321</v>
      </c>
      <c r="N835" t="s">
        <v>336</v>
      </c>
      <c r="O835" t="s">
        <v>437</v>
      </c>
      <c r="P835" t="s">
        <v>335</v>
      </c>
      <c r="Q835" t="s">
        <v>1222</v>
      </c>
      <c r="R835" s="94">
        <v>165871.94</v>
      </c>
      <c r="S835" s="94">
        <v>1</v>
      </c>
      <c r="T835" s="94">
        <v>157.5</v>
      </c>
      <c r="U835" s="91">
        <v>0</v>
      </c>
      <c r="V835" s="94">
        <v>261.24831</v>
      </c>
      <c r="W835" s="93">
        <v>5.3000000000000001E-5</v>
      </c>
      <c r="X835" s="93">
        <v>2.4390000000000002E-3</v>
      </c>
      <c r="Y835" s="93">
        <v>7.4299999999999995E-4</v>
      </c>
      <c r="Z835" s="122"/>
    </row>
    <row r="836" spans="1:26" ht="13.5" customHeight="1">
      <c r="A836" s="122"/>
      <c r="B836">
        <v>520030677</v>
      </c>
      <c r="C836">
        <v>9636</v>
      </c>
      <c r="D836" t="s">
        <v>2126</v>
      </c>
      <c r="E836">
        <v>520043027</v>
      </c>
      <c r="F836" t="s">
        <v>307</v>
      </c>
      <c r="G836" t="s">
        <v>2127</v>
      </c>
      <c r="H836" t="s">
        <v>2128</v>
      </c>
      <c r="I836" t="s">
        <v>318</v>
      </c>
      <c r="J836" t="s">
        <v>924</v>
      </c>
      <c r="K836" t="s">
        <v>202</v>
      </c>
      <c r="L836" t="s">
        <v>202</v>
      </c>
      <c r="M836" t="s">
        <v>321</v>
      </c>
      <c r="N836" t="s">
        <v>336</v>
      </c>
      <c r="O836" t="s">
        <v>443</v>
      </c>
      <c r="P836" t="s">
        <v>335</v>
      </c>
      <c r="Q836" t="s">
        <v>1222</v>
      </c>
      <c r="R836" s="94">
        <v>2097.4299999999998</v>
      </c>
      <c r="S836" s="94">
        <v>1</v>
      </c>
      <c r="T836" s="94">
        <v>226000</v>
      </c>
      <c r="U836" s="91">
        <v>5.9566999999999997</v>
      </c>
      <c r="V836" s="94">
        <v>4746.1514299999999</v>
      </c>
      <c r="W836" s="93">
        <v>4.3999999999999999E-5</v>
      </c>
      <c r="X836" s="93">
        <v>4.4319999999999998E-2</v>
      </c>
      <c r="Y836" s="93">
        <v>1.3501000000000001E-2</v>
      </c>
      <c r="Z836" s="122"/>
    </row>
    <row r="837" spans="1:26" ht="13.5" customHeight="1">
      <c r="A837" s="122"/>
      <c r="B837">
        <v>520030677</v>
      </c>
      <c r="C837">
        <v>9636</v>
      </c>
      <c r="D837" t="s">
        <v>1464</v>
      </c>
      <c r="E837">
        <v>520033473</v>
      </c>
      <c r="F837" t="s">
        <v>307</v>
      </c>
      <c r="G837" t="s">
        <v>1951</v>
      </c>
      <c r="H837" t="s">
        <v>1952</v>
      </c>
      <c r="I837" t="s">
        <v>318</v>
      </c>
      <c r="J837" t="s">
        <v>924</v>
      </c>
      <c r="K837" t="s">
        <v>202</v>
      </c>
      <c r="L837" t="s">
        <v>202</v>
      </c>
      <c r="M837" t="s">
        <v>321</v>
      </c>
      <c r="N837" t="s">
        <v>336</v>
      </c>
      <c r="O837" t="s">
        <v>448</v>
      </c>
      <c r="P837" t="s">
        <v>335</v>
      </c>
      <c r="Q837" t="s">
        <v>1222</v>
      </c>
      <c r="R837" s="94">
        <v>300.76</v>
      </c>
      <c r="S837" s="94">
        <v>1</v>
      </c>
      <c r="T837" s="94">
        <v>49180</v>
      </c>
      <c r="U837" s="91">
        <v>0</v>
      </c>
      <c r="V837" s="94">
        <v>147.91497000000001</v>
      </c>
      <c r="W837" s="93">
        <v>5.3000000000000001E-5</v>
      </c>
      <c r="X837" s="93">
        <v>1.3810000000000001E-3</v>
      </c>
      <c r="Y837" s="93">
        <v>4.2000000000000002E-4</v>
      </c>
      <c r="Z837" s="122"/>
    </row>
    <row r="838" spans="1:26" ht="13.5" customHeight="1">
      <c r="A838" s="122"/>
      <c r="B838">
        <v>520030677</v>
      </c>
      <c r="C838">
        <v>9636</v>
      </c>
      <c r="D838" t="s">
        <v>1500</v>
      </c>
      <c r="E838">
        <v>520001736</v>
      </c>
      <c r="F838" t="s">
        <v>307</v>
      </c>
      <c r="G838" t="s">
        <v>1965</v>
      </c>
      <c r="H838" t="s">
        <v>1966</v>
      </c>
      <c r="I838" t="s">
        <v>318</v>
      </c>
      <c r="J838" t="s">
        <v>924</v>
      </c>
      <c r="K838" t="s">
        <v>202</v>
      </c>
      <c r="L838" t="s">
        <v>202</v>
      </c>
      <c r="M838" t="s">
        <v>321</v>
      </c>
      <c r="N838" t="s">
        <v>336</v>
      </c>
      <c r="O838" t="s">
        <v>461</v>
      </c>
      <c r="P838" t="s">
        <v>335</v>
      </c>
      <c r="Q838" t="s">
        <v>1222</v>
      </c>
      <c r="R838" s="94">
        <v>10026.69</v>
      </c>
      <c r="S838" s="94">
        <v>1</v>
      </c>
      <c r="T838" s="94">
        <v>3662</v>
      </c>
      <c r="U838" s="91">
        <v>0</v>
      </c>
      <c r="V838" s="94">
        <v>367.17736000000002</v>
      </c>
      <c r="W838" s="93">
        <v>4.5000000000000003E-5</v>
      </c>
      <c r="X838" s="93">
        <v>3.4280000000000001E-3</v>
      </c>
      <c r="Y838" s="93">
        <v>1.044E-3</v>
      </c>
      <c r="Z838" s="122"/>
    </row>
    <row r="839" spans="1:26" ht="13.5" customHeight="1">
      <c r="A839" s="122"/>
      <c r="B839">
        <v>520030677</v>
      </c>
      <c r="C839">
        <v>9636</v>
      </c>
      <c r="D839" t="s">
        <v>2094</v>
      </c>
      <c r="E839">
        <v>520017146</v>
      </c>
      <c r="F839" t="s">
        <v>307</v>
      </c>
      <c r="G839" t="s">
        <v>2095</v>
      </c>
      <c r="H839" t="s">
        <v>2096</v>
      </c>
      <c r="I839" t="s">
        <v>318</v>
      </c>
      <c r="J839" t="s">
        <v>924</v>
      </c>
      <c r="K839" t="s">
        <v>202</v>
      </c>
      <c r="L839" t="s">
        <v>202</v>
      </c>
      <c r="M839" t="s">
        <v>321</v>
      </c>
      <c r="N839" t="s">
        <v>336</v>
      </c>
      <c r="O839" t="s">
        <v>474</v>
      </c>
      <c r="P839" t="s">
        <v>335</v>
      </c>
      <c r="Q839" t="s">
        <v>1222</v>
      </c>
      <c r="R839" s="94">
        <v>71392.070000000007</v>
      </c>
      <c r="S839" s="94">
        <v>1</v>
      </c>
      <c r="T839" s="94">
        <v>1482</v>
      </c>
      <c r="U839" s="91">
        <v>0</v>
      </c>
      <c r="V839" s="94">
        <v>1058.0304100000001</v>
      </c>
      <c r="W839" s="93">
        <v>1.2E-4</v>
      </c>
      <c r="X839" s="93">
        <v>9.8799999999999999E-3</v>
      </c>
      <c r="Y839" s="93">
        <v>3.009E-3</v>
      </c>
      <c r="Z839" s="122"/>
    </row>
    <row r="840" spans="1:26" ht="13.5" customHeight="1">
      <c r="A840" s="122"/>
      <c r="B840">
        <v>520030677</v>
      </c>
      <c r="C840">
        <v>9636</v>
      </c>
      <c r="D840" t="s">
        <v>1508</v>
      </c>
      <c r="E840">
        <v>520039298</v>
      </c>
      <c r="F840" t="s">
        <v>307</v>
      </c>
      <c r="G840" t="s">
        <v>2135</v>
      </c>
      <c r="H840" t="s">
        <v>2136</v>
      </c>
      <c r="I840" t="s">
        <v>318</v>
      </c>
      <c r="J840" t="s">
        <v>924</v>
      </c>
      <c r="K840" t="s">
        <v>202</v>
      </c>
      <c r="L840" t="s">
        <v>202</v>
      </c>
      <c r="M840" t="s">
        <v>321</v>
      </c>
      <c r="N840" t="s">
        <v>336</v>
      </c>
      <c r="O840" t="s">
        <v>444</v>
      </c>
      <c r="P840" t="s">
        <v>335</v>
      </c>
      <c r="Q840" t="s">
        <v>1222</v>
      </c>
      <c r="R840" s="94">
        <v>17430.47</v>
      </c>
      <c r="S840" s="94">
        <v>1</v>
      </c>
      <c r="T840" s="94">
        <v>1759</v>
      </c>
      <c r="U840" s="91">
        <v>0</v>
      </c>
      <c r="V840" s="94">
        <v>306.60201000000001</v>
      </c>
      <c r="W840" s="93">
        <v>5.1E-5</v>
      </c>
      <c r="X840" s="93">
        <v>2.8630000000000001E-3</v>
      </c>
      <c r="Y840" s="93">
        <v>8.7200000000000005E-4</v>
      </c>
      <c r="Z840" s="122"/>
    </row>
    <row r="841" spans="1:26" ht="13.5" customHeight="1">
      <c r="A841" s="122"/>
      <c r="B841">
        <v>520030677</v>
      </c>
      <c r="C841">
        <v>9636</v>
      </c>
      <c r="D841" t="s">
        <v>2120</v>
      </c>
      <c r="E841">
        <v>520037797</v>
      </c>
      <c r="F841" t="s">
        <v>307</v>
      </c>
      <c r="G841" t="s">
        <v>2121</v>
      </c>
      <c r="H841" t="s">
        <v>2122</v>
      </c>
      <c r="I841" t="s">
        <v>318</v>
      </c>
      <c r="J841" t="s">
        <v>924</v>
      </c>
      <c r="K841" t="s">
        <v>202</v>
      </c>
      <c r="L841" t="s">
        <v>202</v>
      </c>
      <c r="M841" t="s">
        <v>321</v>
      </c>
      <c r="N841" t="s">
        <v>336</v>
      </c>
      <c r="O841" t="s">
        <v>455</v>
      </c>
      <c r="P841" t="s">
        <v>335</v>
      </c>
      <c r="Q841" t="s">
        <v>1222</v>
      </c>
      <c r="R841" s="94">
        <v>1237.04</v>
      </c>
      <c r="S841" s="94">
        <v>1</v>
      </c>
      <c r="T841" s="94">
        <v>31060</v>
      </c>
      <c r="U841" s="91">
        <v>0</v>
      </c>
      <c r="V841" s="94">
        <v>384.22334999999998</v>
      </c>
      <c r="W841" s="93">
        <v>1.0399999999999999E-4</v>
      </c>
      <c r="X841" s="93">
        <v>3.588E-3</v>
      </c>
      <c r="Y841" s="93">
        <v>1.093E-3</v>
      </c>
      <c r="Z841" s="122"/>
    </row>
    <row r="842" spans="1:26" ht="13.5" customHeight="1">
      <c r="A842" s="122"/>
      <c r="B842">
        <v>520030677</v>
      </c>
      <c r="C842">
        <v>9636</v>
      </c>
      <c r="D842" t="s">
        <v>1516</v>
      </c>
      <c r="E842">
        <v>520017807</v>
      </c>
      <c r="F842" t="s">
        <v>307</v>
      </c>
      <c r="G842" t="s">
        <v>2118</v>
      </c>
      <c r="H842" t="s">
        <v>2119</v>
      </c>
      <c r="I842" t="s">
        <v>318</v>
      </c>
      <c r="J842" t="s">
        <v>924</v>
      </c>
      <c r="K842" t="s">
        <v>202</v>
      </c>
      <c r="L842" t="s">
        <v>202</v>
      </c>
      <c r="M842" t="s">
        <v>321</v>
      </c>
      <c r="N842" t="s">
        <v>336</v>
      </c>
      <c r="O842" t="s">
        <v>461</v>
      </c>
      <c r="P842" t="s">
        <v>335</v>
      </c>
      <c r="Q842" t="s">
        <v>1222</v>
      </c>
      <c r="R842" s="94">
        <v>85.5</v>
      </c>
      <c r="S842" s="94">
        <v>1</v>
      </c>
      <c r="T842" s="94">
        <v>84000</v>
      </c>
      <c r="U842" s="91">
        <v>0</v>
      </c>
      <c r="V842" s="94">
        <v>71.822069999999997</v>
      </c>
      <c r="W842" s="93">
        <v>1.7E-5</v>
      </c>
      <c r="X842" s="93">
        <v>6.7000000000000002E-4</v>
      </c>
      <c r="Y842" s="93">
        <v>2.04E-4</v>
      </c>
      <c r="Z842" s="122"/>
    </row>
    <row r="843" spans="1:26" ht="13.5" customHeight="1">
      <c r="A843" s="122"/>
      <c r="B843">
        <v>520030677</v>
      </c>
      <c r="C843">
        <v>9636</v>
      </c>
      <c r="D843" t="s">
        <v>1653</v>
      </c>
      <c r="E843">
        <v>516117181</v>
      </c>
      <c r="F843" t="s">
        <v>307</v>
      </c>
      <c r="G843" t="s">
        <v>1967</v>
      </c>
      <c r="H843" t="s">
        <v>1968</v>
      </c>
      <c r="I843" t="s">
        <v>318</v>
      </c>
      <c r="J843" t="s">
        <v>924</v>
      </c>
      <c r="K843" t="s">
        <v>202</v>
      </c>
      <c r="L843" t="s">
        <v>202</v>
      </c>
      <c r="M843" t="s">
        <v>321</v>
      </c>
      <c r="N843" t="s">
        <v>336</v>
      </c>
      <c r="O843" t="s">
        <v>461</v>
      </c>
      <c r="P843" t="s">
        <v>335</v>
      </c>
      <c r="Q843" t="s">
        <v>1222</v>
      </c>
      <c r="R843" s="94">
        <v>29415.56</v>
      </c>
      <c r="S843" s="94">
        <v>1</v>
      </c>
      <c r="T843" s="94">
        <v>619.70000000000005</v>
      </c>
      <c r="U843" s="91">
        <v>0</v>
      </c>
      <c r="V843" s="94">
        <v>182.28823</v>
      </c>
      <c r="W843" s="93">
        <v>2.8899999999999998E-4</v>
      </c>
      <c r="X843" s="93">
        <v>1.702E-3</v>
      </c>
      <c r="Y843" s="93">
        <v>5.1800000000000001E-4</v>
      </c>
      <c r="Z843" s="122"/>
    </row>
    <row r="844" spans="1:26" ht="13.5" customHeight="1">
      <c r="A844" s="122"/>
      <c r="B844">
        <v>520030677</v>
      </c>
      <c r="C844">
        <v>9636</v>
      </c>
      <c r="D844" t="s">
        <v>2176</v>
      </c>
      <c r="E844">
        <v>550012777</v>
      </c>
      <c r="F844" t="s">
        <v>308</v>
      </c>
      <c r="G844" t="s">
        <v>2177</v>
      </c>
      <c r="H844" t="s">
        <v>2178</v>
      </c>
      <c r="I844" t="s">
        <v>318</v>
      </c>
      <c r="J844" t="s">
        <v>971</v>
      </c>
      <c r="K844" t="s">
        <v>202</v>
      </c>
      <c r="L844" t="s">
        <v>202</v>
      </c>
      <c r="M844" t="s">
        <v>321</v>
      </c>
      <c r="N844" t="s">
        <v>336</v>
      </c>
      <c r="O844" t="s">
        <v>451</v>
      </c>
      <c r="P844" t="s">
        <v>335</v>
      </c>
      <c r="Q844" t="s">
        <v>1222</v>
      </c>
      <c r="R844" s="94">
        <v>67093.960000000006</v>
      </c>
      <c r="S844" s="94">
        <v>1</v>
      </c>
      <c r="T844" s="94">
        <v>430</v>
      </c>
      <c r="U844" s="91">
        <v>0</v>
      </c>
      <c r="V844" s="94">
        <v>288.50403</v>
      </c>
      <c r="W844" s="93">
        <v>5.8999999999999998E-5</v>
      </c>
      <c r="X844" s="93">
        <v>2.6940000000000002E-3</v>
      </c>
      <c r="Y844" s="93">
        <v>8.1999999999999998E-4</v>
      </c>
      <c r="Z844" s="122"/>
    </row>
    <row r="845" spans="1:26" ht="13.5" customHeight="1">
      <c r="A845" s="122"/>
      <c r="B845">
        <v>520030677</v>
      </c>
      <c r="C845">
        <v>9636</v>
      </c>
      <c r="D845" t="s">
        <v>1449</v>
      </c>
      <c r="E845">
        <v>513623314</v>
      </c>
      <c r="F845" t="s">
        <v>307</v>
      </c>
      <c r="G845" t="s">
        <v>1974</v>
      </c>
      <c r="H845" t="s">
        <v>1975</v>
      </c>
      <c r="I845" t="s">
        <v>318</v>
      </c>
      <c r="J845" t="s">
        <v>924</v>
      </c>
      <c r="K845" t="s">
        <v>202</v>
      </c>
      <c r="L845" t="s">
        <v>202</v>
      </c>
      <c r="M845" t="s">
        <v>321</v>
      </c>
      <c r="N845" t="s">
        <v>336</v>
      </c>
      <c r="O845" t="s">
        <v>461</v>
      </c>
      <c r="P845" t="s">
        <v>335</v>
      </c>
      <c r="Q845" t="s">
        <v>1222</v>
      </c>
      <c r="R845" s="94">
        <v>1546.32</v>
      </c>
      <c r="S845" s="94">
        <v>1</v>
      </c>
      <c r="T845" s="94">
        <v>67510</v>
      </c>
      <c r="U845" s="91">
        <v>0</v>
      </c>
      <c r="V845" s="94">
        <v>1043.9196199999999</v>
      </c>
      <c r="W845" s="93">
        <v>6.0000000000000002E-5</v>
      </c>
      <c r="X845" s="93">
        <v>9.7479999999999997E-3</v>
      </c>
      <c r="Y845" s="93">
        <v>2.9689999999999999E-3</v>
      </c>
      <c r="Z845" s="122"/>
    </row>
    <row r="846" spans="1:26" ht="13.5" customHeight="1">
      <c r="A846" s="122"/>
      <c r="B846">
        <v>520030677</v>
      </c>
      <c r="C846">
        <v>9636</v>
      </c>
      <c r="D846" t="s">
        <v>1948</v>
      </c>
      <c r="E846">
        <v>550010003</v>
      </c>
      <c r="F846" t="s">
        <v>308</v>
      </c>
      <c r="G846" t="s">
        <v>1949</v>
      </c>
      <c r="H846" t="s">
        <v>1950</v>
      </c>
      <c r="I846" t="s">
        <v>318</v>
      </c>
      <c r="J846" t="s">
        <v>971</v>
      </c>
      <c r="K846" t="s">
        <v>202</v>
      </c>
      <c r="L846" t="s">
        <v>202</v>
      </c>
      <c r="M846" t="s">
        <v>321</v>
      </c>
      <c r="N846" t="s">
        <v>336</v>
      </c>
      <c r="O846" t="s">
        <v>451</v>
      </c>
      <c r="P846" t="s">
        <v>335</v>
      </c>
      <c r="Q846" t="s">
        <v>1222</v>
      </c>
      <c r="R846" s="94">
        <v>147330.85999999999</v>
      </c>
      <c r="S846" s="94">
        <v>1</v>
      </c>
      <c r="T846" s="94">
        <v>187</v>
      </c>
      <c r="U846" s="91">
        <v>0</v>
      </c>
      <c r="V846" s="94">
        <v>275.50871000000001</v>
      </c>
      <c r="W846" s="93">
        <v>5.5999999999999999E-5</v>
      </c>
      <c r="X846" s="93">
        <v>2.5720000000000001E-3</v>
      </c>
      <c r="Y846" s="93">
        <v>7.8299999999999995E-4</v>
      </c>
      <c r="Z846" s="122"/>
    </row>
    <row r="847" spans="1:26" ht="13.5" customHeight="1">
      <c r="A847" s="122"/>
      <c r="B847">
        <v>520030677</v>
      </c>
      <c r="C847">
        <v>9636</v>
      </c>
      <c r="D847" t="s">
        <v>1428</v>
      </c>
      <c r="E847">
        <v>510216054</v>
      </c>
      <c r="F847" t="s">
        <v>307</v>
      </c>
      <c r="G847" t="s">
        <v>2202</v>
      </c>
      <c r="H847" t="s">
        <v>2203</v>
      </c>
      <c r="I847" t="s">
        <v>318</v>
      </c>
      <c r="J847" t="s">
        <v>924</v>
      </c>
      <c r="K847" t="s">
        <v>202</v>
      </c>
      <c r="L847" t="s">
        <v>202</v>
      </c>
      <c r="M847" t="s">
        <v>321</v>
      </c>
      <c r="N847" t="s">
        <v>336</v>
      </c>
      <c r="O847" t="s">
        <v>437</v>
      </c>
      <c r="P847" t="s">
        <v>335</v>
      </c>
      <c r="Q847" t="s">
        <v>1222</v>
      </c>
      <c r="R847" s="94">
        <v>468.16</v>
      </c>
      <c r="S847" s="94">
        <v>1</v>
      </c>
      <c r="T847" s="94">
        <v>79140</v>
      </c>
      <c r="U847" s="91">
        <v>5.6531399999999996</v>
      </c>
      <c r="V847" s="94">
        <v>376.15355</v>
      </c>
      <c r="W847" s="93">
        <v>4.3000000000000002E-5</v>
      </c>
      <c r="X847" s="93">
        <v>3.5109999999999998E-3</v>
      </c>
      <c r="Y847" s="93">
        <v>1.07E-3</v>
      </c>
      <c r="Z847" s="122"/>
    </row>
    <row r="848" spans="1:26" ht="13.5" customHeight="1">
      <c r="A848" s="122"/>
      <c r="B848">
        <v>520030677</v>
      </c>
      <c r="C848">
        <v>9636</v>
      </c>
      <c r="D848" t="s">
        <v>2082</v>
      </c>
      <c r="E848">
        <v>511812463</v>
      </c>
      <c r="F848" t="s">
        <v>307</v>
      </c>
      <c r="G848" t="s">
        <v>2083</v>
      </c>
      <c r="H848" t="s">
        <v>2084</v>
      </c>
      <c r="I848" t="s">
        <v>318</v>
      </c>
      <c r="J848" t="s">
        <v>924</v>
      </c>
      <c r="K848" t="s">
        <v>202</v>
      </c>
      <c r="L848" t="s">
        <v>202</v>
      </c>
      <c r="M848" t="s">
        <v>321</v>
      </c>
      <c r="N848" t="s">
        <v>336</v>
      </c>
      <c r="O848" t="s">
        <v>455</v>
      </c>
      <c r="P848" t="s">
        <v>335</v>
      </c>
      <c r="Q848" t="s">
        <v>1222</v>
      </c>
      <c r="R848" s="94">
        <v>3309.76</v>
      </c>
      <c r="S848" s="94">
        <v>1</v>
      </c>
      <c r="T848" s="94">
        <v>157500</v>
      </c>
      <c r="U848" s="91">
        <v>0</v>
      </c>
      <c r="V848" s="94">
        <v>5212.8747000000003</v>
      </c>
      <c r="W848" s="93">
        <v>1.08E-4</v>
      </c>
      <c r="X848" s="93">
        <v>4.8680000000000001E-2</v>
      </c>
      <c r="Y848" s="93">
        <v>1.4829E-2</v>
      </c>
      <c r="Z848" s="122"/>
    </row>
    <row r="849" spans="1:26" ht="13.5" customHeight="1">
      <c r="A849" s="122"/>
      <c r="B849">
        <v>520030677</v>
      </c>
      <c r="C849">
        <v>9636</v>
      </c>
      <c r="D849" t="s">
        <v>2074</v>
      </c>
      <c r="E849">
        <v>513910703</v>
      </c>
      <c r="F849" t="s">
        <v>307</v>
      </c>
      <c r="G849" t="s">
        <v>2075</v>
      </c>
      <c r="H849" t="s">
        <v>2076</v>
      </c>
      <c r="I849" t="s">
        <v>318</v>
      </c>
      <c r="J849" t="s">
        <v>924</v>
      </c>
      <c r="K849" t="s">
        <v>202</v>
      </c>
      <c r="L849" t="s">
        <v>202</v>
      </c>
      <c r="M849" t="s">
        <v>321</v>
      </c>
      <c r="N849" t="s">
        <v>336</v>
      </c>
      <c r="O849" t="s">
        <v>442</v>
      </c>
      <c r="P849" t="s">
        <v>335</v>
      </c>
      <c r="Q849" t="s">
        <v>1222</v>
      </c>
      <c r="R849" s="94">
        <v>1768.74</v>
      </c>
      <c r="S849" s="94">
        <v>1</v>
      </c>
      <c r="T849" s="94">
        <v>23030</v>
      </c>
      <c r="U849" s="91">
        <v>0</v>
      </c>
      <c r="V849" s="94">
        <v>407.34102999999999</v>
      </c>
      <c r="W849" s="93">
        <v>1.1900000000000001E-4</v>
      </c>
      <c r="X849" s="93">
        <v>3.803E-3</v>
      </c>
      <c r="Y849" s="93">
        <v>1.158E-3</v>
      </c>
      <c r="Z849" s="122"/>
    </row>
    <row r="850" spans="1:26" ht="13.5" customHeight="1">
      <c r="A850" s="122"/>
      <c r="B850">
        <v>520030677</v>
      </c>
      <c r="C850">
        <v>9636</v>
      </c>
      <c r="D850" t="s">
        <v>1984</v>
      </c>
      <c r="E850">
        <v>520037565</v>
      </c>
      <c r="F850" t="s">
        <v>307</v>
      </c>
      <c r="G850" t="s">
        <v>1985</v>
      </c>
      <c r="H850" t="s">
        <v>1986</v>
      </c>
      <c r="I850" t="s">
        <v>318</v>
      </c>
      <c r="J850" t="s">
        <v>924</v>
      </c>
      <c r="K850" t="s">
        <v>202</v>
      </c>
      <c r="L850" t="s">
        <v>202</v>
      </c>
      <c r="M850" t="s">
        <v>321</v>
      </c>
      <c r="N850" t="s">
        <v>336</v>
      </c>
      <c r="O850" t="s">
        <v>474</v>
      </c>
      <c r="P850" t="s">
        <v>335</v>
      </c>
      <c r="Q850" t="s">
        <v>1222</v>
      </c>
      <c r="R850" s="94">
        <v>216.03</v>
      </c>
      <c r="S850" s="94">
        <v>1</v>
      </c>
      <c r="T850" s="94">
        <v>45520</v>
      </c>
      <c r="U850" s="91">
        <v>0</v>
      </c>
      <c r="V850" s="94">
        <v>98.338390000000004</v>
      </c>
      <c r="W850" s="93">
        <v>3.6000000000000001E-5</v>
      </c>
      <c r="X850" s="93">
        <v>9.1799999999999998E-4</v>
      </c>
      <c r="Y850" s="93">
        <v>2.7900000000000001E-4</v>
      </c>
      <c r="Z850" s="122"/>
    </row>
    <row r="851" spans="1:26" ht="13.5" customHeight="1">
      <c r="A851" s="122"/>
      <c r="B851">
        <v>520030677</v>
      </c>
      <c r="C851">
        <v>9636</v>
      </c>
      <c r="D851" t="s">
        <v>2052</v>
      </c>
      <c r="E851">
        <v>520036872</v>
      </c>
      <c r="F851" t="s">
        <v>307</v>
      </c>
      <c r="G851" t="s">
        <v>2053</v>
      </c>
      <c r="H851" t="s">
        <v>2054</v>
      </c>
      <c r="I851" t="s">
        <v>318</v>
      </c>
      <c r="J851" t="s">
        <v>924</v>
      </c>
      <c r="K851" t="s">
        <v>202</v>
      </c>
      <c r="L851" t="s">
        <v>202</v>
      </c>
      <c r="M851" t="s">
        <v>321</v>
      </c>
      <c r="N851" t="s">
        <v>336</v>
      </c>
      <c r="O851" t="s">
        <v>477</v>
      </c>
      <c r="P851" t="s">
        <v>335</v>
      </c>
      <c r="Q851" t="s">
        <v>1222</v>
      </c>
      <c r="R851" s="94">
        <v>5122.59</v>
      </c>
      <c r="S851" s="94">
        <v>1</v>
      </c>
      <c r="T851" s="94">
        <v>26760</v>
      </c>
      <c r="U851" s="91">
        <v>0</v>
      </c>
      <c r="V851" s="94">
        <v>1370.80396</v>
      </c>
      <c r="W851" s="93">
        <v>8.7000000000000001E-5</v>
      </c>
      <c r="X851" s="93">
        <v>1.2801E-2</v>
      </c>
      <c r="Y851" s="93">
        <v>3.8990000000000001E-3</v>
      </c>
      <c r="Z851" s="122"/>
    </row>
    <row r="852" spans="1:26" ht="13.5" customHeight="1">
      <c r="A852" s="122"/>
      <c r="B852">
        <v>520030677</v>
      </c>
      <c r="C852">
        <v>9636</v>
      </c>
      <c r="D852" t="s">
        <v>1993</v>
      </c>
      <c r="E852">
        <v>516214871</v>
      </c>
      <c r="F852" t="s">
        <v>307</v>
      </c>
      <c r="G852" t="s">
        <v>1994</v>
      </c>
      <c r="H852" t="s">
        <v>1995</v>
      </c>
      <c r="I852" t="s">
        <v>318</v>
      </c>
      <c r="J852" t="s">
        <v>924</v>
      </c>
      <c r="K852" t="s">
        <v>202</v>
      </c>
      <c r="L852" t="s">
        <v>202</v>
      </c>
      <c r="M852" t="s">
        <v>321</v>
      </c>
      <c r="N852" t="s">
        <v>336</v>
      </c>
      <c r="O852" t="s">
        <v>448</v>
      </c>
      <c r="P852" t="s">
        <v>335</v>
      </c>
      <c r="Q852" t="s">
        <v>1222</v>
      </c>
      <c r="R852" s="94">
        <v>212619.11</v>
      </c>
      <c r="S852" s="94">
        <v>1</v>
      </c>
      <c r="T852" s="94">
        <v>86.9</v>
      </c>
      <c r="U852" s="91">
        <v>0</v>
      </c>
      <c r="V852" s="94">
        <v>184.76599999999999</v>
      </c>
      <c r="W852" s="93">
        <v>6.9099999999999999E-4</v>
      </c>
      <c r="X852" s="93">
        <v>1.725E-3</v>
      </c>
      <c r="Y852" s="93">
        <v>5.2499999999999997E-4</v>
      </c>
      <c r="Z852" s="122"/>
    </row>
    <row r="853" spans="1:26" ht="13.5" customHeight="1">
      <c r="A853" s="122"/>
      <c r="B853">
        <v>520030677</v>
      </c>
      <c r="C853">
        <v>9636</v>
      </c>
      <c r="D853" t="s">
        <v>2001</v>
      </c>
      <c r="E853">
        <v>520043480</v>
      </c>
      <c r="F853" t="s">
        <v>307</v>
      </c>
      <c r="G853" t="s">
        <v>2002</v>
      </c>
      <c r="H853" t="s">
        <v>2003</v>
      </c>
      <c r="I853" t="s">
        <v>318</v>
      </c>
      <c r="J853" t="s">
        <v>924</v>
      </c>
      <c r="K853" t="s">
        <v>202</v>
      </c>
      <c r="L853" t="s">
        <v>202</v>
      </c>
      <c r="M853" t="s">
        <v>321</v>
      </c>
      <c r="N853" t="s">
        <v>336</v>
      </c>
      <c r="O853" t="s">
        <v>460</v>
      </c>
      <c r="P853" t="s">
        <v>335</v>
      </c>
      <c r="Q853" t="s">
        <v>1222</v>
      </c>
      <c r="R853" s="94">
        <v>415.95</v>
      </c>
      <c r="S853" s="94">
        <v>1</v>
      </c>
      <c r="T853" s="94">
        <v>84760</v>
      </c>
      <c r="U853" s="91">
        <v>0</v>
      </c>
      <c r="V853" s="94">
        <v>352.56299000000001</v>
      </c>
      <c r="W853" s="93">
        <v>4.3000000000000002E-5</v>
      </c>
      <c r="X853" s="93">
        <v>3.2919999999999998E-3</v>
      </c>
      <c r="Y853" s="93">
        <v>1.0020000000000001E-3</v>
      </c>
      <c r="Z853" s="122"/>
    </row>
    <row r="854" spans="1:26" ht="13.5" customHeight="1">
      <c r="A854" s="122"/>
      <c r="B854">
        <v>520030677</v>
      </c>
      <c r="C854">
        <v>9636</v>
      </c>
      <c r="D854" t="s">
        <v>2034</v>
      </c>
      <c r="E854">
        <v>520020033</v>
      </c>
      <c r="F854" t="s">
        <v>307</v>
      </c>
      <c r="G854" t="s">
        <v>2034</v>
      </c>
      <c r="H854" t="s">
        <v>2035</v>
      </c>
      <c r="I854" t="s">
        <v>318</v>
      </c>
      <c r="J854" t="s">
        <v>924</v>
      </c>
      <c r="K854" t="s">
        <v>202</v>
      </c>
      <c r="L854" t="s">
        <v>202</v>
      </c>
      <c r="M854" t="s">
        <v>321</v>
      </c>
      <c r="N854" t="s">
        <v>336</v>
      </c>
      <c r="O854" t="s">
        <v>475</v>
      </c>
      <c r="P854" t="s">
        <v>335</v>
      </c>
      <c r="Q854" t="s">
        <v>1222</v>
      </c>
      <c r="R854" s="94">
        <v>11377.16</v>
      </c>
      <c r="S854" s="94">
        <v>1</v>
      </c>
      <c r="T854" s="94">
        <v>12350</v>
      </c>
      <c r="U854" s="91">
        <v>0</v>
      </c>
      <c r="V854" s="94">
        <v>1405.0787</v>
      </c>
      <c r="W854" s="93">
        <v>1.21E-4</v>
      </c>
      <c r="X854" s="93">
        <v>1.3121000000000001E-2</v>
      </c>
      <c r="Y854" s="93">
        <v>3.9969999999999997E-3</v>
      </c>
      <c r="Z854" s="122"/>
    </row>
    <row r="855" spans="1:26" ht="13.5" customHeight="1">
      <c r="A855" s="122"/>
      <c r="B855">
        <v>520030677</v>
      </c>
      <c r="C855">
        <v>9636</v>
      </c>
      <c r="D855" t="s">
        <v>2015</v>
      </c>
      <c r="E855">
        <v>510706153</v>
      </c>
      <c r="F855" t="s">
        <v>307</v>
      </c>
      <c r="G855" t="s">
        <v>2016</v>
      </c>
      <c r="H855" t="s">
        <v>2017</v>
      </c>
      <c r="I855" t="s">
        <v>318</v>
      </c>
      <c r="J855" t="s">
        <v>924</v>
      </c>
      <c r="K855" t="s">
        <v>202</v>
      </c>
      <c r="L855" t="s">
        <v>202</v>
      </c>
      <c r="M855" t="s">
        <v>321</v>
      </c>
      <c r="N855" t="s">
        <v>336</v>
      </c>
      <c r="O855" t="s">
        <v>475</v>
      </c>
      <c r="P855" t="s">
        <v>335</v>
      </c>
      <c r="Q855" t="s">
        <v>1222</v>
      </c>
      <c r="R855" s="94">
        <v>9916.58</v>
      </c>
      <c r="S855" s="94">
        <v>1</v>
      </c>
      <c r="T855" s="94">
        <v>1125</v>
      </c>
      <c r="U855" s="91">
        <v>0</v>
      </c>
      <c r="V855" s="94">
        <v>111.56155</v>
      </c>
      <c r="W855" s="93">
        <v>3.0000000000000001E-5</v>
      </c>
      <c r="X855" s="93">
        <v>1.041E-3</v>
      </c>
      <c r="Y855" s="93">
        <v>3.1700000000000001E-4</v>
      </c>
      <c r="Z855" s="122"/>
    </row>
    <row r="856" spans="1:26" ht="13.5" customHeight="1">
      <c r="A856" s="122"/>
      <c r="B856">
        <v>520030677</v>
      </c>
      <c r="C856">
        <v>9636</v>
      </c>
      <c r="D856" t="s">
        <v>1535</v>
      </c>
      <c r="E856">
        <v>520032046</v>
      </c>
      <c r="F856" t="s">
        <v>307</v>
      </c>
      <c r="G856" t="s">
        <v>2087</v>
      </c>
      <c r="H856" t="s">
        <v>2088</v>
      </c>
      <c r="I856" t="s">
        <v>318</v>
      </c>
      <c r="J856" t="s">
        <v>924</v>
      </c>
      <c r="K856" t="s">
        <v>202</v>
      </c>
      <c r="L856" t="s">
        <v>202</v>
      </c>
      <c r="M856" t="s">
        <v>321</v>
      </c>
      <c r="N856" t="s">
        <v>336</v>
      </c>
      <c r="O856" t="s">
        <v>445</v>
      </c>
      <c r="P856" t="s">
        <v>335</v>
      </c>
      <c r="Q856" t="s">
        <v>1222</v>
      </c>
      <c r="R856" s="94">
        <v>12022.25</v>
      </c>
      <c r="S856" s="94">
        <v>1</v>
      </c>
      <c r="T856" s="94">
        <v>19700</v>
      </c>
      <c r="U856" s="91">
        <v>0</v>
      </c>
      <c r="V856" s="94">
        <v>2368.38285</v>
      </c>
      <c r="W856" s="93">
        <v>4.6E-5</v>
      </c>
      <c r="X856" s="93">
        <v>2.2116E-2</v>
      </c>
      <c r="Y856" s="93">
        <v>6.7369999999999999E-3</v>
      </c>
      <c r="Z856" s="122"/>
    </row>
    <row r="857" spans="1:26" ht="13.5" customHeight="1">
      <c r="A857" s="122"/>
      <c r="B857">
        <v>520030677</v>
      </c>
      <c r="C857">
        <v>9636</v>
      </c>
      <c r="D857" t="s">
        <v>2194</v>
      </c>
      <c r="E857">
        <v>511295412</v>
      </c>
      <c r="F857" t="s">
        <v>307</v>
      </c>
      <c r="G857" t="s">
        <v>2195</v>
      </c>
      <c r="H857" t="s">
        <v>2196</v>
      </c>
      <c r="I857" t="s">
        <v>318</v>
      </c>
      <c r="J857" t="s">
        <v>924</v>
      </c>
      <c r="K857" t="s">
        <v>202</v>
      </c>
      <c r="L857" t="s">
        <v>202</v>
      </c>
      <c r="M857" t="s">
        <v>321</v>
      </c>
      <c r="N857" t="s">
        <v>336</v>
      </c>
      <c r="O857" t="s">
        <v>474</v>
      </c>
      <c r="P857" t="s">
        <v>335</v>
      </c>
      <c r="Q857" t="s">
        <v>1222</v>
      </c>
      <c r="R857" s="94">
        <v>13882.42</v>
      </c>
      <c r="S857" s="94">
        <v>1</v>
      </c>
      <c r="T857" s="94">
        <v>1694</v>
      </c>
      <c r="U857" s="91">
        <v>0</v>
      </c>
      <c r="V857" s="94">
        <v>235.16820999999999</v>
      </c>
      <c r="W857" s="93">
        <v>9.8999999999999994E-5</v>
      </c>
      <c r="X857" s="93">
        <v>2.196E-3</v>
      </c>
      <c r="Y857" s="93">
        <v>6.69E-4</v>
      </c>
      <c r="Z857" s="122"/>
    </row>
    <row r="858" spans="1:26" ht="13.5" customHeight="1">
      <c r="A858" s="122"/>
      <c r="B858">
        <v>520030677</v>
      </c>
      <c r="C858">
        <v>9636</v>
      </c>
      <c r="D858" t="s">
        <v>1998</v>
      </c>
      <c r="E858">
        <v>512157603</v>
      </c>
      <c r="F858" t="s">
        <v>307</v>
      </c>
      <c r="G858" t="s">
        <v>1999</v>
      </c>
      <c r="H858" t="s">
        <v>2000</v>
      </c>
      <c r="I858" t="s">
        <v>318</v>
      </c>
      <c r="J858" t="s">
        <v>924</v>
      </c>
      <c r="K858" t="s">
        <v>202</v>
      </c>
      <c r="L858" t="s">
        <v>202</v>
      </c>
      <c r="M858" t="s">
        <v>321</v>
      </c>
      <c r="N858" t="s">
        <v>336</v>
      </c>
      <c r="O858" t="s">
        <v>472</v>
      </c>
      <c r="P858" t="s">
        <v>335</v>
      </c>
      <c r="Q858" t="s">
        <v>1222</v>
      </c>
      <c r="R858" s="94">
        <v>749.54</v>
      </c>
      <c r="S858" s="94">
        <v>1</v>
      </c>
      <c r="T858" s="94">
        <v>28230</v>
      </c>
      <c r="U858" s="91">
        <v>0</v>
      </c>
      <c r="V858" s="94">
        <v>211.59598</v>
      </c>
      <c r="W858" s="93">
        <v>5.3000000000000001E-5</v>
      </c>
      <c r="X858" s="93">
        <v>1.9750000000000002E-3</v>
      </c>
      <c r="Y858" s="93">
        <v>6.0099999999999997E-4</v>
      </c>
      <c r="Z858" s="122"/>
    </row>
    <row r="859" spans="1:26" ht="13.5" customHeight="1">
      <c r="A859" s="122"/>
      <c r="B859">
        <v>520030677</v>
      </c>
      <c r="C859">
        <v>9636</v>
      </c>
      <c r="D859" t="s">
        <v>2049</v>
      </c>
      <c r="E859">
        <v>520025602</v>
      </c>
      <c r="F859" t="s">
        <v>307</v>
      </c>
      <c r="G859" t="s">
        <v>2050</v>
      </c>
      <c r="H859" t="s">
        <v>2051</v>
      </c>
      <c r="I859" t="s">
        <v>318</v>
      </c>
      <c r="J859" t="s">
        <v>924</v>
      </c>
      <c r="K859" t="s">
        <v>202</v>
      </c>
      <c r="L859" t="s">
        <v>202</v>
      </c>
      <c r="M859" t="s">
        <v>321</v>
      </c>
      <c r="N859" t="s">
        <v>336</v>
      </c>
      <c r="O859" t="s">
        <v>435</v>
      </c>
      <c r="P859" t="s">
        <v>335</v>
      </c>
      <c r="Q859" t="s">
        <v>1222</v>
      </c>
      <c r="R859" s="94">
        <v>981.22</v>
      </c>
      <c r="S859" s="94">
        <v>1</v>
      </c>
      <c r="T859" s="94">
        <v>16320</v>
      </c>
      <c r="U859" s="91">
        <v>0</v>
      </c>
      <c r="V859" s="94">
        <v>160.13444999999999</v>
      </c>
      <c r="W859" s="93">
        <v>3.6999999999999998E-5</v>
      </c>
      <c r="X859" s="93">
        <v>1.495E-3</v>
      </c>
      <c r="Y859" s="93">
        <v>4.55E-4</v>
      </c>
      <c r="Z859" s="122"/>
    </row>
    <row r="860" spans="1:26" ht="13.5" customHeight="1">
      <c r="A860" s="122"/>
      <c r="B860">
        <v>520030677</v>
      </c>
      <c r="C860">
        <v>9636</v>
      </c>
      <c r="D860" t="s">
        <v>2010</v>
      </c>
      <c r="E860">
        <v>514259019</v>
      </c>
      <c r="F860" t="s">
        <v>307</v>
      </c>
      <c r="G860" t="s">
        <v>2011</v>
      </c>
      <c r="H860" t="s">
        <v>2012</v>
      </c>
      <c r="I860" t="s">
        <v>318</v>
      </c>
      <c r="J860" t="s">
        <v>924</v>
      </c>
      <c r="K860" t="s">
        <v>202</v>
      </c>
      <c r="L860" t="s">
        <v>202</v>
      </c>
      <c r="M860" t="s">
        <v>321</v>
      </c>
      <c r="N860" t="s">
        <v>336</v>
      </c>
      <c r="O860" t="s">
        <v>443</v>
      </c>
      <c r="P860" t="s">
        <v>335</v>
      </c>
      <c r="Q860" t="s">
        <v>1222</v>
      </c>
      <c r="R860" s="94">
        <v>9390.5300000000007</v>
      </c>
      <c r="S860" s="94">
        <v>1</v>
      </c>
      <c r="T860" s="94">
        <v>24060</v>
      </c>
      <c r="U860" s="91">
        <v>0</v>
      </c>
      <c r="V860" s="94">
        <v>2259.3624</v>
      </c>
      <c r="W860" s="93">
        <v>1.01E-4</v>
      </c>
      <c r="X860" s="93">
        <v>2.1097999999999999E-2</v>
      </c>
      <c r="Y860" s="93">
        <v>6.4270000000000004E-3</v>
      </c>
      <c r="Z860" s="122"/>
    </row>
    <row r="861" spans="1:26" ht="13.5" customHeight="1">
      <c r="A861" s="122"/>
      <c r="B861">
        <v>520030677</v>
      </c>
      <c r="C861">
        <v>9636</v>
      </c>
      <c r="D861" t="s">
        <v>1541</v>
      </c>
      <c r="E861">
        <v>520026683</v>
      </c>
      <c r="F861" t="s">
        <v>307</v>
      </c>
      <c r="G861" t="s">
        <v>2190</v>
      </c>
      <c r="H861" t="s">
        <v>2191</v>
      </c>
      <c r="I861" t="s">
        <v>318</v>
      </c>
      <c r="J861" t="s">
        <v>924</v>
      </c>
      <c r="K861" t="s">
        <v>202</v>
      </c>
      <c r="L861" t="s">
        <v>202</v>
      </c>
      <c r="M861" t="s">
        <v>321</v>
      </c>
      <c r="N861" t="s">
        <v>336</v>
      </c>
      <c r="O861" t="s">
        <v>461</v>
      </c>
      <c r="P861" t="s">
        <v>335</v>
      </c>
      <c r="Q861" t="s">
        <v>1222</v>
      </c>
      <c r="R861" s="94">
        <v>15993.3</v>
      </c>
      <c r="S861" s="94">
        <v>1</v>
      </c>
      <c r="T861" s="94">
        <v>1853</v>
      </c>
      <c r="U861" s="91">
        <v>0</v>
      </c>
      <c r="V861" s="94">
        <v>296.35586000000001</v>
      </c>
      <c r="W861" s="93">
        <v>3.1999999999999999E-5</v>
      </c>
      <c r="X861" s="93">
        <v>2.7669999999999999E-3</v>
      </c>
      <c r="Y861" s="93">
        <v>8.43E-4</v>
      </c>
      <c r="Z861" s="122"/>
    </row>
    <row r="862" spans="1:26" ht="13.5" customHeight="1">
      <c r="A862" s="122"/>
      <c r="B862">
        <v>520030677</v>
      </c>
      <c r="C862">
        <v>9636</v>
      </c>
      <c r="D862" t="s">
        <v>1829</v>
      </c>
      <c r="E862">
        <v>514892801</v>
      </c>
      <c r="F862" t="s">
        <v>307</v>
      </c>
      <c r="G862" t="s">
        <v>2154</v>
      </c>
      <c r="H862" t="s">
        <v>2155</v>
      </c>
      <c r="I862" t="s">
        <v>318</v>
      </c>
      <c r="J862" t="s">
        <v>924</v>
      </c>
      <c r="K862" t="s">
        <v>202</v>
      </c>
      <c r="L862" t="s">
        <v>202</v>
      </c>
      <c r="M862" t="s">
        <v>321</v>
      </c>
      <c r="N862" t="s">
        <v>336</v>
      </c>
      <c r="O862" t="s">
        <v>460</v>
      </c>
      <c r="P862" t="s">
        <v>335</v>
      </c>
      <c r="Q862" t="s">
        <v>1222</v>
      </c>
      <c r="R862" s="94">
        <v>12137.44</v>
      </c>
      <c r="S862" s="94">
        <v>1</v>
      </c>
      <c r="T862" s="94">
        <v>4500</v>
      </c>
      <c r="U862" s="91">
        <v>0</v>
      </c>
      <c r="V862" s="94">
        <v>546.1848</v>
      </c>
      <c r="W862" s="93">
        <v>3.3000000000000003E-5</v>
      </c>
      <c r="X862" s="93">
        <v>5.1000000000000004E-3</v>
      </c>
      <c r="Y862" s="93">
        <v>1.5529999999999999E-3</v>
      </c>
      <c r="Z862" s="122"/>
    </row>
    <row r="863" spans="1:26" ht="13.5" customHeight="1">
      <c r="A863" s="122"/>
      <c r="B863">
        <v>520030677</v>
      </c>
      <c r="C863">
        <v>9636</v>
      </c>
      <c r="D863" t="s">
        <v>1976</v>
      </c>
      <c r="E863">
        <v>514160530</v>
      </c>
      <c r="F863" t="s">
        <v>307</v>
      </c>
      <c r="G863" t="s">
        <v>1977</v>
      </c>
      <c r="H863" t="s">
        <v>1978</v>
      </c>
      <c r="I863" t="s">
        <v>318</v>
      </c>
      <c r="J863" t="s">
        <v>924</v>
      </c>
      <c r="K863" t="s">
        <v>202</v>
      </c>
      <c r="L863" t="s">
        <v>202</v>
      </c>
      <c r="M863" t="s">
        <v>321</v>
      </c>
      <c r="N863" t="s">
        <v>336</v>
      </c>
      <c r="O863" t="s">
        <v>460</v>
      </c>
      <c r="P863" t="s">
        <v>335</v>
      </c>
      <c r="Q863" t="s">
        <v>1222</v>
      </c>
      <c r="R863" s="94">
        <v>44479.839999999997</v>
      </c>
      <c r="S863" s="94">
        <v>1</v>
      </c>
      <c r="T863" s="94">
        <v>104.2</v>
      </c>
      <c r="U863" s="91">
        <v>0</v>
      </c>
      <c r="V863" s="94">
        <v>46.347999999999999</v>
      </c>
      <c r="W863" s="93">
        <v>1.07E-4</v>
      </c>
      <c r="X863" s="93">
        <v>4.3199999999999998E-4</v>
      </c>
      <c r="Y863" s="93">
        <v>1.3100000000000001E-4</v>
      </c>
      <c r="Z863" s="122"/>
    </row>
    <row r="864" spans="1:26" ht="13.5" customHeight="1">
      <c r="A864" s="122"/>
      <c r="B864">
        <v>520030677</v>
      </c>
      <c r="C864">
        <v>9636</v>
      </c>
      <c r="D864" t="s">
        <v>1571</v>
      </c>
      <c r="E864">
        <v>513992529</v>
      </c>
      <c r="F864" t="s">
        <v>307</v>
      </c>
      <c r="G864" t="s">
        <v>2080</v>
      </c>
      <c r="H864" t="s">
        <v>2081</v>
      </c>
      <c r="I864" t="s">
        <v>318</v>
      </c>
      <c r="J864" t="s">
        <v>924</v>
      </c>
      <c r="K864" t="s">
        <v>202</v>
      </c>
      <c r="L864" t="s">
        <v>202</v>
      </c>
      <c r="M864" t="s">
        <v>321</v>
      </c>
      <c r="N864" t="s">
        <v>336</v>
      </c>
      <c r="O864" t="s">
        <v>461</v>
      </c>
      <c r="P864" t="s">
        <v>335</v>
      </c>
      <c r="Q864" t="s">
        <v>1222</v>
      </c>
      <c r="R864" s="94">
        <v>12315.1</v>
      </c>
      <c r="S864" s="94">
        <v>1</v>
      </c>
      <c r="T864" s="94">
        <v>910.9</v>
      </c>
      <c r="U864" s="91">
        <v>0</v>
      </c>
      <c r="V864" s="94">
        <v>112.17829</v>
      </c>
      <c r="W864" s="93">
        <v>4.8000000000000001E-5</v>
      </c>
      <c r="X864" s="93">
        <v>1.047E-3</v>
      </c>
      <c r="Y864" s="93">
        <v>3.19E-4</v>
      </c>
      <c r="Z864" s="122"/>
    </row>
    <row r="865" spans="1:26" ht="13.5" customHeight="1">
      <c r="A865" s="122"/>
      <c r="B865">
        <v>520030677</v>
      </c>
      <c r="C865">
        <v>9636</v>
      </c>
      <c r="D865" t="s">
        <v>1606</v>
      </c>
      <c r="E865">
        <v>515846558</v>
      </c>
      <c r="F865" t="s">
        <v>307</v>
      </c>
      <c r="G865" t="s">
        <v>2142</v>
      </c>
      <c r="H865" t="s">
        <v>2143</v>
      </c>
      <c r="I865" t="s">
        <v>318</v>
      </c>
      <c r="J865" t="s">
        <v>924</v>
      </c>
      <c r="K865" t="s">
        <v>202</v>
      </c>
      <c r="L865" t="s">
        <v>202</v>
      </c>
      <c r="M865" t="s">
        <v>321</v>
      </c>
      <c r="N865" t="s">
        <v>336</v>
      </c>
      <c r="O865" t="s">
        <v>448</v>
      </c>
      <c r="P865" t="s">
        <v>335</v>
      </c>
      <c r="Q865" t="s">
        <v>1222</v>
      </c>
      <c r="R865" s="94">
        <v>127819.27</v>
      </c>
      <c r="S865" s="94">
        <v>1</v>
      </c>
      <c r="T865" s="94">
        <v>277</v>
      </c>
      <c r="U865" s="91">
        <v>1.8598600000000001</v>
      </c>
      <c r="V865" s="94">
        <v>355.91923000000003</v>
      </c>
      <c r="W865" s="93">
        <v>5.8E-5</v>
      </c>
      <c r="X865" s="93">
        <v>3.323E-3</v>
      </c>
      <c r="Y865" s="93">
        <v>1.0120000000000001E-3</v>
      </c>
      <c r="Z865" s="122"/>
    </row>
    <row r="866" spans="1:26" ht="13.5" customHeight="1">
      <c r="A866" s="122"/>
      <c r="B866">
        <v>520030677</v>
      </c>
      <c r="C866">
        <v>9636</v>
      </c>
      <c r="D866" t="s">
        <v>2187</v>
      </c>
      <c r="E866">
        <v>520039413</v>
      </c>
      <c r="F866" t="s">
        <v>307</v>
      </c>
      <c r="G866" t="s">
        <v>2188</v>
      </c>
      <c r="H866" t="s">
        <v>2189</v>
      </c>
      <c r="I866" t="s">
        <v>318</v>
      </c>
      <c r="J866" t="s">
        <v>924</v>
      </c>
      <c r="K866" t="s">
        <v>202</v>
      </c>
      <c r="L866" t="s">
        <v>202</v>
      </c>
      <c r="M866" t="s">
        <v>321</v>
      </c>
      <c r="N866" t="s">
        <v>336</v>
      </c>
      <c r="O866" t="s">
        <v>473</v>
      </c>
      <c r="P866" t="s">
        <v>335</v>
      </c>
      <c r="Q866" t="s">
        <v>1222</v>
      </c>
      <c r="R866" s="94">
        <v>5863.75</v>
      </c>
      <c r="S866" s="94">
        <v>1</v>
      </c>
      <c r="T866" s="94">
        <v>7558</v>
      </c>
      <c r="U866" s="91">
        <v>5.6878399999999996</v>
      </c>
      <c r="V866" s="94">
        <v>448.87009</v>
      </c>
      <c r="W866" s="93">
        <v>6.3E-5</v>
      </c>
      <c r="X866" s="93">
        <v>4.1910000000000003E-3</v>
      </c>
      <c r="Y866" s="93">
        <v>1.276E-3</v>
      </c>
      <c r="Z866" s="122"/>
    </row>
    <row r="867" spans="1:26" ht="13.5" customHeight="1">
      <c r="A867" s="122"/>
      <c r="B867">
        <v>520030677</v>
      </c>
      <c r="C867">
        <v>9636</v>
      </c>
      <c r="D867" t="s">
        <v>2129</v>
      </c>
      <c r="E867">
        <v>511399388</v>
      </c>
      <c r="F867" t="s">
        <v>307</v>
      </c>
      <c r="G867" t="s">
        <v>2130</v>
      </c>
      <c r="H867" t="s">
        <v>2131</v>
      </c>
      <c r="I867" t="s">
        <v>318</v>
      </c>
      <c r="J867" t="s">
        <v>924</v>
      </c>
      <c r="K867" t="s">
        <v>202</v>
      </c>
      <c r="L867" t="s">
        <v>202</v>
      </c>
      <c r="M867" t="s">
        <v>321</v>
      </c>
      <c r="N867" t="s">
        <v>336</v>
      </c>
      <c r="O867" t="s">
        <v>444</v>
      </c>
      <c r="P867" t="s">
        <v>335</v>
      </c>
      <c r="Q867" t="s">
        <v>1222</v>
      </c>
      <c r="R867" s="94">
        <v>740</v>
      </c>
      <c r="S867" s="94">
        <v>1</v>
      </c>
      <c r="T867" s="94">
        <v>35870</v>
      </c>
      <c r="U867" s="91">
        <v>0</v>
      </c>
      <c r="V867" s="94">
        <v>265.43961000000002</v>
      </c>
      <c r="W867" s="93">
        <v>3.1999999999999999E-5</v>
      </c>
      <c r="X867" s="93">
        <v>2.4780000000000002E-3</v>
      </c>
      <c r="Y867" s="93">
        <v>7.5500000000000003E-4</v>
      </c>
      <c r="Z867" s="122"/>
    </row>
    <row r="868" spans="1:26" ht="13.5" customHeight="1">
      <c r="A868" s="122"/>
      <c r="B868">
        <v>520030677</v>
      </c>
      <c r="C868">
        <v>9636</v>
      </c>
      <c r="D868" t="s">
        <v>1568</v>
      </c>
      <c r="E868">
        <v>520044322</v>
      </c>
      <c r="F868" t="s">
        <v>307</v>
      </c>
      <c r="G868" t="s">
        <v>2055</v>
      </c>
      <c r="H868" t="s">
        <v>2056</v>
      </c>
      <c r="I868" t="s">
        <v>318</v>
      </c>
      <c r="J868" t="s">
        <v>924</v>
      </c>
      <c r="K868" t="s">
        <v>202</v>
      </c>
      <c r="L868" t="s">
        <v>202</v>
      </c>
      <c r="M868" t="s">
        <v>321</v>
      </c>
      <c r="N868" t="s">
        <v>336</v>
      </c>
      <c r="O868" t="s">
        <v>451</v>
      </c>
      <c r="P868" t="s">
        <v>335</v>
      </c>
      <c r="Q868" t="s">
        <v>1222</v>
      </c>
      <c r="R868" s="94">
        <v>595.94000000000005</v>
      </c>
      <c r="S868" s="94">
        <v>1</v>
      </c>
      <c r="T868" s="94">
        <v>75980</v>
      </c>
      <c r="U868" s="91">
        <v>0</v>
      </c>
      <c r="V868" s="94">
        <v>452.79237999999998</v>
      </c>
      <c r="W868" s="93">
        <v>3.1999999999999999E-5</v>
      </c>
      <c r="X868" s="93">
        <v>4.228E-3</v>
      </c>
      <c r="Y868" s="93">
        <v>1.2880000000000001E-3</v>
      </c>
      <c r="Z868" s="122"/>
    </row>
    <row r="869" spans="1:26" ht="13.5" customHeight="1">
      <c r="A869" s="122"/>
      <c r="B869">
        <v>520030677</v>
      </c>
      <c r="C869">
        <v>9636</v>
      </c>
      <c r="D869" t="s">
        <v>2144</v>
      </c>
      <c r="E869">
        <v>514068980</v>
      </c>
      <c r="F869" t="s">
        <v>307</v>
      </c>
      <c r="G869" t="s">
        <v>2145</v>
      </c>
      <c r="H869" t="s">
        <v>2146</v>
      </c>
      <c r="I869" t="s">
        <v>318</v>
      </c>
      <c r="J869" t="s">
        <v>924</v>
      </c>
      <c r="K869" t="s">
        <v>202</v>
      </c>
      <c r="L869" t="s">
        <v>202</v>
      </c>
      <c r="M869" t="s">
        <v>321</v>
      </c>
      <c r="N869" t="s">
        <v>336</v>
      </c>
      <c r="O869" t="s">
        <v>472</v>
      </c>
      <c r="P869" t="s">
        <v>335</v>
      </c>
      <c r="Q869" t="s">
        <v>1222</v>
      </c>
      <c r="R869" s="94">
        <v>4099.5600000000004</v>
      </c>
      <c r="S869" s="94">
        <v>1</v>
      </c>
      <c r="T869" s="94">
        <v>4731</v>
      </c>
      <c r="U869" s="91">
        <v>0</v>
      </c>
      <c r="V869" s="94">
        <v>193.95036999999999</v>
      </c>
      <c r="W869" s="93">
        <v>2.8800000000000001E-4</v>
      </c>
      <c r="X869" s="93">
        <v>1.8109999999999999E-3</v>
      </c>
      <c r="Y869" s="93">
        <v>5.5099999999999995E-4</v>
      </c>
      <c r="Z869" s="122"/>
    </row>
    <row r="870" spans="1:26" ht="13.5" customHeight="1">
      <c r="A870" s="122"/>
      <c r="B870">
        <v>520030677</v>
      </c>
      <c r="C870">
        <v>9636</v>
      </c>
      <c r="D870" t="s">
        <v>2139</v>
      </c>
      <c r="E870">
        <v>512728932</v>
      </c>
      <c r="F870" t="s">
        <v>307</v>
      </c>
      <c r="G870" t="s">
        <v>2140</v>
      </c>
      <c r="H870" t="s">
        <v>2141</v>
      </c>
      <c r="I870" t="s">
        <v>318</v>
      </c>
      <c r="J870" t="s">
        <v>924</v>
      </c>
      <c r="K870" t="s">
        <v>202</v>
      </c>
      <c r="L870" t="s">
        <v>202</v>
      </c>
      <c r="M870" t="s">
        <v>321</v>
      </c>
      <c r="N870" t="s">
        <v>336</v>
      </c>
      <c r="O870" t="s">
        <v>444</v>
      </c>
      <c r="P870" t="s">
        <v>335</v>
      </c>
      <c r="Q870" t="s">
        <v>1222</v>
      </c>
      <c r="R870" s="94">
        <v>2217.91</v>
      </c>
      <c r="S870" s="94">
        <v>1</v>
      </c>
      <c r="T870" s="94">
        <v>14550</v>
      </c>
      <c r="U870" s="91">
        <v>0</v>
      </c>
      <c r="V870" s="94">
        <v>322.70562999999999</v>
      </c>
      <c r="W870" s="93">
        <v>4.3000000000000002E-5</v>
      </c>
      <c r="X870" s="93">
        <v>3.0130000000000001E-3</v>
      </c>
      <c r="Y870" s="93">
        <v>9.1799999999999998E-4</v>
      </c>
      <c r="Z870" s="122"/>
    </row>
    <row r="871" spans="1:26" ht="13.5" customHeight="1">
      <c r="A871" s="122"/>
      <c r="B871">
        <v>520030677</v>
      </c>
      <c r="C871">
        <v>9636</v>
      </c>
      <c r="D871" t="s">
        <v>1650</v>
      </c>
      <c r="E871">
        <v>513257873</v>
      </c>
      <c r="F871" t="s">
        <v>307</v>
      </c>
      <c r="G871" t="s">
        <v>2008</v>
      </c>
      <c r="H871" t="s">
        <v>2009</v>
      </c>
      <c r="I871" t="s">
        <v>318</v>
      </c>
      <c r="J871" t="s">
        <v>924</v>
      </c>
      <c r="K871" t="s">
        <v>202</v>
      </c>
      <c r="L871" t="s">
        <v>202</v>
      </c>
      <c r="M871" t="s">
        <v>321</v>
      </c>
      <c r="N871" t="s">
        <v>336</v>
      </c>
      <c r="O871" t="s">
        <v>461</v>
      </c>
      <c r="P871" t="s">
        <v>335</v>
      </c>
      <c r="Q871" t="s">
        <v>1222</v>
      </c>
      <c r="R871" s="94">
        <v>3781.27</v>
      </c>
      <c r="S871" s="94">
        <v>1</v>
      </c>
      <c r="T871" s="94">
        <v>60000</v>
      </c>
      <c r="U871" s="91">
        <v>0</v>
      </c>
      <c r="V871" s="94">
        <v>2268.7627699999998</v>
      </c>
      <c r="W871" s="93">
        <v>9.8999999999999994E-5</v>
      </c>
      <c r="X871" s="93">
        <v>2.1186E-2</v>
      </c>
      <c r="Y871" s="93">
        <v>6.4539999999999997E-3</v>
      </c>
      <c r="Z871" s="122"/>
    </row>
    <row r="872" spans="1:26" ht="13.5" customHeight="1">
      <c r="A872" s="122"/>
      <c r="B872">
        <v>520030677</v>
      </c>
      <c r="C872">
        <v>9636</v>
      </c>
      <c r="D872" t="s">
        <v>2123</v>
      </c>
      <c r="E872">
        <v>514574524</v>
      </c>
      <c r="F872" t="s">
        <v>307</v>
      </c>
      <c r="G872" t="s">
        <v>2124</v>
      </c>
      <c r="H872" t="s">
        <v>2125</v>
      </c>
      <c r="I872" t="s">
        <v>318</v>
      </c>
      <c r="J872" t="s">
        <v>924</v>
      </c>
      <c r="K872" t="s">
        <v>202</v>
      </c>
      <c r="L872" t="s">
        <v>202</v>
      </c>
      <c r="M872" t="s">
        <v>321</v>
      </c>
      <c r="N872" t="s">
        <v>336</v>
      </c>
      <c r="O872" t="s">
        <v>456</v>
      </c>
      <c r="P872" t="s">
        <v>335</v>
      </c>
      <c r="Q872" t="s">
        <v>1222</v>
      </c>
      <c r="R872" s="94">
        <v>20193.150000000001</v>
      </c>
      <c r="S872" s="94">
        <v>1</v>
      </c>
      <c r="T872" s="94">
        <v>6425</v>
      </c>
      <c r="U872" s="91">
        <v>0</v>
      </c>
      <c r="V872" s="94">
        <v>1297.40969</v>
      </c>
      <c r="W872" s="93">
        <v>1.85E-4</v>
      </c>
      <c r="X872" s="93">
        <v>1.2115000000000001E-2</v>
      </c>
      <c r="Y872" s="93">
        <v>3.6900000000000001E-3</v>
      </c>
      <c r="Z872" s="122"/>
    </row>
    <row r="873" spans="1:26" ht="13.5" customHeight="1">
      <c r="A873" s="122"/>
      <c r="B873">
        <v>520030677</v>
      </c>
      <c r="C873">
        <v>9636</v>
      </c>
      <c r="D873" t="s">
        <v>1381</v>
      </c>
      <c r="E873">
        <v>520000118</v>
      </c>
      <c r="F873" t="s">
        <v>307</v>
      </c>
      <c r="G873" t="s">
        <v>1972</v>
      </c>
      <c r="H873" t="s">
        <v>1973</v>
      </c>
      <c r="I873" t="s">
        <v>318</v>
      </c>
      <c r="J873" t="s">
        <v>924</v>
      </c>
      <c r="K873" t="s">
        <v>202</v>
      </c>
      <c r="L873" t="s">
        <v>202</v>
      </c>
      <c r="M873" t="s">
        <v>321</v>
      </c>
      <c r="N873" t="s">
        <v>336</v>
      </c>
      <c r="O873" t="s">
        <v>445</v>
      </c>
      <c r="P873" t="s">
        <v>335</v>
      </c>
      <c r="Q873" t="s">
        <v>1222</v>
      </c>
      <c r="R873" s="94">
        <v>92775.33</v>
      </c>
      <c r="S873" s="94">
        <v>1</v>
      </c>
      <c r="T873" s="94">
        <v>6859</v>
      </c>
      <c r="U873" s="91">
        <v>0</v>
      </c>
      <c r="V873" s="94">
        <v>6363.4598400000004</v>
      </c>
      <c r="W873" s="93">
        <v>6.9999999999999994E-5</v>
      </c>
      <c r="X873" s="93">
        <v>5.9423999999999998E-2</v>
      </c>
      <c r="Y873" s="93">
        <v>1.8103000000000001E-2</v>
      </c>
      <c r="Z873" s="122"/>
    </row>
    <row r="874" spans="1:26" ht="13.5" customHeight="1">
      <c r="A874" s="122"/>
      <c r="B874">
        <v>520030677</v>
      </c>
      <c r="C874">
        <v>9636</v>
      </c>
      <c r="D874" t="s">
        <v>1661</v>
      </c>
      <c r="E874">
        <v>513817817</v>
      </c>
      <c r="F874" t="s">
        <v>307</v>
      </c>
      <c r="G874" t="s">
        <v>2149</v>
      </c>
      <c r="H874" t="s">
        <v>2150</v>
      </c>
      <c r="I874" t="s">
        <v>318</v>
      </c>
      <c r="J874" t="s">
        <v>924</v>
      </c>
      <c r="K874" t="s">
        <v>202</v>
      </c>
      <c r="L874" t="s">
        <v>202</v>
      </c>
      <c r="M874" t="s">
        <v>321</v>
      </c>
      <c r="N874" t="s">
        <v>336</v>
      </c>
      <c r="O874" t="s">
        <v>444</v>
      </c>
      <c r="P874" t="s">
        <v>335</v>
      </c>
      <c r="Q874" t="s">
        <v>1222</v>
      </c>
      <c r="R874" s="94">
        <v>1301.83</v>
      </c>
      <c r="S874" s="94">
        <v>1</v>
      </c>
      <c r="T874" s="94">
        <v>15150</v>
      </c>
      <c r="U874" s="91">
        <v>0</v>
      </c>
      <c r="V874" s="94">
        <v>197.22704999999999</v>
      </c>
      <c r="W874" s="93">
        <v>6.0999999999999999E-5</v>
      </c>
      <c r="X874" s="93">
        <v>1.841E-3</v>
      </c>
      <c r="Y874" s="93">
        <v>5.6099999999999998E-4</v>
      </c>
      <c r="Z874" s="122"/>
    </row>
    <row r="875" spans="1:26" ht="13.5" customHeight="1">
      <c r="A875" s="122"/>
      <c r="B875">
        <v>520030677</v>
      </c>
      <c r="C875">
        <v>9636</v>
      </c>
      <c r="D875" t="s">
        <v>2022</v>
      </c>
      <c r="E875">
        <v>512797440</v>
      </c>
      <c r="F875" t="s">
        <v>307</v>
      </c>
      <c r="G875" t="s">
        <v>2023</v>
      </c>
      <c r="H875" t="s">
        <v>2024</v>
      </c>
      <c r="I875" t="s">
        <v>318</v>
      </c>
      <c r="J875" t="s">
        <v>924</v>
      </c>
      <c r="K875" t="s">
        <v>202</v>
      </c>
      <c r="L875" t="s">
        <v>202</v>
      </c>
      <c r="M875" t="s">
        <v>321</v>
      </c>
      <c r="N875" t="s">
        <v>336</v>
      </c>
      <c r="O875" t="s">
        <v>443</v>
      </c>
      <c r="P875" t="s">
        <v>335</v>
      </c>
      <c r="Q875" t="s">
        <v>1222</v>
      </c>
      <c r="R875" s="94">
        <v>1529.59</v>
      </c>
      <c r="S875" s="94">
        <v>1</v>
      </c>
      <c r="T875" s="94">
        <v>36040</v>
      </c>
      <c r="U875" s="91">
        <v>0</v>
      </c>
      <c r="V875" s="94">
        <v>551.26489000000004</v>
      </c>
      <c r="W875" s="93">
        <v>4.9700000000000005E-4</v>
      </c>
      <c r="X875" s="93">
        <v>5.1469999999999997E-3</v>
      </c>
      <c r="Y875" s="93">
        <v>1.5679999999999999E-3</v>
      </c>
      <c r="Z875" s="122"/>
    </row>
    <row r="876" spans="1:26" ht="13.5" customHeight="1">
      <c r="A876" s="122"/>
      <c r="B876">
        <v>520030677</v>
      </c>
      <c r="C876">
        <v>9636</v>
      </c>
      <c r="D876" t="s">
        <v>2025</v>
      </c>
      <c r="E876">
        <v>10758801</v>
      </c>
      <c r="F876" t="s">
        <v>307</v>
      </c>
      <c r="G876" t="s">
        <v>2026</v>
      </c>
      <c r="H876" t="s">
        <v>2027</v>
      </c>
      <c r="I876" t="s">
        <v>318</v>
      </c>
      <c r="J876" t="s">
        <v>924</v>
      </c>
      <c r="K876" t="s">
        <v>202</v>
      </c>
      <c r="L876" t="s">
        <v>202</v>
      </c>
      <c r="M876" t="s">
        <v>321</v>
      </c>
      <c r="N876" t="s">
        <v>336</v>
      </c>
      <c r="O876" t="s">
        <v>451</v>
      </c>
      <c r="P876" t="s">
        <v>335</v>
      </c>
      <c r="Q876" t="s">
        <v>1222</v>
      </c>
      <c r="R876" s="94">
        <v>4807.13</v>
      </c>
      <c r="S876" s="94">
        <v>1</v>
      </c>
      <c r="T876" s="94">
        <v>2679</v>
      </c>
      <c r="U876" s="91">
        <v>1.39791</v>
      </c>
      <c r="V876" s="94">
        <v>130.18090000000001</v>
      </c>
      <c r="W876" s="93">
        <v>2.5999999999999998E-5</v>
      </c>
      <c r="X876" s="93">
        <v>1.2149999999999999E-3</v>
      </c>
      <c r="Y876" s="93">
        <v>3.6900000000000002E-4</v>
      </c>
      <c r="Z876" s="122"/>
    </row>
    <row r="877" spans="1:26" ht="13.5" customHeight="1">
      <c r="A877" s="122"/>
      <c r="B877">
        <v>520030677</v>
      </c>
      <c r="C877">
        <v>9636</v>
      </c>
      <c r="D877" t="s">
        <v>2115</v>
      </c>
      <c r="E877">
        <v>515001659</v>
      </c>
      <c r="F877" t="s">
        <v>307</v>
      </c>
      <c r="G877" t="s">
        <v>2116</v>
      </c>
      <c r="H877" t="s">
        <v>2117</v>
      </c>
      <c r="I877" t="s">
        <v>318</v>
      </c>
      <c r="J877" t="s">
        <v>924</v>
      </c>
      <c r="K877" t="s">
        <v>202</v>
      </c>
      <c r="L877" t="s">
        <v>202</v>
      </c>
      <c r="M877" t="s">
        <v>321</v>
      </c>
      <c r="N877" t="s">
        <v>336</v>
      </c>
      <c r="O877" t="s">
        <v>460</v>
      </c>
      <c r="P877" t="s">
        <v>335</v>
      </c>
      <c r="Q877" t="s">
        <v>1222</v>
      </c>
      <c r="R877" s="94">
        <v>9652.7999999999993</v>
      </c>
      <c r="S877" s="94">
        <v>1</v>
      </c>
      <c r="T877" s="94">
        <v>2401</v>
      </c>
      <c r="U877" s="91">
        <v>0</v>
      </c>
      <c r="V877" s="94">
        <v>231.76369</v>
      </c>
      <c r="W877" s="93">
        <v>6.3999999999999997E-5</v>
      </c>
      <c r="X877" s="93">
        <v>2.1640000000000001E-3</v>
      </c>
      <c r="Y877" s="93">
        <v>6.5899999999999997E-4</v>
      </c>
      <c r="Z877" s="122"/>
    </row>
    <row r="878" spans="1:26" ht="13.5" customHeight="1">
      <c r="A878" s="122"/>
      <c r="B878">
        <v>520030677</v>
      </c>
      <c r="C878">
        <v>9636</v>
      </c>
      <c r="D878" t="s">
        <v>1881</v>
      </c>
      <c r="E878">
        <v>520025990</v>
      </c>
      <c r="F878" t="s">
        <v>307</v>
      </c>
      <c r="G878" t="s">
        <v>2089</v>
      </c>
      <c r="H878" t="s">
        <v>2090</v>
      </c>
      <c r="I878" t="s">
        <v>318</v>
      </c>
      <c r="J878" t="s">
        <v>924</v>
      </c>
      <c r="K878" t="s">
        <v>202</v>
      </c>
      <c r="L878" t="s">
        <v>202</v>
      </c>
      <c r="M878" t="s">
        <v>321</v>
      </c>
      <c r="N878" t="s">
        <v>336</v>
      </c>
      <c r="O878" t="s">
        <v>444</v>
      </c>
      <c r="P878" t="s">
        <v>335</v>
      </c>
      <c r="Q878" t="s">
        <v>1222</v>
      </c>
      <c r="R878" s="94">
        <v>4793.6400000000003</v>
      </c>
      <c r="S878" s="94">
        <v>1</v>
      </c>
      <c r="T878" s="94">
        <v>1664</v>
      </c>
      <c r="U878" s="91">
        <v>0</v>
      </c>
      <c r="V878" s="94">
        <v>79.766130000000004</v>
      </c>
      <c r="W878" s="93">
        <v>2.0999999999999999E-5</v>
      </c>
      <c r="X878" s="93">
        <v>7.4399999999999998E-4</v>
      </c>
      <c r="Y878" s="93">
        <v>2.2599999999999999E-4</v>
      </c>
      <c r="Z878" s="122"/>
    </row>
    <row r="879" spans="1:26" ht="13.5" customHeight="1">
      <c r="A879" s="122"/>
      <c r="B879">
        <v>520030677</v>
      </c>
      <c r="C879">
        <v>9636</v>
      </c>
      <c r="D879" t="s">
        <v>2071</v>
      </c>
      <c r="E879">
        <v>520039942</v>
      </c>
      <c r="F879" t="s">
        <v>307</v>
      </c>
      <c r="G879" t="s">
        <v>2072</v>
      </c>
      <c r="H879" t="s">
        <v>2073</v>
      </c>
      <c r="I879" t="s">
        <v>318</v>
      </c>
      <c r="J879" t="s">
        <v>924</v>
      </c>
      <c r="K879" t="s">
        <v>202</v>
      </c>
      <c r="L879" t="s">
        <v>202</v>
      </c>
      <c r="M879" t="s">
        <v>321</v>
      </c>
      <c r="N879" t="s">
        <v>336</v>
      </c>
      <c r="O879" t="s">
        <v>473</v>
      </c>
      <c r="P879" t="s">
        <v>335</v>
      </c>
      <c r="Q879" t="s">
        <v>1222</v>
      </c>
      <c r="R879" s="94">
        <v>1839.85</v>
      </c>
      <c r="S879" s="94">
        <v>1</v>
      </c>
      <c r="T879" s="94">
        <v>19190</v>
      </c>
      <c r="U879" s="91">
        <v>0</v>
      </c>
      <c r="V879" s="94">
        <v>353.06716999999998</v>
      </c>
      <c r="W879" s="93">
        <v>8.0000000000000007E-5</v>
      </c>
      <c r="X879" s="93">
        <v>3.297E-3</v>
      </c>
      <c r="Y879" s="93">
        <v>1.0039999999999999E-3</v>
      </c>
      <c r="Z879" s="122"/>
    </row>
    <row r="880" spans="1:26" ht="13.5" customHeight="1">
      <c r="A880" s="122"/>
      <c r="B880">
        <v>520030677</v>
      </c>
      <c r="C880">
        <v>9636</v>
      </c>
      <c r="D880" t="s">
        <v>2197</v>
      </c>
      <c r="E880">
        <v>511344186</v>
      </c>
      <c r="F880" t="s">
        <v>307</v>
      </c>
      <c r="G880" t="s">
        <v>2198</v>
      </c>
      <c r="H880" t="s">
        <v>2199</v>
      </c>
      <c r="I880" t="s">
        <v>318</v>
      </c>
      <c r="J880" t="s">
        <v>924</v>
      </c>
      <c r="K880" t="s">
        <v>202</v>
      </c>
      <c r="L880" t="s">
        <v>202</v>
      </c>
      <c r="M880" t="s">
        <v>321</v>
      </c>
      <c r="N880" t="s">
        <v>336</v>
      </c>
      <c r="O880" t="s">
        <v>472</v>
      </c>
      <c r="P880" t="s">
        <v>335</v>
      </c>
      <c r="Q880" t="s">
        <v>1222</v>
      </c>
      <c r="R880" s="94">
        <v>704.04</v>
      </c>
      <c r="S880" s="94">
        <v>1</v>
      </c>
      <c r="T880" s="94">
        <v>34000</v>
      </c>
      <c r="U880" s="91">
        <v>0</v>
      </c>
      <c r="V880" s="94">
        <v>239.37424999999999</v>
      </c>
      <c r="W880" s="93">
        <v>4.8000000000000001E-5</v>
      </c>
      <c r="X880" s="93">
        <v>2.235E-3</v>
      </c>
      <c r="Y880" s="93">
        <v>6.8000000000000005E-4</v>
      </c>
      <c r="Z880" s="122"/>
    </row>
    <row r="881" spans="1:26" ht="13.5" customHeight="1">
      <c r="A881" s="122"/>
      <c r="B881">
        <v>520030677</v>
      </c>
      <c r="C881">
        <v>9636</v>
      </c>
      <c r="D881" t="s">
        <v>1990</v>
      </c>
      <c r="E881">
        <v>520029984</v>
      </c>
      <c r="F881" t="s">
        <v>307</v>
      </c>
      <c r="G881" t="s">
        <v>1991</v>
      </c>
      <c r="H881" t="s">
        <v>1992</v>
      </c>
      <c r="I881" t="s">
        <v>318</v>
      </c>
      <c r="J881" t="s">
        <v>924</v>
      </c>
      <c r="K881" t="s">
        <v>202</v>
      </c>
      <c r="L881" t="s">
        <v>202</v>
      </c>
      <c r="M881" t="s">
        <v>321</v>
      </c>
      <c r="N881" t="s">
        <v>336</v>
      </c>
      <c r="O881" t="s">
        <v>442</v>
      </c>
      <c r="P881" t="s">
        <v>335</v>
      </c>
      <c r="Q881" t="s">
        <v>1222</v>
      </c>
      <c r="R881" s="94">
        <v>45333.919999999998</v>
      </c>
      <c r="S881" s="94">
        <v>1</v>
      </c>
      <c r="T881" s="94">
        <v>1656</v>
      </c>
      <c r="U881" s="91">
        <v>0</v>
      </c>
      <c r="V881" s="94">
        <v>750.72974999999997</v>
      </c>
      <c r="W881" s="93">
        <v>4.1999999999999998E-5</v>
      </c>
      <c r="X881" s="93">
        <v>7.0099999999999997E-3</v>
      </c>
      <c r="Y881" s="93">
        <v>2.1350000000000002E-3</v>
      </c>
      <c r="Z881" s="122"/>
    </row>
    <row r="882" spans="1:26" ht="13.5" customHeight="1">
      <c r="A882" s="122"/>
      <c r="B882">
        <v>520030677</v>
      </c>
      <c r="C882">
        <v>9636</v>
      </c>
      <c r="D882" t="s">
        <v>2156</v>
      </c>
      <c r="E882">
        <v>520034125</v>
      </c>
      <c r="F882" t="s">
        <v>307</v>
      </c>
      <c r="G882" t="s">
        <v>2157</v>
      </c>
      <c r="H882" t="s">
        <v>2158</v>
      </c>
      <c r="I882" t="s">
        <v>318</v>
      </c>
      <c r="J882" t="s">
        <v>924</v>
      </c>
      <c r="K882" t="s">
        <v>202</v>
      </c>
      <c r="L882" t="s">
        <v>202</v>
      </c>
      <c r="M882" t="s">
        <v>321</v>
      </c>
      <c r="N882" t="s">
        <v>336</v>
      </c>
      <c r="O882" t="s">
        <v>448</v>
      </c>
      <c r="P882" t="s">
        <v>335</v>
      </c>
      <c r="Q882" t="s">
        <v>1222</v>
      </c>
      <c r="R882" s="94">
        <v>1280.17</v>
      </c>
      <c r="S882" s="94">
        <v>1</v>
      </c>
      <c r="T882" s="94">
        <v>41980</v>
      </c>
      <c r="U882" s="91">
        <v>0</v>
      </c>
      <c r="V882" s="94">
        <v>537.41696999999999</v>
      </c>
      <c r="W882" s="93">
        <v>1.3100000000000001E-4</v>
      </c>
      <c r="X882" s="93">
        <v>5.0179999999999999E-3</v>
      </c>
      <c r="Y882" s="93">
        <v>1.5280000000000001E-3</v>
      </c>
      <c r="Z882" s="122"/>
    </row>
    <row r="883" spans="1:26" ht="13.5" customHeight="1">
      <c r="A883" s="122"/>
      <c r="B883">
        <v>520030677</v>
      </c>
      <c r="C883">
        <v>9636</v>
      </c>
      <c r="D883" t="s">
        <v>2046</v>
      </c>
      <c r="E883">
        <v>520037805</v>
      </c>
      <c r="F883" t="s">
        <v>307</v>
      </c>
      <c r="G883" t="s">
        <v>2047</v>
      </c>
      <c r="H883" t="s">
        <v>2048</v>
      </c>
      <c r="I883" t="s">
        <v>318</v>
      </c>
      <c r="J883" t="s">
        <v>924</v>
      </c>
      <c r="K883" t="s">
        <v>202</v>
      </c>
      <c r="L883" t="s">
        <v>202</v>
      </c>
      <c r="M883" t="s">
        <v>321</v>
      </c>
      <c r="N883" t="s">
        <v>336</v>
      </c>
      <c r="O883" t="s">
        <v>443</v>
      </c>
      <c r="P883" t="s">
        <v>335</v>
      </c>
      <c r="Q883" t="s">
        <v>1222</v>
      </c>
      <c r="R883" s="94">
        <v>1582.05</v>
      </c>
      <c r="S883" s="94">
        <v>1</v>
      </c>
      <c r="T883" s="94">
        <v>5364</v>
      </c>
      <c r="U883" s="91">
        <v>0</v>
      </c>
      <c r="V883" s="94">
        <v>84.861339999999998</v>
      </c>
      <c r="W883" s="93">
        <v>1.18E-4</v>
      </c>
      <c r="X883" s="93">
        <v>7.9199999999999995E-4</v>
      </c>
      <c r="Y883" s="93">
        <v>2.41E-4</v>
      </c>
      <c r="Z883" s="122"/>
    </row>
    <row r="884" spans="1:26" ht="13.5" customHeight="1">
      <c r="A884" s="122"/>
      <c r="B884">
        <v>520030677</v>
      </c>
      <c r="C884">
        <v>9636</v>
      </c>
      <c r="D884" t="s">
        <v>1981</v>
      </c>
      <c r="E884">
        <v>512466723</v>
      </c>
      <c r="F884" t="s">
        <v>307</v>
      </c>
      <c r="G884" t="s">
        <v>1982</v>
      </c>
      <c r="H884" t="s">
        <v>1983</v>
      </c>
      <c r="I884" t="s">
        <v>318</v>
      </c>
      <c r="J884" t="s">
        <v>924</v>
      </c>
      <c r="K884" t="s">
        <v>202</v>
      </c>
      <c r="L884" t="s">
        <v>202</v>
      </c>
      <c r="M884" t="s">
        <v>321</v>
      </c>
      <c r="N884" t="s">
        <v>336</v>
      </c>
      <c r="O884" t="s">
        <v>474</v>
      </c>
      <c r="P884" t="s">
        <v>335</v>
      </c>
      <c r="Q884" t="s">
        <v>1222</v>
      </c>
      <c r="R884" s="94">
        <v>38467.82</v>
      </c>
      <c r="S884" s="94">
        <v>1</v>
      </c>
      <c r="T884" s="94">
        <v>623.4</v>
      </c>
      <c r="U884" s="91">
        <v>0</v>
      </c>
      <c r="V884" s="94">
        <v>239.80837</v>
      </c>
      <c r="W884" s="93">
        <v>3.77E-4</v>
      </c>
      <c r="X884" s="93">
        <v>2.2390000000000001E-3</v>
      </c>
      <c r="Y884" s="93">
        <v>6.8199999999999999E-4</v>
      </c>
      <c r="Z884" s="122"/>
    </row>
    <row r="885" spans="1:26" ht="13.5" customHeight="1">
      <c r="A885" s="122"/>
      <c r="B885">
        <v>520030677</v>
      </c>
      <c r="C885">
        <v>9636</v>
      </c>
      <c r="D885" t="s">
        <v>2006</v>
      </c>
      <c r="E885">
        <v>516501640</v>
      </c>
      <c r="F885" t="s">
        <v>307</v>
      </c>
      <c r="G885" t="s">
        <v>2006</v>
      </c>
      <c r="H885" t="s">
        <v>2007</v>
      </c>
      <c r="I885" t="s">
        <v>318</v>
      </c>
      <c r="J885" t="s">
        <v>924</v>
      </c>
      <c r="K885" t="s">
        <v>202</v>
      </c>
      <c r="L885" t="s">
        <v>202</v>
      </c>
      <c r="M885" t="s">
        <v>321</v>
      </c>
      <c r="N885" t="s">
        <v>336</v>
      </c>
      <c r="O885" t="s">
        <v>444</v>
      </c>
      <c r="P885" t="s">
        <v>335</v>
      </c>
      <c r="Q885" t="s">
        <v>1222</v>
      </c>
      <c r="R885" s="94">
        <v>13581.87</v>
      </c>
      <c r="S885" s="94">
        <v>1</v>
      </c>
      <c r="T885" s="94">
        <v>569.9</v>
      </c>
      <c r="U885" s="91">
        <v>0</v>
      </c>
      <c r="V885" s="94">
        <v>77.403090000000006</v>
      </c>
      <c r="W885" s="93">
        <v>2.4600000000000002E-4</v>
      </c>
      <c r="X885" s="93">
        <v>7.2199999999999999E-4</v>
      </c>
      <c r="Y885" s="93">
        <v>2.2000000000000001E-4</v>
      </c>
      <c r="Z885" s="122"/>
    </row>
    <row r="886" spans="1:26" ht="13.5" customHeight="1">
      <c r="A886" s="122"/>
      <c r="B886">
        <v>520030677</v>
      </c>
      <c r="C886">
        <v>9636</v>
      </c>
      <c r="D886" t="s">
        <v>2179</v>
      </c>
      <c r="E886">
        <v>520040304</v>
      </c>
      <c r="F886" t="s">
        <v>307</v>
      </c>
      <c r="G886" t="s">
        <v>2180</v>
      </c>
      <c r="H886" t="s">
        <v>2181</v>
      </c>
      <c r="I886" t="s">
        <v>318</v>
      </c>
      <c r="J886" t="s">
        <v>924</v>
      </c>
      <c r="K886" t="s">
        <v>202</v>
      </c>
      <c r="L886" t="s">
        <v>202</v>
      </c>
      <c r="M886" t="s">
        <v>321</v>
      </c>
      <c r="N886" t="s">
        <v>336</v>
      </c>
      <c r="O886" t="s">
        <v>453</v>
      </c>
      <c r="P886" t="s">
        <v>335</v>
      </c>
      <c r="Q886" t="s">
        <v>1222</v>
      </c>
      <c r="R886" s="94">
        <v>5382.87</v>
      </c>
      <c r="S886" s="94">
        <v>1</v>
      </c>
      <c r="T886" s="94">
        <v>4278</v>
      </c>
      <c r="U886" s="91">
        <v>0</v>
      </c>
      <c r="V886" s="94">
        <v>230.27936</v>
      </c>
      <c r="W886" s="93">
        <v>2.0900000000000001E-4</v>
      </c>
      <c r="X886" s="93">
        <v>2.15E-3</v>
      </c>
      <c r="Y886" s="93">
        <v>6.5499999999999998E-4</v>
      </c>
      <c r="Z886" s="122"/>
    </row>
    <row r="887" spans="1:26" ht="13.5" customHeight="1">
      <c r="A887" s="122"/>
      <c r="B887">
        <v>520030677</v>
      </c>
      <c r="C887">
        <v>9636</v>
      </c>
      <c r="D887" t="s">
        <v>1384</v>
      </c>
      <c r="E887">
        <v>510381601</v>
      </c>
      <c r="F887" t="s">
        <v>307</v>
      </c>
      <c r="G887" t="s">
        <v>2185</v>
      </c>
      <c r="H887" t="s">
        <v>2186</v>
      </c>
      <c r="I887" t="s">
        <v>318</v>
      </c>
      <c r="J887" t="s">
        <v>924</v>
      </c>
      <c r="K887" t="s">
        <v>202</v>
      </c>
      <c r="L887" t="s">
        <v>202</v>
      </c>
      <c r="M887" t="s">
        <v>321</v>
      </c>
      <c r="N887" t="s">
        <v>336</v>
      </c>
      <c r="O887" t="s">
        <v>444</v>
      </c>
      <c r="P887" t="s">
        <v>335</v>
      </c>
      <c r="Q887" t="s">
        <v>1222</v>
      </c>
      <c r="R887" s="94">
        <v>2665.61</v>
      </c>
      <c r="S887" s="94">
        <v>1</v>
      </c>
      <c r="T887" s="94">
        <v>6242</v>
      </c>
      <c r="U887" s="91">
        <v>0</v>
      </c>
      <c r="V887" s="94">
        <v>166.38766000000001</v>
      </c>
      <c r="W887" s="93">
        <v>2.3E-5</v>
      </c>
      <c r="X887" s="93">
        <v>1.5529999999999999E-3</v>
      </c>
      <c r="Y887" s="93">
        <v>4.73E-4</v>
      </c>
      <c r="Z887" s="122"/>
    </row>
    <row r="888" spans="1:26" ht="13.5" customHeight="1">
      <c r="A888" s="122"/>
      <c r="B888">
        <v>520030677</v>
      </c>
      <c r="C888">
        <v>9636</v>
      </c>
      <c r="D888" t="s">
        <v>1315</v>
      </c>
      <c r="E888">
        <v>520037789</v>
      </c>
      <c r="F888" t="s">
        <v>307</v>
      </c>
      <c r="G888" t="s">
        <v>2044</v>
      </c>
      <c r="H888" t="s">
        <v>2045</v>
      </c>
      <c r="I888" t="s">
        <v>318</v>
      </c>
      <c r="J888" t="s">
        <v>924</v>
      </c>
      <c r="K888" t="s">
        <v>202</v>
      </c>
      <c r="L888" t="s">
        <v>202</v>
      </c>
      <c r="M888" t="s">
        <v>321</v>
      </c>
      <c r="N888" t="s">
        <v>336</v>
      </c>
      <c r="O888" t="s">
        <v>461</v>
      </c>
      <c r="P888" t="s">
        <v>335</v>
      </c>
      <c r="Q888" t="s">
        <v>1222</v>
      </c>
      <c r="R888" s="94">
        <v>2289.2800000000002</v>
      </c>
      <c r="S888" s="94">
        <v>1</v>
      </c>
      <c r="T888" s="94">
        <v>41770</v>
      </c>
      <c r="U888" s="91">
        <v>0</v>
      </c>
      <c r="V888" s="94">
        <v>956.23293999999999</v>
      </c>
      <c r="W888" s="93">
        <v>4.6999999999999997E-5</v>
      </c>
      <c r="X888" s="93">
        <v>8.9289999999999994E-3</v>
      </c>
      <c r="Y888" s="93">
        <v>2.7200000000000002E-3</v>
      </c>
      <c r="Z888" s="122"/>
    </row>
    <row r="889" spans="1:26" ht="13.5" customHeight="1">
      <c r="A889" s="122"/>
      <c r="B889">
        <v>520030677</v>
      </c>
      <c r="C889">
        <v>9636</v>
      </c>
      <c r="D889" t="s">
        <v>1962</v>
      </c>
      <c r="E889">
        <v>513618967</v>
      </c>
      <c r="F889" t="s">
        <v>307</v>
      </c>
      <c r="G889" t="s">
        <v>1963</v>
      </c>
      <c r="H889" t="s">
        <v>1964</v>
      </c>
      <c r="I889" t="s">
        <v>318</v>
      </c>
      <c r="J889" t="s">
        <v>924</v>
      </c>
      <c r="K889" t="s">
        <v>202</v>
      </c>
      <c r="L889" t="s">
        <v>202</v>
      </c>
      <c r="M889" t="s">
        <v>321</v>
      </c>
      <c r="N889" t="s">
        <v>336</v>
      </c>
      <c r="O889" t="s">
        <v>472</v>
      </c>
      <c r="P889" t="s">
        <v>335</v>
      </c>
      <c r="Q889" t="s">
        <v>1222</v>
      </c>
      <c r="R889" s="94">
        <v>22211.56</v>
      </c>
      <c r="S889" s="94">
        <v>1</v>
      </c>
      <c r="T889" s="94">
        <v>3605</v>
      </c>
      <c r="U889" s="91">
        <v>0</v>
      </c>
      <c r="V889" s="94">
        <v>800.72686999999996</v>
      </c>
      <c r="W889" s="93">
        <v>1.5799999999999999E-4</v>
      </c>
      <c r="X889" s="93">
        <v>7.4770000000000001E-3</v>
      </c>
      <c r="Y889" s="93">
        <v>2.2769999999999999E-3</v>
      </c>
      <c r="Z889" s="122"/>
    </row>
    <row r="890" spans="1:26" ht="13.5" customHeight="1">
      <c r="A890" s="122"/>
      <c r="B890">
        <v>520030677</v>
      </c>
      <c r="C890">
        <v>9636</v>
      </c>
      <c r="D890" t="s">
        <v>1752</v>
      </c>
      <c r="E890">
        <v>520028010</v>
      </c>
      <c r="F890" t="s">
        <v>307</v>
      </c>
      <c r="G890" t="s">
        <v>2020</v>
      </c>
      <c r="H890" t="s">
        <v>2021</v>
      </c>
      <c r="I890" t="s">
        <v>318</v>
      </c>
      <c r="J890" t="s">
        <v>924</v>
      </c>
      <c r="K890" t="s">
        <v>202</v>
      </c>
      <c r="L890" t="s">
        <v>202</v>
      </c>
      <c r="M890" t="s">
        <v>321</v>
      </c>
      <c r="N890" t="s">
        <v>336</v>
      </c>
      <c r="O890" t="s">
        <v>453</v>
      </c>
      <c r="P890" t="s">
        <v>335</v>
      </c>
      <c r="Q890" t="s">
        <v>1222</v>
      </c>
      <c r="R890" s="94">
        <v>285.33999999999997</v>
      </c>
      <c r="S890" s="94">
        <v>1</v>
      </c>
      <c r="T890" s="94">
        <v>76090</v>
      </c>
      <c r="U890" s="91">
        <v>0</v>
      </c>
      <c r="V890" s="94">
        <v>217.11339000000001</v>
      </c>
      <c r="W890" s="93">
        <v>3.6999999999999998E-5</v>
      </c>
      <c r="X890" s="93">
        <v>2.0270000000000002E-3</v>
      </c>
      <c r="Y890" s="93">
        <v>6.1700000000000004E-4</v>
      </c>
      <c r="Z890" s="122"/>
    </row>
    <row r="891" spans="1:26" ht="13.5" customHeight="1">
      <c r="A891" s="122"/>
      <c r="B891">
        <v>520030677</v>
      </c>
      <c r="C891">
        <v>9636</v>
      </c>
      <c r="D891" t="s">
        <v>2167</v>
      </c>
      <c r="E891">
        <v>520034760</v>
      </c>
      <c r="F891" t="s">
        <v>307</v>
      </c>
      <c r="G891" t="s">
        <v>2168</v>
      </c>
      <c r="H891" t="s">
        <v>2169</v>
      </c>
      <c r="I891" t="s">
        <v>318</v>
      </c>
      <c r="J891" t="s">
        <v>924</v>
      </c>
      <c r="K891" t="s">
        <v>202</v>
      </c>
      <c r="L891" t="s">
        <v>202</v>
      </c>
      <c r="M891" t="s">
        <v>321</v>
      </c>
      <c r="N891" t="s">
        <v>336</v>
      </c>
      <c r="O891" t="s">
        <v>444</v>
      </c>
      <c r="P891" t="s">
        <v>335</v>
      </c>
      <c r="Q891" t="s">
        <v>1222</v>
      </c>
      <c r="R891" s="94">
        <v>484.01</v>
      </c>
      <c r="S891" s="94">
        <v>1</v>
      </c>
      <c r="T891" s="94">
        <v>21700</v>
      </c>
      <c r="U891" s="91">
        <v>0</v>
      </c>
      <c r="V891" s="94">
        <v>105.03075</v>
      </c>
      <c r="W891" s="93">
        <v>3.8000000000000002E-5</v>
      </c>
      <c r="X891" s="93">
        <v>9.7999999999999997E-4</v>
      </c>
      <c r="Y891" s="93">
        <v>2.9799999999999998E-4</v>
      </c>
      <c r="Z891" s="122"/>
    </row>
    <row r="892" spans="1:26" ht="13.5" customHeight="1">
      <c r="A892" s="122"/>
      <c r="B892">
        <v>520030677</v>
      </c>
      <c r="C892">
        <v>9636</v>
      </c>
      <c r="D892" t="s">
        <v>1357</v>
      </c>
      <c r="E892">
        <v>520038506</v>
      </c>
      <c r="F892" t="s">
        <v>307</v>
      </c>
      <c r="G892" t="s">
        <v>2110</v>
      </c>
      <c r="H892" t="s">
        <v>2111</v>
      </c>
      <c r="I892" t="s">
        <v>318</v>
      </c>
      <c r="J892" t="s">
        <v>924</v>
      </c>
      <c r="K892" t="s">
        <v>202</v>
      </c>
      <c r="L892" t="s">
        <v>202</v>
      </c>
      <c r="M892" t="s">
        <v>321</v>
      </c>
      <c r="N892" t="s">
        <v>336</v>
      </c>
      <c r="O892" t="s">
        <v>461</v>
      </c>
      <c r="P892" t="s">
        <v>335</v>
      </c>
      <c r="Q892" t="s">
        <v>1222</v>
      </c>
      <c r="R892" s="94">
        <v>8005.61</v>
      </c>
      <c r="S892" s="94">
        <v>1</v>
      </c>
      <c r="T892" s="94">
        <v>3316</v>
      </c>
      <c r="U892" s="91">
        <v>0</v>
      </c>
      <c r="V892" s="94">
        <v>265.46598</v>
      </c>
      <c r="W892" s="93">
        <v>3.4999999999999997E-5</v>
      </c>
      <c r="X892" s="93">
        <v>2.4789999999999999E-3</v>
      </c>
      <c r="Y892" s="93">
        <v>7.5500000000000003E-4</v>
      </c>
      <c r="Z892" s="122"/>
    </row>
    <row r="893" spans="1:26" ht="13.5" customHeight="1">
      <c r="A893" s="122"/>
      <c r="B893">
        <v>520030677</v>
      </c>
      <c r="C893">
        <v>9636</v>
      </c>
      <c r="D893" t="s">
        <v>2151</v>
      </c>
      <c r="E893">
        <v>520007469</v>
      </c>
      <c r="F893" t="s">
        <v>307</v>
      </c>
      <c r="G893" t="s">
        <v>2152</v>
      </c>
      <c r="H893" t="s">
        <v>2153</v>
      </c>
      <c r="I893" t="s">
        <v>318</v>
      </c>
      <c r="J893" t="s">
        <v>924</v>
      </c>
      <c r="K893" t="s">
        <v>202</v>
      </c>
      <c r="L893" t="s">
        <v>202</v>
      </c>
      <c r="M893" t="s">
        <v>321</v>
      </c>
      <c r="N893" t="s">
        <v>336</v>
      </c>
      <c r="O893" t="s">
        <v>442</v>
      </c>
      <c r="P893" t="s">
        <v>335</v>
      </c>
      <c r="Q893" t="s">
        <v>1222</v>
      </c>
      <c r="R893" s="94">
        <v>3085.56</v>
      </c>
      <c r="S893" s="94">
        <v>1</v>
      </c>
      <c r="T893" s="94">
        <v>44680</v>
      </c>
      <c r="U893" s="91">
        <v>0</v>
      </c>
      <c r="V893" s="94">
        <v>1378.6303499999999</v>
      </c>
      <c r="W893" s="93">
        <v>4.8999999999999998E-5</v>
      </c>
      <c r="X893" s="93">
        <v>1.2874E-2</v>
      </c>
      <c r="Y893" s="93">
        <v>3.921E-3</v>
      </c>
      <c r="Z893" s="122"/>
    </row>
    <row r="894" spans="1:26" ht="13.5" customHeight="1">
      <c r="A894" s="122"/>
      <c r="B894">
        <v>520030677</v>
      </c>
      <c r="C894">
        <v>9636</v>
      </c>
      <c r="D894" t="s">
        <v>1452</v>
      </c>
      <c r="E894">
        <v>513901371</v>
      </c>
      <c r="F894" t="s">
        <v>307</v>
      </c>
      <c r="G894" t="s">
        <v>2018</v>
      </c>
      <c r="H894" t="s">
        <v>2019</v>
      </c>
      <c r="I894" t="s">
        <v>318</v>
      </c>
      <c r="J894" t="s">
        <v>924</v>
      </c>
      <c r="K894" t="s">
        <v>202</v>
      </c>
      <c r="L894" t="s">
        <v>202</v>
      </c>
      <c r="M894" t="s">
        <v>321</v>
      </c>
      <c r="N894" t="s">
        <v>336</v>
      </c>
      <c r="O894" t="s">
        <v>438</v>
      </c>
      <c r="P894" t="s">
        <v>335</v>
      </c>
      <c r="Q894" t="s">
        <v>1222</v>
      </c>
      <c r="R894" s="94">
        <v>47493.01</v>
      </c>
      <c r="S894" s="94">
        <v>1</v>
      </c>
      <c r="T894" s="94">
        <v>2613</v>
      </c>
      <c r="U894" s="91">
        <v>0</v>
      </c>
      <c r="V894" s="94">
        <v>1240.99234</v>
      </c>
      <c r="W894" s="93">
        <v>8.1000000000000004E-5</v>
      </c>
      <c r="X894" s="93">
        <v>1.1587999999999999E-2</v>
      </c>
      <c r="Y894" s="93">
        <v>3.5300000000000002E-3</v>
      </c>
      <c r="Z894" s="122"/>
    </row>
    <row r="895" spans="1:26" ht="13.5" customHeight="1">
      <c r="A895" s="122"/>
      <c r="B895">
        <v>520030677</v>
      </c>
      <c r="C895">
        <v>9636</v>
      </c>
      <c r="D895" t="s">
        <v>1338</v>
      </c>
      <c r="E895">
        <v>511659401</v>
      </c>
      <c r="F895" t="s">
        <v>307</v>
      </c>
      <c r="G895" t="s">
        <v>2192</v>
      </c>
      <c r="H895" t="s">
        <v>2193</v>
      </c>
      <c r="I895" t="s">
        <v>318</v>
      </c>
      <c r="J895" t="s">
        <v>924</v>
      </c>
      <c r="K895" t="s">
        <v>202</v>
      </c>
      <c r="L895" t="s">
        <v>202</v>
      </c>
      <c r="M895" t="s">
        <v>321</v>
      </c>
      <c r="N895" t="s">
        <v>336</v>
      </c>
      <c r="O895" t="s">
        <v>461</v>
      </c>
      <c r="P895" t="s">
        <v>335</v>
      </c>
      <c r="Q895" t="s">
        <v>1222</v>
      </c>
      <c r="R895" s="94">
        <v>2525.1999999999998</v>
      </c>
      <c r="S895" s="94">
        <v>1</v>
      </c>
      <c r="T895" s="94">
        <v>5340</v>
      </c>
      <c r="U895" s="91">
        <v>0</v>
      </c>
      <c r="V895" s="94">
        <v>134.84589</v>
      </c>
      <c r="W895" s="93">
        <v>2.3E-5</v>
      </c>
      <c r="X895" s="93">
        <v>1.2589999999999999E-3</v>
      </c>
      <c r="Y895" s="93">
        <v>3.8299999999999999E-4</v>
      </c>
      <c r="Z895" s="122"/>
    </row>
    <row r="896" spans="1:26" ht="13.5" customHeight="1">
      <c r="A896" s="122"/>
      <c r="B896">
        <v>520030677</v>
      </c>
      <c r="C896">
        <v>9636</v>
      </c>
      <c r="D896" t="s">
        <v>2164</v>
      </c>
      <c r="E896">
        <v>510007800</v>
      </c>
      <c r="F896" t="s">
        <v>307</v>
      </c>
      <c r="G896" t="s">
        <v>2165</v>
      </c>
      <c r="H896" t="s">
        <v>2166</v>
      </c>
      <c r="I896" t="s">
        <v>318</v>
      </c>
      <c r="J896" t="s">
        <v>924</v>
      </c>
      <c r="K896" t="s">
        <v>202</v>
      </c>
      <c r="L896" t="s">
        <v>202</v>
      </c>
      <c r="M896" t="s">
        <v>321</v>
      </c>
      <c r="N896" t="s">
        <v>336</v>
      </c>
      <c r="O896" t="s">
        <v>436</v>
      </c>
      <c r="P896" t="s">
        <v>335</v>
      </c>
      <c r="Q896" t="s">
        <v>1222</v>
      </c>
      <c r="R896" s="94">
        <v>3250.64</v>
      </c>
      <c r="S896" s="94">
        <v>1</v>
      </c>
      <c r="T896" s="94">
        <v>5821</v>
      </c>
      <c r="U896" s="91">
        <v>0</v>
      </c>
      <c r="V896" s="94">
        <v>189.21977999999999</v>
      </c>
      <c r="W896" s="93">
        <v>1.3100000000000001E-4</v>
      </c>
      <c r="X896" s="93">
        <v>1.7669999999999999E-3</v>
      </c>
      <c r="Y896" s="93">
        <v>5.3799999999999996E-4</v>
      </c>
      <c r="Z896" s="122"/>
    </row>
    <row r="897" spans="1:26" ht="13.5" customHeight="1">
      <c r="A897" s="122"/>
      <c r="B897">
        <v>520030677</v>
      </c>
      <c r="C897">
        <v>9636</v>
      </c>
      <c r="D897" t="s">
        <v>1844</v>
      </c>
      <c r="E897" t="s">
        <v>1845</v>
      </c>
      <c r="F897" t="s">
        <v>311</v>
      </c>
      <c r="G897" t="s">
        <v>2229</v>
      </c>
      <c r="H897" t="s">
        <v>2230</v>
      </c>
      <c r="I897" t="s">
        <v>318</v>
      </c>
      <c r="J897" t="s">
        <v>924</v>
      </c>
      <c r="K897" t="s">
        <v>203</v>
      </c>
      <c r="L897" t="s">
        <v>222</v>
      </c>
      <c r="M897" t="s">
        <v>321</v>
      </c>
      <c r="N897" t="s">
        <v>342</v>
      </c>
      <c r="O897" t="s">
        <v>546</v>
      </c>
      <c r="P897" t="s">
        <v>335</v>
      </c>
      <c r="Q897" t="s">
        <v>1218</v>
      </c>
      <c r="R897" s="94">
        <v>474.22</v>
      </c>
      <c r="S897" s="94">
        <v>2.9780000000000002</v>
      </c>
      <c r="T897" s="94">
        <v>35333</v>
      </c>
      <c r="U897" s="91">
        <v>0</v>
      </c>
      <c r="V897" s="94">
        <v>498.97996000000001</v>
      </c>
      <c r="W897" s="93">
        <v>0</v>
      </c>
      <c r="X897" s="93">
        <v>4.6589999999999999E-3</v>
      </c>
      <c r="Y897" s="93">
        <v>1.4189999999999999E-3</v>
      </c>
      <c r="Z897" s="122"/>
    </row>
    <row r="898" spans="1:26" ht="13.5" customHeight="1">
      <c r="A898" s="122"/>
      <c r="B898">
        <v>520030677</v>
      </c>
      <c r="C898">
        <v>9636</v>
      </c>
      <c r="D898" t="s">
        <v>2221</v>
      </c>
      <c r="E898" t="s">
        <v>2222</v>
      </c>
      <c r="F898" t="s">
        <v>311</v>
      </c>
      <c r="G898" t="s">
        <v>2221</v>
      </c>
      <c r="H898" t="s">
        <v>2223</v>
      </c>
      <c r="I898" t="s">
        <v>318</v>
      </c>
      <c r="J898" t="s">
        <v>924</v>
      </c>
      <c r="K898" t="s">
        <v>203</v>
      </c>
      <c r="L898" t="s">
        <v>222</v>
      </c>
      <c r="M898" t="s">
        <v>321</v>
      </c>
      <c r="N898" t="s">
        <v>340</v>
      </c>
      <c r="O898" t="s">
        <v>533</v>
      </c>
      <c r="P898" t="s">
        <v>335</v>
      </c>
      <c r="Q898" t="s">
        <v>1218</v>
      </c>
      <c r="R898" s="94">
        <v>1080.5</v>
      </c>
      <c r="S898" s="94">
        <v>2.9780000000000002</v>
      </c>
      <c r="T898" s="94">
        <v>5698</v>
      </c>
      <c r="U898" s="91">
        <v>0</v>
      </c>
      <c r="V898" s="94">
        <v>183.34567000000001</v>
      </c>
      <c r="W898" s="93">
        <v>0</v>
      </c>
      <c r="X898" s="93">
        <v>1.712E-3</v>
      </c>
      <c r="Y898" s="93">
        <v>5.2099999999999998E-4</v>
      </c>
      <c r="Z898" s="122"/>
    </row>
    <row r="899" spans="1:26" ht="13.5" customHeight="1">
      <c r="A899" s="122"/>
      <c r="B899">
        <v>520030677</v>
      </c>
      <c r="C899">
        <v>9636</v>
      </c>
      <c r="D899" t="s">
        <v>2210</v>
      </c>
      <c r="E899" t="s">
        <v>2211</v>
      </c>
      <c r="F899" t="s">
        <v>311</v>
      </c>
      <c r="G899" t="s">
        <v>2210</v>
      </c>
      <c r="H899" t="s">
        <v>2212</v>
      </c>
      <c r="I899" t="s">
        <v>318</v>
      </c>
      <c r="J899" t="s">
        <v>924</v>
      </c>
      <c r="K899" t="s">
        <v>203</v>
      </c>
      <c r="L899" t="s">
        <v>222</v>
      </c>
      <c r="M899" t="s">
        <v>321</v>
      </c>
      <c r="N899" t="s">
        <v>342</v>
      </c>
      <c r="O899" t="s">
        <v>545</v>
      </c>
      <c r="P899" t="s">
        <v>335</v>
      </c>
      <c r="Q899" t="s">
        <v>1218</v>
      </c>
      <c r="R899" s="94">
        <v>1995.14</v>
      </c>
      <c r="S899" s="94">
        <v>2.9780000000000002</v>
      </c>
      <c r="T899" s="94">
        <v>20009</v>
      </c>
      <c r="U899" s="91">
        <v>0</v>
      </c>
      <c r="V899" s="94">
        <v>1188.84284</v>
      </c>
      <c r="W899" s="93">
        <v>0</v>
      </c>
      <c r="X899" s="93">
        <v>1.1101E-2</v>
      </c>
      <c r="Y899" s="93">
        <v>3.382E-3</v>
      </c>
      <c r="Z899" s="122"/>
    </row>
    <row r="900" spans="1:26" ht="13.5" customHeight="1">
      <c r="A900" s="122"/>
      <c r="B900">
        <v>520030677</v>
      </c>
      <c r="C900">
        <v>9636</v>
      </c>
      <c r="D900" t="s">
        <v>1863</v>
      </c>
      <c r="E900" t="s">
        <v>1864</v>
      </c>
      <c r="F900" t="s">
        <v>311</v>
      </c>
      <c r="G900" t="s">
        <v>2213</v>
      </c>
      <c r="H900" t="s">
        <v>2214</v>
      </c>
      <c r="I900" t="s">
        <v>318</v>
      </c>
      <c r="J900" t="s">
        <v>924</v>
      </c>
      <c r="K900" t="s">
        <v>203</v>
      </c>
      <c r="L900" t="s">
        <v>222</v>
      </c>
      <c r="M900" t="s">
        <v>321</v>
      </c>
      <c r="N900" t="s">
        <v>342</v>
      </c>
      <c r="O900" t="s">
        <v>566</v>
      </c>
      <c r="P900" t="s">
        <v>335</v>
      </c>
      <c r="Q900" t="s">
        <v>1218</v>
      </c>
      <c r="R900" s="94">
        <v>1628.13</v>
      </c>
      <c r="S900" s="94">
        <v>2.9780000000000002</v>
      </c>
      <c r="T900" s="94">
        <v>23834</v>
      </c>
      <c r="U900" s="91">
        <v>0</v>
      </c>
      <c r="V900" s="94">
        <v>1155.6111599999999</v>
      </c>
      <c r="W900" s="93">
        <v>0</v>
      </c>
      <c r="X900" s="93">
        <v>1.0791E-2</v>
      </c>
      <c r="Y900" s="93">
        <v>3.287E-3</v>
      </c>
      <c r="Z900" s="122"/>
    </row>
    <row r="901" spans="1:26" ht="13.5" customHeight="1">
      <c r="A901" s="122"/>
      <c r="B901">
        <v>520030677</v>
      </c>
      <c r="C901">
        <v>9636</v>
      </c>
      <c r="D901" t="s">
        <v>1844</v>
      </c>
      <c r="E901" t="s">
        <v>1845</v>
      </c>
      <c r="F901" t="s">
        <v>311</v>
      </c>
      <c r="G901" t="s">
        <v>2204</v>
      </c>
      <c r="H901" t="s">
        <v>2205</v>
      </c>
      <c r="I901" t="s">
        <v>318</v>
      </c>
      <c r="J901" t="s">
        <v>924</v>
      </c>
      <c r="K901" t="s">
        <v>203</v>
      </c>
      <c r="L901" t="s">
        <v>222</v>
      </c>
      <c r="M901" t="s">
        <v>321</v>
      </c>
      <c r="N901" t="s">
        <v>342</v>
      </c>
      <c r="O901" t="s">
        <v>546</v>
      </c>
      <c r="P901" t="s">
        <v>335</v>
      </c>
      <c r="Q901" t="s">
        <v>1218</v>
      </c>
      <c r="R901" s="94">
        <v>687.53</v>
      </c>
      <c r="S901" s="94">
        <v>2.9780000000000002</v>
      </c>
      <c r="T901" s="94">
        <v>35737</v>
      </c>
      <c r="U901" s="91">
        <v>0</v>
      </c>
      <c r="V901" s="94">
        <v>731.70360000000005</v>
      </c>
      <c r="W901" s="93">
        <v>0</v>
      </c>
      <c r="X901" s="93">
        <v>6.8320000000000004E-3</v>
      </c>
      <c r="Y901" s="93">
        <v>2.081E-3</v>
      </c>
      <c r="Z901" s="122"/>
    </row>
    <row r="902" spans="1:26" ht="13.5" customHeight="1">
      <c r="A902" s="122"/>
      <c r="B902">
        <v>520030677</v>
      </c>
      <c r="C902">
        <v>9636</v>
      </c>
      <c r="D902" t="s">
        <v>2218</v>
      </c>
      <c r="E902" t="s">
        <v>2219</v>
      </c>
      <c r="F902" t="s">
        <v>311</v>
      </c>
      <c r="G902" t="s">
        <v>2218</v>
      </c>
      <c r="H902" t="s">
        <v>2220</v>
      </c>
      <c r="I902" t="s">
        <v>318</v>
      </c>
      <c r="J902" t="s">
        <v>924</v>
      </c>
      <c r="K902" t="s">
        <v>203</v>
      </c>
      <c r="L902" t="s">
        <v>222</v>
      </c>
      <c r="M902" t="s">
        <v>321</v>
      </c>
      <c r="N902" t="s">
        <v>340</v>
      </c>
      <c r="O902" t="s">
        <v>541</v>
      </c>
      <c r="P902" t="s">
        <v>335</v>
      </c>
      <c r="Q902" t="s">
        <v>1218</v>
      </c>
      <c r="R902" s="94">
        <v>480.1</v>
      </c>
      <c r="S902" s="94">
        <v>2.9780000000000002</v>
      </c>
      <c r="T902" s="94">
        <v>25450</v>
      </c>
      <c r="U902" s="91">
        <v>0</v>
      </c>
      <c r="V902" s="94">
        <v>363.87072000000001</v>
      </c>
      <c r="W902" s="93">
        <v>9.9999999999999995E-7</v>
      </c>
      <c r="X902" s="93">
        <v>3.3969999999999998E-3</v>
      </c>
      <c r="Y902" s="93">
        <v>1.0349999999999999E-3</v>
      </c>
      <c r="Z902" s="122"/>
    </row>
    <row r="903" spans="1:26" ht="13.5" customHeight="1">
      <c r="A903" s="122"/>
      <c r="B903">
        <v>520030677</v>
      </c>
      <c r="C903">
        <v>9636</v>
      </c>
      <c r="D903" t="s">
        <v>2226</v>
      </c>
      <c r="E903" t="s">
        <v>2227</v>
      </c>
      <c r="F903" t="s">
        <v>311</v>
      </c>
      <c r="G903" t="s">
        <v>2226</v>
      </c>
      <c r="H903" t="s">
        <v>2228</v>
      </c>
      <c r="I903" t="s">
        <v>318</v>
      </c>
      <c r="J903" t="s">
        <v>924</v>
      </c>
      <c r="K903" t="s">
        <v>203</v>
      </c>
      <c r="L903" t="s">
        <v>222</v>
      </c>
      <c r="M903" t="s">
        <v>321</v>
      </c>
      <c r="N903" t="s">
        <v>340</v>
      </c>
      <c r="O903" t="s">
        <v>540</v>
      </c>
      <c r="P903" t="s">
        <v>335</v>
      </c>
      <c r="Q903" t="s">
        <v>1218</v>
      </c>
      <c r="R903" s="94">
        <v>202.35</v>
      </c>
      <c r="S903" s="94">
        <v>2.9780000000000002</v>
      </c>
      <c r="T903" s="94">
        <v>7216</v>
      </c>
      <c r="U903" s="91">
        <v>0</v>
      </c>
      <c r="V903" s="94">
        <v>43.482860000000002</v>
      </c>
      <c r="W903" s="93">
        <v>0</v>
      </c>
      <c r="X903" s="93">
        <v>4.06E-4</v>
      </c>
      <c r="Y903" s="93">
        <v>1.2300000000000001E-4</v>
      </c>
      <c r="Z903" s="122"/>
    </row>
    <row r="904" spans="1:26" ht="13.5" customHeight="1">
      <c r="A904" s="122"/>
      <c r="B904">
        <v>520030677</v>
      </c>
      <c r="C904">
        <v>9636</v>
      </c>
      <c r="D904" t="s">
        <v>1839</v>
      </c>
      <c r="E904" t="s">
        <v>1840</v>
      </c>
      <c r="F904" t="s">
        <v>311</v>
      </c>
      <c r="G904" t="s">
        <v>2224</v>
      </c>
      <c r="H904" t="s">
        <v>2225</v>
      </c>
      <c r="I904" t="s">
        <v>318</v>
      </c>
      <c r="J904" t="s">
        <v>924</v>
      </c>
      <c r="K904" t="s">
        <v>203</v>
      </c>
      <c r="L904" t="s">
        <v>222</v>
      </c>
      <c r="M904" t="s">
        <v>321</v>
      </c>
      <c r="N904" t="s">
        <v>342</v>
      </c>
      <c r="O904" t="s">
        <v>546</v>
      </c>
      <c r="P904" t="s">
        <v>335</v>
      </c>
      <c r="Q904" t="s">
        <v>1218</v>
      </c>
      <c r="R904" s="94">
        <v>550.42999999999995</v>
      </c>
      <c r="S904" s="94">
        <v>2.9780000000000002</v>
      </c>
      <c r="T904" s="94">
        <v>56329</v>
      </c>
      <c r="U904" s="91">
        <v>0</v>
      </c>
      <c r="V904" s="94">
        <v>923.33640000000003</v>
      </c>
      <c r="W904" s="93">
        <v>0</v>
      </c>
      <c r="X904" s="93">
        <v>8.6219999999999995E-3</v>
      </c>
      <c r="Y904" s="93">
        <v>2.6259999999999999E-3</v>
      </c>
      <c r="Z904" s="122"/>
    </row>
    <row r="905" spans="1:26" ht="13.5" customHeight="1">
      <c r="A905" s="122"/>
      <c r="B905">
        <v>520030677</v>
      </c>
      <c r="C905">
        <v>9636</v>
      </c>
      <c r="D905" t="s">
        <v>2215</v>
      </c>
      <c r="E905">
        <v>33248324</v>
      </c>
      <c r="F905" t="s">
        <v>307</v>
      </c>
      <c r="G905" t="s">
        <v>2216</v>
      </c>
      <c r="H905" t="s">
        <v>2217</v>
      </c>
      <c r="I905" t="s">
        <v>318</v>
      </c>
      <c r="J905" t="s">
        <v>924</v>
      </c>
      <c r="K905" t="s">
        <v>203</v>
      </c>
      <c r="L905" t="s">
        <v>273</v>
      </c>
      <c r="M905" t="s">
        <v>321</v>
      </c>
      <c r="N905" t="s">
        <v>376</v>
      </c>
      <c r="O905" t="s">
        <v>565</v>
      </c>
      <c r="P905" t="s">
        <v>335</v>
      </c>
      <c r="Q905" t="s">
        <v>1217</v>
      </c>
      <c r="R905" s="94">
        <v>920.85</v>
      </c>
      <c r="S905" s="94">
        <v>3.9388999999999998</v>
      </c>
      <c r="T905" s="94">
        <v>14.5</v>
      </c>
      <c r="U905" s="91">
        <v>0</v>
      </c>
      <c r="V905" s="94">
        <v>0.52593000000000001</v>
      </c>
      <c r="W905" s="93">
        <v>1.34E-4</v>
      </c>
      <c r="X905" s="93">
        <v>3.9999999999999998E-6</v>
      </c>
      <c r="Y905" s="93">
        <v>9.9999999999999995E-7</v>
      </c>
      <c r="Z905" s="122"/>
    </row>
    <row r="906" spans="1:26" ht="13.5" customHeight="1">
      <c r="A906" s="122"/>
      <c r="B906">
        <v>520030677</v>
      </c>
      <c r="C906">
        <v>9636</v>
      </c>
      <c r="D906" t="s">
        <v>2206</v>
      </c>
      <c r="E906" t="s">
        <v>2207</v>
      </c>
      <c r="F906" t="s">
        <v>311</v>
      </c>
      <c r="G906" t="s">
        <v>2208</v>
      </c>
      <c r="H906" t="s">
        <v>2209</v>
      </c>
      <c r="I906" t="s">
        <v>318</v>
      </c>
      <c r="J906" t="s">
        <v>924</v>
      </c>
      <c r="K906" t="s">
        <v>203</v>
      </c>
      <c r="L906" t="s">
        <v>222</v>
      </c>
      <c r="M906" t="s">
        <v>321</v>
      </c>
      <c r="N906" t="s">
        <v>342</v>
      </c>
      <c r="O906" t="s">
        <v>541</v>
      </c>
      <c r="P906" t="s">
        <v>335</v>
      </c>
      <c r="Q906" t="s">
        <v>1218</v>
      </c>
      <c r="R906" s="94">
        <v>690.37</v>
      </c>
      <c r="S906" s="94">
        <v>2.9780000000000002</v>
      </c>
      <c r="T906" s="94">
        <v>37302</v>
      </c>
      <c r="U906" s="91">
        <v>0</v>
      </c>
      <c r="V906" s="94">
        <v>766.89778999999999</v>
      </c>
      <c r="W906" s="93">
        <v>0</v>
      </c>
      <c r="X906" s="93">
        <v>7.1609999999999998E-3</v>
      </c>
      <c r="Y906" s="93">
        <v>2.1810000000000002E-3</v>
      </c>
      <c r="Z906" s="122"/>
    </row>
    <row r="907" spans="1:26" ht="13.5" customHeight="1">
      <c r="A907" s="122"/>
      <c r="B907">
        <v>520030677</v>
      </c>
      <c r="C907">
        <v>9636</v>
      </c>
      <c r="D907" t="s">
        <v>2231</v>
      </c>
      <c r="E907" t="s">
        <v>2232</v>
      </c>
      <c r="F907" t="s">
        <v>311</v>
      </c>
      <c r="G907" t="s">
        <v>2233</v>
      </c>
      <c r="H907" t="s">
        <v>2234</v>
      </c>
      <c r="I907" t="s">
        <v>318</v>
      </c>
      <c r="J907" t="s">
        <v>924</v>
      </c>
      <c r="K907" t="s">
        <v>203</v>
      </c>
      <c r="L907" t="s">
        <v>222</v>
      </c>
      <c r="M907" t="s">
        <v>321</v>
      </c>
      <c r="N907" t="s">
        <v>342</v>
      </c>
      <c r="O907" t="s">
        <v>543</v>
      </c>
      <c r="P907" t="s">
        <v>335</v>
      </c>
      <c r="Q907" t="s">
        <v>1218</v>
      </c>
      <c r="R907" s="94">
        <v>1552.22</v>
      </c>
      <c r="S907" s="94">
        <v>2.9780000000000002</v>
      </c>
      <c r="T907" s="94">
        <v>28936</v>
      </c>
      <c r="U907" s="91">
        <v>0</v>
      </c>
      <c r="V907" s="94">
        <v>1337.56693</v>
      </c>
      <c r="W907" s="93">
        <v>0</v>
      </c>
      <c r="X907" s="93">
        <v>1.2489999999999999E-2</v>
      </c>
      <c r="Y907" s="93">
        <v>3.8049999999999998E-3</v>
      </c>
      <c r="Z907" s="122"/>
    </row>
    <row r="908" spans="1:26" ht="13.5" customHeight="1">
      <c r="A908" s="122"/>
      <c r="B908">
        <v>520030677</v>
      </c>
      <c r="C908">
        <v>9670</v>
      </c>
      <c r="D908" t="s">
        <v>1650</v>
      </c>
      <c r="E908">
        <v>513257873</v>
      </c>
      <c r="F908" t="s">
        <v>307</v>
      </c>
      <c r="G908" t="s">
        <v>2008</v>
      </c>
      <c r="H908" t="s">
        <v>2009</v>
      </c>
      <c r="I908" t="s">
        <v>318</v>
      </c>
      <c r="J908" t="s">
        <v>924</v>
      </c>
      <c r="K908" t="s">
        <v>202</v>
      </c>
      <c r="L908" t="s">
        <v>202</v>
      </c>
      <c r="M908" t="s">
        <v>321</v>
      </c>
      <c r="N908" t="s">
        <v>336</v>
      </c>
      <c r="O908" t="s">
        <v>461</v>
      </c>
      <c r="P908" t="s">
        <v>335</v>
      </c>
      <c r="Q908" t="s">
        <v>1222</v>
      </c>
      <c r="R908" s="94">
        <v>1345.77</v>
      </c>
      <c r="S908" s="94">
        <v>1</v>
      </c>
      <c r="T908" s="94">
        <v>60000</v>
      </c>
      <c r="U908" s="91">
        <v>0</v>
      </c>
      <c r="V908" s="94">
        <v>807.46353999999997</v>
      </c>
      <c r="W908" s="93">
        <v>3.4999999999999997E-5</v>
      </c>
      <c r="X908" s="93">
        <v>2.1166000000000001E-2</v>
      </c>
      <c r="Y908" s="93">
        <v>5.5630000000000002E-3</v>
      </c>
      <c r="Z908" s="122"/>
    </row>
    <row r="909" spans="1:26" ht="13.5" customHeight="1">
      <c r="A909" s="122"/>
      <c r="B909">
        <v>520030677</v>
      </c>
      <c r="C909">
        <v>9670</v>
      </c>
      <c r="D909" t="s">
        <v>2112</v>
      </c>
      <c r="E909">
        <v>550013098</v>
      </c>
      <c r="F909" t="s">
        <v>308</v>
      </c>
      <c r="G909" t="s">
        <v>2113</v>
      </c>
      <c r="H909" t="s">
        <v>2114</v>
      </c>
      <c r="I909" t="s">
        <v>318</v>
      </c>
      <c r="J909" t="s">
        <v>971</v>
      </c>
      <c r="K909" t="s">
        <v>202</v>
      </c>
      <c r="L909" t="s">
        <v>202</v>
      </c>
      <c r="M909" t="s">
        <v>321</v>
      </c>
      <c r="N909" t="s">
        <v>336</v>
      </c>
      <c r="O909" t="s">
        <v>451</v>
      </c>
      <c r="P909" t="s">
        <v>335</v>
      </c>
      <c r="Q909" t="s">
        <v>1222</v>
      </c>
      <c r="R909" s="94">
        <v>11454.35</v>
      </c>
      <c r="S909" s="94">
        <v>1</v>
      </c>
      <c r="T909" s="94">
        <v>1560</v>
      </c>
      <c r="U909" s="91">
        <v>0</v>
      </c>
      <c r="V909" s="94">
        <v>178.68788000000001</v>
      </c>
      <c r="W909" s="93">
        <v>9.0000000000000002E-6</v>
      </c>
      <c r="X909" s="93">
        <v>4.6839999999999998E-3</v>
      </c>
      <c r="Y909" s="93">
        <v>1.2310000000000001E-3</v>
      </c>
      <c r="Z909" s="122"/>
    </row>
    <row r="910" spans="1:26" ht="13.5" customHeight="1">
      <c r="A910" s="122"/>
      <c r="B910">
        <v>520030677</v>
      </c>
      <c r="C910">
        <v>9670</v>
      </c>
      <c r="D910" t="s">
        <v>1360</v>
      </c>
      <c r="E910">
        <v>520036104</v>
      </c>
      <c r="F910" t="s">
        <v>307</v>
      </c>
      <c r="G910" t="s">
        <v>2061</v>
      </c>
      <c r="H910" t="s">
        <v>2062</v>
      </c>
      <c r="I910" t="s">
        <v>318</v>
      </c>
      <c r="J910" t="s">
        <v>924</v>
      </c>
      <c r="K910" t="s">
        <v>202</v>
      </c>
      <c r="L910" t="s">
        <v>202</v>
      </c>
      <c r="M910" t="s">
        <v>321</v>
      </c>
      <c r="N910" t="s">
        <v>336</v>
      </c>
      <c r="O910" t="s">
        <v>444</v>
      </c>
      <c r="P910" t="s">
        <v>335</v>
      </c>
      <c r="Q910" t="s">
        <v>1222</v>
      </c>
      <c r="R910" s="94">
        <v>16570.82</v>
      </c>
      <c r="S910" s="94">
        <v>1</v>
      </c>
      <c r="T910" s="94">
        <v>1900</v>
      </c>
      <c r="U910" s="91">
        <v>0</v>
      </c>
      <c r="V910" s="94">
        <v>314.84553</v>
      </c>
      <c r="W910" s="93">
        <v>2.8E-5</v>
      </c>
      <c r="X910" s="93">
        <v>8.2529999999999999E-3</v>
      </c>
      <c r="Y910" s="93">
        <v>2.1689999999999999E-3</v>
      </c>
      <c r="Z910" s="122"/>
    </row>
    <row r="911" spans="1:26" ht="13.5" customHeight="1">
      <c r="A911" s="122"/>
      <c r="B911">
        <v>520030677</v>
      </c>
      <c r="C911">
        <v>9670</v>
      </c>
      <c r="D911" t="s">
        <v>2144</v>
      </c>
      <c r="E911">
        <v>514068980</v>
      </c>
      <c r="F911" t="s">
        <v>307</v>
      </c>
      <c r="G911" t="s">
        <v>2145</v>
      </c>
      <c r="H911" t="s">
        <v>2146</v>
      </c>
      <c r="I911" t="s">
        <v>318</v>
      </c>
      <c r="J911" t="s">
        <v>924</v>
      </c>
      <c r="K911" t="s">
        <v>202</v>
      </c>
      <c r="L911" t="s">
        <v>202</v>
      </c>
      <c r="M911" t="s">
        <v>321</v>
      </c>
      <c r="N911" t="s">
        <v>336</v>
      </c>
      <c r="O911" t="s">
        <v>472</v>
      </c>
      <c r="P911" t="s">
        <v>335</v>
      </c>
      <c r="Q911" t="s">
        <v>1222</v>
      </c>
      <c r="R911" s="94">
        <v>1459.05</v>
      </c>
      <c r="S911" s="94">
        <v>1</v>
      </c>
      <c r="T911" s="94">
        <v>4731</v>
      </c>
      <c r="U911" s="91">
        <v>0</v>
      </c>
      <c r="V911" s="94">
        <v>69.027860000000004</v>
      </c>
      <c r="W911" s="93">
        <v>1.02E-4</v>
      </c>
      <c r="X911" s="93">
        <v>1.8090000000000001E-3</v>
      </c>
      <c r="Y911" s="93">
        <v>4.75E-4</v>
      </c>
      <c r="Z911" s="122"/>
    </row>
    <row r="912" spans="1:26" ht="13.5" customHeight="1">
      <c r="A912" s="122"/>
      <c r="B912">
        <v>520030677</v>
      </c>
      <c r="C912">
        <v>9670</v>
      </c>
      <c r="D912" t="s">
        <v>2006</v>
      </c>
      <c r="E912">
        <v>516501640</v>
      </c>
      <c r="F912" t="s">
        <v>307</v>
      </c>
      <c r="G912" t="s">
        <v>2006</v>
      </c>
      <c r="H912" t="s">
        <v>2007</v>
      </c>
      <c r="I912" t="s">
        <v>318</v>
      </c>
      <c r="J912" t="s">
        <v>924</v>
      </c>
      <c r="K912" t="s">
        <v>202</v>
      </c>
      <c r="L912" t="s">
        <v>202</v>
      </c>
      <c r="M912" t="s">
        <v>321</v>
      </c>
      <c r="N912" t="s">
        <v>336</v>
      </c>
      <c r="O912" t="s">
        <v>444</v>
      </c>
      <c r="P912" t="s">
        <v>335</v>
      </c>
      <c r="Q912" t="s">
        <v>1222</v>
      </c>
      <c r="R912" s="94">
        <v>4833.8500000000004</v>
      </c>
      <c r="S912" s="94">
        <v>1</v>
      </c>
      <c r="T912" s="94">
        <v>569.9</v>
      </c>
      <c r="U912" s="91">
        <v>0</v>
      </c>
      <c r="V912" s="94">
        <v>27.54813</v>
      </c>
      <c r="W912" s="93">
        <v>8.7000000000000001E-5</v>
      </c>
      <c r="X912" s="93">
        <v>7.2199999999999999E-4</v>
      </c>
      <c r="Y912" s="93">
        <v>1.8900000000000001E-4</v>
      </c>
      <c r="Z912" s="122"/>
    </row>
    <row r="913" spans="1:26" ht="13.5" customHeight="1">
      <c r="A913" s="122"/>
      <c r="B913">
        <v>520030677</v>
      </c>
      <c r="C913">
        <v>9670</v>
      </c>
      <c r="D913" t="s">
        <v>1541</v>
      </c>
      <c r="E913">
        <v>520026683</v>
      </c>
      <c r="F913" t="s">
        <v>307</v>
      </c>
      <c r="G913" t="s">
        <v>2190</v>
      </c>
      <c r="H913" t="s">
        <v>2191</v>
      </c>
      <c r="I913" t="s">
        <v>318</v>
      </c>
      <c r="J913" t="s">
        <v>924</v>
      </c>
      <c r="K913" t="s">
        <v>202</v>
      </c>
      <c r="L913" t="s">
        <v>202</v>
      </c>
      <c r="M913" t="s">
        <v>321</v>
      </c>
      <c r="N913" t="s">
        <v>336</v>
      </c>
      <c r="O913" t="s">
        <v>461</v>
      </c>
      <c r="P913" t="s">
        <v>335</v>
      </c>
      <c r="Q913" t="s">
        <v>1222</v>
      </c>
      <c r="R913" s="94">
        <v>5692.09</v>
      </c>
      <c r="S913" s="94">
        <v>1</v>
      </c>
      <c r="T913" s="94">
        <v>1853</v>
      </c>
      <c r="U913" s="91">
        <v>0</v>
      </c>
      <c r="V913" s="94">
        <v>105.47447</v>
      </c>
      <c r="W913" s="93">
        <v>1.1E-5</v>
      </c>
      <c r="X913" s="93">
        <v>2.764E-3</v>
      </c>
      <c r="Y913" s="93">
        <v>7.2599999999999997E-4</v>
      </c>
      <c r="Z913" s="122"/>
    </row>
    <row r="914" spans="1:26" ht="13.5" customHeight="1">
      <c r="A914" s="122"/>
      <c r="B914">
        <v>520030677</v>
      </c>
      <c r="C914">
        <v>9670</v>
      </c>
      <c r="D914" t="s">
        <v>1464</v>
      </c>
      <c r="E914">
        <v>520033473</v>
      </c>
      <c r="F914" t="s">
        <v>307</v>
      </c>
      <c r="G914" t="s">
        <v>1951</v>
      </c>
      <c r="H914" t="s">
        <v>1952</v>
      </c>
      <c r="I914" t="s">
        <v>318</v>
      </c>
      <c r="J914" t="s">
        <v>924</v>
      </c>
      <c r="K914" t="s">
        <v>202</v>
      </c>
      <c r="L914" t="s">
        <v>202</v>
      </c>
      <c r="M914" t="s">
        <v>321</v>
      </c>
      <c r="N914" t="s">
        <v>336</v>
      </c>
      <c r="O914" t="s">
        <v>448</v>
      </c>
      <c r="P914" t="s">
        <v>335</v>
      </c>
      <c r="Q914" t="s">
        <v>1222</v>
      </c>
      <c r="R914" s="94">
        <v>107.04</v>
      </c>
      <c r="S914" s="94">
        <v>1</v>
      </c>
      <c r="T914" s="94">
        <v>49180</v>
      </c>
      <c r="U914" s="91">
        <v>0</v>
      </c>
      <c r="V914" s="94">
        <v>52.643650000000001</v>
      </c>
      <c r="W914" s="93">
        <v>1.8E-5</v>
      </c>
      <c r="X914" s="93">
        <v>1.379E-3</v>
      </c>
      <c r="Y914" s="93">
        <v>3.6200000000000002E-4</v>
      </c>
      <c r="Z914" s="122"/>
    </row>
    <row r="915" spans="1:26" ht="13.5" customHeight="1">
      <c r="A915" s="122"/>
      <c r="B915">
        <v>520030677</v>
      </c>
      <c r="C915">
        <v>9670</v>
      </c>
      <c r="D915" t="s">
        <v>1378</v>
      </c>
      <c r="E915">
        <v>520033986</v>
      </c>
      <c r="F915" t="s">
        <v>307</v>
      </c>
      <c r="G915" t="s">
        <v>2085</v>
      </c>
      <c r="H915" t="s">
        <v>2086</v>
      </c>
      <c r="I915" t="s">
        <v>318</v>
      </c>
      <c r="J915" t="s">
        <v>924</v>
      </c>
      <c r="K915" t="s">
        <v>202</v>
      </c>
      <c r="L915" t="s">
        <v>202</v>
      </c>
      <c r="M915" t="s">
        <v>321</v>
      </c>
      <c r="N915" t="s">
        <v>336</v>
      </c>
      <c r="O915" t="s">
        <v>442</v>
      </c>
      <c r="P915" t="s">
        <v>335</v>
      </c>
      <c r="Q915" t="s">
        <v>1222</v>
      </c>
      <c r="R915" s="94">
        <v>4190.5600000000004</v>
      </c>
      <c r="S915" s="94">
        <v>1</v>
      </c>
      <c r="T915" s="94">
        <v>15660</v>
      </c>
      <c r="U915" s="91">
        <v>10.18305</v>
      </c>
      <c r="V915" s="94">
        <v>666.42429000000004</v>
      </c>
      <c r="W915" s="93">
        <v>2.0000000000000002E-5</v>
      </c>
      <c r="X915" s="93">
        <v>1.7468000000000001E-2</v>
      </c>
      <c r="Y915" s="93">
        <v>4.5909999999999996E-3</v>
      </c>
      <c r="Z915" s="122"/>
    </row>
    <row r="916" spans="1:26" ht="13.5" customHeight="1">
      <c r="A916" s="122"/>
      <c r="B916">
        <v>520030677</v>
      </c>
      <c r="C916">
        <v>9670</v>
      </c>
      <c r="D916" t="s">
        <v>1948</v>
      </c>
      <c r="E916">
        <v>550010003</v>
      </c>
      <c r="F916" t="s">
        <v>308</v>
      </c>
      <c r="G916" t="s">
        <v>1949</v>
      </c>
      <c r="H916" t="s">
        <v>1950</v>
      </c>
      <c r="I916" t="s">
        <v>318</v>
      </c>
      <c r="J916" t="s">
        <v>971</v>
      </c>
      <c r="K916" t="s">
        <v>202</v>
      </c>
      <c r="L916" t="s">
        <v>202</v>
      </c>
      <c r="M916" t="s">
        <v>321</v>
      </c>
      <c r="N916" t="s">
        <v>336</v>
      </c>
      <c r="O916" t="s">
        <v>451</v>
      </c>
      <c r="P916" t="s">
        <v>335</v>
      </c>
      <c r="Q916" t="s">
        <v>1222</v>
      </c>
      <c r="R916" s="94">
        <v>52435.76</v>
      </c>
      <c r="S916" s="94">
        <v>1</v>
      </c>
      <c r="T916" s="94">
        <v>187</v>
      </c>
      <c r="U916" s="91">
        <v>0</v>
      </c>
      <c r="V916" s="94">
        <v>98.054869999999994</v>
      </c>
      <c r="W916" s="93">
        <v>2.0000000000000002E-5</v>
      </c>
      <c r="X916" s="93">
        <v>2.5699999999999998E-3</v>
      </c>
      <c r="Y916" s="93">
        <v>6.7500000000000004E-4</v>
      </c>
      <c r="Z916" s="122"/>
    </row>
    <row r="917" spans="1:26" ht="13.5" customHeight="1">
      <c r="A917" s="122"/>
      <c r="B917">
        <v>520030677</v>
      </c>
      <c r="C917">
        <v>9670</v>
      </c>
      <c r="D917" t="s">
        <v>1957</v>
      </c>
      <c r="E917">
        <v>513603787</v>
      </c>
      <c r="F917" t="s">
        <v>307</v>
      </c>
      <c r="G917" t="s">
        <v>1958</v>
      </c>
      <c r="H917" t="s">
        <v>1959</v>
      </c>
      <c r="I917" t="s">
        <v>318</v>
      </c>
      <c r="J917" t="s">
        <v>924</v>
      </c>
      <c r="K917" t="s">
        <v>202</v>
      </c>
      <c r="L917" t="s">
        <v>202</v>
      </c>
      <c r="M917" t="s">
        <v>321</v>
      </c>
      <c r="N917" t="s">
        <v>336</v>
      </c>
      <c r="O917" t="s">
        <v>443</v>
      </c>
      <c r="P917" t="s">
        <v>335</v>
      </c>
      <c r="Q917" t="s">
        <v>1222</v>
      </c>
      <c r="R917" s="94">
        <v>15021.16</v>
      </c>
      <c r="S917" s="94">
        <v>1</v>
      </c>
      <c r="T917" s="94">
        <v>1183</v>
      </c>
      <c r="U917" s="91">
        <v>0</v>
      </c>
      <c r="V917" s="94">
        <v>177.70034999999999</v>
      </c>
      <c r="W917" s="93">
        <v>5.3999999999999998E-5</v>
      </c>
      <c r="X917" s="93">
        <v>4.6579999999999998E-3</v>
      </c>
      <c r="Y917" s="93">
        <v>1.224E-3</v>
      </c>
      <c r="Z917" s="122"/>
    </row>
    <row r="918" spans="1:26" ht="13.5" customHeight="1">
      <c r="A918" s="122"/>
      <c r="B918">
        <v>520030677</v>
      </c>
      <c r="C918">
        <v>9670</v>
      </c>
      <c r="D918" t="s">
        <v>1327</v>
      </c>
      <c r="E918">
        <v>510960719</v>
      </c>
      <c r="F918" t="s">
        <v>307</v>
      </c>
      <c r="G918" t="s">
        <v>2059</v>
      </c>
      <c r="H918" t="s">
        <v>2060</v>
      </c>
      <c r="I918" t="s">
        <v>318</v>
      </c>
      <c r="J918" t="s">
        <v>924</v>
      </c>
      <c r="K918" t="s">
        <v>202</v>
      </c>
      <c r="L918" t="s">
        <v>202</v>
      </c>
      <c r="M918" t="s">
        <v>321</v>
      </c>
      <c r="N918" t="s">
        <v>336</v>
      </c>
      <c r="O918" t="s">
        <v>461</v>
      </c>
      <c r="P918" t="s">
        <v>335</v>
      </c>
      <c r="Q918" t="s">
        <v>1222</v>
      </c>
      <c r="R918" s="94">
        <v>1427.69</v>
      </c>
      <c r="S918" s="94">
        <v>1</v>
      </c>
      <c r="T918" s="94">
        <v>40430</v>
      </c>
      <c r="U918" s="91">
        <v>0</v>
      </c>
      <c r="V918" s="94">
        <v>577.21541999999999</v>
      </c>
      <c r="W918" s="93">
        <v>1.1E-5</v>
      </c>
      <c r="X918" s="93">
        <v>1.5129999999999999E-2</v>
      </c>
      <c r="Y918" s="93">
        <v>3.9769999999999996E-3</v>
      </c>
      <c r="Z918" s="122"/>
    </row>
    <row r="919" spans="1:26" ht="13.5" customHeight="1">
      <c r="A919" s="122"/>
      <c r="B919">
        <v>520030677</v>
      </c>
      <c r="C919">
        <v>9670</v>
      </c>
      <c r="D919" t="s">
        <v>1535</v>
      </c>
      <c r="E919">
        <v>520032046</v>
      </c>
      <c r="F919" t="s">
        <v>307</v>
      </c>
      <c r="G919" t="s">
        <v>2087</v>
      </c>
      <c r="H919" t="s">
        <v>2088</v>
      </c>
      <c r="I919" t="s">
        <v>318</v>
      </c>
      <c r="J919" t="s">
        <v>924</v>
      </c>
      <c r="K919" t="s">
        <v>202</v>
      </c>
      <c r="L919" t="s">
        <v>202</v>
      </c>
      <c r="M919" t="s">
        <v>321</v>
      </c>
      <c r="N919" t="s">
        <v>336</v>
      </c>
      <c r="O919" t="s">
        <v>445</v>
      </c>
      <c r="P919" t="s">
        <v>335</v>
      </c>
      <c r="Q919" t="s">
        <v>1222</v>
      </c>
      <c r="R919" s="94">
        <v>4278.78</v>
      </c>
      <c r="S919" s="94">
        <v>1</v>
      </c>
      <c r="T919" s="94">
        <v>19700</v>
      </c>
      <c r="U919" s="91">
        <v>0</v>
      </c>
      <c r="V919" s="94">
        <v>842.91880000000003</v>
      </c>
      <c r="W919" s="93">
        <v>1.5999999999999999E-5</v>
      </c>
      <c r="X919" s="93">
        <v>2.2095E-2</v>
      </c>
      <c r="Y919" s="93">
        <v>5.8079999999999998E-3</v>
      </c>
      <c r="Z919" s="122"/>
    </row>
    <row r="920" spans="1:26" ht="13.5" customHeight="1">
      <c r="A920" s="122"/>
      <c r="B920">
        <v>520030677</v>
      </c>
      <c r="C920">
        <v>9670</v>
      </c>
      <c r="D920" t="s">
        <v>2139</v>
      </c>
      <c r="E920">
        <v>512728932</v>
      </c>
      <c r="F920" t="s">
        <v>307</v>
      </c>
      <c r="G920" t="s">
        <v>2140</v>
      </c>
      <c r="H920" t="s">
        <v>2141</v>
      </c>
      <c r="I920" t="s">
        <v>318</v>
      </c>
      <c r="J920" t="s">
        <v>924</v>
      </c>
      <c r="K920" t="s">
        <v>202</v>
      </c>
      <c r="L920" t="s">
        <v>202</v>
      </c>
      <c r="M920" t="s">
        <v>321</v>
      </c>
      <c r="N920" t="s">
        <v>336</v>
      </c>
      <c r="O920" t="s">
        <v>444</v>
      </c>
      <c r="P920" t="s">
        <v>335</v>
      </c>
      <c r="Q920" t="s">
        <v>1222</v>
      </c>
      <c r="R920" s="94">
        <v>789.36</v>
      </c>
      <c r="S920" s="94">
        <v>1</v>
      </c>
      <c r="T920" s="94">
        <v>14550</v>
      </c>
      <c r="U920" s="91">
        <v>0</v>
      </c>
      <c r="V920" s="94">
        <v>114.85248</v>
      </c>
      <c r="W920" s="93">
        <v>1.5E-5</v>
      </c>
      <c r="X920" s="93">
        <v>3.0100000000000001E-3</v>
      </c>
      <c r="Y920" s="93">
        <v>7.9100000000000004E-4</v>
      </c>
      <c r="Z920" s="122"/>
    </row>
    <row r="921" spans="1:26" ht="13.5" customHeight="1">
      <c r="A921" s="122"/>
      <c r="B921">
        <v>520030677</v>
      </c>
      <c r="C921">
        <v>9670</v>
      </c>
      <c r="D921" t="s">
        <v>1752</v>
      </c>
      <c r="E921">
        <v>520028010</v>
      </c>
      <c r="F921" t="s">
        <v>307</v>
      </c>
      <c r="G921" t="s">
        <v>2020</v>
      </c>
      <c r="H921" t="s">
        <v>2021</v>
      </c>
      <c r="I921" t="s">
        <v>318</v>
      </c>
      <c r="J921" t="s">
        <v>924</v>
      </c>
      <c r="K921" t="s">
        <v>202</v>
      </c>
      <c r="L921" t="s">
        <v>202</v>
      </c>
      <c r="M921" t="s">
        <v>321</v>
      </c>
      <c r="N921" t="s">
        <v>336</v>
      </c>
      <c r="O921" t="s">
        <v>453</v>
      </c>
      <c r="P921" t="s">
        <v>335</v>
      </c>
      <c r="Q921" t="s">
        <v>1222</v>
      </c>
      <c r="R921" s="94">
        <v>101.55</v>
      </c>
      <c r="S921" s="94">
        <v>1</v>
      </c>
      <c r="T921" s="94">
        <v>76090</v>
      </c>
      <c r="U921" s="91">
        <v>0</v>
      </c>
      <c r="V921" s="94">
        <v>77.271699999999996</v>
      </c>
      <c r="W921" s="93">
        <v>1.2999999999999999E-5</v>
      </c>
      <c r="X921" s="93">
        <v>2.0249999999999999E-3</v>
      </c>
      <c r="Y921" s="93">
        <v>5.3200000000000003E-4</v>
      </c>
      <c r="Z921" s="122"/>
    </row>
    <row r="922" spans="1:26" ht="13.5" customHeight="1">
      <c r="A922" s="122"/>
      <c r="B922">
        <v>520030677</v>
      </c>
      <c r="C922">
        <v>9670</v>
      </c>
      <c r="D922" t="s">
        <v>1449</v>
      </c>
      <c r="E922">
        <v>513623314</v>
      </c>
      <c r="F922" t="s">
        <v>307</v>
      </c>
      <c r="G922" t="s">
        <v>1974</v>
      </c>
      <c r="H922" t="s">
        <v>1975</v>
      </c>
      <c r="I922" t="s">
        <v>318</v>
      </c>
      <c r="J922" t="s">
        <v>924</v>
      </c>
      <c r="K922" t="s">
        <v>202</v>
      </c>
      <c r="L922" t="s">
        <v>202</v>
      </c>
      <c r="M922" t="s">
        <v>321</v>
      </c>
      <c r="N922" t="s">
        <v>336</v>
      </c>
      <c r="O922" t="s">
        <v>461</v>
      </c>
      <c r="P922" t="s">
        <v>335</v>
      </c>
      <c r="Q922" t="s">
        <v>1222</v>
      </c>
      <c r="R922" s="94">
        <v>550.34</v>
      </c>
      <c r="S922" s="94">
        <v>1</v>
      </c>
      <c r="T922" s="94">
        <v>67510</v>
      </c>
      <c r="U922" s="91">
        <v>0</v>
      </c>
      <c r="V922" s="94">
        <v>371.536</v>
      </c>
      <c r="W922" s="93">
        <v>2.0999999999999999E-5</v>
      </c>
      <c r="X922" s="93">
        <v>9.7389999999999994E-3</v>
      </c>
      <c r="Y922" s="93">
        <v>2.5600000000000002E-3</v>
      </c>
      <c r="Z922" s="122"/>
    </row>
    <row r="923" spans="1:26" ht="13.5" customHeight="1">
      <c r="A923" s="122"/>
      <c r="B923">
        <v>520030677</v>
      </c>
      <c r="C923">
        <v>9670</v>
      </c>
      <c r="D923" t="s">
        <v>2830</v>
      </c>
      <c r="E923">
        <v>520036120</v>
      </c>
      <c r="F923" t="s">
        <v>307</v>
      </c>
      <c r="G923" t="s">
        <v>1953</v>
      </c>
      <c r="H923" t="s">
        <v>1954</v>
      </c>
      <c r="I923" t="s">
        <v>318</v>
      </c>
      <c r="J923" t="s">
        <v>924</v>
      </c>
      <c r="K923" t="s">
        <v>202</v>
      </c>
      <c r="L923" t="s">
        <v>202</v>
      </c>
      <c r="M923" t="s">
        <v>321</v>
      </c>
      <c r="N923" t="s">
        <v>336</v>
      </c>
      <c r="O923" t="s">
        <v>442</v>
      </c>
      <c r="P923" t="s">
        <v>335</v>
      </c>
      <c r="Q923" t="s">
        <v>1222</v>
      </c>
      <c r="R923" s="94">
        <v>2005.2</v>
      </c>
      <c r="S923" s="94">
        <v>1</v>
      </c>
      <c r="T923" s="94">
        <v>22840</v>
      </c>
      <c r="U923" s="91">
        <v>0</v>
      </c>
      <c r="V923" s="94">
        <v>457.98815000000002</v>
      </c>
      <c r="W923" s="93">
        <v>2.4000000000000001E-5</v>
      </c>
      <c r="X923" s="93">
        <v>1.2005E-2</v>
      </c>
      <c r="Y923" s="93">
        <v>3.1549999999999998E-3</v>
      </c>
      <c r="Z923" s="122"/>
    </row>
    <row r="924" spans="1:26" ht="13.5" customHeight="1">
      <c r="A924" s="122"/>
      <c r="B924">
        <v>520030677</v>
      </c>
      <c r="C924">
        <v>9670</v>
      </c>
      <c r="D924" t="s">
        <v>1990</v>
      </c>
      <c r="E924">
        <v>520029984</v>
      </c>
      <c r="F924" t="s">
        <v>307</v>
      </c>
      <c r="G924" t="s">
        <v>1991</v>
      </c>
      <c r="H924" t="s">
        <v>1992</v>
      </c>
      <c r="I924" t="s">
        <v>318</v>
      </c>
      <c r="J924" t="s">
        <v>924</v>
      </c>
      <c r="K924" t="s">
        <v>202</v>
      </c>
      <c r="L924" t="s">
        <v>202</v>
      </c>
      <c r="M924" t="s">
        <v>321</v>
      </c>
      <c r="N924" t="s">
        <v>336</v>
      </c>
      <c r="O924" t="s">
        <v>442</v>
      </c>
      <c r="P924" t="s">
        <v>335</v>
      </c>
      <c r="Q924" t="s">
        <v>1222</v>
      </c>
      <c r="R924" s="94">
        <v>16134.56</v>
      </c>
      <c r="S924" s="94">
        <v>1</v>
      </c>
      <c r="T924" s="94">
        <v>1656</v>
      </c>
      <c r="U924" s="91">
        <v>0</v>
      </c>
      <c r="V924" s="94">
        <v>267.18831</v>
      </c>
      <c r="W924" s="93">
        <v>1.5E-5</v>
      </c>
      <c r="X924" s="93">
        <v>7.0029999999999997E-3</v>
      </c>
      <c r="Y924" s="93">
        <v>1.841E-3</v>
      </c>
      <c r="Z924" s="122"/>
    </row>
    <row r="925" spans="1:26" ht="13.5" customHeight="1">
      <c r="A925" s="122"/>
      <c r="B925">
        <v>520030677</v>
      </c>
      <c r="C925">
        <v>9670</v>
      </c>
      <c r="D925" t="s">
        <v>1428</v>
      </c>
      <c r="E925">
        <v>510216054</v>
      </c>
      <c r="F925" t="s">
        <v>307</v>
      </c>
      <c r="G925" t="s">
        <v>2202</v>
      </c>
      <c r="H925" t="s">
        <v>2203</v>
      </c>
      <c r="I925" t="s">
        <v>318</v>
      </c>
      <c r="J925" t="s">
        <v>924</v>
      </c>
      <c r="K925" t="s">
        <v>202</v>
      </c>
      <c r="L925" t="s">
        <v>202</v>
      </c>
      <c r="M925" t="s">
        <v>321</v>
      </c>
      <c r="N925" t="s">
        <v>336</v>
      </c>
      <c r="O925" t="s">
        <v>437</v>
      </c>
      <c r="P925" t="s">
        <v>335</v>
      </c>
      <c r="Q925" t="s">
        <v>1222</v>
      </c>
      <c r="R925" s="94">
        <v>166.62</v>
      </c>
      <c r="S925" s="94">
        <v>1</v>
      </c>
      <c r="T925" s="94">
        <v>79140</v>
      </c>
      <c r="U925" s="91">
        <v>2.0119799999999999</v>
      </c>
      <c r="V925" s="94">
        <v>133.87485000000001</v>
      </c>
      <c r="W925" s="93">
        <v>1.5E-5</v>
      </c>
      <c r="X925" s="93">
        <v>3.5079999999999998E-3</v>
      </c>
      <c r="Y925" s="93">
        <v>9.2100000000000005E-4</v>
      </c>
      <c r="Z925" s="122"/>
    </row>
    <row r="926" spans="1:26" ht="13.5" customHeight="1">
      <c r="A926" s="122"/>
      <c r="B926">
        <v>520030677</v>
      </c>
      <c r="C926">
        <v>9670</v>
      </c>
      <c r="D926" t="s">
        <v>2197</v>
      </c>
      <c r="E926">
        <v>511344186</v>
      </c>
      <c r="F926" t="s">
        <v>307</v>
      </c>
      <c r="G926" t="s">
        <v>2198</v>
      </c>
      <c r="H926" t="s">
        <v>2199</v>
      </c>
      <c r="I926" t="s">
        <v>318</v>
      </c>
      <c r="J926" t="s">
        <v>924</v>
      </c>
      <c r="K926" t="s">
        <v>202</v>
      </c>
      <c r="L926" t="s">
        <v>202</v>
      </c>
      <c r="M926" t="s">
        <v>321</v>
      </c>
      <c r="N926" t="s">
        <v>336</v>
      </c>
      <c r="O926" t="s">
        <v>472</v>
      </c>
      <c r="P926" t="s">
        <v>335</v>
      </c>
      <c r="Q926" t="s">
        <v>1222</v>
      </c>
      <c r="R926" s="94">
        <v>250.57</v>
      </c>
      <c r="S926" s="94">
        <v>1</v>
      </c>
      <c r="T926" s="94">
        <v>34000</v>
      </c>
      <c r="U926" s="91">
        <v>0</v>
      </c>
      <c r="V926" s="94">
        <v>85.19444</v>
      </c>
      <c r="W926" s="93">
        <v>1.7E-5</v>
      </c>
      <c r="X926" s="93">
        <v>2.2330000000000002E-3</v>
      </c>
      <c r="Y926" s="93">
        <v>5.8699999999999996E-4</v>
      </c>
      <c r="Z926" s="122"/>
    </row>
    <row r="927" spans="1:26" ht="13.5" customHeight="1">
      <c r="A927" s="122"/>
      <c r="B927">
        <v>520030677</v>
      </c>
      <c r="C927">
        <v>9670</v>
      </c>
      <c r="D927" t="s">
        <v>2046</v>
      </c>
      <c r="E927">
        <v>520037805</v>
      </c>
      <c r="F927" t="s">
        <v>307</v>
      </c>
      <c r="G927" t="s">
        <v>2047</v>
      </c>
      <c r="H927" t="s">
        <v>2048</v>
      </c>
      <c r="I927" t="s">
        <v>318</v>
      </c>
      <c r="J927" t="s">
        <v>924</v>
      </c>
      <c r="K927" t="s">
        <v>202</v>
      </c>
      <c r="L927" t="s">
        <v>202</v>
      </c>
      <c r="M927" t="s">
        <v>321</v>
      </c>
      <c r="N927" t="s">
        <v>336</v>
      </c>
      <c r="O927" t="s">
        <v>443</v>
      </c>
      <c r="P927" t="s">
        <v>335</v>
      </c>
      <c r="Q927" t="s">
        <v>1222</v>
      </c>
      <c r="R927" s="94">
        <v>563.05999999999995</v>
      </c>
      <c r="S927" s="94">
        <v>1</v>
      </c>
      <c r="T927" s="94">
        <v>5364</v>
      </c>
      <c r="U927" s="91">
        <v>0</v>
      </c>
      <c r="V927" s="94">
        <v>30.202559999999998</v>
      </c>
      <c r="W927" s="93">
        <v>4.1999999999999998E-5</v>
      </c>
      <c r="X927" s="93">
        <v>7.9100000000000004E-4</v>
      </c>
      <c r="Y927" s="93">
        <v>2.0799999999999999E-4</v>
      </c>
      <c r="Z927" s="122"/>
    </row>
    <row r="928" spans="1:26" ht="13.5" customHeight="1">
      <c r="A928" s="122"/>
      <c r="B928">
        <v>520030677</v>
      </c>
      <c r="C928">
        <v>9670</v>
      </c>
      <c r="D928" t="s">
        <v>2194</v>
      </c>
      <c r="E928">
        <v>511295412</v>
      </c>
      <c r="F928" t="s">
        <v>307</v>
      </c>
      <c r="G928" t="s">
        <v>2195</v>
      </c>
      <c r="H928" t="s">
        <v>2196</v>
      </c>
      <c r="I928" t="s">
        <v>318</v>
      </c>
      <c r="J928" t="s">
        <v>924</v>
      </c>
      <c r="K928" t="s">
        <v>202</v>
      </c>
      <c r="L928" t="s">
        <v>202</v>
      </c>
      <c r="M928" t="s">
        <v>321</v>
      </c>
      <c r="N928" t="s">
        <v>336</v>
      </c>
      <c r="O928" t="s">
        <v>474</v>
      </c>
      <c r="P928" t="s">
        <v>335</v>
      </c>
      <c r="Q928" t="s">
        <v>1222</v>
      </c>
      <c r="R928" s="94">
        <v>4940.82</v>
      </c>
      <c r="S928" s="94">
        <v>1</v>
      </c>
      <c r="T928" s="94">
        <v>1694</v>
      </c>
      <c r="U928" s="91">
        <v>0</v>
      </c>
      <c r="V928" s="94">
        <v>83.697490000000002</v>
      </c>
      <c r="W928" s="93">
        <v>3.4999999999999997E-5</v>
      </c>
      <c r="X928" s="93">
        <v>2.1940000000000002E-3</v>
      </c>
      <c r="Y928" s="93">
        <v>5.7600000000000001E-4</v>
      </c>
      <c r="Z928" s="122"/>
    </row>
    <row r="929" spans="1:26" ht="13.5" customHeight="1">
      <c r="A929" s="122"/>
      <c r="B929">
        <v>520030677</v>
      </c>
      <c r="C929">
        <v>9670</v>
      </c>
      <c r="D929" t="s">
        <v>1391</v>
      </c>
      <c r="E929">
        <v>513821488</v>
      </c>
      <c r="F929" t="s">
        <v>307</v>
      </c>
      <c r="G929" t="s">
        <v>2159</v>
      </c>
      <c r="H929" t="s">
        <v>2160</v>
      </c>
      <c r="I929" t="s">
        <v>318</v>
      </c>
      <c r="J929" t="s">
        <v>924</v>
      </c>
      <c r="K929" t="s">
        <v>202</v>
      </c>
      <c r="L929" t="s">
        <v>202</v>
      </c>
      <c r="M929" t="s">
        <v>321</v>
      </c>
      <c r="N929" t="s">
        <v>336</v>
      </c>
      <c r="O929" t="s">
        <v>461</v>
      </c>
      <c r="P929" t="s">
        <v>335</v>
      </c>
      <c r="Q929" t="s">
        <v>1222</v>
      </c>
      <c r="R929" s="94">
        <v>4256.3599999999997</v>
      </c>
      <c r="S929" s="94">
        <v>1</v>
      </c>
      <c r="T929" s="94">
        <v>2160</v>
      </c>
      <c r="U929" s="91">
        <v>0</v>
      </c>
      <c r="V929" s="94">
        <v>91.937330000000003</v>
      </c>
      <c r="W929" s="93">
        <v>2.0999999999999999E-5</v>
      </c>
      <c r="X929" s="93">
        <v>2.4090000000000001E-3</v>
      </c>
      <c r="Y929" s="93">
        <v>6.3299999999999999E-4</v>
      </c>
      <c r="Z929" s="122"/>
    </row>
    <row r="930" spans="1:26" ht="13.5" customHeight="1">
      <c r="A930" s="122"/>
      <c r="B930">
        <v>520030677</v>
      </c>
      <c r="C930">
        <v>9670</v>
      </c>
      <c r="D930" t="s">
        <v>2034</v>
      </c>
      <c r="E930">
        <v>520020033</v>
      </c>
      <c r="F930" t="s">
        <v>307</v>
      </c>
      <c r="G930" t="s">
        <v>2034</v>
      </c>
      <c r="H930" t="s">
        <v>2035</v>
      </c>
      <c r="I930" t="s">
        <v>318</v>
      </c>
      <c r="J930" t="s">
        <v>924</v>
      </c>
      <c r="K930" t="s">
        <v>202</v>
      </c>
      <c r="L930" t="s">
        <v>202</v>
      </c>
      <c r="M930" t="s">
        <v>321</v>
      </c>
      <c r="N930" t="s">
        <v>336</v>
      </c>
      <c r="O930" t="s">
        <v>475</v>
      </c>
      <c r="P930" t="s">
        <v>335</v>
      </c>
      <c r="Q930" t="s">
        <v>1222</v>
      </c>
      <c r="R930" s="94">
        <v>4049.18</v>
      </c>
      <c r="S930" s="94">
        <v>1</v>
      </c>
      <c r="T930" s="94">
        <v>12350</v>
      </c>
      <c r="U930" s="91">
        <v>0</v>
      </c>
      <c r="V930" s="94">
        <v>500.07423999999997</v>
      </c>
      <c r="W930" s="93">
        <v>4.3000000000000002E-5</v>
      </c>
      <c r="X930" s="93">
        <v>1.3108E-2</v>
      </c>
      <c r="Y930" s="93">
        <v>3.4450000000000001E-3</v>
      </c>
      <c r="Z930" s="122"/>
    </row>
    <row r="931" spans="1:26" ht="13.5" customHeight="1">
      <c r="A931" s="122"/>
      <c r="B931">
        <v>520030677</v>
      </c>
      <c r="C931">
        <v>9670</v>
      </c>
      <c r="D931" t="s">
        <v>1981</v>
      </c>
      <c r="E931">
        <v>512466723</v>
      </c>
      <c r="F931" t="s">
        <v>307</v>
      </c>
      <c r="G931" t="s">
        <v>1982</v>
      </c>
      <c r="H931" t="s">
        <v>1983</v>
      </c>
      <c r="I931" t="s">
        <v>318</v>
      </c>
      <c r="J931" t="s">
        <v>924</v>
      </c>
      <c r="K931" t="s">
        <v>202</v>
      </c>
      <c r="L931" t="s">
        <v>202</v>
      </c>
      <c r="M931" t="s">
        <v>321</v>
      </c>
      <c r="N931" t="s">
        <v>336</v>
      </c>
      <c r="O931" t="s">
        <v>474</v>
      </c>
      <c r="P931" t="s">
        <v>335</v>
      </c>
      <c r="Q931" t="s">
        <v>1222</v>
      </c>
      <c r="R931" s="94">
        <v>13690.88</v>
      </c>
      <c r="S931" s="94">
        <v>1</v>
      </c>
      <c r="T931" s="94">
        <v>623.4</v>
      </c>
      <c r="U931" s="91">
        <v>0</v>
      </c>
      <c r="V931" s="94">
        <v>85.348950000000002</v>
      </c>
      <c r="W931" s="93">
        <v>1.34E-4</v>
      </c>
      <c r="X931" s="93">
        <v>2.2369999999999998E-3</v>
      </c>
      <c r="Y931" s="93">
        <v>5.8799999999999998E-4</v>
      </c>
      <c r="Z931" s="122"/>
    </row>
    <row r="932" spans="1:26" ht="13.5" customHeight="1">
      <c r="A932" s="122"/>
      <c r="B932">
        <v>520030677</v>
      </c>
      <c r="C932">
        <v>9670</v>
      </c>
      <c r="D932" t="s">
        <v>2022</v>
      </c>
      <c r="E932">
        <v>512797440</v>
      </c>
      <c r="F932" t="s">
        <v>307</v>
      </c>
      <c r="G932" t="s">
        <v>2077</v>
      </c>
      <c r="H932" t="s">
        <v>2024</v>
      </c>
      <c r="I932" t="s">
        <v>318</v>
      </c>
      <c r="J932" t="s">
        <v>924</v>
      </c>
      <c r="K932" t="s">
        <v>202</v>
      </c>
      <c r="L932" t="s">
        <v>202</v>
      </c>
      <c r="M932" t="s">
        <v>321</v>
      </c>
      <c r="N932" t="s">
        <v>336</v>
      </c>
      <c r="O932" t="s">
        <v>443</v>
      </c>
      <c r="P932" t="s">
        <v>335</v>
      </c>
      <c r="Q932" t="s">
        <v>1222</v>
      </c>
      <c r="R932" s="94">
        <v>178.91</v>
      </c>
      <c r="S932" s="94">
        <v>1</v>
      </c>
      <c r="T932" s="94">
        <v>35590.025699999998</v>
      </c>
      <c r="U932" s="91">
        <v>0</v>
      </c>
      <c r="V932" s="94">
        <v>63.675669999999997</v>
      </c>
      <c r="W932" s="93">
        <v>7.3999999999999996E-5</v>
      </c>
      <c r="X932" s="93">
        <v>1.6689999999999999E-3</v>
      </c>
      <c r="Y932" s="93">
        <v>4.3800000000000002E-4</v>
      </c>
      <c r="Z932" s="122"/>
    </row>
    <row r="933" spans="1:26" ht="13.5" customHeight="1">
      <c r="A933" s="122"/>
      <c r="B933">
        <v>520030677</v>
      </c>
      <c r="C933">
        <v>9670</v>
      </c>
      <c r="D933" t="s">
        <v>1384</v>
      </c>
      <c r="E933">
        <v>510381601</v>
      </c>
      <c r="F933" t="s">
        <v>307</v>
      </c>
      <c r="G933" t="s">
        <v>2185</v>
      </c>
      <c r="H933" t="s">
        <v>2186</v>
      </c>
      <c r="I933" t="s">
        <v>318</v>
      </c>
      <c r="J933" t="s">
        <v>924</v>
      </c>
      <c r="K933" t="s">
        <v>202</v>
      </c>
      <c r="L933" t="s">
        <v>202</v>
      </c>
      <c r="M933" t="s">
        <v>321</v>
      </c>
      <c r="N933" t="s">
        <v>336</v>
      </c>
      <c r="O933" t="s">
        <v>444</v>
      </c>
      <c r="P933" t="s">
        <v>335</v>
      </c>
      <c r="Q933" t="s">
        <v>1222</v>
      </c>
      <c r="R933" s="94">
        <v>948.7</v>
      </c>
      <c r="S933" s="94">
        <v>1</v>
      </c>
      <c r="T933" s="94">
        <v>6242</v>
      </c>
      <c r="U933" s="91">
        <v>0</v>
      </c>
      <c r="V933" s="94">
        <v>59.218159999999997</v>
      </c>
      <c r="W933" s="93">
        <v>7.9999999999999996E-6</v>
      </c>
      <c r="X933" s="93">
        <v>1.552E-3</v>
      </c>
      <c r="Y933" s="93">
        <v>4.08E-4</v>
      </c>
      <c r="Z933" s="122"/>
    </row>
    <row r="934" spans="1:26" ht="13.5" customHeight="1">
      <c r="A934" s="122"/>
      <c r="B934">
        <v>520030677</v>
      </c>
      <c r="C934">
        <v>9670</v>
      </c>
      <c r="D934" t="s">
        <v>1993</v>
      </c>
      <c r="E934">
        <v>516214871</v>
      </c>
      <c r="F934" t="s">
        <v>307</v>
      </c>
      <c r="G934" t="s">
        <v>1994</v>
      </c>
      <c r="H934" t="s">
        <v>1995</v>
      </c>
      <c r="I934" t="s">
        <v>318</v>
      </c>
      <c r="J934" t="s">
        <v>924</v>
      </c>
      <c r="K934" t="s">
        <v>202</v>
      </c>
      <c r="L934" t="s">
        <v>202</v>
      </c>
      <c r="M934" t="s">
        <v>321</v>
      </c>
      <c r="N934" t="s">
        <v>336</v>
      </c>
      <c r="O934" t="s">
        <v>448</v>
      </c>
      <c r="P934" t="s">
        <v>335</v>
      </c>
      <c r="Q934" t="s">
        <v>1222</v>
      </c>
      <c r="R934" s="94">
        <v>75672.160000000003</v>
      </c>
      <c r="S934" s="94">
        <v>1</v>
      </c>
      <c r="T934" s="94">
        <v>86.9</v>
      </c>
      <c r="U934" s="91">
        <v>0</v>
      </c>
      <c r="V934" s="94">
        <v>65.759110000000007</v>
      </c>
      <c r="W934" s="93">
        <v>2.4600000000000002E-4</v>
      </c>
      <c r="X934" s="93">
        <v>1.7229999999999999E-3</v>
      </c>
      <c r="Y934" s="93">
        <v>4.5300000000000001E-4</v>
      </c>
      <c r="Z934" s="122"/>
    </row>
    <row r="935" spans="1:26" ht="13.5" customHeight="1">
      <c r="A935" s="122"/>
      <c r="B935">
        <v>520030677</v>
      </c>
      <c r="C935">
        <v>9670</v>
      </c>
      <c r="D935" t="s">
        <v>2115</v>
      </c>
      <c r="E935">
        <v>515001659</v>
      </c>
      <c r="F935" t="s">
        <v>307</v>
      </c>
      <c r="G935" t="s">
        <v>2116</v>
      </c>
      <c r="H935" t="s">
        <v>2117</v>
      </c>
      <c r="I935" t="s">
        <v>318</v>
      </c>
      <c r="J935" t="s">
        <v>924</v>
      </c>
      <c r="K935" t="s">
        <v>202</v>
      </c>
      <c r="L935" t="s">
        <v>202</v>
      </c>
      <c r="M935" t="s">
        <v>321</v>
      </c>
      <c r="N935" t="s">
        <v>336</v>
      </c>
      <c r="O935" t="s">
        <v>460</v>
      </c>
      <c r="P935" t="s">
        <v>335</v>
      </c>
      <c r="Q935" t="s">
        <v>1222</v>
      </c>
      <c r="R935" s="94">
        <v>3435.48</v>
      </c>
      <c r="S935" s="94">
        <v>1</v>
      </c>
      <c r="T935" s="94">
        <v>2401</v>
      </c>
      <c r="U935" s="91">
        <v>0</v>
      </c>
      <c r="V935" s="94">
        <v>82.485810000000001</v>
      </c>
      <c r="W935" s="93">
        <v>2.1999999999999999E-5</v>
      </c>
      <c r="X935" s="93">
        <v>2.1619999999999999E-3</v>
      </c>
      <c r="Y935" s="93">
        <v>5.6800000000000004E-4</v>
      </c>
      <c r="Z935" s="122"/>
    </row>
    <row r="936" spans="1:26" ht="13.5" customHeight="1">
      <c r="A936" s="122"/>
      <c r="B936">
        <v>520030677</v>
      </c>
      <c r="C936">
        <v>9670</v>
      </c>
      <c r="D936" t="s">
        <v>1962</v>
      </c>
      <c r="E936">
        <v>513618967</v>
      </c>
      <c r="F936" t="s">
        <v>307</v>
      </c>
      <c r="G936" t="s">
        <v>1963</v>
      </c>
      <c r="H936" t="s">
        <v>1964</v>
      </c>
      <c r="I936" t="s">
        <v>318</v>
      </c>
      <c r="J936" t="s">
        <v>924</v>
      </c>
      <c r="K936" t="s">
        <v>202</v>
      </c>
      <c r="L936" t="s">
        <v>202</v>
      </c>
      <c r="M936" t="s">
        <v>321</v>
      </c>
      <c r="N936" t="s">
        <v>336</v>
      </c>
      <c r="O936" t="s">
        <v>472</v>
      </c>
      <c r="P936" t="s">
        <v>335</v>
      </c>
      <c r="Q936" t="s">
        <v>1222</v>
      </c>
      <c r="R936" s="94">
        <v>7905.2</v>
      </c>
      <c r="S936" s="94">
        <v>1</v>
      </c>
      <c r="T936" s="94">
        <v>3605</v>
      </c>
      <c r="U936" s="91">
        <v>0</v>
      </c>
      <c r="V936" s="94">
        <v>284.98253</v>
      </c>
      <c r="W936" s="93">
        <v>5.5999999999999999E-5</v>
      </c>
      <c r="X936" s="93">
        <v>7.4700000000000001E-3</v>
      </c>
      <c r="Y936" s="93">
        <v>1.9629999999999999E-3</v>
      </c>
      <c r="Z936" s="122"/>
    </row>
    <row r="937" spans="1:26" ht="13.5" customHeight="1">
      <c r="A937" s="122"/>
      <c r="B937">
        <v>520030677</v>
      </c>
      <c r="C937">
        <v>9670</v>
      </c>
      <c r="D937" t="s">
        <v>1876</v>
      </c>
      <c r="E937">
        <v>520041146</v>
      </c>
      <c r="F937" t="s">
        <v>307</v>
      </c>
      <c r="G937" t="s">
        <v>2028</v>
      </c>
      <c r="H937" t="s">
        <v>2029</v>
      </c>
      <c r="I937" t="s">
        <v>318</v>
      </c>
      <c r="J937" t="s">
        <v>924</v>
      </c>
      <c r="K937" t="s">
        <v>202</v>
      </c>
      <c r="L937" t="s">
        <v>202</v>
      </c>
      <c r="M937" t="s">
        <v>321</v>
      </c>
      <c r="N937" t="s">
        <v>336</v>
      </c>
      <c r="O937" t="s">
        <v>438</v>
      </c>
      <c r="P937" t="s">
        <v>335</v>
      </c>
      <c r="Q937" t="s">
        <v>1222</v>
      </c>
      <c r="R937" s="94">
        <v>6351.91</v>
      </c>
      <c r="S937" s="94">
        <v>1</v>
      </c>
      <c r="T937" s="94">
        <v>26300</v>
      </c>
      <c r="U937" s="91">
        <v>0</v>
      </c>
      <c r="V937" s="94">
        <v>1670.55115</v>
      </c>
      <c r="W937" s="93">
        <v>4.5000000000000003E-5</v>
      </c>
      <c r="X937" s="93">
        <v>4.3790000000000003E-2</v>
      </c>
      <c r="Y937" s="93">
        <v>1.1509999999999999E-2</v>
      </c>
      <c r="Z937" s="122"/>
    </row>
    <row r="938" spans="1:26" ht="13.5" customHeight="1">
      <c r="A938" s="122"/>
      <c r="B938">
        <v>520030677</v>
      </c>
      <c r="C938">
        <v>9670</v>
      </c>
      <c r="D938" t="s">
        <v>1745</v>
      </c>
      <c r="E938">
        <v>514401702</v>
      </c>
      <c r="F938" t="s">
        <v>307</v>
      </c>
      <c r="G938" t="s">
        <v>2013</v>
      </c>
      <c r="H938" t="s">
        <v>2014</v>
      </c>
      <c r="I938" t="s">
        <v>318</v>
      </c>
      <c r="J938" t="s">
        <v>924</v>
      </c>
      <c r="K938" t="s">
        <v>202</v>
      </c>
      <c r="L938" t="s">
        <v>202</v>
      </c>
      <c r="M938" t="s">
        <v>321</v>
      </c>
      <c r="N938" t="s">
        <v>336</v>
      </c>
      <c r="O938" t="s">
        <v>437</v>
      </c>
      <c r="P938" t="s">
        <v>335</v>
      </c>
      <c r="Q938" t="s">
        <v>1222</v>
      </c>
      <c r="R938" s="94">
        <v>7382.71</v>
      </c>
      <c r="S938" s="94">
        <v>1</v>
      </c>
      <c r="T938" s="94">
        <v>9250</v>
      </c>
      <c r="U938" s="91">
        <v>0</v>
      </c>
      <c r="V938" s="94">
        <v>682.90075000000002</v>
      </c>
      <c r="W938" s="93">
        <v>2.3E-5</v>
      </c>
      <c r="X938" s="93">
        <v>1.7901E-2</v>
      </c>
      <c r="Y938" s="93">
        <v>4.705E-3</v>
      </c>
      <c r="Z938" s="122"/>
    </row>
    <row r="939" spans="1:26" ht="13.5" customHeight="1">
      <c r="A939" s="122"/>
      <c r="B939">
        <v>520030677</v>
      </c>
      <c r="C939">
        <v>9670</v>
      </c>
      <c r="D939" t="s">
        <v>1969</v>
      </c>
      <c r="E939">
        <v>520034695</v>
      </c>
      <c r="F939" t="s">
        <v>307</v>
      </c>
      <c r="G939" t="s">
        <v>1970</v>
      </c>
      <c r="H939" t="s">
        <v>1971</v>
      </c>
      <c r="I939" t="s">
        <v>318</v>
      </c>
      <c r="J939" t="s">
        <v>924</v>
      </c>
      <c r="K939" t="s">
        <v>202</v>
      </c>
      <c r="L939" t="s">
        <v>202</v>
      </c>
      <c r="M939" t="s">
        <v>321</v>
      </c>
      <c r="N939" t="s">
        <v>336</v>
      </c>
      <c r="O939" t="s">
        <v>473</v>
      </c>
      <c r="P939" t="s">
        <v>335</v>
      </c>
      <c r="Q939" t="s">
        <v>1222</v>
      </c>
      <c r="R939" s="94">
        <v>1000.77</v>
      </c>
      <c r="S939" s="94">
        <v>1</v>
      </c>
      <c r="T939" s="94">
        <v>5681</v>
      </c>
      <c r="U939" s="91">
        <v>0</v>
      </c>
      <c r="V939" s="94">
        <v>56.853949999999998</v>
      </c>
      <c r="W939" s="93">
        <v>1.2999999999999999E-5</v>
      </c>
      <c r="X939" s="93">
        <v>1.49E-3</v>
      </c>
      <c r="Y939" s="93">
        <v>3.9100000000000002E-4</v>
      </c>
      <c r="Z939" s="122"/>
    </row>
    <row r="940" spans="1:26" ht="13.5" customHeight="1">
      <c r="A940" s="122"/>
      <c r="B940">
        <v>520030677</v>
      </c>
      <c r="C940">
        <v>9670</v>
      </c>
      <c r="D940" t="s">
        <v>2041</v>
      </c>
      <c r="E940">
        <v>880326081</v>
      </c>
      <c r="F940" t="s">
        <v>307</v>
      </c>
      <c r="G940" t="s">
        <v>2042</v>
      </c>
      <c r="H940" t="s">
        <v>2043</v>
      </c>
      <c r="I940" t="s">
        <v>318</v>
      </c>
      <c r="J940" t="s">
        <v>924</v>
      </c>
      <c r="K940" t="s">
        <v>202</v>
      </c>
      <c r="L940" t="s">
        <v>202</v>
      </c>
      <c r="M940" t="s">
        <v>321</v>
      </c>
      <c r="N940" t="s">
        <v>336</v>
      </c>
      <c r="O940" t="s">
        <v>438</v>
      </c>
      <c r="P940" t="s">
        <v>335</v>
      </c>
      <c r="Q940" t="s">
        <v>1222</v>
      </c>
      <c r="R940" s="94">
        <v>1484.32</v>
      </c>
      <c r="S940" s="94">
        <v>1</v>
      </c>
      <c r="T940" s="94">
        <v>32500</v>
      </c>
      <c r="U940" s="91">
        <v>0</v>
      </c>
      <c r="V940" s="94">
        <v>482.40262000000001</v>
      </c>
      <c r="W940" s="93">
        <v>2.5999999999999998E-5</v>
      </c>
      <c r="X940" s="93">
        <v>1.2645E-2</v>
      </c>
      <c r="Y940" s="93">
        <v>3.323E-3</v>
      </c>
      <c r="Z940" s="122"/>
    </row>
    <row r="941" spans="1:26" ht="13.5" customHeight="1">
      <c r="A941" s="122"/>
      <c r="B941">
        <v>520030677</v>
      </c>
      <c r="C941">
        <v>9670</v>
      </c>
      <c r="D941" t="s">
        <v>2025</v>
      </c>
      <c r="E941">
        <v>10758801</v>
      </c>
      <c r="F941" t="s">
        <v>307</v>
      </c>
      <c r="G941" t="s">
        <v>2026</v>
      </c>
      <c r="H941" t="s">
        <v>2027</v>
      </c>
      <c r="I941" t="s">
        <v>318</v>
      </c>
      <c r="J941" t="s">
        <v>924</v>
      </c>
      <c r="K941" t="s">
        <v>202</v>
      </c>
      <c r="L941" t="s">
        <v>202</v>
      </c>
      <c r="M941" t="s">
        <v>321</v>
      </c>
      <c r="N941" t="s">
        <v>336</v>
      </c>
      <c r="O941" t="s">
        <v>451</v>
      </c>
      <c r="P941" t="s">
        <v>335</v>
      </c>
      <c r="Q941" t="s">
        <v>1222</v>
      </c>
      <c r="R941" s="94">
        <v>1710.88</v>
      </c>
      <c r="S941" s="94">
        <v>1</v>
      </c>
      <c r="T941" s="94">
        <v>2679</v>
      </c>
      <c r="U941" s="91">
        <v>0.49752000000000002</v>
      </c>
      <c r="V941" s="94">
        <v>46.332000000000001</v>
      </c>
      <c r="W941" s="93">
        <v>9.0000000000000002E-6</v>
      </c>
      <c r="X941" s="93">
        <v>1.214E-3</v>
      </c>
      <c r="Y941" s="93">
        <v>3.1799999999999998E-4</v>
      </c>
      <c r="Z941" s="122"/>
    </row>
    <row r="942" spans="1:26" ht="13.5" customHeight="1">
      <c r="A942" s="122"/>
      <c r="B942">
        <v>520030677</v>
      </c>
      <c r="C942">
        <v>9670</v>
      </c>
      <c r="D942" t="s">
        <v>1881</v>
      </c>
      <c r="E942">
        <v>520025990</v>
      </c>
      <c r="F942" t="s">
        <v>307</v>
      </c>
      <c r="G942" t="s">
        <v>2089</v>
      </c>
      <c r="H942" t="s">
        <v>2090</v>
      </c>
      <c r="I942" t="s">
        <v>318</v>
      </c>
      <c r="J942" t="s">
        <v>924</v>
      </c>
      <c r="K942" t="s">
        <v>202</v>
      </c>
      <c r="L942" t="s">
        <v>202</v>
      </c>
      <c r="M942" t="s">
        <v>321</v>
      </c>
      <c r="N942" t="s">
        <v>336</v>
      </c>
      <c r="O942" t="s">
        <v>444</v>
      </c>
      <c r="P942" t="s">
        <v>335</v>
      </c>
      <c r="Q942" t="s">
        <v>1222</v>
      </c>
      <c r="R942" s="94">
        <v>1706.08</v>
      </c>
      <c r="S942" s="94">
        <v>1</v>
      </c>
      <c r="T942" s="94">
        <v>1664</v>
      </c>
      <c r="U942" s="91">
        <v>0</v>
      </c>
      <c r="V942" s="94">
        <v>28.389150000000001</v>
      </c>
      <c r="W942" s="93">
        <v>6.9999999999999999E-6</v>
      </c>
      <c r="X942" s="93">
        <v>7.4399999999999998E-4</v>
      </c>
      <c r="Y942" s="93">
        <v>1.95E-4</v>
      </c>
      <c r="Z942" s="122"/>
    </row>
    <row r="943" spans="1:26" ht="13.5" customHeight="1">
      <c r="A943" s="122"/>
      <c r="B943">
        <v>520030677</v>
      </c>
      <c r="C943">
        <v>9670</v>
      </c>
      <c r="D943" t="s">
        <v>2182</v>
      </c>
      <c r="E943">
        <v>514454701</v>
      </c>
      <c r="F943" t="s">
        <v>307</v>
      </c>
      <c r="G943" t="s">
        <v>2183</v>
      </c>
      <c r="H943" t="s">
        <v>2184</v>
      </c>
      <c r="I943" t="s">
        <v>318</v>
      </c>
      <c r="J943" t="s">
        <v>924</v>
      </c>
      <c r="K943" t="s">
        <v>202</v>
      </c>
      <c r="L943" t="s">
        <v>202</v>
      </c>
      <c r="M943" t="s">
        <v>321</v>
      </c>
      <c r="N943" t="s">
        <v>336</v>
      </c>
      <c r="O943" t="s">
        <v>443</v>
      </c>
      <c r="P943" t="s">
        <v>335</v>
      </c>
      <c r="Q943" t="s">
        <v>1222</v>
      </c>
      <c r="R943" s="94">
        <v>6063.41</v>
      </c>
      <c r="S943" s="94">
        <v>1</v>
      </c>
      <c r="T943" s="94">
        <v>3425</v>
      </c>
      <c r="U943" s="91">
        <v>0</v>
      </c>
      <c r="V943" s="94">
        <v>207.67174</v>
      </c>
      <c r="W943" s="93">
        <v>8.1000000000000004E-5</v>
      </c>
      <c r="X943" s="93">
        <v>5.4429999999999999E-3</v>
      </c>
      <c r="Y943" s="93">
        <v>1.4300000000000001E-3</v>
      </c>
      <c r="Z943" s="122"/>
    </row>
    <row r="944" spans="1:26" ht="13.5" customHeight="1">
      <c r="A944" s="122"/>
      <c r="B944">
        <v>520030677</v>
      </c>
      <c r="C944">
        <v>9670</v>
      </c>
      <c r="D944" t="s">
        <v>1311</v>
      </c>
      <c r="E944">
        <v>515434074</v>
      </c>
      <c r="F944" t="s">
        <v>307</v>
      </c>
      <c r="G944" t="s">
        <v>2105</v>
      </c>
      <c r="H944" t="s">
        <v>2106</v>
      </c>
      <c r="I944" t="s">
        <v>318</v>
      </c>
      <c r="J944" t="s">
        <v>924</v>
      </c>
      <c r="K944" t="s">
        <v>202</v>
      </c>
      <c r="L944" t="s">
        <v>202</v>
      </c>
      <c r="M944" t="s">
        <v>321</v>
      </c>
      <c r="N944" t="s">
        <v>336</v>
      </c>
      <c r="O944" t="s">
        <v>461</v>
      </c>
      <c r="P944" t="s">
        <v>335</v>
      </c>
      <c r="Q944" t="s">
        <v>1222</v>
      </c>
      <c r="R944" s="94">
        <v>8357.27</v>
      </c>
      <c r="S944" s="94">
        <v>1</v>
      </c>
      <c r="T944" s="94">
        <v>801.3</v>
      </c>
      <c r="U944" s="91">
        <v>0.28398000000000001</v>
      </c>
      <c r="V944" s="94">
        <v>67.250820000000004</v>
      </c>
      <c r="W944" s="93">
        <v>4.6E-5</v>
      </c>
      <c r="X944" s="93">
        <v>1.7619999999999999E-3</v>
      </c>
      <c r="Y944" s="93">
        <v>4.6200000000000001E-4</v>
      </c>
      <c r="Z944" s="122"/>
    </row>
    <row r="945" spans="1:26" ht="13.5" customHeight="1">
      <c r="A945" s="122"/>
      <c r="B945">
        <v>520030677</v>
      </c>
      <c r="C945">
        <v>9670</v>
      </c>
      <c r="D945" t="s">
        <v>2022</v>
      </c>
      <c r="E945">
        <v>512797440</v>
      </c>
      <c r="F945" t="s">
        <v>307</v>
      </c>
      <c r="G945" t="s">
        <v>2023</v>
      </c>
      <c r="H945" t="s">
        <v>2024</v>
      </c>
      <c r="I945" t="s">
        <v>318</v>
      </c>
      <c r="J945" t="s">
        <v>924</v>
      </c>
      <c r="K945" t="s">
        <v>202</v>
      </c>
      <c r="L945" t="s">
        <v>202</v>
      </c>
      <c r="M945" t="s">
        <v>321</v>
      </c>
      <c r="N945" t="s">
        <v>336</v>
      </c>
      <c r="O945" t="s">
        <v>443</v>
      </c>
      <c r="P945" t="s">
        <v>335</v>
      </c>
      <c r="Q945" t="s">
        <v>1222</v>
      </c>
      <c r="R945" s="94">
        <v>544.39</v>
      </c>
      <c r="S945" s="94">
        <v>1</v>
      </c>
      <c r="T945" s="94">
        <v>36040</v>
      </c>
      <c r="U945" s="91">
        <v>0</v>
      </c>
      <c r="V945" s="94">
        <v>196.19782000000001</v>
      </c>
      <c r="W945" s="93">
        <v>1.7699999999999999E-4</v>
      </c>
      <c r="X945" s="93">
        <v>5.143E-3</v>
      </c>
      <c r="Y945" s="93">
        <v>1.351E-3</v>
      </c>
      <c r="Z945" s="122"/>
    </row>
    <row r="946" spans="1:26" ht="13.5" customHeight="1">
      <c r="A946" s="122"/>
      <c r="B946">
        <v>520030677</v>
      </c>
      <c r="C946">
        <v>9670</v>
      </c>
      <c r="D946" t="s">
        <v>2129</v>
      </c>
      <c r="E946">
        <v>511399388</v>
      </c>
      <c r="F946" t="s">
        <v>307</v>
      </c>
      <c r="G946" t="s">
        <v>2130</v>
      </c>
      <c r="H946" t="s">
        <v>2131</v>
      </c>
      <c r="I946" t="s">
        <v>318</v>
      </c>
      <c r="J946" t="s">
        <v>924</v>
      </c>
      <c r="K946" t="s">
        <v>202</v>
      </c>
      <c r="L946" t="s">
        <v>202</v>
      </c>
      <c r="M946" t="s">
        <v>321</v>
      </c>
      <c r="N946" t="s">
        <v>336</v>
      </c>
      <c r="O946" t="s">
        <v>444</v>
      </c>
      <c r="P946" t="s">
        <v>335</v>
      </c>
      <c r="Q946" t="s">
        <v>1222</v>
      </c>
      <c r="R946" s="94">
        <v>263.37</v>
      </c>
      <c r="S946" s="94">
        <v>1</v>
      </c>
      <c r="T946" s="94">
        <v>35870</v>
      </c>
      <c r="U946" s="91">
        <v>0</v>
      </c>
      <c r="V946" s="94">
        <v>94.471230000000006</v>
      </c>
      <c r="W946" s="93">
        <v>1.1E-5</v>
      </c>
      <c r="X946" s="93">
        <v>2.4759999999999999E-3</v>
      </c>
      <c r="Y946" s="93">
        <v>6.4999999999999997E-4</v>
      </c>
      <c r="Z946" s="122"/>
    </row>
    <row r="947" spans="1:26" ht="13.5" customHeight="1">
      <c r="A947" s="122"/>
      <c r="B947">
        <v>520030677</v>
      </c>
      <c r="C947">
        <v>9670</v>
      </c>
      <c r="D947" t="s">
        <v>2126</v>
      </c>
      <c r="E947">
        <v>520043027</v>
      </c>
      <c r="F947" t="s">
        <v>307</v>
      </c>
      <c r="G947" t="s">
        <v>2127</v>
      </c>
      <c r="H947" t="s">
        <v>2128</v>
      </c>
      <c r="I947" t="s">
        <v>318</v>
      </c>
      <c r="J947" t="s">
        <v>924</v>
      </c>
      <c r="K947" t="s">
        <v>202</v>
      </c>
      <c r="L947" t="s">
        <v>202</v>
      </c>
      <c r="M947" t="s">
        <v>321</v>
      </c>
      <c r="N947" t="s">
        <v>336</v>
      </c>
      <c r="O947" t="s">
        <v>443</v>
      </c>
      <c r="P947" t="s">
        <v>335</v>
      </c>
      <c r="Q947" t="s">
        <v>1222</v>
      </c>
      <c r="R947" s="94">
        <v>746.49</v>
      </c>
      <c r="S947" s="94">
        <v>1</v>
      </c>
      <c r="T947" s="94">
        <v>226000</v>
      </c>
      <c r="U947" s="91">
        <v>2.1200199999999998</v>
      </c>
      <c r="V947" s="94">
        <v>1689.17804</v>
      </c>
      <c r="W947" s="93">
        <v>1.5E-5</v>
      </c>
      <c r="X947" s="93">
        <v>4.4277999999999998E-2</v>
      </c>
      <c r="Y947" s="93">
        <v>1.1638000000000001E-2</v>
      </c>
      <c r="Z947" s="122"/>
    </row>
    <row r="948" spans="1:26" ht="13.5" customHeight="1">
      <c r="A948" s="122"/>
      <c r="B948">
        <v>520030677</v>
      </c>
      <c r="C948">
        <v>9670</v>
      </c>
      <c r="D948" t="s">
        <v>2170</v>
      </c>
      <c r="E948">
        <v>511235434</v>
      </c>
      <c r="F948" t="s">
        <v>307</v>
      </c>
      <c r="G948" t="s">
        <v>2171</v>
      </c>
      <c r="H948" t="s">
        <v>2172</v>
      </c>
      <c r="I948" t="s">
        <v>318</v>
      </c>
      <c r="J948" t="s">
        <v>924</v>
      </c>
      <c r="K948" t="s">
        <v>202</v>
      </c>
      <c r="L948" t="s">
        <v>202</v>
      </c>
      <c r="M948" t="s">
        <v>321</v>
      </c>
      <c r="N948" t="s">
        <v>336</v>
      </c>
      <c r="O948" t="s">
        <v>455</v>
      </c>
      <c r="P948" t="s">
        <v>335</v>
      </c>
      <c r="Q948" t="s">
        <v>1222</v>
      </c>
      <c r="R948" s="94">
        <v>1104.96</v>
      </c>
      <c r="S948" s="94">
        <v>1</v>
      </c>
      <c r="T948" s="94">
        <v>47000</v>
      </c>
      <c r="U948" s="91">
        <v>0</v>
      </c>
      <c r="V948" s="94">
        <v>519.32973000000004</v>
      </c>
      <c r="W948" s="93">
        <v>2.4000000000000001E-5</v>
      </c>
      <c r="X948" s="93">
        <v>1.3613E-2</v>
      </c>
      <c r="Y948" s="93">
        <v>3.578E-3</v>
      </c>
      <c r="Z948" s="122"/>
    </row>
    <row r="949" spans="1:26" ht="13.5" customHeight="1">
      <c r="A949" s="122"/>
      <c r="B949">
        <v>520030677</v>
      </c>
      <c r="C949">
        <v>9670</v>
      </c>
      <c r="D949" t="s">
        <v>1661</v>
      </c>
      <c r="E949">
        <v>513817817</v>
      </c>
      <c r="F949" t="s">
        <v>307</v>
      </c>
      <c r="G949" t="s">
        <v>2149</v>
      </c>
      <c r="H949" t="s">
        <v>2150</v>
      </c>
      <c r="I949" t="s">
        <v>318</v>
      </c>
      <c r="J949" t="s">
        <v>924</v>
      </c>
      <c r="K949" t="s">
        <v>202</v>
      </c>
      <c r="L949" t="s">
        <v>202</v>
      </c>
      <c r="M949" t="s">
        <v>321</v>
      </c>
      <c r="N949" t="s">
        <v>336</v>
      </c>
      <c r="O949" t="s">
        <v>444</v>
      </c>
      <c r="P949" t="s">
        <v>335</v>
      </c>
      <c r="Q949" t="s">
        <v>1222</v>
      </c>
      <c r="R949" s="94">
        <v>463.33</v>
      </c>
      <c r="S949" s="94">
        <v>1</v>
      </c>
      <c r="T949" s="94">
        <v>15150</v>
      </c>
      <c r="U949" s="91">
        <v>0</v>
      </c>
      <c r="V949" s="94">
        <v>70.194050000000004</v>
      </c>
      <c r="W949" s="93">
        <v>2.0999999999999999E-5</v>
      </c>
      <c r="X949" s="93">
        <v>1.8400000000000001E-3</v>
      </c>
      <c r="Y949" s="93">
        <v>4.8299999999999998E-4</v>
      </c>
      <c r="Z949" s="122"/>
    </row>
    <row r="950" spans="1:26" ht="13.5" customHeight="1">
      <c r="A950" s="122"/>
      <c r="B950">
        <v>520030677</v>
      </c>
      <c r="C950">
        <v>9670</v>
      </c>
      <c r="D950" t="s">
        <v>1976</v>
      </c>
      <c r="E950">
        <v>514160530</v>
      </c>
      <c r="F950" t="s">
        <v>307</v>
      </c>
      <c r="G950" t="s">
        <v>1977</v>
      </c>
      <c r="H950" t="s">
        <v>1978</v>
      </c>
      <c r="I950" t="s">
        <v>318</v>
      </c>
      <c r="J950" t="s">
        <v>924</v>
      </c>
      <c r="K950" t="s">
        <v>202</v>
      </c>
      <c r="L950" t="s">
        <v>202</v>
      </c>
      <c r="M950" t="s">
        <v>321</v>
      </c>
      <c r="N950" t="s">
        <v>336</v>
      </c>
      <c r="O950" t="s">
        <v>460</v>
      </c>
      <c r="P950" t="s">
        <v>335</v>
      </c>
      <c r="Q950" t="s">
        <v>1222</v>
      </c>
      <c r="R950" s="94">
        <v>15830.59</v>
      </c>
      <c r="S950" s="94">
        <v>1</v>
      </c>
      <c r="T950" s="94">
        <v>104.2</v>
      </c>
      <c r="U950" s="91">
        <v>0</v>
      </c>
      <c r="V950" s="94">
        <v>16.495470000000001</v>
      </c>
      <c r="W950" s="93">
        <v>3.8000000000000002E-5</v>
      </c>
      <c r="X950" s="93">
        <v>4.3199999999999998E-4</v>
      </c>
      <c r="Y950" s="93">
        <v>1.13E-4</v>
      </c>
      <c r="Z950" s="122"/>
    </row>
    <row r="951" spans="1:26" ht="13.5" customHeight="1">
      <c r="A951" s="122"/>
      <c r="B951">
        <v>520030677</v>
      </c>
      <c r="C951">
        <v>9670</v>
      </c>
      <c r="D951" t="s">
        <v>1884</v>
      </c>
      <c r="E951">
        <v>520044314</v>
      </c>
      <c r="F951" t="s">
        <v>307</v>
      </c>
      <c r="G951" t="s">
        <v>1960</v>
      </c>
      <c r="H951" t="s">
        <v>1961</v>
      </c>
      <c r="I951" t="s">
        <v>318</v>
      </c>
      <c r="J951" t="s">
        <v>924</v>
      </c>
      <c r="K951" t="s">
        <v>202</v>
      </c>
      <c r="L951" t="s">
        <v>202</v>
      </c>
      <c r="M951" t="s">
        <v>321</v>
      </c>
      <c r="N951" t="s">
        <v>336</v>
      </c>
      <c r="O951" t="s">
        <v>481</v>
      </c>
      <c r="P951" t="s">
        <v>335</v>
      </c>
      <c r="Q951" t="s">
        <v>1222</v>
      </c>
      <c r="R951" s="94">
        <v>5054.1499999999996</v>
      </c>
      <c r="S951" s="94">
        <v>1</v>
      </c>
      <c r="T951" s="94">
        <v>3636</v>
      </c>
      <c r="U951" s="91">
        <v>0</v>
      </c>
      <c r="V951" s="94">
        <v>183.76881</v>
      </c>
      <c r="W951" s="93">
        <v>2.5999999999999998E-5</v>
      </c>
      <c r="X951" s="93">
        <v>4.8170000000000001E-3</v>
      </c>
      <c r="Y951" s="93">
        <v>1.266E-3</v>
      </c>
      <c r="Z951" s="122"/>
    </row>
    <row r="952" spans="1:26" ht="13.5" customHeight="1">
      <c r="A952" s="122"/>
      <c r="B952">
        <v>520030677</v>
      </c>
      <c r="C952">
        <v>9670</v>
      </c>
      <c r="D952" t="s">
        <v>1593</v>
      </c>
      <c r="E952">
        <v>512607888</v>
      </c>
      <c r="F952" t="s">
        <v>307</v>
      </c>
      <c r="G952" t="s">
        <v>1955</v>
      </c>
      <c r="H952" t="s">
        <v>1956</v>
      </c>
      <c r="I952" t="s">
        <v>318</v>
      </c>
      <c r="J952" t="s">
        <v>924</v>
      </c>
      <c r="K952" t="s">
        <v>202</v>
      </c>
      <c r="L952" t="s">
        <v>202</v>
      </c>
      <c r="M952" t="s">
        <v>321</v>
      </c>
      <c r="N952" t="s">
        <v>336</v>
      </c>
      <c r="O952" t="s">
        <v>458</v>
      </c>
      <c r="P952" t="s">
        <v>335</v>
      </c>
      <c r="Q952" t="s">
        <v>1222</v>
      </c>
      <c r="R952" s="94">
        <v>254.01</v>
      </c>
      <c r="S952" s="94">
        <v>1</v>
      </c>
      <c r="T952" s="94">
        <v>70260</v>
      </c>
      <c r="U952" s="91">
        <v>0</v>
      </c>
      <c r="V952" s="94">
        <v>178.46921</v>
      </c>
      <c r="W952" s="93">
        <v>1.5E-5</v>
      </c>
      <c r="X952" s="93">
        <v>4.6779999999999999E-3</v>
      </c>
      <c r="Y952" s="93">
        <v>1.2290000000000001E-3</v>
      </c>
      <c r="Z952" s="122"/>
    </row>
    <row r="953" spans="1:26" ht="13.5" customHeight="1">
      <c r="A953" s="122"/>
      <c r="B953">
        <v>520030677</v>
      </c>
      <c r="C953">
        <v>9670</v>
      </c>
      <c r="D953" t="s">
        <v>1338</v>
      </c>
      <c r="E953">
        <v>511659401</v>
      </c>
      <c r="F953" t="s">
        <v>307</v>
      </c>
      <c r="G953" t="s">
        <v>2192</v>
      </c>
      <c r="H953" t="s">
        <v>2193</v>
      </c>
      <c r="I953" t="s">
        <v>318</v>
      </c>
      <c r="J953" t="s">
        <v>924</v>
      </c>
      <c r="K953" t="s">
        <v>202</v>
      </c>
      <c r="L953" t="s">
        <v>202</v>
      </c>
      <c r="M953" t="s">
        <v>321</v>
      </c>
      <c r="N953" t="s">
        <v>336</v>
      </c>
      <c r="O953" t="s">
        <v>461</v>
      </c>
      <c r="P953" t="s">
        <v>335</v>
      </c>
      <c r="Q953" t="s">
        <v>1222</v>
      </c>
      <c r="R953" s="94">
        <v>898.73</v>
      </c>
      <c r="S953" s="94">
        <v>1</v>
      </c>
      <c r="T953" s="94">
        <v>5340</v>
      </c>
      <c r="U953" s="91">
        <v>0</v>
      </c>
      <c r="V953" s="94">
        <v>47.9923</v>
      </c>
      <c r="W953" s="93">
        <v>7.9999999999999996E-6</v>
      </c>
      <c r="X953" s="93">
        <v>1.258E-3</v>
      </c>
      <c r="Y953" s="93">
        <v>3.3E-4</v>
      </c>
      <c r="Z953" s="122"/>
    </row>
    <row r="954" spans="1:26" ht="13.5" customHeight="1">
      <c r="A954" s="122"/>
      <c r="B954">
        <v>520030677</v>
      </c>
      <c r="C954">
        <v>9670</v>
      </c>
      <c r="D954" t="s">
        <v>1829</v>
      </c>
      <c r="E954">
        <v>514892801</v>
      </c>
      <c r="F954" t="s">
        <v>307</v>
      </c>
      <c r="G954" t="s">
        <v>2154</v>
      </c>
      <c r="H954" t="s">
        <v>2155</v>
      </c>
      <c r="I954" t="s">
        <v>318</v>
      </c>
      <c r="J954" t="s">
        <v>924</v>
      </c>
      <c r="K954" t="s">
        <v>202</v>
      </c>
      <c r="L954" t="s">
        <v>202</v>
      </c>
      <c r="M954" t="s">
        <v>321</v>
      </c>
      <c r="N954" t="s">
        <v>336</v>
      </c>
      <c r="O954" t="s">
        <v>460</v>
      </c>
      <c r="P954" t="s">
        <v>335</v>
      </c>
      <c r="Q954" t="s">
        <v>1222</v>
      </c>
      <c r="R954" s="94">
        <v>4319.7700000000004</v>
      </c>
      <c r="S954" s="94">
        <v>1</v>
      </c>
      <c r="T954" s="94">
        <v>4500</v>
      </c>
      <c r="U954" s="91">
        <v>0</v>
      </c>
      <c r="V954" s="94">
        <v>194.38979</v>
      </c>
      <c r="W954" s="93">
        <v>1.2E-5</v>
      </c>
      <c r="X954" s="93">
        <v>5.0949999999999997E-3</v>
      </c>
      <c r="Y954" s="93">
        <v>1.3389999999999999E-3</v>
      </c>
      <c r="Z954" s="122"/>
    </row>
    <row r="955" spans="1:26" ht="13.5" customHeight="1">
      <c r="A955" s="122"/>
      <c r="B955">
        <v>520030677</v>
      </c>
      <c r="C955">
        <v>9670</v>
      </c>
      <c r="D955" t="s">
        <v>1431</v>
      </c>
      <c r="E955">
        <v>520036658</v>
      </c>
      <c r="F955" t="s">
        <v>307</v>
      </c>
      <c r="G955" t="s">
        <v>2103</v>
      </c>
      <c r="H955" t="s">
        <v>2104</v>
      </c>
      <c r="I955" t="s">
        <v>318</v>
      </c>
      <c r="J955" t="s">
        <v>924</v>
      </c>
      <c r="K955" t="s">
        <v>202</v>
      </c>
      <c r="L955" t="s">
        <v>202</v>
      </c>
      <c r="M955" t="s">
        <v>321</v>
      </c>
      <c r="N955" t="s">
        <v>336</v>
      </c>
      <c r="O955" t="s">
        <v>437</v>
      </c>
      <c r="P955" t="s">
        <v>335</v>
      </c>
      <c r="Q955" t="s">
        <v>1222</v>
      </c>
      <c r="R955" s="94">
        <v>59034.62</v>
      </c>
      <c r="S955" s="94">
        <v>1</v>
      </c>
      <c r="T955" s="94">
        <v>157.5</v>
      </c>
      <c r="U955" s="91">
        <v>0</v>
      </c>
      <c r="V955" s="94">
        <v>92.979529999999997</v>
      </c>
      <c r="W955" s="93">
        <v>1.8E-5</v>
      </c>
      <c r="X955" s="93">
        <v>2.4369999999999999E-3</v>
      </c>
      <c r="Y955" s="93">
        <v>6.4000000000000005E-4</v>
      </c>
      <c r="Z955" s="122"/>
    </row>
    <row r="956" spans="1:26" ht="13.5" customHeight="1">
      <c r="A956" s="122"/>
      <c r="B956">
        <v>520030677</v>
      </c>
      <c r="C956">
        <v>9670</v>
      </c>
      <c r="D956" t="s">
        <v>2010</v>
      </c>
      <c r="E956">
        <v>514259019</v>
      </c>
      <c r="F956" t="s">
        <v>307</v>
      </c>
      <c r="G956" t="s">
        <v>2011</v>
      </c>
      <c r="H956" t="s">
        <v>2012</v>
      </c>
      <c r="I956" t="s">
        <v>318</v>
      </c>
      <c r="J956" t="s">
        <v>924</v>
      </c>
      <c r="K956" t="s">
        <v>202</v>
      </c>
      <c r="L956" t="s">
        <v>202</v>
      </c>
      <c r="M956" t="s">
        <v>321</v>
      </c>
      <c r="N956" t="s">
        <v>336</v>
      </c>
      <c r="O956" t="s">
        <v>443</v>
      </c>
      <c r="P956" t="s">
        <v>335</v>
      </c>
      <c r="Q956" t="s">
        <v>1222</v>
      </c>
      <c r="R956" s="94">
        <v>3342.14</v>
      </c>
      <c r="S956" s="94">
        <v>1</v>
      </c>
      <c r="T956" s="94">
        <v>24060</v>
      </c>
      <c r="U956" s="91">
        <v>0</v>
      </c>
      <c r="V956" s="94">
        <v>804.11789999999996</v>
      </c>
      <c r="W956" s="93">
        <v>3.6000000000000001E-5</v>
      </c>
      <c r="X956" s="93">
        <v>2.1078E-2</v>
      </c>
      <c r="Y956" s="93">
        <v>5.5399999999999998E-3</v>
      </c>
      <c r="Z956" s="122"/>
    </row>
    <row r="957" spans="1:26" ht="13.5" customHeight="1">
      <c r="A957" s="122"/>
      <c r="B957">
        <v>520030677</v>
      </c>
      <c r="C957">
        <v>9670</v>
      </c>
      <c r="D957" t="s">
        <v>1998</v>
      </c>
      <c r="E957">
        <v>512157603</v>
      </c>
      <c r="F957" t="s">
        <v>307</v>
      </c>
      <c r="G957" t="s">
        <v>1999</v>
      </c>
      <c r="H957" t="s">
        <v>2000</v>
      </c>
      <c r="I957" t="s">
        <v>318</v>
      </c>
      <c r="J957" t="s">
        <v>924</v>
      </c>
      <c r="K957" t="s">
        <v>202</v>
      </c>
      <c r="L957" t="s">
        <v>202</v>
      </c>
      <c r="M957" t="s">
        <v>321</v>
      </c>
      <c r="N957" t="s">
        <v>336</v>
      </c>
      <c r="O957" t="s">
        <v>472</v>
      </c>
      <c r="P957" t="s">
        <v>335</v>
      </c>
      <c r="Q957" t="s">
        <v>1222</v>
      </c>
      <c r="R957" s="94">
        <v>266.77</v>
      </c>
      <c r="S957" s="94">
        <v>1</v>
      </c>
      <c r="T957" s="94">
        <v>28230</v>
      </c>
      <c r="U957" s="91">
        <v>0</v>
      </c>
      <c r="V957" s="94">
        <v>75.308019999999999</v>
      </c>
      <c r="W957" s="93">
        <v>1.9000000000000001E-5</v>
      </c>
      <c r="X957" s="93">
        <v>1.9740000000000001E-3</v>
      </c>
      <c r="Y957" s="93">
        <v>5.1800000000000001E-4</v>
      </c>
      <c r="Z957" s="122"/>
    </row>
    <row r="958" spans="1:26" ht="13.5" customHeight="1">
      <c r="A958" s="122"/>
      <c r="B958">
        <v>520030677</v>
      </c>
      <c r="C958">
        <v>9670</v>
      </c>
      <c r="D958" t="s">
        <v>2179</v>
      </c>
      <c r="E958">
        <v>520040304</v>
      </c>
      <c r="F958" t="s">
        <v>307</v>
      </c>
      <c r="G958" t="s">
        <v>2180</v>
      </c>
      <c r="H958" t="s">
        <v>2181</v>
      </c>
      <c r="I958" t="s">
        <v>318</v>
      </c>
      <c r="J958" t="s">
        <v>924</v>
      </c>
      <c r="K958" t="s">
        <v>202</v>
      </c>
      <c r="L958" t="s">
        <v>202</v>
      </c>
      <c r="M958" t="s">
        <v>321</v>
      </c>
      <c r="N958" t="s">
        <v>336</v>
      </c>
      <c r="O958" t="s">
        <v>453</v>
      </c>
      <c r="P958" t="s">
        <v>335</v>
      </c>
      <c r="Q958" t="s">
        <v>1222</v>
      </c>
      <c r="R958" s="94">
        <v>1915.79</v>
      </c>
      <c r="S958" s="94">
        <v>1</v>
      </c>
      <c r="T958" s="94">
        <v>4278</v>
      </c>
      <c r="U958" s="91">
        <v>0</v>
      </c>
      <c r="V958" s="94">
        <v>81.957530000000006</v>
      </c>
      <c r="W958" s="93">
        <v>7.3999999999999996E-5</v>
      </c>
      <c r="X958" s="93">
        <v>2.1480000000000002E-3</v>
      </c>
      <c r="Y958" s="93">
        <v>5.6400000000000005E-4</v>
      </c>
      <c r="Z958" s="122"/>
    </row>
    <row r="959" spans="1:26" ht="13.5" customHeight="1">
      <c r="A959" s="122"/>
      <c r="B959">
        <v>520030677</v>
      </c>
      <c r="C959">
        <v>9670</v>
      </c>
      <c r="D959" t="s">
        <v>1606</v>
      </c>
      <c r="E959">
        <v>515846558</v>
      </c>
      <c r="F959" t="s">
        <v>307</v>
      </c>
      <c r="G959" t="s">
        <v>2142</v>
      </c>
      <c r="H959" t="s">
        <v>2143</v>
      </c>
      <c r="I959" t="s">
        <v>318</v>
      </c>
      <c r="J959" t="s">
        <v>924</v>
      </c>
      <c r="K959" t="s">
        <v>202</v>
      </c>
      <c r="L959" t="s">
        <v>202</v>
      </c>
      <c r="M959" t="s">
        <v>321</v>
      </c>
      <c r="N959" t="s">
        <v>336</v>
      </c>
      <c r="O959" t="s">
        <v>448</v>
      </c>
      <c r="P959" t="s">
        <v>335</v>
      </c>
      <c r="Q959" t="s">
        <v>1222</v>
      </c>
      <c r="R959" s="94">
        <v>45491.49</v>
      </c>
      <c r="S959" s="94">
        <v>1</v>
      </c>
      <c r="T959" s="94">
        <v>277</v>
      </c>
      <c r="U959" s="91">
        <v>0.66193000000000002</v>
      </c>
      <c r="V959" s="94">
        <v>126.67336</v>
      </c>
      <c r="W959" s="93">
        <v>2.0000000000000002E-5</v>
      </c>
      <c r="X959" s="93">
        <v>3.32E-3</v>
      </c>
      <c r="Y959" s="93">
        <v>8.7200000000000005E-4</v>
      </c>
      <c r="Z959" s="122"/>
    </row>
    <row r="960" spans="1:26" ht="13.5" customHeight="1">
      <c r="A960" s="122"/>
      <c r="B960">
        <v>520030677</v>
      </c>
      <c r="C960">
        <v>9670</v>
      </c>
      <c r="D960" t="s">
        <v>2151</v>
      </c>
      <c r="E960">
        <v>520007469</v>
      </c>
      <c r="F960" t="s">
        <v>307</v>
      </c>
      <c r="G960" t="s">
        <v>2152</v>
      </c>
      <c r="H960" t="s">
        <v>2153</v>
      </c>
      <c r="I960" t="s">
        <v>318</v>
      </c>
      <c r="J960" t="s">
        <v>924</v>
      </c>
      <c r="K960" t="s">
        <v>202</v>
      </c>
      <c r="L960" t="s">
        <v>202</v>
      </c>
      <c r="M960" t="s">
        <v>321</v>
      </c>
      <c r="N960" t="s">
        <v>336</v>
      </c>
      <c r="O960" t="s">
        <v>442</v>
      </c>
      <c r="P960" t="s">
        <v>335</v>
      </c>
      <c r="Q960" t="s">
        <v>1222</v>
      </c>
      <c r="R960" s="94">
        <v>1098.17</v>
      </c>
      <c r="S960" s="94">
        <v>1</v>
      </c>
      <c r="T960" s="94">
        <v>44680</v>
      </c>
      <c r="U960" s="91">
        <v>0</v>
      </c>
      <c r="V960" s="94">
        <v>490.66115000000002</v>
      </c>
      <c r="W960" s="93">
        <v>1.7E-5</v>
      </c>
      <c r="X960" s="93">
        <v>1.2860999999999999E-2</v>
      </c>
      <c r="Y960" s="93">
        <v>3.3800000000000002E-3</v>
      </c>
      <c r="Z960" s="122"/>
    </row>
    <row r="961" spans="1:26" ht="13.5" customHeight="1">
      <c r="A961" s="122"/>
      <c r="B961">
        <v>520030677</v>
      </c>
      <c r="C961">
        <v>9670</v>
      </c>
      <c r="D961" t="s">
        <v>2120</v>
      </c>
      <c r="E961">
        <v>520037797</v>
      </c>
      <c r="F961" t="s">
        <v>307</v>
      </c>
      <c r="G961" t="s">
        <v>2121</v>
      </c>
      <c r="H961" t="s">
        <v>2122</v>
      </c>
      <c r="I961" t="s">
        <v>318</v>
      </c>
      <c r="J961" t="s">
        <v>924</v>
      </c>
      <c r="K961" t="s">
        <v>202</v>
      </c>
      <c r="L961" t="s">
        <v>202</v>
      </c>
      <c r="M961" t="s">
        <v>321</v>
      </c>
      <c r="N961" t="s">
        <v>336</v>
      </c>
      <c r="O961" t="s">
        <v>455</v>
      </c>
      <c r="P961" t="s">
        <v>335</v>
      </c>
      <c r="Q961" t="s">
        <v>1222</v>
      </c>
      <c r="R961" s="94">
        <v>440.27</v>
      </c>
      <c r="S961" s="94">
        <v>1</v>
      </c>
      <c r="T961" s="94">
        <v>31060</v>
      </c>
      <c r="U961" s="91">
        <v>0</v>
      </c>
      <c r="V961" s="94">
        <v>136.74692999999999</v>
      </c>
      <c r="W961" s="93">
        <v>3.6999999999999998E-5</v>
      </c>
      <c r="X961" s="93">
        <v>3.5839999999999999E-3</v>
      </c>
      <c r="Y961" s="93">
        <v>9.4200000000000002E-4</v>
      </c>
      <c r="Z961" s="122"/>
    </row>
    <row r="962" spans="1:26" ht="13.5" customHeight="1">
      <c r="A962" s="122"/>
      <c r="B962">
        <v>520030677</v>
      </c>
      <c r="C962">
        <v>9670</v>
      </c>
      <c r="D962" t="s">
        <v>1897</v>
      </c>
      <c r="E962">
        <v>511930125</v>
      </c>
      <c r="F962" t="s">
        <v>307</v>
      </c>
      <c r="G962" t="s">
        <v>2078</v>
      </c>
      <c r="H962" t="s">
        <v>2079</v>
      </c>
      <c r="I962" t="s">
        <v>318</v>
      </c>
      <c r="J962" t="s">
        <v>924</v>
      </c>
      <c r="K962" t="s">
        <v>202</v>
      </c>
      <c r="L962" t="s">
        <v>202</v>
      </c>
      <c r="M962" t="s">
        <v>321</v>
      </c>
      <c r="N962" t="s">
        <v>336</v>
      </c>
      <c r="O962" t="s">
        <v>481</v>
      </c>
      <c r="P962" t="s">
        <v>335</v>
      </c>
      <c r="Q962" t="s">
        <v>1222</v>
      </c>
      <c r="R962" s="94">
        <v>3473.26</v>
      </c>
      <c r="S962" s="94">
        <v>1</v>
      </c>
      <c r="T962" s="94">
        <v>3077</v>
      </c>
      <c r="U962" s="91">
        <v>0</v>
      </c>
      <c r="V962" s="94">
        <v>106.87231</v>
      </c>
      <c r="W962" s="93">
        <v>2.0000000000000002E-5</v>
      </c>
      <c r="X962" s="93">
        <v>2.8010000000000001E-3</v>
      </c>
      <c r="Y962" s="93">
        <v>7.36E-4</v>
      </c>
      <c r="Z962" s="122"/>
    </row>
    <row r="963" spans="1:26" ht="13.5" customHeight="1">
      <c r="A963" s="122"/>
      <c r="B963">
        <v>520030677</v>
      </c>
      <c r="C963">
        <v>9670</v>
      </c>
      <c r="D963" t="s">
        <v>2176</v>
      </c>
      <c r="E963">
        <v>550012777</v>
      </c>
      <c r="F963" t="s">
        <v>308</v>
      </c>
      <c r="G963" t="s">
        <v>2177</v>
      </c>
      <c r="H963" t="s">
        <v>2178</v>
      </c>
      <c r="I963" t="s">
        <v>318</v>
      </c>
      <c r="J963" t="s">
        <v>971</v>
      </c>
      <c r="K963" t="s">
        <v>202</v>
      </c>
      <c r="L963" t="s">
        <v>202</v>
      </c>
      <c r="M963" t="s">
        <v>321</v>
      </c>
      <c r="N963" t="s">
        <v>336</v>
      </c>
      <c r="O963" t="s">
        <v>451</v>
      </c>
      <c r="P963" t="s">
        <v>335</v>
      </c>
      <c r="Q963" t="s">
        <v>1222</v>
      </c>
      <c r="R963" s="94">
        <v>23879.06</v>
      </c>
      <c r="S963" s="94">
        <v>1</v>
      </c>
      <c r="T963" s="94">
        <v>430</v>
      </c>
      <c r="U963" s="91">
        <v>0</v>
      </c>
      <c r="V963" s="94">
        <v>102.67997</v>
      </c>
      <c r="W963" s="93">
        <v>2.0999999999999999E-5</v>
      </c>
      <c r="X963" s="93">
        <v>2.6909999999999998E-3</v>
      </c>
      <c r="Y963" s="93">
        <v>7.0699999999999995E-4</v>
      </c>
      <c r="Z963" s="122"/>
    </row>
    <row r="964" spans="1:26" ht="13.5" customHeight="1">
      <c r="A964" s="122"/>
      <c r="B964">
        <v>520030677</v>
      </c>
      <c r="C964">
        <v>9670</v>
      </c>
      <c r="D964" t="s">
        <v>2074</v>
      </c>
      <c r="E964">
        <v>513910703</v>
      </c>
      <c r="F964" t="s">
        <v>307</v>
      </c>
      <c r="G964" t="s">
        <v>2075</v>
      </c>
      <c r="H964" t="s">
        <v>2076</v>
      </c>
      <c r="I964" t="s">
        <v>318</v>
      </c>
      <c r="J964" t="s">
        <v>924</v>
      </c>
      <c r="K964" t="s">
        <v>202</v>
      </c>
      <c r="L964" t="s">
        <v>202</v>
      </c>
      <c r="M964" t="s">
        <v>321</v>
      </c>
      <c r="N964" t="s">
        <v>336</v>
      </c>
      <c r="O964" t="s">
        <v>442</v>
      </c>
      <c r="P964" t="s">
        <v>335</v>
      </c>
      <c r="Q964" t="s">
        <v>1222</v>
      </c>
      <c r="R964" s="94">
        <v>629.5</v>
      </c>
      <c r="S964" s="94">
        <v>1</v>
      </c>
      <c r="T964" s="94">
        <v>23030</v>
      </c>
      <c r="U964" s="91">
        <v>0</v>
      </c>
      <c r="V964" s="94">
        <v>144.97462999999999</v>
      </c>
      <c r="W964" s="93">
        <v>4.1999999999999998E-5</v>
      </c>
      <c r="X964" s="93">
        <v>3.8E-3</v>
      </c>
      <c r="Y964" s="93">
        <v>9.9799999999999997E-4</v>
      </c>
      <c r="Z964" s="122"/>
    </row>
    <row r="965" spans="1:26" ht="13.5" customHeight="1">
      <c r="A965" s="122"/>
      <c r="B965">
        <v>520030677</v>
      </c>
      <c r="C965">
        <v>9670</v>
      </c>
      <c r="D965" t="s">
        <v>2082</v>
      </c>
      <c r="E965">
        <v>511812463</v>
      </c>
      <c r="F965" t="s">
        <v>307</v>
      </c>
      <c r="G965" t="s">
        <v>2083</v>
      </c>
      <c r="H965" t="s">
        <v>2084</v>
      </c>
      <c r="I965" t="s">
        <v>318</v>
      </c>
      <c r="J965" t="s">
        <v>924</v>
      </c>
      <c r="K965" t="s">
        <v>202</v>
      </c>
      <c r="L965" t="s">
        <v>202</v>
      </c>
      <c r="M965" t="s">
        <v>321</v>
      </c>
      <c r="N965" t="s">
        <v>336</v>
      </c>
      <c r="O965" t="s">
        <v>455</v>
      </c>
      <c r="P965" t="s">
        <v>335</v>
      </c>
      <c r="Q965" t="s">
        <v>1222</v>
      </c>
      <c r="R965" s="94">
        <v>1177.96</v>
      </c>
      <c r="S965" s="94">
        <v>1</v>
      </c>
      <c r="T965" s="94">
        <v>157500</v>
      </c>
      <c r="U965" s="91">
        <v>0</v>
      </c>
      <c r="V965" s="94">
        <v>1855.2870800000001</v>
      </c>
      <c r="W965" s="93">
        <v>3.8000000000000002E-5</v>
      </c>
      <c r="X965" s="93">
        <v>4.8633000000000003E-2</v>
      </c>
      <c r="Y965" s="93">
        <v>1.2782999999999999E-2</v>
      </c>
      <c r="Z965" s="122"/>
    </row>
    <row r="966" spans="1:26" ht="13.5" customHeight="1">
      <c r="A966" s="122"/>
      <c r="B966">
        <v>520030677</v>
      </c>
      <c r="C966">
        <v>9670</v>
      </c>
      <c r="D966" t="s">
        <v>2100</v>
      </c>
      <c r="E966">
        <v>520007030</v>
      </c>
      <c r="F966" t="s">
        <v>307</v>
      </c>
      <c r="G966" t="s">
        <v>2101</v>
      </c>
      <c r="H966" t="s">
        <v>2102</v>
      </c>
      <c r="I966" t="s">
        <v>318</v>
      </c>
      <c r="J966" t="s">
        <v>924</v>
      </c>
      <c r="K966" t="s">
        <v>202</v>
      </c>
      <c r="L966" t="s">
        <v>202</v>
      </c>
      <c r="M966" t="s">
        <v>321</v>
      </c>
      <c r="N966" t="s">
        <v>336</v>
      </c>
      <c r="O966" t="s">
        <v>445</v>
      </c>
      <c r="P966" t="s">
        <v>335</v>
      </c>
      <c r="Q966" t="s">
        <v>1222</v>
      </c>
      <c r="R966" s="94">
        <v>40356.33</v>
      </c>
      <c r="S966" s="94">
        <v>1</v>
      </c>
      <c r="T966" s="94">
        <v>2950</v>
      </c>
      <c r="U966" s="91">
        <v>0</v>
      </c>
      <c r="V966" s="94">
        <v>1190.51171</v>
      </c>
      <c r="W966" s="93">
        <v>3.1999999999999999E-5</v>
      </c>
      <c r="X966" s="93">
        <v>3.1206999999999999E-2</v>
      </c>
      <c r="Y966" s="93">
        <v>8.2030000000000002E-3</v>
      </c>
      <c r="Z966" s="122"/>
    </row>
    <row r="967" spans="1:26" ht="13.5" customHeight="1">
      <c r="A967" s="122"/>
      <c r="B967">
        <v>520030677</v>
      </c>
      <c r="C967">
        <v>9670</v>
      </c>
      <c r="D967" t="s">
        <v>1601</v>
      </c>
      <c r="E967">
        <v>514599943</v>
      </c>
      <c r="F967" t="s">
        <v>307</v>
      </c>
      <c r="G967" t="s">
        <v>2057</v>
      </c>
      <c r="H967" t="s">
        <v>2058</v>
      </c>
      <c r="I967" t="s">
        <v>318</v>
      </c>
      <c r="J967" t="s">
        <v>924</v>
      </c>
      <c r="K967" t="s">
        <v>202</v>
      </c>
      <c r="L967" t="s">
        <v>202</v>
      </c>
      <c r="M967" t="s">
        <v>321</v>
      </c>
      <c r="N967" t="s">
        <v>336</v>
      </c>
      <c r="O967" t="s">
        <v>438</v>
      </c>
      <c r="P967" t="s">
        <v>335</v>
      </c>
      <c r="Q967" t="s">
        <v>1222</v>
      </c>
      <c r="R967" s="94">
        <v>1104.99</v>
      </c>
      <c r="S967" s="94">
        <v>1</v>
      </c>
      <c r="T967" s="94">
        <v>20770</v>
      </c>
      <c r="U967" s="91">
        <v>0</v>
      </c>
      <c r="V967" s="94">
        <v>229.50588999999999</v>
      </c>
      <c r="W967" s="93">
        <v>2.8E-5</v>
      </c>
      <c r="X967" s="93">
        <v>6.0159999999999996E-3</v>
      </c>
      <c r="Y967" s="93">
        <v>1.5809999999999999E-3</v>
      </c>
      <c r="Z967" s="122"/>
    </row>
    <row r="968" spans="1:26" ht="13.5" customHeight="1">
      <c r="A968" s="122"/>
      <c r="B968">
        <v>520030677</v>
      </c>
      <c r="C968">
        <v>9670</v>
      </c>
      <c r="D968" t="s">
        <v>1571</v>
      </c>
      <c r="E968">
        <v>513992529</v>
      </c>
      <c r="F968" t="s">
        <v>307</v>
      </c>
      <c r="G968" t="s">
        <v>2080</v>
      </c>
      <c r="H968" t="s">
        <v>2081</v>
      </c>
      <c r="I968" t="s">
        <v>318</v>
      </c>
      <c r="J968" t="s">
        <v>924</v>
      </c>
      <c r="K968" t="s">
        <v>202</v>
      </c>
      <c r="L968" t="s">
        <v>202</v>
      </c>
      <c r="M968" t="s">
        <v>321</v>
      </c>
      <c r="N968" t="s">
        <v>336</v>
      </c>
      <c r="O968" t="s">
        <v>461</v>
      </c>
      <c r="P968" t="s">
        <v>335</v>
      </c>
      <c r="Q968" t="s">
        <v>1222</v>
      </c>
      <c r="R968" s="94">
        <v>4383</v>
      </c>
      <c r="S968" s="94">
        <v>1</v>
      </c>
      <c r="T968" s="94">
        <v>910.9</v>
      </c>
      <c r="U968" s="91">
        <v>0</v>
      </c>
      <c r="V968" s="94">
        <v>39.924790000000002</v>
      </c>
      <c r="W968" s="93">
        <v>1.7E-5</v>
      </c>
      <c r="X968" s="93">
        <v>1.0460000000000001E-3</v>
      </c>
      <c r="Y968" s="93">
        <v>2.7500000000000002E-4</v>
      </c>
      <c r="Z968" s="122"/>
    </row>
    <row r="969" spans="1:26" ht="13.5" customHeight="1">
      <c r="A969" s="122"/>
      <c r="B969">
        <v>520030677</v>
      </c>
      <c r="C969">
        <v>9670</v>
      </c>
      <c r="D969" t="s">
        <v>2036</v>
      </c>
      <c r="E969">
        <v>520029083</v>
      </c>
      <c r="F969" t="s">
        <v>307</v>
      </c>
      <c r="G969" t="s">
        <v>2037</v>
      </c>
      <c r="H969" t="s">
        <v>2038</v>
      </c>
      <c r="I969" t="s">
        <v>318</v>
      </c>
      <c r="J969" t="s">
        <v>924</v>
      </c>
      <c r="K969" t="s">
        <v>202</v>
      </c>
      <c r="L969" t="s">
        <v>202</v>
      </c>
      <c r="M969" t="s">
        <v>321</v>
      </c>
      <c r="N969" t="s">
        <v>336</v>
      </c>
      <c r="O969" t="s">
        <v>445</v>
      </c>
      <c r="P969" t="s">
        <v>335</v>
      </c>
      <c r="Q969" t="s">
        <v>1222</v>
      </c>
      <c r="R969" s="94">
        <v>1453.79</v>
      </c>
      <c r="S969" s="94">
        <v>1</v>
      </c>
      <c r="T969" s="94">
        <v>21090</v>
      </c>
      <c r="U969" s="91">
        <v>0</v>
      </c>
      <c r="V969" s="94">
        <v>306.60516000000001</v>
      </c>
      <c r="W969" s="93">
        <v>1.4E-5</v>
      </c>
      <c r="X969" s="93">
        <v>8.0370000000000007E-3</v>
      </c>
      <c r="Y969" s="93">
        <v>2.1120000000000002E-3</v>
      </c>
      <c r="Z969" s="122"/>
    </row>
    <row r="970" spans="1:26" ht="13.5" customHeight="1">
      <c r="A970" s="122"/>
      <c r="B970">
        <v>520030677</v>
      </c>
      <c r="C970">
        <v>9670</v>
      </c>
      <c r="D970" t="s">
        <v>1516</v>
      </c>
      <c r="E970">
        <v>520017807</v>
      </c>
      <c r="F970" t="s">
        <v>307</v>
      </c>
      <c r="G970" t="s">
        <v>2118</v>
      </c>
      <c r="H970" t="s">
        <v>2119</v>
      </c>
      <c r="I970" t="s">
        <v>318</v>
      </c>
      <c r="J970" t="s">
        <v>924</v>
      </c>
      <c r="K970" t="s">
        <v>202</v>
      </c>
      <c r="L970" t="s">
        <v>202</v>
      </c>
      <c r="M970" t="s">
        <v>321</v>
      </c>
      <c r="N970" t="s">
        <v>336</v>
      </c>
      <c r="O970" t="s">
        <v>461</v>
      </c>
      <c r="P970" t="s">
        <v>335</v>
      </c>
      <c r="Q970" t="s">
        <v>1222</v>
      </c>
      <c r="R970" s="94">
        <v>30.43</v>
      </c>
      <c r="S970" s="94">
        <v>1</v>
      </c>
      <c r="T970" s="94">
        <v>84000</v>
      </c>
      <c r="U970" s="91">
        <v>0</v>
      </c>
      <c r="V970" s="94">
        <v>25.561820000000001</v>
      </c>
      <c r="W970" s="93">
        <v>6.0000000000000002E-6</v>
      </c>
      <c r="X970" s="93">
        <v>6.7000000000000002E-4</v>
      </c>
      <c r="Y970" s="93">
        <v>1.76E-4</v>
      </c>
      <c r="Z970" s="122"/>
    </row>
    <row r="971" spans="1:26" ht="13.5" customHeight="1">
      <c r="A971" s="122"/>
      <c r="B971">
        <v>520030677</v>
      </c>
      <c r="C971">
        <v>9670</v>
      </c>
      <c r="D971" t="s">
        <v>1500</v>
      </c>
      <c r="E971">
        <v>520001736</v>
      </c>
      <c r="F971" t="s">
        <v>307</v>
      </c>
      <c r="G971" t="s">
        <v>1965</v>
      </c>
      <c r="H971" t="s">
        <v>1966</v>
      </c>
      <c r="I971" t="s">
        <v>318</v>
      </c>
      <c r="J971" t="s">
        <v>924</v>
      </c>
      <c r="K971" t="s">
        <v>202</v>
      </c>
      <c r="L971" t="s">
        <v>202</v>
      </c>
      <c r="M971" t="s">
        <v>321</v>
      </c>
      <c r="N971" t="s">
        <v>336</v>
      </c>
      <c r="O971" t="s">
        <v>461</v>
      </c>
      <c r="P971" t="s">
        <v>335</v>
      </c>
      <c r="Q971" t="s">
        <v>1222</v>
      </c>
      <c r="R971" s="94">
        <v>3568.55</v>
      </c>
      <c r="S971" s="94">
        <v>1</v>
      </c>
      <c r="T971" s="94">
        <v>3662</v>
      </c>
      <c r="U971" s="91">
        <v>0</v>
      </c>
      <c r="V971" s="94">
        <v>130.68018000000001</v>
      </c>
      <c r="W971" s="93">
        <v>1.5999999999999999E-5</v>
      </c>
      <c r="X971" s="93">
        <v>3.4250000000000001E-3</v>
      </c>
      <c r="Y971" s="93">
        <v>8.9999999999999998E-4</v>
      </c>
      <c r="Z971" s="122"/>
    </row>
    <row r="972" spans="1:26" ht="13.5" customHeight="1">
      <c r="A972" s="122"/>
      <c r="B972">
        <v>520030677</v>
      </c>
      <c r="C972">
        <v>9670</v>
      </c>
      <c r="D972" t="s">
        <v>2094</v>
      </c>
      <c r="E972">
        <v>520017146</v>
      </c>
      <c r="F972" t="s">
        <v>307</v>
      </c>
      <c r="G972" t="s">
        <v>2095</v>
      </c>
      <c r="H972" t="s">
        <v>2096</v>
      </c>
      <c r="I972" t="s">
        <v>318</v>
      </c>
      <c r="J972" t="s">
        <v>924</v>
      </c>
      <c r="K972" t="s">
        <v>202</v>
      </c>
      <c r="L972" t="s">
        <v>202</v>
      </c>
      <c r="M972" t="s">
        <v>321</v>
      </c>
      <c r="N972" t="s">
        <v>336</v>
      </c>
      <c r="O972" t="s">
        <v>474</v>
      </c>
      <c r="P972" t="s">
        <v>335</v>
      </c>
      <c r="Q972" t="s">
        <v>1222</v>
      </c>
      <c r="R972" s="94">
        <v>25408.78</v>
      </c>
      <c r="S972" s="94">
        <v>1</v>
      </c>
      <c r="T972" s="94">
        <v>1482</v>
      </c>
      <c r="U972" s="91">
        <v>0</v>
      </c>
      <c r="V972" s="94">
        <v>376.55808999999999</v>
      </c>
      <c r="W972" s="93">
        <v>4.3000000000000002E-5</v>
      </c>
      <c r="X972" s="93">
        <v>9.8700000000000003E-3</v>
      </c>
      <c r="Y972" s="93">
        <v>2.594E-3</v>
      </c>
      <c r="Z972" s="122"/>
    </row>
    <row r="973" spans="1:26" ht="13.5" customHeight="1">
      <c r="A973" s="122"/>
      <c r="B973">
        <v>520030677</v>
      </c>
      <c r="C973">
        <v>9670</v>
      </c>
      <c r="D973" t="s">
        <v>2052</v>
      </c>
      <c r="E973">
        <v>520036872</v>
      </c>
      <c r="F973" t="s">
        <v>307</v>
      </c>
      <c r="G973" t="s">
        <v>2053</v>
      </c>
      <c r="H973" t="s">
        <v>2054</v>
      </c>
      <c r="I973" t="s">
        <v>318</v>
      </c>
      <c r="J973" t="s">
        <v>924</v>
      </c>
      <c r="K973" t="s">
        <v>202</v>
      </c>
      <c r="L973" t="s">
        <v>202</v>
      </c>
      <c r="M973" t="s">
        <v>321</v>
      </c>
      <c r="N973" t="s">
        <v>336</v>
      </c>
      <c r="O973" t="s">
        <v>477</v>
      </c>
      <c r="P973" t="s">
        <v>335</v>
      </c>
      <c r="Q973" t="s">
        <v>1222</v>
      </c>
      <c r="R973" s="94">
        <v>1823.15</v>
      </c>
      <c r="S973" s="94">
        <v>1</v>
      </c>
      <c r="T973" s="94">
        <v>26760</v>
      </c>
      <c r="U973" s="91">
        <v>0</v>
      </c>
      <c r="V973" s="94">
        <v>487.87569999999999</v>
      </c>
      <c r="W973" s="93">
        <v>3.1000000000000001E-5</v>
      </c>
      <c r="X973" s="93">
        <v>1.2788000000000001E-2</v>
      </c>
      <c r="Y973" s="93">
        <v>3.3609999999999998E-3</v>
      </c>
      <c r="Z973" s="122"/>
    </row>
    <row r="974" spans="1:26" ht="13.5" customHeight="1">
      <c r="A974" s="122"/>
      <c r="B974">
        <v>520030677</v>
      </c>
      <c r="C974">
        <v>9670</v>
      </c>
      <c r="D974" t="s">
        <v>2132</v>
      </c>
      <c r="E974">
        <v>520037573</v>
      </c>
      <c r="F974" t="s">
        <v>307</v>
      </c>
      <c r="G974" t="s">
        <v>2133</v>
      </c>
      <c r="H974" t="s">
        <v>2134</v>
      </c>
      <c r="I974" t="s">
        <v>318</v>
      </c>
      <c r="J974" t="s">
        <v>924</v>
      </c>
      <c r="K974" t="s">
        <v>202</v>
      </c>
      <c r="L974" t="s">
        <v>202</v>
      </c>
      <c r="M974" t="s">
        <v>321</v>
      </c>
      <c r="N974" t="s">
        <v>336</v>
      </c>
      <c r="O974" t="s">
        <v>456</v>
      </c>
      <c r="P974" t="s">
        <v>335</v>
      </c>
      <c r="Q974" t="s">
        <v>1222</v>
      </c>
      <c r="R974" s="94">
        <v>5138.47</v>
      </c>
      <c r="S974" s="94">
        <v>1</v>
      </c>
      <c r="T974" s="94">
        <v>1962</v>
      </c>
      <c r="U974" s="91">
        <v>0</v>
      </c>
      <c r="V974" s="94">
        <v>100.81672</v>
      </c>
      <c r="W974" s="93">
        <v>8.7000000000000001E-5</v>
      </c>
      <c r="X974" s="93">
        <v>2.6419999999999998E-3</v>
      </c>
      <c r="Y974" s="93">
        <v>6.9399999999999996E-4</v>
      </c>
      <c r="Z974" s="122"/>
    </row>
    <row r="975" spans="1:26" ht="13.5" customHeight="1">
      <c r="A975" s="122"/>
      <c r="B975">
        <v>520030677</v>
      </c>
      <c r="C975">
        <v>9670</v>
      </c>
      <c r="D975" t="s">
        <v>2123</v>
      </c>
      <c r="E975">
        <v>514574524</v>
      </c>
      <c r="F975" t="s">
        <v>307</v>
      </c>
      <c r="G975" t="s">
        <v>2124</v>
      </c>
      <c r="H975" t="s">
        <v>2125</v>
      </c>
      <c r="I975" t="s">
        <v>318</v>
      </c>
      <c r="J975" t="s">
        <v>924</v>
      </c>
      <c r="K975" t="s">
        <v>202</v>
      </c>
      <c r="L975" t="s">
        <v>202</v>
      </c>
      <c r="M975" t="s">
        <v>321</v>
      </c>
      <c r="N975" t="s">
        <v>336</v>
      </c>
      <c r="O975" t="s">
        <v>456</v>
      </c>
      <c r="P975" t="s">
        <v>335</v>
      </c>
      <c r="Q975" t="s">
        <v>1222</v>
      </c>
      <c r="R975" s="94">
        <v>7186.84</v>
      </c>
      <c r="S975" s="94">
        <v>1</v>
      </c>
      <c r="T975" s="94">
        <v>6425</v>
      </c>
      <c r="U975" s="91">
        <v>0</v>
      </c>
      <c r="V975" s="94">
        <v>461.75432999999998</v>
      </c>
      <c r="W975" s="93">
        <v>6.6000000000000005E-5</v>
      </c>
      <c r="X975" s="93">
        <v>1.2104E-2</v>
      </c>
      <c r="Y975" s="93">
        <v>3.1809999999999998E-3</v>
      </c>
      <c r="Z975" s="122"/>
    </row>
    <row r="976" spans="1:26" ht="13.5" customHeight="1">
      <c r="A976" s="122"/>
      <c r="B976">
        <v>520030677</v>
      </c>
      <c r="C976">
        <v>9670</v>
      </c>
      <c r="D976" t="s">
        <v>2091</v>
      </c>
      <c r="E976">
        <v>520027830</v>
      </c>
      <c r="F976" t="s">
        <v>307</v>
      </c>
      <c r="G976" t="s">
        <v>2092</v>
      </c>
      <c r="H976" t="s">
        <v>2093</v>
      </c>
      <c r="I976" t="s">
        <v>318</v>
      </c>
      <c r="J976" t="s">
        <v>924</v>
      </c>
      <c r="K976" t="s">
        <v>202</v>
      </c>
      <c r="L976" t="s">
        <v>202</v>
      </c>
      <c r="M976" t="s">
        <v>321</v>
      </c>
      <c r="N976" t="s">
        <v>336</v>
      </c>
      <c r="O976" t="s">
        <v>453</v>
      </c>
      <c r="P976" t="s">
        <v>335</v>
      </c>
      <c r="Q976" t="s">
        <v>1222</v>
      </c>
      <c r="R976" s="94">
        <v>20065.77</v>
      </c>
      <c r="S976" s="94">
        <v>1</v>
      </c>
      <c r="T976" s="94">
        <v>1494</v>
      </c>
      <c r="U976" s="91">
        <v>0</v>
      </c>
      <c r="V976" s="94">
        <v>299.78257000000002</v>
      </c>
      <c r="W976" s="93">
        <v>1.5E-5</v>
      </c>
      <c r="X976" s="93">
        <v>7.8580000000000004E-3</v>
      </c>
      <c r="Y976" s="93">
        <v>2.065E-3</v>
      </c>
      <c r="Z976" s="122"/>
    </row>
    <row r="977" spans="1:26" ht="13.5" customHeight="1">
      <c r="A977" s="122"/>
      <c r="B977">
        <v>520030677</v>
      </c>
      <c r="C977">
        <v>9670</v>
      </c>
      <c r="D977" t="s">
        <v>1323</v>
      </c>
      <c r="E977">
        <v>520018078</v>
      </c>
      <c r="F977" t="s">
        <v>307</v>
      </c>
      <c r="G977" t="s">
        <v>1979</v>
      </c>
      <c r="H977" t="s">
        <v>1980</v>
      </c>
      <c r="I977" t="s">
        <v>318</v>
      </c>
      <c r="J977" t="s">
        <v>924</v>
      </c>
      <c r="K977" t="s">
        <v>202</v>
      </c>
      <c r="L977" t="s">
        <v>202</v>
      </c>
      <c r="M977" t="s">
        <v>321</v>
      </c>
      <c r="N977" t="s">
        <v>336</v>
      </c>
      <c r="O977" t="s">
        <v>445</v>
      </c>
      <c r="P977" t="s">
        <v>335</v>
      </c>
      <c r="Q977" t="s">
        <v>1222</v>
      </c>
      <c r="R977" s="94">
        <v>34281.56</v>
      </c>
      <c r="S977" s="94">
        <v>1</v>
      </c>
      <c r="T977" s="94">
        <v>6653</v>
      </c>
      <c r="U977" s="91">
        <v>0</v>
      </c>
      <c r="V977" s="94">
        <v>2280.7518599999999</v>
      </c>
      <c r="W977" s="93">
        <v>2.3E-5</v>
      </c>
      <c r="X977" s="93">
        <v>5.9785999999999999E-2</v>
      </c>
      <c r="Y977" s="93">
        <v>1.5715E-2</v>
      </c>
      <c r="Z977" s="122"/>
    </row>
    <row r="978" spans="1:26" ht="13.5" customHeight="1">
      <c r="A978" s="122"/>
      <c r="B978">
        <v>520030677</v>
      </c>
      <c r="C978">
        <v>9670</v>
      </c>
      <c r="D978" t="s">
        <v>1315</v>
      </c>
      <c r="E978">
        <v>520037789</v>
      </c>
      <c r="F978" t="s">
        <v>307</v>
      </c>
      <c r="G978" t="s">
        <v>2044</v>
      </c>
      <c r="H978" t="s">
        <v>2045</v>
      </c>
      <c r="I978" t="s">
        <v>318</v>
      </c>
      <c r="J978" t="s">
        <v>924</v>
      </c>
      <c r="K978" t="s">
        <v>202</v>
      </c>
      <c r="L978" t="s">
        <v>202</v>
      </c>
      <c r="M978" t="s">
        <v>321</v>
      </c>
      <c r="N978" t="s">
        <v>336</v>
      </c>
      <c r="O978" t="s">
        <v>461</v>
      </c>
      <c r="P978" t="s">
        <v>335</v>
      </c>
      <c r="Q978" t="s">
        <v>1222</v>
      </c>
      <c r="R978" s="94">
        <v>814.77</v>
      </c>
      <c r="S978" s="94">
        <v>1</v>
      </c>
      <c r="T978" s="94">
        <v>41770</v>
      </c>
      <c r="U978" s="91">
        <v>0</v>
      </c>
      <c r="V978" s="94">
        <v>340.32789000000002</v>
      </c>
      <c r="W978" s="93">
        <v>1.7E-5</v>
      </c>
      <c r="X978" s="93">
        <v>8.9210000000000001E-3</v>
      </c>
      <c r="Y978" s="93">
        <v>2.3440000000000002E-3</v>
      </c>
      <c r="Z978" s="122"/>
    </row>
    <row r="979" spans="1:26" ht="13.5" customHeight="1">
      <c r="A979" s="122"/>
      <c r="B979">
        <v>520030677</v>
      </c>
      <c r="C979">
        <v>9670</v>
      </c>
      <c r="D979" t="s">
        <v>2071</v>
      </c>
      <c r="E979">
        <v>520039942</v>
      </c>
      <c r="F979" t="s">
        <v>307</v>
      </c>
      <c r="G979" t="s">
        <v>2072</v>
      </c>
      <c r="H979" t="s">
        <v>2073</v>
      </c>
      <c r="I979" t="s">
        <v>318</v>
      </c>
      <c r="J979" t="s">
        <v>924</v>
      </c>
      <c r="K979" t="s">
        <v>202</v>
      </c>
      <c r="L979" t="s">
        <v>202</v>
      </c>
      <c r="M979" t="s">
        <v>321</v>
      </c>
      <c r="N979" t="s">
        <v>336</v>
      </c>
      <c r="O979" t="s">
        <v>473</v>
      </c>
      <c r="P979" t="s">
        <v>335</v>
      </c>
      <c r="Q979" t="s">
        <v>1222</v>
      </c>
      <c r="R979" s="94">
        <v>654.80999999999995</v>
      </c>
      <c r="S979" s="94">
        <v>1</v>
      </c>
      <c r="T979" s="94">
        <v>19190</v>
      </c>
      <c r="U979" s="91">
        <v>0</v>
      </c>
      <c r="V979" s="94">
        <v>125.6583</v>
      </c>
      <c r="W979" s="93">
        <v>2.8E-5</v>
      </c>
      <c r="X979" s="93">
        <v>3.2929999999999999E-3</v>
      </c>
      <c r="Y979" s="93">
        <v>8.6499999999999999E-4</v>
      </c>
      <c r="Z979" s="122"/>
    </row>
    <row r="980" spans="1:26" ht="13.5" customHeight="1">
      <c r="A980" s="122"/>
      <c r="B980">
        <v>520030677</v>
      </c>
      <c r="C980">
        <v>9670</v>
      </c>
      <c r="D980" t="s">
        <v>2097</v>
      </c>
      <c r="E980">
        <v>520041997</v>
      </c>
      <c r="F980" t="s">
        <v>307</v>
      </c>
      <c r="G980" t="s">
        <v>2098</v>
      </c>
      <c r="H980" t="s">
        <v>2099</v>
      </c>
      <c r="I980" t="s">
        <v>318</v>
      </c>
      <c r="J980" t="s">
        <v>924</v>
      </c>
      <c r="K980" t="s">
        <v>202</v>
      </c>
      <c r="L980" t="s">
        <v>202</v>
      </c>
      <c r="M980" t="s">
        <v>321</v>
      </c>
      <c r="N980" t="s">
        <v>336</v>
      </c>
      <c r="O980" t="s">
        <v>455</v>
      </c>
      <c r="P980" t="s">
        <v>335</v>
      </c>
      <c r="Q980" t="s">
        <v>1222</v>
      </c>
      <c r="R980" s="94">
        <v>2887.34</v>
      </c>
      <c r="S980" s="94">
        <v>1</v>
      </c>
      <c r="T980" s="94">
        <v>76440</v>
      </c>
      <c r="U980" s="91">
        <v>0</v>
      </c>
      <c r="V980" s="94">
        <v>2207.08457</v>
      </c>
      <c r="W980" s="93">
        <v>2.5000000000000001E-5</v>
      </c>
      <c r="X980" s="93">
        <v>5.7854999999999997E-2</v>
      </c>
      <c r="Y980" s="93">
        <v>1.5207E-2</v>
      </c>
      <c r="Z980" s="122"/>
    </row>
    <row r="981" spans="1:26" ht="13.5" customHeight="1">
      <c r="A981" s="122"/>
      <c r="B981">
        <v>520030677</v>
      </c>
      <c r="C981">
        <v>9670</v>
      </c>
      <c r="D981" t="s">
        <v>1538</v>
      </c>
      <c r="E981">
        <v>550263107</v>
      </c>
      <c r="F981" t="s">
        <v>308</v>
      </c>
      <c r="G981" t="s">
        <v>2137</v>
      </c>
      <c r="H981" t="s">
        <v>2138</v>
      </c>
      <c r="I981" t="s">
        <v>318</v>
      </c>
      <c r="J981" t="s">
        <v>971</v>
      </c>
      <c r="K981" t="s">
        <v>202</v>
      </c>
      <c r="L981" t="s">
        <v>202</v>
      </c>
      <c r="M981" t="s">
        <v>321</v>
      </c>
      <c r="N981" t="s">
        <v>336</v>
      </c>
      <c r="O981" t="s">
        <v>451</v>
      </c>
      <c r="P981" t="s">
        <v>335</v>
      </c>
      <c r="Q981" t="s">
        <v>1222</v>
      </c>
      <c r="R981" s="94">
        <v>3946.73</v>
      </c>
      <c r="S981" s="94">
        <v>1</v>
      </c>
      <c r="T981" s="94">
        <v>11950</v>
      </c>
      <c r="U981" s="91">
        <v>0</v>
      </c>
      <c r="V981" s="94">
        <v>471.63409999999999</v>
      </c>
      <c r="W981" s="93">
        <v>3.3000000000000003E-5</v>
      </c>
      <c r="X981" s="93">
        <v>1.2363000000000001E-2</v>
      </c>
      <c r="Y981" s="93">
        <v>3.2490000000000002E-3</v>
      </c>
      <c r="Z981" s="122"/>
    </row>
    <row r="982" spans="1:26" ht="13.5" customHeight="1">
      <c r="A982" s="122"/>
      <c r="B982">
        <v>520030677</v>
      </c>
      <c r="C982">
        <v>9670</v>
      </c>
      <c r="D982" t="s">
        <v>2173</v>
      </c>
      <c r="E982">
        <v>520038530</v>
      </c>
      <c r="F982" t="s">
        <v>307</v>
      </c>
      <c r="G982" t="s">
        <v>2174</v>
      </c>
      <c r="H982" t="s">
        <v>2175</v>
      </c>
      <c r="I982" t="s">
        <v>318</v>
      </c>
      <c r="J982" t="s">
        <v>924</v>
      </c>
      <c r="K982" t="s">
        <v>202</v>
      </c>
      <c r="L982" t="s">
        <v>202</v>
      </c>
      <c r="M982" t="s">
        <v>321</v>
      </c>
      <c r="N982" t="s">
        <v>336</v>
      </c>
      <c r="O982" t="s">
        <v>460</v>
      </c>
      <c r="P982" t="s">
        <v>335</v>
      </c>
      <c r="Q982" t="s">
        <v>1222</v>
      </c>
      <c r="R982" s="94">
        <v>6793.62</v>
      </c>
      <c r="S982" s="94">
        <v>1</v>
      </c>
      <c r="T982" s="94">
        <v>1592</v>
      </c>
      <c r="U982" s="91">
        <v>0</v>
      </c>
      <c r="V982" s="94">
        <v>108.15449</v>
      </c>
      <c r="W982" s="93">
        <v>1.85E-4</v>
      </c>
      <c r="X982" s="93">
        <v>2.8349999999999998E-3</v>
      </c>
      <c r="Y982" s="93">
        <v>7.45E-4</v>
      </c>
      <c r="Z982" s="122"/>
    </row>
    <row r="983" spans="1:26" ht="13.5" customHeight="1">
      <c r="A983" s="122"/>
      <c r="B983">
        <v>520030677</v>
      </c>
      <c r="C983">
        <v>9670</v>
      </c>
      <c r="D983" t="s">
        <v>2068</v>
      </c>
      <c r="E983">
        <v>520022732</v>
      </c>
      <c r="F983" t="s">
        <v>307</v>
      </c>
      <c r="G983" t="s">
        <v>2069</v>
      </c>
      <c r="H983" t="s">
        <v>2070</v>
      </c>
      <c r="I983" t="s">
        <v>318</v>
      </c>
      <c r="J983" t="s">
        <v>924</v>
      </c>
      <c r="K983" t="s">
        <v>202</v>
      </c>
      <c r="L983" t="s">
        <v>202</v>
      </c>
      <c r="M983" t="s">
        <v>321</v>
      </c>
      <c r="N983" t="s">
        <v>336</v>
      </c>
      <c r="O983" t="s">
        <v>472</v>
      </c>
      <c r="P983" t="s">
        <v>335</v>
      </c>
      <c r="Q983" t="s">
        <v>1222</v>
      </c>
      <c r="R983" s="94">
        <v>3997.19</v>
      </c>
      <c r="S983" s="94">
        <v>1</v>
      </c>
      <c r="T983" s="94">
        <v>4261</v>
      </c>
      <c r="U983" s="91">
        <v>0</v>
      </c>
      <c r="V983" s="94">
        <v>170.32034999999999</v>
      </c>
      <c r="W983" s="93">
        <v>1.4E-5</v>
      </c>
      <c r="X983" s="93">
        <v>4.4640000000000001E-3</v>
      </c>
      <c r="Y983" s="93">
        <v>1.173E-3</v>
      </c>
      <c r="Z983" s="122"/>
    </row>
    <row r="984" spans="1:26" ht="13.5" customHeight="1">
      <c r="A984" s="122"/>
      <c r="B984">
        <v>520030677</v>
      </c>
      <c r="C984">
        <v>9670</v>
      </c>
      <c r="D984" t="s">
        <v>2015</v>
      </c>
      <c r="E984">
        <v>510706153</v>
      </c>
      <c r="F984" t="s">
        <v>307</v>
      </c>
      <c r="G984" t="s">
        <v>2016</v>
      </c>
      <c r="H984" t="s">
        <v>2017</v>
      </c>
      <c r="I984" t="s">
        <v>318</v>
      </c>
      <c r="J984" t="s">
        <v>924</v>
      </c>
      <c r="K984" t="s">
        <v>202</v>
      </c>
      <c r="L984" t="s">
        <v>202</v>
      </c>
      <c r="M984" t="s">
        <v>321</v>
      </c>
      <c r="N984" t="s">
        <v>336</v>
      </c>
      <c r="O984" t="s">
        <v>475</v>
      </c>
      <c r="P984" t="s">
        <v>335</v>
      </c>
      <c r="Q984" t="s">
        <v>1222</v>
      </c>
      <c r="R984" s="94">
        <v>3529.36</v>
      </c>
      <c r="S984" s="94">
        <v>1</v>
      </c>
      <c r="T984" s="94">
        <v>1125</v>
      </c>
      <c r="U984" s="91">
        <v>0</v>
      </c>
      <c r="V984" s="94">
        <v>39.705289999999998</v>
      </c>
      <c r="W984" s="93">
        <v>1.0000000000000001E-5</v>
      </c>
      <c r="X984" s="93">
        <v>1.0399999999999999E-3</v>
      </c>
      <c r="Y984" s="93">
        <v>2.7300000000000002E-4</v>
      </c>
      <c r="Z984" s="122"/>
    </row>
    <row r="985" spans="1:26" ht="13.5" customHeight="1">
      <c r="A985" s="122"/>
      <c r="B985">
        <v>520030677</v>
      </c>
      <c r="C985">
        <v>9670</v>
      </c>
      <c r="D985" t="s">
        <v>1341</v>
      </c>
      <c r="E985">
        <v>513765859</v>
      </c>
      <c r="F985" t="s">
        <v>307</v>
      </c>
      <c r="G985" t="s">
        <v>2039</v>
      </c>
      <c r="H985" t="s">
        <v>2040</v>
      </c>
      <c r="I985" t="s">
        <v>318</v>
      </c>
      <c r="J985" t="s">
        <v>924</v>
      </c>
      <c r="K985" t="s">
        <v>202</v>
      </c>
      <c r="L985" t="s">
        <v>202</v>
      </c>
      <c r="M985" t="s">
        <v>321</v>
      </c>
      <c r="N985" t="s">
        <v>336</v>
      </c>
      <c r="O985" t="s">
        <v>461</v>
      </c>
      <c r="P985" t="s">
        <v>335</v>
      </c>
      <c r="Q985" t="s">
        <v>1222</v>
      </c>
      <c r="R985" s="94">
        <v>202.43</v>
      </c>
      <c r="S985" s="94">
        <v>1</v>
      </c>
      <c r="T985" s="94">
        <v>32500</v>
      </c>
      <c r="U985" s="91">
        <v>0</v>
      </c>
      <c r="V985" s="94">
        <v>65.790790000000001</v>
      </c>
      <c r="W985" s="93">
        <v>1.5999999999999999E-5</v>
      </c>
      <c r="X985" s="93">
        <v>1.7240000000000001E-3</v>
      </c>
      <c r="Y985" s="93">
        <v>4.5300000000000001E-4</v>
      </c>
      <c r="Z985" s="122"/>
    </row>
    <row r="986" spans="1:26" ht="13.5" customHeight="1">
      <c r="A986" s="122"/>
      <c r="B986">
        <v>520030677</v>
      </c>
      <c r="C986">
        <v>9670</v>
      </c>
      <c r="D986" t="s">
        <v>2001</v>
      </c>
      <c r="E986">
        <v>520043480</v>
      </c>
      <c r="F986" t="s">
        <v>307</v>
      </c>
      <c r="G986" t="s">
        <v>2002</v>
      </c>
      <c r="H986" t="s">
        <v>2003</v>
      </c>
      <c r="I986" t="s">
        <v>318</v>
      </c>
      <c r="J986" t="s">
        <v>924</v>
      </c>
      <c r="K986" t="s">
        <v>202</v>
      </c>
      <c r="L986" t="s">
        <v>202</v>
      </c>
      <c r="M986" t="s">
        <v>321</v>
      </c>
      <c r="N986" t="s">
        <v>336</v>
      </c>
      <c r="O986" t="s">
        <v>460</v>
      </c>
      <c r="P986" t="s">
        <v>335</v>
      </c>
      <c r="Q986" t="s">
        <v>1222</v>
      </c>
      <c r="R986" s="94">
        <v>148.04</v>
      </c>
      <c r="S986" s="94">
        <v>1</v>
      </c>
      <c r="T986" s="94">
        <v>84760</v>
      </c>
      <c r="U986" s="91">
        <v>0</v>
      </c>
      <c r="V986" s="94">
        <v>125.47886</v>
      </c>
      <c r="W986" s="93">
        <v>1.5E-5</v>
      </c>
      <c r="X986" s="93">
        <v>3.2889999999999998E-3</v>
      </c>
      <c r="Y986" s="93">
        <v>8.6399999999999997E-4</v>
      </c>
      <c r="Z986" s="122"/>
    </row>
    <row r="987" spans="1:26" ht="13.5" customHeight="1">
      <c r="A987" s="122"/>
      <c r="B987">
        <v>520030677</v>
      </c>
      <c r="C987">
        <v>9670</v>
      </c>
      <c r="D987" t="s">
        <v>2187</v>
      </c>
      <c r="E987">
        <v>520039413</v>
      </c>
      <c r="F987" t="s">
        <v>307</v>
      </c>
      <c r="G987" t="s">
        <v>2188</v>
      </c>
      <c r="H987" t="s">
        <v>2189</v>
      </c>
      <c r="I987" t="s">
        <v>318</v>
      </c>
      <c r="J987" t="s">
        <v>924</v>
      </c>
      <c r="K987" t="s">
        <v>202</v>
      </c>
      <c r="L987" t="s">
        <v>202</v>
      </c>
      <c r="M987" t="s">
        <v>321</v>
      </c>
      <c r="N987" t="s">
        <v>336</v>
      </c>
      <c r="O987" t="s">
        <v>473</v>
      </c>
      <c r="P987" t="s">
        <v>335</v>
      </c>
      <c r="Q987" t="s">
        <v>1222</v>
      </c>
      <c r="R987" s="94">
        <v>2086.94</v>
      </c>
      <c r="S987" s="94">
        <v>1</v>
      </c>
      <c r="T987" s="94">
        <v>7558</v>
      </c>
      <c r="U987" s="91">
        <v>2.02433</v>
      </c>
      <c r="V987" s="94">
        <v>159.75502</v>
      </c>
      <c r="W987" s="93">
        <v>2.1999999999999999E-5</v>
      </c>
      <c r="X987" s="93">
        <v>4.1869999999999997E-3</v>
      </c>
      <c r="Y987" s="93">
        <v>1.0989999999999999E-3</v>
      </c>
      <c r="Z987" s="122"/>
    </row>
    <row r="988" spans="1:26" ht="13.5" customHeight="1">
      <c r="A988" s="122"/>
      <c r="B988">
        <v>520030677</v>
      </c>
      <c r="C988">
        <v>9670</v>
      </c>
      <c r="D988" t="s">
        <v>1354</v>
      </c>
      <c r="E988">
        <v>520031931</v>
      </c>
      <c r="F988" t="s">
        <v>307</v>
      </c>
      <c r="G988" t="s">
        <v>2200</v>
      </c>
      <c r="H988" t="s">
        <v>2201</v>
      </c>
      <c r="I988" t="s">
        <v>318</v>
      </c>
      <c r="J988" t="s">
        <v>924</v>
      </c>
      <c r="K988" t="s">
        <v>202</v>
      </c>
      <c r="L988" t="s">
        <v>202</v>
      </c>
      <c r="M988" t="s">
        <v>321</v>
      </c>
      <c r="N988" t="s">
        <v>336</v>
      </c>
      <c r="O988" t="s">
        <v>481</v>
      </c>
      <c r="P988" t="s">
        <v>335</v>
      </c>
      <c r="Q988" t="s">
        <v>1222</v>
      </c>
      <c r="R988" s="94">
        <v>45040.47</v>
      </c>
      <c r="S988" s="94">
        <v>1</v>
      </c>
      <c r="T988" s="94">
        <v>702.7</v>
      </c>
      <c r="U988" s="91">
        <v>0</v>
      </c>
      <c r="V988" s="94">
        <v>316.49939999999998</v>
      </c>
      <c r="W988" s="93">
        <v>1.5999999999999999E-5</v>
      </c>
      <c r="X988" s="93">
        <v>8.2959999999999996E-3</v>
      </c>
      <c r="Y988" s="93">
        <v>2.1800000000000001E-3</v>
      </c>
      <c r="Z988" s="122"/>
    </row>
    <row r="989" spans="1:26" ht="13.5" customHeight="1">
      <c r="A989" s="122"/>
      <c r="B989">
        <v>520030677</v>
      </c>
      <c r="C989">
        <v>9670</v>
      </c>
      <c r="D989" t="s">
        <v>2156</v>
      </c>
      <c r="E989">
        <v>520034125</v>
      </c>
      <c r="F989" t="s">
        <v>307</v>
      </c>
      <c r="G989" t="s">
        <v>2157</v>
      </c>
      <c r="H989" t="s">
        <v>2158</v>
      </c>
      <c r="I989" t="s">
        <v>318</v>
      </c>
      <c r="J989" t="s">
        <v>924</v>
      </c>
      <c r="K989" t="s">
        <v>202</v>
      </c>
      <c r="L989" t="s">
        <v>202</v>
      </c>
      <c r="M989" t="s">
        <v>321</v>
      </c>
      <c r="N989" t="s">
        <v>336</v>
      </c>
      <c r="O989" t="s">
        <v>448</v>
      </c>
      <c r="P989" t="s">
        <v>335</v>
      </c>
      <c r="Q989" t="s">
        <v>1222</v>
      </c>
      <c r="R989" s="94">
        <v>455.62</v>
      </c>
      <c r="S989" s="94">
        <v>1</v>
      </c>
      <c r="T989" s="94">
        <v>41980</v>
      </c>
      <c r="U989" s="91">
        <v>0</v>
      </c>
      <c r="V989" s="94">
        <v>191.26928000000001</v>
      </c>
      <c r="W989" s="93">
        <v>4.6E-5</v>
      </c>
      <c r="X989" s="93">
        <v>5.0130000000000001E-3</v>
      </c>
      <c r="Y989" s="93">
        <v>1.317E-3</v>
      </c>
      <c r="Z989" s="122"/>
    </row>
    <row r="990" spans="1:26" ht="13.5" customHeight="1">
      <c r="A990" s="122"/>
      <c r="B990">
        <v>520030677</v>
      </c>
      <c r="C990">
        <v>9670</v>
      </c>
      <c r="D990" t="s">
        <v>1568</v>
      </c>
      <c r="E990">
        <v>520044322</v>
      </c>
      <c r="F990" t="s">
        <v>307</v>
      </c>
      <c r="G990" t="s">
        <v>2055</v>
      </c>
      <c r="H990" t="s">
        <v>2056</v>
      </c>
      <c r="I990" t="s">
        <v>318</v>
      </c>
      <c r="J990" t="s">
        <v>924</v>
      </c>
      <c r="K990" t="s">
        <v>202</v>
      </c>
      <c r="L990" t="s">
        <v>202</v>
      </c>
      <c r="M990" t="s">
        <v>321</v>
      </c>
      <c r="N990" t="s">
        <v>336</v>
      </c>
      <c r="O990" t="s">
        <v>451</v>
      </c>
      <c r="P990" t="s">
        <v>335</v>
      </c>
      <c r="Q990" t="s">
        <v>1222</v>
      </c>
      <c r="R990" s="94">
        <v>212.1</v>
      </c>
      <c r="S990" s="94">
        <v>1</v>
      </c>
      <c r="T990" s="94">
        <v>75980</v>
      </c>
      <c r="U990" s="91">
        <v>0</v>
      </c>
      <c r="V990" s="94">
        <v>161.15098</v>
      </c>
      <c r="W990" s="93">
        <v>1.1E-5</v>
      </c>
      <c r="X990" s="93">
        <v>4.2240000000000003E-3</v>
      </c>
      <c r="Y990" s="93">
        <v>1.1100000000000001E-3</v>
      </c>
      <c r="Z990" s="122"/>
    </row>
    <row r="991" spans="1:26" ht="13.5" customHeight="1">
      <c r="A991" s="122"/>
      <c r="B991">
        <v>520030677</v>
      </c>
      <c r="C991">
        <v>9670</v>
      </c>
      <c r="D991" t="s">
        <v>1653</v>
      </c>
      <c r="E991">
        <v>516117181</v>
      </c>
      <c r="F991" t="s">
        <v>307</v>
      </c>
      <c r="G991" t="s">
        <v>1967</v>
      </c>
      <c r="H991" t="s">
        <v>1968</v>
      </c>
      <c r="I991" t="s">
        <v>318</v>
      </c>
      <c r="J991" t="s">
        <v>924</v>
      </c>
      <c r="K991" t="s">
        <v>202</v>
      </c>
      <c r="L991" t="s">
        <v>202</v>
      </c>
      <c r="M991" t="s">
        <v>321</v>
      </c>
      <c r="N991" t="s">
        <v>336</v>
      </c>
      <c r="O991" t="s">
        <v>461</v>
      </c>
      <c r="P991" t="s">
        <v>335</v>
      </c>
      <c r="Q991" t="s">
        <v>1222</v>
      </c>
      <c r="R991" s="94">
        <v>10469.14</v>
      </c>
      <c r="S991" s="94">
        <v>1</v>
      </c>
      <c r="T991" s="94">
        <v>619.70000000000005</v>
      </c>
      <c r="U991" s="91">
        <v>0</v>
      </c>
      <c r="V991" s="94">
        <v>64.877250000000004</v>
      </c>
      <c r="W991" s="93">
        <v>1.02E-4</v>
      </c>
      <c r="X991" s="93">
        <v>1.6999999999999999E-3</v>
      </c>
      <c r="Y991" s="93">
        <v>4.4700000000000002E-4</v>
      </c>
      <c r="Z991" s="122"/>
    </row>
    <row r="992" spans="1:26" ht="13.5" customHeight="1">
      <c r="A992" s="122"/>
      <c r="B992">
        <v>520030677</v>
      </c>
      <c r="C992">
        <v>9670</v>
      </c>
      <c r="D992" t="s">
        <v>2161</v>
      </c>
      <c r="E992">
        <v>520013954</v>
      </c>
      <c r="F992" t="s">
        <v>307</v>
      </c>
      <c r="G992" t="s">
        <v>2162</v>
      </c>
      <c r="H992" t="s">
        <v>2163</v>
      </c>
      <c r="I992" t="s">
        <v>318</v>
      </c>
      <c r="J992" t="s">
        <v>924</v>
      </c>
      <c r="K992" t="s">
        <v>202</v>
      </c>
      <c r="L992" t="s">
        <v>202</v>
      </c>
      <c r="M992" t="s">
        <v>321</v>
      </c>
      <c r="N992" t="s">
        <v>336</v>
      </c>
      <c r="O992" t="s">
        <v>464</v>
      </c>
      <c r="P992" t="s">
        <v>335</v>
      </c>
      <c r="Q992" t="s">
        <v>1222</v>
      </c>
      <c r="R992" s="94">
        <v>18715.560000000001</v>
      </c>
      <c r="S992" s="94">
        <v>1</v>
      </c>
      <c r="T992" s="94">
        <v>9837</v>
      </c>
      <c r="U992" s="91">
        <v>0</v>
      </c>
      <c r="V992" s="94">
        <v>1841.0496900000001</v>
      </c>
      <c r="W992" s="93">
        <v>1.5999999999999999E-5</v>
      </c>
      <c r="X992" s="93">
        <v>4.8259999999999997E-2</v>
      </c>
      <c r="Y992" s="93">
        <v>1.2685E-2</v>
      </c>
      <c r="Z992" s="122"/>
    </row>
    <row r="993" spans="1:26" ht="13.5" customHeight="1">
      <c r="A993" s="122"/>
      <c r="B993">
        <v>520030677</v>
      </c>
      <c r="C993">
        <v>9670</v>
      </c>
      <c r="D993" t="s">
        <v>1682</v>
      </c>
      <c r="E993">
        <v>520003781</v>
      </c>
      <c r="F993" t="s">
        <v>307</v>
      </c>
      <c r="G993" t="s">
        <v>2066</v>
      </c>
      <c r="H993" t="s">
        <v>2067</v>
      </c>
      <c r="I993" t="s">
        <v>318</v>
      </c>
      <c r="J993" t="s">
        <v>924</v>
      </c>
      <c r="K993" t="s">
        <v>202</v>
      </c>
      <c r="L993" t="s">
        <v>202</v>
      </c>
      <c r="M993" t="s">
        <v>321</v>
      </c>
      <c r="N993" t="s">
        <v>336</v>
      </c>
      <c r="O993" t="s">
        <v>456</v>
      </c>
      <c r="P993" t="s">
        <v>335</v>
      </c>
      <c r="Q993" t="s">
        <v>1222</v>
      </c>
      <c r="R993" s="94">
        <v>1339.85</v>
      </c>
      <c r="S993" s="94">
        <v>1</v>
      </c>
      <c r="T993" s="94">
        <v>11500</v>
      </c>
      <c r="U993" s="91">
        <v>0</v>
      </c>
      <c r="V993" s="94">
        <v>154.08328</v>
      </c>
      <c r="W993" s="93">
        <v>1.1E-5</v>
      </c>
      <c r="X993" s="93">
        <v>4.0390000000000001E-3</v>
      </c>
      <c r="Y993" s="93">
        <v>1.0610000000000001E-3</v>
      </c>
      <c r="Z993" s="122"/>
    </row>
    <row r="994" spans="1:26" ht="13.5" customHeight="1">
      <c r="A994" s="122"/>
      <c r="B994">
        <v>520030677</v>
      </c>
      <c r="C994">
        <v>9670</v>
      </c>
      <c r="D994" t="s">
        <v>1796</v>
      </c>
      <c r="E994">
        <v>510607328</v>
      </c>
      <c r="F994" t="s">
        <v>307</v>
      </c>
      <c r="G994" t="s">
        <v>2004</v>
      </c>
      <c r="H994" t="s">
        <v>2005</v>
      </c>
      <c r="I994" t="s">
        <v>318</v>
      </c>
      <c r="J994" t="s">
        <v>924</v>
      </c>
      <c r="K994" t="s">
        <v>202</v>
      </c>
      <c r="L994" t="s">
        <v>202</v>
      </c>
      <c r="M994" t="s">
        <v>321</v>
      </c>
      <c r="N994" t="s">
        <v>336</v>
      </c>
      <c r="O994" t="s">
        <v>462</v>
      </c>
      <c r="P994" t="s">
        <v>335</v>
      </c>
      <c r="Q994" t="s">
        <v>1222</v>
      </c>
      <c r="R994" s="94">
        <v>606.49</v>
      </c>
      <c r="S994" s="94">
        <v>1</v>
      </c>
      <c r="T994" s="94">
        <v>4479</v>
      </c>
      <c r="U994" s="91">
        <v>0</v>
      </c>
      <c r="V994" s="94">
        <v>27.164650000000002</v>
      </c>
      <c r="W994" s="93">
        <v>9.0000000000000002E-6</v>
      </c>
      <c r="X994" s="93">
        <v>7.1199999999999996E-4</v>
      </c>
      <c r="Y994" s="93">
        <v>1.8699999999999999E-4</v>
      </c>
      <c r="Z994" s="122"/>
    </row>
    <row r="995" spans="1:26" ht="13.5" customHeight="1">
      <c r="A995" s="122"/>
      <c r="B995">
        <v>520030677</v>
      </c>
      <c r="C995">
        <v>9670</v>
      </c>
      <c r="D995" t="s">
        <v>2063</v>
      </c>
      <c r="E995">
        <v>520017450</v>
      </c>
      <c r="F995" t="s">
        <v>307</v>
      </c>
      <c r="G995" t="s">
        <v>2064</v>
      </c>
      <c r="H995" t="s">
        <v>2065</v>
      </c>
      <c r="I995" t="s">
        <v>318</v>
      </c>
      <c r="J995" t="s">
        <v>924</v>
      </c>
      <c r="K995" t="s">
        <v>202</v>
      </c>
      <c r="L995" t="s">
        <v>202</v>
      </c>
      <c r="M995" t="s">
        <v>321</v>
      </c>
      <c r="N995" t="s">
        <v>336</v>
      </c>
      <c r="O995" t="s">
        <v>442</v>
      </c>
      <c r="P995" t="s">
        <v>335</v>
      </c>
      <c r="Q995" t="s">
        <v>1222</v>
      </c>
      <c r="R995" s="94">
        <v>8266.06</v>
      </c>
      <c r="S995" s="94">
        <v>1</v>
      </c>
      <c r="T995" s="94">
        <v>16460</v>
      </c>
      <c r="U995" s="91">
        <v>0</v>
      </c>
      <c r="V995" s="94">
        <v>1360.5932299999999</v>
      </c>
      <c r="W995" s="93">
        <v>3.1999999999999999E-5</v>
      </c>
      <c r="X995" s="93">
        <v>3.5665000000000002E-2</v>
      </c>
      <c r="Y995" s="93">
        <v>9.3749999999999997E-3</v>
      </c>
      <c r="Z995" s="122"/>
    </row>
    <row r="996" spans="1:26" ht="13.5" customHeight="1">
      <c r="A996" s="122"/>
      <c r="B996">
        <v>520030677</v>
      </c>
      <c r="C996">
        <v>9670</v>
      </c>
      <c r="D996" t="s">
        <v>1381</v>
      </c>
      <c r="E996">
        <v>520000118</v>
      </c>
      <c r="F996" t="s">
        <v>307</v>
      </c>
      <c r="G996" t="s">
        <v>1972</v>
      </c>
      <c r="H996" t="s">
        <v>1973</v>
      </c>
      <c r="I996" t="s">
        <v>318</v>
      </c>
      <c r="J996" t="s">
        <v>924</v>
      </c>
      <c r="K996" t="s">
        <v>202</v>
      </c>
      <c r="L996" t="s">
        <v>202</v>
      </c>
      <c r="M996" t="s">
        <v>321</v>
      </c>
      <c r="N996" t="s">
        <v>336</v>
      </c>
      <c r="O996" t="s">
        <v>445</v>
      </c>
      <c r="P996" t="s">
        <v>335</v>
      </c>
      <c r="Q996" t="s">
        <v>1222</v>
      </c>
      <c r="R996" s="94">
        <v>33019.18</v>
      </c>
      <c r="S996" s="94">
        <v>1</v>
      </c>
      <c r="T996" s="94">
        <v>6859</v>
      </c>
      <c r="U996" s="91">
        <v>0</v>
      </c>
      <c r="V996" s="94">
        <v>2264.78584</v>
      </c>
      <c r="W996" s="93">
        <v>2.5000000000000001E-5</v>
      </c>
      <c r="X996" s="93">
        <v>5.9367000000000003E-2</v>
      </c>
      <c r="Y996" s="93">
        <v>1.5605000000000001E-2</v>
      </c>
      <c r="Z996" s="122"/>
    </row>
    <row r="997" spans="1:26" ht="13.5" customHeight="1">
      <c r="A997" s="122"/>
      <c r="B997">
        <v>520030677</v>
      </c>
      <c r="C997">
        <v>9670</v>
      </c>
      <c r="D997" t="s">
        <v>1357</v>
      </c>
      <c r="E997">
        <v>520038506</v>
      </c>
      <c r="F997" t="s">
        <v>307</v>
      </c>
      <c r="G997" t="s">
        <v>2110</v>
      </c>
      <c r="H997" t="s">
        <v>2111</v>
      </c>
      <c r="I997" t="s">
        <v>318</v>
      </c>
      <c r="J997" t="s">
        <v>924</v>
      </c>
      <c r="K997" t="s">
        <v>202</v>
      </c>
      <c r="L997" t="s">
        <v>202</v>
      </c>
      <c r="M997" t="s">
        <v>321</v>
      </c>
      <c r="N997" t="s">
        <v>336</v>
      </c>
      <c r="O997" t="s">
        <v>461</v>
      </c>
      <c r="P997" t="s">
        <v>335</v>
      </c>
      <c r="Q997" t="s">
        <v>1222</v>
      </c>
      <c r="R997" s="94">
        <v>2849.23</v>
      </c>
      <c r="S997" s="94">
        <v>1</v>
      </c>
      <c r="T997" s="94">
        <v>3316</v>
      </c>
      <c r="U997" s="91">
        <v>0</v>
      </c>
      <c r="V997" s="94">
        <v>94.480609999999999</v>
      </c>
      <c r="W997" s="93">
        <v>1.2E-5</v>
      </c>
      <c r="X997" s="93">
        <v>2.4759999999999999E-3</v>
      </c>
      <c r="Y997" s="93">
        <v>6.5099999999999999E-4</v>
      </c>
      <c r="Z997" s="122"/>
    </row>
    <row r="998" spans="1:26" ht="13.5" customHeight="1">
      <c r="A998" s="122"/>
      <c r="B998">
        <v>520030677</v>
      </c>
      <c r="C998">
        <v>9670</v>
      </c>
      <c r="D998" t="s">
        <v>2049</v>
      </c>
      <c r="E998">
        <v>520025602</v>
      </c>
      <c r="F998" t="s">
        <v>307</v>
      </c>
      <c r="G998" t="s">
        <v>2050</v>
      </c>
      <c r="H998" t="s">
        <v>2051</v>
      </c>
      <c r="I998" t="s">
        <v>318</v>
      </c>
      <c r="J998" t="s">
        <v>924</v>
      </c>
      <c r="K998" t="s">
        <v>202</v>
      </c>
      <c r="L998" t="s">
        <v>202</v>
      </c>
      <c r="M998" t="s">
        <v>321</v>
      </c>
      <c r="N998" t="s">
        <v>336</v>
      </c>
      <c r="O998" t="s">
        <v>435</v>
      </c>
      <c r="P998" t="s">
        <v>335</v>
      </c>
      <c r="Q998" t="s">
        <v>1222</v>
      </c>
      <c r="R998" s="94">
        <v>349.22</v>
      </c>
      <c r="S998" s="94">
        <v>1</v>
      </c>
      <c r="T998" s="94">
        <v>16320</v>
      </c>
      <c r="U998" s="91">
        <v>0</v>
      </c>
      <c r="V998" s="94">
        <v>56.992620000000002</v>
      </c>
      <c r="W998" s="93">
        <v>1.2999999999999999E-5</v>
      </c>
      <c r="X998" s="93">
        <v>1.493E-3</v>
      </c>
      <c r="Y998" s="93">
        <v>3.9199999999999999E-4</v>
      </c>
      <c r="Z998" s="122"/>
    </row>
    <row r="999" spans="1:26" ht="13.5" customHeight="1">
      <c r="A999" s="122"/>
      <c r="B999">
        <v>520030677</v>
      </c>
      <c r="C999">
        <v>9670</v>
      </c>
      <c r="D999" t="s">
        <v>1351</v>
      </c>
      <c r="E999">
        <v>520024126</v>
      </c>
      <c r="F999" t="s">
        <v>307</v>
      </c>
      <c r="G999" t="s">
        <v>2147</v>
      </c>
      <c r="H999" t="s">
        <v>2148</v>
      </c>
      <c r="I999" t="s">
        <v>318</v>
      </c>
      <c r="J999" t="s">
        <v>924</v>
      </c>
      <c r="K999" t="s">
        <v>202</v>
      </c>
      <c r="L999" t="s">
        <v>202</v>
      </c>
      <c r="M999" t="s">
        <v>321</v>
      </c>
      <c r="N999" t="s">
        <v>336</v>
      </c>
      <c r="O999" t="s">
        <v>461</v>
      </c>
      <c r="P999" t="s">
        <v>335</v>
      </c>
      <c r="Q999" t="s">
        <v>1222</v>
      </c>
      <c r="R999" s="94">
        <v>18850.45</v>
      </c>
      <c r="S999" s="94">
        <v>1</v>
      </c>
      <c r="T999" s="94">
        <v>1300</v>
      </c>
      <c r="U999" s="91">
        <v>0</v>
      </c>
      <c r="V999" s="94">
        <v>245.0558</v>
      </c>
      <c r="W999" s="93">
        <v>2.5999999999999998E-5</v>
      </c>
      <c r="X999" s="93">
        <v>6.4229999999999999E-3</v>
      </c>
      <c r="Y999" s="93">
        <v>1.688E-3</v>
      </c>
      <c r="Z999" s="122"/>
    </row>
    <row r="1000" spans="1:26" ht="13.5" customHeight="1">
      <c r="A1000" s="122"/>
      <c r="B1000">
        <v>520030677</v>
      </c>
      <c r="C1000">
        <v>9670</v>
      </c>
      <c r="D1000" t="s">
        <v>1778</v>
      </c>
      <c r="E1000">
        <v>513639013</v>
      </c>
      <c r="F1000" t="s">
        <v>307</v>
      </c>
      <c r="G1000" t="s">
        <v>2030</v>
      </c>
      <c r="H1000" t="s">
        <v>2031</v>
      </c>
      <c r="I1000" t="s">
        <v>318</v>
      </c>
      <c r="J1000" t="s">
        <v>924</v>
      </c>
      <c r="K1000" t="s">
        <v>202</v>
      </c>
      <c r="L1000" t="s">
        <v>202</v>
      </c>
      <c r="M1000" t="s">
        <v>321</v>
      </c>
      <c r="N1000" t="s">
        <v>336</v>
      </c>
      <c r="O1000" t="s">
        <v>477</v>
      </c>
      <c r="P1000" t="s">
        <v>335</v>
      </c>
      <c r="Q1000" t="s">
        <v>1222</v>
      </c>
      <c r="R1000" s="94">
        <v>416.41</v>
      </c>
      <c r="S1000" s="94">
        <v>1</v>
      </c>
      <c r="T1000" s="94">
        <v>19360</v>
      </c>
      <c r="U1000" s="91">
        <v>0</v>
      </c>
      <c r="V1000" s="94">
        <v>80.617320000000007</v>
      </c>
      <c r="W1000" s="93">
        <v>1.1E-5</v>
      </c>
      <c r="X1000" s="93">
        <v>2.1129999999999999E-3</v>
      </c>
      <c r="Y1000" s="93">
        <v>5.5500000000000005E-4</v>
      </c>
      <c r="Z1000" s="122"/>
    </row>
    <row r="1001" spans="1:26" ht="13.5" customHeight="1">
      <c r="A1001" s="122"/>
      <c r="B1001">
        <v>520030677</v>
      </c>
      <c r="C1001">
        <v>9670</v>
      </c>
      <c r="D1001" t="s">
        <v>1984</v>
      </c>
      <c r="E1001">
        <v>520037565</v>
      </c>
      <c r="F1001" t="s">
        <v>307</v>
      </c>
      <c r="G1001" t="s">
        <v>1985</v>
      </c>
      <c r="H1001" t="s">
        <v>1986</v>
      </c>
      <c r="I1001" t="s">
        <v>318</v>
      </c>
      <c r="J1001" t="s">
        <v>924</v>
      </c>
      <c r="K1001" t="s">
        <v>202</v>
      </c>
      <c r="L1001" t="s">
        <v>202</v>
      </c>
      <c r="M1001" t="s">
        <v>321</v>
      </c>
      <c r="N1001" t="s">
        <v>336</v>
      </c>
      <c r="O1001" t="s">
        <v>474</v>
      </c>
      <c r="P1001" t="s">
        <v>335</v>
      </c>
      <c r="Q1001" t="s">
        <v>1222</v>
      </c>
      <c r="R1001" s="94">
        <v>76.89</v>
      </c>
      <c r="S1001" s="94">
        <v>1</v>
      </c>
      <c r="T1001" s="94">
        <v>45520</v>
      </c>
      <c r="U1001" s="91">
        <v>0</v>
      </c>
      <c r="V1001" s="94">
        <v>34.999099999999999</v>
      </c>
      <c r="W1001" s="93">
        <v>1.2E-5</v>
      </c>
      <c r="X1001" s="93">
        <v>9.1699999999999995E-4</v>
      </c>
      <c r="Y1001" s="93">
        <v>2.41E-4</v>
      </c>
      <c r="Z1001" s="122"/>
    </row>
    <row r="1002" spans="1:26" ht="15" customHeight="1">
      <c r="A1002" s="122"/>
      <c r="B1002">
        <v>520030677</v>
      </c>
      <c r="C1002">
        <v>9670</v>
      </c>
      <c r="D1002" t="s">
        <v>1565</v>
      </c>
      <c r="E1002">
        <v>515364891</v>
      </c>
      <c r="F1002" t="s">
        <v>307</v>
      </c>
      <c r="G1002" t="s">
        <v>2032</v>
      </c>
      <c r="H1002" t="s">
        <v>2033</v>
      </c>
      <c r="I1002" t="s">
        <v>318</v>
      </c>
      <c r="J1002" t="s">
        <v>924</v>
      </c>
      <c r="K1002" t="s">
        <v>202</v>
      </c>
      <c r="L1002" t="s">
        <v>202</v>
      </c>
      <c r="M1002" t="s">
        <v>321</v>
      </c>
      <c r="N1002" t="s">
        <v>336</v>
      </c>
      <c r="O1002" t="s">
        <v>438</v>
      </c>
      <c r="P1002" t="s">
        <v>335</v>
      </c>
      <c r="Q1002" t="s">
        <v>1222</v>
      </c>
      <c r="R1002" s="94">
        <v>6958.16</v>
      </c>
      <c r="S1002" s="94">
        <v>1</v>
      </c>
      <c r="T1002" s="94">
        <v>7702</v>
      </c>
      <c r="U1002" s="91">
        <v>0</v>
      </c>
      <c r="V1002" s="94">
        <v>535.91777000000002</v>
      </c>
      <c r="W1002" s="93">
        <v>3.1999999999999999E-5</v>
      </c>
      <c r="X1002" s="93">
        <v>1.4048E-2</v>
      </c>
      <c r="Y1002" s="93">
        <v>3.692E-3</v>
      </c>
      <c r="Z1002" s="122"/>
    </row>
    <row r="1003" spans="1:26" ht="15" customHeight="1">
      <c r="A1003" s="122"/>
      <c r="B1003">
        <v>520030677</v>
      </c>
      <c r="C1003">
        <v>9670</v>
      </c>
      <c r="D1003" t="s">
        <v>2164</v>
      </c>
      <c r="E1003">
        <v>510007800</v>
      </c>
      <c r="F1003" t="s">
        <v>307</v>
      </c>
      <c r="G1003" t="s">
        <v>2165</v>
      </c>
      <c r="H1003" t="s">
        <v>2166</v>
      </c>
      <c r="I1003" t="s">
        <v>318</v>
      </c>
      <c r="J1003" t="s">
        <v>924</v>
      </c>
      <c r="K1003" t="s">
        <v>202</v>
      </c>
      <c r="L1003" t="s">
        <v>202</v>
      </c>
      <c r="M1003" t="s">
        <v>321</v>
      </c>
      <c r="N1003" t="s">
        <v>336</v>
      </c>
      <c r="O1003" t="s">
        <v>436</v>
      </c>
      <c r="P1003" t="s">
        <v>335</v>
      </c>
      <c r="Q1003" t="s">
        <v>1222</v>
      </c>
      <c r="R1003" s="94">
        <v>1156.92</v>
      </c>
      <c r="S1003" s="94">
        <v>1</v>
      </c>
      <c r="T1003" s="94">
        <v>5821</v>
      </c>
      <c r="U1003" s="91">
        <v>0</v>
      </c>
      <c r="V1003" s="94">
        <v>67.344229999999996</v>
      </c>
      <c r="W1003" s="93">
        <v>4.6E-5</v>
      </c>
      <c r="X1003" s="93">
        <v>1.7650000000000001E-3</v>
      </c>
      <c r="Y1003" s="93">
        <v>4.64E-4</v>
      </c>
      <c r="Z1003" s="122"/>
    </row>
    <row r="1004" spans="1:26" ht="15" customHeight="1">
      <c r="A1004" s="122"/>
      <c r="B1004">
        <v>520030677</v>
      </c>
      <c r="C1004">
        <v>9670</v>
      </c>
      <c r="D1004" t="s">
        <v>1590</v>
      </c>
      <c r="E1004">
        <v>520028911</v>
      </c>
      <c r="F1004" t="s">
        <v>307</v>
      </c>
      <c r="G1004" t="s">
        <v>1996</v>
      </c>
      <c r="H1004" t="s">
        <v>1997</v>
      </c>
      <c r="I1004" t="s">
        <v>318</v>
      </c>
      <c r="J1004" t="s">
        <v>924</v>
      </c>
      <c r="K1004" t="s">
        <v>202</v>
      </c>
      <c r="L1004" t="s">
        <v>202</v>
      </c>
      <c r="M1004" t="s">
        <v>321</v>
      </c>
      <c r="N1004" t="s">
        <v>336</v>
      </c>
      <c r="O1004" t="s">
        <v>448</v>
      </c>
      <c r="P1004" t="s">
        <v>335</v>
      </c>
      <c r="Q1004" t="s">
        <v>1222</v>
      </c>
      <c r="R1004" s="94">
        <v>1318.64</v>
      </c>
      <c r="S1004" s="94">
        <v>1</v>
      </c>
      <c r="T1004" s="94">
        <v>11250</v>
      </c>
      <c r="U1004" s="91">
        <v>0</v>
      </c>
      <c r="V1004" s="94">
        <v>148.34755000000001</v>
      </c>
      <c r="W1004" s="93">
        <v>1.7E-5</v>
      </c>
      <c r="X1004" s="93">
        <v>3.888E-3</v>
      </c>
      <c r="Y1004" s="93">
        <v>1.0219999999999999E-3</v>
      </c>
      <c r="Z1004" s="122"/>
    </row>
    <row r="1005" spans="1:26" ht="15" customHeight="1">
      <c r="A1005" s="122"/>
      <c r="B1005">
        <v>520030677</v>
      </c>
      <c r="C1005">
        <v>9670</v>
      </c>
      <c r="D1005" t="s">
        <v>1452</v>
      </c>
      <c r="E1005">
        <v>513901371</v>
      </c>
      <c r="F1005" t="s">
        <v>307</v>
      </c>
      <c r="G1005" t="s">
        <v>2018</v>
      </c>
      <c r="H1005" t="s">
        <v>2019</v>
      </c>
      <c r="I1005" t="s">
        <v>318</v>
      </c>
      <c r="J1005" t="s">
        <v>924</v>
      </c>
      <c r="K1005" t="s">
        <v>202</v>
      </c>
      <c r="L1005" t="s">
        <v>202</v>
      </c>
      <c r="M1005" t="s">
        <v>321</v>
      </c>
      <c r="N1005" t="s">
        <v>336</v>
      </c>
      <c r="O1005" t="s">
        <v>438</v>
      </c>
      <c r="P1005" t="s">
        <v>335</v>
      </c>
      <c r="Q1005" t="s">
        <v>1222</v>
      </c>
      <c r="R1005" s="94">
        <v>16902.990000000002</v>
      </c>
      <c r="S1005" s="94">
        <v>1</v>
      </c>
      <c r="T1005" s="94">
        <v>2613</v>
      </c>
      <c r="U1005" s="91">
        <v>0</v>
      </c>
      <c r="V1005" s="94">
        <v>441.67511999999999</v>
      </c>
      <c r="W1005" s="93">
        <v>2.9E-5</v>
      </c>
      <c r="X1005" s="93">
        <v>1.1577E-2</v>
      </c>
      <c r="Y1005" s="93">
        <v>3.0430000000000001E-3</v>
      </c>
      <c r="Z1005" s="122"/>
    </row>
    <row r="1006" spans="1:26" ht="15" customHeight="1">
      <c r="A1006" s="122"/>
      <c r="B1006">
        <v>520030677</v>
      </c>
      <c r="C1006">
        <v>9670</v>
      </c>
      <c r="D1006" t="s">
        <v>1987</v>
      </c>
      <c r="E1006">
        <v>514288661</v>
      </c>
      <c r="F1006" t="s">
        <v>307</v>
      </c>
      <c r="G1006" t="s">
        <v>1988</v>
      </c>
      <c r="H1006" t="s">
        <v>1989</v>
      </c>
      <c r="I1006" t="s">
        <v>318</v>
      </c>
      <c r="J1006" t="s">
        <v>924</v>
      </c>
      <c r="K1006" t="s">
        <v>202</v>
      </c>
      <c r="L1006" t="s">
        <v>202</v>
      </c>
      <c r="M1006" t="s">
        <v>321</v>
      </c>
      <c r="N1006" t="s">
        <v>336</v>
      </c>
      <c r="O1006" t="s">
        <v>440</v>
      </c>
      <c r="P1006" t="s">
        <v>335</v>
      </c>
      <c r="Q1006" t="s">
        <v>1222</v>
      </c>
      <c r="R1006" s="94">
        <v>2353.81</v>
      </c>
      <c r="S1006" s="94">
        <v>1</v>
      </c>
      <c r="T1006" s="94">
        <v>2891</v>
      </c>
      <c r="U1006" s="91">
        <v>0</v>
      </c>
      <c r="V1006" s="94">
        <v>68.048640000000006</v>
      </c>
      <c r="W1006" s="93">
        <v>9.5000000000000005E-5</v>
      </c>
      <c r="X1006" s="93">
        <v>1.7830000000000001E-3</v>
      </c>
      <c r="Y1006" s="93">
        <v>4.6799999999999999E-4</v>
      </c>
      <c r="Z1006" s="122"/>
    </row>
    <row r="1007" spans="1:26" ht="15" customHeight="1">
      <c r="A1007" s="122"/>
      <c r="B1007">
        <v>520030677</v>
      </c>
      <c r="C1007">
        <v>9670</v>
      </c>
      <c r="D1007" t="s">
        <v>2167</v>
      </c>
      <c r="E1007">
        <v>520034760</v>
      </c>
      <c r="F1007" t="s">
        <v>307</v>
      </c>
      <c r="G1007" t="s">
        <v>2168</v>
      </c>
      <c r="H1007" t="s">
        <v>2169</v>
      </c>
      <c r="I1007" t="s">
        <v>318</v>
      </c>
      <c r="J1007" t="s">
        <v>924</v>
      </c>
      <c r="K1007" t="s">
        <v>202</v>
      </c>
      <c r="L1007" t="s">
        <v>202</v>
      </c>
      <c r="M1007" t="s">
        <v>321</v>
      </c>
      <c r="N1007" t="s">
        <v>336</v>
      </c>
      <c r="O1007" t="s">
        <v>444</v>
      </c>
      <c r="P1007" t="s">
        <v>335</v>
      </c>
      <c r="Q1007" t="s">
        <v>1222</v>
      </c>
      <c r="R1007" s="94">
        <v>172.26</v>
      </c>
      <c r="S1007" s="94">
        <v>1</v>
      </c>
      <c r="T1007" s="94">
        <v>21700</v>
      </c>
      <c r="U1007" s="91">
        <v>0</v>
      </c>
      <c r="V1007" s="94">
        <v>37.380949999999999</v>
      </c>
      <c r="W1007" s="93">
        <v>1.2999999999999999E-5</v>
      </c>
      <c r="X1007" s="93">
        <v>9.7900000000000005E-4</v>
      </c>
      <c r="Y1007" s="93">
        <v>2.5700000000000001E-4</v>
      </c>
      <c r="Z1007" s="122"/>
    </row>
    <row r="1008" spans="1:26" ht="15" customHeight="1">
      <c r="A1008" s="122"/>
      <c r="B1008">
        <v>520030677</v>
      </c>
      <c r="C1008">
        <v>9670</v>
      </c>
      <c r="D1008" t="s">
        <v>1508</v>
      </c>
      <c r="E1008">
        <v>520039298</v>
      </c>
      <c r="F1008" t="s">
        <v>307</v>
      </c>
      <c r="G1008" t="s">
        <v>2135</v>
      </c>
      <c r="H1008" t="s">
        <v>2136</v>
      </c>
      <c r="I1008" t="s">
        <v>318</v>
      </c>
      <c r="J1008" t="s">
        <v>924</v>
      </c>
      <c r="K1008" t="s">
        <v>202</v>
      </c>
      <c r="L1008" t="s">
        <v>202</v>
      </c>
      <c r="M1008" t="s">
        <v>321</v>
      </c>
      <c r="N1008" t="s">
        <v>336</v>
      </c>
      <c r="O1008" t="s">
        <v>444</v>
      </c>
      <c r="P1008" t="s">
        <v>335</v>
      </c>
      <c r="Q1008" t="s">
        <v>1222</v>
      </c>
      <c r="R1008" s="94">
        <v>6203.59</v>
      </c>
      <c r="S1008" s="94">
        <v>1</v>
      </c>
      <c r="T1008" s="94">
        <v>1759</v>
      </c>
      <c r="U1008" s="91">
        <v>0</v>
      </c>
      <c r="V1008" s="94">
        <v>109.12112</v>
      </c>
      <c r="W1008" s="93">
        <v>1.8E-5</v>
      </c>
      <c r="X1008" s="93">
        <v>2.8600000000000001E-3</v>
      </c>
      <c r="Y1008" s="93">
        <v>7.5100000000000004E-4</v>
      </c>
      <c r="Z1008" s="122"/>
    </row>
    <row r="1009" spans="1:26" ht="15" customHeight="1">
      <c r="A1009" s="122"/>
      <c r="B1009">
        <v>520030677</v>
      </c>
      <c r="C1009">
        <v>9670</v>
      </c>
      <c r="D1009" t="s">
        <v>2107</v>
      </c>
      <c r="E1009">
        <v>520035791</v>
      </c>
      <c r="F1009" t="s">
        <v>307</v>
      </c>
      <c r="G1009" t="s">
        <v>2108</v>
      </c>
      <c r="H1009" t="s">
        <v>2109</v>
      </c>
      <c r="I1009" t="s">
        <v>318</v>
      </c>
      <c r="J1009" t="s">
        <v>924</v>
      </c>
      <c r="K1009" t="s">
        <v>202</v>
      </c>
      <c r="L1009" t="s">
        <v>202</v>
      </c>
      <c r="M1009" t="s">
        <v>321</v>
      </c>
      <c r="N1009" t="s">
        <v>336</v>
      </c>
      <c r="O1009" t="s">
        <v>452</v>
      </c>
      <c r="P1009" t="s">
        <v>335</v>
      </c>
      <c r="Q1009" t="s">
        <v>1222</v>
      </c>
      <c r="R1009" s="94">
        <v>1967.43</v>
      </c>
      <c r="S1009" s="94">
        <v>1</v>
      </c>
      <c r="T1009" s="94">
        <v>14300</v>
      </c>
      <c r="U1009" s="91">
        <v>0</v>
      </c>
      <c r="V1009" s="94">
        <v>281.34267</v>
      </c>
      <c r="W1009" s="93">
        <v>1.5100000000000001E-4</v>
      </c>
      <c r="X1009" s="93">
        <v>7.3740000000000003E-3</v>
      </c>
      <c r="Y1009" s="93">
        <v>1.9380000000000001E-3</v>
      </c>
      <c r="Z1009" s="122"/>
    </row>
    <row r="1010" spans="1:26" ht="15" customHeight="1">
      <c r="A1010" s="122"/>
      <c r="B1010">
        <v>520030677</v>
      </c>
      <c r="C1010">
        <v>9670</v>
      </c>
      <c r="D1010" t="s">
        <v>2215</v>
      </c>
      <c r="E1010">
        <v>33248324</v>
      </c>
      <c r="F1010" t="s">
        <v>307</v>
      </c>
      <c r="G1010" t="s">
        <v>2216</v>
      </c>
      <c r="H1010" t="s">
        <v>2217</v>
      </c>
      <c r="I1010" t="s">
        <v>318</v>
      </c>
      <c r="J1010" t="s">
        <v>924</v>
      </c>
      <c r="K1010" t="s">
        <v>203</v>
      </c>
      <c r="L1010" t="s">
        <v>273</v>
      </c>
      <c r="M1010" t="s">
        <v>321</v>
      </c>
      <c r="N1010" t="s">
        <v>376</v>
      </c>
      <c r="O1010" t="s">
        <v>565</v>
      </c>
      <c r="P1010" t="s">
        <v>335</v>
      </c>
      <c r="Q1010" t="s">
        <v>1217</v>
      </c>
      <c r="R1010" s="94">
        <v>327.73</v>
      </c>
      <c r="S1010" s="94">
        <v>3.9388999999999998</v>
      </c>
      <c r="T1010" s="94">
        <v>14.5</v>
      </c>
      <c r="U1010" s="91">
        <v>0</v>
      </c>
      <c r="V1010" s="94">
        <v>0.18718000000000001</v>
      </c>
      <c r="W1010" s="93">
        <v>4.6999999999999997E-5</v>
      </c>
      <c r="X1010" s="93">
        <v>3.9999999999999998E-6</v>
      </c>
      <c r="Y1010" s="93">
        <v>9.9999999999999995E-7</v>
      </c>
      <c r="Z1010" s="122"/>
    </row>
    <row r="1011" spans="1:26" ht="15" customHeight="1">
      <c r="A1011" s="122"/>
      <c r="B1011">
        <v>520030677</v>
      </c>
      <c r="C1011">
        <v>9670</v>
      </c>
      <c r="D1011" t="s">
        <v>2221</v>
      </c>
      <c r="E1011" t="s">
        <v>2222</v>
      </c>
      <c r="F1011" t="s">
        <v>311</v>
      </c>
      <c r="G1011" t="s">
        <v>2221</v>
      </c>
      <c r="H1011" t="s">
        <v>2223</v>
      </c>
      <c r="I1011" t="s">
        <v>318</v>
      </c>
      <c r="J1011" t="s">
        <v>924</v>
      </c>
      <c r="K1011" t="s">
        <v>203</v>
      </c>
      <c r="L1011" t="s">
        <v>222</v>
      </c>
      <c r="M1011" t="s">
        <v>321</v>
      </c>
      <c r="N1011" t="s">
        <v>340</v>
      </c>
      <c r="O1011" t="s">
        <v>533</v>
      </c>
      <c r="P1011" t="s">
        <v>335</v>
      </c>
      <c r="Q1011" t="s">
        <v>1218</v>
      </c>
      <c r="R1011" s="94">
        <v>390.03</v>
      </c>
      <c r="S1011" s="94">
        <v>2.9780000000000002</v>
      </c>
      <c r="T1011" s="94">
        <v>5698</v>
      </c>
      <c r="U1011" s="91">
        <v>0</v>
      </c>
      <c r="V1011" s="94">
        <v>66.182010000000005</v>
      </c>
      <c r="W1011" s="93">
        <v>0</v>
      </c>
      <c r="X1011" s="93">
        <v>1.7340000000000001E-3</v>
      </c>
      <c r="Y1011" s="93">
        <v>4.5600000000000003E-4</v>
      </c>
      <c r="Z1011" s="122"/>
    </row>
    <row r="1012" spans="1:26" ht="15" customHeight="1">
      <c r="A1012" s="122"/>
      <c r="B1012">
        <v>520030677</v>
      </c>
      <c r="C1012">
        <v>9670</v>
      </c>
      <c r="D1012" t="s">
        <v>1844</v>
      </c>
      <c r="E1012" t="s">
        <v>1845</v>
      </c>
      <c r="F1012" t="s">
        <v>311</v>
      </c>
      <c r="G1012" t="s">
        <v>2229</v>
      </c>
      <c r="H1012" t="s">
        <v>2230</v>
      </c>
      <c r="I1012" t="s">
        <v>318</v>
      </c>
      <c r="J1012" t="s">
        <v>924</v>
      </c>
      <c r="K1012" t="s">
        <v>203</v>
      </c>
      <c r="L1012" t="s">
        <v>222</v>
      </c>
      <c r="M1012" t="s">
        <v>321</v>
      </c>
      <c r="N1012" t="s">
        <v>342</v>
      </c>
      <c r="O1012" t="s">
        <v>546</v>
      </c>
      <c r="P1012" t="s">
        <v>335</v>
      </c>
      <c r="Q1012" t="s">
        <v>1218</v>
      </c>
      <c r="R1012" s="94">
        <v>171.18</v>
      </c>
      <c r="S1012" s="94">
        <v>2.9780000000000002</v>
      </c>
      <c r="T1012" s="94">
        <v>35333</v>
      </c>
      <c r="U1012" s="91">
        <v>0</v>
      </c>
      <c r="V1012" s="94">
        <v>180.11605</v>
      </c>
      <c r="W1012" s="93">
        <v>0</v>
      </c>
      <c r="X1012" s="93">
        <v>4.7210000000000004E-3</v>
      </c>
      <c r="Y1012" s="93">
        <v>1.2409999999999999E-3</v>
      </c>
      <c r="Z1012" s="122"/>
    </row>
    <row r="1013" spans="1:26" ht="15" customHeight="1">
      <c r="A1013" s="122"/>
      <c r="B1013">
        <v>520030677</v>
      </c>
      <c r="C1013">
        <v>9670</v>
      </c>
      <c r="D1013" t="s">
        <v>2218</v>
      </c>
      <c r="E1013" t="s">
        <v>2219</v>
      </c>
      <c r="F1013" t="s">
        <v>311</v>
      </c>
      <c r="G1013" t="s">
        <v>2218</v>
      </c>
      <c r="H1013" t="s">
        <v>2220</v>
      </c>
      <c r="I1013" t="s">
        <v>318</v>
      </c>
      <c r="J1013" t="s">
        <v>924</v>
      </c>
      <c r="K1013" t="s">
        <v>203</v>
      </c>
      <c r="L1013" t="s">
        <v>222</v>
      </c>
      <c r="M1013" t="s">
        <v>321</v>
      </c>
      <c r="N1013" t="s">
        <v>340</v>
      </c>
      <c r="O1013" t="s">
        <v>541</v>
      </c>
      <c r="P1013" t="s">
        <v>335</v>
      </c>
      <c r="Q1013" t="s">
        <v>1218</v>
      </c>
      <c r="R1013" s="94">
        <v>173.3</v>
      </c>
      <c r="S1013" s="94">
        <v>2.9780000000000002</v>
      </c>
      <c r="T1013" s="94">
        <v>25450</v>
      </c>
      <c r="U1013" s="91">
        <v>0</v>
      </c>
      <c r="V1013" s="94">
        <v>131.34586999999999</v>
      </c>
      <c r="W1013" s="93">
        <v>0</v>
      </c>
      <c r="X1013" s="93">
        <v>3.4429999999999999E-3</v>
      </c>
      <c r="Y1013" s="93">
        <v>9.0499999999999999E-4</v>
      </c>
      <c r="Z1013" s="122"/>
    </row>
    <row r="1014" spans="1:26" ht="15" customHeight="1">
      <c r="A1014" s="122"/>
      <c r="B1014">
        <v>520030677</v>
      </c>
      <c r="C1014">
        <v>9670</v>
      </c>
      <c r="D1014" t="s">
        <v>2231</v>
      </c>
      <c r="E1014" t="s">
        <v>2232</v>
      </c>
      <c r="F1014" t="s">
        <v>311</v>
      </c>
      <c r="G1014" t="s">
        <v>2233</v>
      </c>
      <c r="H1014" t="s">
        <v>2234</v>
      </c>
      <c r="I1014" t="s">
        <v>318</v>
      </c>
      <c r="J1014" t="s">
        <v>924</v>
      </c>
      <c r="K1014" t="s">
        <v>203</v>
      </c>
      <c r="L1014" t="s">
        <v>222</v>
      </c>
      <c r="M1014" t="s">
        <v>321</v>
      </c>
      <c r="N1014" t="s">
        <v>342</v>
      </c>
      <c r="O1014" t="s">
        <v>543</v>
      </c>
      <c r="P1014" t="s">
        <v>335</v>
      </c>
      <c r="Q1014" t="s">
        <v>1218</v>
      </c>
      <c r="R1014" s="94">
        <v>560.29999999999995</v>
      </c>
      <c r="S1014" s="94">
        <v>2.9780000000000002</v>
      </c>
      <c r="T1014" s="94">
        <v>28936</v>
      </c>
      <c r="U1014" s="91">
        <v>0</v>
      </c>
      <c r="V1014" s="94">
        <v>482.81954999999999</v>
      </c>
      <c r="W1014" s="93">
        <v>0</v>
      </c>
      <c r="X1014" s="93">
        <v>1.2656000000000001E-2</v>
      </c>
      <c r="Y1014" s="93">
        <v>3.326E-3</v>
      </c>
      <c r="Z1014" s="122"/>
    </row>
    <row r="1015" spans="1:26" ht="15" customHeight="1">
      <c r="A1015" s="122"/>
      <c r="B1015">
        <v>520030677</v>
      </c>
      <c r="C1015">
        <v>9670</v>
      </c>
      <c r="D1015" t="s">
        <v>1839</v>
      </c>
      <c r="E1015" t="s">
        <v>1840</v>
      </c>
      <c r="F1015" t="s">
        <v>311</v>
      </c>
      <c r="G1015" t="s">
        <v>2224</v>
      </c>
      <c r="H1015" t="s">
        <v>2225</v>
      </c>
      <c r="I1015" t="s">
        <v>318</v>
      </c>
      <c r="J1015" t="s">
        <v>924</v>
      </c>
      <c r="K1015" t="s">
        <v>203</v>
      </c>
      <c r="L1015" t="s">
        <v>222</v>
      </c>
      <c r="M1015" t="s">
        <v>321</v>
      </c>
      <c r="N1015" t="s">
        <v>342</v>
      </c>
      <c r="O1015" t="s">
        <v>546</v>
      </c>
      <c r="P1015" t="s">
        <v>335</v>
      </c>
      <c r="Q1015" t="s">
        <v>1218</v>
      </c>
      <c r="R1015" s="94">
        <v>198.69</v>
      </c>
      <c r="S1015" s="94">
        <v>2.9780000000000002</v>
      </c>
      <c r="T1015" s="94">
        <v>56329</v>
      </c>
      <c r="U1015" s="91">
        <v>0</v>
      </c>
      <c r="V1015" s="94">
        <v>333.29536999999999</v>
      </c>
      <c r="W1015" s="93">
        <v>0</v>
      </c>
      <c r="X1015" s="93">
        <v>8.7360000000000007E-3</v>
      </c>
      <c r="Y1015" s="93">
        <v>2.2959999999999999E-3</v>
      </c>
      <c r="Z1015" s="122"/>
    </row>
    <row r="1016" spans="1:26" ht="15" customHeight="1">
      <c r="A1016" s="122"/>
      <c r="B1016">
        <v>520030677</v>
      </c>
      <c r="C1016">
        <v>9670</v>
      </c>
      <c r="D1016" t="s">
        <v>2210</v>
      </c>
      <c r="E1016" t="s">
        <v>2211</v>
      </c>
      <c r="F1016" t="s">
        <v>311</v>
      </c>
      <c r="G1016" t="s">
        <v>2210</v>
      </c>
      <c r="H1016" t="s">
        <v>2212</v>
      </c>
      <c r="I1016" t="s">
        <v>318</v>
      </c>
      <c r="J1016" t="s">
        <v>924</v>
      </c>
      <c r="K1016" t="s">
        <v>203</v>
      </c>
      <c r="L1016" t="s">
        <v>222</v>
      </c>
      <c r="M1016" t="s">
        <v>321</v>
      </c>
      <c r="N1016" t="s">
        <v>342</v>
      </c>
      <c r="O1016" t="s">
        <v>545</v>
      </c>
      <c r="P1016" t="s">
        <v>335</v>
      </c>
      <c r="Q1016" t="s">
        <v>1218</v>
      </c>
      <c r="R1016" s="94">
        <v>720.18</v>
      </c>
      <c r="S1016" s="94">
        <v>2.9780000000000002</v>
      </c>
      <c r="T1016" s="94">
        <v>20009</v>
      </c>
      <c r="U1016" s="91">
        <v>0</v>
      </c>
      <c r="V1016" s="94">
        <v>429.13483000000002</v>
      </c>
      <c r="W1016" s="93">
        <v>0</v>
      </c>
      <c r="X1016" s="93">
        <v>1.1249E-2</v>
      </c>
      <c r="Y1016" s="93">
        <v>2.9559999999999999E-3</v>
      </c>
      <c r="Z1016" s="122"/>
    </row>
    <row r="1017" spans="1:26" ht="15" customHeight="1">
      <c r="A1017" s="122"/>
      <c r="B1017">
        <v>520030677</v>
      </c>
      <c r="C1017">
        <v>9670</v>
      </c>
      <c r="D1017" t="s">
        <v>2226</v>
      </c>
      <c r="E1017" t="s">
        <v>2227</v>
      </c>
      <c r="F1017" t="s">
        <v>311</v>
      </c>
      <c r="G1017" t="s">
        <v>2226</v>
      </c>
      <c r="H1017" t="s">
        <v>2228</v>
      </c>
      <c r="I1017" t="s">
        <v>318</v>
      </c>
      <c r="J1017" t="s">
        <v>924</v>
      </c>
      <c r="K1017" t="s">
        <v>203</v>
      </c>
      <c r="L1017" t="s">
        <v>222</v>
      </c>
      <c r="M1017" t="s">
        <v>321</v>
      </c>
      <c r="N1017" t="s">
        <v>340</v>
      </c>
      <c r="O1017" t="s">
        <v>540</v>
      </c>
      <c r="P1017" t="s">
        <v>335</v>
      </c>
      <c r="Q1017" t="s">
        <v>1218</v>
      </c>
      <c r="R1017" s="94">
        <v>73.040000000000006</v>
      </c>
      <c r="S1017" s="94">
        <v>2.9780000000000002</v>
      </c>
      <c r="T1017" s="94">
        <v>7216</v>
      </c>
      <c r="U1017" s="91">
        <v>0</v>
      </c>
      <c r="V1017" s="94">
        <v>15.69594</v>
      </c>
      <c r="W1017" s="93">
        <v>0</v>
      </c>
      <c r="X1017" s="93">
        <v>4.1100000000000002E-4</v>
      </c>
      <c r="Y1017" s="93">
        <v>1.08E-4</v>
      </c>
      <c r="Z1017" s="122"/>
    </row>
    <row r="1018" spans="1:26" ht="15" customHeight="1">
      <c r="A1018" s="122"/>
      <c r="B1018">
        <v>520030677</v>
      </c>
      <c r="C1018">
        <v>9670</v>
      </c>
      <c r="D1018" t="s">
        <v>1863</v>
      </c>
      <c r="E1018" t="s">
        <v>1864</v>
      </c>
      <c r="F1018" t="s">
        <v>311</v>
      </c>
      <c r="G1018" t="s">
        <v>2213</v>
      </c>
      <c r="H1018" t="s">
        <v>2214</v>
      </c>
      <c r="I1018" t="s">
        <v>318</v>
      </c>
      <c r="J1018" t="s">
        <v>924</v>
      </c>
      <c r="K1018" t="s">
        <v>203</v>
      </c>
      <c r="L1018" t="s">
        <v>222</v>
      </c>
      <c r="M1018" t="s">
        <v>321</v>
      </c>
      <c r="N1018" t="s">
        <v>342</v>
      </c>
      <c r="O1018" t="s">
        <v>566</v>
      </c>
      <c r="P1018" t="s">
        <v>335</v>
      </c>
      <c r="Q1018" t="s">
        <v>1218</v>
      </c>
      <c r="R1018" s="94">
        <v>587.71</v>
      </c>
      <c r="S1018" s="94">
        <v>2.9780000000000002</v>
      </c>
      <c r="T1018" s="94">
        <v>23834</v>
      </c>
      <c r="U1018" s="91">
        <v>0</v>
      </c>
      <c r="V1018" s="94">
        <v>417.13923999999997</v>
      </c>
      <c r="W1018" s="93">
        <v>0</v>
      </c>
      <c r="X1018" s="93">
        <v>1.0933999999999999E-2</v>
      </c>
      <c r="Y1018" s="93">
        <v>2.8739999999999998E-3</v>
      </c>
      <c r="Z1018" s="122"/>
    </row>
    <row r="1019" spans="1:26" ht="15" customHeight="1">
      <c r="A1019" s="122"/>
      <c r="B1019">
        <v>520030677</v>
      </c>
      <c r="C1019">
        <v>9670</v>
      </c>
      <c r="D1019" t="s">
        <v>1844</v>
      </c>
      <c r="E1019" t="s">
        <v>1845</v>
      </c>
      <c r="F1019" t="s">
        <v>311</v>
      </c>
      <c r="G1019" t="s">
        <v>2204</v>
      </c>
      <c r="H1019" t="s">
        <v>2205</v>
      </c>
      <c r="I1019" t="s">
        <v>318</v>
      </c>
      <c r="J1019" t="s">
        <v>924</v>
      </c>
      <c r="K1019" t="s">
        <v>203</v>
      </c>
      <c r="L1019" t="s">
        <v>222</v>
      </c>
      <c r="M1019" t="s">
        <v>321</v>
      </c>
      <c r="N1019" t="s">
        <v>342</v>
      </c>
      <c r="O1019" t="s">
        <v>546</v>
      </c>
      <c r="P1019" t="s">
        <v>335</v>
      </c>
      <c r="Q1019" t="s">
        <v>1218</v>
      </c>
      <c r="R1019" s="94">
        <v>248.18</v>
      </c>
      <c r="S1019" s="94">
        <v>2.9780000000000002</v>
      </c>
      <c r="T1019" s="94">
        <v>35737</v>
      </c>
      <c r="U1019" s="91">
        <v>0</v>
      </c>
      <c r="V1019" s="94">
        <v>264.12196</v>
      </c>
      <c r="W1019" s="93">
        <v>0</v>
      </c>
      <c r="X1019" s="93">
        <v>6.9230000000000003E-3</v>
      </c>
      <c r="Y1019" s="93">
        <v>1.8190000000000001E-3</v>
      </c>
      <c r="Z1019" s="122"/>
    </row>
    <row r="1020" spans="1:26" ht="15" customHeight="1">
      <c r="A1020" s="122"/>
      <c r="B1020">
        <v>520030677</v>
      </c>
      <c r="C1020">
        <v>9670</v>
      </c>
      <c r="D1020" t="s">
        <v>2206</v>
      </c>
      <c r="E1020" t="s">
        <v>2207</v>
      </c>
      <c r="F1020" t="s">
        <v>311</v>
      </c>
      <c r="G1020" t="s">
        <v>2208</v>
      </c>
      <c r="H1020" t="s">
        <v>2209</v>
      </c>
      <c r="I1020" t="s">
        <v>318</v>
      </c>
      <c r="J1020" t="s">
        <v>924</v>
      </c>
      <c r="K1020" t="s">
        <v>203</v>
      </c>
      <c r="L1020" t="s">
        <v>222</v>
      </c>
      <c r="M1020" t="s">
        <v>321</v>
      </c>
      <c r="N1020" t="s">
        <v>342</v>
      </c>
      <c r="O1020" t="s">
        <v>541</v>
      </c>
      <c r="P1020" t="s">
        <v>335</v>
      </c>
      <c r="Q1020" t="s">
        <v>1218</v>
      </c>
      <c r="R1020" s="94">
        <v>249.2</v>
      </c>
      <c r="S1020" s="94">
        <v>2.9780000000000002</v>
      </c>
      <c r="T1020" s="94">
        <v>37302</v>
      </c>
      <c r="U1020" s="91">
        <v>0</v>
      </c>
      <c r="V1020" s="94">
        <v>276.82596000000001</v>
      </c>
      <c r="W1020" s="93">
        <v>0</v>
      </c>
      <c r="X1020" s="93">
        <v>7.2560000000000003E-3</v>
      </c>
      <c r="Y1020" s="93">
        <v>1.9070000000000001E-3</v>
      </c>
      <c r="Z1020" s="122"/>
    </row>
    <row r="1021" spans="1:26" ht="15" customHeight="1">
      <c r="A1021" s="122"/>
      <c r="B1021">
        <v>520030677</v>
      </c>
      <c r="C1021">
        <v>9671</v>
      </c>
      <c r="D1021" t="s">
        <v>2025</v>
      </c>
      <c r="E1021">
        <v>10758801</v>
      </c>
      <c r="F1021" t="s">
        <v>307</v>
      </c>
      <c r="G1021" t="s">
        <v>2026</v>
      </c>
      <c r="H1021" t="s">
        <v>2027</v>
      </c>
      <c r="I1021" t="s">
        <v>318</v>
      </c>
      <c r="J1021" t="s">
        <v>924</v>
      </c>
      <c r="K1021" t="s">
        <v>202</v>
      </c>
      <c r="L1021" t="s">
        <v>202</v>
      </c>
      <c r="M1021" t="s">
        <v>321</v>
      </c>
      <c r="N1021" t="s">
        <v>336</v>
      </c>
      <c r="O1021" t="s">
        <v>451</v>
      </c>
      <c r="P1021" t="s">
        <v>335</v>
      </c>
      <c r="Q1021" t="s">
        <v>1222</v>
      </c>
      <c r="R1021" s="94">
        <v>732.74</v>
      </c>
      <c r="S1021" s="94">
        <v>1</v>
      </c>
      <c r="T1021" s="94">
        <v>2679</v>
      </c>
      <c r="U1021" s="91">
        <v>0.21307999999999999</v>
      </c>
      <c r="V1021" s="94">
        <v>19.843150000000001</v>
      </c>
      <c r="W1021" s="93">
        <v>3.0000000000000001E-6</v>
      </c>
      <c r="X1021" s="93">
        <v>1.2279999999999999E-3</v>
      </c>
      <c r="Y1021" s="93">
        <v>2.1599999999999999E-4</v>
      </c>
      <c r="Z1021" s="122"/>
    </row>
    <row r="1022" spans="1:26" ht="15" customHeight="1">
      <c r="A1022" s="122"/>
      <c r="B1022">
        <v>520030677</v>
      </c>
      <c r="C1022">
        <v>9671</v>
      </c>
      <c r="D1022" t="s">
        <v>2046</v>
      </c>
      <c r="E1022">
        <v>520037805</v>
      </c>
      <c r="F1022" t="s">
        <v>307</v>
      </c>
      <c r="G1022" t="s">
        <v>2047</v>
      </c>
      <c r="H1022" t="s">
        <v>2048</v>
      </c>
      <c r="I1022" t="s">
        <v>318</v>
      </c>
      <c r="J1022" t="s">
        <v>924</v>
      </c>
      <c r="K1022" t="s">
        <v>202</v>
      </c>
      <c r="L1022" t="s">
        <v>202</v>
      </c>
      <c r="M1022" t="s">
        <v>321</v>
      </c>
      <c r="N1022" t="s">
        <v>336</v>
      </c>
      <c r="O1022" t="s">
        <v>443</v>
      </c>
      <c r="P1022" t="s">
        <v>335</v>
      </c>
      <c r="Q1022" t="s">
        <v>1222</v>
      </c>
      <c r="R1022" s="94">
        <v>241.15</v>
      </c>
      <c r="S1022" s="94">
        <v>1</v>
      </c>
      <c r="T1022" s="94">
        <v>5364</v>
      </c>
      <c r="U1022" s="91">
        <v>0</v>
      </c>
      <c r="V1022" s="94">
        <v>12.9352</v>
      </c>
      <c r="W1022" s="93">
        <v>1.8E-5</v>
      </c>
      <c r="X1022" s="93">
        <v>8.0099999999999995E-4</v>
      </c>
      <c r="Y1022" s="93">
        <v>1.4100000000000001E-4</v>
      </c>
      <c r="Z1022" s="122"/>
    </row>
    <row r="1023" spans="1:26" ht="15" customHeight="1">
      <c r="A1023" s="122"/>
      <c r="B1023">
        <v>520030677</v>
      </c>
      <c r="C1023">
        <v>9671</v>
      </c>
      <c r="D1023" t="s">
        <v>1535</v>
      </c>
      <c r="E1023">
        <v>520032046</v>
      </c>
      <c r="F1023" t="s">
        <v>307</v>
      </c>
      <c r="G1023" t="s">
        <v>2087</v>
      </c>
      <c r="H1023" t="s">
        <v>2088</v>
      </c>
      <c r="I1023" t="s">
        <v>318</v>
      </c>
      <c r="J1023" t="s">
        <v>924</v>
      </c>
      <c r="K1023" t="s">
        <v>202</v>
      </c>
      <c r="L1023" t="s">
        <v>202</v>
      </c>
      <c r="M1023" t="s">
        <v>321</v>
      </c>
      <c r="N1023" t="s">
        <v>336</v>
      </c>
      <c r="O1023" t="s">
        <v>445</v>
      </c>
      <c r="P1023" t="s">
        <v>335</v>
      </c>
      <c r="Q1023" t="s">
        <v>1222</v>
      </c>
      <c r="R1023" s="94">
        <v>1832.52</v>
      </c>
      <c r="S1023" s="94">
        <v>1</v>
      </c>
      <c r="T1023" s="94">
        <v>19700</v>
      </c>
      <c r="U1023" s="91">
        <v>0</v>
      </c>
      <c r="V1023" s="94">
        <v>361.00671999999997</v>
      </c>
      <c r="W1023" s="93">
        <v>6.9999999999999999E-6</v>
      </c>
      <c r="X1023" s="93">
        <v>2.2355E-2</v>
      </c>
      <c r="Y1023" s="93">
        <v>3.9480000000000001E-3</v>
      </c>
      <c r="Z1023" s="122"/>
    </row>
    <row r="1024" spans="1:26" ht="15" customHeight="1">
      <c r="A1024" s="122"/>
      <c r="B1024">
        <v>520030677</v>
      </c>
      <c r="C1024">
        <v>9671</v>
      </c>
      <c r="D1024" t="s">
        <v>1464</v>
      </c>
      <c r="E1024">
        <v>520033473</v>
      </c>
      <c r="F1024" t="s">
        <v>307</v>
      </c>
      <c r="G1024" t="s">
        <v>1951</v>
      </c>
      <c r="H1024" t="s">
        <v>1952</v>
      </c>
      <c r="I1024" t="s">
        <v>318</v>
      </c>
      <c r="J1024" t="s">
        <v>924</v>
      </c>
      <c r="K1024" t="s">
        <v>202</v>
      </c>
      <c r="L1024" t="s">
        <v>202</v>
      </c>
      <c r="M1024" t="s">
        <v>321</v>
      </c>
      <c r="N1024" t="s">
        <v>336</v>
      </c>
      <c r="O1024" t="s">
        <v>448</v>
      </c>
      <c r="P1024" t="s">
        <v>335</v>
      </c>
      <c r="Q1024" t="s">
        <v>1222</v>
      </c>
      <c r="R1024" s="94">
        <v>45.84</v>
      </c>
      <c r="S1024" s="94">
        <v>1</v>
      </c>
      <c r="T1024" s="94">
        <v>49180</v>
      </c>
      <c r="U1024" s="91">
        <v>0</v>
      </c>
      <c r="V1024" s="94">
        <v>22.546309999999998</v>
      </c>
      <c r="W1024" s="93">
        <v>7.9999999999999996E-6</v>
      </c>
      <c r="X1024" s="93">
        <v>1.3960000000000001E-3</v>
      </c>
      <c r="Y1024" s="93">
        <v>2.4600000000000002E-4</v>
      </c>
      <c r="Z1024" s="122"/>
    </row>
    <row r="1025" spans="1:26" ht="15" customHeight="1">
      <c r="A1025" s="122"/>
      <c r="B1025">
        <v>520030677</v>
      </c>
      <c r="C1025">
        <v>9671</v>
      </c>
      <c r="D1025" t="s">
        <v>2022</v>
      </c>
      <c r="E1025">
        <v>512797440</v>
      </c>
      <c r="F1025" t="s">
        <v>307</v>
      </c>
      <c r="G1025" t="s">
        <v>2077</v>
      </c>
      <c r="H1025" t="s">
        <v>2024</v>
      </c>
      <c r="I1025" t="s">
        <v>318</v>
      </c>
      <c r="J1025" t="s">
        <v>924</v>
      </c>
      <c r="K1025" t="s">
        <v>202</v>
      </c>
      <c r="L1025" t="s">
        <v>202</v>
      </c>
      <c r="M1025" t="s">
        <v>321</v>
      </c>
      <c r="N1025" t="s">
        <v>336</v>
      </c>
      <c r="O1025" t="s">
        <v>443</v>
      </c>
      <c r="P1025" t="s">
        <v>335</v>
      </c>
      <c r="Q1025" t="s">
        <v>1222</v>
      </c>
      <c r="R1025" s="94">
        <v>76.63</v>
      </c>
      <c r="S1025" s="94">
        <v>1</v>
      </c>
      <c r="T1025" s="94">
        <v>35590.025699999998</v>
      </c>
      <c r="U1025" s="91">
        <v>0</v>
      </c>
      <c r="V1025" s="94">
        <v>27.271129999999999</v>
      </c>
      <c r="W1025" s="93">
        <v>3.1999999999999999E-5</v>
      </c>
      <c r="X1025" s="93">
        <v>1.688E-3</v>
      </c>
      <c r="Y1025" s="93">
        <v>2.9799999999999998E-4</v>
      </c>
      <c r="Z1025" s="122"/>
    </row>
    <row r="1026" spans="1:26" ht="15" customHeight="1">
      <c r="A1026" s="122"/>
      <c r="B1026">
        <v>520030677</v>
      </c>
      <c r="C1026">
        <v>9671</v>
      </c>
      <c r="D1026" t="s">
        <v>2094</v>
      </c>
      <c r="E1026">
        <v>520017146</v>
      </c>
      <c r="F1026" t="s">
        <v>307</v>
      </c>
      <c r="G1026" t="s">
        <v>2095</v>
      </c>
      <c r="H1026" t="s">
        <v>2096</v>
      </c>
      <c r="I1026" t="s">
        <v>318</v>
      </c>
      <c r="J1026" t="s">
        <v>924</v>
      </c>
      <c r="K1026" t="s">
        <v>202</v>
      </c>
      <c r="L1026" t="s">
        <v>202</v>
      </c>
      <c r="M1026" t="s">
        <v>321</v>
      </c>
      <c r="N1026" t="s">
        <v>336</v>
      </c>
      <c r="O1026" t="s">
        <v>474</v>
      </c>
      <c r="P1026" t="s">
        <v>335</v>
      </c>
      <c r="Q1026" t="s">
        <v>1222</v>
      </c>
      <c r="R1026" s="94">
        <v>10882.12</v>
      </c>
      <c r="S1026" s="94">
        <v>1</v>
      </c>
      <c r="T1026" s="94">
        <v>1482</v>
      </c>
      <c r="U1026" s="91">
        <v>0</v>
      </c>
      <c r="V1026" s="94">
        <v>161.27295000000001</v>
      </c>
      <c r="W1026" s="93">
        <v>1.8E-5</v>
      </c>
      <c r="X1026" s="93">
        <v>9.9869999999999994E-3</v>
      </c>
      <c r="Y1026" s="93">
        <v>1.7639999999999999E-3</v>
      </c>
      <c r="Z1026" s="122"/>
    </row>
    <row r="1027" spans="1:26" ht="15" customHeight="1">
      <c r="A1027" s="122"/>
      <c r="B1027">
        <v>520030677</v>
      </c>
      <c r="C1027">
        <v>9671</v>
      </c>
      <c r="D1027" t="s">
        <v>1449</v>
      </c>
      <c r="E1027">
        <v>513623314</v>
      </c>
      <c r="F1027" t="s">
        <v>307</v>
      </c>
      <c r="G1027" t="s">
        <v>1974</v>
      </c>
      <c r="H1027" t="s">
        <v>1975</v>
      </c>
      <c r="I1027" t="s">
        <v>318</v>
      </c>
      <c r="J1027" t="s">
        <v>924</v>
      </c>
      <c r="K1027" t="s">
        <v>202</v>
      </c>
      <c r="L1027" t="s">
        <v>202</v>
      </c>
      <c r="M1027" t="s">
        <v>321</v>
      </c>
      <c r="N1027" t="s">
        <v>336</v>
      </c>
      <c r="O1027" t="s">
        <v>461</v>
      </c>
      <c r="P1027" t="s">
        <v>335</v>
      </c>
      <c r="Q1027" t="s">
        <v>1222</v>
      </c>
      <c r="R1027" s="94">
        <v>235.7</v>
      </c>
      <c r="S1027" s="94">
        <v>1</v>
      </c>
      <c r="T1027" s="94">
        <v>67510</v>
      </c>
      <c r="U1027" s="91">
        <v>0</v>
      </c>
      <c r="V1027" s="94">
        <v>159.12208000000001</v>
      </c>
      <c r="W1027" s="93">
        <v>9.0000000000000002E-6</v>
      </c>
      <c r="X1027" s="93">
        <v>9.8530000000000006E-3</v>
      </c>
      <c r="Y1027" s="93">
        <v>1.74E-3</v>
      </c>
      <c r="Z1027" s="122"/>
    </row>
    <row r="1028" spans="1:26" ht="15" customHeight="1">
      <c r="A1028" s="122"/>
      <c r="B1028">
        <v>520030677</v>
      </c>
      <c r="C1028">
        <v>9671</v>
      </c>
      <c r="D1028" t="s">
        <v>1876</v>
      </c>
      <c r="E1028">
        <v>520041146</v>
      </c>
      <c r="F1028" t="s">
        <v>307</v>
      </c>
      <c r="G1028" t="s">
        <v>2028</v>
      </c>
      <c r="H1028" t="s">
        <v>2029</v>
      </c>
      <c r="I1028" t="s">
        <v>318</v>
      </c>
      <c r="J1028" t="s">
        <v>924</v>
      </c>
      <c r="K1028" t="s">
        <v>202</v>
      </c>
      <c r="L1028" t="s">
        <v>202</v>
      </c>
      <c r="M1028" t="s">
        <v>321</v>
      </c>
      <c r="N1028" t="s">
        <v>336</v>
      </c>
      <c r="O1028" t="s">
        <v>438</v>
      </c>
      <c r="P1028" t="s">
        <v>335</v>
      </c>
      <c r="Q1028" t="s">
        <v>1222</v>
      </c>
      <c r="R1028" s="94">
        <v>2720.41</v>
      </c>
      <c r="S1028" s="94">
        <v>1</v>
      </c>
      <c r="T1028" s="94">
        <v>26300</v>
      </c>
      <c r="U1028" s="91">
        <v>0</v>
      </c>
      <c r="V1028" s="94">
        <v>715.46653000000003</v>
      </c>
      <c r="W1028" s="93">
        <v>1.9000000000000001E-5</v>
      </c>
      <c r="X1028" s="93">
        <v>4.4305999999999998E-2</v>
      </c>
      <c r="Y1028" s="93">
        <v>7.8259999999999996E-3</v>
      </c>
      <c r="Z1028" s="122"/>
    </row>
    <row r="1029" spans="1:26" ht="15" customHeight="1">
      <c r="A1029" s="122"/>
      <c r="B1029">
        <v>520030677</v>
      </c>
      <c r="C1029">
        <v>9671</v>
      </c>
      <c r="D1029" t="s">
        <v>2187</v>
      </c>
      <c r="E1029">
        <v>520039413</v>
      </c>
      <c r="F1029" t="s">
        <v>307</v>
      </c>
      <c r="G1029" t="s">
        <v>2188</v>
      </c>
      <c r="H1029" t="s">
        <v>2189</v>
      </c>
      <c r="I1029" t="s">
        <v>318</v>
      </c>
      <c r="J1029" t="s">
        <v>924</v>
      </c>
      <c r="K1029" t="s">
        <v>202</v>
      </c>
      <c r="L1029" t="s">
        <v>202</v>
      </c>
      <c r="M1029" t="s">
        <v>321</v>
      </c>
      <c r="N1029" t="s">
        <v>336</v>
      </c>
      <c r="O1029" t="s">
        <v>473</v>
      </c>
      <c r="P1029" t="s">
        <v>335</v>
      </c>
      <c r="Q1029" t="s">
        <v>1222</v>
      </c>
      <c r="R1029" s="94">
        <v>893.8</v>
      </c>
      <c r="S1029" s="94">
        <v>1</v>
      </c>
      <c r="T1029" s="94">
        <v>7558</v>
      </c>
      <c r="U1029" s="91">
        <v>0.86697999999999997</v>
      </c>
      <c r="V1029" s="94">
        <v>68.420150000000007</v>
      </c>
      <c r="W1029" s="93">
        <v>9.0000000000000002E-6</v>
      </c>
      <c r="X1029" s="93">
        <v>4.2360000000000002E-3</v>
      </c>
      <c r="Y1029" s="93">
        <v>7.4700000000000005E-4</v>
      </c>
      <c r="Z1029" s="122"/>
    </row>
    <row r="1030" spans="1:26" ht="15" customHeight="1">
      <c r="A1030" s="122"/>
      <c r="B1030">
        <v>520030677</v>
      </c>
      <c r="C1030">
        <v>9671</v>
      </c>
      <c r="D1030" t="s">
        <v>2015</v>
      </c>
      <c r="E1030">
        <v>510706153</v>
      </c>
      <c r="F1030" t="s">
        <v>307</v>
      </c>
      <c r="G1030" t="s">
        <v>2016</v>
      </c>
      <c r="H1030" t="s">
        <v>2017</v>
      </c>
      <c r="I1030" t="s">
        <v>318</v>
      </c>
      <c r="J1030" t="s">
        <v>924</v>
      </c>
      <c r="K1030" t="s">
        <v>202</v>
      </c>
      <c r="L1030" t="s">
        <v>202</v>
      </c>
      <c r="M1030" t="s">
        <v>321</v>
      </c>
      <c r="N1030" t="s">
        <v>336</v>
      </c>
      <c r="O1030" t="s">
        <v>475</v>
      </c>
      <c r="P1030" t="s">
        <v>335</v>
      </c>
      <c r="Q1030" t="s">
        <v>1222</v>
      </c>
      <c r="R1030" s="94">
        <v>1511.56</v>
      </c>
      <c r="S1030" s="94">
        <v>1</v>
      </c>
      <c r="T1030" s="94">
        <v>1125</v>
      </c>
      <c r="U1030" s="91">
        <v>0</v>
      </c>
      <c r="V1030" s="94">
        <v>17.005050000000001</v>
      </c>
      <c r="W1030" s="93">
        <v>3.9999999999999998E-6</v>
      </c>
      <c r="X1030" s="93">
        <v>1.0529999999999999E-3</v>
      </c>
      <c r="Y1030" s="93">
        <v>1.8599999999999999E-4</v>
      </c>
      <c r="Z1030" s="122"/>
    </row>
    <row r="1031" spans="1:26" ht="15" customHeight="1">
      <c r="A1031" s="122"/>
      <c r="B1031">
        <v>520030677</v>
      </c>
      <c r="C1031">
        <v>9671</v>
      </c>
      <c r="D1031" t="s">
        <v>2068</v>
      </c>
      <c r="E1031">
        <v>520022732</v>
      </c>
      <c r="F1031" t="s">
        <v>307</v>
      </c>
      <c r="G1031" t="s">
        <v>2069</v>
      </c>
      <c r="H1031" t="s">
        <v>2070</v>
      </c>
      <c r="I1031" t="s">
        <v>318</v>
      </c>
      <c r="J1031" t="s">
        <v>924</v>
      </c>
      <c r="K1031" t="s">
        <v>202</v>
      </c>
      <c r="L1031" t="s">
        <v>202</v>
      </c>
      <c r="M1031" t="s">
        <v>321</v>
      </c>
      <c r="N1031" t="s">
        <v>336</v>
      </c>
      <c r="O1031" t="s">
        <v>472</v>
      </c>
      <c r="P1031" t="s">
        <v>335</v>
      </c>
      <c r="Q1031" t="s">
        <v>1222</v>
      </c>
      <c r="R1031" s="94">
        <v>1711.92</v>
      </c>
      <c r="S1031" s="94">
        <v>1</v>
      </c>
      <c r="T1031" s="94">
        <v>4261</v>
      </c>
      <c r="U1031" s="91">
        <v>0</v>
      </c>
      <c r="V1031" s="94">
        <v>72.945089999999993</v>
      </c>
      <c r="W1031" s="93">
        <v>6.0000000000000002E-6</v>
      </c>
      <c r="X1031" s="93">
        <v>4.5170000000000002E-3</v>
      </c>
      <c r="Y1031" s="93">
        <v>7.9699999999999997E-4</v>
      </c>
      <c r="Z1031" s="122"/>
    </row>
    <row r="1032" spans="1:26" ht="15" customHeight="1">
      <c r="A1032" s="122"/>
      <c r="B1032">
        <v>520030677</v>
      </c>
      <c r="C1032">
        <v>9671</v>
      </c>
      <c r="D1032" t="s">
        <v>1541</v>
      </c>
      <c r="E1032">
        <v>520026683</v>
      </c>
      <c r="F1032" t="s">
        <v>307</v>
      </c>
      <c r="G1032" t="s">
        <v>2190</v>
      </c>
      <c r="H1032" t="s">
        <v>2191</v>
      </c>
      <c r="I1032" t="s">
        <v>318</v>
      </c>
      <c r="J1032" t="s">
        <v>924</v>
      </c>
      <c r="K1032" t="s">
        <v>202</v>
      </c>
      <c r="L1032" t="s">
        <v>202</v>
      </c>
      <c r="M1032" t="s">
        <v>321</v>
      </c>
      <c r="N1032" t="s">
        <v>336</v>
      </c>
      <c r="O1032" t="s">
        <v>461</v>
      </c>
      <c r="P1032" t="s">
        <v>335</v>
      </c>
      <c r="Q1032" t="s">
        <v>1222</v>
      </c>
      <c r="R1032" s="94">
        <v>2437.8200000000002</v>
      </c>
      <c r="S1032" s="94">
        <v>1</v>
      </c>
      <c r="T1032" s="94">
        <v>1853</v>
      </c>
      <c r="U1032" s="91">
        <v>0</v>
      </c>
      <c r="V1032" s="94">
        <v>45.172789999999999</v>
      </c>
      <c r="W1032" s="93">
        <v>3.9999999999999998E-6</v>
      </c>
      <c r="X1032" s="93">
        <v>2.797E-3</v>
      </c>
      <c r="Y1032" s="93">
        <v>4.9399999999999997E-4</v>
      </c>
      <c r="Z1032" s="122"/>
    </row>
    <row r="1033" spans="1:26" ht="15" customHeight="1">
      <c r="A1033" s="122"/>
      <c r="B1033">
        <v>520030677</v>
      </c>
      <c r="C1033">
        <v>9671</v>
      </c>
      <c r="D1033" t="s">
        <v>1311</v>
      </c>
      <c r="E1033">
        <v>515434074</v>
      </c>
      <c r="F1033" t="s">
        <v>307</v>
      </c>
      <c r="G1033" t="s">
        <v>2105</v>
      </c>
      <c r="H1033" t="s">
        <v>2106</v>
      </c>
      <c r="I1033" t="s">
        <v>318</v>
      </c>
      <c r="J1033" t="s">
        <v>924</v>
      </c>
      <c r="K1033" t="s">
        <v>202</v>
      </c>
      <c r="L1033" t="s">
        <v>202</v>
      </c>
      <c r="M1033" t="s">
        <v>321</v>
      </c>
      <c r="N1033" t="s">
        <v>336</v>
      </c>
      <c r="O1033" t="s">
        <v>461</v>
      </c>
      <c r="P1033" t="s">
        <v>335</v>
      </c>
      <c r="Q1033" t="s">
        <v>1222</v>
      </c>
      <c r="R1033" s="94">
        <v>3579.27</v>
      </c>
      <c r="S1033" s="94">
        <v>1</v>
      </c>
      <c r="T1033" s="94">
        <v>801.3</v>
      </c>
      <c r="U1033" s="91">
        <v>0.12162000000000001</v>
      </c>
      <c r="V1033" s="94">
        <v>28.802289999999999</v>
      </c>
      <c r="W1033" s="93">
        <v>2.0000000000000002E-5</v>
      </c>
      <c r="X1033" s="93">
        <v>1.7830000000000001E-3</v>
      </c>
      <c r="Y1033" s="93">
        <v>3.1399999999999999E-4</v>
      </c>
      <c r="Z1033" s="122"/>
    </row>
    <row r="1034" spans="1:26" ht="15" customHeight="1">
      <c r="A1034" s="122"/>
      <c r="B1034">
        <v>520030677</v>
      </c>
      <c r="C1034">
        <v>9671</v>
      </c>
      <c r="D1034" t="s">
        <v>1391</v>
      </c>
      <c r="E1034">
        <v>513821488</v>
      </c>
      <c r="F1034" t="s">
        <v>307</v>
      </c>
      <c r="G1034" t="s">
        <v>2159</v>
      </c>
      <c r="H1034" t="s">
        <v>2160</v>
      </c>
      <c r="I1034" t="s">
        <v>318</v>
      </c>
      <c r="J1034" t="s">
        <v>924</v>
      </c>
      <c r="K1034" t="s">
        <v>202</v>
      </c>
      <c r="L1034" t="s">
        <v>202</v>
      </c>
      <c r="M1034" t="s">
        <v>321</v>
      </c>
      <c r="N1034" t="s">
        <v>336</v>
      </c>
      <c r="O1034" t="s">
        <v>461</v>
      </c>
      <c r="P1034" t="s">
        <v>335</v>
      </c>
      <c r="Q1034" t="s">
        <v>1222</v>
      </c>
      <c r="R1034" s="94">
        <v>1822.92</v>
      </c>
      <c r="S1034" s="94">
        <v>1</v>
      </c>
      <c r="T1034" s="94">
        <v>2160</v>
      </c>
      <c r="U1034" s="91">
        <v>0</v>
      </c>
      <c r="V1034" s="94">
        <v>39.375079999999997</v>
      </c>
      <c r="W1034" s="93">
        <v>9.0000000000000002E-6</v>
      </c>
      <c r="X1034" s="93">
        <v>2.4380000000000001E-3</v>
      </c>
      <c r="Y1034" s="93">
        <v>4.2999999999999999E-4</v>
      </c>
      <c r="Z1034" s="122"/>
    </row>
    <row r="1035" spans="1:26" ht="15" customHeight="1">
      <c r="A1035" s="122"/>
      <c r="B1035">
        <v>520030677</v>
      </c>
      <c r="C1035">
        <v>9671</v>
      </c>
      <c r="D1035" t="s">
        <v>1884</v>
      </c>
      <c r="E1035">
        <v>520044314</v>
      </c>
      <c r="F1035" t="s">
        <v>307</v>
      </c>
      <c r="G1035" t="s">
        <v>1960</v>
      </c>
      <c r="H1035" t="s">
        <v>1961</v>
      </c>
      <c r="I1035" t="s">
        <v>318</v>
      </c>
      <c r="J1035" t="s">
        <v>924</v>
      </c>
      <c r="K1035" t="s">
        <v>202</v>
      </c>
      <c r="L1035" t="s">
        <v>202</v>
      </c>
      <c r="M1035" t="s">
        <v>321</v>
      </c>
      <c r="N1035" t="s">
        <v>336</v>
      </c>
      <c r="O1035" t="s">
        <v>481</v>
      </c>
      <c r="P1035" t="s">
        <v>335</v>
      </c>
      <c r="Q1035" t="s">
        <v>1222</v>
      </c>
      <c r="R1035" s="94">
        <v>2164.6</v>
      </c>
      <c r="S1035" s="94">
        <v>1</v>
      </c>
      <c r="T1035" s="94">
        <v>3636</v>
      </c>
      <c r="U1035" s="91">
        <v>0</v>
      </c>
      <c r="V1035" s="94">
        <v>78.704819999999998</v>
      </c>
      <c r="W1035" s="93">
        <v>1.1E-5</v>
      </c>
      <c r="X1035" s="93">
        <v>4.8729999999999997E-3</v>
      </c>
      <c r="Y1035" s="93">
        <v>8.5999999999999998E-4</v>
      </c>
      <c r="Z1035" s="122"/>
    </row>
    <row r="1036" spans="1:26" ht="15" customHeight="1">
      <c r="A1036" s="122"/>
      <c r="B1036">
        <v>520030677</v>
      </c>
      <c r="C1036">
        <v>9671</v>
      </c>
      <c r="D1036" t="s">
        <v>1993</v>
      </c>
      <c r="E1036">
        <v>516214871</v>
      </c>
      <c r="F1036" t="s">
        <v>307</v>
      </c>
      <c r="G1036" t="s">
        <v>1994</v>
      </c>
      <c r="H1036" t="s">
        <v>1995</v>
      </c>
      <c r="I1036" t="s">
        <v>318</v>
      </c>
      <c r="J1036" t="s">
        <v>924</v>
      </c>
      <c r="K1036" t="s">
        <v>202</v>
      </c>
      <c r="L1036" t="s">
        <v>202</v>
      </c>
      <c r="M1036" t="s">
        <v>321</v>
      </c>
      <c r="N1036" t="s">
        <v>336</v>
      </c>
      <c r="O1036" t="s">
        <v>448</v>
      </c>
      <c r="P1036" t="s">
        <v>335</v>
      </c>
      <c r="Q1036" t="s">
        <v>1222</v>
      </c>
      <c r="R1036" s="94">
        <v>32409</v>
      </c>
      <c r="S1036" s="94">
        <v>1</v>
      </c>
      <c r="T1036" s="94">
        <v>86.9</v>
      </c>
      <c r="U1036" s="91">
        <v>0</v>
      </c>
      <c r="V1036" s="94">
        <v>28.163419999999999</v>
      </c>
      <c r="W1036" s="93">
        <v>1.05E-4</v>
      </c>
      <c r="X1036" s="93">
        <v>1.7440000000000001E-3</v>
      </c>
      <c r="Y1036" s="93">
        <v>3.0800000000000001E-4</v>
      </c>
      <c r="Z1036" s="122"/>
    </row>
    <row r="1037" spans="1:26" ht="15" customHeight="1">
      <c r="A1037" s="122"/>
      <c r="B1037">
        <v>520030677</v>
      </c>
      <c r="C1037">
        <v>9671</v>
      </c>
      <c r="D1037" t="s">
        <v>1948</v>
      </c>
      <c r="E1037">
        <v>550010003</v>
      </c>
      <c r="F1037" t="s">
        <v>308</v>
      </c>
      <c r="G1037" t="s">
        <v>1949</v>
      </c>
      <c r="H1037" t="s">
        <v>1950</v>
      </c>
      <c r="I1037" t="s">
        <v>318</v>
      </c>
      <c r="J1037" t="s">
        <v>971</v>
      </c>
      <c r="K1037" t="s">
        <v>202</v>
      </c>
      <c r="L1037" t="s">
        <v>202</v>
      </c>
      <c r="M1037" t="s">
        <v>321</v>
      </c>
      <c r="N1037" t="s">
        <v>336</v>
      </c>
      <c r="O1037" t="s">
        <v>451</v>
      </c>
      <c r="P1037" t="s">
        <v>335</v>
      </c>
      <c r="Q1037" t="s">
        <v>1222</v>
      </c>
      <c r="R1037" s="94">
        <v>22457.279999999999</v>
      </c>
      <c r="S1037" s="94">
        <v>1</v>
      </c>
      <c r="T1037" s="94">
        <v>187</v>
      </c>
      <c r="U1037" s="91">
        <v>0</v>
      </c>
      <c r="V1037" s="94">
        <v>41.995109999999997</v>
      </c>
      <c r="W1037" s="93">
        <v>7.9999999999999996E-6</v>
      </c>
      <c r="X1037" s="93">
        <v>2.5999999999999999E-3</v>
      </c>
      <c r="Y1037" s="93">
        <v>4.5899999999999999E-4</v>
      </c>
      <c r="Z1037" s="122"/>
    </row>
    <row r="1038" spans="1:26" ht="15" customHeight="1">
      <c r="A1038" s="122"/>
      <c r="B1038">
        <v>520030677</v>
      </c>
      <c r="C1038">
        <v>9671</v>
      </c>
      <c r="D1038" t="s">
        <v>2074</v>
      </c>
      <c r="E1038">
        <v>513910703</v>
      </c>
      <c r="F1038" t="s">
        <v>307</v>
      </c>
      <c r="G1038" t="s">
        <v>2075</v>
      </c>
      <c r="H1038" t="s">
        <v>2076</v>
      </c>
      <c r="I1038" t="s">
        <v>318</v>
      </c>
      <c r="J1038" t="s">
        <v>924</v>
      </c>
      <c r="K1038" t="s">
        <v>202</v>
      </c>
      <c r="L1038" t="s">
        <v>202</v>
      </c>
      <c r="M1038" t="s">
        <v>321</v>
      </c>
      <c r="N1038" t="s">
        <v>336</v>
      </c>
      <c r="O1038" t="s">
        <v>442</v>
      </c>
      <c r="P1038" t="s">
        <v>335</v>
      </c>
      <c r="Q1038" t="s">
        <v>1222</v>
      </c>
      <c r="R1038" s="94">
        <v>269.60000000000002</v>
      </c>
      <c r="S1038" s="94">
        <v>1</v>
      </c>
      <c r="T1038" s="94">
        <v>23030</v>
      </c>
      <c r="U1038" s="91">
        <v>0</v>
      </c>
      <c r="V1038" s="94">
        <v>62.089979999999997</v>
      </c>
      <c r="W1038" s="93">
        <v>1.8E-5</v>
      </c>
      <c r="X1038" s="93">
        <v>3.8449999999999999E-3</v>
      </c>
      <c r="Y1038" s="93">
        <v>6.7900000000000002E-4</v>
      </c>
      <c r="Z1038" s="122"/>
    </row>
    <row r="1039" spans="1:26" ht="15" customHeight="1">
      <c r="A1039" s="122"/>
      <c r="B1039">
        <v>520030677</v>
      </c>
      <c r="C1039">
        <v>9671</v>
      </c>
      <c r="D1039" t="s">
        <v>2022</v>
      </c>
      <c r="E1039">
        <v>512797440</v>
      </c>
      <c r="F1039" t="s">
        <v>307</v>
      </c>
      <c r="G1039" t="s">
        <v>2023</v>
      </c>
      <c r="H1039" t="s">
        <v>2024</v>
      </c>
      <c r="I1039" t="s">
        <v>318</v>
      </c>
      <c r="J1039" t="s">
        <v>924</v>
      </c>
      <c r="K1039" t="s">
        <v>202</v>
      </c>
      <c r="L1039" t="s">
        <v>202</v>
      </c>
      <c r="M1039" t="s">
        <v>321</v>
      </c>
      <c r="N1039" t="s">
        <v>336</v>
      </c>
      <c r="O1039" t="s">
        <v>443</v>
      </c>
      <c r="P1039" t="s">
        <v>335</v>
      </c>
      <c r="Q1039" t="s">
        <v>1222</v>
      </c>
      <c r="R1039" s="94">
        <v>233.15</v>
      </c>
      <c r="S1039" s="94">
        <v>1</v>
      </c>
      <c r="T1039" s="94">
        <v>36040</v>
      </c>
      <c r="U1039" s="91">
        <v>0</v>
      </c>
      <c r="V1039" s="94">
        <v>84.027940000000001</v>
      </c>
      <c r="W1039" s="93">
        <v>7.4999999999999993E-5</v>
      </c>
      <c r="X1039" s="93">
        <v>5.2030000000000002E-3</v>
      </c>
      <c r="Y1039" s="93">
        <v>9.19E-4</v>
      </c>
      <c r="Z1039" s="122"/>
    </row>
    <row r="1040" spans="1:26" ht="15" customHeight="1">
      <c r="A1040" s="122"/>
      <c r="B1040">
        <v>520030677</v>
      </c>
      <c r="C1040">
        <v>9671</v>
      </c>
      <c r="D1040" t="s">
        <v>2194</v>
      </c>
      <c r="E1040">
        <v>511295412</v>
      </c>
      <c r="F1040" t="s">
        <v>307</v>
      </c>
      <c r="G1040" t="s">
        <v>2195</v>
      </c>
      <c r="H1040" t="s">
        <v>2196</v>
      </c>
      <c r="I1040" t="s">
        <v>318</v>
      </c>
      <c r="J1040" t="s">
        <v>924</v>
      </c>
      <c r="K1040" t="s">
        <v>202</v>
      </c>
      <c r="L1040" t="s">
        <v>202</v>
      </c>
      <c r="M1040" t="s">
        <v>321</v>
      </c>
      <c r="N1040" t="s">
        <v>336</v>
      </c>
      <c r="O1040" t="s">
        <v>474</v>
      </c>
      <c r="P1040" t="s">
        <v>335</v>
      </c>
      <c r="Q1040" t="s">
        <v>1222</v>
      </c>
      <c r="R1040" s="94">
        <v>2116.06</v>
      </c>
      <c r="S1040" s="94">
        <v>1</v>
      </c>
      <c r="T1040" s="94">
        <v>1694</v>
      </c>
      <c r="U1040" s="91">
        <v>0</v>
      </c>
      <c r="V1040" s="94">
        <v>35.846110000000003</v>
      </c>
      <c r="W1040" s="93">
        <v>1.5E-5</v>
      </c>
      <c r="X1040" s="93">
        <v>2.2190000000000001E-3</v>
      </c>
      <c r="Y1040" s="93">
        <v>3.9199999999999999E-4</v>
      </c>
      <c r="Z1040" s="122"/>
    </row>
    <row r="1041" spans="1:26" ht="15" customHeight="1">
      <c r="A1041" s="122"/>
      <c r="B1041">
        <v>520030677</v>
      </c>
      <c r="C1041">
        <v>9671</v>
      </c>
      <c r="D1041" t="s">
        <v>2049</v>
      </c>
      <c r="E1041">
        <v>520025602</v>
      </c>
      <c r="F1041" t="s">
        <v>307</v>
      </c>
      <c r="G1041" t="s">
        <v>2050</v>
      </c>
      <c r="H1041" t="s">
        <v>2051</v>
      </c>
      <c r="I1041" t="s">
        <v>318</v>
      </c>
      <c r="J1041" t="s">
        <v>924</v>
      </c>
      <c r="K1041" t="s">
        <v>202</v>
      </c>
      <c r="L1041" t="s">
        <v>202</v>
      </c>
      <c r="M1041" t="s">
        <v>321</v>
      </c>
      <c r="N1041" t="s">
        <v>336</v>
      </c>
      <c r="O1041" t="s">
        <v>435</v>
      </c>
      <c r="P1041" t="s">
        <v>335</v>
      </c>
      <c r="Q1041" t="s">
        <v>1222</v>
      </c>
      <c r="R1041" s="94">
        <v>149.56</v>
      </c>
      <c r="S1041" s="94">
        <v>1</v>
      </c>
      <c r="T1041" s="94">
        <v>16320</v>
      </c>
      <c r="U1041" s="91">
        <v>0</v>
      </c>
      <c r="V1041" s="94">
        <v>24.408899999999999</v>
      </c>
      <c r="W1041" s="93">
        <v>5.0000000000000004E-6</v>
      </c>
      <c r="X1041" s="93">
        <v>1.511E-3</v>
      </c>
      <c r="Y1041" s="93">
        <v>2.6699999999999998E-4</v>
      </c>
      <c r="Z1041" s="122"/>
    </row>
    <row r="1042" spans="1:26" ht="15" customHeight="1">
      <c r="A1042" s="122"/>
      <c r="B1042">
        <v>520030677</v>
      </c>
      <c r="C1042">
        <v>9671</v>
      </c>
      <c r="D1042" t="s">
        <v>1516</v>
      </c>
      <c r="E1042">
        <v>520017807</v>
      </c>
      <c r="F1042" t="s">
        <v>307</v>
      </c>
      <c r="G1042" t="s">
        <v>2118</v>
      </c>
      <c r="H1042" t="s">
        <v>2119</v>
      </c>
      <c r="I1042" t="s">
        <v>318</v>
      </c>
      <c r="J1042" t="s">
        <v>924</v>
      </c>
      <c r="K1042" t="s">
        <v>202</v>
      </c>
      <c r="L1042" t="s">
        <v>202</v>
      </c>
      <c r="M1042" t="s">
        <v>321</v>
      </c>
      <c r="N1042" t="s">
        <v>336</v>
      </c>
      <c r="O1042" t="s">
        <v>461</v>
      </c>
      <c r="P1042" t="s">
        <v>335</v>
      </c>
      <c r="Q1042" t="s">
        <v>1222</v>
      </c>
      <c r="R1042" s="94">
        <v>13.03</v>
      </c>
      <c r="S1042" s="94">
        <v>1</v>
      </c>
      <c r="T1042" s="94">
        <v>84000</v>
      </c>
      <c r="U1042" s="91">
        <v>0</v>
      </c>
      <c r="V1042" s="94">
        <v>10.947660000000001</v>
      </c>
      <c r="W1042" s="93">
        <v>1.9999999999999999E-6</v>
      </c>
      <c r="X1042" s="93">
        <v>6.7699999999999998E-4</v>
      </c>
      <c r="Y1042" s="93">
        <v>1.1900000000000001E-4</v>
      </c>
      <c r="Z1042" s="122"/>
    </row>
    <row r="1043" spans="1:26" ht="15" customHeight="1">
      <c r="A1043" s="122"/>
      <c r="B1043">
        <v>520030677</v>
      </c>
      <c r="C1043">
        <v>9671</v>
      </c>
      <c r="D1043" t="s">
        <v>1881</v>
      </c>
      <c r="E1043">
        <v>520025990</v>
      </c>
      <c r="F1043" t="s">
        <v>307</v>
      </c>
      <c r="G1043" t="s">
        <v>2089</v>
      </c>
      <c r="H1043" t="s">
        <v>2090</v>
      </c>
      <c r="I1043" t="s">
        <v>318</v>
      </c>
      <c r="J1043" t="s">
        <v>924</v>
      </c>
      <c r="K1043" t="s">
        <v>202</v>
      </c>
      <c r="L1043" t="s">
        <v>202</v>
      </c>
      <c r="M1043" t="s">
        <v>321</v>
      </c>
      <c r="N1043" t="s">
        <v>336</v>
      </c>
      <c r="O1043" t="s">
        <v>444</v>
      </c>
      <c r="P1043" t="s">
        <v>335</v>
      </c>
      <c r="Q1043" t="s">
        <v>1222</v>
      </c>
      <c r="R1043" s="94">
        <v>730.68</v>
      </c>
      <c r="S1043" s="94">
        <v>1</v>
      </c>
      <c r="T1043" s="94">
        <v>1664</v>
      </c>
      <c r="U1043" s="91">
        <v>0</v>
      </c>
      <c r="V1043" s="94">
        <v>12.15855</v>
      </c>
      <c r="W1043" s="93">
        <v>3.0000000000000001E-6</v>
      </c>
      <c r="X1043" s="93">
        <v>7.5199999999999996E-4</v>
      </c>
      <c r="Y1043" s="93">
        <v>1.3200000000000001E-4</v>
      </c>
      <c r="Z1043" s="122"/>
    </row>
    <row r="1044" spans="1:26" ht="15" customHeight="1">
      <c r="A1044" s="122"/>
      <c r="B1044">
        <v>520030677</v>
      </c>
      <c r="C1044">
        <v>9671</v>
      </c>
      <c r="D1044" t="s">
        <v>2170</v>
      </c>
      <c r="E1044">
        <v>511235434</v>
      </c>
      <c r="F1044" t="s">
        <v>307</v>
      </c>
      <c r="G1044" t="s">
        <v>2171</v>
      </c>
      <c r="H1044" t="s">
        <v>2172</v>
      </c>
      <c r="I1044" t="s">
        <v>318</v>
      </c>
      <c r="J1044" t="s">
        <v>924</v>
      </c>
      <c r="K1044" t="s">
        <v>202</v>
      </c>
      <c r="L1044" t="s">
        <v>202</v>
      </c>
      <c r="M1044" t="s">
        <v>321</v>
      </c>
      <c r="N1044" t="s">
        <v>336</v>
      </c>
      <c r="O1044" t="s">
        <v>455</v>
      </c>
      <c r="P1044" t="s">
        <v>335</v>
      </c>
      <c r="Q1044" t="s">
        <v>1222</v>
      </c>
      <c r="R1044" s="94">
        <v>473.23</v>
      </c>
      <c r="S1044" s="94">
        <v>1</v>
      </c>
      <c r="T1044" s="94">
        <v>47000</v>
      </c>
      <c r="U1044" s="91">
        <v>0</v>
      </c>
      <c r="V1044" s="94">
        <v>222.41943000000001</v>
      </c>
      <c r="W1044" s="93">
        <v>1.0000000000000001E-5</v>
      </c>
      <c r="X1044" s="93">
        <v>1.3773000000000001E-2</v>
      </c>
      <c r="Y1044" s="93">
        <v>2.4320000000000001E-3</v>
      </c>
      <c r="Z1044" s="122"/>
    </row>
    <row r="1045" spans="1:26" ht="15" customHeight="1">
      <c r="A1045" s="122"/>
      <c r="B1045">
        <v>520030677</v>
      </c>
      <c r="C1045">
        <v>9671</v>
      </c>
      <c r="D1045" t="s">
        <v>1976</v>
      </c>
      <c r="E1045">
        <v>514160530</v>
      </c>
      <c r="F1045" t="s">
        <v>307</v>
      </c>
      <c r="G1045" t="s">
        <v>1977</v>
      </c>
      <c r="H1045" t="s">
        <v>1978</v>
      </c>
      <c r="I1045" t="s">
        <v>318</v>
      </c>
      <c r="J1045" t="s">
        <v>924</v>
      </c>
      <c r="K1045" t="s">
        <v>202</v>
      </c>
      <c r="L1045" t="s">
        <v>202</v>
      </c>
      <c r="M1045" t="s">
        <v>321</v>
      </c>
      <c r="N1045" t="s">
        <v>336</v>
      </c>
      <c r="O1045" t="s">
        <v>460</v>
      </c>
      <c r="P1045" t="s">
        <v>335</v>
      </c>
      <c r="Q1045" t="s">
        <v>1222</v>
      </c>
      <c r="R1045" s="94">
        <v>6779.95</v>
      </c>
      <c r="S1045" s="94">
        <v>1</v>
      </c>
      <c r="T1045" s="94">
        <v>104.2</v>
      </c>
      <c r="U1045" s="91">
        <v>0</v>
      </c>
      <c r="V1045" s="94">
        <v>7.0647099999999998</v>
      </c>
      <c r="W1045" s="93">
        <v>1.5999999999999999E-5</v>
      </c>
      <c r="X1045" s="93">
        <v>4.37E-4</v>
      </c>
      <c r="Y1045" s="93">
        <v>7.7000000000000001E-5</v>
      </c>
      <c r="Z1045" s="122"/>
    </row>
    <row r="1046" spans="1:26" ht="15" customHeight="1">
      <c r="A1046" s="122"/>
      <c r="B1046">
        <v>520030677</v>
      </c>
      <c r="C1046">
        <v>9671</v>
      </c>
      <c r="D1046" t="s">
        <v>2034</v>
      </c>
      <c r="E1046">
        <v>520020033</v>
      </c>
      <c r="F1046" t="s">
        <v>307</v>
      </c>
      <c r="G1046" t="s">
        <v>2034</v>
      </c>
      <c r="H1046" t="s">
        <v>2035</v>
      </c>
      <c r="I1046" t="s">
        <v>318</v>
      </c>
      <c r="J1046" t="s">
        <v>924</v>
      </c>
      <c r="K1046" t="s">
        <v>202</v>
      </c>
      <c r="L1046" t="s">
        <v>202</v>
      </c>
      <c r="M1046" t="s">
        <v>321</v>
      </c>
      <c r="N1046" t="s">
        <v>336</v>
      </c>
      <c r="O1046" t="s">
        <v>475</v>
      </c>
      <c r="P1046" t="s">
        <v>335</v>
      </c>
      <c r="Q1046" t="s">
        <v>1222</v>
      </c>
      <c r="R1046" s="94">
        <v>1734.19</v>
      </c>
      <c r="S1046" s="94">
        <v>1</v>
      </c>
      <c r="T1046" s="94">
        <v>12350</v>
      </c>
      <c r="U1046" s="91">
        <v>0</v>
      </c>
      <c r="V1046" s="94">
        <v>214.17266000000001</v>
      </c>
      <c r="W1046" s="93">
        <v>1.8E-5</v>
      </c>
      <c r="X1046" s="93">
        <v>1.3263E-2</v>
      </c>
      <c r="Y1046" s="93">
        <v>2.3419999999999999E-3</v>
      </c>
      <c r="Z1046" s="122"/>
    </row>
    <row r="1047" spans="1:26" ht="15" customHeight="1">
      <c r="A1047" s="122"/>
      <c r="B1047">
        <v>520030677</v>
      </c>
      <c r="C1047">
        <v>9671</v>
      </c>
      <c r="D1047" t="s">
        <v>2001</v>
      </c>
      <c r="E1047">
        <v>520043480</v>
      </c>
      <c r="F1047" t="s">
        <v>307</v>
      </c>
      <c r="G1047" t="s">
        <v>2002</v>
      </c>
      <c r="H1047" t="s">
        <v>2003</v>
      </c>
      <c r="I1047" t="s">
        <v>318</v>
      </c>
      <c r="J1047" t="s">
        <v>924</v>
      </c>
      <c r="K1047" t="s">
        <v>202</v>
      </c>
      <c r="L1047" t="s">
        <v>202</v>
      </c>
      <c r="M1047" t="s">
        <v>321</v>
      </c>
      <c r="N1047" t="s">
        <v>336</v>
      </c>
      <c r="O1047" t="s">
        <v>460</v>
      </c>
      <c r="P1047" t="s">
        <v>335</v>
      </c>
      <c r="Q1047" t="s">
        <v>1222</v>
      </c>
      <c r="R1047" s="94">
        <v>63.4</v>
      </c>
      <c r="S1047" s="94">
        <v>1</v>
      </c>
      <c r="T1047" s="94">
        <v>84760</v>
      </c>
      <c r="U1047" s="91">
        <v>0</v>
      </c>
      <c r="V1047" s="94">
        <v>53.740299999999998</v>
      </c>
      <c r="W1047" s="93">
        <v>6.0000000000000002E-6</v>
      </c>
      <c r="X1047" s="93">
        <v>3.3270000000000001E-3</v>
      </c>
      <c r="Y1047" s="93">
        <v>5.8699999999999996E-4</v>
      </c>
      <c r="Z1047" s="122"/>
    </row>
    <row r="1048" spans="1:26" ht="15" customHeight="1">
      <c r="A1048" s="122"/>
      <c r="B1048">
        <v>520030677</v>
      </c>
      <c r="C1048">
        <v>9671</v>
      </c>
      <c r="D1048" t="s">
        <v>1593</v>
      </c>
      <c r="E1048">
        <v>512607888</v>
      </c>
      <c r="F1048" t="s">
        <v>307</v>
      </c>
      <c r="G1048" t="s">
        <v>1955</v>
      </c>
      <c r="H1048" t="s">
        <v>1956</v>
      </c>
      <c r="I1048" t="s">
        <v>318</v>
      </c>
      <c r="J1048" t="s">
        <v>924</v>
      </c>
      <c r="K1048" t="s">
        <v>202</v>
      </c>
      <c r="L1048" t="s">
        <v>202</v>
      </c>
      <c r="M1048" t="s">
        <v>321</v>
      </c>
      <c r="N1048" t="s">
        <v>336</v>
      </c>
      <c r="O1048" t="s">
        <v>458</v>
      </c>
      <c r="P1048" t="s">
        <v>335</v>
      </c>
      <c r="Q1048" t="s">
        <v>1222</v>
      </c>
      <c r="R1048" s="94">
        <v>108.79</v>
      </c>
      <c r="S1048" s="94">
        <v>1</v>
      </c>
      <c r="T1048" s="94">
        <v>70260</v>
      </c>
      <c r="U1048" s="91">
        <v>0</v>
      </c>
      <c r="V1048" s="94">
        <v>76.435100000000006</v>
      </c>
      <c r="W1048" s="93">
        <v>6.0000000000000002E-6</v>
      </c>
      <c r="X1048" s="93">
        <v>4.7330000000000002E-3</v>
      </c>
      <c r="Y1048" s="93">
        <v>8.3600000000000005E-4</v>
      </c>
      <c r="Z1048" s="122"/>
    </row>
    <row r="1049" spans="1:26" ht="15" customHeight="1">
      <c r="A1049" s="122"/>
      <c r="B1049">
        <v>520030677</v>
      </c>
      <c r="C1049">
        <v>9671</v>
      </c>
      <c r="D1049" t="s">
        <v>2036</v>
      </c>
      <c r="E1049">
        <v>520029083</v>
      </c>
      <c r="F1049" t="s">
        <v>307</v>
      </c>
      <c r="G1049" t="s">
        <v>2037</v>
      </c>
      <c r="H1049" t="s">
        <v>2038</v>
      </c>
      <c r="I1049" t="s">
        <v>318</v>
      </c>
      <c r="J1049" t="s">
        <v>924</v>
      </c>
      <c r="K1049" t="s">
        <v>202</v>
      </c>
      <c r="L1049" t="s">
        <v>202</v>
      </c>
      <c r="M1049" t="s">
        <v>321</v>
      </c>
      <c r="N1049" t="s">
        <v>336</v>
      </c>
      <c r="O1049" t="s">
        <v>445</v>
      </c>
      <c r="P1049" t="s">
        <v>335</v>
      </c>
      <c r="Q1049" t="s">
        <v>1222</v>
      </c>
      <c r="R1049" s="94">
        <v>622.63</v>
      </c>
      <c r="S1049" s="94">
        <v>1</v>
      </c>
      <c r="T1049" s="94">
        <v>21090</v>
      </c>
      <c r="U1049" s="91">
        <v>0</v>
      </c>
      <c r="V1049" s="94">
        <v>131.31339</v>
      </c>
      <c r="W1049" s="93">
        <v>6.0000000000000002E-6</v>
      </c>
      <c r="X1049" s="93">
        <v>8.1309999999999993E-3</v>
      </c>
      <c r="Y1049" s="93">
        <v>1.436E-3</v>
      </c>
      <c r="Z1049" s="122"/>
    </row>
    <row r="1050" spans="1:26" ht="15" customHeight="1">
      <c r="A1050" s="122"/>
      <c r="B1050">
        <v>520030677</v>
      </c>
      <c r="C1050">
        <v>9671</v>
      </c>
      <c r="D1050" t="s">
        <v>2151</v>
      </c>
      <c r="E1050">
        <v>520007469</v>
      </c>
      <c r="F1050" t="s">
        <v>307</v>
      </c>
      <c r="G1050" t="s">
        <v>2152</v>
      </c>
      <c r="H1050" t="s">
        <v>2153</v>
      </c>
      <c r="I1050" t="s">
        <v>318</v>
      </c>
      <c r="J1050" t="s">
        <v>924</v>
      </c>
      <c r="K1050" t="s">
        <v>202</v>
      </c>
      <c r="L1050" t="s">
        <v>202</v>
      </c>
      <c r="M1050" t="s">
        <v>321</v>
      </c>
      <c r="N1050" t="s">
        <v>336</v>
      </c>
      <c r="O1050" t="s">
        <v>442</v>
      </c>
      <c r="P1050" t="s">
        <v>335</v>
      </c>
      <c r="Q1050" t="s">
        <v>1222</v>
      </c>
      <c r="R1050" s="94">
        <v>470.32</v>
      </c>
      <c r="S1050" s="94">
        <v>1</v>
      </c>
      <c r="T1050" s="94">
        <v>44680</v>
      </c>
      <c r="U1050" s="91">
        <v>0</v>
      </c>
      <c r="V1050" s="94">
        <v>210.1412</v>
      </c>
      <c r="W1050" s="93">
        <v>6.9999999999999999E-6</v>
      </c>
      <c r="X1050" s="93">
        <v>1.3013E-2</v>
      </c>
      <c r="Y1050" s="93">
        <v>2.2980000000000001E-3</v>
      </c>
      <c r="Z1050" s="122"/>
    </row>
    <row r="1051" spans="1:26" ht="15" customHeight="1">
      <c r="A1051" s="122"/>
      <c r="B1051">
        <v>520030677</v>
      </c>
      <c r="C1051">
        <v>9671</v>
      </c>
      <c r="D1051" t="s">
        <v>2100</v>
      </c>
      <c r="E1051">
        <v>520007030</v>
      </c>
      <c r="F1051" t="s">
        <v>307</v>
      </c>
      <c r="G1051" t="s">
        <v>2101</v>
      </c>
      <c r="H1051" t="s">
        <v>2102</v>
      </c>
      <c r="I1051" t="s">
        <v>318</v>
      </c>
      <c r="J1051" t="s">
        <v>924</v>
      </c>
      <c r="K1051" t="s">
        <v>202</v>
      </c>
      <c r="L1051" t="s">
        <v>202</v>
      </c>
      <c r="M1051" t="s">
        <v>321</v>
      </c>
      <c r="N1051" t="s">
        <v>336</v>
      </c>
      <c r="O1051" t="s">
        <v>445</v>
      </c>
      <c r="P1051" t="s">
        <v>335</v>
      </c>
      <c r="Q1051" t="s">
        <v>1222</v>
      </c>
      <c r="R1051" s="94">
        <v>17283.88</v>
      </c>
      <c r="S1051" s="94">
        <v>1</v>
      </c>
      <c r="T1051" s="94">
        <v>2950</v>
      </c>
      <c r="U1051" s="91">
        <v>0</v>
      </c>
      <c r="V1051" s="94">
        <v>509.87441000000001</v>
      </c>
      <c r="W1051" s="93">
        <v>1.4E-5</v>
      </c>
      <c r="X1051" s="93">
        <v>3.1573999999999998E-2</v>
      </c>
      <c r="Y1051" s="93">
        <v>5.5770000000000004E-3</v>
      </c>
      <c r="Z1051" s="122"/>
    </row>
    <row r="1052" spans="1:26" ht="15" customHeight="1">
      <c r="A1052" s="122"/>
      <c r="B1052">
        <v>520030677</v>
      </c>
      <c r="C1052">
        <v>9671</v>
      </c>
      <c r="D1052" t="s">
        <v>1601</v>
      </c>
      <c r="E1052">
        <v>514599943</v>
      </c>
      <c r="F1052" t="s">
        <v>307</v>
      </c>
      <c r="G1052" t="s">
        <v>2057</v>
      </c>
      <c r="H1052" t="s">
        <v>2058</v>
      </c>
      <c r="I1052" t="s">
        <v>318</v>
      </c>
      <c r="J1052" t="s">
        <v>924</v>
      </c>
      <c r="K1052" t="s">
        <v>202</v>
      </c>
      <c r="L1052" t="s">
        <v>202</v>
      </c>
      <c r="M1052" t="s">
        <v>321</v>
      </c>
      <c r="N1052" t="s">
        <v>336</v>
      </c>
      <c r="O1052" t="s">
        <v>438</v>
      </c>
      <c r="P1052" t="s">
        <v>335</v>
      </c>
      <c r="Q1052" t="s">
        <v>1222</v>
      </c>
      <c r="R1052" s="94">
        <v>473.25</v>
      </c>
      <c r="S1052" s="94">
        <v>1</v>
      </c>
      <c r="T1052" s="94">
        <v>20770</v>
      </c>
      <c r="U1052" s="91">
        <v>0</v>
      </c>
      <c r="V1052" s="94">
        <v>98.293180000000007</v>
      </c>
      <c r="W1052" s="93">
        <v>1.2E-5</v>
      </c>
      <c r="X1052" s="93">
        <v>6.0860000000000003E-3</v>
      </c>
      <c r="Y1052" s="93">
        <v>1.075E-3</v>
      </c>
      <c r="Z1052" s="122"/>
    </row>
    <row r="1053" spans="1:26" ht="15" customHeight="1">
      <c r="A1053" s="122"/>
      <c r="B1053">
        <v>520030677</v>
      </c>
      <c r="C1053">
        <v>9671</v>
      </c>
      <c r="D1053" t="s">
        <v>1431</v>
      </c>
      <c r="E1053">
        <v>520036658</v>
      </c>
      <c r="F1053" t="s">
        <v>307</v>
      </c>
      <c r="G1053" t="s">
        <v>2103</v>
      </c>
      <c r="H1053" t="s">
        <v>2104</v>
      </c>
      <c r="I1053" t="s">
        <v>318</v>
      </c>
      <c r="J1053" t="s">
        <v>924</v>
      </c>
      <c r="K1053" t="s">
        <v>202</v>
      </c>
      <c r="L1053" t="s">
        <v>202</v>
      </c>
      <c r="M1053" t="s">
        <v>321</v>
      </c>
      <c r="N1053" t="s">
        <v>336</v>
      </c>
      <c r="O1053" t="s">
        <v>437</v>
      </c>
      <c r="P1053" t="s">
        <v>335</v>
      </c>
      <c r="Q1053" t="s">
        <v>1222</v>
      </c>
      <c r="R1053" s="94">
        <v>25283.45</v>
      </c>
      <c r="S1053" s="94">
        <v>1</v>
      </c>
      <c r="T1053" s="94">
        <v>157.5</v>
      </c>
      <c r="U1053" s="91">
        <v>0</v>
      </c>
      <c r="V1053" s="94">
        <v>39.821429999999999</v>
      </c>
      <c r="W1053" s="93">
        <v>7.9999999999999996E-6</v>
      </c>
      <c r="X1053" s="93">
        <v>2.4659999999999999E-3</v>
      </c>
      <c r="Y1053" s="93">
        <v>4.35E-4</v>
      </c>
      <c r="Z1053" s="122"/>
    </row>
    <row r="1054" spans="1:26" ht="15" customHeight="1">
      <c r="A1054" s="122"/>
      <c r="B1054">
        <v>520030677</v>
      </c>
      <c r="C1054">
        <v>9671</v>
      </c>
      <c r="D1054" t="s">
        <v>2052</v>
      </c>
      <c r="E1054">
        <v>520036872</v>
      </c>
      <c r="F1054" t="s">
        <v>307</v>
      </c>
      <c r="G1054" t="s">
        <v>2053</v>
      </c>
      <c r="H1054" t="s">
        <v>2054</v>
      </c>
      <c r="I1054" t="s">
        <v>318</v>
      </c>
      <c r="J1054" t="s">
        <v>924</v>
      </c>
      <c r="K1054" t="s">
        <v>202</v>
      </c>
      <c r="L1054" t="s">
        <v>202</v>
      </c>
      <c r="M1054" t="s">
        <v>321</v>
      </c>
      <c r="N1054" t="s">
        <v>336</v>
      </c>
      <c r="O1054" t="s">
        <v>477</v>
      </c>
      <c r="P1054" t="s">
        <v>335</v>
      </c>
      <c r="Q1054" t="s">
        <v>1222</v>
      </c>
      <c r="R1054" s="94">
        <v>780.82</v>
      </c>
      <c r="S1054" s="94">
        <v>1</v>
      </c>
      <c r="T1054" s="94">
        <v>26760</v>
      </c>
      <c r="U1054" s="91">
        <v>0</v>
      </c>
      <c r="V1054" s="94">
        <v>208.94825</v>
      </c>
      <c r="W1054" s="93">
        <v>1.2999999999999999E-5</v>
      </c>
      <c r="X1054" s="93">
        <v>1.2939000000000001E-2</v>
      </c>
      <c r="Y1054" s="93">
        <v>2.2850000000000001E-3</v>
      </c>
      <c r="Z1054" s="122"/>
    </row>
    <row r="1055" spans="1:26" ht="15" customHeight="1">
      <c r="A1055" s="122"/>
      <c r="B1055">
        <v>520030677</v>
      </c>
      <c r="C1055">
        <v>9671</v>
      </c>
      <c r="D1055" t="s">
        <v>1428</v>
      </c>
      <c r="E1055">
        <v>510216054</v>
      </c>
      <c r="F1055" t="s">
        <v>307</v>
      </c>
      <c r="G1055" t="s">
        <v>2202</v>
      </c>
      <c r="H1055" t="s">
        <v>2203</v>
      </c>
      <c r="I1055" t="s">
        <v>318</v>
      </c>
      <c r="J1055" t="s">
        <v>924</v>
      </c>
      <c r="K1055" t="s">
        <v>202</v>
      </c>
      <c r="L1055" t="s">
        <v>202</v>
      </c>
      <c r="M1055" t="s">
        <v>321</v>
      </c>
      <c r="N1055" t="s">
        <v>336</v>
      </c>
      <c r="O1055" t="s">
        <v>437</v>
      </c>
      <c r="P1055" t="s">
        <v>335</v>
      </c>
      <c r="Q1055" t="s">
        <v>1222</v>
      </c>
      <c r="R1055" s="94">
        <v>71.36</v>
      </c>
      <c r="S1055" s="94">
        <v>1</v>
      </c>
      <c r="T1055" s="94">
        <v>79140</v>
      </c>
      <c r="U1055" s="91">
        <v>0.86168999999999996</v>
      </c>
      <c r="V1055" s="94">
        <v>57.336150000000004</v>
      </c>
      <c r="W1055" s="93">
        <v>6.0000000000000002E-6</v>
      </c>
      <c r="X1055" s="93">
        <v>3.5500000000000002E-3</v>
      </c>
      <c r="Y1055" s="93">
        <v>6.2600000000000004E-4</v>
      </c>
      <c r="Z1055" s="122"/>
    </row>
    <row r="1056" spans="1:26" ht="15" customHeight="1">
      <c r="A1056" s="122"/>
      <c r="B1056">
        <v>520030677</v>
      </c>
      <c r="C1056">
        <v>9671</v>
      </c>
      <c r="D1056" t="s">
        <v>1752</v>
      </c>
      <c r="E1056">
        <v>520028010</v>
      </c>
      <c r="F1056" t="s">
        <v>307</v>
      </c>
      <c r="G1056" t="s">
        <v>2020</v>
      </c>
      <c r="H1056" t="s">
        <v>2021</v>
      </c>
      <c r="I1056" t="s">
        <v>318</v>
      </c>
      <c r="J1056" t="s">
        <v>924</v>
      </c>
      <c r="K1056" t="s">
        <v>202</v>
      </c>
      <c r="L1056" t="s">
        <v>202</v>
      </c>
      <c r="M1056" t="s">
        <v>321</v>
      </c>
      <c r="N1056" t="s">
        <v>336</v>
      </c>
      <c r="O1056" t="s">
        <v>453</v>
      </c>
      <c r="P1056" t="s">
        <v>335</v>
      </c>
      <c r="Q1056" t="s">
        <v>1222</v>
      </c>
      <c r="R1056" s="94">
        <v>43.49</v>
      </c>
      <c r="S1056" s="94">
        <v>1</v>
      </c>
      <c r="T1056" s="94">
        <v>76090</v>
      </c>
      <c r="U1056" s="91">
        <v>0</v>
      </c>
      <c r="V1056" s="94">
        <v>33.094059999999999</v>
      </c>
      <c r="W1056" s="93">
        <v>5.0000000000000004E-6</v>
      </c>
      <c r="X1056" s="93">
        <v>2.049E-3</v>
      </c>
      <c r="Y1056" s="93">
        <v>3.6200000000000002E-4</v>
      </c>
      <c r="Z1056" s="122"/>
    </row>
    <row r="1057" spans="1:26" ht="15" customHeight="1">
      <c r="A1057" s="122"/>
      <c r="B1057">
        <v>520030677</v>
      </c>
      <c r="C1057">
        <v>9671</v>
      </c>
      <c r="D1057" t="s">
        <v>2091</v>
      </c>
      <c r="E1057">
        <v>520027830</v>
      </c>
      <c r="F1057" t="s">
        <v>307</v>
      </c>
      <c r="G1057" t="s">
        <v>2092</v>
      </c>
      <c r="H1057" t="s">
        <v>2093</v>
      </c>
      <c r="I1057" t="s">
        <v>318</v>
      </c>
      <c r="J1057" t="s">
        <v>924</v>
      </c>
      <c r="K1057" t="s">
        <v>202</v>
      </c>
      <c r="L1057" t="s">
        <v>202</v>
      </c>
      <c r="M1057" t="s">
        <v>321</v>
      </c>
      <c r="N1057" t="s">
        <v>336</v>
      </c>
      <c r="O1057" t="s">
        <v>453</v>
      </c>
      <c r="P1057" t="s">
        <v>335</v>
      </c>
      <c r="Q1057" t="s">
        <v>1222</v>
      </c>
      <c r="R1057" s="94">
        <v>8593.7999999999993</v>
      </c>
      <c r="S1057" s="94">
        <v>1</v>
      </c>
      <c r="T1057" s="94">
        <v>1494</v>
      </c>
      <c r="U1057" s="91">
        <v>0</v>
      </c>
      <c r="V1057" s="94">
        <v>128.3914</v>
      </c>
      <c r="W1057" s="93">
        <v>6.0000000000000002E-6</v>
      </c>
      <c r="X1057" s="93">
        <v>7.9500000000000005E-3</v>
      </c>
      <c r="Y1057" s="93">
        <v>1.4040000000000001E-3</v>
      </c>
      <c r="Z1057" s="122"/>
    </row>
    <row r="1058" spans="1:26" ht="15" customHeight="1">
      <c r="A1058" s="122"/>
      <c r="B1058">
        <v>520030677</v>
      </c>
      <c r="C1058">
        <v>9671</v>
      </c>
      <c r="D1058" t="s">
        <v>1682</v>
      </c>
      <c r="E1058">
        <v>520003781</v>
      </c>
      <c r="F1058" t="s">
        <v>307</v>
      </c>
      <c r="G1058" t="s">
        <v>2066</v>
      </c>
      <c r="H1058" t="s">
        <v>2067</v>
      </c>
      <c r="I1058" t="s">
        <v>318</v>
      </c>
      <c r="J1058" t="s">
        <v>924</v>
      </c>
      <c r="K1058" t="s">
        <v>202</v>
      </c>
      <c r="L1058" t="s">
        <v>202</v>
      </c>
      <c r="M1058" t="s">
        <v>321</v>
      </c>
      <c r="N1058" t="s">
        <v>336</v>
      </c>
      <c r="O1058" t="s">
        <v>456</v>
      </c>
      <c r="P1058" t="s">
        <v>335</v>
      </c>
      <c r="Q1058" t="s">
        <v>1222</v>
      </c>
      <c r="R1058" s="94">
        <v>573.84</v>
      </c>
      <c r="S1058" s="94">
        <v>1</v>
      </c>
      <c r="T1058" s="94">
        <v>11500</v>
      </c>
      <c r="U1058" s="91">
        <v>0</v>
      </c>
      <c r="V1058" s="94">
        <v>65.991050000000001</v>
      </c>
      <c r="W1058" s="93">
        <v>3.9999999999999998E-6</v>
      </c>
      <c r="X1058" s="93">
        <v>4.0860000000000002E-3</v>
      </c>
      <c r="Y1058" s="93">
        <v>7.2099999999999996E-4</v>
      </c>
      <c r="Z1058" s="122"/>
    </row>
    <row r="1059" spans="1:26" ht="15" customHeight="1">
      <c r="A1059" s="122"/>
      <c r="B1059">
        <v>520030677</v>
      </c>
      <c r="C1059">
        <v>9671</v>
      </c>
      <c r="D1059" t="s">
        <v>1378</v>
      </c>
      <c r="E1059">
        <v>520033986</v>
      </c>
      <c r="F1059" t="s">
        <v>307</v>
      </c>
      <c r="G1059" t="s">
        <v>2085</v>
      </c>
      <c r="H1059" t="s">
        <v>2086</v>
      </c>
      <c r="I1059" t="s">
        <v>318</v>
      </c>
      <c r="J1059" t="s">
        <v>924</v>
      </c>
      <c r="K1059" t="s">
        <v>202</v>
      </c>
      <c r="L1059" t="s">
        <v>202</v>
      </c>
      <c r="M1059" t="s">
        <v>321</v>
      </c>
      <c r="N1059" t="s">
        <v>336</v>
      </c>
      <c r="O1059" t="s">
        <v>442</v>
      </c>
      <c r="P1059" t="s">
        <v>335</v>
      </c>
      <c r="Q1059" t="s">
        <v>1222</v>
      </c>
      <c r="R1059" s="94">
        <v>1794.74</v>
      </c>
      <c r="S1059" s="94">
        <v>1</v>
      </c>
      <c r="T1059" s="94">
        <v>15660</v>
      </c>
      <c r="U1059" s="91">
        <v>4.3612200000000003</v>
      </c>
      <c r="V1059" s="94">
        <v>285.41735</v>
      </c>
      <c r="W1059" s="93">
        <v>7.9999999999999996E-6</v>
      </c>
      <c r="X1059" s="93">
        <v>1.7673999999999999E-2</v>
      </c>
      <c r="Y1059" s="93">
        <v>3.1210000000000001E-3</v>
      </c>
      <c r="Z1059" s="122"/>
    </row>
    <row r="1060" spans="1:26" ht="15" customHeight="1">
      <c r="A1060" s="122"/>
      <c r="B1060">
        <v>520030677</v>
      </c>
      <c r="C1060">
        <v>9671</v>
      </c>
      <c r="D1060" t="s">
        <v>2132</v>
      </c>
      <c r="E1060">
        <v>520037573</v>
      </c>
      <c r="F1060" t="s">
        <v>307</v>
      </c>
      <c r="G1060" t="s">
        <v>2133</v>
      </c>
      <c r="H1060" t="s">
        <v>2134</v>
      </c>
      <c r="I1060" t="s">
        <v>318</v>
      </c>
      <c r="J1060" t="s">
        <v>924</v>
      </c>
      <c r="K1060" t="s">
        <v>202</v>
      </c>
      <c r="L1060" t="s">
        <v>202</v>
      </c>
      <c r="M1060" t="s">
        <v>321</v>
      </c>
      <c r="N1060" t="s">
        <v>336</v>
      </c>
      <c r="O1060" t="s">
        <v>456</v>
      </c>
      <c r="P1060" t="s">
        <v>335</v>
      </c>
      <c r="Q1060" t="s">
        <v>1222</v>
      </c>
      <c r="R1060" s="94">
        <v>2200.71</v>
      </c>
      <c r="S1060" s="94">
        <v>1</v>
      </c>
      <c r="T1060" s="94">
        <v>1962</v>
      </c>
      <c r="U1060" s="91">
        <v>0</v>
      </c>
      <c r="V1060" s="94">
        <v>43.177959999999999</v>
      </c>
      <c r="W1060" s="93">
        <v>3.6999999999999998E-5</v>
      </c>
      <c r="X1060" s="93">
        <v>2.673E-3</v>
      </c>
      <c r="Y1060" s="93">
        <v>4.7199999999999998E-4</v>
      </c>
      <c r="Z1060" s="122"/>
    </row>
    <row r="1061" spans="1:26" ht="15" customHeight="1">
      <c r="A1061" s="122"/>
      <c r="B1061">
        <v>520030677</v>
      </c>
      <c r="C1061">
        <v>9671</v>
      </c>
      <c r="D1061" t="s">
        <v>2179</v>
      </c>
      <c r="E1061">
        <v>520040304</v>
      </c>
      <c r="F1061" t="s">
        <v>307</v>
      </c>
      <c r="G1061" t="s">
        <v>2180</v>
      </c>
      <c r="H1061" t="s">
        <v>2181</v>
      </c>
      <c r="I1061" t="s">
        <v>318</v>
      </c>
      <c r="J1061" t="s">
        <v>924</v>
      </c>
      <c r="K1061" t="s">
        <v>202</v>
      </c>
      <c r="L1061" t="s">
        <v>202</v>
      </c>
      <c r="M1061" t="s">
        <v>321</v>
      </c>
      <c r="N1061" t="s">
        <v>336</v>
      </c>
      <c r="O1061" t="s">
        <v>453</v>
      </c>
      <c r="P1061" t="s">
        <v>335</v>
      </c>
      <c r="Q1061" t="s">
        <v>1222</v>
      </c>
      <c r="R1061" s="94">
        <v>820.5</v>
      </c>
      <c r="S1061" s="94">
        <v>1</v>
      </c>
      <c r="T1061" s="94">
        <v>4278</v>
      </c>
      <c r="U1061" s="91">
        <v>0</v>
      </c>
      <c r="V1061" s="94">
        <v>35.100909999999999</v>
      </c>
      <c r="W1061" s="93">
        <v>3.1000000000000001E-5</v>
      </c>
      <c r="X1061" s="93">
        <v>2.173E-3</v>
      </c>
      <c r="Y1061" s="93">
        <v>3.8299999999999999E-4</v>
      </c>
      <c r="Z1061" s="122"/>
    </row>
    <row r="1062" spans="1:26" ht="15" customHeight="1">
      <c r="A1062" s="122"/>
      <c r="B1062">
        <v>520030677</v>
      </c>
      <c r="C1062">
        <v>9671</v>
      </c>
      <c r="D1062" t="s">
        <v>1381</v>
      </c>
      <c r="E1062">
        <v>520000118</v>
      </c>
      <c r="F1062" t="s">
        <v>307</v>
      </c>
      <c r="G1062" t="s">
        <v>1972</v>
      </c>
      <c r="H1062" t="s">
        <v>1973</v>
      </c>
      <c r="I1062" t="s">
        <v>318</v>
      </c>
      <c r="J1062" t="s">
        <v>924</v>
      </c>
      <c r="K1062" t="s">
        <v>202</v>
      </c>
      <c r="L1062" t="s">
        <v>202</v>
      </c>
      <c r="M1062" t="s">
        <v>321</v>
      </c>
      <c r="N1062" t="s">
        <v>336</v>
      </c>
      <c r="O1062" t="s">
        <v>445</v>
      </c>
      <c r="P1062" t="s">
        <v>335</v>
      </c>
      <c r="Q1062" t="s">
        <v>1222</v>
      </c>
      <c r="R1062" s="94">
        <v>14141.51</v>
      </c>
      <c r="S1062" s="94">
        <v>1</v>
      </c>
      <c r="T1062" s="94">
        <v>6859</v>
      </c>
      <c r="U1062" s="91">
        <v>0</v>
      </c>
      <c r="V1062" s="94">
        <v>969.96640000000002</v>
      </c>
      <c r="W1062" s="93">
        <v>1.0000000000000001E-5</v>
      </c>
      <c r="X1062" s="93">
        <v>6.0066000000000001E-2</v>
      </c>
      <c r="Y1062" s="93">
        <v>1.061E-2</v>
      </c>
      <c r="Z1062" s="122"/>
    </row>
    <row r="1063" spans="1:26" ht="15" customHeight="1">
      <c r="A1063" s="122"/>
      <c r="B1063">
        <v>520030677</v>
      </c>
      <c r="C1063">
        <v>9671</v>
      </c>
      <c r="D1063" t="s">
        <v>1653</v>
      </c>
      <c r="E1063">
        <v>516117181</v>
      </c>
      <c r="F1063" t="s">
        <v>307</v>
      </c>
      <c r="G1063" t="s">
        <v>1967</v>
      </c>
      <c r="H1063" t="s">
        <v>1968</v>
      </c>
      <c r="I1063" t="s">
        <v>318</v>
      </c>
      <c r="J1063" t="s">
        <v>924</v>
      </c>
      <c r="K1063" t="s">
        <v>202</v>
      </c>
      <c r="L1063" t="s">
        <v>202</v>
      </c>
      <c r="M1063" t="s">
        <v>321</v>
      </c>
      <c r="N1063" t="s">
        <v>336</v>
      </c>
      <c r="O1063" t="s">
        <v>461</v>
      </c>
      <c r="P1063" t="s">
        <v>335</v>
      </c>
      <c r="Q1063" t="s">
        <v>1222</v>
      </c>
      <c r="R1063" s="94">
        <v>4483.74</v>
      </c>
      <c r="S1063" s="94">
        <v>1</v>
      </c>
      <c r="T1063" s="94">
        <v>619.70000000000005</v>
      </c>
      <c r="U1063" s="91">
        <v>0</v>
      </c>
      <c r="V1063" s="94">
        <v>27.785740000000001</v>
      </c>
      <c r="W1063" s="93">
        <v>4.3999999999999999E-5</v>
      </c>
      <c r="X1063" s="93">
        <v>1.72E-3</v>
      </c>
      <c r="Y1063" s="93">
        <v>3.0299999999999999E-4</v>
      </c>
      <c r="Z1063" s="122"/>
    </row>
    <row r="1064" spans="1:26" ht="15" customHeight="1">
      <c r="A1064" s="122"/>
      <c r="B1064">
        <v>520030677</v>
      </c>
      <c r="C1064">
        <v>9671</v>
      </c>
      <c r="D1064" t="s">
        <v>1796</v>
      </c>
      <c r="E1064">
        <v>510607328</v>
      </c>
      <c r="F1064" t="s">
        <v>307</v>
      </c>
      <c r="G1064" t="s">
        <v>2004</v>
      </c>
      <c r="H1064" t="s">
        <v>2005</v>
      </c>
      <c r="I1064" t="s">
        <v>318</v>
      </c>
      <c r="J1064" t="s">
        <v>924</v>
      </c>
      <c r="K1064" t="s">
        <v>202</v>
      </c>
      <c r="L1064" t="s">
        <v>202</v>
      </c>
      <c r="M1064" t="s">
        <v>321</v>
      </c>
      <c r="N1064" t="s">
        <v>336</v>
      </c>
      <c r="O1064" t="s">
        <v>462</v>
      </c>
      <c r="P1064" t="s">
        <v>335</v>
      </c>
      <c r="Q1064" t="s">
        <v>1222</v>
      </c>
      <c r="R1064" s="94">
        <v>259.75</v>
      </c>
      <c r="S1064" s="94">
        <v>1</v>
      </c>
      <c r="T1064" s="94">
        <v>4479</v>
      </c>
      <c r="U1064" s="91">
        <v>0</v>
      </c>
      <c r="V1064" s="94">
        <v>11.634119999999999</v>
      </c>
      <c r="W1064" s="93">
        <v>3.9999999999999998E-6</v>
      </c>
      <c r="X1064" s="93">
        <v>7.2000000000000005E-4</v>
      </c>
      <c r="Y1064" s="93">
        <v>1.27E-4</v>
      </c>
      <c r="Z1064" s="122"/>
    </row>
    <row r="1065" spans="1:26" ht="15" customHeight="1">
      <c r="A1065" s="122"/>
      <c r="B1065">
        <v>520030677</v>
      </c>
      <c r="C1065">
        <v>9671</v>
      </c>
      <c r="D1065" t="s">
        <v>1829</v>
      </c>
      <c r="E1065">
        <v>514892801</v>
      </c>
      <c r="F1065" t="s">
        <v>307</v>
      </c>
      <c r="G1065" t="s">
        <v>2154</v>
      </c>
      <c r="H1065" t="s">
        <v>2155</v>
      </c>
      <c r="I1065" t="s">
        <v>318</v>
      </c>
      <c r="J1065" t="s">
        <v>924</v>
      </c>
      <c r="K1065" t="s">
        <v>202</v>
      </c>
      <c r="L1065" t="s">
        <v>202</v>
      </c>
      <c r="M1065" t="s">
        <v>321</v>
      </c>
      <c r="N1065" t="s">
        <v>336</v>
      </c>
      <c r="O1065" t="s">
        <v>460</v>
      </c>
      <c r="P1065" t="s">
        <v>335</v>
      </c>
      <c r="Q1065" t="s">
        <v>1222</v>
      </c>
      <c r="R1065" s="94">
        <v>1850.08</v>
      </c>
      <c r="S1065" s="94">
        <v>1</v>
      </c>
      <c r="T1065" s="94">
        <v>4500</v>
      </c>
      <c r="U1065" s="91">
        <v>0</v>
      </c>
      <c r="V1065" s="94">
        <v>83.253590000000003</v>
      </c>
      <c r="W1065" s="93">
        <v>5.0000000000000004E-6</v>
      </c>
      <c r="X1065" s="93">
        <v>5.1549999999999999E-3</v>
      </c>
      <c r="Y1065" s="93">
        <v>9.1E-4</v>
      </c>
      <c r="Z1065" s="122"/>
    </row>
    <row r="1066" spans="1:26" ht="15" customHeight="1">
      <c r="A1066" s="122"/>
      <c r="B1066">
        <v>520030677</v>
      </c>
      <c r="C1066">
        <v>9671</v>
      </c>
      <c r="D1066" t="s">
        <v>2010</v>
      </c>
      <c r="E1066">
        <v>514259019</v>
      </c>
      <c r="F1066" t="s">
        <v>307</v>
      </c>
      <c r="G1066" t="s">
        <v>2011</v>
      </c>
      <c r="H1066" t="s">
        <v>2012</v>
      </c>
      <c r="I1066" t="s">
        <v>318</v>
      </c>
      <c r="J1066" t="s">
        <v>924</v>
      </c>
      <c r="K1066" t="s">
        <v>202</v>
      </c>
      <c r="L1066" t="s">
        <v>202</v>
      </c>
      <c r="M1066" t="s">
        <v>321</v>
      </c>
      <c r="N1066" t="s">
        <v>336</v>
      </c>
      <c r="O1066" t="s">
        <v>443</v>
      </c>
      <c r="P1066" t="s">
        <v>335</v>
      </c>
      <c r="Q1066" t="s">
        <v>1222</v>
      </c>
      <c r="R1066" s="94">
        <v>1431.38</v>
      </c>
      <c r="S1066" s="94">
        <v>1</v>
      </c>
      <c r="T1066" s="94">
        <v>24060</v>
      </c>
      <c r="U1066" s="91">
        <v>0</v>
      </c>
      <c r="V1066" s="94">
        <v>344.38900999999998</v>
      </c>
      <c r="W1066" s="93">
        <v>1.5E-5</v>
      </c>
      <c r="X1066" s="93">
        <v>2.1326000000000001E-2</v>
      </c>
      <c r="Y1066" s="93">
        <v>3.7669999999999999E-3</v>
      </c>
      <c r="Z1066" s="122"/>
    </row>
    <row r="1067" spans="1:26" ht="15" customHeight="1">
      <c r="A1067" s="122"/>
      <c r="B1067">
        <v>520030677</v>
      </c>
      <c r="C1067">
        <v>9671</v>
      </c>
      <c r="D1067" t="s">
        <v>1538</v>
      </c>
      <c r="E1067">
        <v>550263107</v>
      </c>
      <c r="F1067" t="s">
        <v>308</v>
      </c>
      <c r="G1067" t="s">
        <v>2137</v>
      </c>
      <c r="H1067" t="s">
        <v>2138</v>
      </c>
      <c r="I1067" t="s">
        <v>318</v>
      </c>
      <c r="J1067" t="s">
        <v>971</v>
      </c>
      <c r="K1067" t="s">
        <v>202</v>
      </c>
      <c r="L1067" t="s">
        <v>202</v>
      </c>
      <c r="M1067" t="s">
        <v>321</v>
      </c>
      <c r="N1067" t="s">
        <v>336</v>
      </c>
      <c r="O1067" t="s">
        <v>451</v>
      </c>
      <c r="P1067" t="s">
        <v>335</v>
      </c>
      <c r="Q1067" t="s">
        <v>1222</v>
      </c>
      <c r="R1067" s="94">
        <v>1690.31</v>
      </c>
      <c r="S1067" s="94">
        <v>1</v>
      </c>
      <c r="T1067" s="94">
        <v>11950</v>
      </c>
      <c r="U1067" s="91">
        <v>0</v>
      </c>
      <c r="V1067" s="94">
        <v>201.99226999999999</v>
      </c>
      <c r="W1067" s="93">
        <v>1.4E-5</v>
      </c>
      <c r="X1067" s="93">
        <v>1.2508E-2</v>
      </c>
      <c r="Y1067" s="93">
        <v>2.209E-3</v>
      </c>
      <c r="Z1067" s="122"/>
    </row>
    <row r="1068" spans="1:26" ht="15" customHeight="1">
      <c r="A1068" s="122"/>
      <c r="B1068">
        <v>520030677</v>
      </c>
      <c r="C1068">
        <v>9671</v>
      </c>
      <c r="D1068" t="s">
        <v>1500</v>
      </c>
      <c r="E1068">
        <v>520001736</v>
      </c>
      <c r="F1068" t="s">
        <v>307</v>
      </c>
      <c r="G1068" t="s">
        <v>1965</v>
      </c>
      <c r="H1068" t="s">
        <v>1966</v>
      </c>
      <c r="I1068" t="s">
        <v>318</v>
      </c>
      <c r="J1068" t="s">
        <v>924</v>
      </c>
      <c r="K1068" t="s">
        <v>202</v>
      </c>
      <c r="L1068" t="s">
        <v>202</v>
      </c>
      <c r="M1068" t="s">
        <v>321</v>
      </c>
      <c r="N1068" t="s">
        <v>336</v>
      </c>
      <c r="O1068" t="s">
        <v>461</v>
      </c>
      <c r="P1068" t="s">
        <v>335</v>
      </c>
      <c r="Q1068" t="s">
        <v>1222</v>
      </c>
      <c r="R1068" s="94">
        <v>1528.34</v>
      </c>
      <c r="S1068" s="94">
        <v>1</v>
      </c>
      <c r="T1068" s="94">
        <v>3662</v>
      </c>
      <c r="U1068" s="91">
        <v>0</v>
      </c>
      <c r="V1068" s="94">
        <v>55.967930000000003</v>
      </c>
      <c r="W1068" s="93">
        <v>6.0000000000000002E-6</v>
      </c>
      <c r="X1068" s="93">
        <v>3.4650000000000002E-3</v>
      </c>
      <c r="Y1068" s="93">
        <v>6.1200000000000002E-4</v>
      </c>
      <c r="Z1068" s="122"/>
    </row>
    <row r="1069" spans="1:26" ht="15" customHeight="1">
      <c r="A1069" s="122"/>
      <c r="B1069">
        <v>520030677</v>
      </c>
      <c r="C1069">
        <v>9671</v>
      </c>
      <c r="D1069" t="s">
        <v>1360</v>
      </c>
      <c r="E1069">
        <v>520036104</v>
      </c>
      <c r="F1069" t="s">
        <v>307</v>
      </c>
      <c r="G1069" t="s">
        <v>2061</v>
      </c>
      <c r="H1069" t="s">
        <v>2062</v>
      </c>
      <c r="I1069" t="s">
        <v>318</v>
      </c>
      <c r="J1069" t="s">
        <v>924</v>
      </c>
      <c r="K1069" t="s">
        <v>202</v>
      </c>
      <c r="L1069" t="s">
        <v>202</v>
      </c>
      <c r="M1069" t="s">
        <v>321</v>
      </c>
      <c r="N1069" t="s">
        <v>336</v>
      </c>
      <c r="O1069" t="s">
        <v>444</v>
      </c>
      <c r="P1069" t="s">
        <v>335</v>
      </c>
      <c r="Q1069" t="s">
        <v>1222</v>
      </c>
      <c r="R1069" s="94">
        <v>7096.98</v>
      </c>
      <c r="S1069" s="94">
        <v>1</v>
      </c>
      <c r="T1069" s="94">
        <v>1900</v>
      </c>
      <c r="U1069" s="91">
        <v>0</v>
      </c>
      <c r="V1069" s="94">
        <v>134.84259</v>
      </c>
      <c r="W1069" s="93">
        <v>1.2E-5</v>
      </c>
      <c r="X1069" s="93">
        <v>8.3499999999999998E-3</v>
      </c>
      <c r="Y1069" s="93">
        <v>1.475E-3</v>
      </c>
      <c r="Z1069" s="122"/>
    </row>
    <row r="1070" spans="1:26" ht="15" customHeight="1">
      <c r="A1070" s="122"/>
      <c r="B1070">
        <v>520030677</v>
      </c>
      <c r="C1070">
        <v>9671</v>
      </c>
      <c r="D1070" t="s">
        <v>1778</v>
      </c>
      <c r="E1070">
        <v>513639013</v>
      </c>
      <c r="F1070" t="s">
        <v>307</v>
      </c>
      <c r="G1070" t="s">
        <v>2030</v>
      </c>
      <c r="H1070" t="s">
        <v>2031</v>
      </c>
      <c r="I1070" t="s">
        <v>318</v>
      </c>
      <c r="J1070" t="s">
        <v>924</v>
      </c>
      <c r="K1070" t="s">
        <v>202</v>
      </c>
      <c r="L1070" t="s">
        <v>202</v>
      </c>
      <c r="M1070" t="s">
        <v>321</v>
      </c>
      <c r="N1070" t="s">
        <v>336</v>
      </c>
      <c r="O1070" t="s">
        <v>477</v>
      </c>
      <c r="P1070" t="s">
        <v>335</v>
      </c>
      <c r="Q1070" t="s">
        <v>1222</v>
      </c>
      <c r="R1070" s="94">
        <v>178.34</v>
      </c>
      <c r="S1070" s="94">
        <v>1</v>
      </c>
      <c r="T1070" s="94">
        <v>19360</v>
      </c>
      <c r="U1070" s="91">
        <v>0</v>
      </c>
      <c r="V1070" s="94">
        <v>34.526919999999997</v>
      </c>
      <c r="W1070" s="93">
        <v>3.9999999999999998E-6</v>
      </c>
      <c r="X1070" s="93">
        <v>2.1380000000000001E-3</v>
      </c>
      <c r="Y1070" s="93">
        <v>3.77E-4</v>
      </c>
      <c r="Z1070" s="122"/>
    </row>
    <row r="1071" spans="1:26" ht="15" customHeight="1">
      <c r="A1071" s="122"/>
      <c r="B1071">
        <v>520030677</v>
      </c>
      <c r="C1071">
        <v>9671</v>
      </c>
      <c r="D1071" t="s">
        <v>2197</v>
      </c>
      <c r="E1071">
        <v>511344186</v>
      </c>
      <c r="F1071" t="s">
        <v>307</v>
      </c>
      <c r="G1071" t="s">
        <v>2198</v>
      </c>
      <c r="H1071" t="s">
        <v>2199</v>
      </c>
      <c r="I1071" t="s">
        <v>318</v>
      </c>
      <c r="J1071" t="s">
        <v>924</v>
      </c>
      <c r="K1071" t="s">
        <v>202</v>
      </c>
      <c r="L1071" t="s">
        <v>202</v>
      </c>
      <c r="M1071" t="s">
        <v>321</v>
      </c>
      <c r="N1071" t="s">
        <v>336</v>
      </c>
      <c r="O1071" t="s">
        <v>472</v>
      </c>
      <c r="P1071" t="s">
        <v>335</v>
      </c>
      <c r="Q1071" t="s">
        <v>1222</v>
      </c>
      <c r="R1071" s="94">
        <v>107.32</v>
      </c>
      <c r="S1071" s="94">
        <v>1</v>
      </c>
      <c r="T1071" s="94">
        <v>34000</v>
      </c>
      <c r="U1071" s="91">
        <v>0</v>
      </c>
      <c r="V1071" s="94">
        <v>36.487220000000001</v>
      </c>
      <c r="W1071" s="93">
        <v>6.9999999999999999E-6</v>
      </c>
      <c r="X1071" s="93">
        <v>2.2590000000000002E-3</v>
      </c>
      <c r="Y1071" s="93">
        <v>3.9899999999999999E-4</v>
      </c>
      <c r="Z1071" s="122"/>
    </row>
    <row r="1072" spans="1:26" ht="15" customHeight="1">
      <c r="A1072" s="122"/>
      <c r="B1072">
        <v>520030677</v>
      </c>
      <c r="C1072">
        <v>9671</v>
      </c>
      <c r="D1072" t="s">
        <v>1969</v>
      </c>
      <c r="E1072">
        <v>520034695</v>
      </c>
      <c r="F1072" t="s">
        <v>307</v>
      </c>
      <c r="G1072" t="s">
        <v>1970</v>
      </c>
      <c r="H1072" t="s">
        <v>1971</v>
      </c>
      <c r="I1072" t="s">
        <v>318</v>
      </c>
      <c r="J1072" t="s">
        <v>924</v>
      </c>
      <c r="K1072" t="s">
        <v>202</v>
      </c>
      <c r="L1072" t="s">
        <v>202</v>
      </c>
      <c r="M1072" t="s">
        <v>321</v>
      </c>
      <c r="N1072" t="s">
        <v>336</v>
      </c>
      <c r="O1072" t="s">
        <v>473</v>
      </c>
      <c r="P1072" t="s">
        <v>335</v>
      </c>
      <c r="Q1072" t="s">
        <v>1222</v>
      </c>
      <c r="R1072" s="94">
        <v>428.61</v>
      </c>
      <c r="S1072" s="94">
        <v>1</v>
      </c>
      <c r="T1072" s="94">
        <v>5681</v>
      </c>
      <c r="U1072" s="91">
        <v>0</v>
      </c>
      <c r="V1072" s="94">
        <v>24.349509999999999</v>
      </c>
      <c r="W1072" s="93">
        <v>5.0000000000000004E-6</v>
      </c>
      <c r="X1072" s="93">
        <v>1.5070000000000001E-3</v>
      </c>
      <c r="Y1072" s="93">
        <v>2.6600000000000001E-4</v>
      </c>
      <c r="Z1072" s="122"/>
    </row>
    <row r="1073" spans="1:26" ht="15" customHeight="1">
      <c r="A1073" s="122"/>
      <c r="B1073">
        <v>520030677</v>
      </c>
      <c r="C1073">
        <v>9671</v>
      </c>
      <c r="D1073" t="s">
        <v>2006</v>
      </c>
      <c r="E1073">
        <v>516501640</v>
      </c>
      <c r="F1073" t="s">
        <v>307</v>
      </c>
      <c r="G1073" t="s">
        <v>2006</v>
      </c>
      <c r="H1073" t="s">
        <v>2007</v>
      </c>
      <c r="I1073" t="s">
        <v>318</v>
      </c>
      <c r="J1073" t="s">
        <v>924</v>
      </c>
      <c r="K1073" t="s">
        <v>202</v>
      </c>
      <c r="L1073" t="s">
        <v>202</v>
      </c>
      <c r="M1073" t="s">
        <v>321</v>
      </c>
      <c r="N1073" t="s">
        <v>336</v>
      </c>
      <c r="O1073" t="s">
        <v>444</v>
      </c>
      <c r="P1073" t="s">
        <v>335</v>
      </c>
      <c r="Q1073" t="s">
        <v>1222</v>
      </c>
      <c r="R1073" s="94">
        <v>2070.25</v>
      </c>
      <c r="S1073" s="94">
        <v>1</v>
      </c>
      <c r="T1073" s="94">
        <v>569.9</v>
      </c>
      <c r="U1073" s="91">
        <v>0</v>
      </c>
      <c r="V1073" s="94">
        <v>11.798360000000001</v>
      </c>
      <c r="W1073" s="93">
        <v>3.6999999999999998E-5</v>
      </c>
      <c r="X1073" s="93">
        <v>7.2999999999999996E-4</v>
      </c>
      <c r="Y1073" s="93">
        <v>1.2899999999999999E-4</v>
      </c>
      <c r="Z1073" s="122"/>
    </row>
    <row r="1074" spans="1:26" ht="15" customHeight="1">
      <c r="A1074" s="122"/>
      <c r="B1074">
        <v>520030677</v>
      </c>
      <c r="C1074">
        <v>9671</v>
      </c>
      <c r="D1074" t="s">
        <v>1650</v>
      </c>
      <c r="E1074">
        <v>513257873</v>
      </c>
      <c r="F1074" t="s">
        <v>307</v>
      </c>
      <c r="G1074" t="s">
        <v>2008</v>
      </c>
      <c r="H1074" t="s">
        <v>2009</v>
      </c>
      <c r="I1074" t="s">
        <v>318</v>
      </c>
      <c r="J1074" t="s">
        <v>924</v>
      </c>
      <c r="K1074" t="s">
        <v>202</v>
      </c>
      <c r="L1074" t="s">
        <v>202</v>
      </c>
      <c r="M1074" t="s">
        <v>321</v>
      </c>
      <c r="N1074" t="s">
        <v>336</v>
      </c>
      <c r="O1074" t="s">
        <v>461</v>
      </c>
      <c r="P1074" t="s">
        <v>335</v>
      </c>
      <c r="Q1074" t="s">
        <v>1222</v>
      </c>
      <c r="R1074" s="94">
        <v>576.37</v>
      </c>
      <c r="S1074" s="94">
        <v>1</v>
      </c>
      <c r="T1074" s="94">
        <v>60000</v>
      </c>
      <c r="U1074" s="91">
        <v>0</v>
      </c>
      <c r="V1074" s="94">
        <v>345.82188000000002</v>
      </c>
      <c r="W1074" s="93">
        <v>1.5E-5</v>
      </c>
      <c r="X1074" s="93">
        <v>2.1415E-2</v>
      </c>
      <c r="Y1074" s="93">
        <v>3.7820000000000002E-3</v>
      </c>
      <c r="Z1074" s="122"/>
    </row>
    <row r="1075" spans="1:26" ht="15" customHeight="1">
      <c r="A1075" s="122"/>
      <c r="B1075">
        <v>520030677</v>
      </c>
      <c r="C1075">
        <v>9671</v>
      </c>
      <c r="D1075" t="s">
        <v>1990</v>
      </c>
      <c r="E1075">
        <v>520029984</v>
      </c>
      <c r="F1075" t="s">
        <v>307</v>
      </c>
      <c r="G1075" t="s">
        <v>1991</v>
      </c>
      <c r="H1075" t="s">
        <v>1992</v>
      </c>
      <c r="I1075" t="s">
        <v>318</v>
      </c>
      <c r="J1075" t="s">
        <v>924</v>
      </c>
      <c r="K1075" t="s">
        <v>202</v>
      </c>
      <c r="L1075" t="s">
        <v>202</v>
      </c>
      <c r="M1075" t="s">
        <v>321</v>
      </c>
      <c r="N1075" t="s">
        <v>336</v>
      </c>
      <c r="O1075" t="s">
        <v>442</v>
      </c>
      <c r="P1075" t="s">
        <v>335</v>
      </c>
      <c r="Q1075" t="s">
        <v>1222</v>
      </c>
      <c r="R1075" s="94">
        <v>6910.14</v>
      </c>
      <c r="S1075" s="94">
        <v>1</v>
      </c>
      <c r="T1075" s="94">
        <v>1656</v>
      </c>
      <c r="U1075" s="91">
        <v>0</v>
      </c>
      <c r="V1075" s="94">
        <v>114.43187</v>
      </c>
      <c r="W1075" s="93">
        <v>6.0000000000000002E-6</v>
      </c>
      <c r="X1075" s="93">
        <v>7.0860000000000003E-3</v>
      </c>
      <c r="Y1075" s="93">
        <v>1.2509999999999999E-3</v>
      </c>
      <c r="Z1075" s="122"/>
    </row>
    <row r="1076" spans="1:26" ht="15" customHeight="1">
      <c r="A1076" s="122"/>
      <c r="B1076">
        <v>520030677</v>
      </c>
      <c r="C1076">
        <v>9671</v>
      </c>
      <c r="D1076" t="s">
        <v>1981</v>
      </c>
      <c r="E1076">
        <v>512466723</v>
      </c>
      <c r="F1076" t="s">
        <v>307</v>
      </c>
      <c r="G1076" t="s">
        <v>1982</v>
      </c>
      <c r="H1076" t="s">
        <v>1983</v>
      </c>
      <c r="I1076" t="s">
        <v>318</v>
      </c>
      <c r="J1076" t="s">
        <v>924</v>
      </c>
      <c r="K1076" t="s">
        <v>202</v>
      </c>
      <c r="L1076" t="s">
        <v>202</v>
      </c>
      <c r="M1076" t="s">
        <v>321</v>
      </c>
      <c r="N1076" t="s">
        <v>336</v>
      </c>
      <c r="O1076" t="s">
        <v>474</v>
      </c>
      <c r="P1076" t="s">
        <v>335</v>
      </c>
      <c r="Q1076" t="s">
        <v>1222</v>
      </c>
      <c r="R1076" s="94">
        <v>5863.55</v>
      </c>
      <c r="S1076" s="94">
        <v>1</v>
      </c>
      <c r="T1076" s="94">
        <v>623.4</v>
      </c>
      <c r="U1076" s="91">
        <v>0</v>
      </c>
      <c r="V1076" s="94">
        <v>36.55339</v>
      </c>
      <c r="W1076" s="93">
        <v>5.7000000000000003E-5</v>
      </c>
      <c r="X1076" s="93">
        <v>2.2629999999999998E-3</v>
      </c>
      <c r="Y1076" s="93">
        <v>3.9899999999999999E-4</v>
      </c>
      <c r="Z1076" s="122"/>
    </row>
    <row r="1077" spans="1:26" ht="15" customHeight="1">
      <c r="A1077" s="122"/>
      <c r="B1077">
        <v>520030677</v>
      </c>
      <c r="C1077">
        <v>9671</v>
      </c>
      <c r="D1077" t="s">
        <v>1323</v>
      </c>
      <c r="E1077">
        <v>520018078</v>
      </c>
      <c r="F1077" t="s">
        <v>307</v>
      </c>
      <c r="G1077" t="s">
        <v>1979</v>
      </c>
      <c r="H1077" t="s">
        <v>1980</v>
      </c>
      <c r="I1077" t="s">
        <v>318</v>
      </c>
      <c r="J1077" t="s">
        <v>924</v>
      </c>
      <c r="K1077" t="s">
        <v>202</v>
      </c>
      <c r="L1077" t="s">
        <v>202</v>
      </c>
      <c r="M1077" t="s">
        <v>321</v>
      </c>
      <c r="N1077" t="s">
        <v>336</v>
      </c>
      <c r="O1077" t="s">
        <v>445</v>
      </c>
      <c r="P1077" t="s">
        <v>335</v>
      </c>
      <c r="Q1077" t="s">
        <v>1222</v>
      </c>
      <c r="R1077" s="94">
        <v>14682.16</v>
      </c>
      <c r="S1077" s="94">
        <v>1</v>
      </c>
      <c r="T1077" s="94">
        <v>6653</v>
      </c>
      <c r="U1077" s="91">
        <v>0</v>
      </c>
      <c r="V1077" s="94">
        <v>976.80435</v>
      </c>
      <c r="W1077" s="93">
        <v>9.0000000000000002E-6</v>
      </c>
      <c r="X1077" s="93">
        <v>6.0490000000000002E-2</v>
      </c>
      <c r="Y1077" s="93">
        <v>1.0685E-2</v>
      </c>
      <c r="Z1077" s="122"/>
    </row>
    <row r="1078" spans="1:26" ht="15" customHeight="1">
      <c r="A1078" s="122"/>
      <c r="B1078">
        <v>520030677</v>
      </c>
      <c r="C1078">
        <v>9671</v>
      </c>
      <c r="D1078" t="s">
        <v>2112</v>
      </c>
      <c r="E1078">
        <v>550013098</v>
      </c>
      <c r="F1078" t="s">
        <v>308</v>
      </c>
      <c r="G1078" t="s">
        <v>2113</v>
      </c>
      <c r="H1078" t="s">
        <v>2114</v>
      </c>
      <c r="I1078" t="s">
        <v>318</v>
      </c>
      <c r="J1078" t="s">
        <v>971</v>
      </c>
      <c r="K1078" t="s">
        <v>202</v>
      </c>
      <c r="L1078" t="s">
        <v>202</v>
      </c>
      <c r="M1078" t="s">
        <v>321</v>
      </c>
      <c r="N1078" t="s">
        <v>336</v>
      </c>
      <c r="O1078" t="s">
        <v>451</v>
      </c>
      <c r="P1078" t="s">
        <v>335</v>
      </c>
      <c r="Q1078" t="s">
        <v>1222</v>
      </c>
      <c r="R1078" s="94">
        <v>4905.6899999999996</v>
      </c>
      <c r="S1078" s="94">
        <v>1</v>
      </c>
      <c r="T1078" s="94">
        <v>1560</v>
      </c>
      <c r="U1078" s="91">
        <v>0</v>
      </c>
      <c r="V1078" s="94">
        <v>76.528750000000002</v>
      </c>
      <c r="W1078" s="93">
        <v>3.9999999999999998E-6</v>
      </c>
      <c r="X1078" s="93">
        <v>4.7390000000000002E-3</v>
      </c>
      <c r="Y1078" s="93">
        <v>8.3699999999999996E-4</v>
      </c>
      <c r="Z1078" s="122"/>
    </row>
    <row r="1079" spans="1:26" ht="15" customHeight="1">
      <c r="A1079" s="122"/>
      <c r="B1079">
        <v>520030677</v>
      </c>
      <c r="C1079">
        <v>9671</v>
      </c>
      <c r="D1079" t="s">
        <v>2082</v>
      </c>
      <c r="E1079">
        <v>511812463</v>
      </c>
      <c r="F1079" t="s">
        <v>307</v>
      </c>
      <c r="G1079" t="s">
        <v>2083</v>
      </c>
      <c r="H1079" t="s">
        <v>2084</v>
      </c>
      <c r="I1079" t="s">
        <v>318</v>
      </c>
      <c r="J1079" t="s">
        <v>924</v>
      </c>
      <c r="K1079" t="s">
        <v>202</v>
      </c>
      <c r="L1079" t="s">
        <v>202</v>
      </c>
      <c r="M1079" t="s">
        <v>321</v>
      </c>
      <c r="N1079" t="s">
        <v>336</v>
      </c>
      <c r="O1079" t="s">
        <v>455</v>
      </c>
      <c r="P1079" t="s">
        <v>335</v>
      </c>
      <c r="Q1079" t="s">
        <v>1222</v>
      </c>
      <c r="R1079" s="94">
        <v>504.5</v>
      </c>
      <c r="S1079" s="94">
        <v>1</v>
      </c>
      <c r="T1079" s="94">
        <v>157500</v>
      </c>
      <c r="U1079" s="91">
        <v>0</v>
      </c>
      <c r="V1079" s="94">
        <v>794.58555999999999</v>
      </c>
      <c r="W1079" s="93">
        <v>1.5999999999999999E-5</v>
      </c>
      <c r="X1079" s="93">
        <v>4.9206E-2</v>
      </c>
      <c r="Y1079" s="93">
        <v>8.6910000000000008E-3</v>
      </c>
      <c r="Z1079" s="122"/>
    </row>
    <row r="1080" spans="1:26" ht="15" customHeight="1">
      <c r="A1080" s="122"/>
      <c r="B1080">
        <v>520030677</v>
      </c>
      <c r="C1080">
        <v>9671</v>
      </c>
      <c r="D1080" t="s">
        <v>1384</v>
      </c>
      <c r="E1080">
        <v>510381601</v>
      </c>
      <c r="F1080" t="s">
        <v>307</v>
      </c>
      <c r="G1080" t="s">
        <v>2185</v>
      </c>
      <c r="H1080" t="s">
        <v>2186</v>
      </c>
      <c r="I1080" t="s">
        <v>318</v>
      </c>
      <c r="J1080" t="s">
        <v>924</v>
      </c>
      <c r="K1080" t="s">
        <v>202</v>
      </c>
      <c r="L1080" t="s">
        <v>202</v>
      </c>
      <c r="M1080" t="s">
        <v>321</v>
      </c>
      <c r="N1080" t="s">
        <v>336</v>
      </c>
      <c r="O1080" t="s">
        <v>444</v>
      </c>
      <c r="P1080" t="s">
        <v>335</v>
      </c>
      <c r="Q1080" t="s">
        <v>1222</v>
      </c>
      <c r="R1080" s="94">
        <v>406.31</v>
      </c>
      <c r="S1080" s="94">
        <v>1</v>
      </c>
      <c r="T1080" s="94">
        <v>6242</v>
      </c>
      <c r="U1080" s="91">
        <v>0</v>
      </c>
      <c r="V1080" s="94">
        <v>25.36206</v>
      </c>
      <c r="W1080" s="93">
        <v>3.0000000000000001E-6</v>
      </c>
      <c r="X1080" s="93">
        <v>1.57E-3</v>
      </c>
      <c r="Y1080" s="93">
        <v>2.7700000000000001E-4</v>
      </c>
      <c r="Z1080" s="122"/>
    </row>
    <row r="1081" spans="1:26" ht="15" customHeight="1">
      <c r="A1081" s="122"/>
      <c r="B1081">
        <v>520030677</v>
      </c>
      <c r="C1081">
        <v>9671</v>
      </c>
      <c r="D1081" t="s">
        <v>1452</v>
      </c>
      <c r="E1081">
        <v>513901371</v>
      </c>
      <c r="F1081" t="s">
        <v>307</v>
      </c>
      <c r="G1081" t="s">
        <v>2018</v>
      </c>
      <c r="H1081" t="s">
        <v>2019</v>
      </c>
      <c r="I1081" t="s">
        <v>318</v>
      </c>
      <c r="J1081" t="s">
        <v>924</v>
      </c>
      <c r="K1081" t="s">
        <v>202</v>
      </c>
      <c r="L1081" t="s">
        <v>202</v>
      </c>
      <c r="M1081" t="s">
        <v>321</v>
      </c>
      <c r="N1081" t="s">
        <v>336</v>
      </c>
      <c r="O1081" t="s">
        <v>438</v>
      </c>
      <c r="P1081" t="s">
        <v>335</v>
      </c>
      <c r="Q1081" t="s">
        <v>1222</v>
      </c>
      <c r="R1081" s="94">
        <v>7239.24</v>
      </c>
      <c r="S1081" s="94">
        <v>1</v>
      </c>
      <c r="T1081" s="94">
        <v>2613</v>
      </c>
      <c r="U1081" s="91">
        <v>0</v>
      </c>
      <c r="V1081" s="94">
        <v>189.16138000000001</v>
      </c>
      <c r="W1081" s="93">
        <v>1.2E-5</v>
      </c>
      <c r="X1081" s="93">
        <v>1.1714E-2</v>
      </c>
      <c r="Y1081" s="93">
        <v>2.0690000000000001E-3</v>
      </c>
      <c r="Z1081" s="122"/>
    </row>
    <row r="1082" spans="1:26" ht="15" customHeight="1">
      <c r="A1082" s="122"/>
      <c r="B1082">
        <v>520030677</v>
      </c>
      <c r="C1082">
        <v>9671</v>
      </c>
      <c r="D1082" t="s">
        <v>1984</v>
      </c>
      <c r="E1082">
        <v>520037565</v>
      </c>
      <c r="F1082" t="s">
        <v>307</v>
      </c>
      <c r="G1082" t="s">
        <v>1985</v>
      </c>
      <c r="H1082" t="s">
        <v>1986</v>
      </c>
      <c r="I1082" t="s">
        <v>318</v>
      </c>
      <c r="J1082" t="s">
        <v>924</v>
      </c>
      <c r="K1082" t="s">
        <v>202</v>
      </c>
      <c r="L1082" t="s">
        <v>202</v>
      </c>
      <c r="M1082" t="s">
        <v>321</v>
      </c>
      <c r="N1082" t="s">
        <v>336</v>
      </c>
      <c r="O1082" t="s">
        <v>474</v>
      </c>
      <c r="P1082" t="s">
        <v>335</v>
      </c>
      <c r="Q1082" t="s">
        <v>1222</v>
      </c>
      <c r="R1082" s="94">
        <v>32.93</v>
      </c>
      <c r="S1082" s="94">
        <v>1</v>
      </c>
      <c r="T1082" s="94">
        <v>45520</v>
      </c>
      <c r="U1082" s="91">
        <v>0</v>
      </c>
      <c r="V1082" s="94">
        <v>14.98948</v>
      </c>
      <c r="W1082" s="93">
        <v>5.0000000000000004E-6</v>
      </c>
      <c r="X1082" s="93">
        <v>9.2800000000000001E-4</v>
      </c>
      <c r="Y1082" s="93">
        <v>1.63E-4</v>
      </c>
      <c r="Z1082" s="122"/>
    </row>
    <row r="1083" spans="1:26" ht="15" customHeight="1">
      <c r="A1083" s="122"/>
      <c r="B1083">
        <v>520030677</v>
      </c>
      <c r="C1083">
        <v>9671</v>
      </c>
      <c r="D1083" t="s">
        <v>2063</v>
      </c>
      <c r="E1083">
        <v>520017450</v>
      </c>
      <c r="F1083" t="s">
        <v>307</v>
      </c>
      <c r="G1083" t="s">
        <v>2064</v>
      </c>
      <c r="H1083" t="s">
        <v>2065</v>
      </c>
      <c r="I1083" t="s">
        <v>318</v>
      </c>
      <c r="J1083" t="s">
        <v>924</v>
      </c>
      <c r="K1083" t="s">
        <v>202</v>
      </c>
      <c r="L1083" t="s">
        <v>202</v>
      </c>
      <c r="M1083" t="s">
        <v>321</v>
      </c>
      <c r="N1083" t="s">
        <v>336</v>
      </c>
      <c r="O1083" t="s">
        <v>442</v>
      </c>
      <c r="P1083" t="s">
        <v>335</v>
      </c>
      <c r="Q1083" t="s">
        <v>1222</v>
      </c>
      <c r="R1083" s="94">
        <v>3540.2</v>
      </c>
      <c r="S1083" s="94">
        <v>1</v>
      </c>
      <c r="T1083" s="94">
        <v>16460</v>
      </c>
      <c r="U1083" s="91">
        <v>0</v>
      </c>
      <c r="V1083" s="94">
        <v>582.71722</v>
      </c>
      <c r="W1083" s="93">
        <v>1.4E-5</v>
      </c>
      <c r="X1083" s="93">
        <v>3.6084999999999999E-2</v>
      </c>
      <c r="Y1083" s="93">
        <v>6.3740000000000003E-3</v>
      </c>
      <c r="Z1083" s="122"/>
    </row>
    <row r="1084" spans="1:26" ht="15" customHeight="1">
      <c r="A1084" s="122"/>
      <c r="B1084">
        <v>520030677</v>
      </c>
      <c r="C1084">
        <v>9671</v>
      </c>
      <c r="D1084" t="s">
        <v>1987</v>
      </c>
      <c r="E1084">
        <v>514288661</v>
      </c>
      <c r="F1084" t="s">
        <v>307</v>
      </c>
      <c r="G1084" t="s">
        <v>1988</v>
      </c>
      <c r="H1084" t="s">
        <v>1989</v>
      </c>
      <c r="I1084" t="s">
        <v>318</v>
      </c>
      <c r="J1084" t="s">
        <v>924</v>
      </c>
      <c r="K1084" t="s">
        <v>202</v>
      </c>
      <c r="L1084" t="s">
        <v>202</v>
      </c>
      <c r="M1084" t="s">
        <v>321</v>
      </c>
      <c r="N1084" t="s">
        <v>336</v>
      </c>
      <c r="O1084" t="s">
        <v>440</v>
      </c>
      <c r="P1084" t="s">
        <v>335</v>
      </c>
      <c r="Q1084" t="s">
        <v>1222</v>
      </c>
      <c r="R1084" s="94">
        <v>1008.09</v>
      </c>
      <c r="S1084" s="94">
        <v>1</v>
      </c>
      <c r="T1084" s="94">
        <v>2891</v>
      </c>
      <c r="U1084" s="91">
        <v>0</v>
      </c>
      <c r="V1084" s="94">
        <v>29.143989999999999</v>
      </c>
      <c r="W1084" s="93">
        <v>4.1E-5</v>
      </c>
      <c r="X1084" s="93">
        <v>1.804E-3</v>
      </c>
      <c r="Y1084" s="93">
        <v>3.1799999999999998E-4</v>
      </c>
      <c r="Z1084" s="122"/>
    </row>
    <row r="1085" spans="1:26" ht="15" customHeight="1">
      <c r="A1085" s="122"/>
      <c r="B1085">
        <v>520030677</v>
      </c>
      <c r="C1085">
        <v>9671</v>
      </c>
      <c r="D1085" t="s">
        <v>2071</v>
      </c>
      <c r="E1085">
        <v>520039942</v>
      </c>
      <c r="F1085" t="s">
        <v>307</v>
      </c>
      <c r="G1085" t="s">
        <v>2072</v>
      </c>
      <c r="H1085" t="s">
        <v>2073</v>
      </c>
      <c r="I1085" t="s">
        <v>318</v>
      </c>
      <c r="J1085" t="s">
        <v>924</v>
      </c>
      <c r="K1085" t="s">
        <v>202</v>
      </c>
      <c r="L1085" t="s">
        <v>202</v>
      </c>
      <c r="M1085" t="s">
        <v>321</v>
      </c>
      <c r="N1085" t="s">
        <v>336</v>
      </c>
      <c r="O1085" t="s">
        <v>473</v>
      </c>
      <c r="P1085" t="s">
        <v>335</v>
      </c>
      <c r="Q1085" t="s">
        <v>1222</v>
      </c>
      <c r="R1085" s="94">
        <v>280.44</v>
      </c>
      <c r="S1085" s="94">
        <v>1</v>
      </c>
      <c r="T1085" s="94">
        <v>19190</v>
      </c>
      <c r="U1085" s="91">
        <v>0</v>
      </c>
      <c r="V1085" s="94">
        <v>53.817149999999998</v>
      </c>
      <c r="W1085" s="93">
        <v>1.2E-5</v>
      </c>
      <c r="X1085" s="93">
        <v>3.3319999999999999E-3</v>
      </c>
      <c r="Y1085" s="93">
        <v>5.8799999999999998E-4</v>
      </c>
      <c r="Z1085" s="122"/>
    </row>
    <row r="1086" spans="1:26" ht="15" customHeight="1">
      <c r="A1086" s="122"/>
      <c r="B1086">
        <v>520030677</v>
      </c>
      <c r="C1086">
        <v>9671</v>
      </c>
      <c r="D1086" t="s">
        <v>1571</v>
      </c>
      <c r="E1086">
        <v>513992529</v>
      </c>
      <c r="F1086" t="s">
        <v>307</v>
      </c>
      <c r="G1086" t="s">
        <v>2080</v>
      </c>
      <c r="H1086" t="s">
        <v>2081</v>
      </c>
      <c r="I1086" t="s">
        <v>318</v>
      </c>
      <c r="J1086" t="s">
        <v>924</v>
      </c>
      <c r="K1086" t="s">
        <v>202</v>
      </c>
      <c r="L1086" t="s">
        <v>202</v>
      </c>
      <c r="M1086" t="s">
        <v>321</v>
      </c>
      <c r="N1086" t="s">
        <v>336</v>
      </c>
      <c r="O1086" t="s">
        <v>461</v>
      </c>
      <c r="P1086" t="s">
        <v>335</v>
      </c>
      <c r="Q1086" t="s">
        <v>1222</v>
      </c>
      <c r="R1086" s="94">
        <v>1877.16</v>
      </c>
      <c r="S1086" s="94">
        <v>1</v>
      </c>
      <c r="T1086" s="94">
        <v>910.9</v>
      </c>
      <c r="U1086" s="91">
        <v>0</v>
      </c>
      <c r="V1086" s="94">
        <v>17.099060000000001</v>
      </c>
      <c r="W1086" s="93">
        <v>6.9999999999999999E-6</v>
      </c>
      <c r="X1086" s="93">
        <v>1.0579999999999999E-3</v>
      </c>
      <c r="Y1086" s="93">
        <v>1.8699999999999999E-4</v>
      </c>
      <c r="Z1086" s="122"/>
    </row>
    <row r="1087" spans="1:26" ht="15" customHeight="1">
      <c r="A1087" s="122"/>
      <c r="B1087">
        <v>520030677</v>
      </c>
      <c r="C1087">
        <v>9671</v>
      </c>
      <c r="D1087" t="s">
        <v>1957</v>
      </c>
      <c r="E1087">
        <v>513603787</v>
      </c>
      <c r="F1087" t="s">
        <v>307</v>
      </c>
      <c r="G1087" t="s">
        <v>1958</v>
      </c>
      <c r="H1087" t="s">
        <v>1959</v>
      </c>
      <c r="I1087" t="s">
        <v>318</v>
      </c>
      <c r="J1087" t="s">
        <v>924</v>
      </c>
      <c r="K1087" t="s">
        <v>202</v>
      </c>
      <c r="L1087" t="s">
        <v>202</v>
      </c>
      <c r="M1087" t="s">
        <v>321</v>
      </c>
      <c r="N1087" t="s">
        <v>336</v>
      </c>
      <c r="O1087" t="s">
        <v>443</v>
      </c>
      <c r="P1087" t="s">
        <v>335</v>
      </c>
      <c r="Q1087" t="s">
        <v>1222</v>
      </c>
      <c r="R1087" s="94">
        <v>6433.29</v>
      </c>
      <c r="S1087" s="94">
        <v>1</v>
      </c>
      <c r="T1087" s="94">
        <v>1183</v>
      </c>
      <c r="U1087" s="91">
        <v>0</v>
      </c>
      <c r="V1087" s="94">
        <v>76.105810000000005</v>
      </c>
      <c r="W1087" s="93">
        <v>2.3E-5</v>
      </c>
      <c r="X1087" s="93">
        <v>4.712E-3</v>
      </c>
      <c r="Y1087" s="93">
        <v>8.3199999999999995E-4</v>
      </c>
      <c r="Z1087" s="122"/>
    </row>
    <row r="1088" spans="1:26" ht="15" customHeight="1">
      <c r="A1088" s="122"/>
      <c r="B1088">
        <v>520030677</v>
      </c>
      <c r="C1088">
        <v>9671</v>
      </c>
      <c r="D1088" t="s">
        <v>2176</v>
      </c>
      <c r="E1088">
        <v>550012777</v>
      </c>
      <c r="F1088" t="s">
        <v>308</v>
      </c>
      <c r="G1088" t="s">
        <v>2177</v>
      </c>
      <c r="H1088" t="s">
        <v>2178</v>
      </c>
      <c r="I1088" t="s">
        <v>318</v>
      </c>
      <c r="J1088" t="s">
        <v>971</v>
      </c>
      <c r="K1088" t="s">
        <v>202</v>
      </c>
      <c r="L1088" t="s">
        <v>202</v>
      </c>
      <c r="M1088" t="s">
        <v>321</v>
      </c>
      <c r="N1088" t="s">
        <v>336</v>
      </c>
      <c r="O1088" t="s">
        <v>451</v>
      </c>
      <c r="P1088" t="s">
        <v>335</v>
      </c>
      <c r="Q1088" t="s">
        <v>1222</v>
      </c>
      <c r="R1088" s="94">
        <v>10226.969999999999</v>
      </c>
      <c r="S1088" s="94">
        <v>1</v>
      </c>
      <c r="T1088" s="94">
        <v>430</v>
      </c>
      <c r="U1088" s="91">
        <v>0</v>
      </c>
      <c r="V1088" s="94">
        <v>43.975949999999997</v>
      </c>
      <c r="W1088" s="93">
        <v>9.0000000000000002E-6</v>
      </c>
      <c r="X1088" s="93">
        <v>2.7230000000000002E-3</v>
      </c>
      <c r="Y1088" s="93">
        <v>4.8099999999999998E-4</v>
      </c>
      <c r="Z1088" s="122"/>
    </row>
    <row r="1089" spans="1:26" ht="15" customHeight="1">
      <c r="A1089" s="122"/>
      <c r="B1089">
        <v>520030677</v>
      </c>
      <c r="C1089">
        <v>9671</v>
      </c>
      <c r="D1089" t="s">
        <v>1661</v>
      </c>
      <c r="E1089">
        <v>513817817</v>
      </c>
      <c r="F1089" t="s">
        <v>307</v>
      </c>
      <c r="G1089" t="s">
        <v>2149</v>
      </c>
      <c r="H1089" t="s">
        <v>2150</v>
      </c>
      <c r="I1089" t="s">
        <v>318</v>
      </c>
      <c r="J1089" t="s">
        <v>924</v>
      </c>
      <c r="K1089" t="s">
        <v>202</v>
      </c>
      <c r="L1089" t="s">
        <v>202</v>
      </c>
      <c r="M1089" t="s">
        <v>321</v>
      </c>
      <c r="N1089" t="s">
        <v>336</v>
      </c>
      <c r="O1089" t="s">
        <v>444</v>
      </c>
      <c r="P1089" t="s">
        <v>335</v>
      </c>
      <c r="Q1089" t="s">
        <v>1222</v>
      </c>
      <c r="R1089" s="94">
        <v>198.43</v>
      </c>
      <c r="S1089" s="94">
        <v>1</v>
      </c>
      <c r="T1089" s="94">
        <v>15150</v>
      </c>
      <c r="U1089" s="91">
        <v>0</v>
      </c>
      <c r="V1089" s="94">
        <v>30.062830000000002</v>
      </c>
      <c r="W1089" s="93">
        <v>9.0000000000000002E-6</v>
      </c>
      <c r="X1089" s="93">
        <v>1.861E-3</v>
      </c>
      <c r="Y1089" s="93">
        <v>3.28E-4</v>
      </c>
      <c r="Z1089" s="122"/>
    </row>
    <row r="1090" spans="1:26" ht="15" customHeight="1">
      <c r="A1090" s="122"/>
      <c r="B1090">
        <v>520030677</v>
      </c>
      <c r="C1090">
        <v>9671</v>
      </c>
      <c r="D1090" t="s">
        <v>2126</v>
      </c>
      <c r="E1090">
        <v>520043027</v>
      </c>
      <c r="F1090" t="s">
        <v>307</v>
      </c>
      <c r="G1090" t="s">
        <v>2127</v>
      </c>
      <c r="H1090" t="s">
        <v>2128</v>
      </c>
      <c r="I1090" t="s">
        <v>318</v>
      </c>
      <c r="J1090" t="s">
        <v>924</v>
      </c>
      <c r="K1090" t="s">
        <v>202</v>
      </c>
      <c r="L1090" t="s">
        <v>202</v>
      </c>
      <c r="M1090" t="s">
        <v>321</v>
      </c>
      <c r="N1090" t="s">
        <v>336</v>
      </c>
      <c r="O1090" t="s">
        <v>443</v>
      </c>
      <c r="P1090" t="s">
        <v>335</v>
      </c>
      <c r="Q1090" t="s">
        <v>1222</v>
      </c>
      <c r="R1090" s="94">
        <v>319.70999999999998</v>
      </c>
      <c r="S1090" s="94">
        <v>1</v>
      </c>
      <c r="T1090" s="94">
        <v>226000</v>
      </c>
      <c r="U1090" s="91">
        <v>0.90797000000000005</v>
      </c>
      <c r="V1090" s="94">
        <v>723.44408999999996</v>
      </c>
      <c r="W1090" s="93">
        <v>6.0000000000000002E-6</v>
      </c>
      <c r="X1090" s="93">
        <v>4.48E-2</v>
      </c>
      <c r="Y1090" s="93">
        <v>7.9120000000000006E-3</v>
      </c>
      <c r="Z1090" s="122"/>
    </row>
    <row r="1091" spans="1:26" ht="15" customHeight="1">
      <c r="A1091" s="122"/>
      <c r="B1091">
        <v>520030677</v>
      </c>
      <c r="C1091">
        <v>9671</v>
      </c>
      <c r="D1091" t="s">
        <v>1341</v>
      </c>
      <c r="E1091">
        <v>513765859</v>
      </c>
      <c r="F1091" t="s">
        <v>307</v>
      </c>
      <c r="G1091" t="s">
        <v>2039</v>
      </c>
      <c r="H1091" t="s">
        <v>2040</v>
      </c>
      <c r="I1091" t="s">
        <v>318</v>
      </c>
      <c r="J1091" t="s">
        <v>924</v>
      </c>
      <c r="K1091" t="s">
        <v>202</v>
      </c>
      <c r="L1091" t="s">
        <v>202</v>
      </c>
      <c r="M1091" t="s">
        <v>321</v>
      </c>
      <c r="N1091" t="s">
        <v>336</v>
      </c>
      <c r="O1091" t="s">
        <v>461</v>
      </c>
      <c r="P1091" t="s">
        <v>335</v>
      </c>
      <c r="Q1091" t="s">
        <v>1222</v>
      </c>
      <c r="R1091" s="94">
        <v>86.7</v>
      </c>
      <c r="S1091" s="94">
        <v>1</v>
      </c>
      <c r="T1091" s="94">
        <v>32500</v>
      </c>
      <c r="U1091" s="91">
        <v>0</v>
      </c>
      <c r="V1091" s="94">
        <v>28.17699</v>
      </c>
      <c r="W1091" s="93">
        <v>6.9999999999999999E-6</v>
      </c>
      <c r="X1091" s="93">
        <v>1.7440000000000001E-3</v>
      </c>
      <c r="Y1091" s="93">
        <v>3.0800000000000001E-4</v>
      </c>
      <c r="Z1091" s="122"/>
    </row>
    <row r="1092" spans="1:26" ht="15" customHeight="1">
      <c r="A1092" s="122"/>
      <c r="B1092">
        <v>520030677</v>
      </c>
      <c r="C1092">
        <v>9671</v>
      </c>
      <c r="D1092" t="s">
        <v>1897</v>
      </c>
      <c r="E1092">
        <v>511930125</v>
      </c>
      <c r="F1092" t="s">
        <v>307</v>
      </c>
      <c r="G1092" t="s">
        <v>2078</v>
      </c>
      <c r="H1092" t="s">
        <v>2079</v>
      </c>
      <c r="I1092" t="s">
        <v>318</v>
      </c>
      <c r="J1092" t="s">
        <v>924</v>
      </c>
      <c r="K1092" t="s">
        <v>202</v>
      </c>
      <c r="L1092" t="s">
        <v>202</v>
      </c>
      <c r="M1092" t="s">
        <v>321</v>
      </c>
      <c r="N1092" t="s">
        <v>336</v>
      </c>
      <c r="O1092" t="s">
        <v>481</v>
      </c>
      <c r="P1092" t="s">
        <v>335</v>
      </c>
      <c r="Q1092" t="s">
        <v>1222</v>
      </c>
      <c r="R1092" s="94">
        <v>1487.54</v>
      </c>
      <c r="S1092" s="94">
        <v>1</v>
      </c>
      <c r="T1092" s="94">
        <v>3077</v>
      </c>
      <c r="U1092" s="91">
        <v>0</v>
      </c>
      <c r="V1092" s="94">
        <v>45.771459999999998</v>
      </c>
      <c r="W1092" s="93">
        <v>7.9999999999999996E-6</v>
      </c>
      <c r="X1092" s="93">
        <v>2.8340000000000001E-3</v>
      </c>
      <c r="Y1092" s="93">
        <v>5.0000000000000001E-4</v>
      </c>
      <c r="Z1092" s="122"/>
    </row>
    <row r="1093" spans="1:26" ht="15" customHeight="1">
      <c r="A1093" s="122"/>
      <c r="B1093">
        <v>520030677</v>
      </c>
      <c r="C1093">
        <v>9671</v>
      </c>
      <c r="D1093" t="s">
        <v>2129</v>
      </c>
      <c r="E1093">
        <v>511399388</v>
      </c>
      <c r="F1093" t="s">
        <v>307</v>
      </c>
      <c r="G1093" t="s">
        <v>2130</v>
      </c>
      <c r="H1093" t="s">
        <v>2131</v>
      </c>
      <c r="I1093" t="s">
        <v>318</v>
      </c>
      <c r="J1093" t="s">
        <v>924</v>
      </c>
      <c r="K1093" t="s">
        <v>202</v>
      </c>
      <c r="L1093" t="s">
        <v>202</v>
      </c>
      <c r="M1093" t="s">
        <v>321</v>
      </c>
      <c r="N1093" t="s">
        <v>336</v>
      </c>
      <c r="O1093" t="s">
        <v>444</v>
      </c>
      <c r="P1093" t="s">
        <v>335</v>
      </c>
      <c r="Q1093" t="s">
        <v>1222</v>
      </c>
      <c r="R1093" s="94">
        <v>112.8</v>
      </c>
      <c r="S1093" s="94">
        <v>1</v>
      </c>
      <c r="T1093" s="94">
        <v>35870</v>
      </c>
      <c r="U1093" s="91">
        <v>0</v>
      </c>
      <c r="V1093" s="94">
        <v>40.460299999999997</v>
      </c>
      <c r="W1093" s="93">
        <v>3.9999999999999998E-6</v>
      </c>
      <c r="X1093" s="93">
        <v>2.5049999999999998E-3</v>
      </c>
      <c r="Y1093" s="93">
        <v>4.4200000000000001E-4</v>
      </c>
      <c r="Z1093" s="122"/>
    </row>
    <row r="1094" spans="1:26" ht="15" customHeight="1">
      <c r="A1094" s="122"/>
      <c r="B1094">
        <v>520030677</v>
      </c>
      <c r="C1094">
        <v>9671</v>
      </c>
      <c r="D1094" t="s">
        <v>2115</v>
      </c>
      <c r="E1094">
        <v>515001659</v>
      </c>
      <c r="F1094" t="s">
        <v>307</v>
      </c>
      <c r="G1094" t="s">
        <v>2116</v>
      </c>
      <c r="H1094" t="s">
        <v>2117</v>
      </c>
      <c r="I1094" t="s">
        <v>318</v>
      </c>
      <c r="J1094" t="s">
        <v>924</v>
      </c>
      <c r="K1094" t="s">
        <v>202</v>
      </c>
      <c r="L1094" t="s">
        <v>202</v>
      </c>
      <c r="M1094" t="s">
        <v>321</v>
      </c>
      <c r="N1094" t="s">
        <v>336</v>
      </c>
      <c r="O1094" t="s">
        <v>460</v>
      </c>
      <c r="P1094" t="s">
        <v>335</v>
      </c>
      <c r="Q1094" t="s">
        <v>1222</v>
      </c>
      <c r="R1094" s="94">
        <v>1471.35</v>
      </c>
      <c r="S1094" s="94">
        <v>1</v>
      </c>
      <c r="T1094" s="94">
        <v>2401</v>
      </c>
      <c r="U1094" s="91">
        <v>0</v>
      </c>
      <c r="V1094" s="94">
        <v>35.327159999999999</v>
      </c>
      <c r="W1094" s="93">
        <v>9.0000000000000002E-6</v>
      </c>
      <c r="X1094" s="93">
        <v>2.1870000000000001E-3</v>
      </c>
      <c r="Y1094" s="93">
        <v>3.86E-4</v>
      </c>
      <c r="Z1094" s="122"/>
    </row>
    <row r="1095" spans="1:26" ht="15" customHeight="1">
      <c r="A1095" s="122"/>
      <c r="B1095">
        <v>520030677</v>
      </c>
      <c r="C1095">
        <v>9671</v>
      </c>
      <c r="D1095" t="s">
        <v>2107</v>
      </c>
      <c r="E1095">
        <v>520035791</v>
      </c>
      <c r="F1095" t="s">
        <v>307</v>
      </c>
      <c r="G1095" t="s">
        <v>2108</v>
      </c>
      <c r="H1095" t="s">
        <v>2109</v>
      </c>
      <c r="I1095" t="s">
        <v>318</v>
      </c>
      <c r="J1095" t="s">
        <v>924</v>
      </c>
      <c r="K1095" t="s">
        <v>202</v>
      </c>
      <c r="L1095" t="s">
        <v>202</v>
      </c>
      <c r="M1095" t="s">
        <v>321</v>
      </c>
      <c r="N1095" t="s">
        <v>336</v>
      </c>
      <c r="O1095" t="s">
        <v>452</v>
      </c>
      <c r="P1095" t="s">
        <v>335</v>
      </c>
      <c r="Q1095" t="s">
        <v>1222</v>
      </c>
      <c r="R1095" s="94">
        <v>842.61</v>
      </c>
      <c r="S1095" s="94">
        <v>1</v>
      </c>
      <c r="T1095" s="94">
        <v>14300</v>
      </c>
      <c r="U1095" s="91">
        <v>0</v>
      </c>
      <c r="V1095" s="94">
        <v>120.49392</v>
      </c>
      <c r="W1095" s="93">
        <v>6.3999999999999997E-5</v>
      </c>
      <c r="X1095" s="93">
        <v>7.4609999999999998E-3</v>
      </c>
      <c r="Y1095" s="93">
        <v>1.3179999999999999E-3</v>
      </c>
      <c r="Z1095" s="122"/>
    </row>
    <row r="1096" spans="1:26" ht="15" customHeight="1">
      <c r="A1096" s="122"/>
      <c r="B1096">
        <v>520030677</v>
      </c>
      <c r="C1096">
        <v>9671</v>
      </c>
      <c r="D1096" t="s">
        <v>2161</v>
      </c>
      <c r="E1096">
        <v>520013954</v>
      </c>
      <c r="F1096" t="s">
        <v>307</v>
      </c>
      <c r="G1096" t="s">
        <v>2162</v>
      </c>
      <c r="H1096" t="s">
        <v>2163</v>
      </c>
      <c r="I1096" t="s">
        <v>318</v>
      </c>
      <c r="J1096" t="s">
        <v>924</v>
      </c>
      <c r="K1096" t="s">
        <v>202</v>
      </c>
      <c r="L1096" t="s">
        <v>202</v>
      </c>
      <c r="M1096" t="s">
        <v>321</v>
      </c>
      <c r="N1096" t="s">
        <v>336</v>
      </c>
      <c r="O1096" t="s">
        <v>464</v>
      </c>
      <c r="P1096" t="s">
        <v>335</v>
      </c>
      <c r="Q1096" t="s">
        <v>1222</v>
      </c>
      <c r="R1096" s="94">
        <v>8015.53</v>
      </c>
      <c r="S1096" s="94">
        <v>1</v>
      </c>
      <c r="T1096" s="94">
        <v>9837</v>
      </c>
      <c r="U1096" s="91">
        <v>0</v>
      </c>
      <c r="V1096" s="94">
        <v>788.48793999999998</v>
      </c>
      <c r="W1096" s="93">
        <v>6.0000000000000002E-6</v>
      </c>
      <c r="X1096" s="93">
        <v>4.8828000000000003E-2</v>
      </c>
      <c r="Y1096" s="93">
        <v>8.6250000000000007E-3</v>
      </c>
      <c r="Z1096" s="122"/>
    </row>
    <row r="1097" spans="1:26" ht="15" customHeight="1">
      <c r="A1097" s="122"/>
      <c r="B1097">
        <v>520030677</v>
      </c>
      <c r="C1097">
        <v>9671</v>
      </c>
      <c r="D1097" t="s">
        <v>2144</v>
      </c>
      <c r="E1097">
        <v>514068980</v>
      </c>
      <c r="F1097" t="s">
        <v>307</v>
      </c>
      <c r="G1097" t="s">
        <v>2145</v>
      </c>
      <c r="H1097" t="s">
        <v>2146</v>
      </c>
      <c r="I1097" t="s">
        <v>318</v>
      </c>
      <c r="J1097" t="s">
        <v>924</v>
      </c>
      <c r="K1097" t="s">
        <v>202</v>
      </c>
      <c r="L1097" t="s">
        <v>202</v>
      </c>
      <c r="M1097" t="s">
        <v>321</v>
      </c>
      <c r="N1097" t="s">
        <v>336</v>
      </c>
      <c r="O1097" t="s">
        <v>472</v>
      </c>
      <c r="P1097" t="s">
        <v>335</v>
      </c>
      <c r="Q1097" t="s">
        <v>1222</v>
      </c>
      <c r="R1097" s="94">
        <v>624.89</v>
      </c>
      <c r="S1097" s="94">
        <v>1</v>
      </c>
      <c r="T1097" s="94">
        <v>4731</v>
      </c>
      <c r="U1097" s="91">
        <v>0</v>
      </c>
      <c r="V1097" s="94">
        <v>29.563369999999999</v>
      </c>
      <c r="W1097" s="93">
        <v>4.3999999999999999E-5</v>
      </c>
      <c r="X1097" s="93">
        <v>1.83E-3</v>
      </c>
      <c r="Y1097" s="93">
        <v>3.2299999999999999E-4</v>
      </c>
      <c r="Z1097" s="122"/>
    </row>
    <row r="1098" spans="1:26" ht="15" customHeight="1">
      <c r="A1098" s="122"/>
      <c r="B1098">
        <v>520030677</v>
      </c>
      <c r="C1098">
        <v>9671</v>
      </c>
      <c r="D1098" t="s">
        <v>1745</v>
      </c>
      <c r="E1098">
        <v>514401702</v>
      </c>
      <c r="F1098" t="s">
        <v>307</v>
      </c>
      <c r="G1098" t="s">
        <v>2013</v>
      </c>
      <c r="H1098" t="s">
        <v>2014</v>
      </c>
      <c r="I1098" t="s">
        <v>318</v>
      </c>
      <c r="J1098" t="s">
        <v>924</v>
      </c>
      <c r="K1098" t="s">
        <v>202</v>
      </c>
      <c r="L1098" t="s">
        <v>202</v>
      </c>
      <c r="M1098" t="s">
        <v>321</v>
      </c>
      <c r="N1098" t="s">
        <v>336</v>
      </c>
      <c r="O1098" t="s">
        <v>437</v>
      </c>
      <c r="P1098" t="s">
        <v>335</v>
      </c>
      <c r="Q1098" t="s">
        <v>1222</v>
      </c>
      <c r="R1098" s="94">
        <v>3161.88</v>
      </c>
      <c r="S1098" s="94">
        <v>1</v>
      </c>
      <c r="T1098" s="94">
        <v>9250</v>
      </c>
      <c r="U1098" s="91">
        <v>0</v>
      </c>
      <c r="V1098" s="94">
        <v>292.47390999999999</v>
      </c>
      <c r="W1098" s="93">
        <v>1.0000000000000001E-5</v>
      </c>
      <c r="X1098" s="93">
        <v>1.8110999999999999E-2</v>
      </c>
      <c r="Y1098" s="93">
        <v>3.199E-3</v>
      </c>
      <c r="Z1098" s="122"/>
    </row>
    <row r="1099" spans="1:26" ht="15" customHeight="1">
      <c r="A1099" s="122"/>
      <c r="B1099">
        <v>520030677</v>
      </c>
      <c r="C1099">
        <v>9671</v>
      </c>
      <c r="D1099" t="s">
        <v>2173</v>
      </c>
      <c r="E1099">
        <v>520038530</v>
      </c>
      <c r="F1099" t="s">
        <v>307</v>
      </c>
      <c r="G1099" t="s">
        <v>2174</v>
      </c>
      <c r="H1099" t="s">
        <v>2175</v>
      </c>
      <c r="I1099" t="s">
        <v>318</v>
      </c>
      <c r="J1099" t="s">
        <v>924</v>
      </c>
      <c r="K1099" t="s">
        <v>202</v>
      </c>
      <c r="L1099" t="s">
        <v>202</v>
      </c>
      <c r="M1099" t="s">
        <v>321</v>
      </c>
      <c r="N1099" t="s">
        <v>336</v>
      </c>
      <c r="O1099" t="s">
        <v>460</v>
      </c>
      <c r="P1099" t="s">
        <v>335</v>
      </c>
      <c r="Q1099" t="s">
        <v>1222</v>
      </c>
      <c r="R1099" s="94">
        <v>2909.58</v>
      </c>
      <c r="S1099" s="94">
        <v>1</v>
      </c>
      <c r="T1099" s="94">
        <v>1592</v>
      </c>
      <c r="U1099" s="91">
        <v>0</v>
      </c>
      <c r="V1099" s="94">
        <v>46.320590000000003</v>
      </c>
      <c r="W1099" s="93">
        <v>7.8999999999999996E-5</v>
      </c>
      <c r="X1099" s="93">
        <v>2.8679999999999999E-3</v>
      </c>
      <c r="Y1099" s="93">
        <v>5.0600000000000005E-4</v>
      </c>
      <c r="Z1099" s="122"/>
    </row>
    <row r="1100" spans="1:26" ht="15" customHeight="1">
      <c r="A1100" s="122"/>
      <c r="B1100">
        <v>520030677</v>
      </c>
      <c r="C1100">
        <v>9671</v>
      </c>
      <c r="D1100" t="s">
        <v>1357</v>
      </c>
      <c r="E1100">
        <v>520038506</v>
      </c>
      <c r="F1100" t="s">
        <v>307</v>
      </c>
      <c r="G1100" t="s">
        <v>2110</v>
      </c>
      <c r="H1100" t="s">
        <v>2111</v>
      </c>
      <c r="I1100" t="s">
        <v>318</v>
      </c>
      <c r="J1100" t="s">
        <v>924</v>
      </c>
      <c r="K1100" t="s">
        <v>202</v>
      </c>
      <c r="L1100" t="s">
        <v>202</v>
      </c>
      <c r="M1100" t="s">
        <v>321</v>
      </c>
      <c r="N1100" t="s">
        <v>336</v>
      </c>
      <c r="O1100" t="s">
        <v>461</v>
      </c>
      <c r="P1100" t="s">
        <v>335</v>
      </c>
      <c r="Q1100" t="s">
        <v>1222</v>
      </c>
      <c r="R1100" s="94">
        <v>1220.28</v>
      </c>
      <c r="S1100" s="94">
        <v>1</v>
      </c>
      <c r="T1100" s="94">
        <v>3316</v>
      </c>
      <c r="U1100" s="91">
        <v>0</v>
      </c>
      <c r="V1100" s="94">
        <v>40.464320000000001</v>
      </c>
      <c r="W1100" s="93">
        <v>5.0000000000000004E-6</v>
      </c>
      <c r="X1100" s="93">
        <v>2.5049999999999998E-3</v>
      </c>
      <c r="Y1100" s="93">
        <v>4.4200000000000001E-4</v>
      </c>
      <c r="Z1100" s="122"/>
    </row>
    <row r="1101" spans="1:26" ht="15" customHeight="1">
      <c r="A1101" s="122"/>
      <c r="B1101">
        <v>520030677</v>
      </c>
      <c r="C1101">
        <v>9671</v>
      </c>
      <c r="D1101" t="s">
        <v>1590</v>
      </c>
      <c r="E1101">
        <v>520028911</v>
      </c>
      <c r="F1101" t="s">
        <v>307</v>
      </c>
      <c r="G1101" t="s">
        <v>1996</v>
      </c>
      <c r="H1101" t="s">
        <v>1997</v>
      </c>
      <c r="I1101" t="s">
        <v>318</v>
      </c>
      <c r="J1101" t="s">
        <v>924</v>
      </c>
      <c r="K1101" t="s">
        <v>202</v>
      </c>
      <c r="L1101" t="s">
        <v>202</v>
      </c>
      <c r="M1101" t="s">
        <v>321</v>
      </c>
      <c r="N1101" t="s">
        <v>336</v>
      </c>
      <c r="O1101" t="s">
        <v>448</v>
      </c>
      <c r="P1101" t="s">
        <v>335</v>
      </c>
      <c r="Q1101" t="s">
        <v>1222</v>
      </c>
      <c r="R1101" s="94">
        <v>564.75</v>
      </c>
      <c r="S1101" s="94">
        <v>1</v>
      </c>
      <c r="T1101" s="94">
        <v>11250</v>
      </c>
      <c r="U1101" s="91">
        <v>0</v>
      </c>
      <c r="V1101" s="94">
        <v>63.53454</v>
      </c>
      <c r="W1101" s="93">
        <v>6.9999999999999999E-6</v>
      </c>
      <c r="X1101" s="93">
        <v>3.934E-3</v>
      </c>
      <c r="Y1101" s="93">
        <v>6.9399999999999996E-4</v>
      </c>
      <c r="Z1101" s="122"/>
    </row>
    <row r="1102" spans="1:26" ht="15" customHeight="1">
      <c r="A1102" s="122"/>
      <c r="B1102">
        <v>520030677</v>
      </c>
      <c r="C1102">
        <v>9671</v>
      </c>
      <c r="D1102" t="s">
        <v>2123</v>
      </c>
      <c r="E1102">
        <v>514574524</v>
      </c>
      <c r="F1102" t="s">
        <v>307</v>
      </c>
      <c r="G1102" t="s">
        <v>2124</v>
      </c>
      <c r="H1102" t="s">
        <v>2125</v>
      </c>
      <c r="I1102" t="s">
        <v>318</v>
      </c>
      <c r="J1102" t="s">
        <v>924</v>
      </c>
      <c r="K1102" t="s">
        <v>202</v>
      </c>
      <c r="L1102" t="s">
        <v>202</v>
      </c>
      <c r="M1102" t="s">
        <v>321</v>
      </c>
      <c r="N1102" t="s">
        <v>336</v>
      </c>
      <c r="O1102" t="s">
        <v>456</v>
      </c>
      <c r="P1102" t="s">
        <v>335</v>
      </c>
      <c r="Q1102" t="s">
        <v>1222</v>
      </c>
      <c r="R1102" s="94">
        <v>3077.99</v>
      </c>
      <c r="S1102" s="94">
        <v>1</v>
      </c>
      <c r="T1102" s="94">
        <v>6425</v>
      </c>
      <c r="U1102" s="91">
        <v>0</v>
      </c>
      <c r="V1102" s="94">
        <v>197.76094000000001</v>
      </c>
      <c r="W1102" s="93">
        <v>2.8E-5</v>
      </c>
      <c r="X1102" s="93">
        <v>1.2246E-2</v>
      </c>
      <c r="Y1102" s="93">
        <v>2.163E-3</v>
      </c>
      <c r="Z1102" s="122"/>
    </row>
    <row r="1103" spans="1:26" ht="15" customHeight="1">
      <c r="A1103" s="122"/>
      <c r="B1103">
        <v>520030677</v>
      </c>
      <c r="C1103">
        <v>9671</v>
      </c>
      <c r="D1103" t="s">
        <v>1962</v>
      </c>
      <c r="E1103">
        <v>513618967</v>
      </c>
      <c r="F1103" t="s">
        <v>307</v>
      </c>
      <c r="G1103" t="s">
        <v>1963</v>
      </c>
      <c r="H1103" t="s">
        <v>1964</v>
      </c>
      <c r="I1103" t="s">
        <v>318</v>
      </c>
      <c r="J1103" t="s">
        <v>924</v>
      </c>
      <c r="K1103" t="s">
        <v>202</v>
      </c>
      <c r="L1103" t="s">
        <v>202</v>
      </c>
      <c r="M1103" t="s">
        <v>321</v>
      </c>
      <c r="N1103" t="s">
        <v>336</v>
      </c>
      <c r="O1103" t="s">
        <v>472</v>
      </c>
      <c r="P1103" t="s">
        <v>335</v>
      </c>
      <c r="Q1103" t="s">
        <v>1222</v>
      </c>
      <c r="R1103" s="94">
        <v>3385.65</v>
      </c>
      <c r="S1103" s="94">
        <v>1</v>
      </c>
      <c r="T1103" s="94">
        <v>3605</v>
      </c>
      <c r="U1103" s="91">
        <v>0</v>
      </c>
      <c r="V1103" s="94">
        <v>122.05280999999999</v>
      </c>
      <c r="W1103" s="93">
        <v>2.4000000000000001E-5</v>
      </c>
      <c r="X1103" s="93">
        <v>7.5579999999999996E-3</v>
      </c>
      <c r="Y1103" s="93">
        <v>1.335E-3</v>
      </c>
      <c r="Z1103" s="122"/>
    </row>
    <row r="1104" spans="1:26" ht="15" customHeight="1">
      <c r="A1104" s="122"/>
      <c r="B1104">
        <v>520030677</v>
      </c>
      <c r="C1104">
        <v>9671</v>
      </c>
      <c r="D1104" t="s">
        <v>2830</v>
      </c>
      <c r="E1104">
        <v>520036120</v>
      </c>
      <c r="F1104" t="s">
        <v>307</v>
      </c>
      <c r="G1104" t="s">
        <v>1953</v>
      </c>
      <c r="H1104" t="s">
        <v>1954</v>
      </c>
      <c r="I1104" t="s">
        <v>318</v>
      </c>
      <c r="J1104" t="s">
        <v>924</v>
      </c>
      <c r="K1104" t="s">
        <v>202</v>
      </c>
      <c r="L1104" t="s">
        <v>202</v>
      </c>
      <c r="M1104" t="s">
        <v>321</v>
      </c>
      <c r="N1104" t="s">
        <v>336</v>
      </c>
      <c r="O1104" t="s">
        <v>442</v>
      </c>
      <c r="P1104" t="s">
        <v>335</v>
      </c>
      <c r="Q1104" t="s">
        <v>1222</v>
      </c>
      <c r="R1104" s="94">
        <v>858.79</v>
      </c>
      <c r="S1104" s="94">
        <v>1</v>
      </c>
      <c r="T1104" s="94">
        <v>22840</v>
      </c>
      <c r="U1104" s="91">
        <v>0</v>
      </c>
      <c r="V1104" s="94">
        <v>196.14795000000001</v>
      </c>
      <c r="W1104" s="93">
        <v>1.0000000000000001E-5</v>
      </c>
      <c r="X1104" s="93">
        <v>1.2146000000000001E-2</v>
      </c>
      <c r="Y1104" s="93">
        <v>2.1450000000000002E-3</v>
      </c>
      <c r="Z1104" s="122"/>
    </row>
    <row r="1105" spans="1:26" ht="15" customHeight="1">
      <c r="A1105" s="122"/>
      <c r="B1105">
        <v>520030677</v>
      </c>
      <c r="C1105">
        <v>9671</v>
      </c>
      <c r="D1105" t="s">
        <v>2164</v>
      </c>
      <c r="E1105">
        <v>510007800</v>
      </c>
      <c r="F1105" t="s">
        <v>307</v>
      </c>
      <c r="G1105" t="s">
        <v>2165</v>
      </c>
      <c r="H1105" t="s">
        <v>2166</v>
      </c>
      <c r="I1105" t="s">
        <v>318</v>
      </c>
      <c r="J1105" t="s">
        <v>924</v>
      </c>
      <c r="K1105" t="s">
        <v>202</v>
      </c>
      <c r="L1105" t="s">
        <v>202</v>
      </c>
      <c r="M1105" t="s">
        <v>321</v>
      </c>
      <c r="N1105" t="s">
        <v>336</v>
      </c>
      <c r="O1105" t="s">
        <v>436</v>
      </c>
      <c r="P1105" t="s">
        <v>335</v>
      </c>
      <c r="Q1105" t="s">
        <v>1222</v>
      </c>
      <c r="R1105" s="94">
        <v>495.49</v>
      </c>
      <c r="S1105" s="94">
        <v>1</v>
      </c>
      <c r="T1105" s="94">
        <v>5821</v>
      </c>
      <c r="U1105" s="91">
        <v>0</v>
      </c>
      <c r="V1105" s="94">
        <v>28.842300000000002</v>
      </c>
      <c r="W1105" s="93">
        <v>2.0000000000000002E-5</v>
      </c>
      <c r="X1105" s="93">
        <v>1.786E-3</v>
      </c>
      <c r="Y1105" s="93">
        <v>3.1500000000000001E-4</v>
      </c>
      <c r="Z1105" s="122"/>
    </row>
    <row r="1106" spans="1:26" ht="15" customHeight="1">
      <c r="A1106" s="122"/>
      <c r="B1106">
        <v>520030677</v>
      </c>
      <c r="C1106">
        <v>9671</v>
      </c>
      <c r="D1106" t="s">
        <v>2156</v>
      </c>
      <c r="E1106">
        <v>520034125</v>
      </c>
      <c r="F1106" t="s">
        <v>307</v>
      </c>
      <c r="G1106" t="s">
        <v>2157</v>
      </c>
      <c r="H1106" t="s">
        <v>2158</v>
      </c>
      <c r="I1106" t="s">
        <v>318</v>
      </c>
      <c r="J1106" t="s">
        <v>924</v>
      </c>
      <c r="K1106" t="s">
        <v>202</v>
      </c>
      <c r="L1106" t="s">
        <v>202</v>
      </c>
      <c r="M1106" t="s">
        <v>321</v>
      </c>
      <c r="N1106" t="s">
        <v>336</v>
      </c>
      <c r="O1106" t="s">
        <v>448</v>
      </c>
      <c r="P1106" t="s">
        <v>335</v>
      </c>
      <c r="Q1106" t="s">
        <v>1222</v>
      </c>
      <c r="R1106" s="94">
        <v>195.13</v>
      </c>
      <c r="S1106" s="94">
        <v>1</v>
      </c>
      <c r="T1106" s="94">
        <v>41980</v>
      </c>
      <c r="U1106" s="91">
        <v>0</v>
      </c>
      <c r="V1106" s="94">
        <v>81.917140000000003</v>
      </c>
      <c r="W1106" s="93">
        <v>2.0000000000000002E-5</v>
      </c>
      <c r="X1106" s="93">
        <v>5.0720000000000001E-3</v>
      </c>
      <c r="Y1106" s="93">
        <v>8.9599999999999999E-4</v>
      </c>
      <c r="Z1106" s="122"/>
    </row>
    <row r="1107" spans="1:26" ht="15" customHeight="1">
      <c r="A1107" s="122"/>
      <c r="B1107">
        <v>520030677</v>
      </c>
      <c r="C1107">
        <v>9671</v>
      </c>
      <c r="D1107" t="s">
        <v>1315</v>
      </c>
      <c r="E1107">
        <v>520037789</v>
      </c>
      <c r="F1107" t="s">
        <v>307</v>
      </c>
      <c r="G1107" t="s">
        <v>2044</v>
      </c>
      <c r="H1107" t="s">
        <v>2045</v>
      </c>
      <c r="I1107" t="s">
        <v>318</v>
      </c>
      <c r="J1107" t="s">
        <v>924</v>
      </c>
      <c r="K1107" t="s">
        <v>202</v>
      </c>
      <c r="L1107" t="s">
        <v>202</v>
      </c>
      <c r="M1107" t="s">
        <v>321</v>
      </c>
      <c r="N1107" t="s">
        <v>336</v>
      </c>
      <c r="O1107" t="s">
        <v>461</v>
      </c>
      <c r="P1107" t="s">
        <v>335</v>
      </c>
      <c r="Q1107" t="s">
        <v>1222</v>
      </c>
      <c r="R1107" s="94">
        <v>348.95</v>
      </c>
      <c r="S1107" s="94">
        <v>1</v>
      </c>
      <c r="T1107" s="94">
        <v>41770</v>
      </c>
      <c r="U1107" s="91">
        <v>0</v>
      </c>
      <c r="V1107" s="94">
        <v>145.75621000000001</v>
      </c>
      <c r="W1107" s="93">
        <v>6.9999999999999999E-6</v>
      </c>
      <c r="X1107" s="93">
        <v>9.0259999999999993E-3</v>
      </c>
      <c r="Y1107" s="93">
        <v>1.5939999999999999E-3</v>
      </c>
      <c r="Z1107" s="122"/>
    </row>
    <row r="1108" spans="1:26" ht="15" customHeight="1">
      <c r="A1108" s="122"/>
      <c r="B1108">
        <v>520030677</v>
      </c>
      <c r="C1108">
        <v>9671</v>
      </c>
      <c r="D1108" t="s">
        <v>1568</v>
      </c>
      <c r="E1108">
        <v>520044322</v>
      </c>
      <c r="F1108" t="s">
        <v>307</v>
      </c>
      <c r="G1108" t="s">
        <v>2055</v>
      </c>
      <c r="H1108" t="s">
        <v>2056</v>
      </c>
      <c r="I1108" t="s">
        <v>318</v>
      </c>
      <c r="J1108" t="s">
        <v>924</v>
      </c>
      <c r="K1108" t="s">
        <v>202</v>
      </c>
      <c r="L1108" t="s">
        <v>202</v>
      </c>
      <c r="M1108" t="s">
        <v>321</v>
      </c>
      <c r="N1108" t="s">
        <v>336</v>
      </c>
      <c r="O1108" t="s">
        <v>451</v>
      </c>
      <c r="P1108" t="s">
        <v>335</v>
      </c>
      <c r="Q1108" t="s">
        <v>1222</v>
      </c>
      <c r="R1108" s="94">
        <v>90.84</v>
      </c>
      <c r="S1108" s="94">
        <v>1</v>
      </c>
      <c r="T1108" s="94">
        <v>75980</v>
      </c>
      <c r="U1108" s="91">
        <v>0</v>
      </c>
      <c r="V1108" s="94">
        <v>69.018020000000007</v>
      </c>
      <c r="W1108" s="93">
        <v>3.9999999999999998E-6</v>
      </c>
      <c r="X1108" s="93">
        <v>4.274E-3</v>
      </c>
      <c r="Y1108" s="93">
        <v>7.54E-4</v>
      </c>
      <c r="Z1108" s="122"/>
    </row>
    <row r="1109" spans="1:26" ht="15" customHeight="1">
      <c r="A1109" s="122"/>
      <c r="B1109">
        <v>520030677</v>
      </c>
      <c r="C1109">
        <v>9671</v>
      </c>
      <c r="D1109" t="s">
        <v>2167</v>
      </c>
      <c r="E1109">
        <v>520034760</v>
      </c>
      <c r="F1109" t="s">
        <v>307</v>
      </c>
      <c r="G1109" t="s">
        <v>2168</v>
      </c>
      <c r="H1109" t="s">
        <v>2169</v>
      </c>
      <c r="I1109" t="s">
        <v>318</v>
      </c>
      <c r="J1109" t="s">
        <v>924</v>
      </c>
      <c r="K1109" t="s">
        <v>202</v>
      </c>
      <c r="L1109" t="s">
        <v>202</v>
      </c>
      <c r="M1109" t="s">
        <v>321</v>
      </c>
      <c r="N1109" t="s">
        <v>336</v>
      </c>
      <c r="O1109" t="s">
        <v>444</v>
      </c>
      <c r="P1109" t="s">
        <v>335</v>
      </c>
      <c r="Q1109" t="s">
        <v>1222</v>
      </c>
      <c r="R1109" s="94">
        <v>73.78</v>
      </c>
      <c r="S1109" s="94">
        <v>1</v>
      </c>
      <c r="T1109" s="94">
        <v>21700</v>
      </c>
      <c r="U1109" s="91">
        <v>0</v>
      </c>
      <c r="V1109" s="94">
        <v>16.00958</v>
      </c>
      <c r="W1109" s="93">
        <v>5.0000000000000004E-6</v>
      </c>
      <c r="X1109" s="93">
        <v>9.9099999999999991E-4</v>
      </c>
      <c r="Y1109" s="93">
        <v>1.75E-4</v>
      </c>
      <c r="Z1109" s="122"/>
    </row>
    <row r="1110" spans="1:26" ht="15" customHeight="1">
      <c r="A1110" s="122"/>
      <c r="B1110">
        <v>520030677</v>
      </c>
      <c r="C1110">
        <v>9671</v>
      </c>
      <c r="D1110" t="s">
        <v>2120</v>
      </c>
      <c r="E1110">
        <v>520037797</v>
      </c>
      <c r="F1110" t="s">
        <v>307</v>
      </c>
      <c r="G1110" t="s">
        <v>2121</v>
      </c>
      <c r="H1110" t="s">
        <v>2122</v>
      </c>
      <c r="I1110" t="s">
        <v>318</v>
      </c>
      <c r="J1110" t="s">
        <v>924</v>
      </c>
      <c r="K1110" t="s">
        <v>202</v>
      </c>
      <c r="L1110" t="s">
        <v>202</v>
      </c>
      <c r="M1110" t="s">
        <v>321</v>
      </c>
      <c r="N1110" t="s">
        <v>336</v>
      </c>
      <c r="O1110" t="s">
        <v>455</v>
      </c>
      <c r="P1110" t="s">
        <v>335</v>
      </c>
      <c r="Q1110" t="s">
        <v>1222</v>
      </c>
      <c r="R1110" s="94">
        <v>188.56</v>
      </c>
      <c r="S1110" s="94">
        <v>1</v>
      </c>
      <c r="T1110" s="94">
        <v>31060</v>
      </c>
      <c r="U1110" s="91">
        <v>0</v>
      </c>
      <c r="V1110" s="94">
        <v>58.566209999999998</v>
      </c>
      <c r="W1110" s="93">
        <v>1.5E-5</v>
      </c>
      <c r="X1110" s="93">
        <v>3.6259999999999999E-3</v>
      </c>
      <c r="Y1110" s="93">
        <v>6.4000000000000005E-4</v>
      </c>
      <c r="Z1110" s="122"/>
    </row>
    <row r="1111" spans="1:26" ht="15" customHeight="1">
      <c r="A1111" s="122"/>
      <c r="B1111">
        <v>520030677</v>
      </c>
      <c r="C1111">
        <v>9671</v>
      </c>
      <c r="D1111" t="s">
        <v>1351</v>
      </c>
      <c r="E1111">
        <v>520024126</v>
      </c>
      <c r="F1111" t="s">
        <v>307</v>
      </c>
      <c r="G1111" t="s">
        <v>2147</v>
      </c>
      <c r="H1111" t="s">
        <v>2148</v>
      </c>
      <c r="I1111" t="s">
        <v>318</v>
      </c>
      <c r="J1111" t="s">
        <v>924</v>
      </c>
      <c r="K1111" t="s">
        <v>202</v>
      </c>
      <c r="L1111" t="s">
        <v>202</v>
      </c>
      <c r="M1111" t="s">
        <v>321</v>
      </c>
      <c r="N1111" t="s">
        <v>336</v>
      </c>
      <c r="O1111" t="s">
        <v>461</v>
      </c>
      <c r="P1111" t="s">
        <v>335</v>
      </c>
      <c r="Q1111" t="s">
        <v>1222</v>
      </c>
      <c r="R1111" s="94">
        <v>8073.3</v>
      </c>
      <c r="S1111" s="94">
        <v>1</v>
      </c>
      <c r="T1111" s="94">
        <v>1300</v>
      </c>
      <c r="U1111" s="91">
        <v>0</v>
      </c>
      <c r="V1111" s="94">
        <v>104.95292000000001</v>
      </c>
      <c r="W1111" s="93">
        <v>1.1E-5</v>
      </c>
      <c r="X1111" s="93">
        <v>6.4989999999999996E-3</v>
      </c>
      <c r="Y1111" s="93">
        <v>1.1479999999999999E-3</v>
      </c>
      <c r="Z1111" s="122"/>
    </row>
    <row r="1112" spans="1:26" ht="15" customHeight="1">
      <c r="A1112" s="122"/>
      <c r="B1112">
        <v>520030677</v>
      </c>
      <c r="C1112">
        <v>9671</v>
      </c>
      <c r="D1112" t="s">
        <v>1606</v>
      </c>
      <c r="E1112">
        <v>515846558</v>
      </c>
      <c r="F1112" t="s">
        <v>307</v>
      </c>
      <c r="G1112" t="s">
        <v>2142</v>
      </c>
      <c r="H1112" t="s">
        <v>2143</v>
      </c>
      <c r="I1112" t="s">
        <v>318</v>
      </c>
      <c r="J1112" t="s">
        <v>924</v>
      </c>
      <c r="K1112" t="s">
        <v>202</v>
      </c>
      <c r="L1112" t="s">
        <v>202</v>
      </c>
      <c r="M1112" t="s">
        <v>321</v>
      </c>
      <c r="N1112" t="s">
        <v>336</v>
      </c>
      <c r="O1112" t="s">
        <v>448</v>
      </c>
      <c r="P1112" t="s">
        <v>335</v>
      </c>
      <c r="Q1112" t="s">
        <v>1222</v>
      </c>
      <c r="R1112" s="94">
        <v>19483.169999999998</v>
      </c>
      <c r="S1112" s="94">
        <v>1</v>
      </c>
      <c r="T1112" s="94">
        <v>277</v>
      </c>
      <c r="U1112" s="91">
        <v>0.28349000000000002</v>
      </c>
      <c r="V1112" s="94">
        <v>54.25188</v>
      </c>
      <c r="W1112" s="93">
        <v>7.9999999999999996E-6</v>
      </c>
      <c r="X1112" s="93">
        <v>3.359E-3</v>
      </c>
      <c r="Y1112" s="93">
        <v>5.9299999999999999E-4</v>
      </c>
      <c r="Z1112" s="122"/>
    </row>
    <row r="1113" spans="1:26" ht="15" customHeight="1">
      <c r="A1113" s="122"/>
      <c r="B1113">
        <v>520030677</v>
      </c>
      <c r="C1113">
        <v>9671</v>
      </c>
      <c r="D1113" t="s">
        <v>1998</v>
      </c>
      <c r="E1113">
        <v>512157603</v>
      </c>
      <c r="F1113" t="s">
        <v>307</v>
      </c>
      <c r="G1113" t="s">
        <v>1999</v>
      </c>
      <c r="H1113" t="s">
        <v>2000</v>
      </c>
      <c r="I1113" t="s">
        <v>318</v>
      </c>
      <c r="J1113" t="s">
        <v>924</v>
      </c>
      <c r="K1113" t="s">
        <v>202</v>
      </c>
      <c r="L1113" t="s">
        <v>202</v>
      </c>
      <c r="M1113" t="s">
        <v>321</v>
      </c>
      <c r="N1113" t="s">
        <v>336</v>
      </c>
      <c r="O1113" t="s">
        <v>472</v>
      </c>
      <c r="P1113" t="s">
        <v>335</v>
      </c>
      <c r="Q1113" t="s">
        <v>1222</v>
      </c>
      <c r="R1113" s="94">
        <v>114.25</v>
      </c>
      <c r="S1113" s="94">
        <v>1</v>
      </c>
      <c r="T1113" s="94">
        <v>28230</v>
      </c>
      <c r="U1113" s="91">
        <v>0</v>
      </c>
      <c r="V1113" s="94">
        <v>32.253050000000002</v>
      </c>
      <c r="W1113" s="93">
        <v>7.9999999999999996E-6</v>
      </c>
      <c r="X1113" s="93">
        <v>1.9970000000000001E-3</v>
      </c>
      <c r="Y1113" s="93">
        <v>3.5199999999999999E-4</v>
      </c>
      <c r="Z1113" s="122"/>
    </row>
    <row r="1114" spans="1:26" ht="15" customHeight="1">
      <c r="A1114" s="122"/>
      <c r="B1114">
        <v>520030677</v>
      </c>
      <c r="C1114">
        <v>9671</v>
      </c>
      <c r="D1114" t="s">
        <v>1338</v>
      </c>
      <c r="E1114">
        <v>511659401</v>
      </c>
      <c r="F1114" t="s">
        <v>307</v>
      </c>
      <c r="G1114" t="s">
        <v>2192</v>
      </c>
      <c r="H1114" t="s">
        <v>2193</v>
      </c>
      <c r="I1114" t="s">
        <v>318</v>
      </c>
      <c r="J1114" t="s">
        <v>924</v>
      </c>
      <c r="K1114" t="s">
        <v>202</v>
      </c>
      <c r="L1114" t="s">
        <v>202</v>
      </c>
      <c r="M1114" t="s">
        <v>321</v>
      </c>
      <c r="N1114" t="s">
        <v>336</v>
      </c>
      <c r="O1114" t="s">
        <v>461</v>
      </c>
      <c r="P1114" t="s">
        <v>335</v>
      </c>
      <c r="Q1114" t="s">
        <v>1222</v>
      </c>
      <c r="R1114" s="94">
        <v>384.91</v>
      </c>
      <c r="S1114" s="94">
        <v>1</v>
      </c>
      <c r="T1114" s="94">
        <v>5340</v>
      </c>
      <c r="U1114" s="91">
        <v>0</v>
      </c>
      <c r="V1114" s="94">
        <v>20.554220000000001</v>
      </c>
      <c r="W1114" s="93">
        <v>3.0000000000000001E-6</v>
      </c>
      <c r="X1114" s="93">
        <v>1.2719999999999999E-3</v>
      </c>
      <c r="Y1114" s="93">
        <v>2.24E-4</v>
      </c>
      <c r="Z1114" s="122"/>
    </row>
    <row r="1115" spans="1:26" ht="15" customHeight="1">
      <c r="A1115" s="122"/>
      <c r="B1115">
        <v>520030677</v>
      </c>
      <c r="C1115">
        <v>9671</v>
      </c>
      <c r="D1115" t="s">
        <v>2139</v>
      </c>
      <c r="E1115">
        <v>512728932</v>
      </c>
      <c r="F1115" t="s">
        <v>307</v>
      </c>
      <c r="G1115" t="s">
        <v>2140</v>
      </c>
      <c r="H1115" t="s">
        <v>2141</v>
      </c>
      <c r="I1115" t="s">
        <v>318</v>
      </c>
      <c r="J1115" t="s">
        <v>924</v>
      </c>
      <c r="K1115" t="s">
        <v>202</v>
      </c>
      <c r="L1115" t="s">
        <v>202</v>
      </c>
      <c r="M1115" t="s">
        <v>321</v>
      </c>
      <c r="N1115" t="s">
        <v>336</v>
      </c>
      <c r="O1115" t="s">
        <v>444</v>
      </c>
      <c r="P1115" t="s">
        <v>335</v>
      </c>
      <c r="Q1115" t="s">
        <v>1222</v>
      </c>
      <c r="R1115" s="94">
        <v>338.07</v>
      </c>
      <c r="S1115" s="94">
        <v>1</v>
      </c>
      <c r="T1115" s="94">
        <v>14550</v>
      </c>
      <c r="U1115" s="91">
        <v>0</v>
      </c>
      <c r="V1115" s="94">
        <v>49.189219999999999</v>
      </c>
      <c r="W1115" s="93">
        <v>6.0000000000000002E-6</v>
      </c>
      <c r="X1115" s="93">
        <v>3.0460000000000001E-3</v>
      </c>
      <c r="Y1115" s="93">
        <v>5.3799999999999996E-4</v>
      </c>
      <c r="Z1115" s="122"/>
    </row>
    <row r="1116" spans="1:26" ht="15" customHeight="1">
      <c r="A1116" s="122"/>
      <c r="B1116">
        <v>520030677</v>
      </c>
      <c r="C1116">
        <v>9671</v>
      </c>
      <c r="D1116" t="s">
        <v>2041</v>
      </c>
      <c r="E1116">
        <v>880326081</v>
      </c>
      <c r="F1116" t="s">
        <v>307</v>
      </c>
      <c r="G1116" t="s">
        <v>2042</v>
      </c>
      <c r="H1116" t="s">
        <v>2043</v>
      </c>
      <c r="I1116" t="s">
        <v>318</v>
      </c>
      <c r="J1116" t="s">
        <v>924</v>
      </c>
      <c r="K1116" t="s">
        <v>202</v>
      </c>
      <c r="L1116" t="s">
        <v>202</v>
      </c>
      <c r="M1116" t="s">
        <v>321</v>
      </c>
      <c r="N1116" t="s">
        <v>336</v>
      </c>
      <c r="O1116" t="s">
        <v>438</v>
      </c>
      <c r="P1116" t="s">
        <v>335</v>
      </c>
      <c r="Q1116" t="s">
        <v>1222</v>
      </c>
      <c r="R1116" s="94">
        <v>635.71</v>
      </c>
      <c r="S1116" s="94">
        <v>1</v>
      </c>
      <c r="T1116" s="94">
        <v>32500</v>
      </c>
      <c r="U1116" s="91">
        <v>0</v>
      </c>
      <c r="V1116" s="94">
        <v>206.60423</v>
      </c>
      <c r="W1116" s="93">
        <v>1.1E-5</v>
      </c>
      <c r="X1116" s="93">
        <v>1.2794E-2</v>
      </c>
      <c r="Y1116" s="93">
        <v>2.2590000000000002E-3</v>
      </c>
      <c r="Z1116" s="122"/>
    </row>
    <row r="1117" spans="1:26" ht="15" customHeight="1">
      <c r="A1117" s="122"/>
      <c r="B1117">
        <v>520030677</v>
      </c>
      <c r="C1117">
        <v>9671</v>
      </c>
      <c r="D1117" t="s">
        <v>1354</v>
      </c>
      <c r="E1117">
        <v>520031931</v>
      </c>
      <c r="F1117" t="s">
        <v>307</v>
      </c>
      <c r="G1117" t="s">
        <v>2200</v>
      </c>
      <c r="H1117" t="s">
        <v>2201</v>
      </c>
      <c r="I1117" t="s">
        <v>318</v>
      </c>
      <c r="J1117" t="s">
        <v>924</v>
      </c>
      <c r="K1117" t="s">
        <v>202</v>
      </c>
      <c r="L1117" t="s">
        <v>202</v>
      </c>
      <c r="M1117" t="s">
        <v>321</v>
      </c>
      <c r="N1117" t="s">
        <v>336</v>
      </c>
      <c r="O1117" t="s">
        <v>481</v>
      </c>
      <c r="P1117" t="s">
        <v>335</v>
      </c>
      <c r="Q1117" t="s">
        <v>1222</v>
      </c>
      <c r="R1117" s="94">
        <v>19290.009999999998</v>
      </c>
      <c r="S1117" s="94">
        <v>1</v>
      </c>
      <c r="T1117" s="94">
        <v>702.7</v>
      </c>
      <c r="U1117" s="91">
        <v>0</v>
      </c>
      <c r="V1117" s="94">
        <v>135.55090999999999</v>
      </c>
      <c r="W1117" s="93">
        <v>6.0000000000000002E-6</v>
      </c>
      <c r="X1117" s="93">
        <v>8.3940000000000004E-3</v>
      </c>
      <c r="Y1117" s="93">
        <v>1.482E-3</v>
      </c>
      <c r="Z1117" s="122"/>
    </row>
    <row r="1118" spans="1:26" ht="15" customHeight="1">
      <c r="A1118" s="122"/>
      <c r="B1118">
        <v>520030677</v>
      </c>
      <c r="C1118">
        <v>9671</v>
      </c>
      <c r="D1118" t="s">
        <v>1508</v>
      </c>
      <c r="E1118">
        <v>520039298</v>
      </c>
      <c r="F1118" t="s">
        <v>307</v>
      </c>
      <c r="G1118" t="s">
        <v>2135</v>
      </c>
      <c r="H1118" t="s">
        <v>2136</v>
      </c>
      <c r="I1118" t="s">
        <v>318</v>
      </c>
      <c r="J1118" t="s">
        <v>924</v>
      </c>
      <c r="K1118" t="s">
        <v>202</v>
      </c>
      <c r="L1118" t="s">
        <v>202</v>
      </c>
      <c r="M1118" t="s">
        <v>321</v>
      </c>
      <c r="N1118" t="s">
        <v>336</v>
      </c>
      <c r="O1118" t="s">
        <v>444</v>
      </c>
      <c r="P1118" t="s">
        <v>335</v>
      </c>
      <c r="Q1118" t="s">
        <v>1222</v>
      </c>
      <c r="R1118" s="94">
        <v>2656.88</v>
      </c>
      <c r="S1118" s="94">
        <v>1</v>
      </c>
      <c r="T1118" s="94">
        <v>1759</v>
      </c>
      <c r="U1118" s="91">
        <v>0</v>
      </c>
      <c r="V1118" s="94">
        <v>46.734580000000001</v>
      </c>
      <c r="W1118" s="93">
        <v>6.9999999999999999E-6</v>
      </c>
      <c r="X1118" s="93">
        <v>2.8939999999999999E-3</v>
      </c>
      <c r="Y1118" s="93">
        <v>5.1099999999999995E-4</v>
      </c>
      <c r="Z1118" s="122"/>
    </row>
    <row r="1119" spans="1:26" ht="15" customHeight="1">
      <c r="A1119" s="122"/>
      <c r="B1119">
        <v>520030677</v>
      </c>
      <c r="C1119">
        <v>9671</v>
      </c>
      <c r="D1119" t="s">
        <v>1327</v>
      </c>
      <c r="E1119">
        <v>510960719</v>
      </c>
      <c r="F1119" t="s">
        <v>307</v>
      </c>
      <c r="G1119" t="s">
        <v>2059</v>
      </c>
      <c r="H1119" t="s">
        <v>2060</v>
      </c>
      <c r="I1119" t="s">
        <v>318</v>
      </c>
      <c r="J1119" t="s">
        <v>924</v>
      </c>
      <c r="K1119" t="s">
        <v>202</v>
      </c>
      <c r="L1119" t="s">
        <v>202</v>
      </c>
      <c r="M1119" t="s">
        <v>321</v>
      </c>
      <c r="N1119" t="s">
        <v>336</v>
      </c>
      <c r="O1119" t="s">
        <v>461</v>
      </c>
      <c r="P1119" t="s">
        <v>335</v>
      </c>
      <c r="Q1119" t="s">
        <v>1222</v>
      </c>
      <c r="R1119" s="94">
        <v>611.45000000000005</v>
      </c>
      <c r="S1119" s="94">
        <v>1</v>
      </c>
      <c r="T1119" s="94">
        <v>40430</v>
      </c>
      <c r="U1119" s="91">
        <v>0</v>
      </c>
      <c r="V1119" s="94">
        <v>247.21082000000001</v>
      </c>
      <c r="W1119" s="93">
        <v>3.9999999999999998E-6</v>
      </c>
      <c r="X1119" s="93">
        <v>1.5308E-2</v>
      </c>
      <c r="Y1119" s="93">
        <v>2.7039999999999998E-3</v>
      </c>
      <c r="Z1119" s="122"/>
    </row>
    <row r="1120" spans="1:26" ht="15" customHeight="1">
      <c r="A1120" s="122"/>
      <c r="B1120">
        <v>520030677</v>
      </c>
      <c r="C1120">
        <v>9671</v>
      </c>
      <c r="D1120" t="s">
        <v>2097</v>
      </c>
      <c r="E1120">
        <v>520041997</v>
      </c>
      <c r="F1120" t="s">
        <v>307</v>
      </c>
      <c r="G1120" t="s">
        <v>2098</v>
      </c>
      <c r="H1120" t="s">
        <v>2099</v>
      </c>
      <c r="I1120" t="s">
        <v>318</v>
      </c>
      <c r="J1120" t="s">
        <v>924</v>
      </c>
      <c r="K1120" t="s">
        <v>202</v>
      </c>
      <c r="L1120" t="s">
        <v>202</v>
      </c>
      <c r="M1120" t="s">
        <v>321</v>
      </c>
      <c r="N1120" t="s">
        <v>336</v>
      </c>
      <c r="O1120" t="s">
        <v>455</v>
      </c>
      <c r="P1120" t="s">
        <v>335</v>
      </c>
      <c r="Q1120" t="s">
        <v>1222</v>
      </c>
      <c r="R1120" s="94">
        <v>1236.5999999999999</v>
      </c>
      <c r="S1120" s="94">
        <v>1</v>
      </c>
      <c r="T1120" s="94">
        <v>76440</v>
      </c>
      <c r="U1120" s="91">
        <v>0</v>
      </c>
      <c r="V1120" s="94">
        <v>945.25399000000004</v>
      </c>
      <c r="W1120" s="93">
        <v>1.0000000000000001E-5</v>
      </c>
      <c r="X1120" s="93">
        <v>5.8535999999999998E-2</v>
      </c>
      <c r="Y1120" s="93">
        <v>1.0338999999999999E-2</v>
      </c>
      <c r="Z1120" s="122"/>
    </row>
    <row r="1121" spans="1:26" ht="15" customHeight="1">
      <c r="A1121" s="122"/>
      <c r="B1121">
        <v>520030677</v>
      </c>
      <c r="C1121">
        <v>9671</v>
      </c>
      <c r="D1121" t="s">
        <v>1565</v>
      </c>
      <c r="E1121">
        <v>515364891</v>
      </c>
      <c r="F1121" t="s">
        <v>307</v>
      </c>
      <c r="G1121" t="s">
        <v>2032</v>
      </c>
      <c r="H1121" t="s">
        <v>2033</v>
      </c>
      <c r="I1121" t="s">
        <v>318</v>
      </c>
      <c r="J1121" t="s">
        <v>924</v>
      </c>
      <c r="K1121" t="s">
        <v>202</v>
      </c>
      <c r="L1121" t="s">
        <v>202</v>
      </c>
      <c r="M1121" t="s">
        <v>321</v>
      </c>
      <c r="N1121" t="s">
        <v>336</v>
      </c>
      <c r="O1121" t="s">
        <v>438</v>
      </c>
      <c r="P1121" t="s">
        <v>335</v>
      </c>
      <c r="Q1121" t="s">
        <v>1222</v>
      </c>
      <c r="R1121" s="94">
        <v>2980.05</v>
      </c>
      <c r="S1121" s="94">
        <v>1</v>
      </c>
      <c r="T1121" s="94">
        <v>7702</v>
      </c>
      <c r="U1121" s="91">
        <v>0</v>
      </c>
      <c r="V1121" s="94">
        <v>229.52378999999999</v>
      </c>
      <c r="W1121" s="93">
        <v>1.2999999999999999E-5</v>
      </c>
      <c r="X1121" s="93">
        <v>1.4213E-2</v>
      </c>
      <c r="Y1121" s="93">
        <v>2.5100000000000001E-3</v>
      </c>
      <c r="Z1121" s="122"/>
    </row>
    <row r="1122" spans="1:26" ht="15" customHeight="1">
      <c r="A1122" s="122"/>
      <c r="B1122">
        <v>520030677</v>
      </c>
      <c r="C1122">
        <v>9671</v>
      </c>
      <c r="D1122" t="s">
        <v>2182</v>
      </c>
      <c r="E1122">
        <v>514454701</v>
      </c>
      <c r="F1122" t="s">
        <v>307</v>
      </c>
      <c r="G1122" t="s">
        <v>2183</v>
      </c>
      <c r="H1122" t="s">
        <v>2184</v>
      </c>
      <c r="I1122" t="s">
        <v>318</v>
      </c>
      <c r="J1122" t="s">
        <v>924</v>
      </c>
      <c r="K1122" t="s">
        <v>202</v>
      </c>
      <c r="L1122" t="s">
        <v>202</v>
      </c>
      <c r="M1122" t="s">
        <v>321</v>
      </c>
      <c r="N1122" t="s">
        <v>336</v>
      </c>
      <c r="O1122" t="s">
        <v>443</v>
      </c>
      <c r="P1122" t="s">
        <v>335</v>
      </c>
      <c r="Q1122" t="s">
        <v>1222</v>
      </c>
      <c r="R1122" s="94">
        <v>2596.85</v>
      </c>
      <c r="S1122" s="94">
        <v>1</v>
      </c>
      <c r="T1122" s="94">
        <v>3425</v>
      </c>
      <c r="U1122" s="91">
        <v>0</v>
      </c>
      <c r="V1122" s="94">
        <v>88.942009999999996</v>
      </c>
      <c r="W1122" s="93">
        <v>3.4E-5</v>
      </c>
      <c r="X1122" s="93">
        <v>5.5069999999999997E-3</v>
      </c>
      <c r="Y1122" s="93">
        <v>9.7199999999999999E-4</v>
      </c>
      <c r="Z1122" s="122"/>
    </row>
    <row r="1123" spans="1:26" ht="15" customHeight="1">
      <c r="A1123" s="122"/>
      <c r="B1123">
        <v>520030677</v>
      </c>
      <c r="C1123">
        <v>9671</v>
      </c>
      <c r="D1123" t="s">
        <v>1863</v>
      </c>
      <c r="E1123" t="s">
        <v>1864</v>
      </c>
      <c r="F1123" t="s">
        <v>311</v>
      </c>
      <c r="G1123" t="s">
        <v>2213</v>
      </c>
      <c r="H1123" t="s">
        <v>2214</v>
      </c>
      <c r="I1123" t="s">
        <v>318</v>
      </c>
      <c r="J1123" t="s">
        <v>924</v>
      </c>
      <c r="K1123" t="s">
        <v>203</v>
      </c>
      <c r="L1123" t="s">
        <v>222</v>
      </c>
      <c r="M1123" t="s">
        <v>321</v>
      </c>
      <c r="N1123" t="s">
        <v>342</v>
      </c>
      <c r="O1123" t="s">
        <v>566</v>
      </c>
      <c r="P1123" t="s">
        <v>335</v>
      </c>
      <c r="Q1123" t="s">
        <v>1218</v>
      </c>
      <c r="R1123" s="94">
        <v>208.68</v>
      </c>
      <c r="S1123" s="94">
        <v>2.9780000000000002</v>
      </c>
      <c r="T1123" s="94">
        <v>23834</v>
      </c>
      <c r="U1123" s="91">
        <v>0</v>
      </c>
      <c r="V1123" s="94">
        <v>148.11519000000001</v>
      </c>
      <c r="W1123" s="93">
        <v>0</v>
      </c>
      <c r="X1123" s="93">
        <v>9.1719999999999996E-3</v>
      </c>
      <c r="Y1123" s="93">
        <v>1.6199999999999999E-3</v>
      </c>
      <c r="Z1123" s="122"/>
    </row>
    <row r="1124" spans="1:26" ht="15" customHeight="1">
      <c r="A1124" s="122"/>
      <c r="B1124">
        <v>520030677</v>
      </c>
      <c r="C1124">
        <v>9671</v>
      </c>
      <c r="D1124" t="s">
        <v>1839</v>
      </c>
      <c r="E1124" t="s">
        <v>1840</v>
      </c>
      <c r="F1124" t="s">
        <v>311</v>
      </c>
      <c r="G1124" t="s">
        <v>2224</v>
      </c>
      <c r="H1124" t="s">
        <v>2225</v>
      </c>
      <c r="I1124" t="s">
        <v>318</v>
      </c>
      <c r="J1124" t="s">
        <v>924</v>
      </c>
      <c r="K1124" t="s">
        <v>203</v>
      </c>
      <c r="L1124" t="s">
        <v>222</v>
      </c>
      <c r="M1124" t="s">
        <v>321</v>
      </c>
      <c r="N1124" t="s">
        <v>342</v>
      </c>
      <c r="O1124" t="s">
        <v>546</v>
      </c>
      <c r="P1124" t="s">
        <v>335</v>
      </c>
      <c r="Q1124" t="s">
        <v>1218</v>
      </c>
      <c r="R1124" s="94">
        <v>70.55</v>
      </c>
      <c r="S1124" s="94">
        <v>2.9780000000000002</v>
      </c>
      <c r="T1124" s="94">
        <v>56329</v>
      </c>
      <c r="U1124" s="91">
        <v>0</v>
      </c>
      <c r="V1124" s="94">
        <v>118.34443</v>
      </c>
      <c r="W1124" s="93">
        <v>0</v>
      </c>
      <c r="X1124" s="93">
        <v>7.3280000000000003E-3</v>
      </c>
      <c r="Y1124" s="93">
        <v>1.294E-3</v>
      </c>
      <c r="Z1124" s="122"/>
    </row>
    <row r="1125" spans="1:26" ht="15" customHeight="1">
      <c r="A1125" s="122"/>
      <c r="B1125">
        <v>520030677</v>
      </c>
      <c r="C1125">
        <v>9671</v>
      </c>
      <c r="D1125" t="s">
        <v>1844</v>
      </c>
      <c r="E1125" t="s">
        <v>1845</v>
      </c>
      <c r="F1125" t="s">
        <v>311</v>
      </c>
      <c r="G1125" t="s">
        <v>2204</v>
      </c>
      <c r="H1125" t="s">
        <v>2205</v>
      </c>
      <c r="I1125" t="s">
        <v>318</v>
      </c>
      <c r="J1125" t="s">
        <v>924</v>
      </c>
      <c r="K1125" t="s">
        <v>203</v>
      </c>
      <c r="L1125" t="s">
        <v>222</v>
      </c>
      <c r="M1125" t="s">
        <v>321</v>
      </c>
      <c r="N1125" t="s">
        <v>342</v>
      </c>
      <c r="O1125" t="s">
        <v>546</v>
      </c>
      <c r="P1125" t="s">
        <v>335</v>
      </c>
      <c r="Q1125" t="s">
        <v>1218</v>
      </c>
      <c r="R1125" s="94">
        <v>88.12</v>
      </c>
      <c r="S1125" s="94">
        <v>2.9780000000000002</v>
      </c>
      <c r="T1125" s="94">
        <v>35737</v>
      </c>
      <c r="U1125" s="91">
        <v>0</v>
      </c>
      <c r="V1125" s="94">
        <v>93.782769999999999</v>
      </c>
      <c r="W1125" s="93">
        <v>0</v>
      </c>
      <c r="X1125" s="93">
        <v>5.8069999999999997E-3</v>
      </c>
      <c r="Y1125" s="93">
        <v>1.0250000000000001E-3</v>
      </c>
      <c r="Z1125" s="122"/>
    </row>
    <row r="1126" spans="1:26" ht="15" customHeight="1">
      <c r="A1126" s="122"/>
      <c r="B1126">
        <v>520030677</v>
      </c>
      <c r="C1126">
        <v>9671</v>
      </c>
      <c r="D1126" t="s">
        <v>1844</v>
      </c>
      <c r="E1126" t="s">
        <v>1845</v>
      </c>
      <c r="F1126" t="s">
        <v>311</v>
      </c>
      <c r="G1126" t="s">
        <v>2229</v>
      </c>
      <c r="H1126" t="s">
        <v>2230</v>
      </c>
      <c r="I1126" t="s">
        <v>318</v>
      </c>
      <c r="J1126" t="s">
        <v>924</v>
      </c>
      <c r="K1126" t="s">
        <v>203</v>
      </c>
      <c r="L1126" t="s">
        <v>222</v>
      </c>
      <c r="M1126" t="s">
        <v>321</v>
      </c>
      <c r="N1126" t="s">
        <v>342</v>
      </c>
      <c r="O1126" t="s">
        <v>546</v>
      </c>
      <c r="P1126" t="s">
        <v>335</v>
      </c>
      <c r="Q1126" t="s">
        <v>1218</v>
      </c>
      <c r="R1126" s="94">
        <v>60.78</v>
      </c>
      <c r="S1126" s="94">
        <v>2.9780000000000002</v>
      </c>
      <c r="T1126" s="94">
        <v>35333</v>
      </c>
      <c r="U1126" s="91">
        <v>0</v>
      </c>
      <c r="V1126" s="94">
        <v>63.954479999999997</v>
      </c>
      <c r="W1126" s="93">
        <v>0</v>
      </c>
      <c r="X1126" s="93">
        <v>3.96E-3</v>
      </c>
      <c r="Y1126" s="93">
        <v>6.9899999999999997E-4</v>
      </c>
      <c r="Z1126" s="122"/>
    </row>
    <row r="1127" spans="1:26" ht="15" customHeight="1">
      <c r="A1127" s="122"/>
      <c r="B1127">
        <v>520030677</v>
      </c>
      <c r="C1127">
        <v>9671</v>
      </c>
      <c r="D1127" t="s">
        <v>2221</v>
      </c>
      <c r="E1127" t="s">
        <v>2222</v>
      </c>
      <c r="F1127" t="s">
        <v>311</v>
      </c>
      <c r="G1127" t="s">
        <v>2221</v>
      </c>
      <c r="H1127" t="s">
        <v>2223</v>
      </c>
      <c r="I1127" t="s">
        <v>318</v>
      </c>
      <c r="J1127" t="s">
        <v>924</v>
      </c>
      <c r="K1127" t="s">
        <v>203</v>
      </c>
      <c r="L1127" t="s">
        <v>222</v>
      </c>
      <c r="M1127" t="s">
        <v>321</v>
      </c>
      <c r="N1127" t="s">
        <v>340</v>
      </c>
      <c r="O1127" t="s">
        <v>533</v>
      </c>
      <c r="P1127" t="s">
        <v>335</v>
      </c>
      <c r="Q1127" t="s">
        <v>1218</v>
      </c>
      <c r="R1127" s="94">
        <v>138.49</v>
      </c>
      <c r="S1127" s="94">
        <v>2.9780000000000002</v>
      </c>
      <c r="T1127" s="94">
        <v>5698</v>
      </c>
      <c r="U1127" s="91">
        <v>0</v>
      </c>
      <c r="V1127" s="94">
        <v>23.499500000000001</v>
      </c>
      <c r="W1127" s="93">
        <v>0</v>
      </c>
      <c r="X1127" s="93">
        <v>1.4549999999999999E-3</v>
      </c>
      <c r="Y1127" s="93">
        <v>2.5700000000000001E-4</v>
      </c>
      <c r="Z1127" s="122"/>
    </row>
    <row r="1128" spans="1:26" ht="15" customHeight="1">
      <c r="A1128" s="122"/>
      <c r="B1128">
        <v>520030677</v>
      </c>
      <c r="C1128">
        <v>9671</v>
      </c>
      <c r="D1128" t="s">
        <v>2210</v>
      </c>
      <c r="E1128" t="s">
        <v>2211</v>
      </c>
      <c r="F1128" t="s">
        <v>311</v>
      </c>
      <c r="G1128" t="s">
        <v>2210</v>
      </c>
      <c r="H1128" t="s">
        <v>2212</v>
      </c>
      <c r="I1128" t="s">
        <v>318</v>
      </c>
      <c r="J1128" t="s">
        <v>924</v>
      </c>
      <c r="K1128" t="s">
        <v>203</v>
      </c>
      <c r="L1128" t="s">
        <v>222</v>
      </c>
      <c r="M1128" t="s">
        <v>321</v>
      </c>
      <c r="N1128" t="s">
        <v>342</v>
      </c>
      <c r="O1128" t="s">
        <v>545</v>
      </c>
      <c r="P1128" t="s">
        <v>335</v>
      </c>
      <c r="Q1128" t="s">
        <v>1218</v>
      </c>
      <c r="R1128" s="94">
        <v>255.72</v>
      </c>
      <c r="S1128" s="94">
        <v>2.9780000000000002</v>
      </c>
      <c r="T1128" s="94">
        <v>20009</v>
      </c>
      <c r="U1128" s="91">
        <v>0</v>
      </c>
      <c r="V1128" s="94">
        <v>152.37450999999999</v>
      </c>
      <c r="W1128" s="93">
        <v>0</v>
      </c>
      <c r="X1128" s="93">
        <v>9.4359999999999999E-3</v>
      </c>
      <c r="Y1128" s="93">
        <v>1.6659999999999999E-3</v>
      </c>
      <c r="Z1128" s="122"/>
    </row>
    <row r="1129" spans="1:26" ht="15" customHeight="1">
      <c r="A1129" s="122"/>
      <c r="B1129">
        <v>520030677</v>
      </c>
      <c r="C1129">
        <v>9671</v>
      </c>
      <c r="D1129" t="s">
        <v>2206</v>
      </c>
      <c r="E1129" t="s">
        <v>2207</v>
      </c>
      <c r="F1129" t="s">
        <v>311</v>
      </c>
      <c r="G1129" t="s">
        <v>2208</v>
      </c>
      <c r="H1129" t="s">
        <v>2209</v>
      </c>
      <c r="I1129" t="s">
        <v>318</v>
      </c>
      <c r="J1129" t="s">
        <v>924</v>
      </c>
      <c r="K1129" t="s">
        <v>203</v>
      </c>
      <c r="L1129" t="s">
        <v>222</v>
      </c>
      <c r="M1129" t="s">
        <v>321</v>
      </c>
      <c r="N1129" t="s">
        <v>342</v>
      </c>
      <c r="O1129" t="s">
        <v>541</v>
      </c>
      <c r="P1129" t="s">
        <v>335</v>
      </c>
      <c r="Q1129" t="s">
        <v>1218</v>
      </c>
      <c r="R1129" s="94">
        <v>88.48</v>
      </c>
      <c r="S1129" s="94">
        <v>2.9780000000000002</v>
      </c>
      <c r="T1129" s="94">
        <v>37302</v>
      </c>
      <c r="U1129" s="91">
        <v>0</v>
      </c>
      <c r="V1129" s="94">
        <v>98.293629999999993</v>
      </c>
      <c r="W1129" s="93">
        <v>0</v>
      </c>
      <c r="X1129" s="93">
        <v>6.0870000000000004E-3</v>
      </c>
      <c r="Y1129" s="93">
        <v>1.075E-3</v>
      </c>
      <c r="Z1129" s="122"/>
    </row>
    <row r="1130" spans="1:26" ht="15" customHeight="1">
      <c r="A1130" s="122"/>
      <c r="B1130">
        <v>520030677</v>
      </c>
      <c r="C1130">
        <v>9671</v>
      </c>
      <c r="D1130" t="s">
        <v>2231</v>
      </c>
      <c r="E1130" t="s">
        <v>2232</v>
      </c>
      <c r="F1130" t="s">
        <v>311</v>
      </c>
      <c r="G1130" t="s">
        <v>2233</v>
      </c>
      <c r="H1130" t="s">
        <v>2234</v>
      </c>
      <c r="I1130" t="s">
        <v>318</v>
      </c>
      <c r="J1130" t="s">
        <v>924</v>
      </c>
      <c r="K1130" t="s">
        <v>203</v>
      </c>
      <c r="L1130" t="s">
        <v>222</v>
      </c>
      <c r="M1130" t="s">
        <v>321</v>
      </c>
      <c r="N1130" t="s">
        <v>342</v>
      </c>
      <c r="O1130" t="s">
        <v>543</v>
      </c>
      <c r="P1130" t="s">
        <v>335</v>
      </c>
      <c r="Q1130" t="s">
        <v>1218</v>
      </c>
      <c r="R1130" s="94">
        <v>198.95</v>
      </c>
      <c r="S1130" s="94">
        <v>2.9780000000000002</v>
      </c>
      <c r="T1130" s="94">
        <v>28936</v>
      </c>
      <c r="U1130" s="91">
        <v>0</v>
      </c>
      <c r="V1130" s="94">
        <v>171.43654000000001</v>
      </c>
      <c r="W1130" s="93">
        <v>0</v>
      </c>
      <c r="X1130" s="93">
        <v>1.0616E-2</v>
      </c>
      <c r="Y1130" s="93">
        <v>1.8749999999999999E-3</v>
      </c>
      <c r="Z1130" s="122"/>
    </row>
    <row r="1131" spans="1:26" ht="15" customHeight="1">
      <c r="A1131" s="122"/>
      <c r="B1131">
        <v>520030677</v>
      </c>
      <c r="C1131">
        <v>9671</v>
      </c>
      <c r="D1131" t="s">
        <v>2218</v>
      </c>
      <c r="E1131" t="s">
        <v>2219</v>
      </c>
      <c r="F1131" t="s">
        <v>311</v>
      </c>
      <c r="G1131" t="s">
        <v>2218</v>
      </c>
      <c r="H1131" t="s">
        <v>2220</v>
      </c>
      <c r="I1131" t="s">
        <v>318</v>
      </c>
      <c r="J1131" t="s">
        <v>924</v>
      </c>
      <c r="K1131" t="s">
        <v>203</v>
      </c>
      <c r="L1131" t="s">
        <v>222</v>
      </c>
      <c r="M1131" t="s">
        <v>321</v>
      </c>
      <c r="N1131" t="s">
        <v>340</v>
      </c>
      <c r="O1131" t="s">
        <v>541</v>
      </c>
      <c r="P1131" t="s">
        <v>335</v>
      </c>
      <c r="Q1131" t="s">
        <v>1218</v>
      </c>
      <c r="R1131" s="94">
        <v>61.54</v>
      </c>
      <c r="S1131" s="94">
        <v>2.9780000000000002</v>
      </c>
      <c r="T1131" s="94">
        <v>25450</v>
      </c>
      <c r="U1131" s="91">
        <v>0</v>
      </c>
      <c r="V1131" s="94">
        <v>46.63747</v>
      </c>
      <c r="W1131" s="93">
        <v>0</v>
      </c>
      <c r="X1131" s="93">
        <v>2.8879999999999999E-3</v>
      </c>
      <c r="Y1131" s="93">
        <v>5.1000000000000004E-4</v>
      </c>
      <c r="Z1131" s="122"/>
    </row>
    <row r="1132" spans="1:26" ht="15" customHeight="1">
      <c r="A1132" s="122"/>
      <c r="B1132">
        <v>520030677</v>
      </c>
      <c r="C1132">
        <v>9671</v>
      </c>
      <c r="D1132" t="s">
        <v>2215</v>
      </c>
      <c r="E1132">
        <v>33248324</v>
      </c>
      <c r="F1132" t="s">
        <v>307</v>
      </c>
      <c r="G1132" t="s">
        <v>2216</v>
      </c>
      <c r="H1132" t="s">
        <v>2217</v>
      </c>
      <c r="I1132" t="s">
        <v>318</v>
      </c>
      <c r="J1132" t="s">
        <v>924</v>
      </c>
      <c r="K1132" t="s">
        <v>203</v>
      </c>
      <c r="L1132" t="s">
        <v>273</v>
      </c>
      <c r="M1132" t="s">
        <v>321</v>
      </c>
      <c r="N1132" t="s">
        <v>376</v>
      </c>
      <c r="O1132" t="s">
        <v>565</v>
      </c>
      <c r="P1132" t="s">
        <v>335</v>
      </c>
      <c r="Q1132" t="s">
        <v>1217</v>
      </c>
      <c r="R1132" s="94">
        <v>140.36000000000001</v>
      </c>
      <c r="S1132" s="94">
        <v>3.9388999999999998</v>
      </c>
      <c r="T1132" s="94">
        <v>14.5</v>
      </c>
      <c r="U1132" s="91">
        <v>0</v>
      </c>
      <c r="V1132" s="94">
        <v>8.0170000000000005E-2</v>
      </c>
      <c r="W1132" s="93">
        <v>2.0000000000000002E-5</v>
      </c>
      <c r="X1132" s="93">
        <v>3.9999999999999998E-6</v>
      </c>
      <c r="Y1132" s="93">
        <v>0</v>
      </c>
      <c r="Z1132" s="122"/>
    </row>
    <row r="1133" spans="1:26" ht="15" customHeight="1">
      <c r="A1133" s="122"/>
      <c r="B1133">
        <v>520030677</v>
      </c>
      <c r="C1133">
        <v>9671</v>
      </c>
      <c r="D1133" t="s">
        <v>2226</v>
      </c>
      <c r="E1133" t="s">
        <v>2227</v>
      </c>
      <c r="F1133" t="s">
        <v>311</v>
      </c>
      <c r="G1133" t="s">
        <v>2226</v>
      </c>
      <c r="H1133" t="s">
        <v>2228</v>
      </c>
      <c r="I1133" t="s">
        <v>318</v>
      </c>
      <c r="J1133" t="s">
        <v>924</v>
      </c>
      <c r="K1133" t="s">
        <v>203</v>
      </c>
      <c r="L1133" t="s">
        <v>222</v>
      </c>
      <c r="M1133" t="s">
        <v>321</v>
      </c>
      <c r="N1133" t="s">
        <v>340</v>
      </c>
      <c r="O1133" t="s">
        <v>540</v>
      </c>
      <c r="P1133" t="s">
        <v>335</v>
      </c>
      <c r="Q1133" t="s">
        <v>1218</v>
      </c>
      <c r="R1133" s="94">
        <v>25.93</v>
      </c>
      <c r="S1133" s="94">
        <v>2.9780000000000002</v>
      </c>
      <c r="T1133" s="94">
        <v>7216</v>
      </c>
      <c r="U1133" s="91">
        <v>0</v>
      </c>
      <c r="V1133" s="94">
        <v>5.5732200000000001</v>
      </c>
      <c r="W1133" s="93">
        <v>0</v>
      </c>
      <c r="X1133" s="93">
        <v>3.4499999999999998E-4</v>
      </c>
      <c r="Y1133" s="93">
        <v>6.0000000000000002E-5</v>
      </c>
      <c r="Z1133" s="122"/>
    </row>
    <row r="1134" spans="1:26" ht="15" customHeight="1">
      <c r="A1134" s="122"/>
      <c r="B1134">
        <v>520030677</v>
      </c>
      <c r="C1134">
        <v>114</v>
      </c>
      <c r="E1134" s="90"/>
      <c r="H1134" s="90"/>
      <c r="R1134" s="91"/>
      <c r="S1134" s="92"/>
      <c r="T1134" s="92"/>
      <c r="U1134" s="91"/>
      <c r="V1134" s="91"/>
      <c r="W1134" s="93"/>
      <c r="X1134" s="93"/>
      <c r="Y1134" s="93"/>
      <c r="Z1134" s="122"/>
    </row>
    <row r="1135" spans="1:26" ht="15" customHeight="1">
      <c r="A1135" s="122"/>
      <c r="B1135">
        <v>520030677</v>
      </c>
      <c r="C1135">
        <v>12900</v>
      </c>
      <c r="E1135" s="90"/>
      <c r="H1135" s="90"/>
      <c r="R1135" s="91"/>
      <c r="S1135" s="92"/>
      <c r="T1135" s="92"/>
      <c r="U1135" s="91"/>
      <c r="V1135" s="91"/>
      <c r="W1135" s="93"/>
      <c r="X1135" s="93"/>
      <c r="Y1135" s="93"/>
      <c r="Z1135" s="122"/>
    </row>
    <row r="1136" spans="1:26" ht="15" customHeight="1">
      <c r="A1136" s="122"/>
      <c r="B1136">
        <v>520030677</v>
      </c>
      <c r="C1136">
        <v>14168</v>
      </c>
      <c r="E1136" s="90"/>
      <c r="H1136" s="90"/>
      <c r="R1136" s="91"/>
      <c r="S1136" s="92"/>
      <c r="T1136" s="92"/>
      <c r="U1136" s="91"/>
      <c r="V1136" s="91"/>
      <c r="W1136" s="93"/>
      <c r="X1136" s="93"/>
      <c r="Y1136" s="93"/>
      <c r="Z1136" s="122"/>
    </row>
    <row r="1137" spans="1:26" ht="15" customHeight="1">
      <c r="A1137" s="122"/>
      <c r="B1137">
        <v>520030677</v>
      </c>
      <c r="C1137">
        <v>14169</v>
      </c>
      <c r="E1137" s="90"/>
      <c r="H1137" s="90"/>
      <c r="R1137" s="91"/>
      <c r="S1137" s="92"/>
      <c r="T1137" s="92"/>
      <c r="U1137" s="91"/>
      <c r="V1137" s="91"/>
      <c r="W1137" s="93"/>
      <c r="X1137" s="93"/>
      <c r="Y1137" s="93"/>
      <c r="Z1137" s="122"/>
    </row>
    <row r="1138" spans="1:26" ht="15" customHeight="1">
      <c r="A1138" s="122"/>
      <c r="B1138">
        <v>520030677</v>
      </c>
      <c r="C1138">
        <v>14306</v>
      </c>
      <c r="E1138" s="90"/>
      <c r="H1138" s="90"/>
      <c r="R1138" s="91"/>
      <c r="S1138" s="92"/>
      <c r="T1138" s="92"/>
      <c r="U1138" s="91"/>
      <c r="V1138" s="91"/>
      <c r="W1138" s="93"/>
      <c r="X1138" s="93"/>
      <c r="Y1138" s="93"/>
      <c r="Z1138" s="122"/>
    </row>
    <row r="1139" spans="1:26" ht="15" customHeight="1">
      <c r="A1139" s="122"/>
      <c r="B1139">
        <v>520030677</v>
      </c>
      <c r="C1139">
        <v>15401</v>
      </c>
      <c r="E1139" s="90"/>
      <c r="H1139" s="90"/>
      <c r="R1139" s="91"/>
      <c r="S1139" s="92"/>
      <c r="T1139" s="92"/>
      <c r="U1139" s="91"/>
      <c r="V1139" s="91"/>
      <c r="W1139" s="93"/>
      <c r="X1139" s="93"/>
      <c r="Y1139" s="93"/>
      <c r="Z1139" s="122"/>
    </row>
    <row r="1140" spans="1:26" ht="15" customHeight="1">
      <c r="A1140" s="122"/>
      <c r="B1140">
        <v>520030677</v>
      </c>
      <c r="C1140">
        <v>15402</v>
      </c>
      <c r="E1140" s="90"/>
      <c r="H1140" s="90"/>
      <c r="R1140" s="91"/>
      <c r="S1140" s="92"/>
      <c r="T1140" s="92"/>
      <c r="U1140" s="91"/>
      <c r="V1140" s="91"/>
      <c r="W1140" s="93"/>
      <c r="X1140" s="93"/>
      <c r="Y1140" s="93"/>
      <c r="Z1140" s="122"/>
    </row>
    <row r="1141" spans="1:26" ht="15" customHeight="1">
      <c r="A1141" s="122"/>
      <c r="B1141">
        <v>520030677</v>
      </c>
      <c r="C1141">
        <v>164</v>
      </c>
      <c r="E1141" s="90"/>
      <c r="H1141" s="90"/>
      <c r="R1141" s="91"/>
      <c r="S1141" s="92"/>
      <c r="T1141" s="92"/>
      <c r="U1141" s="91"/>
      <c r="V1141" s="91"/>
      <c r="W1141" s="93"/>
      <c r="X1141" s="93"/>
      <c r="Y1141" s="93"/>
      <c r="Z1141" s="122"/>
    </row>
    <row r="1142" spans="1:26" ht="15" customHeight="1">
      <c r="A1142" s="122"/>
      <c r="B1142">
        <v>520030677</v>
      </c>
      <c r="C1142">
        <v>2251</v>
      </c>
      <c r="E1142" s="90"/>
      <c r="H1142" s="90"/>
      <c r="R1142" s="91"/>
      <c r="S1142" s="92"/>
      <c r="T1142" s="92"/>
      <c r="U1142" s="91"/>
      <c r="V1142" s="91"/>
      <c r="W1142" s="93"/>
      <c r="X1142" s="93"/>
      <c r="Y1142" s="93"/>
      <c r="Z1142" s="122"/>
    </row>
    <row r="1143" spans="1:26" ht="15" customHeight="1">
      <c r="A1143" s="122"/>
      <c r="B1143">
        <v>520030677</v>
      </c>
      <c r="C1143">
        <v>8572</v>
      </c>
      <c r="E1143" s="90"/>
      <c r="H1143" s="90"/>
      <c r="R1143" s="91"/>
      <c r="S1143" s="92"/>
      <c r="T1143" s="92"/>
      <c r="U1143" s="91"/>
      <c r="V1143" s="91"/>
      <c r="W1143" s="93"/>
      <c r="X1143" s="93"/>
      <c r="Y1143" s="93"/>
      <c r="Z1143" s="122"/>
    </row>
    <row r="1144" spans="1:26" ht="15" customHeight="1">
      <c r="A1144" s="122"/>
      <c r="B1144" s="124"/>
      <c r="C1144" s="124"/>
      <c r="D1144" s="124"/>
      <c r="E1144" s="124"/>
      <c r="F1144" s="124"/>
      <c r="G1144" s="124"/>
      <c r="H1144" s="124"/>
      <c r="I1144" s="124"/>
      <c r="J1144" s="124"/>
      <c r="K1144" s="124"/>
      <c r="L1144" s="124"/>
      <c r="M1144" s="124"/>
      <c r="N1144" s="124"/>
      <c r="O1144" s="124"/>
      <c r="P1144" s="124"/>
      <c r="Q1144" s="124"/>
      <c r="R1144" s="124"/>
      <c r="S1144" s="124"/>
      <c r="T1144" s="124"/>
      <c r="U1144" s="124"/>
      <c r="V1144" s="124"/>
      <c r="W1144" s="124"/>
      <c r="X1144" s="124"/>
      <c r="Y1144" s="124"/>
      <c r="Z1144" s="122"/>
    </row>
  </sheetData>
  <mergeCells count="4">
    <mergeCell ref="B1144:Y1144"/>
    <mergeCell ref="A1:A1144"/>
    <mergeCell ref="B1:Y1"/>
    <mergeCell ref="Z1:Z114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A1001"/>
  <sheetViews>
    <sheetView rightToLeft="1" topLeftCell="J1" workbookViewId="0">
      <selection activeCell="U2" sqref="U1:U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4.125" bestFit="1" customWidth="1"/>
    <col min="5" max="5" width="26.25" bestFit="1" customWidth="1"/>
    <col min="6" max="6" width="4" bestFit="1" customWidth="1"/>
    <col min="7" max="7" width="47.125" bestFit="1" customWidth="1"/>
    <col min="8" max="8" width="14.625" bestFit="1" customWidth="1"/>
    <col min="9" max="9" width="4.125" bestFit="1" customWidth="1"/>
    <col min="10" max="10" width="24.5" bestFit="1" customWidth="1"/>
    <col min="11" max="11" width="5.375" bestFit="1" customWidth="1"/>
    <col min="12" max="12" width="21" bestFit="1" customWidth="1"/>
    <col min="13" max="13" width="11" bestFit="1" customWidth="1"/>
    <col min="14" max="14" width="70.25" bestFit="1" customWidth="1"/>
    <col min="15" max="15" width="3.125" customWidth="1"/>
    <col min="16" max="16" width="4.75" bestFit="1" customWidth="1"/>
    <col min="17" max="17" width="12.375" bestFit="1" customWidth="1"/>
    <col min="18" max="18" width="5.375" bestFit="1" customWidth="1"/>
    <col min="19" max="19" width="10.875" bestFit="1" customWidth="1"/>
    <col min="20" max="20" width="6.375" bestFit="1" customWidth="1"/>
    <col min="21" max="21" width="9.875" bestFit="1" customWidth="1"/>
    <col min="22" max="22" width="7" bestFit="1" customWidth="1"/>
    <col min="23" max="24" width="8" bestFit="1" customWidth="1"/>
    <col min="25" max="25" width="19.5" bestFit="1" customWidth="1"/>
    <col min="26" max="27" width="8.625" hidden="1" customWidth="1"/>
    <col min="28" max="16384" width="12.625" hidden="1"/>
  </cols>
  <sheetData>
    <row r="1" spans="1:27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2" t="s">
        <v>2828</v>
      </c>
    </row>
    <row r="2" spans="1:27" ht="89.25">
      <c r="A2" s="122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70</v>
      </c>
      <c r="N2" s="23" t="s">
        <v>89</v>
      </c>
      <c r="O2" s="23" t="s">
        <v>57</v>
      </c>
      <c r="P2" s="23" t="s">
        <v>60</v>
      </c>
      <c r="Q2" s="23" t="s">
        <v>76</v>
      </c>
      <c r="R2" s="23" t="s">
        <v>62</v>
      </c>
      <c r="S2" s="23" t="s">
        <v>77</v>
      </c>
      <c r="T2" s="23" t="s">
        <v>75</v>
      </c>
      <c r="U2" s="23" t="s">
        <v>16</v>
      </c>
      <c r="V2" s="23" t="s">
        <v>78</v>
      </c>
      <c r="W2" s="23" t="s">
        <v>64</v>
      </c>
      <c r="X2" s="23" t="s">
        <v>65</v>
      </c>
      <c r="Y2" s="122"/>
      <c r="Z2" s="10"/>
      <c r="AA2" s="10"/>
    </row>
    <row r="3" spans="1:27" ht="13.5" customHeight="1">
      <c r="A3" s="122"/>
      <c r="B3">
        <v>520030677</v>
      </c>
      <c r="C3">
        <v>114</v>
      </c>
      <c r="D3" t="s">
        <v>2247</v>
      </c>
      <c r="E3">
        <v>513534974</v>
      </c>
      <c r="F3" t="s">
        <v>307</v>
      </c>
      <c r="G3" t="s">
        <v>2248</v>
      </c>
      <c r="H3" t="s">
        <v>2249</v>
      </c>
      <c r="I3" t="s">
        <v>318</v>
      </c>
      <c r="J3" t="s">
        <v>980</v>
      </c>
      <c r="K3" t="s">
        <v>202</v>
      </c>
      <c r="L3" t="s">
        <v>202</v>
      </c>
      <c r="M3" t="s">
        <v>336</v>
      </c>
      <c r="N3" s="99" t="s">
        <v>629</v>
      </c>
      <c r="O3" t="s">
        <v>335</v>
      </c>
      <c r="P3" t="s">
        <v>1222</v>
      </c>
      <c r="Q3" s="94">
        <v>167371.38</v>
      </c>
      <c r="R3" s="94">
        <v>1</v>
      </c>
      <c r="S3" s="94">
        <v>441.89</v>
      </c>
      <c r="T3" s="91">
        <v>0</v>
      </c>
      <c r="U3" s="94">
        <v>739.59739000000002</v>
      </c>
      <c r="V3" s="93">
        <v>5.7799999999999995E-4</v>
      </c>
      <c r="W3" s="93">
        <v>8.8834999999999997E-2</v>
      </c>
      <c r="X3" s="93">
        <v>2.281E-3</v>
      </c>
      <c r="Y3" s="122"/>
    </row>
    <row r="4" spans="1:27" ht="13.5" customHeight="1">
      <c r="A4" s="122"/>
      <c r="B4">
        <v>520030677</v>
      </c>
      <c r="C4">
        <v>114</v>
      </c>
      <c r="D4" t="s">
        <v>2255</v>
      </c>
      <c r="E4">
        <v>511303661</v>
      </c>
      <c r="F4" t="s">
        <v>307</v>
      </c>
      <c r="G4" t="s">
        <v>2262</v>
      </c>
      <c r="H4" t="s">
        <v>2263</v>
      </c>
      <c r="I4" t="s">
        <v>318</v>
      </c>
      <c r="J4" t="s">
        <v>980</v>
      </c>
      <c r="K4" t="s">
        <v>202</v>
      </c>
      <c r="L4" t="s">
        <v>202</v>
      </c>
      <c r="M4" t="s">
        <v>336</v>
      </c>
      <c r="N4" s="99" t="s">
        <v>624</v>
      </c>
      <c r="O4" t="s">
        <v>335</v>
      </c>
      <c r="P4" t="s">
        <v>1222</v>
      </c>
      <c r="Q4" s="94">
        <v>11275.51</v>
      </c>
      <c r="R4" s="94">
        <v>1</v>
      </c>
      <c r="S4" s="94">
        <v>459.53</v>
      </c>
      <c r="T4" s="91">
        <v>0</v>
      </c>
      <c r="U4" s="94">
        <v>51.814340000000001</v>
      </c>
      <c r="V4" s="93">
        <v>2.6400000000000002E-4</v>
      </c>
      <c r="W4" s="93">
        <v>6.2230000000000002E-3</v>
      </c>
      <c r="X4" s="93">
        <v>1.5899999999999999E-4</v>
      </c>
      <c r="Y4" s="122"/>
    </row>
    <row r="5" spans="1:27" ht="13.5" customHeight="1">
      <c r="A5" s="122"/>
      <c r="B5">
        <v>520030677</v>
      </c>
      <c r="C5">
        <v>114</v>
      </c>
      <c r="D5" t="s">
        <v>2255</v>
      </c>
      <c r="E5">
        <v>511303661</v>
      </c>
      <c r="F5" t="s">
        <v>307</v>
      </c>
      <c r="G5" t="s">
        <v>2256</v>
      </c>
      <c r="H5" t="s">
        <v>2257</v>
      </c>
      <c r="I5" t="s">
        <v>318</v>
      </c>
      <c r="J5" t="s">
        <v>980</v>
      </c>
      <c r="K5" t="s">
        <v>202</v>
      </c>
      <c r="L5" t="s">
        <v>202</v>
      </c>
      <c r="M5" t="s">
        <v>336</v>
      </c>
      <c r="N5" s="99" t="s">
        <v>629</v>
      </c>
      <c r="O5" t="s">
        <v>335</v>
      </c>
      <c r="P5" t="s">
        <v>1222</v>
      </c>
      <c r="Q5" s="94">
        <v>63285.35</v>
      </c>
      <c r="R5" s="94">
        <v>1</v>
      </c>
      <c r="S5" s="94">
        <v>511.44</v>
      </c>
      <c r="T5" s="91">
        <v>0</v>
      </c>
      <c r="U5" s="94">
        <v>323.66658999999999</v>
      </c>
      <c r="V5" s="93">
        <v>3.9300000000000001E-4</v>
      </c>
      <c r="W5" s="93">
        <v>3.8876000000000001E-2</v>
      </c>
      <c r="X5" s="93">
        <v>9.9799999999999997E-4</v>
      </c>
      <c r="Y5" s="122"/>
    </row>
    <row r="6" spans="1:27" ht="13.5" customHeight="1">
      <c r="A6" s="122"/>
      <c r="B6">
        <v>520030677</v>
      </c>
      <c r="C6">
        <v>114</v>
      </c>
      <c r="D6" t="s">
        <v>2242</v>
      </c>
      <c r="E6">
        <v>510938608</v>
      </c>
      <c r="F6" t="s">
        <v>307</v>
      </c>
      <c r="G6" t="s">
        <v>2250</v>
      </c>
      <c r="H6" t="s">
        <v>2251</v>
      </c>
      <c r="I6" t="s">
        <v>318</v>
      </c>
      <c r="J6" t="s">
        <v>980</v>
      </c>
      <c r="K6" t="s">
        <v>202</v>
      </c>
      <c r="L6" t="s">
        <v>202</v>
      </c>
      <c r="M6" t="s">
        <v>336</v>
      </c>
      <c r="N6" s="99" t="s">
        <v>573</v>
      </c>
      <c r="O6" t="s">
        <v>335</v>
      </c>
      <c r="P6" t="s">
        <v>1222</v>
      </c>
      <c r="Q6" s="94">
        <v>12171.23</v>
      </c>
      <c r="R6" s="94">
        <v>1</v>
      </c>
      <c r="S6" s="94">
        <v>4056.02</v>
      </c>
      <c r="T6" s="91">
        <v>0</v>
      </c>
      <c r="U6" s="94">
        <v>493.66762</v>
      </c>
      <c r="V6" s="93">
        <v>6.9099999999999999E-4</v>
      </c>
      <c r="W6" s="93">
        <v>5.9295E-2</v>
      </c>
      <c r="X6" s="93">
        <v>1.523E-3</v>
      </c>
      <c r="Y6" s="122"/>
    </row>
    <row r="7" spans="1:27" ht="13.5" customHeight="1">
      <c r="A7" s="122"/>
      <c r="B7">
        <v>520030677</v>
      </c>
      <c r="C7">
        <v>114</v>
      </c>
      <c r="D7" t="s">
        <v>2239</v>
      </c>
      <c r="E7">
        <v>511776783</v>
      </c>
      <c r="F7" t="s">
        <v>307</v>
      </c>
      <c r="G7" t="s">
        <v>2245</v>
      </c>
      <c r="H7" t="s">
        <v>2246</v>
      </c>
      <c r="I7" t="s">
        <v>318</v>
      </c>
      <c r="J7" t="s">
        <v>980</v>
      </c>
      <c r="K7" t="s">
        <v>202</v>
      </c>
      <c r="L7" t="s">
        <v>202</v>
      </c>
      <c r="M7" t="s">
        <v>336</v>
      </c>
      <c r="N7" s="99" t="s">
        <v>573</v>
      </c>
      <c r="O7" t="s">
        <v>335</v>
      </c>
      <c r="P7" t="s">
        <v>1222</v>
      </c>
      <c r="Q7" s="94">
        <v>261004.78</v>
      </c>
      <c r="R7" s="94">
        <v>1</v>
      </c>
      <c r="S7" s="94">
        <v>406.34</v>
      </c>
      <c r="T7" s="91">
        <v>0</v>
      </c>
      <c r="U7" s="94">
        <v>1060.56684</v>
      </c>
      <c r="V7" s="93">
        <v>1.4059999999999999E-3</v>
      </c>
      <c r="W7" s="93">
        <v>0.127387</v>
      </c>
      <c r="X7" s="93">
        <v>3.2720000000000002E-3</v>
      </c>
      <c r="Y7" s="122"/>
    </row>
    <row r="8" spans="1:27" ht="13.5" customHeight="1">
      <c r="A8" s="122"/>
      <c r="B8">
        <v>520030677</v>
      </c>
      <c r="C8">
        <v>114</v>
      </c>
      <c r="D8" t="s">
        <v>2242</v>
      </c>
      <c r="E8">
        <v>510938608</v>
      </c>
      <c r="F8" t="s">
        <v>307</v>
      </c>
      <c r="G8" t="s">
        <v>2243</v>
      </c>
      <c r="H8" t="s">
        <v>2244</v>
      </c>
      <c r="I8" t="s">
        <v>318</v>
      </c>
      <c r="J8" t="s">
        <v>980</v>
      </c>
      <c r="K8" t="s">
        <v>202</v>
      </c>
      <c r="L8" t="s">
        <v>202</v>
      </c>
      <c r="M8" t="s">
        <v>336</v>
      </c>
      <c r="N8" s="99" t="s">
        <v>629</v>
      </c>
      <c r="O8" t="s">
        <v>335</v>
      </c>
      <c r="P8" t="s">
        <v>1222</v>
      </c>
      <c r="Q8" s="94">
        <v>3210.96</v>
      </c>
      <c r="R8" s="94">
        <v>1</v>
      </c>
      <c r="S8" s="94">
        <v>4391.3</v>
      </c>
      <c r="T8" s="91">
        <v>0</v>
      </c>
      <c r="U8" s="94">
        <v>141.00292999999999</v>
      </c>
      <c r="V8" s="93">
        <v>8.6000000000000003E-5</v>
      </c>
      <c r="W8" s="93">
        <v>1.6936E-2</v>
      </c>
      <c r="X8" s="93">
        <v>4.35E-4</v>
      </c>
      <c r="Y8" s="122"/>
    </row>
    <row r="9" spans="1:27" ht="13.5" customHeight="1">
      <c r="A9" s="122"/>
      <c r="B9">
        <v>520030677</v>
      </c>
      <c r="C9">
        <v>114</v>
      </c>
      <c r="D9" t="s">
        <v>2239</v>
      </c>
      <c r="E9">
        <v>511776783</v>
      </c>
      <c r="F9" t="s">
        <v>307</v>
      </c>
      <c r="G9" t="s">
        <v>2258</v>
      </c>
      <c r="H9" t="s">
        <v>2259</v>
      </c>
      <c r="I9" t="s">
        <v>318</v>
      </c>
      <c r="J9" t="s">
        <v>980</v>
      </c>
      <c r="K9" t="s">
        <v>202</v>
      </c>
      <c r="L9" t="s">
        <v>202</v>
      </c>
      <c r="M9" t="s">
        <v>336</v>
      </c>
      <c r="N9" s="99" t="s">
        <v>629</v>
      </c>
      <c r="O9" t="s">
        <v>335</v>
      </c>
      <c r="P9" t="s">
        <v>1222</v>
      </c>
      <c r="Q9" s="94">
        <v>36708.559999999998</v>
      </c>
      <c r="R9" s="94">
        <v>1</v>
      </c>
      <c r="S9" s="94">
        <v>440.02</v>
      </c>
      <c r="T9" s="91">
        <v>0</v>
      </c>
      <c r="U9" s="94">
        <v>161.52500000000001</v>
      </c>
      <c r="V9" s="93">
        <v>1.3799999999999999E-4</v>
      </c>
      <c r="W9" s="93">
        <v>1.9401000000000002E-2</v>
      </c>
      <c r="X9" s="93">
        <v>4.9799999999999996E-4</v>
      </c>
      <c r="Y9" s="122"/>
    </row>
    <row r="10" spans="1:27" ht="13.5" customHeight="1">
      <c r="A10" s="122"/>
      <c r="B10">
        <v>520030677</v>
      </c>
      <c r="C10">
        <v>114</v>
      </c>
      <c r="D10" t="s">
        <v>2255</v>
      </c>
      <c r="E10">
        <v>511303661</v>
      </c>
      <c r="F10" t="s">
        <v>307</v>
      </c>
      <c r="G10" t="s">
        <v>2260</v>
      </c>
      <c r="H10" t="s">
        <v>2261</v>
      </c>
      <c r="I10" t="s">
        <v>318</v>
      </c>
      <c r="J10" t="s">
        <v>980</v>
      </c>
      <c r="K10" t="s">
        <v>202</v>
      </c>
      <c r="L10" t="s">
        <v>202</v>
      </c>
      <c r="M10" t="s">
        <v>336</v>
      </c>
      <c r="N10" s="99" t="s">
        <v>573</v>
      </c>
      <c r="O10" t="s">
        <v>335</v>
      </c>
      <c r="P10" t="s">
        <v>1222</v>
      </c>
      <c r="Q10" s="94">
        <v>188820.46</v>
      </c>
      <c r="R10" s="94">
        <v>1</v>
      </c>
      <c r="S10" s="94">
        <v>519.03</v>
      </c>
      <c r="T10" s="91">
        <v>0</v>
      </c>
      <c r="U10" s="94">
        <v>980.03485000000001</v>
      </c>
      <c r="V10" s="93">
        <v>1.1379999999999999E-3</v>
      </c>
      <c r="W10" s="93">
        <v>0.117714</v>
      </c>
      <c r="X10" s="93">
        <v>3.0230000000000001E-3</v>
      </c>
      <c r="Y10" s="122"/>
    </row>
    <row r="11" spans="1:27" ht="13.5" customHeight="1">
      <c r="A11" s="122"/>
      <c r="B11">
        <v>520030677</v>
      </c>
      <c r="C11">
        <v>114</v>
      </c>
      <c r="D11" t="s">
        <v>2252</v>
      </c>
      <c r="E11">
        <v>513765339</v>
      </c>
      <c r="F11" t="s">
        <v>307</v>
      </c>
      <c r="G11" t="s">
        <v>2253</v>
      </c>
      <c r="H11" t="s">
        <v>2254</v>
      </c>
      <c r="I11" t="s">
        <v>318</v>
      </c>
      <c r="J11" t="s">
        <v>980</v>
      </c>
      <c r="K11" t="s">
        <v>202</v>
      </c>
      <c r="L11" t="s">
        <v>202</v>
      </c>
      <c r="M11" t="s">
        <v>336</v>
      </c>
      <c r="N11" s="99" t="s">
        <v>573</v>
      </c>
      <c r="O11" t="s">
        <v>335</v>
      </c>
      <c r="P11" t="s">
        <v>1222</v>
      </c>
      <c r="Q11" s="94">
        <v>70454.11</v>
      </c>
      <c r="R11" s="94">
        <v>1</v>
      </c>
      <c r="S11" s="94">
        <v>408.38</v>
      </c>
      <c r="T11" s="91">
        <v>0</v>
      </c>
      <c r="U11" s="94">
        <v>287.72048999999998</v>
      </c>
      <c r="V11" s="93">
        <v>4.4999999999999999E-4</v>
      </c>
      <c r="W11" s="93">
        <v>3.4557999999999998E-2</v>
      </c>
      <c r="X11" s="93">
        <v>8.8699999999999998E-4</v>
      </c>
      <c r="Y11" s="122"/>
    </row>
    <row r="12" spans="1:27" ht="13.5" customHeight="1">
      <c r="A12" s="122"/>
      <c r="B12">
        <v>520030677</v>
      </c>
      <c r="C12">
        <v>114</v>
      </c>
      <c r="D12" t="s">
        <v>2247</v>
      </c>
      <c r="E12">
        <v>513534974</v>
      </c>
      <c r="F12" t="s">
        <v>307</v>
      </c>
      <c r="G12" t="s">
        <v>2264</v>
      </c>
      <c r="H12" t="s">
        <v>2265</v>
      </c>
      <c r="I12" t="s">
        <v>318</v>
      </c>
      <c r="J12" t="s">
        <v>980</v>
      </c>
      <c r="K12" t="s">
        <v>202</v>
      </c>
      <c r="L12" t="s">
        <v>202</v>
      </c>
      <c r="M12" t="s">
        <v>336</v>
      </c>
      <c r="N12" s="99" t="s">
        <v>573</v>
      </c>
      <c r="O12" t="s">
        <v>335</v>
      </c>
      <c r="P12" t="s">
        <v>1222</v>
      </c>
      <c r="Q12" s="94">
        <v>252702.65</v>
      </c>
      <c r="R12" s="94">
        <v>1</v>
      </c>
      <c r="S12" s="94">
        <v>407.77</v>
      </c>
      <c r="T12" s="91">
        <v>0</v>
      </c>
      <c r="U12" s="94">
        <v>1030.44561</v>
      </c>
      <c r="V12" s="93">
        <v>8.0000000000000004E-4</v>
      </c>
      <c r="W12" s="93">
        <v>0.123769</v>
      </c>
      <c r="X12" s="93">
        <v>3.179E-3</v>
      </c>
      <c r="Y12" s="122"/>
    </row>
    <row r="13" spans="1:27" ht="13.5" customHeight="1">
      <c r="A13" s="122"/>
      <c r="B13">
        <v>520030677</v>
      </c>
      <c r="C13">
        <v>114</v>
      </c>
      <c r="D13" t="s">
        <v>2239</v>
      </c>
      <c r="E13">
        <v>511776783</v>
      </c>
      <c r="F13" t="s">
        <v>307</v>
      </c>
      <c r="G13" t="s">
        <v>2240</v>
      </c>
      <c r="H13" t="s">
        <v>2241</v>
      </c>
      <c r="I13" t="s">
        <v>318</v>
      </c>
      <c r="J13" t="s">
        <v>980</v>
      </c>
      <c r="K13" t="s">
        <v>202</v>
      </c>
      <c r="L13" t="s">
        <v>202</v>
      </c>
      <c r="M13" t="s">
        <v>336</v>
      </c>
      <c r="N13" s="99" t="s">
        <v>624</v>
      </c>
      <c r="O13" t="s">
        <v>335</v>
      </c>
      <c r="P13" t="s">
        <v>1222</v>
      </c>
      <c r="Q13" s="94">
        <v>5000.8</v>
      </c>
      <c r="R13" s="94">
        <v>1</v>
      </c>
      <c r="S13" s="94">
        <v>422.84</v>
      </c>
      <c r="T13" s="91">
        <v>0</v>
      </c>
      <c r="U13" s="94">
        <v>21.145379999999999</v>
      </c>
      <c r="V13" s="93">
        <v>1.22E-4</v>
      </c>
      <c r="W13" s="93">
        <v>2.539E-3</v>
      </c>
      <c r="X13" s="93">
        <v>6.4999999999999994E-5</v>
      </c>
      <c r="Y13" s="122"/>
    </row>
    <row r="14" spans="1:27" ht="13.5" customHeight="1">
      <c r="A14" s="122"/>
      <c r="B14">
        <v>520030677</v>
      </c>
      <c r="C14">
        <v>114</v>
      </c>
      <c r="D14" t="s">
        <v>2266</v>
      </c>
      <c r="E14" t="s">
        <v>2267</v>
      </c>
      <c r="F14" t="s">
        <v>311</v>
      </c>
      <c r="G14" t="s">
        <v>2268</v>
      </c>
      <c r="H14" t="s">
        <v>2269</v>
      </c>
      <c r="I14" t="s">
        <v>318</v>
      </c>
      <c r="J14" t="s">
        <v>981</v>
      </c>
      <c r="K14" t="s">
        <v>203</v>
      </c>
      <c r="L14" t="s">
        <v>222</v>
      </c>
      <c r="M14" t="s">
        <v>376</v>
      </c>
      <c r="N14" s="99" t="s">
        <v>729</v>
      </c>
      <c r="O14" t="s">
        <v>335</v>
      </c>
      <c r="P14" t="s">
        <v>1218</v>
      </c>
      <c r="Q14" s="94">
        <v>26541.040000000001</v>
      </c>
      <c r="R14" s="94">
        <v>2.9780000000000002</v>
      </c>
      <c r="S14" s="94">
        <v>1281.25</v>
      </c>
      <c r="T14" s="91">
        <v>0</v>
      </c>
      <c r="U14" s="94">
        <v>1012.6901</v>
      </c>
      <c r="V14" s="93">
        <v>3.8999999999999999E-4</v>
      </c>
      <c r="W14" s="93">
        <v>0.121637</v>
      </c>
      <c r="X14" s="93">
        <v>3.124E-3</v>
      </c>
      <c r="Y14" s="122"/>
    </row>
    <row r="15" spans="1:27" ht="13.5" customHeight="1">
      <c r="A15" s="122"/>
      <c r="B15">
        <v>520030677</v>
      </c>
      <c r="C15">
        <v>114</v>
      </c>
      <c r="D15" t="s">
        <v>2273</v>
      </c>
      <c r="E15" t="s">
        <v>2274</v>
      </c>
      <c r="F15" t="s">
        <v>311</v>
      </c>
      <c r="G15" t="s">
        <v>2275</v>
      </c>
      <c r="H15" t="s">
        <v>2276</v>
      </c>
      <c r="I15" t="s">
        <v>318</v>
      </c>
      <c r="J15" t="s">
        <v>981</v>
      </c>
      <c r="K15" t="s">
        <v>203</v>
      </c>
      <c r="L15" t="s">
        <v>222</v>
      </c>
      <c r="M15" t="s">
        <v>376</v>
      </c>
      <c r="N15" s="99" t="s">
        <v>729</v>
      </c>
      <c r="O15" t="s">
        <v>335</v>
      </c>
      <c r="P15" t="s">
        <v>1218</v>
      </c>
      <c r="Q15" s="94">
        <v>5638.11</v>
      </c>
      <c r="R15" s="94">
        <v>2.9780000000000002</v>
      </c>
      <c r="S15" s="94">
        <v>6189.7</v>
      </c>
      <c r="T15" s="91">
        <v>0</v>
      </c>
      <c r="U15" s="94">
        <v>1039.26917</v>
      </c>
      <c r="V15" s="93">
        <v>1.1900000000000001E-4</v>
      </c>
      <c r="W15" s="93">
        <v>0.124829</v>
      </c>
      <c r="X15" s="93">
        <v>3.2060000000000001E-3</v>
      </c>
      <c r="Y15" s="122"/>
    </row>
    <row r="16" spans="1:27" ht="13.5" customHeight="1">
      <c r="A16" s="122"/>
      <c r="B16">
        <v>520030677</v>
      </c>
      <c r="C16">
        <v>114</v>
      </c>
      <c r="D16" t="s">
        <v>2266</v>
      </c>
      <c r="E16" t="s">
        <v>2267</v>
      </c>
      <c r="F16" t="s">
        <v>311</v>
      </c>
      <c r="G16" t="s">
        <v>2832</v>
      </c>
      <c r="H16" t="s">
        <v>2833</v>
      </c>
      <c r="I16" t="s">
        <v>318</v>
      </c>
      <c r="J16" t="s">
        <v>981</v>
      </c>
      <c r="K16" t="s">
        <v>203</v>
      </c>
      <c r="L16" t="s">
        <v>222</v>
      </c>
      <c r="M16" t="s">
        <v>376</v>
      </c>
      <c r="N16" s="99" t="s">
        <v>729</v>
      </c>
      <c r="O16" t="s">
        <v>335</v>
      </c>
      <c r="P16" t="s">
        <v>1218</v>
      </c>
      <c r="Q16" s="94">
        <v>1275.27</v>
      </c>
      <c r="R16" s="94">
        <v>2.9780000000000002</v>
      </c>
      <c r="S16" s="94">
        <v>19351.5</v>
      </c>
      <c r="T16" s="91">
        <v>0</v>
      </c>
      <c r="U16" s="94">
        <v>734.92125999999996</v>
      </c>
      <c r="V16" s="93">
        <v>2.04E-4</v>
      </c>
      <c r="W16" s="93">
        <v>8.8273000000000004E-2</v>
      </c>
      <c r="X16" s="93">
        <v>2.2669999999999999E-3</v>
      </c>
      <c r="Y16" s="122"/>
    </row>
    <row r="17" spans="1:25" ht="13.5" customHeight="1">
      <c r="A17" s="122"/>
      <c r="B17">
        <v>520030677</v>
      </c>
      <c r="C17">
        <v>114</v>
      </c>
      <c r="D17" t="s">
        <v>2270</v>
      </c>
      <c r="E17" t="s">
        <v>2271</v>
      </c>
      <c r="F17" t="s">
        <v>311</v>
      </c>
      <c r="G17" t="s">
        <v>2477</v>
      </c>
      <c r="H17" t="s">
        <v>2272</v>
      </c>
      <c r="I17" t="s">
        <v>318</v>
      </c>
      <c r="J17" t="s">
        <v>981</v>
      </c>
      <c r="K17" t="s">
        <v>203</v>
      </c>
      <c r="L17" t="s">
        <v>222</v>
      </c>
      <c r="M17" t="s">
        <v>376</v>
      </c>
      <c r="N17" s="99" t="s">
        <v>729</v>
      </c>
      <c r="O17" t="s">
        <v>335</v>
      </c>
      <c r="P17" t="s">
        <v>1218</v>
      </c>
      <c r="Q17" s="94">
        <v>1095.31</v>
      </c>
      <c r="R17" s="94">
        <v>2.9780000000000002</v>
      </c>
      <c r="S17" s="94">
        <v>7586</v>
      </c>
      <c r="T17" s="91">
        <v>0</v>
      </c>
      <c r="U17" s="94">
        <v>247.44225</v>
      </c>
      <c r="V17" s="93">
        <v>1.1130000000000001E-3</v>
      </c>
      <c r="W17" s="93">
        <v>2.972E-2</v>
      </c>
      <c r="X17" s="93">
        <v>7.6300000000000001E-4</v>
      </c>
      <c r="Y17" s="122"/>
    </row>
    <row r="18" spans="1:25" ht="13.5" customHeight="1">
      <c r="A18" s="122"/>
      <c r="B18">
        <v>520030677</v>
      </c>
      <c r="C18">
        <v>115</v>
      </c>
      <c r="D18" t="s">
        <v>2247</v>
      </c>
      <c r="E18">
        <v>513534974</v>
      </c>
      <c r="F18" t="s">
        <v>307</v>
      </c>
      <c r="G18" t="s">
        <v>2279</v>
      </c>
      <c r="H18" t="s">
        <v>2280</v>
      </c>
      <c r="I18" t="s">
        <v>318</v>
      </c>
      <c r="J18" t="s">
        <v>979</v>
      </c>
      <c r="K18" t="s">
        <v>202</v>
      </c>
      <c r="L18" t="s">
        <v>291</v>
      </c>
      <c r="M18" t="s">
        <v>336</v>
      </c>
      <c r="N18" s="104" t="s">
        <v>582</v>
      </c>
      <c r="O18" t="s">
        <v>335</v>
      </c>
      <c r="P18" t="s">
        <v>1222</v>
      </c>
      <c r="Q18" s="94">
        <v>20005.89</v>
      </c>
      <c r="R18" s="94">
        <v>1</v>
      </c>
      <c r="S18" s="94">
        <v>7250</v>
      </c>
      <c r="T18" s="91">
        <v>0</v>
      </c>
      <c r="U18" s="94">
        <v>1450.42734</v>
      </c>
      <c r="V18" s="93">
        <v>2.1779E-2</v>
      </c>
      <c r="W18" s="93">
        <v>4.1679999999999998E-3</v>
      </c>
      <c r="X18" s="93">
        <v>1.75E-3</v>
      </c>
      <c r="Y18" s="122"/>
    </row>
    <row r="19" spans="1:25" ht="13.5" customHeight="1">
      <c r="A19" s="122"/>
      <c r="B19">
        <v>520030677</v>
      </c>
      <c r="C19">
        <v>115</v>
      </c>
      <c r="D19" t="s">
        <v>2242</v>
      </c>
      <c r="E19">
        <v>510938608</v>
      </c>
      <c r="F19" t="s">
        <v>307</v>
      </c>
      <c r="G19" t="s">
        <v>2277</v>
      </c>
      <c r="H19" t="s">
        <v>2278</v>
      </c>
      <c r="I19" t="s">
        <v>318</v>
      </c>
      <c r="J19" t="s">
        <v>979</v>
      </c>
      <c r="K19" t="s">
        <v>202</v>
      </c>
      <c r="L19" t="s">
        <v>222</v>
      </c>
      <c r="M19" t="s">
        <v>336</v>
      </c>
      <c r="N19" s="104" t="s">
        <v>601</v>
      </c>
      <c r="O19" t="s">
        <v>335</v>
      </c>
      <c r="P19" t="s">
        <v>1222</v>
      </c>
      <c r="Q19" s="94">
        <v>4187.7299999999996</v>
      </c>
      <c r="R19" s="94">
        <v>1</v>
      </c>
      <c r="S19" s="94">
        <v>24520</v>
      </c>
      <c r="T19" s="91">
        <v>0</v>
      </c>
      <c r="U19" s="94">
        <v>1026.83041</v>
      </c>
      <c r="V19" s="93">
        <v>1.8100000000000001E-4</v>
      </c>
      <c r="W19" s="93">
        <v>2.9499999999999999E-3</v>
      </c>
      <c r="X19" s="93">
        <v>1.2390000000000001E-3</v>
      </c>
      <c r="Y19" s="122"/>
    </row>
    <row r="20" spans="1:25" ht="13.5" customHeight="1">
      <c r="A20" s="122"/>
      <c r="B20">
        <v>520030677</v>
      </c>
      <c r="C20">
        <v>115</v>
      </c>
      <c r="D20" t="s">
        <v>2239</v>
      </c>
      <c r="E20">
        <v>511776783</v>
      </c>
      <c r="F20" t="s">
        <v>307</v>
      </c>
      <c r="G20" t="s">
        <v>2281</v>
      </c>
      <c r="H20" t="s">
        <v>2282</v>
      </c>
      <c r="I20" t="s">
        <v>318</v>
      </c>
      <c r="J20" t="s">
        <v>977</v>
      </c>
      <c r="K20" t="s">
        <v>202</v>
      </c>
      <c r="L20" t="s">
        <v>202</v>
      </c>
      <c r="M20" t="s">
        <v>336</v>
      </c>
      <c r="N20" s="104" t="s">
        <v>693</v>
      </c>
      <c r="O20" t="s">
        <v>335</v>
      </c>
      <c r="P20" t="s">
        <v>1222</v>
      </c>
      <c r="Q20" s="94">
        <v>11356.17</v>
      </c>
      <c r="R20" s="94">
        <v>1</v>
      </c>
      <c r="S20" s="94">
        <v>3758</v>
      </c>
      <c r="T20" s="91">
        <v>0</v>
      </c>
      <c r="U20" s="94">
        <v>426.76479</v>
      </c>
      <c r="V20" s="93">
        <v>2.3500000000000001E-3</v>
      </c>
      <c r="W20" s="93">
        <v>1.2260000000000001E-3</v>
      </c>
      <c r="X20" s="93">
        <v>5.1400000000000003E-4</v>
      </c>
      <c r="Y20" s="122"/>
    </row>
    <row r="21" spans="1:25" ht="13.5" customHeight="1">
      <c r="A21" s="122"/>
      <c r="B21">
        <v>520030677</v>
      </c>
      <c r="C21">
        <v>115</v>
      </c>
      <c r="D21" t="s">
        <v>2247</v>
      </c>
      <c r="E21">
        <v>513534974</v>
      </c>
      <c r="F21" t="s">
        <v>307</v>
      </c>
      <c r="G21" t="s">
        <v>2286</v>
      </c>
      <c r="H21" t="s">
        <v>2287</v>
      </c>
      <c r="I21" t="s">
        <v>318</v>
      </c>
      <c r="J21" t="s">
        <v>977</v>
      </c>
      <c r="K21" t="s">
        <v>202</v>
      </c>
      <c r="L21" t="s">
        <v>202</v>
      </c>
      <c r="M21" t="s">
        <v>336</v>
      </c>
      <c r="N21" s="104" t="s">
        <v>569</v>
      </c>
      <c r="O21" t="s">
        <v>335</v>
      </c>
      <c r="P21" t="s">
        <v>1222</v>
      </c>
      <c r="Q21" s="94">
        <v>87127.44</v>
      </c>
      <c r="R21" s="94">
        <v>1</v>
      </c>
      <c r="S21" s="94">
        <v>3930</v>
      </c>
      <c r="T21" s="91">
        <v>0</v>
      </c>
      <c r="U21" s="94">
        <v>3424.1083899999999</v>
      </c>
      <c r="V21" s="93">
        <v>5.8699999999999996E-4</v>
      </c>
      <c r="W21" s="93">
        <v>9.8399999999999998E-3</v>
      </c>
      <c r="X21" s="93">
        <v>4.1310000000000001E-3</v>
      </c>
      <c r="Y21" s="122"/>
    </row>
    <row r="22" spans="1:25" ht="13.5" customHeight="1">
      <c r="A22" s="122"/>
      <c r="B22">
        <v>520030677</v>
      </c>
      <c r="C22">
        <v>115</v>
      </c>
      <c r="D22" t="s">
        <v>2283</v>
      </c>
      <c r="E22">
        <v>514884485</v>
      </c>
      <c r="F22" t="s">
        <v>307</v>
      </c>
      <c r="G22" t="s">
        <v>2284</v>
      </c>
      <c r="H22" t="s">
        <v>2285</v>
      </c>
      <c r="I22" t="s">
        <v>318</v>
      </c>
      <c r="J22" t="s">
        <v>979</v>
      </c>
      <c r="K22" t="s">
        <v>202</v>
      </c>
      <c r="L22" t="s">
        <v>222</v>
      </c>
      <c r="M22" t="s">
        <v>336</v>
      </c>
      <c r="N22" s="99" t="s">
        <v>602</v>
      </c>
      <c r="O22" t="s">
        <v>335</v>
      </c>
      <c r="P22" t="s">
        <v>1222</v>
      </c>
      <c r="Q22" s="94">
        <v>34790.339999999997</v>
      </c>
      <c r="R22" s="94">
        <v>1</v>
      </c>
      <c r="S22" s="94">
        <v>11540</v>
      </c>
      <c r="T22" s="91">
        <v>0</v>
      </c>
      <c r="U22" s="94">
        <v>4014.8050899999998</v>
      </c>
      <c r="V22" s="93">
        <v>1.2340000000000001E-3</v>
      </c>
      <c r="W22" s="93">
        <v>1.1537E-2</v>
      </c>
      <c r="X22" s="93">
        <v>4.8440000000000002E-3</v>
      </c>
      <c r="Y22" s="122"/>
    </row>
    <row r="23" spans="1:25" ht="13.5" customHeight="1">
      <c r="A23" s="122"/>
      <c r="B23">
        <v>520030677</v>
      </c>
      <c r="C23">
        <v>115</v>
      </c>
      <c r="D23" t="s">
        <v>2319</v>
      </c>
      <c r="E23" t="s">
        <v>2320</v>
      </c>
      <c r="F23" t="s">
        <v>311</v>
      </c>
      <c r="G23" t="s">
        <v>2321</v>
      </c>
      <c r="H23" t="s">
        <v>2322</v>
      </c>
      <c r="I23" t="s">
        <v>318</v>
      </c>
      <c r="J23" t="s">
        <v>979</v>
      </c>
      <c r="K23" t="s">
        <v>203</v>
      </c>
      <c r="L23" t="s">
        <v>222</v>
      </c>
      <c r="M23" t="s">
        <v>342</v>
      </c>
      <c r="N23" s="99" t="s">
        <v>732</v>
      </c>
      <c r="O23" t="s">
        <v>335</v>
      </c>
      <c r="P23" t="s">
        <v>1218</v>
      </c>
      <c r="Q23" s="94">
        <v>1292.07</v>
      </c>
      <c r="R23" s="94">
        <v>2.9780000000000002</v>
      </c>
      <c r="S23" s="94">
        <v>73640</v>
      </c>
      <c r="T23" s="91">
        <v>0.78832000000000002</v>
      </c>
      <c r="U23" s="94">
        <v>2835.8660100000002</v>
      </c>
      <c r="V23" s="93">
        <v>9.9999999999999995E-7</v>
      </c>
      <c r="W23" s="93">
        <v>8.149E-3</v>
      </c>
      <c r="X23" s="93">
        <v>3.421E-3</v>
      </c>
      <c r="Y23" s="122"/>
    </row>
    <row r="24" spans="1:25" ht="13.5" customHeight="1">
      <c r="A24" s="122"/>
      <c r="B24">
        <v>520030677</v>
      </c>
      <c r="C24">
        <v>115</v>
      </c>
      <c r="D24" t="s">
        <v>2309</v>
      </c>
      <c r="E24" t="s">
        <v>2310</v>
      </c>
      <c r="F24" t="s">
        <v>311</v>
      </c>
      <c r="G24" t="s">
        <v>2335</v>
      </c>
      <c r="H24" t="s">
        <v>2336</v>
      </c>
      <c r="I24" t="s">
        <v>318</v>
      </c>
      <c r="J24" t="s">
        <v>979</v>
      </c>
      <c r="K24" t="s">
        <v>203</v>
      </c>
      <c r="L24" t="s">
        <v>222</v>
      </c>
      <c r="M24" t="s">
        <v>340</v>
      </c>
      <c r="N24" s="99" t="s">
        <v>732</v>
      </c>
      <c r="O24" t="s">
        <v>335</v>
      </c>
      <c r="P24" t="s">
        <v>1218</v>
      </c>
      <c r="Q24" s="94">
        <v>51021.32</v>
      </c>
      <c r="R24" s="94">
        <v>2.9780000000000002</v>
      </c>
      <c r="S24" s="94">
        <v>5361</v>
      </c>
      <c r="T24" s="91">
        <v>0</v>
      </c>
      <c r="U24" s="94">
        <v>8145.58338</v>
      </c>
      <c r="V24" s="93">
        <v>5.1999999999999997E-5</v>
      </c>
      <c r="W24" s="93">
        <v>2.3408999999999999E-2</v>
      </c>
      <c r="X24" s="93">
        <v>9.8279999999999999E-3</v>
      </c>
      <c r="Y24" s="122"/>
    </row>
    <row r="25" spans="1:25" ht="13.5" customHeight="1">
      <c r="A25" s="122"/>
      <c r="B25">
        <v>520030677</v>
      </c>
      <c r="C25">
        <v>115</v>
      </c>
      <c r="D25" t="s">
        <v>2331</v>
      </c>
      <c r="E25" t="s">
        <v>2332</v>
      </c>
      <c r="F25" t="s">
        <v>311</v>
      </c>
      <c r="G25" t="s">
        <v>2333</v>
      </c>
      <c r="H25" t="s">
        <v>2334</v>
      </c>
      <c r="I25" t="s">
        <v>318</v>
      </c>
      <c r="J25" t="s">
        <v>979</v>
      </c>
      <c r="K25" t="s">
        <v>203</v>
      </c>
      <c r="L25" t="s">
        <v>291</v>
      </c>
      <c r="M25" t="s">
        <v>360</v>
      </c>
      <c r="N25" s="99" t="s">
        <v>732</v>
      </c>
      <c r="O25" t="s">
        <v>335</v>
      </c>
      <c r="P25" t="s">
        <v>1223</v>
      </c>
      <c r="Q25" s="94">
        <v>119853.52</v>
      </c>
      <c r="R25" s="94">
        <v>3.3944999999999999</v>
      </c>
      <c r="S25" s="94">
        <v>7199</v>
      </c>
      <c r="T25" s="91">
        <v>0</v>
      </c>
      <c r="U25" s="94">
        <v>29288.611860000001</v>
      </c>
      <c r="V25" s="93">
        <v>2.0500000000000002E-3</v>
      </c>
      <c r="W25" s="93">
        <v>8.4169999999999995E-2</v>
      </c>
      <c r="X25" s="93">
        <v>3.5340000000000003E-2</v>
      </c>
      <c r="Y25" s="122"/>
    </row>
    <row r="26" spans="1:25" ht="13.5" customHeight="1">
      <c r="A26" s="122"/>
      <c r="B26">
        <v>520030677</v>
      </c>
      <c r="C26">
        <v>115</v>
      </c>
      <c r="D26" t="s">
        <v>2288</v>
      </c>
      <c r="E26" t="s">
        <v>2289</v>
      </c>
      <c r="F26" t="s">
        <v>311</v>
      </c>
      <c r="G26" t="s">
        <v>2834</v>
      </c>
      <c r="H26" t="s">
        <v>2371</v>
      </c>
      <c r="I26" t="s">
        <v>318</v>
      </c>
      <c r="J26" t="s">
        <v>979</v>
      </c>
      <c r="K26" t="s">
        <v>203</v>
      </c>
      <c r="L26" t="s">
        <v>222</v>
      </c>
      <c r="M26" t="s">
        <v>376</v>
      </c>
      <c r="N26" s="99" t="s">
        <v>732</v>
      </c>
      <c r="O26" t="s">
        <v>335</v>
      </c>
      <c r="P26" t="s">
        <v>1218</v>
      </c>
      <c r="Q26" s="94">
        <v>78.28</v>
      </c>
      <c r="R26" s="94">
        <v>2.9780000000000002</v>
      </c>
      <c r="S26" s="94">
        <v>102560</v>
      </c>
      <c r="T26" s="91">
        <v>0</v>
      </c>
      <c r="U26" s="94">
        <v>239.08035000000001</v>
      </c>
      <c r="V26" s="93">
        <v>5.8399999999999999E-4</v>
      </c>
      <c r="W26" s="93">
        <v>6.87E-4</v>
      </c>
      <c r="X26" s="93">
        <v>2.8800000000000001E-4</v>
      </c>
      <c r="Y26" s="122"/>
    </row>
    <row r="27" spans="1:25" ht="13.5" customHeight="1">
      <c r="A27" s="122"/>
      <c r="B27">
        <v>520030677</v>
      </c>
      <c r="C27">
        <v>115</v>
      </c>
      <c r="D27" t="s">
        <v>2309</v>
      </c>
      <c r="E27" t="s">
        <v>2310</v>
      </c>
      <c r="F27" t="s">
        <v>311</v>
      </c>
      <c r="G27" t="s">
        <v>2329</v>
      </c>
      <c r="H27" t="s">
        <v>2330</v>
      </c>
      <c r="I27" t="s">
        <v>318</v>
      </c>
      <c r="J27" t="s">
        <v>979</v>
      </c>
      <c r="K27" t="s">
        <v>203</v>
      </c>
      <c r="L27" t="s">
        <v>222</v>
      </c>
      <c r="M27" t="s">
        <v>340</v>
      </c>
      <c r="N27" s="99" t="s">
        <v>732</v>
      </c>
      <c r="O27" t="s">
        <v>335</v>
      </c>
      <c r="P27" t="s">
        <v>1218</v>
      </c>
      <c r="Q27" s="94">
        <v>35850.959999999999</v>
      </c>
      <c r="R27" s="94">
        <v>2.9780000000000002</v>
      </c>
      <c r="S27" s="94">
        <v>4534</v>
      </c>
      <c r="T27" s="91">
        <v>0</v>
      </c>
      <c r="U27" s="94">
        <v>4840.6870799999997</v>
      </c>
      <c r="V27" s="93">
        <v>6.9999999999999994E-5</v>
      </c>
      <c r="W27" s="93">
        <v>1.3911E-2</v>
      </c>
      <c r="X27" s="93">
        <v>5.8399999999999997E-3</v>
      </c>
      <c r="Y27" s="122"/>
    </row>
    <row r="28" spans="1:25" ht="13.5" customHeight="1">
      <c r="A28" s="122"/>
      <c r="B28">
        <v>520030677</v>
      </c>
      <c r="C28">
        <v>115</v>
      </c>
      <c r="D28" t="s">
        <v>2292</v>
      </c>
      <c r="E28" t="s">
        <v>2293</v>
      </c>
      <c r="F28" t="s">
        <v>311</v>
      </c>
      <c r="G28" t="s">
        <v>2294</v>
      </c>
      <c r="H28" t="s">
        <v>2295</v>
      </c>
      <c r="I28" t="s">
        <v>318</v>
      </c>
      <c r="J28" t="s">
        <v>979</v>
      </c>
      <c r="K28" t="s">
        <v>203</v>
      </c>
      <c r="L28" t="s">
        <v>222</v>
      </c>
      <c r="M28" t="s">
        <v>340</v>
      </c>
      <c r="N28" s="99" t="s">
        <v>732</v>
      </c>
      <c r="O28" t="s">
        <v>335</v>
      </c>
      <c r="P28" t="s">
        <v>1218</v>
      </c>
      <c r="Q28" s="94">
        <v>3686.65</v>
      </c>
      <c r="R28" s="94">
        <v>2.9780000000000002</v>
      </c>
      <c r="S28" s="94">
        <v>24242</v>
      </c>
      <c r="T28" s="91">
        <v>0</v>
      </c>
      <c r="U28" s="94">
        <v>2661.49017</v>
      </c>
      <c r="V28" s="93">
        <v>6.0999999999999999E-5</v>
      </c>
      <c r="W28" s="93">
        <v>7.6480000000000003E-3</v>
      </c>
      <c r="X28" s="93">
        <v>3.2109999999999999E-3</v>
      </c>
      <c r="Y28" s="122"/>
    </row>
    <row r="29" spans="1:25" ht="13.5" customHeight="1">
      <c r="A29" s="122"/>
      <c r="B29">
        <v>520030677</v>
      </c>
      <c r="C29">
        <v>115</v>
      </c>
      <c r="D29" t="s">
        <v>2309</v>
      </c>
      <c r="E29" t="s">
        <v>2310</v>
      </c>
      <c r="F29" t="s">
        <v>311</v>
      </c>
      <c r="G29" t="s">
        <v>2361</v>
      </c>
      <c r="H29" t="s">
        <v>2362</v>
      </c>
      <c r="I29" t="s">
        <v>318</v>
      </c>
      <c r="J29" t="s">
        <v>979</v>
      </c>
      <c r="K29" t="s">
        <v>203</v>
      </c>
      <c r="L29" t="s">
        <v>222</v>
      </c>
      <c r="M29" t="s">
        <v>340</v>
      </c>
      <c r="N29" s="99" t="s">
        <v>732</v>
      </c>
      <c r="O29" t="s">
        <v>335</v>
      </c>
      <c r="P29" t="s">
        <v>1218</v>
      </c>
      <c r="Q29" s="94">
        <v>22755.3</v>
      </c>
      <c r="R29" s="94">
        <v>2.9780000000000002</v>
      </c>
      <c r="S29" s="94">
        <v>5083</v>
      </c>
      <c r="T29" s="91">
        <v>0</v>
      </c>
      <c r="U29" s="94">
        <v>3444.5089899999998</v>
      </c>
      <c r="V29" s="93">
        <v>1.92E-4</v>
      </c>
      <c r="W29" s="93">
        <v>9.8980000000000005E-3</v>
      </c>
      <c r="X29" s="93">
        <v>4.156E-3</v>
      </c>
      <c r="Y29" s="122"/>
    </row>
    <row r="30" spans="1:25" ht="13.5" customHeight="1">
      <c r="A30" s="122"/>
      <c r="B30">
        <v>520030677</v>
      </c>
      <c r="C30">
        <v>115</v>
      </c>
      <c r="D30" t="s">
        <v>2273</v>
      </c>
      <c r="E30" t="s">
        <v>2274</v>
      </c>
      <c r="F30" t="s">
        <v>311</v>
      </c>
      <c r="G30" t="s">
        <v>2298</v>
      </c>
      <c r="H30" t="s">
        <v>2299</v>
      </c>
      <c r="I30" t="s">
        <v>318</v>
      </c>
      <c r="J30" t="s">
        <v>979</v>
      </c>
      <c r="K30" t="s">
        <v>203</v>
      </c>
      <c r="L30" t="s">
        <v>222</v>
      </c>
      <c r="M30" t="s">
        <v>340</v>
      </c>
      <c r="N30" s="99" t="s">
        <v>732</v>
      </c>
      <c r="O30" t="s">
        <v>335</v>
      </c>
      <c r="P30" t="s">
        <v>1218</v>
      </c>
      <c r="Q30" s="94">
        <v>28674.81</v>
      </c>
      <c r="R30" s="94">
        <v>2.9780000000000002</v>
      </c>
      <c r="S30" s="94">
        <v>13160</v>
      </c>
      <c r="T30" s="91">
        <v>0</v>
      </c>
      <c r="U30" s="94">
        <v>11237.795389999999</v>
      </c>
      <c r="V30" s="93">
        <v>2.8499999999999999E-4</v>
      </c>
      <c r="W30" s="93">
        <v>3.2294999999999997E-2</v>
      </c>
      <c r="X30" s="93">
        <v>1.3559999999999999E-2</v>
      </c>
      <c r="Y30" s="122"/>
    </row>
    <row r="31" spans="1:25" ht="13.5" customHeight="1">
      <c r="A31" s="122"/>
      <c r="B31">
        <v>520030677</v>
      </c>
      <c r="C31">
        <v>115</v>
      </c>
      <c r="D31" t="s">
        <v>2309</v>
      </c>
      <c r="E31" t="s">
        <v>2310</v>
      </c>
      <c r="F31" t="s">
        <v>311</v>
      </c>
      <c r="G31" t="s">
        <v>2367</v>
      </c>
      <c r="H31" t="s">
        <v>2368</v>
      </c>
      <c r="I31" t="s">
        <v>318</v>
      </c>
      <c r="J31" t="s">
        <v>979</v>
      </c>
      <c r="K31" t="s">
        <v>203</v>
      </c>
      <c r="L31" t="s">
        <v>222</v>
      </c>
      <c r="M31" t="s">
        <v>340</v>
      </c>
      <c r="N31" s="99" t="s">
        <v>732</v>
      </c>
      <c r="O31" t="s">
        <v>335</v>
      </c>
      <c r="P31" t="s">
        <v>1218</v>
      </c>
      <c r="Q31" s="94">
        <v>22903.64</v>
      </c>
      <c r="R31" s="94">
        <v>2.9780000000000002</v>
      </c>
      <c r="S31" s="94">
        <v>10713</v>
      </c>
      <c r="T31" s="91">
        <v>0</v>
      </c>
      <c r="U31" s="94">
        <v>7307.02009</v>
      </c>
      <c r="V31" s="93">
        <v>9.8999999999999994E-5</v>
      </c>
      <c r="W31" s="93">
        <v>2.0999E-2</v>
      </c>
      <c r="X31" s="93">
        <v>8.8159999999999992E-3</v>
      </c>
      <c r="Y31" s="122"/>
    </row>
    <row r="32" spans="1:25" ht="13.5" customHeight="1">
      <c r="A32" s="122"/>
      <c r="B32">
        <v>520030677</v>
      </c>
      <c r="C32">
        <v>115</v>
      </c>
      <c r="D32" t="s">
        <v>2273</v>
      </c>
      <c r="E32" t="s">
        <v>2274</v>
      </c>
      <c r="F32" t="s">
        <v>311</v>
      </c>
      <c r="G32" t="s">
        <v>2317</v>
      </c>
      <c r="H32" t="s">
        <v>2318</v>
      </c>
      <c r="I32" t="s">
        <v>318</v>
      </c>
      <c r="J32" t="s">
        <v>979</v>
      </c>
      <c r="K32" t="s">
        <v>203</v>
      </c>
      <c r="L32" t="s">
        <v>222</v>
      </c>
      <c r="M32" t="s">
        <v>340</v>
      </c>
      <c r="N32" s="99" t="s">
        <v>732</v>
      </c>
      <c r="O32" t="s">
        <v>335</v>
      </c>
      <c r="P32" t="s">
        <v>1218</v>
      </c>
      <c r="Q32" s="94">
        <v>12035.04</v>
      </c>
      <c r="R32" s="94">
        <v>2.9780000000000002</v>
      </c>
      <c r="S32" s="94">
        <v>68681</v>
      </c>
      <c r="T32" s="91">
        <v>0</v>
      </c>
      <c r="U32" s="94">
        <v>24615.51268</v>
      </c>
      <c r="V32" s="93">
        <v>9.0000000000000002E-6</v>
      </c>
      <c r="W32" s="93">
        <v>7.0739999999999997E-2</v>
      </c>
      <c r="X32" s="93">
        <v>2.9701999999999999E-2</v>
      </c>
      <c r="Y32" s="122"/>
    </row>
    <row r="33" spans="1:25" ht="13.5" customHeight="1">
      <c r="A33" s="122"/>
      <c r="B33">
        <v>520030677</v>
      </c>
      <c r="C33">
        <v>115</v>
      </c>
      <c r="D33" t="s">
        <v>2292</v>
      </c>
      <c r="E33" t="s">
        <v>2293</v>
      </c>
      <c r="F33" t="s">
        <v>311</v>
      </c>
      <c r="G33" t="s">
        <v>2357</v>
      </c>
      <c r="H33" t="s">
        <v>2358</v>
      </c>
      <c r="I33" t="s">
        <v>318</v>
      </c>
      <c r="J33" t="s">
        <v>979</v>
      </c>
      <c r="K33" t="s">
        <v>203</v>
      </c>
      <c r="L33" t="s">
        <v>299</v>
      </c>
      <c r="M33" t="s">
        <v>340</v>
      </c>
      <c r="N33" s="99" t="s">
        <v>732</v>
      </c>
      <c r="O33" t="s">
        <v>335</v>
      </c>
      <c r="P33" t="s">
        <v>1218</v>
      </c>
      <c r="Q33" s="94">
        <v>67052.100000000006</v>
      </c>
      <c r="R33" s="94">
        <v>2.9780000000000002</v>
      </c>
      <c r="S33" s="94">
        <v>8284</v>
      </c>
      <c r="T33" s="91">
        <v>0</v>
      </c>
      <c r="U33" s="94">
        <v>16541.585889999998</v>
      </c>
      <c r="V33" s="93">
        <v>3.6999999999999998E-5</v>
      </c>
      <c r="W33" s="93">
        <v>4.7537000000000003E-2</v>
      </c>
      <c r="X33" s="93">
        <v>1.9959000000000001E-2</v>
      </c>
      <c r="Y33" s="122"/>
    </row>
    <row r="34" spans="1:25" ht="13.5" customHeight="1">
      <c r="A34" s="122"/>
      <c r="B34">
        <v>520030677</v>
      </c>
      <c r="C34">
        <v>115</v>
      </c>
      <c r="D34" t="s">
        <v>2292</v>
      </c>
      <c r="E34" t="s">
        <v>2293</v>
      </c>
      <c r="F34" t="s">
        <v>311</v>
      </c>
      <c r="G34" t="s">
        <v>2343</v>
      </c>
      <c r="H34" t="s">
        <v>2344</v>
      </c>
      <c r="I34" t="s">
        <v>318</v>
      </c>
      <c r="J34" t="s">
        <v>979</v>
      </c>
      <c r="K34" t="s">
        <v>203</v>
      </c>
      <c r="L34" t="s">
        <v>280</v>
      </c>
      <c r="M34" t="s">
        <v>398</v>
      </c>
      <c r="N34" s="99" t="s">
        <v>732</v>
      </c>
      <c r="O34" t="s">
        <v>335</v>
      </c>
      <c r="P34" t="s">
        <v>1224</v>
      </c>
      <c r="Q34" s="94">
        <v>35926.660000000003</v>
      </c>
      <c r="R34" s="94">
        <v>2.0916999999999999</v>
      </c>
      <c r="S34" s="94">
        <v>5181</v>
      </c>
      <c r="T34" s="91">
        <v>0</v>
      </c>
      <c r="U34" s="94">
        <v>3893.4074700000001</v>
      </c>
      <c r="V34" s="93">
        <v>8.2000000000000001E-5</v>
      </c>
      <c r="W34" s="93">
        <v>1.1188999999999999E-2</v>
      </c>
      <c r="X34" s="93">
        <v>4.6969999999999998E-3</v>
      </c>
      <c r="Y34" s="122"/>
    </row>
    <row r="35" spans="1:25" ht="13.5" customHeight="1">
      <c r="A35" s="122"/>
      <c r="B35">
        <v>520030677</v>
      </c>
      <c r="C35">
        <v>115</v>
      </c>
      <c r="D35" t="s">
        <v>2309</v>
      </c>
      <c r="E35" t="s">
        <v>2310</v>
      </c>
      <c r="F35" t="s">
        <v>311</v>
      </c>
      <c r="G35" t="s">
        <v>2341</v>
      </c>
      <c r="H35" t="s">
        <v>2342</v>
      </c>
      <c r="I35" t="s">
        <v>318</v>
      </c>
      <c r="J35" t="s">
        <v>979</v>
      </c>
      <c r="K35" t="s">
        <v>203</v>
      </c>
      <c r="L35" t="s">
        <v>222</v>
      </c>
      <c r="M35" t="s">
        <v>340</v>
      </c>
      <c r="N35" s="99" t="s">
        <v>732</v>
      </c>
      <c r="O35" t="s">
        <v>335</v>
      </c>
      <c r="P35" t="s">
        <v>1218</v>
      </c>
      <c r="Q35" s="94">
        <v>7017.98</v>
      </c>
      <c r="R35" s="94">
        <v>2.9780000000000002</v>
      </c>
      <c r="S35" s="94">
        <v>5311</v>
      </c>
      <c r="T35" s="91">
        <v>0</v>
      </c>
      <c r="U35" s="94">
        <v>1109.97551</v>
      </c>
      <c r="V35" s="93">
        <v>1.1E-5</v>
      </c>
      <c r="W35" s="93">
        <v>3.189E-3</v>
      </c>
      <c r="X35" s="93">
        <v>1.3389999999999999E-3</v>
      </c>
      <c r="Y35" s="122"/>
    </row>
    <row r="36" spans="1:25" ht="13.5" customHeight="1">
      <c r="A36" s="122"/>
      <c r="B36">
        <v>520030677</v>
      </c>
      <c r="C36">
        <v>115</v>
      </c>
      <c r="D36" t="s">
        <v>2309</v>
      </c>
      <c r="E36" t="s">
        <v>2310</v>
      </c>
      <c r="F36" t="s">
        <v>311</v>
      </c>
      <c r="G36" t="s">
        <v>2337</v>
      </c>
      <c r="H36" t="s">
        <v>2338</v>
      </c>
      <c r="I36" t="s">
        <v>318</v>
      </c>
      <c r="J36" t="s">
        <v>979</v>
      </c>
      <c r="K36" t="s">
        <v>203</v>
      </c>
      <c r="L36" t="s">
        <v>222</v>
      </c>
      <c r="M36" t="s">
        <v>340</v>
      </c>
      <c r="N36" s="99" t="s">
        <v>732</v>
      </c>
      <c r="O36" t="s">
        <v>335</v>
      </c>
      <c r="P36" t="s">
        <v>1218</v>
      </c>
      <c r="Q36" s="94">
        <v>15910.14</v>
      </c>
      <c r="R36" s="94">
        <v>2.9780000000000002</v>
      </c>
      <c r="S36" s="94">
        <v>4403</v>
      </c>
      <c r="T36" s="91">
        <v>0</v>
      </c>
      <c r="U36" s="94">
        <v>2086.1585300000002</v>
      </c>
      <c r="V36" s="93">
        <v>8.6000000000000003E-5</v>
      </c>
      <c r="W36" s="93">
        <v>5.9950000000000003E-3</v>
      </c>
      <c r="X36" s="93">
        <v>2.5170000000000001E-3</v>
      </c>
      <c r="Y36" s="122"/>
    </row>
    <row r="37" spans="1:25" ht="13.5" customHeight="1">
      <c r="A37" s="122"/>
      <c r="B37">
        <v>520030677</v>
      </c>
      <c r="C37">
        <v>115</v>
      </c>
      <c r="D37" t="s">
        <v>2273</v>
      </c>
      <c r="E37" t="s">
        <v>2274</v>
      </c>
      <c r="F37" t="s">
        <v>311</v>
      </c>
      <c r="G37" t="s">
        <v>2355</v>
      </c>
      <c r="H37" t="s">
        <v>2356</v>
      </c>
      <c r="I37" t="s">
        <v>318</v>
      </c>
      <c r="J37" t="s">
        <v>979</v>
      </c>
      <c r="K37" t="s">
        <v>203</v>
      </c>
      <c r="L37" t="s">
        <v>222</v>
      </c>
      <c r="M37" t="s">
        <v>340</v>
      </c>
      <c r="N37" s="99" t="s">
        <v>732</v>
      </c>
      <c r="O37" t="s">
        <v>335</v>
      </c>
      <c r="P37" t="s">
        <v>1218</v>
      </c>
      <c r="Q37" s="94">
        <v>4345.25</v>
      </c>
      <c r="R37" s="94">
        <v>2.9780000000000002</v>
      </c>
      <c r="S37" s="94">
        <v>15803</v>
      </c>
      <c r="T37" s="91">
        <v>0</v>
      </c>
      <c r="U37" s="94">
        <v>2044.93209</v>
      </c>
      <c r="V37" s="93">
        <v>9.0000000000000002E-6</v>
      </c>
      <c r="W37" s="93">
        <v>5.8760000000000001E-3</v>
      </c>
      <c r="X37" s="93">
        <v>2.467E-3</v>
      </c>
      <c r="Y37" s="122"/>
    </row>
    <row r="38" spans="1:25" ht="13.5" customHeight="1">
      <c r="A38" s="122"/>
      <c r="B38">
        <v>520030677</v>
      </c>
      <c r="C38">
        <v>115</v>
      </c>
      <c r="D38" t="s">
        <v>2309</v>
      </c>
      <c r="E38" t="s">
        <v>2310</v>
      </c>
      <c r="F38" t="s">
        <v>311</v>
      </c>
      <c r="G38" t="s">
        <v>2390</v>
      </c>
      <c r="H38" t="s">
        <v>2391</v>
      </c>
      <c r="I38" t="s">
        <v>318</v>
      </c>
      <c r="J38" t="s">
        <v>979</v>
      </c>
      <c r="K38" t="s">
        <v>203</v>
      </c>
      <c r="L38" t="s">
        <v>222</v>
      </c>
      <c r="M38" t="s">
        <v>340</v>
      </c>
      <c r="N38" s="99" t="s">
        <v>732</v>
      </c>
      <c r="O38" t="s">
        <v>335</v>
      </c>
      <c r="P38" t="s">
        <v>1218</v>
      </c>
      <c r="Q38" s="94">
        <v>8808.24</v>
      </c>
      <c r="R38" s="94">
        <v>2.9780000000000002</v>
      </c>
      <c r="S38" s="94">
        <v>74677</v>
      </c>
      <c r="T38" s="91">
        <v>12.574960000000001</v>
      </c>
      <c r="U38" s="94">
        <v>19625.920330000001</v>
      </c>
      <c r="V38" s="93">
        <v>7.9999999999999996E-6</v>
      </c>
      <c r="W38" s="93">
        <v>5.6401E-2</v>
      </c>
      <c r="X38" s="93">
        <v>2.3681000000000001E-2</v>
      </c>
      <c r="Y38" s="122"/>
    </row>
    <row r="39" spans="1:25" ht="13.5" customHeight="1">
      <c r="A39" s="122"/>
      <c r="B39">
        <v>520030677</v>
      </c>
      <c r="C39">
        <v>115</v>
      </c>
      <c r="D39" t="s">
        <v>2292</v>
      </c>
      <c r="E39" t="s">
        <v>2293</v>
      </c>
      <c r="F39" t="s">
        <v>311</v>
      </c>
      <c r="G39" t="s">
        <v>2327</v>
      </c>
      <c r="H39" t="s">
        <v>2328</v>
      </c>
      <c r="I39" t="s">
        <v>318</v>
      </c>
      <c r="J39" t="s">
        <v>979</v>
      </c>
      <c r="K39" t="s">
        <v>203</v>
      </c>
      <c r="L39" t="s">
        <v>294</v>
      </c>
      <c r="M39" t="s">
        <v>340</v>
      </c>
      <c r="N39" s="99" t="s">
        <v>732</v>
      </c>
      <c r="O39" t="s">
        <v>335</v>
      </c>
      <c r="P39" t="s">
        <v>1218</v>
      </c>
      <c r="Q39" s="94">
        <v>17310.45</v>
      </c>
      <c r="R39" s="94">
        <v>2.9780000000000002</v>
      </c>
      <c r="S39" s="94">
        <v>4913</v>
      </c>
      <c r="T39" s="91">
        <v>0</v>
      </c>
      <c r="U39" s="94">
        <v>2532.6768299999999</v>
      </c>
      <c r="V39" s="93">
        <v>3.8000000000000002E-4</v>
      </c>
      <c r="W39" s="93">
        <v>7.2779999999999997E-3</v>
      </c>
      <c r="X39" s="93">
        <v>3.0560000000000001E-3</v>
      </c>
      <c r="Y39" s="122"/>
    </row>
    <row r="40" spans="1:25" ht="13.5" customHeight="1">
      <c r="A40" s="122"/>
      <c r="B40">
        <v>520030677</v>
      </c>
      <c r="C40">
        <v>115</v>
      </c>
      <c r="D40" t="s">
        <v>2386</v>
      </c>
      <c r="E40" t="s">
        <v>2387</v>
      </c>
      <c r="F40" t="s">
        <v>311</v>
      </c>
      <c r="G40" t="s">
        <v>2388</v>
      </c>
      <c r="H40" t="s">
        <v>2389</v>
      </c>
      <c r="I40" t="s">
        <v>318</v>
      </c>
      <c r="J40" t="s">
        <v>979</v>
      </c>
      <c r="K40" t="s">
        <v>203</v>
      </c>
      <c r="L40" t="s">
        <v>222</v>
      </c>
      <c r="M40" t="s">
        <v>342</v>
      </c>
      <c r="N40" s="99" t="s">
        <v>732</v>
      </c>
      <c r="O40" t="s">
        <v>335</v>
      </c>
      <c r="P40" t="s">
        <v>1218</v>
      </c>
      <c r="Q40" s="94">
        <v>2633.44</v>
      </c>
      <c r="R40" s="94">
        <v>2.9780000000000002</v>
      </c>
      <c r="S40" s="94">
        <v>8985</v>
      </c>
      <c r="T40" s="91">
        <v>0</v>
      </c>
      <c r="U40" s="94">
        <v>704.63698999999997</v>
      </c>
      <c r="V40" s="93">
        <v>1.7E-5</v>
      </c>
      <c r="W40" s="93">
        <v>2.0249999999999999E-3</v>
      </c>
      <c r="X40" s="93">
        <v>8.4999999999999995E-4</v>
      </c>
      <c r="Y40" s="122"/>
    </row>
    <row r="41" spans="1:25" ht="13.5" customHeight="1">
      <c r="A41" s="122"/>
      <c r="B41">
        <v>520030677</v>
      </c>
      <c r="C41">
        <v>115</v>
      </c>
      <c r="D41" t="s">
        <v>2288</v>
      </c>
      <c r="E41" t="s">
        <v>2289</v>
      </c>
      <c r="F41" t="s">
        <v>311</v>
      </c>
      <c r="G41" t="s">
        <v>2365</v>
      </c>
      <c r="H41" t="s">
        <v>2366</v>
      </c>
      <c r="I41" t="s">
        <v>318</v>
      </c>
      <c r="J41" t="s">
        <v>979</v>
      </c>
      <c r="K41" t="s">
        <v>203</v>
      </c>
      <c r="L41" t="s">
        <v>222</v>
      </c>
      <c r="M41" t="s">
        <v>342</v>
      </c>
      <c r="N41" s="99" t="s">
        <v>732</v>
      </c>
      <c r="O41" t="s">
        <v>335</v>
      </c>
      <c r="P41" t="s">
        <v>1218</v>
      </c>
      <c r="Q41" s="94">
        <v>3817.27</v>
      </c>
      <c r="R41" s="94">
        <v>2.9780000000000002</v>
      </c>
      <c r="S41" s="94">
        <v>9298</v>
      </c>
      <c r="T41" s="91">
        <v>0</v>
      </c>
      <c r="U41" s="94">
        <v>1056.9817499999999</v>
      </c>
      <c r="V41" s="93">
        <v>6.0000000000000002E-5</v>
      </c>
      <c r="W41" s="93">
        <v>3.0370000000000002E-3</v>
      </c>
      <c r="X41" s="93">
        <v>1.2750000000000001E-3</v>
      </c>
      <c r="Y41" s="122"/>
    </row>
    <row r="42" spans="1:25" ht="13.5" customHeight="1">
      <c r="A42" s="122"/>
      <c r="B42">
        <v>520030677</v>
      </c>
      <c r="C42">
        <v>115</v>
      </c>
      <c r="D42" t="s">
        <v>2292</v>
      </c>
      <c r="E42" t="s">
        <v>2293</v>
      </c>
      <c r="F42" t="s">
        <v>311</v>
      </c>
      <c r="G42" t="s">
        <v>2339</v>
      </c>
      <c r="H42" t="s">
        <v>2340</v>
      </c>
      <c r="I42" t="s">
        <v>318</v>
      </c>
      <c r="J42" t="s">
        <v>979</v>
      </c>
      <c r="K42" t="s">
        <v>203</v>
      </c>
      <c r="L42" t="s">
        <v>222</v>
      </c>
      <c r="M42" t="s">
        <v>342</v>
      </c>
      <c r="N42" s="99" t="s">
        <v>732</v>
      </c>
      <c r="O42" t="s">
        <v>335</v>
      </c>
      <c r="P42" t="s">
        <v>1218</v>
      </c>
      <c r="Q42" s="94">
        <v>14044.34</v>
      </c>
      <c r="R42" s="94">
        <v>2.9780000000000002</v>
      </c>
      <c r="S42" s="94">
        <v>15697</v>
      </c>
      <c r="T42" s="91">
        <v>0</v>
      </c>
      <c r="U42" s="94">
        <v>6565.1223</v>
      </c>
      <c r="V42" s="93">
        <v>7.7999999999999999E-5</v>
      </c>
      <c r="W42" s="93">
        <v>1.8866999999999998E-2</v>
      </c>
      <c r="X42" s="93">
        <v>7.9209999999999992E-3</v>
      </c>
      <c r="Y42" s="122"/>
    </row>
    <row r="43" spans="1:25" ht="13.5" customHeight="1">
      <c r="A43" s="122"/>
      <c r="B43">
        <v>520030677</v>
      </c>
      <c r="C43">
        <v>115</v>
      </c>
      <c r="D43" t="s">
        <v>2292</v>
      </c>
      <c r="E43" t="s">
        <v>2293</v>
      </c>
      <c r="F43" t="s">
        <v>311</v>
      </c>
      <c r="G43" t="s">
        <v>2363</v>
      </c>
      <c r="H43" t="s">
        <v>2364</v>
      </c>
      <c r="I43" t="s">
        <v>318</v>
      </c>
      <c r="J43" t="s">
        <v>979</v>
      </c>
      <c r="K43" t="s">
        <v>203</v>
      </c>
      <c r="L43" t="s">
        <v>222</v>
      </c>
      <c r="M43" t="s">
        <v>312</v>
      </c>
      <c r="N43" s="99" t="s">
        <v>732</v>
      </c>
      <c r="O43" t="s">
        <v>335</v>
      </c>
      <c r="P43" t="s">
        <v>1218</v>
      </c>
      <c r="Q43" s="94">
        <v>37029.160000000003</v>
      </c>
      <c r="R43" s="94">
        <v>2.9780000000000002</v>
      </c>
      <c r="S43" s="94">
        <v>9060</v>
      </c>
      <c r="T43" s="91">
        <v>0</v>
      </c>
      <c r="U43" s="94">
        <v>9990.7195699999993</v>
      </c>
      <c r="V43" s="93">
        <v>4.9600000000000002E-4</v>
      </c>
      <c r="W43" s="93">
        <v>2.8711E-2</v>
      </c>
      <c r="X43" s="93">
        <v>1.2055E-2</v>
      </c>
      <c r="Y43" s="122"/>
    </row>
    <row r="44" spans="1:25" ht="13.5" customHeight="1">
      <c r="A44" s="122"/>
      <c r="B44">
        <v>520030677</v>
      </c>
      <c r="C44">
        <v>115</v>
      </c>
      <c r="D44" t="s">
        <v>2374</v>
      </c>
      <c r="E44" t="s">
        <v>2375</v>
      </c>
      <c r="F44" t="s">
        <v>311</v>
      </c>
      <c r="G44" t="s">
        <v>2376</v>
      </c>
      <c r="H44" t="s">
        <v>2377</v>
      </c>
      <c r="I44" t="s">
        <v>318</v>
      </c>
      <c r="J44" t="s">
        <v>979</v>
      </c>
      <c r="K44" t="s">
        <v>203</v>
      </c>
      <c r="L44" t="s">
        <v>294</v>
      </c>
      <c r="M44" t="s">
        <v>356</v>
      </c>
      <c r="N44" s="99" t="s">
        <v>732</v>
      </c>
      <c r="O44" t="s">
        <v>335</v>
      </c>
      <c r="P44" t="s">
        <v>1218</v>
      </c>
      <c r="Q44" s="94">
        <v>7006.39</v>
      </c>
      <c r="R44" s="94">
        <v>2.9780000000000002</v>
      </c>
      <c r="S44" s="94">
        <v>7385</v>
      </c>
      <c r="T44" s="91">
        <v>0</v>
      </c>
      <c r="U44" s="94">
        <v>1540.8819100000001</v>
      </c>
      <c r="V44" s="93">
        <v>5.5999999999999999E-5</v>
      </c>
      <c r="W44" s="93">
        <v>4.4279999999999996E-3</v>
      </c>
      <c r="X44" s="93">
        <v>1.859E-3</v>
      </c>
      <c r="Y44" s="122"/>
    </row>
    <row r="45" spans="1:25" ht="13.5" customHeight="1">
      <c r="A45" s="122"/>
      <c r="B45">
        <v>520030677</v>
      </c>
      <c r="C45">
        <v>115</v>
      </c>
      <c r="D45" t="s">
        <v>2288</v>
      </c>
      <c r="E45" t="s">
        <v>2289</v>
      </c>
      <c r="F45" t="s">
        <v>311</v>
      </c>
      <c r="G45" t="s">
        <v>2290</v>
      </c>
      <c r="H45" t="s">
        <v>2291</v>
      </c>
      <c r="I45" t="s">
        <v>318</v>
      </c>
      <c r="J45" t="s">
        <v>979</v>
      </c>
      <c r="K45" t="s">
        <v>203</v>
      </c>
      <c r="L45" t="s">
        <v>222</v>
      </c>
      <c r="M45" t="s">
        <v>340</v>
      </c>
      <c r="N45" s="99" t="s">
        <v>732</v>
      </c>
      <c r="O45" t="s">
        <v>335</v>
      </c>
      <c r="P45" t="s">
        <v>1218</v>
      </c>
      <c r="Q45" s="94">
        <v>4831.99</v>
      </c>
      <c r="R45" s="94">
        <v>2.9780000000000002</v>
      </c>
      <c r="S45" s="94">
        <v>5915</v>
      </c>
      <c r="T45" s="91">
        <v>0</v>
      </c>
      <c r="U45" s="94">
        <v>851.14901999999995</v>
      </c>
      <c r="V45" s="93">
        <v>1.74E-4</v>
      </c>
      <c r="W45" s="93">
        <v>2.4459999999999998E-3</v>
      </c>
      <c r="X45" s="93">
        <v>1.0269999999999999E-3</v>
      </c>
      <c r="Y45" s="122"/>
    </row>
    <row r="46" spans="1:25" ht="13.5" customHeight="1">
      <c r="A46" s="122"/>
      <c r="B46">
        <v>520030677</v>
      </c>
      <c r="C46">
        <v>115</v>
      </c>
      <c r="D46" t="s">
        <v>2288</v>
      </c>
      <c r="E46" t="s">
        <v>2289</v>
      </c>
      <c r="F46" t="s">
        <v>311</v>
      </c>
      <c r="G46" t="s">
        <v>2296</v>
      </c>
      <c r="H46" t="s">
        <v>2297</v>
      </c>
      <c r="I46" t="s">
        <v>318</v>
      </c>
      <c r="J46" t="s">
        <v>979</v>
      </c>
      <c r="K46" t="s">
        <v>203</v>
      </c>
      <c r="L46" t="s">
        <v>222</v>
      </c>
      <c r="M46" t="s">
        <v>376</v>
      </c>
      <c r="N46" s="99" t="s">
        <v>732</v>
      </c>
      <c r="O46" t="s">
        <v>335</v>
      </c>
      <c r="P46" t="s">
        <v>1218</v>
      </c>
      <c r="Q46" s="94">
        <v>570.82000000000005</v>
      </c>
      <c r="R46" s="94">
        <v>2.9780000000000002</v>
      </c>
      <c r="S46" s="94">
        <v>42340</v>
      </c>
      <c r="T46" s="91">
        <v>0</v>
      </c>
      <c r="U46" s="94">
        <v>719.73756000000003</v>
      </c>
      <c r="V46" s="93">
        <v>6.0800000000000003E-4</v>
      </c>
      <c r="W46" s="93">
        <v>2.068E-3</v>
      </c>
      <c r="X46" s="93">
        <v>8.6799999999999996E-4</v>
      </c>
      <c r="Y46" s="122"/>
    </row>
    <row r="47" spans="1:25" ht="13.5" customHeight="1">
      <c r="A47" s="122"/>
      <c r="B47">
        <v>520030677</v>
      </c>
      <c r="C47">
        <v>115</v>
      </c>
      <c r="D47" t="s">
        <v>2288</v>
      </c>
      <c r="E47" t="s">
        <v>2289</v>
      </c>
      <c r="F47" t="s">
        <v>311</v>
      </c>
      <c r="G47" t="s">
        <v>2300</v>
      </c>
      <c r="H47" t="s">
        <v>2301</v>
      </c>
      <c r="I47" t="s">
        <v>318</v>
      </c>
      <c r="J47" t="s">
        <v>979</v>
      </c>
      <c r="K47" t="s">
        <v>203</v>
      </c>
      <c r="L47" t="s">
        <v>222</v>
      </c>
      <c r="M47" t="s">
        <v>376</v>
      </c>
      <c r="N47" s="99" t="s">
        <v>732</v>
      </c>
      <c r="O47" t="s">
        <v>335</v>
      </c>
      <c r="P47" t="s">
        <v>1218</v>
      </c>
      <c r="Q47" s="94">
        <v>2509.7399999999998</v>
      </c>
      <c r="R47" s="94">
        <v>2.9780000000000002</v>
      </c>
      <c r="S47" s="94">
        <v>83750</v>
      </c>
      <c r="T47" s="91">
        <v>0</v>
      </c>
      <c r="U47" s="94">
        <v>6259.4707699999999</v>
      </c>
      <c r="V47" s="93">
        <v>2.0239E-2</v>
      </c>
      <c r="W47" s="93">
        <v>1.7988000000000001E-2</v>
      </c>
      <c r="X47" s="93">
        <v>7.5519999999999997E-3</v>
      </c>
      <c r="Y47" s="122"/>
    </row>
    <row r="48" spans="1:25" ht="13.5" customHeight="1">
      <c r="A48" s="122"/>
      <c r="B48">
        <v>520030677</v>
      </c>
      <c r="C48">
        <v>115</v>
      </c>
      <c r="D48" t="s">
        <v>2270</v>
      </c>
      <c r="E48" t="s">
        <v>2271</v>
      </c>
      <c r="F48" t="s">
        <v>311</v>
      </c>
      <c r="G48" t="s">
        <v>2380</v>
      </c>
      <c r="H48" t="s">
        <v>2381</v>
      </c>
      <c r="I48" t="s">
        <v>318</v>
      </c>
      <c r="J48" t="s">
        <v>979</v>
      </c>
      <c r="K48" t="s">
        <v>203</v>
      </c>
      <c r="L48" t="s">
        <v>222</v>
      </c>
      <c r="M48" t="s">
        <v>340</v>
      </c>
      <c r="N48" s="99" t="s">
        <v>732</v>
      </c>
      <c r="O48" t="s">
        <v>335</v>
      </c>
      <c r="P48" t="s">
        <v>1218</v>
      </c>
      <c r="Q48" s="94">
        <v>4240.72</v>
      </c>
      <c r="R48" s="94">
        <v>2.9780000000000002</v>
      </c>
      <c r="S48" s="94">
        <v>65589</v>
      </c>
      <c r="T48" s="91">
        <v>0</v>
      </c>
      <c r="U48" s="94">
        <v>8283.1394700000001</v>
      </c>
      <c r="V48" s="93">
        <v>4.1E-5</v>
      </c>
      <c r="W48" s="93">
        <v>2.3803999999999999E-2</v>
      </c>
      <c r="X48" s="93">
        <v>9.9939999999999994E-3</v>
      </c>
      <c r="Y48" s="122"/>
    </row>
    <row r="49" spans="1:25" ht="13.5" customHeight="1">
      <c r="A49" s="122"/>
      <c r="B49">
        <v>520030677</v>
      </c>
      <c r="C49">
        <v>115</v>
      </c>
      <c r="D49" t="s">
        <v>2288</v>
      </c>
      <c r="E49" t="s">
        <v>2289</v>
      </c>
      <c r="F49" t="s">
        <v>311</v>
      </c>
      <c r="G49" t="s">
        <v>2302</v>
      </c>
      <c r="H49" t="s">
        <v>2303</v>
      </c>
      <c r="I49" t="s">
        <v>318</v>
      </c>
      <c r="J49" t="s">
        <v>979</v>
      </c>
      <c r="K49" t="s">
        <v>203</v>
      </c>
      <c r="L49" t="s">
        <v>222</v>
      </c>
      <c r="M49" t="s">
        <v>376</v>
      </c>
      <c r="N49" s="99" t="s">
        <v>732</v>
      </c>
      <c r="O49" t="s">
        <v>335</v>
      </c>
      <c r="P49" t="s">
        <v>1218</v>
      </c>
      <c r="Q49" s="94">
        <v>419776.04</v>
      </c>
      <c r="R49" s="94">
        <v>2.9780000000000002</v>
      </c>
      <c r="S49" s="94">
        <v>1500</v>
      </c>
      <c r="T49" s="91">
        <v>0</v>
      </c>
      <c r="U49" s="94">
        <v>18751.395700000001</v>
      </c>
      <c r="V49" s="93">
        <v>1.56E-4</v>
      </c>
      <c r="W49" s="93">
        <v>5.3887999999999998E-2</v>
      </c>
      <c r="X49" s="93">
        <v>2.2626E-2</v>
      </c>
      <c r="Y49" s="122"/>
    </row>
    <row r="50" spans="1:25" ht="13.5" customHeight="1">
      <c r="A50" s="122"/>
      <c r="B50">
        <v>520030677</v>
      </c>
      <c r="C50">
        <v>115</v>
      </c>
      <c r="D50" t="s">
        <v>2305</v>
      </c>
      <c r="E50" t="s">
        <v>2306</v>
      </c>
      <c r="F50" t="s">
        <v>311</v>
      </c>
      <c r="G50" t="s">
        <v>2307</v>
      </c>
      <c r="H50" t="s">
        <v>2308</v>
      </c>
      <c r="I50" t="s">
        <v>318</v>
      </c>
      <c r="J50" t="s">
        <v>979</v>
      </c>
      <c r="K50" t="s">
        <v>203</v>
      </c>
      <c r="L50" t="s">
        <v>249</v>
      </c>
      <c r="M50" t="s">
        <v>340</v>
      </c>
      <c r="N50" s="99" t="s">
        <v>732</v>
      </c>
      <c r="O50" t="s">
        <v>335</v>
      </c>
      <c r="P50" t="s">
        <v>1218</v>
      </c>
      <c r="Q50" s="94">
        <v>25710.06</v>
      </c>
      <c r="R50" s="94">
        <v>2.9780000000000002</v>
      </c>
      <c r="S50" s="94">
        <v>17352</v>
      </c>
      <c r="T50" s="91">
        <v>0</v>
      </c>
      <c r="U50" s="94">
        <v>13285.482400000001</v>
      </c>
      <c r="V50" s="93">
        <v>7.2599999999999997E-4</v>
      </c>
      <c r="W50" s="93">
        <v>3.8179999999999999E-2</v>
      </c>
      <c r="X50" s="93">
        <v>1.6029999999999999E-2</v>
      </c>
      <c r="Y50" s="122"/>
    </row>
    <row r="51" spans="1:25" ht="13.5" customHeight="1">
      <c r="A51" s="122"/>
      <c r="B51">
        <v>520030677</v>
      </c>
      <c r="C51">
        <v>115</v>
      </c>
      <c r="D51" t="s">
        <v>2313</v>
      </c>
      <c r="E51" t="s">
        <v>2314</v>
      </c>
      <c r="F51" t="s">
        <v>311</v>
      </c>
      <c r="G51" t="s">
        <v>2315</v>
      </c>
      <c r="H51" t="s">
        <v>2316</v>
      </c>
      <c r="I51" t="s">
        <v>318</v>
      </c>
      <c r="J51" t="s">
        <v>979</v>
      </c>
      <c r="K51" t="s">
        <v>203</v>
      </c>
      <c r="L51" t="s">
        <v>294</v>
      </c>
      <c r="M51" t="s">
        <v>340</v>
      </c>
      <c r="N51" s="99" t="s">
        <v>732</v>
      </c>
      <c r="O51" t="s">
        <v>335</v>
      </c>
      <c r="P51" t="s">
        <v>1218</v>
      </c>
      <c r="Q51" s="94">
        <v>9986.1200000000008</v>
      </c>
      <c r="R51" s="94">
        <v>2.9780000000000002</v>
      </c>
      <c r="S51" s="94">
        <v>4370</v>
      </c>
      <c r="T51" s="91">
        <v>0</v>
      </c>
      <c r="U51" s="94">
        <v>1299.5791200000001</v>
      </c>
      <c r="V51" s="93">
        <v>6.9999999999999994E-5</v>
      </c>
      <c r="W51" s="93">
        <v>3.7339999999999999E-3</v>
      </c>
      <c r="X51" s="93">
        <v>1.5679999999999999E-3</v>
      </c>
      <c r="Y51" s="122"/>
    </row>
    <row r="52" spans="1:25" ht="13.5" customHeight="1">
      <c r="A52" s="122"/>
      <c r="B52">
        <v>520030677</v>
      </c>
      <c r="C52">
        <v>115</v>
      </c>
      <c r="D52" t="s">
        <v>2309</v>
      </c>
      <c r="E52" t="s">
        <v>2310</v>
      </c>
      <c r="F52" t="s">
        <v>311</v>
      </c>
      <c r="G52" t="s">
        <v>2372</v>
      </c>
      <c r="H52" t="s">
        <v>2373</v>
      </c>
      <c r="I52" t="s">
        <v>318</v>
      </c>
      <c r="J52" t="s">
        <v>979</v>
      </c>
      <c r="K52" t="s">
        <v>203</v>
      </c>
      <c r="L52" t="s">
        <v>222</v>
      </c>
      <c r="M52" t="s">
        <v>340</v>
      </c>
      <c r="N52" s="99" t="s">
        <v>732</v>
      </c>
      <c r="O52" t="s">
        <v>335</v>
      </c>
      <c r="P52" t="s">
        <v>1218</v>
      </c>
      <c r="Q52" s="94">
        <v>32069.77</v>
      </c>
      <c r="R52" s="94">
        <v>2.9780000000000002</v>
      </c>
      <c r="S52" s="94">
        <v>15866</v>
      </c>
      <c r="T52" s="91">
        <v>0</v>
      </c>
      <c r="U52" s="94">
        <v>15152.62729</v>
      </c>
      <c r="V52" s="93">
        <v>1.2400000000000001E-4</v>
      </c>
      <c r="W52" s="93">
        <v>4.3546000000000001E-2</v>
      </c>
      <c r="X52" s="93">
        <v>1.8283000000000001E-2</v>
      </c>
      <c r="Y52" s="122"/>
    </row>
    <row r="53" spans="1:25" ht="13.5" customHeight="1">
      <c r="A53" s="122"/>
      <c r="B53">
        <v>520030677</v>
      </c>
      <c r="C53">
        <v>115</v>
      </c>
      <c r="D53" t="s">
        <v>2292</v>
      </c>
      <c r="E53" t="s">
        <v>2293</v>
      </c>
      <c r="F53" t="s">
        <v>311</v>
      </c>
      <c r="G53" t="s">
        <v>2369</v>
      </c>
      <c r="H53" t="s">
        <v>2370</v>
      </c>
      <c r="I53" t="s">
        <v>318</v>
      </c>
      <c r="J53" t="s">
        <v>979</v>
      </c>
      <c r="K53" t="s">
        <v>203</v>
      </c>
      <c r="L53" t="s">
        <v>291</v>
      </c>
      <c r="M53" t="s">
        <v>360</v>
      </c>
      <c r="N53" s="99" t="s">
        <v>732</v>
      </c>
      <c r="O53" t="s">
        <v>335</v>
      </c>
      <c r="P53" t="s">
        <v>1223</v>
      </c>
      <c r="Q53" s="94">
        <v>27735.63</v>
      </c>
      <c r="R53" s="94">
        <v>3.3944999999999999</v>
      </c>
      <c r="S53" s="94">
        <v>5559</v>
      </c>
      <c r="T53" s="91">
        <v>0</v>
      </c>
      <c r="U53" s="94">
        <v>5233.7206800000004</v>
      </c>
      <c r="V53" s="93">
        <v>1.1180000000000001E-3</v>
      </c>
      <c r="W53" s="93">
        <v>1.504E-2</v>
      </c>
      <c r="X53" s="93">
        <v>6.3150000000000003E-3</v>
      </c>
      <c r="Y53" s="122"/>
    </row>
    <row r="54" spans="1:25" ht="13.5" customHeight="1">
      <c r="A54" s="122"/>
      <c r="B54">
        <v>520030677</v>
      </c>
      <c r="C54">
        <v>115</v>
      </c>
      <c r="D54" t="s">
        <v>2309</v>
      </c>
      <c r="E54" t="s">
        <v>2310</v>
      </c>
      <c r="F54" t="s">
        <v>311</v>
      </c>
      <c r="G54" t="s">
        <v>2378</v>
      </c>
      <c r="H54" t="s">
        <v>2379</v>
      </c>
      <c r="I54" t="s">
        <v>318</v>
      </c>
      <c r="J54" t="s">
        <v>979</v>
      </c>
      <c r="K54" t="s">
        <v>203</v>
      </c>
      <c r="L54" t="s">
        <v>222</v>
      </c>
      <c r="M54" t="s">
        <v>340</v>
      </c>
      <c r="N54" s="99" t="s">
        <v>732</v>
      </c>
      <c r="O54" t="s">
        <v>335</v>
      </c>
      <c r="P54" t="s">
        <v>1218</v>
      </c>
      <c r="Q54" s="94">
        <v>1973.06</v>
      </c>
      <c r="R54" s="94">
        <v>2.9780000000000002</v>
      </c>
      <c r="S54" s="94">
        <v>8307</v>
      </c>
      <c r="T54" s="91">
        <v>0</v>
      </c>
      <c r="U54" s="94">
        <v>488.10122999999999</v>
      </c>
      <c r="V54" s="93">
        <v>1.0000000000000001E-5</v>
      </c>
      <c r="W54" s="93">
        <v>1.402E-3</v>
      </c>
      <c r="X54" s="93">
        <v>5.8799999999999998E-4</v>
      </c>
      <c r="Y54" s="122"/>
    </row>
    <row r="55" spans="1:25" ht="13.5" customHeight="1">
      <c r="A55" s="122"/>
      <c r="B55">
        <v>520030677</v>
      </c>
      <c r="C55">
        <v>115</v>
      </c>
      <c r="D55" t="s">
        <v>2309</v>
      </c>
      <c r="E55" t="s">
        <v>2310</v>
      </c>
      <c r="F55" t="s">
        <v>311</v>
      </c>
      <c r="G55" t="s">
        <v>2382</v>
      </c>
      <c r="H55" t="s">
        <v>2383</v>
      </c>
      <c r="I55" t="s">
        <v>318</v>
      </c>
      <c r="J55" t="s">
        <v>979</v>
      </c>
      <c r="K55" t="s">
        <v>203</v>
      </c>
      <c r="L55" t="s">
        <v>222</v>
      </c>
      <c r="M55" t="s">
        <v>340</v>
      </c>
      <c r="N55" s="99" t="s">
        <v>732</v>
      </c>
      <c r="O55" t="s">
        <v>335</v>
      </c>
      <c r="P55" t="s">
        <v>1218</v>
      </c>
      <c r="Q55" s="94">
        <v>50392.03</v>
      </c>
      <c r="R55" s="94">
        <v>2.9780000000000002</v>
      </c>
      <c r="S55" s="94">
        <v>19052</v>
      </c>
      <c r="T55" s="91">
        <v>0</v>
      </c>
      <c r="U55" s="94">
        <v>28590.855749999999</v>
      </c>
      <c r="V55" s="93">
        <v>7.7999999999999999E-5</v>
      </c>
      <c r="W55" s="93">
        <v>8.2165000000000002E-2</v>
      </c>
      <c r="X55" s="93">
        <v>3.4498000000000001E-2</v>
      </c>
      <c r="Y55" s="122"/>
    </row>
    <row r="56" spans="1:25" ht="13.5" customHeight="1">
      <c r="A56" s="122"/>
      <c r="B56">
        <v>520030677</v>
      </c>
      <c r="C56">
        <v>115</v>
      </c>
      <c r="D56" t="s">
        <v>2288</v>
      </c>
      <c r="E56" t="s">
        <v>2289</v>
      </c>
      <c r="F56" t="s">
        <v>311</v>
      </c>
      <c r="G56" t="s">
        <v>2347</v>
      </c>
      <c r="H56" t="s">
        <v>2348</v>
      </c>
      <c r="I56" t="s">
        <v>318</v>
      </c>
      <c r="J56" t="s">
        <v>979</v>
      </c>
      <c r="K56" t="s">
        <v>203</v>
      </c>
      <c r="L56" t="s">
        <v>222</v>
      </c>
      <c r="M56" t="s">
        <v>342</v>
      </c>
      <c r="N56" s="99" t="s">
        <v>732</v>
      </c>
      <c r="O56" t="s">
        <v>335</v>
      </c>
      <c r="P56" t="s">
        <v>1218</v>
      </c>
      <c r="Q56" s="94">
        <v>13207.44</v>
      </c>
      <c r="R56" s="94">
        <v>2.9780000000000002</v>
      </c>
      <c r="S56" s="94">
        <v>30297</v>
      </c>
      <c r="T56" s="91">
        <v>0</v>
      </c>
      <c r="U56" s="94">
        <v>11916.345300000001</v>
      </c>
      <c r="V56" s="93">
        <v>4.5000000000000003E-5</v>
      </c>
      <c r="W56" s="93">
        <v>3.4244999999999998E-2</v>
      </c>
      <c r="X56" s="93">
        <v>1.4378E-2</v>
      </c>
      <c r="Y56" s="122"/>
    </row>
    <row r="57" spans="1:25" ht="13.5" customHeight="1">
      <c r="A57" s="122"/>
      <c r="B57">
        <v>520030677</v>
      </c>
      <c r="C57">
        <v>115</v>
      </c>
      <c r="D57" t="s">
        <v>2288</v>
      </c>
      <c r="E57" t="s">
        <v>2289</v>
      </c>
      <c r="F57" t="s">
        <v>311</v>
      </c>
      <c r="G57" t="s">
        <v>2323</v>
      </c>
      <c r="H57" t="s">
        <v>2324</v>
      </c>
      <c r="I57" t="s">
        <v>318</v>
      </c>
      <c r="J57" t="s">
        <v>979</v>
      </c>
      <c r="K57" t="s">
        <v>203</v>
      </c>
      <c r="L57" t="s">
        <v>222</v>
      </c>
      <c r="M57" t="s">
        <v>340</v>
      </c>
      <c r="N57" s="99" t="s">
        <v>732</v>
      </c>
      <c r="O57" t="s">
        <v>335</v>
      </c>
      <c r="P57" t="s">
        <v>1218</v>
      </c>
      <c r="Q57" s="94">
        <v>1526.43</v>
      </c>
      <c r="R57" s="94">
        <v>2.9780000000000002</v>
      </c>
      <c r="S57" s="94">
        <v>17665</v>
      </c>
      <c r="T57" s="91">
        <v>0</v>
      </c>
      <c r="U57" s="94">
        <v>802.99737000000005</v>
      </c>
      <c r="V57" s="93">
        <v>3.3000000000000003E-5</v>
      </c>
      <c r="W57" s="93">
        <v>2.307E-3</v>
      </c>
      <c r="X57" s="93">
        <v>9.68E-4</v>
      </c>
      <c r="Y57" s="122"/>
    </row>
    <row r="58" spans="1:25" ht="13.5" customHeight="1">
      <c r="A58" s="122"/>
      <c r="B58">
        <v>520030677</v>
      </c>
      <c r="C58">
        <v>115</v>
      </c>
      <c r="D58" t="s">
        <v>2309</v>
      </c>
      <c r="E58" t="s">
        <v>2310</v>
      </c>
      <c r="F58" t="s">
        <v>311</v>
      </c>
      <c r="G58" t="s">
        <v>2311</v>
      </c>
      <c r="H58" t="s">
        <v>2312</v>
      </c>
      <c r="I58" t="s">
        <v>318</v>
      </c>
      <c r="J58" t="s">
        <v>979</v>
      </c>
      <c r="K58" t="s">
        <v>203</v>
      </c>
      <c r="L58" t="s">
        <v>222</v>
      </c>
      <c r="M58" t="s">
        <v>340</v>
      </c>
      <c r="N58" s="99" t="s">
        <v>732</v>
      </c>
      <c r="O58" t="s">
        <v>335</v>
      </c>
      <c r="P58" t="s">
        <v>1218</v>
      </c>
      <c r="Q58" s="94">
        <v>23151.040000000001</v>
      </c>
      <c r="R58" s="94">
        <v>2.9780000000000002</v>
      </c>
      <c r="S58" s="94">
        <v>18523</v>
      </c>
      <c r="T58" s="91">
        <v>0</v>
      </c>
      <c r="U58" s="94">
        <v>12770.45825</v>
      </c>
      <c r="V58" s="93">
        <v>1.3999999999999999E-4</v>
      </c>
      <c r="W58" s="93">
        <v>3.6700000000000003E-2</v>
      </c>
      <c r="X58" s="93">
        <v>1.5409000000000001E-2</v>
      </c>
      <c r="Y58" s="122"/>
    </row>
    <row r="59" spans="1:25" ht="13.5" customHeight="1">
      <c r="A59" s="122"/>
      <c r="B59">
        <v>520030677</v>
      </c>
      <c r="C59">
        <v>115</v>
      </c>
      <c r="D59" t="s">
        <v>2292</v>
      </c>
      <c r="E59" t="s">
        <v>2293</v>
      </c>
      <c r="F59" t="s">
        <v>311</v>
      </c>
      <c r="G59" t="s">
        <v>2349</v>
      </c>
      <c r="H59" t="s">
        <v>2350</v>
      </c>
      <c r="I59" t="s">
        <v>318</v>
      </c>
      <c r="J59" t="s">
        <v>979</v>
      </c>
      <c r="K59" t="s">
        <v>203</v>
      </c>
      <c r="L59" t="s">
        <v>222</v>
      </c>
      <c r="M59" t="s">
        <v>340</v>
      </c>
      <c r="N59" s="99" t="s">
        <v>732</v>
      </c>
      <c r="O59" t="s">
        <v>335</v>
      </c>
      <c r="P59" t="s">
        <v>1218</v>
      </c>
      <c r="Q59" s="94">
        <v>9196.89</v>
      </c>
      <c r="R59" s="94">
        <v>2.9780000000000002</v>
      </c>
      <c r="S59" s="94">
        <v>30045</v>
      </c>
      <c r="T59" s="91">
        <v>0</v>
      </c>
      <c r="U59" s="94">
        <v>8228.8267099999994</v>
      </c>
      <c r="V59" s="93">
        <v>3.0000000000000001E-5</v>
      </c>
      <c r="W59" s="93">
        <v>2.3647999999999999E-2</v>
      </c>
      <c r="X59" s="93">
        <v>9.9290000000000003E-3</v>
      </c>
      <c r="Y59" s="122"/>
    </row>
    <row r="60" spans="1:25" ht="13.5" customHeight="1">
      <c r="A60" s="122"/>
      <c r="B60">
        <v>520030677</v>
      </c>
      <c r="C60">
        <v>115</v>
      </c>
      <c r="D60" t="s">
        <v>2292</v>
      </c>
      <c r="E60" t="s">
        <v>2293</v>
      </c>
      <c r="F60" t="s">
        <v>311</v>
      </c>
      <c r="G60" t="s">
        <v>2325</v>
      </c>
      <c r="H60" t="s">
        <v>2326</v>
      </c>
      <c r="I60" t="s">
        <v>318</v>
      </c>
      <c r="J60" t="s">
        <v>979</v>
      </c>
      <c r="K60" t="s">
        <v>203</v>
      </c>
      <c r="L60" t="s">
        <v>299</v>
      </c>
      <c r="M60" t="s">
        <v>342</v>
      </c>
      <c r="N60" s="99" t="s">
        <v>732</v>
      </c>
      <c r="O60" t="s">
        <v>335</v>
      </c>
      <c r="P60" t="s">
        <v>1218</v>
      </c>
      <c r="Q60" s="94">
        <v>75224.12</v>
      </c>
      <c r="R60" s="94">
        <v>2.9780000000000002</v>
      </c>
      <c r="S60" s="94">
        <v>10230</v>
      </c>
      <c r="T60" s="91">
        <v>0</v>
      </c>
      <c r="U60" s="94">
        <v>22916.983479999999</v>
      </c>
      <c r="V60" s="93">
        <v>4.0000000000000002E-4</v>
      </c>
      <c r="W60" s="93">
        <v>6.5859000000000001E-2</v>
      </c>
      <c r="X60" s="93">
        <v>2.7651999999999999E-2</v>
      </c>
      <c r="Y60" s="122"/>
    </row>
    <row r="61" spans="1:25" ht="13.5" customHeight="1">
      <c r="A61" s="122"/>
      <c r="B61">
        <v>520030677</v>
      </c>
      <c r="C61">
        <v>115</v>
      </c>
      <c r="D61" t="s">
        <v>2288</v>
      </c>
      <c r="E61" t="s">
        <v>2289</v>
      </c>
      <c r="F61" t="s">
        <v>311</v>
      </c>
      <c r="G61" t="s">
        <v>2351</v>
      </c>
      <c r="H61" t="s">
        <v>2352</v>
      </c>
      <c r="I61" t="s">
        <v>318</v>
      </c>
      <c r="J61" t="s">
        <v>979</v>
      </c>
      <c r="K61" t="s">
        <v>203</v>
      </c>
      <c r="L61" t="s">
        <v>222</v>
      </c>
      <c r="M61" t="s">
        <v>340</v>
      </c>
      <c r="N61" s="99" t="s">
        <v>732</v>
      </c>
      <c r="O61" t="s">
        <v>335</v>
      </c>
      <c r="P61" t="s">
        <v>1218</v>
      </c>
      <c r="Q61" s="94">
        <v>15329.98</v>
      </c>
      <c r="R61" s="94">
        <v>2.9780000000000002</v>
      </c>
      <c r="S61" s="94">
        <v>21277</v>
      </c>
      <c r="T61" s="91">
        <v>0</v>
      </c>
      <c r="U61" s="94">
        <v>9713.5184200000003</v>
      </c>
      <c r="V61" s="93">
        <v>3.4E-5</v>
      </c>
      <c r="W61" s="93">
        <v>2.7914999999999999E-2</v>
      </c>
      <c r="X61" s="93">
        <v>1.172E-2</v>
      </c>
      <c r="Y61" s="122"/>
    </row>
    <row r="62" spans="1:25" ht="13.5" customHeight="1">
      <c r="A62" s="122"/>
      <c r="B62">
        <v>520030677</v>
      </c>
      <c r="C62">
        <v>115</v>
      </c>
      <c r="D62" t="s">
        <v>2292</v>
      </c>
      <c r="E62" t="s">
        <v>2293</v>
      </c>
      <c r="F62" t="s">
        <v>311</v>
      </c>
      <c r="G62" t="s">
        <v>2353</v>
      </c>
      <c r="H62" t="s">
        <v>2354</v>
      </c>
      <c r="I62" t="s">
        <v>318</v>
      </c>
      <c r="J62" t="s">
        <v>979</v>
      </c>
      <c r="K62" t="s">
        <v>203</v>
      </c>
      <c r="L62" t="s">
        <v>222</v>
      </c>
      <c r="M62" t="s">
        <v>312</v>
      </c>
      <c r="N62" s="99" t="s">
        <v>732</v>
      </c>
      <c r="O62" t="s">
        <v>335</v>
      </c>
      <c r="P62" t="s">
        <v>1218</v>
      </c>
      <c r="Q62" s="94">
        <v>2013.33</v>
      </c>
      <c r="R62" s="94">
        <v>2.9780000000000002</v>
      </c>
      <c r="S62" s="94">
        <v>64076</v>
      </c>
      <c r="T62" s="91">
        <v>0</v>
      </c>
      <c r="U62" s="94">
        <v>3841.80224</v>
      </c>
      <c r="V62" s="93">
        <v>3.0000000000000001E-6</v>
      </c>
      <c r="W62" s="93">
        <v>1.1039999999999999E-2</v>
      </c>
      <c r="X62" s="93">
        <v>4.6350000000000002E-3</v>
      </c>
      <c r="Y62" s="122"/>
    </row>
    <row r="63" spans="1:25" ht="13.5" customHeight="1">
      <c r="A63" s="122"/>
      <c r="B63">
        <v>520030677</v>
      </c>
      <c r="C63">
        <v>115</v>
      </c>
      <c r="D63" t="s">
        <v>2331</v>
      </c>
      <c r="E63" t="s">
        <v>2332</v>
      </c>
      <c r="F63" t="s">
        <v>311</v>
      </c>
      <c r="G63" t="s">
        <v>2384</v>
      </c>
      <c r="H63" t="s">
        <v>2385</v>
      </c>
      <c r="I63" t="s">
        <v>318</v>
      </c>
      <c r="J63" t="s">
        <v>979</v>
      </c>
      <c r="K63" t="s">
        <v>203</v>
      </c>
      <c r="L63" t="s">
        <v>299</v>
      </c>
      <c r="M63" t="s">
        <v>376</v>
      </c>
      <c r="N63" s="99" t="s">
        <v>732</v>
      </c>
      <c r="O63" t="s">
        <v>335</v>
      </c>
      <c r="P63" t="s">
        <v>1218</v>
      </c>
      <c r="Q63" s="94">
        <v>1256.32</v>
      </c>
      <c r="R63" s="94">
        <v>2.9780000000000002</v>
      </c>
      <c r="S63" s="94">
        <v>8769</v>
      </c>
      <c r="T63" s="91">
        <v>0</v>
      </c>
      <c r="U63" s="94">
        <v>328.07585999999998</v>
      </c>
      <c r="V63" s="93">
        <v>1.9000000000000001E-5</v>
      </c>
      <c r="W63" s="93">
        <v>9.4200000000000002E-4</v>
      </c>
      <c r="X63" s="93">
        <v>3.9500000000000001E-4</v>
      </c>
      <c r="Y63" s="122"/>
    </row>
    <row r="64" spans="1:25" ht="13.5" customHeight="1">
      <c r="A64" s="122"/>
      <c r="B64">
        <v>520030677</v>
      </c>
      <c r="C64">
        <v>115</v>
      </c>
      <c r="D64" t="s">
        <v>2309</v>
      </c>
      <c r="E64" t="s">
        <v>2310</v>
      </c>
      <c r="F64" t="s">
        <v>311</v>
      </c>
      <c r="G64" t="s">
        <v>2359</v>
      </c>
      <c r="H64" t="s">
        <v>2360</v>
      </c>
      <c r="I64" t="s">
        <v>318</v>
      </c>
      <c r="J64" t="s">
        <v>979</v>
      </c>
      <c r="K64" t="s">
        <v>203</v>
      </c>
      <c r="L64" t="s">
        <v>222</v>
      </c>
      <c r="M64" t="s">
        <v>340</v>
      </c>
      <c r="N64" s="99" t="s">
        <v>732</v>
      </c>
      <c r="O64" t="s">
        <v>335</v>
      </c>
      <c r="P64" t="s">
        <v>1218</v>
      </c>
      <c r="Q64" s="94">
        <v>1229.74</v>
      </c>
      <c r="R64" s="94">
        <v>2.9780000000000002</v>
      </c>
      <c r="S64" s="94">
        <v>11728</v>
      </c>
      <c r="T64" s="91">
        <v>0</v>
      </c>
      <c r="U64" s="94">
        <v>429.49943999999999</v>
      </c>
      <c r="V64" s="93">
        <v>6.0000000000000002E-6</v>
      </c>
      <c r="W64" s="93">
        <v>1.2340000000000001E-3</v>
      </c>
      <c r="X64" s="93">
        <v>5.1800000000000001E-4</v>
      </c>
      <c r="Y64" s="122"/>
    </row>
    <row r="65" spans="1:25" ht="13.5" customHeight="1">
      <c r="A65" s="122"/>
      <c r="B65">
        <v>520030677</v>
      </c>
      <c r="C65">
        <v>115</v>
      </c>
      <c r="D65" t="s">
        <v>2288</v>
      </c>
      <c r="E65" t="s">
        <v>2289</v>
      </c>
      <c r="F65" t="s">
        <v>311</v>
      </c>
      <c r="G65" t="s">
        <v>2835</v>
      </c>
      <c r="H65" t="s">
        <v>2304</v>
      </c>
      <c r="I65" t="s">
        <v>318</v>
      </c>
      <c r="J65" t="s">
        <v>979</v>
      </c>
      <c r="K65" t="s">
        <v>203</v>
      </c>
      <c r="L65" t="s">
        <v>222</v>
      </c>
      <c r="M65" t="s">
        <v>376</v>
      </c>
      <c r="N65" s="99" t="s">
        <v>732</v>
      </c>
      <c r="O65" t="s">
        <v>335</v>
      </c>
      <c r="P65" t="s">
        <v>1218</v>
      </c>
      <c r="Q65" s="94">
        <v>626.07000000000005</v>
      </c>
      <c r="R65" s="94">
        <v>2.9780000000000002</v>
      </c>
      <c r="S65" s="94">
        <v>74560</v>
      </c>
      <c r="T65" s="91">
        <v>0</v>
      </c>
      <c r="U65" s="94">
        <v>1390.1127899999999</v>
      </c>
      <c r="V65" s="93">
        <v>9.358E-3</v>
      </c>
      <c r="W65" s="93">
        <v>3.9940000000000002E-3</v>
      </c>
      <c r="X65" s="93">
        <v>1.6770000000000001E-3</v>
      </c>
      <c r="Y65" s="122"/>
    </row>
    <row r="66" spans="1:25" ht="13.5" customHeight="1">
      <c r="A66" s="122"/>
      <c r="B66">
        <v>520030677</v>
      </c>
      <c r="C66">
        <v>115</v>
      </c>
      <c r="D66" t="s">
        <v>2309</v>
      </c>
      <c r="E66" t="s">
        <v>2310</v>
      </c>
      <c r="F66" t="s">
        <v>311</v>
      </c>
      <c r="G66" t="s">
        <v>2345</v>
      </c>
      <c r="H66" t="s">
        <v>2346</v>
      </c>
      <c r="I66" t="s">
        <v>318</v>
      </c>
      <c r="J66" t="s">
        <v>979</v>
      </c>
      <c r="K66" t="s">
        <v>203</v>
      </c>
      <c r="L66" t="s">
        <v>222</v>
      </c>
      <c r="M66" t="s">
        <v>340</v>
      </c>
      <c r="N66" s="99" t="s">
        <v>732</v>
      </c>
      <c r="O66" t="s">
        <v>335</v>
      </c>
      <c r="P66" t="s">
        <v>1218</v>
      </c>
      <c r="Q66" s="94">
        <v>8617.0499999999993</v>
      </c>
      <c r="R66" s="94">
        <v>2.9780000000000002</v>
      </c>
      <c r="S66" s="94">
        <v>15825</v>
      </c>
      <c r="T66" s="91">
        <v>0</v>
      </c>
      <c r="U66" s="94">
        <v>4060.9449399999999</v>
      </c>
      <c r="V66" s="93">
        <v>1.35E-4</v>
      </c>
      <c r="W66" s="93">
        <v>1.167E-2</v>
      </c>
      <c r="X66" s="93">
        <v>4.8999999999999998E-3</v>
      </c>
      <c r="Y66" s="122"/>
    </row>
    <row r="67" spans="1:25" ht="13.5" customHeight="1">
      <c r="A67" s="122"/>
      <c r="B67">
        <v>520030677</v>
      </c>
      <c r="C67">
        <v>116</v>
      </c>
      <c r="D67" t="s">
        <v>2255</v>
      </c>
      <c r="E67">
        <v>511303661</v>
      </c>
      <c r="F67" t="s">
        <v>307</v>
      </c>
      <c r="G67" t="s">
        <v>2256</v>
      </c>
      <c r="H67" t="s">
        <v>2257</v>
      </c>
      <c r="I67" t="s">
        <v>318</v>
      </c>
      <c r="J67" t="s">
        <v>980</v>
      </c>
      <c r="K67" t="s">
        <v>202</v>
      </c>
      <c r="L67" t="s">
        <v>202</v>
      </c>
      <c r="M67" t="s">
        <v>336</v>
      </c>
      <c r="N67" s="104" t="s">
        <v>629</v>
      </c>
      <c r="O67" t="s">
        <v>335</v>
      </c>
      <c r="P67" t="s">
        <v>1222</v>
      </c>
      <c r="Q67" s="94">
        <v>426886.8</v>
      </c>
      <c r="R67" s="94">
        <v>1</v>
      </c>
      <c r="S67" s="94">
        <v>511.44</v>
      </c>
      <c r="T67" s="91">
        <v>0</v>
      </c>
      <c r="U67" s="94">
        <v>2183.2698399999999</v>
      </c>
      <c r="V67" s="93">
        <v>2.6540000000000001E-3</v>
      </c>
      <c r="W67" s="93">
        <v>2.1289999999999998E-3</v>
      </c>
      <c r="X67" s="93">
        <v>5.1000000000000004E-4</v>
      </c>
      <c r="Y67" s="122"/>
    </row>
    <row r="68" spans="1:25" ht="13.5" customHeight="1">
      <c r="A68" s="122"/>
      <c r="B68">
        <v>520030677</v>
      </c>
      <c r="C68">
        <v>116</v>
      </c>
      <c r="D68" t="s">
        <v>2242</v>
      </c>
      <c r="E68">
        <v>510938608</v>
      </c>
      <c r="F68" t="s">
        <v>307</v>
      </c>
      <c r="G68" t="s">
        <v>2243</v>
      </c>
      <c r="H68" t="s">
        <v>2244</v>
      </c>
      <c r="I68" t="s">
        <v>318</v>
      </c>
      <c r="J68" t="s">
        <v>980</v>
      </c>
      <c r="K68" t="s">
        <v>202</v>
      </c>
      <c r="L68" t="s">
        <v>202</v>
      </c>
      <c r="M68" t="s">
        <v>336</v>
      </c>
      <c r="N68" s="104" t="s">
        <v>629</v>
      </c>
      <c r="O68" t="s">
        <v>335</v>
      </c>
      <c r="P68" t="s">
        <v>1222</v>
      </c>
      <c r="Q68" s="94">
        <v>21659.31</v>
      </c>
      <c r="R68" s="94">
        <v>1</v>
      </c>
      <c r="S68" s="94">
        <v>4391.3</v>
      </c>
      <c r="T68" s="91">
        <v>0</v>
      </c>
      <c r="U68" s="94">
        <v>951.12518999999998</v>
      </c>
      <c r="V68" s="93">
        <v>5.8399999999999999E-4</v>
      </c>
      <c r="W68" s="93">
        <v>9.2699999999999998E-4</v>
      </c>
      <c r="X68" s="93">
        <v>2.22E-4</v>
      </c>
      <c r="Y68" s="122"/>
    </row>
    <row r="69" spans="1:25" ht="13.5" customHeight="1">
      <c r="A69" s="122"/>
      <c r="B69">
        <v>520030677</v>
      </c>
      <c r="C69">
        <v>116</v>
      </c>
      <c r="D69" t="s">
        <v>2247</v>
      </c>
      <c r="E69">
        <v>513534974</v>
      </c>
      <c r="F69" t="s">
        <v>307</v>
      </c>
      <c r="G69" t="s">
        <v>2279</v>
      </c>
      <c r="H69" t="s">
        <v>2280</v>
      </c>
      <c r="I69" t="s">
        <v>318</v>
      </c>
      <c r="J69" t="s">
        <v>979</v>
      </c>
      <c r="K69" t="s">
        <v>202</v>
      </c>
      <c r="L69" t="s">
        <v>291</v>
      </c>
      <c r="M69" t="s">
        <v>336</v>
      </c>
      <c r="N69" s="104" t="s">
        <v>582</v>
      </c>
      <c r="O69" t="s">
        <v>335</v>
      </c>
      <c r="P69" t="s">
        <v>1222</v>
      </c>
      <c r="Q69" s="94">
        <v>55496.65</v>
      </c>
      <c r="R69" s="94">
        <v>1</v>
      </c>
      <c r="S69" s="94">
        <v>7250</v>
      </c>
      <c r="T69" s="91">
        <v>0</v>
      </c>
      <c r="U69" s="94">
        <v>4023.5073299999999</v>
      </c>
      <c r="V69" s="93">
        <v>6.0415000000000003E-2</v>
      </c>
      <c r="W69" s="93">
        <v>3.9240000000000004E-3</v>
      </c>
      <c r="X69" s="93">
        <v>9.41E-4</v>
      </c>
      <c r="Y69" s="122"/>
    </row>
    <row r="70" spans="1:25" ht="13.5" customHeight="1">
      <c r="A70" s="122"/>
      <c r="B70">
        <v>520030677</v>
      </c>
      <c r="C70">
        <v>116</v>
      </c>
      <c r="D70" t="s">
        <v>2239</v>
      </c>
      <c r="E70">
        <v>511776783</v>
      </c>
      <c r="F70" t="s">
        <v>307</v>
      </c>
      <c r="G70" t="s">
        <v>2281</v>
      </c>
      <c r="H70" t="s">
        <v>2282</v>
      </c>
      <c r="I70" t="s">
        <v>318</v>
      </c>
      <c r="J70" t="s">
        <v>977</v>
      </c>
      <c r="K70" t="s">
        <v>202</v>
      </c>
      <c r="L70" t="s">
        <v>202</v>
      </c>
      <c r="M70" t="s">
        <v>336</v>
      </c>
      <c r="N70" s="104" t="s">
        <v>693</v>
      </c>
      <c r="O70" t="s">
        <v>335</v>
      </c>
      <c r="P70" t="s">
        <v>1222</v>
      </c>
      <c r="Q70" s="94">
        <v>31404.42</v>
      </c>
      <c r="R70" s="94">
        <v>1</v>
      </c>
      <c r="S70" s="94">
        <v>3758</v>
      </c>
      <c r="T70" s="91">
        <v>0</v>
      </c>
      <c r="U70" s="94">
        <v>1180.1781900000001</v>
      </c>
      <c r="V70" s="93">
        <v>6.4989999999999996E-3</v>
      </c>
      <c r="W70" s="93">
        <v>1.1509999999999999E-3</v>
      </c>
      <c r="X70" s="93">
        <v>2.7599999999999999E-4</v>
      </c>
      <c r="Y70" s="122"/>
    </row>
    <row r="71" spans="1:25" ht="13.5" customHeight="1">
      <c r="A71" s="122"/>
      <c r="B71">
        <v>520030677</v>
      </c>
      <c r="C71">
        <v>116</v>
      </c>
      <c r="D71" t="s">
        <v>2252</v>
      </c>
      <c r="E71">
        <v>513765339</v>
      </c>
      <c r="F71" t="s">
        <v>307</v>
      </c>
      <c r="G71" t="s">
        <v>2253</v>
      </c>
      <c r="H71" t="s">
        <v>2254</v>
      </c>
      <c r="I71" t="s">
        <v>318</v>
      </c>
      <c r="J71" t="s">
        <v>980</v>
      </c>
      <c r="K71" t="s">
        <v>202</v>
      </c>
      <c r="L71" t="s">
        <v>202</v>
      </c>
      <c r="M71" t="s">
        <v>336</v>
      </c>
      <c r="N71" s="104" t="s">
        <v>573</v>
      </c>
      <c r="O71" t="s">
        <v>335</v>
      </c>
      <c r="P71" t="s">
        <v>1222</v>
      </c>
      <c r="Q71" s="94">
        <v>475243.15</v>
      </c>
      <c r="R71" s="94">
        <v>1</v>
      </c>
      <c r="S71" s="94">
        <v>408.38</v>
      </c>
      <c r="T71" s="91">
        <v>0</v>
      </c>
      <c r="U71" s="94">
        <v>1940.7979700000001</v>
      </c>
      <c r="V71" s="93">
        <v>3.0370000000000002E-3</v>
      </c>
      <c r="W71" s="93">
        <v>1.8929999999999999E-3</v>
      </c>
      <c r="X71" s="93">
        <v>4.5399999999999998E-4</v>
      </c>
      <c r="Y71" s="122"/>
    </row>
    <row r="72" spans="1:25" ht="13.5" customHeight="1">
      <c r="A72" s="122"/>
      <c r="B72">
        <v>520030677</v>
      </c>
      <c r="C72">
        <v>116</v>
      </c>
      <c r="D72" t="s">
        <v>2239</v>
      </c>
      <c r="E72">
        <v>511776783</v>
      </c>
      <c r="F72" t="s">
        <v>307</v>
      </c>
      <c r="G72" t="s">
        <v>2258</v>
      </c>
      <c r="H72" t="s">
        <v>2259</v>
      </c>
      <c r="I72" t="s">
        <v>318</v>
      </c>
      <c r="J72" t="s">
        <v>980</v>
      </c>
      <c r="K72" t="s">
        <v>202</v>
      </c>
      <c r="L72" t="s">
        <v>202</v>
      </c>
      <c r="M72" t="s">
        <v>336</v>
      </c>
      <c r="N72" s="104" t="s">
        <v>629</v>
      </c>
      <c r="O72" t="s">
        <v>335</v>
      </c>
      <c r="P72" t="s">
        <v>1222</v>
      </c>
      <c r="Q72" s="94">
        <v>247614.96</v>
      </c>
      <c r="R72" s="94">
        <v>1</v>
      </c>
      <c r="S72" s="94">
        <v>440.02</v>
      </c>
      <c r="T72" s="91">
        <v>0</v>
      </c>
      <c r="U72" s="94">
        <v>1089.5553399999999</v>
      </c>
      <c r="V72" s="93">
        <v>9.3599999999999998E-4</v>
      </c>
      <c r="W72" s="93">
        <v>1.062E-3</v>
      </c>
      <c r="X72" s="93">
        <v>2.5399999999999999E-4</v>
      </c>
      <c r="Y72" s="122"/>
    </row>
    <row r="73" spans="1:25" ht="13.5" customHeight="1">
      <c r="A73" s="122"/>
      <c r="B73">
        <v>520030677</v>
      </c>
      <c r="C73">
        <v>116</v>
      </c>
      <c r="D73" t="s">
        <v>2239</v>
      </c>
      <c r="E73">
        <v>511776783</v>
      </c>
      <c r="F73" t="s">
        <v>307</v>
      </c>
      <c r="G73" t="s">
        <v>2240</v>
      </c>
      <c r="H73" t="s">
        <v>2241</v>
      </c>
      <c r="I73" t="s">
        <v>318</v>
      </c>
      <c r="J73" t="s">
        <v>980</v>
      </c>
      <c r="K73" t="s">
        <v>202</v>
      </c>
      <c r="L73" t="s">
        <v>202</v>
      </c>
      <c r="M73" t="s">
        <v>336</v>
      </c>
      <c r="N73" s="104" t="s">
        <v>624</v>
      </c>
      <c r="O73" t="s">
        <v>335</v>
      </c>
      <c r="P73" t="s">
        <v>1222</v>
      </c>
      <c r="Q73" s="94">
        <v>33732.54</v>
      </c>
      <c r="R73" s="94">
        <v>1</v>
      </c>
      <c r="S73" s="94">
        <v>422.84</v>
      </c>
      <c r="T73" s="91">
        <v>0</v>
      </c>
      <c r="U73" s="94">
        <v>142.63466</v>
      </c>
      <c r="V73" s="93">
        <v>8.2799999999999996E-4</v>
      </c>
      <c r="W73" s="93">
        <v>1.3899999999999999E-4</v>
      </c>
      <c r="X73" s="93">
        <v>3.3000000000000003E-5</v>
      </c>
      <c r="Y73" s="122"/>
    </row>
    <row r="74" spans="1:25" ht="13.5" customHeight="1">
      <c r="A74" s="122"/>
      <c r="B74">
        <v>520030677</v>
      </c>
      <c r="C74">
        <v>116</v>
      </c>
      <c r="D74" t="s">
        <v>2242</v>
      </c>
      <c r="E74">
        <v>510938608</v>
      </c>
      <c r="F74" t="s">
        <v>307</v>
      </c>
      <c r="G74" t="s">
        <v>2277</v>
      </c>
      <c r="H74" t="s">
        <v>2278</v>
      </c>
      <c r="I74" t="s">
        <v>318</v>
      </c>
      <c r="J74" t="s">
        <v>979</v>
      </c>
      <c r="K74" t="s">
        <v>202</v>
      </c>
      <c r="L74" t="s">
        <v>222</v>
      </c>
      <c r="M74" t="s">
        <v>336</v>
      </c>
      <c r="N74" s="104" t="s">
        <v>601</v>
      </c>
      <c r="O74" t="s">
        <v>335</v>
      </c>
      <c r="P74" t="s">
        <v>1222</v>
      </c>
      <c r="Q74" s="94">
        <v>11616.81</v>
      </c>
      <c r="R74" s="94">
        <v>1</v>
      </c>
      <c r="S74" s="94">
        <v>24520</v>
      </c>
      <c r="T74" s="91">
        <v>0</v>
      </c>
      <c r="U74" s="94">
        <v>2848.4430400000001</v>
      </c>
      <c r="V74" s="93">
        <v>5.04E-4</v>
      </c>
      <c r="W74" s="93">
        <v>2.7780000000000001E-3</v>
      </c>
      <c r="X74" s="93">
        <v>6.6600000000000003E-4</v>
      </c>
      <c r="Y74" s="122"/>
    </row>
    <row r="75" spans="1:25" ht="13.5" customHeight="1">
      <c r="A75" s="122"/>
      <c r="B75">
        <v>520030677</v>
      </c>
      <c r="C75">
        <v>116</v>
      </c>
      <c r="D75" t="s">
        <v>2255</v>
      </c>
      <c r="E75">
        <v>511303661</v>
      </c>
      <c r="F75" t="s">
        <v>307</v>
      </c>
      <c r="G75" t="s">
        <v>2260</v>
      </c>
      <c r="H75" t="s">
        <v>2261</v>
      </c>
      <c r="I75" t="s">
        <v>318</v>
      </c>
      <c r="J75" t="s">
        <v>980</v>
      </c>
      <c r="K75" t="s">
        <v>202</v>
      </c>
      <c r="L75" t="s">
        <v>202</v>
      </c>
      <c r="M75" t="s">
        <v>336</v>
      </c>
      <c r="N75" s="104" t="s">
        <v>573</v>
      </c>
      <c r="O75" t="s">
        <v>335</v>
      </c>
      <c r="P75" t="s">
        <v>1222</v>
      </c>
      <c r="Q75" s="94">
        <v>1273674.93</v>
      </c>
      <c r="R75" s="94">
        <v>1</v>
      </c>
      <c r="S75" s="94">
        <v>519.03</v>
      </c>
      <c r="T75" s="91">
        <v>0</v>
      </c>
      <c r="U75" s="94">
        <v>6610.7550000000001</v>
      </c>
      <c r="V75" s="93">
        <v>7.6819999999999996E-3</v>
      </c>
      <c r="W75" s="93">
        <v>6.4479999999999997E-3</v>
      </c>
      <c r="X75" s="93">
        <v>1.5460000000000001E-3</v>
      </c>
      <c r="Y75" s="122"/>
    </row>
    <row r="76" spans="1:25" ht="13.5" customHeight="1">
      <c r="A76" s="122"/>
      <c r="B76">
        <v>520030677</v>
      </c>
      <c r="C76">
        <v>116</v>
      </c>
      <c r="D76" t="s">
        <v>2247</v>
      </c>
      <c r="E76">
        <v>513534974</v>
      </c>
      <c r="F76" t="s">
        <v>307</v>
      </c>
      <c r="G76" t="s">
        <v>2248</v>
      </c>
      <c r="H76" t="s">
        <v>2249</v>
      </c>
      <c r="I76" t="s">
        <v>318</v>
      </c>
      <c r="J76" t="s">
        <v>980</v>
      </c>
      <c r="K76" t="s">
        <v>202</v>
      </c>
      <c r="L76" t="s">
        <v>202</v>
      </c>
      <c r="M76" t="s">
        <v>336</v>
      </c>
      <c r="N76" s="104" t="s">
        <v>629</v>
      </c>
      <c r="O76" t="s">
        <v>335</v>
      </c>
      <c r="P76" t="s">
        <v>1222</v>
      </c>
      <c r="Q76" s="94">
        <v>1128991.67</v>
      </c>
      <c r="R76" s="94">
        <v>1</v>
      </c>
      <c r="S76" s="94">
        <v>441.89</v>
      </c>
      <c r="T76" s="91">
        <v>0</v>
      </c>
      <c r="U76" s="94">
        <v>4988.9013100000002</v>
      </c>
      <c r="V76" s="93">
        <v>3.8999999999999998E-3</v>
      </c>
      <c r="W76" s="93">
        <v>4.8659999999999997E-3</v>
      </c>
      <c r="X76" s="93">
        <v>1.1670000000000001E-3</v>
      </c>
      <c r="Y76" s="122"/>
    </row>
    <row r="77" spans="1:25" ht="13.5" customHeight="1">
      <c r="A77" s="122"/>
      <c r="B77">
        <v>520030677</v>
      </c>
      <c r="C77">
        <v>116</v>
      </c>
      <c r="D77" t="s">
        <v>2239</v>
      </c>
      <c r="E77">
        <v>511776783</v>
      </c>
      <c r="F77" t="s">
        <v>307</v>
      </c>
      <c r="G77" t="s">
        <v>2245</v>
      </c>
      <c r="H77" t="s">
        <v>2246</v>
      </c>
      <c r="I77" t="s">
        <v>318</v>
      </c>
      <c r="J77" t="s">
        <v>980</v>
      </c>
      <c r="K77" t="s">
        <v>202</v>
      </c>
      <c r="L77" t="s">
        <v>202</v>
      </c>
      <c r="M77" t="s">
        <v>336</v>
      </c>
      <c r="N77" s="104" t="s">
        <v>573</v>
      </c>
      <c r="O77" t="s">
        <v>335</v>
      </c>
      <c r="P77" t="s">
        <v>1222</v>
      </c>
      <c r="Q77" s="94">
        <v>1760589.1</v>
      </c>
      <c r="R77" s="94">
        <v>1</v>
      </c>
      <c r="S77" s="94">
        <v>406.34</v>
      </c>
      <c r="T77" s="91">
        <v>0</v>
      </c>
      <c r="U77" s="94">
        <v>7153.9777599999998</v>
      </c>
      <c r="V77" s="93">
        <v>9.4859999999999996E-3</v>
      </c>
      <c r="W77" s="93">
        <v>6.9779999999999998E-3</v>
      </c>
      <c r="X77" s="93">
        <v>1.673E-3</v>
      </c>
      <c r="Y77" s="122"/>
    </row>
    <row r="78" spans="1:25" ht="13.5" customHeight="1">
      <c r="A78" s="122"/>
      <c r="B78">
        <v>520030677</v>
      </c>
      <c r="C78">
        <v>116</v>
      </c>
      <c r="D78" t="s">
        <v>2255</v>
      </c>
      <c r="E78">
        <v>511303661</v>
      </c>
      <c r="F78" t="s">
        <v>307</v>
      </c>
      <c r="G78" t="s">
        <v>2262</v>
      </c>
      <c r="H78" t="s">
        <v>2263</v>
      </c>
      <c r="I78" t="s">
        <v>318</v>
      </c>
      <c r="J78" t="s">
        <v>980</v>
      </c>
      <c r="K78" t="s">
        <v>202</v>
      </c>
      <c r="L78" t="s">
        <v>202</v>
      </c>
      <c r="M78" t="s">
        <v>336</v>
      </c>
      <c r="N78" s="104" t="s">
        <v>624</v>
      </c>
      <c r="O78" t="s">
        <v>335</v>
      </c>
      <c r="P78" t="s">
        <v>1222</v>
      </c>
      <c r="Q78" s="94">
        <v>76058.13</v>
      </c>
      <c r="R78" s="94">
        <v>1</v>
      </c>
      <c r="S78" s="94">
        <v>459.53</v>
      </c>
      <c r="T78" s="91">
        <v>0</v>
      </c>
      <c r="U78" s="94">
        <v>349.50990999999999</v>
      </c>
      <c r="V78" s="93">
        <v>1.784E-3</v>
      </c>
      <c r="W78" s="93">
        <v>3.4000000000000002E-4</v>
      </c>
      <c r="X78" s="93">
        <v>8.1000000000000004E-5</v>
      </c>
      <c r="Y78" s="122"/>
    </row>
    <row r="79" spans="1:25" ht="13.5" customHeight="1">
      <c r="A79" s="122"/>
      <c r="B79">
        <v>520030677</v>
      </c>
      <c r="C79">
        <v>116</v>
      </c>
      <c r="D79" t="s">
        <v>2247</v>
      </c>
      <c r="E79">
        <v>513534974</v>
      </c>
      <c r="F79" t="s">
        <v>307</v>
      </c>
      <c r="G79" t="s">
        <v>2264</v>
      </c>
      <c r="H79" t="s">
        <v>2265</v>
      </c>
      <c r="I79" t="s">
        <v>318</v>
      </c>
      <c r="J79" t="s">
        <v>980</v>
      </c>
      <c r="K79" t="s">
        <v>202</v>
      </c>
      <c r="L79" t="s">
        <v>202</v>
      </c>
      <c r="M79" t="s">
        <v>336</v>
      </c>
      <c r="N79" s="104" t="s">
        <v>573</v>
      </c>
      <c r="O79" t="s">
        <v>335</v>
      </c>
      <c r="P79" t="s">
        <v>1222</v>
      </c>
      <c r="Q79" s="94">
        <v>1704587.68</v>
      </c>
      <c r="R79" s="94">
        <v>1</v>
      </c>
      <c r="S79" s="94">
        <v>407.77</v>
      </c>
      <c r="T79" s="91">
        <v>0</v>
      </c>
      <c r="U79" s="94">
        <v>6950.7971699999998</v>
      </c>
      <c r="V79" s="93">
        <v>5.4019999999999997E-3</v>
      </c>
      <c r="W79" s="93">
        <v>6.7790000000000003E-3</v>
      </c>
      <c r="X79" s="93">
        <v>1.6260000000000001E-3</v>
      </c>
      <c r="Y79" s="122"/>
    </row>
    <row r="80" spans="1:25" ht="13.5" customHeight="1">
      <c r="A80" s="122"/>
      <c r="B80">
        <v>520030677</v>
      </c>
      <c r="C80">
        <v>116</v>
      </c>
      <c r="D80" t="s">
        <v>2247</v>
      </c>
      <c r="E80">
        <v>513534974</v>
      </c>
      <c r="F80" t="s">
        <v>307</v>
      </c>
      <c r="G80" t="s">
        <v>2286</v>
      </c>
      <c r="H80" t="s">
        <v>2287</v>
      </c>
      <c r="I80" t="s">
        <v>318</v>
      </c>
      <c r="J80" t="s">
        <v>977</v>
      </c>
      <c r="K80" t="s">
        <v>202</v>
      </c>
      <c r="L80" t="s">
        <v>202</v>
      </c>
      <c r="M80" t="s">
        <v>336</v>
      </c>
      <c r="N80" s="104" t="s">
        <v>569</v>
      </c>
      <c r="O80" t="s">
        <v>335</v>
      </c>
      <c r="P80" t="s">
        <v>1222</v>
      </c>
      <c r="Q80" s="94">
        <v>240942.8</v>
      </c>
      <c r="R80" s="94">
        <v>1</v>
      </c>
      <c r="S80" s="94">
        <v>3930</v>
      </c>
      <c r="T80" s="91">
        <v>0</v>
      </c>
      <c r="U80" s="94">
        <v>9469.05213</v>
      </c>
      <c r="V80" s="93">
        <v>1.624E-3</v>
      </c>
      <c r="W80" s="93">
        <v>9.2359999999999994E-3</v>
      </c>
      <c r="X80" s="93">
        <v>2.215E-3</v>
      </c>
      <c r="Y80" s="122"/>
    </row>
    <row r="81" spans="1:25" ht="13.5" customHeight="1">
      <c r="A81" s="122"/>
      <c r="B81">
        <v>520030677</v>
      </c>
      <c r="C81">
        <v>116</v>
      </c>
      <c r="D81" t="s">
        <v>2283</v>
      </c>
      <c r="E81">
        <v>514884485</v>
      </c>
      <c r="F81" t="s">
        <v>307</v>
      </c>
      <c r="G81" t="s">
        <v>2284</v>
      </c>
      <c r="H81" t="s">
        <v>2285</v>
      </c>
      <c r="I81" t="s">
        <v>318</v>
      </c>
      <c r="J81" t="s">
        <v>979</v>
      </c>
      <c r="K81" t="s">
        <v>202</v>
      </c>
      <c r="L81" t="s">
        <v>222</v>
      </c>
      <c r="M81" t="s">
        <v>336</v>
      </c>
      <c r="N81" s="104" t="s">
        <v>602</v>
      </c>
      <c r="O81" t="s">
        <v>335</v>
      </c>
      <c r="P81" t="s">
        <v>1222</v>
      </c>
      <c r="Q81" s="94">
        <v>96508.92</v>
      </c>
      <c r="R81" s="94">
        <v>1</v>
      </c>
      <c r="S81" s="94">
        <v>11540</v>
      </c>
      <c r="T81" s="91">
        <v>0</v>
      </c>
      <c r="U81" s="94">
        <v>11137.12989</v>
      </c>
      <c r="V81" s="93">
        <v>3.424E-3</v>
      </c>
      <c r="W81" s="93">
        <v>1.0862999999999999E-2</v>
      </c>
      <c r="X81" s="93">
        <v>2.6050000000000001E-3</v>
      </c>
      <c r="Y81" s="122"/>
    </row>
    <row r="82" spans="1:25" ht="13.5" customHeight="1">
      <c r="A82" s="122"/>
      <c r="B82">
        <v>520030677</v>
      </c>
      <c r="C82">
        <v>116</v>
      </c>
      <c r="D82" t="s">
        <v>2242</v>
      </c>
      <c r="E82">
        <v>510938608</v>
      </c>
      <c r="F82" t="s">
        <v>307</v>
      </c>
      <c r="G82" t="s">
        <v>2250</v>
      </c>
      <c r="H82" t="s">
        <v>2251</v>
      </c>
      <c r="I82" t="s">
        <v>318</v>
      </c>
      <c r="J82" t="s">
        <v>980</v>
      </c>
      <c r="K82" t="s">
        <v>202</v>
      </c>
      <c r="L82" t="s">
        <v>202</v>
      </c>
      <c r="M82" t="s">
        <v>336</v>
      </c>
      <c r="N82" s="104" t="s">
        <v>573</v>
      </c>
      <c r="O82" t="s">
        <v>335</v>
      </c>
      <c r="P82" t="s">
        <v>1222</v>
      </c>
      <c r="Q82" s="94">
        <v>82100.179999999993</v>
      </c>
      <c r="R82" s="94">
        <v>1</v>
      </c>
      <c r="S82" s="94">
        <v>4056.02</v>
      </c>
      <c r="T82" s="91">
        <v>0</v>
      </c>
      <c r="U82" s="94">
        <v>3329.9996000000001</v>
      </c>
      <c r="V82" s="93">
        <v>4.6629999999999996E-3</v>
      </c>
      <c r="W82" s="93">
        <v>3.248E-3</v>
      </c>
      <c r="X82" s="93">
        <v>7.7899999999999996E-4</v>
      </c>
      <c r="Y82" s="122"/>
    </row>
    <row r="83" spans="1:25" ht="13.5" customHeight="1">
      <c r="A83" s="122"/>
      <c r="B83">
        <v>520030677</v>
      </c>
      <c r="C83">
        <v>116</v>
      </c>
      <c r="D83" t="s">
        <v>2292</v>
      </c>
      <c r="E83" t="s">
        <v>2293</v>
      </c>
      <c r="F83" t="s">
        <v>311</v>
      </c>
      <c r="G83" t="s">
        <v>2327</v>
      </c>
      <c r="H83" t="s">
        <v>2328</v>
      </c>
      <c r="I83" t="s">
        <v>318</v>
      </c>
      <c r="J83" t="s">
        <v>979</v>
      </c>
      <c r="K83" t="s">
        <v>203</v>
      </c>
      <c r="L83" t="s">
        <v>294</v>
      </c>
      <c r="M83" t="s">
        <v>340</v>
      </c>
      <c r="N83" s="99" t="s">
        <v>732</v>
      </c>
      <c r="O83" t="s">
        <v>335</v>
      </c>
      <c r="P83" t="s">
        <v>1218</v>
      </c>
      <c r="Q83" s="94">
        <v>48019.45</v>
      </c>
      <c r="R83" s="94">
        <v>2.9780000000000002</v>
      </c>
      <c r="S83" s="94">
        <v>4913</v>
      </c>
      <c r="T83" s="91">
        <v>0</v>
      </c>
      <c r="U83" s="94">
        <v>7025.68372</v>
      </c>
      <c r="V83" s="93">
        <v>1.0560000000000001E-3</v>
      </c>
      <c r="W83" s="93">
        <v>6.8519999999999996E-3</v>
      </c>
      <c r="X83" s="93">
        <v>1.6429999999999999E-3</v>
      </c>
      <c r="Y83" s="122"/>
    </row>
    <row r="84" spans="1:25" ht="13.5" customHeight="1">
      <c r="A84" s="122"/>
      <c r="B84">
        <v>520030677</v>
      </c>
      <c r="C84">
        <v>116</v>
      </c>
      <c r="D84" t="s">
        <v>2309</v>
      </c>
      <c r="E84" t="s">
        <v>2310</v>
      </c>
      <c r="F84" t="s">
        <v>311</v>
      </c>
      <c r="G84" t="s">
        <v>2329</v>
      </c>
      <c r="H84" t="s">
        <v>2330</v>
      </c>
      <c r="I84" t="s">
        <v>318</v>
      </c>
      <c r="J84" t="s">
        <v>979</v>
      </c>
      <c r="K84" t="s">
        <v>203</v>
      </c>
      <c r="L84" t="s">
        <v>222</v>
      </c>
      <c r="M84" t="s">
        <v>340</v>
      </c>
      <c r="N84" s="99" t="s">
        <v>732</v>
      </c>
      <c r="O84" t="s">
        <v>335</v>
      </c>
      <c r="P84" t="s">
        <v>1218</v>
      </c>
      <c r="Q84" s="94">
        <v>99451.11</v>
      </c>
      <c r="R84" s="94">
        <v>2.9780000000000002</v>
      </c>
      <c r="S84" s="94">
        <v>4534</v>
      </c>
      <c r="T84" s="91">
        <v>0</v>
      </c>
      <c r="U84" s="94">
        <v>13428.138989999999</v>
      </c>
      <c r="V84" s="93">
        <v>1.94E-4</v>
      </c>
      <c r="W84" s="93">
        <v>1.3096999999999999E-2</v>
      </c>
      <c r="X84" s="93">
        <v>3.1410000000000001E-3</v>
      </c>
      <c r="Y84" s="122"/>
    </row>
    <row r="85" spans="1:25" ht="13.5" customHeight="1">
      <c r="A85" s="122"/>
      <c r="B85">
        <v>520030677</v>
      </c>
      <c r="C85">
        <v>116</v>
      </c>
      <c r="D85" t="s">
        <v>2309</v>
      </c>
      <c r="E85" t="s">
        <v>2310</v>
      </c>
      <c r="F85" t="s">
        <v>311</v>
      </c>
      <c r="G85" t="s">
        <v>2378</v>
      </c>
      <c r="H85" t="s">
        <v>2379</v>
      </c>
      <c r="I85" t="s">
        <v>318</v>
      </c>
      <c r="J85" t="s">
        <v>979</v>
      </c>
      <c r="K85" t="s">
        <v>203</v>
      </c>
      <c r="L85" t="s">
        <v>222</v>
      </c>
      <c r="M85" t="s">
        <v>340</v>
      </c>
      <c r="N85" s="99" t="s">
        <v>732</v>
      </c>
      <c r="O85" t="s">
        <v>335</v>
      </c>
      <c r="P85" t="s">
        <v>1218</v>
      </c>
      <c r="Q85" s="94">
        <v>5473.31</v>
      </c>
      <c r="R85" s="94">
        <v>2.9780000000000002</v>
      </c>
      <c r="S85" s="94">
        <v>8307</v>
      </c>
      <c r="T85" s="91">
        <v>0</v>
      </c>
      <c r="U85" s="94">
        <v>1354.00017</v>
      </c>
      <c r="V85" s="93">
        <v>2.9E-5</v>
      </c>
      <c r="W85" s="93">
        <v>1.32E-3</v>
      </c>
      <c r="X85" s="93">
        <v>3.1599999999999998E-4</v>
      </c>
      <c r="Y85" s="122"/>
    </row>
    <row r="86" spans="1:25" ht="13.5" customHeight="1">
      <c r="A86" s="122"/>
      <c r="B86">
        <v>520030677</v>
      </c>
      <c r="C86">
        <v>116</v>
      </c>
      <c r="D86" t="s">
        <v>2288</v>
      </c>
      <c r="E86" t="s">
        <v>2289</v>
      </c>
      <c r="F86" t="s">
        <v>311</v>
      </c>
      <c r="G86" t="s">
        <v>2296</v>
      </c>
      <c r="H86" t="s">
        <v>2297</v>
      </c>
      <c r="I86" t="s">
        <v>318</v>
      </c>
      <c r="J86" t="s">
        <v>979</v>
      </c>
      <c r="K86" t="s">
        <v>203</v>
      </c>
      <c r="L86" t="s">
        <v>222</v>
      </c>
      <c r="M86" t="s">
        <v>376</v>
      </c>
      <c r="N86" s="99" t="s">
        <v>732</v>
      </c>
      <c r="O86" t="s">
        <v>335</v>
      </c>
      <c r="P86" t="s">
        <v>1218</v>
      </c>
      <c r="Q86" s="94">
        <v>1583.46</v>
      </c>
      <c r="R86" s="94">
        <v>2.9780000000000002</v>
      </c>
      <c r="S86" s="94">
        <v>42340</v>
      </c>
      <c r="T86" s="91">
        <v>0</v>
      </c>
      <c r="U86" s="94">
        <v>1996.56285</v>
      </c>
      <c r="V86" s="93">
        <v>1.688E-3</v>
      </c>
      <c r="W86" s="93">
        <v>1.9469999999999999E-3</v>
      </c>
      <c r="X86" s="93">
        <v>4.6700000000000002E-4</v>
      </c>
      <c r="Y86" s="122"/>
    </row>
    <row r="87" spans="1:25" ht="13.5" customHeight="1">
      <c r="A87" s="122"/>
      <c r="B87">
        <v>520030677</v>
      </c>
      <c r="C87">
        <v>116</v>
      </c>
      <c r="D87" t="s">
        <v>2309</v>
      </c>
      <c r="E87" t="s">
        <v>2310</v>
      </c>
      <c r="F87" t="s">
        <v>311</v>
      </c>
      <c r="G87" t="s">
        <v>2367</v>
      </c>
      <c r="H87" t="s">
        <v>2368</v>
      </c>
      <c r="I87" t="s">
        <v>318</v>
      </c>
      <c r="J87" t="s">
        <v>979</v>
      </c>
      <c r="K87" t="s">
        <v>203</v>
      </c>
      <c r="L87" t="s">
        <v>222</v>
      </c>
      <c r="M87" t="s">
        <v>340</v>
      </c>
      <c r="N87" s="99" t="s">
        <v>732</v>
      </c>
      <c r="O87" t="s">
        <v>335</v>
      </c>
      <c r="P87" t="s">
        <v>1218</v>
      </c>
      <c r="Q87" s="94">
        <v>63535.040000000001</v>
      </c>
      <c r="R87" s="94">
        <v>2.9780000000000002</v>
      </c>
      <c r="S87" s="94">
        <v>10713</v>
      </c>
      <c r="T87" s="91">
        <v>0</v>
      </c>
      <c r="U87" s="94">
        <v>20269.783940000001</v>
      </c>
      <c r="V87" s="93">
        <v>2.7599999999999999E-4</v>
      </c>
      <c r="W87" s="93">
        <v>1.9771E-2</v>
      </c>
      <c r="X87" s="93">
        <v>4.7419999999999997E-3</v>
      </c>
      <c r="Y87" s="122"/>
    </row>
    <row r="88" spans="1:25" ht="13.5" customHeight="1">
      <c r="A88" s="122"/>
      <c r="B88">
        <v>520030677</v>
      </c>
      <c r="C88">
        <v>116</v>
      </c>
      <c r="D88" t="s">
        <v>2266</v>
      </c>
      <c r="E88" t="s">
        <v>2267</v>
      </c>
      <c r="F88" t="s">
        <v>311</v>
      </c>
      <c r="G88" t="s">
        <v>2268</v>
      </c>
      <c r="H88" t="s">
        <v>2269</v>
      </c>
      <c r="I88" t="s">
        <v>318</v>
      </c>
      <c r="J88" t="s">
        <v>981</v>
      </c>
      <c r="K88" t="s">
        <v>203</v>
      </c>
      <c r="L88" t="s">
        <v>222</v>
      </c>
      <c r="M88" t="s">
        <v>376</v>
      </c>
      <c r="N88" s="99" t="s">
        <v>729</v>
      </c>
      <c r="O88" t="s">
        <v>335</v>
      </c>
      <c r="P88" t="s">
        <v>1218</v>
      </c>
      <c r="Q88" s="94">
        <v>212431.05</v>
      </c>
      <c r="R88" s="94">
        <v>2.9780000000000002</v>
      </c>
      <c r="S88" s="94">
        <v>1281.25</v>
      </c>
      <c r="T88" s="91">
        <v>0</v>
      </c>
      <c r="U88" s="94">
        <v>8105.4396500000003</v>
      </c>
      <c r="V88" s="93">
        <v>3.1229999999999999E-3</v>
      </c>
      <c r="W88" s="93">
        <v>7.9059999999999998E-3</v>
      </c>
      <c r="X88" s="93">
        <v>1.8959999999999999E-3</v>
      </c>
      <c r="Y88" s="122"/>
    </row>
    <row r="89" spans="1:25" ht="13.5" customHeight="1">
      <c r="A89" s="122"/>
      <c r="B89">
        <v>520030677</v>
      </c>
      <c r="C89">
        <v>116</v>
      </c>
      <c r="D89" t="s">
        <v>2292</v>
      </c>
      <c r="E89" t="s">
        <v>2293</v>
      </c>
      <c r="F89" t="s">
        <v>311</v>
      </c>
      <c r="G89" t="s">
        <v>2339</v>
      </c>
      <c r="H89" t="s">
        <v>2340</v>
      </c>
      <c r="I89" t="s">
        <v>318</v>
      </c>
      <c r="J89" t="s">
        <v>979</v>
      </c>
      <c r="K89" t="s">
        <v>203</v>
      </c>
      <c r="L89" t="s">
        <v>222</v>
      </c>
      <c r="M89" t="s">
        <v>342</v>
      </c>
      <c r="N89" s="99" t="s">
        <v>732</v>
      </c>
      <c r="O89" t="s">
        <v>335</v>
      </c>
      <c r="P89" t="s">
        <v>1218</v>
      </c>
      <c r="Q89" s="94">
        <v>38959.22</v>
      </c>
      <c r="R89" s="94">
        <v>2.9780000000000002</v>
      </c>
      <c r="S89" s="94">
        <v>15697</v>
      </c>
      <c r="T89" s="91">
        <v>0</v>
      </c>
      <c r="U89" s="94">
        <v>18211.74829</v>
      </c>
      <c r="V89" s="93">
        <v>2.1800000000000001E-4</v>
      </c>
      <c r="W89" s="93">
        <v>1.7763000000000001E-2</v>
      </c>
      <c r="X89" s="93">
        <v>4.2599999999999999E-3</v>
      </c>
      <c r="Y89" s="122"/>
    </row>
    <row r="90" spans="1:25" ht="13.5" customHeight="1">
      <c r="A90" s="122"/>
      <c r="B90">
        <v>520030677</v>
      </c>
      <c r="C90">
        <v>116</v>
      </c>
      <c r="D90" t="s">
        <v>2309</v>
      </c>
      <c r="E90" t="s">
        <v>2310</v>
      </c>
      <c r="F90" t="s">
        <v>311</v>
      </c>
      <c r="G90" t="s">
        <v>2335</v>
      </c>
      <c r="H90" t="s">
        <v>2336</v>
      </c>
      <c r="I90" t="s">
        <v>318</v>
      </c>
      <c r="J90" t="s">
        <v>979</v>
      </c>
      <c r="K90" t="s">
        <v>203</v>
      </c>
      <c r="L90" t="s">
        <v>222</v>
      </c>
      <c r="M90" t="s">
        <v>340</v>
      </c>
      <c r="N90" s="99" t="s">
        <v>732</v>
      </c>
      <c r="O90" t="s">
        <v>335</v>
      </c>
      <c r="P90" t="s">
        <v>1218</v>
      </c>
      <c r="Q90" s="94">
        <v>141533.91</v>
      </c>
      <c r="R90" s="94">
        <v>2.9780000000000002</v>
      </c>
      <c r="S90" s="94">
        <v>5361</v>
      </c>
      <c r="T90" s="91">
        <v>0</v>
      </c>
      <c r="U90" s="94">
        <v>22595.97118</v>
      </c>
      <c r="V90" s="93">
        <v>1.46E-4</v>
      </c>
      <c r="W90" s="93">
        <v>2.2040000000000001E-2</v>
      </c>
      <c r="X90" s="93">
        <v>5.2859999999999999E-3</v>
      </c>
      <c r="Y90" s="122"/>
    </row>
    <row r="91" spans="1:25" ht="13.5" customHeight="1">
      <c r="A91" s="122"/>
      <c r="B91">
        <v>520030677</v>
      </c>
      <c r="C91">
        <v>116</v>
      </c>
      <c r="D91" t="s">
        <v>2313</v>
      </c>
      <c r="E91" t="s">
        <v>2314</v>
      </c>
      <c r="F91" t="s">
        <v>311</v>
      </c>
      <c r="G91" t="s">
        <v>2315</v>
      </c>
      <c r="H91" t="s">
        <v>2316</v>
      </c>
      <c r="I91" t="s">
        <v>318</v>
      </c>
      <c r="J91" t="s">
        <v>979</v>
      </c>
      <c r="K91" t="s">
        <v>203</v>
      </c>
      <c r="L91" t="s">
        <v>294</v>
      </c>
      <c r="M91" t="s">
        <v>340</v>
      </c>
      <c r="N91" s="99" t="s">
        <v>732</v>
      </c>
      <c r="O91" t="s">
        <v>335</v>
      </c>
      <c r="P91" t="s">
        <v>1218</v>
      </c>
      <c r="Q91" s="94">
        <v>27701.64</v>
      </c>
      <c r="R91" s="94">
        <v>2.9780000000000002</v>
      </c>
      <c r="S91" s="94">
        <v>4370</v>
      </c>
      <c r="T91" s="91">
        <v>0</v>
      </c>
      <c r="U91" s="94">
        <v>3605.0520900000001</v>
      </c>
      <c r="V91" s="93">
        <v>1.9599999999999999E-4</v>
      </c>
      <c r="W91" s="93">
        <v>3.516E-3</v>
      </c>
      <c r="X91" s="93">
        <v>8.43E-4</v>
      </c>
      <c r="Y91" s="122"/>
    </row>
    <row r="92" spans="1:25" ht="13.5" customHeight="1">
      <c r="A92" s="122"/>
      <c r="B92">
        <v>520030677</v>
      </c>
      <c r="C92">
        <v>116</v>
      </c>
      <c r="D92" t="s">
        <v>2288</v>
      </c>
      <c r="E92" t="s">
        <v>2289</v>
      </c>
      <c r="F92" t="s">
        <v>311</v>
      </c>
      <c r="G92" t="s">
        <v>2290</v>
      </c>
      <c r="H92" t="s">
        <v>2291</v>
      </c>
      <c r="I92" t="s">
        <v>318</v>
      </c>
      <c r="J92" t="s">
        <v>979</v>
      </c>
      <c r="K92" t="s">
        <v>203</v>
      </c>
      <c r="L92" t="s">
        <v>222</v>
      </c>
      <c r="M92" t="s">
        <v>340</v>
      </c>
      <c r="N92" s="99" t="s">
        <v>732</v>
      </c>
      <c r="O92" t="s">
        <v>335</v>
      </c>
      <c r="P92" t="s">
        <v>1218</v>
      </c>
      <c r="Q92" s="94">
        <v>13404.02</v>
      </c>
      <c r="R92" s="94">
        <v>2.9780000000000002</v>
      </c>
      <c r="S92" s="94">
        <v>5915</v>
      </c>
      <c r="T92" s="91">
        <v>0</v>
      </c>
      <c r="U92" s="94">
        <v>2361.1002199999998</v>
      </c>
      <c r="V92" s="93">
        <v>4.8200000000000001E-4</v>
      </c>
      <c r="W92" s="93">
        <v>2.3029999999999999E-3</v>
      </c>
      <c r="X92" s="93">
        <v>5.5199999999999997E-4</v>
      </c>
      <c r="Y92" s="122"/>
    </row>
    <row r="93" spans="1:25" ht="13.5" customHeight="1">
      <c r="A93" s="122"/>
      <c r="B93">
        <v>520030677</v>
      </c>
      <c r="C93">
        <v>116</v>
      </c>
      <c r="D93" t="s">
        <v>2273</v>
      </c>
      <c r="E93" t="s">
        <v>2274</v>
      </c>
      <c r="F93" t="s">
        <v>311</v>
      </c>
      <c r="G93" t="s">
        <v>2355</v>
      </c>
      <c r="H93" t="s">
        <v>2356</v>
      </c>
      <c r="I93" t="s">
        <v>318</v>
      </c>
      <c r="J93" t="s">
        <v>979</v>
      </c>
      <c r="K93" t="s">
        <v>203</v>
      </c>
      <c r="L93" t="s">
        <v>222</v>
      </c>
      <c r="M93" t="s">
        <v>340</v>
      </c>
      <c r="N93" s="99" t="s">
        <v>732</v>
      </c>
      <c r="O93" t="s">
        <v>335</v>
      </c>
      <c r="P93" t="s">
        <v>1218</v>
      </c>
      <c r="Q93" s="94">
        <v>12053.79</v>
      </c>
      <c r="R93" s="94">
        <v>2.9780000000000002</v>
      </c>
      <c r="S93" s="94">
        <v>15803</v>
      </c>
      <c r="T93" s="91">
        <v>0</v>
      </c>
      <c r="U93" s="94">
        <v>5672.6724700000004</v>
      </c>
      <c r="V93" s="93">
        <v>2.5000000000000001E-5</v>
      </c>
      <c r="W93" s="93">
        <v>5.5329999999999997E-3</v>
      </c>
      <c r="X93" s="93">
        <v>1.3270000000000001E-3</v>
      </c>
      <c r="Y93" s="122"/>
    </row>
    <row r="94" spans="1:25" ht="13.5" customHeight="1">
      <c r="A94" s="122"/>
      <c r="B94">
        <v>520030677</v>
      </c>
      <c r="C94">
        <v>116</v>
      </c>
      <c r="D94" t="s">
        <v>2309</v>
      </c>
      <c r="E94" t="s">
        <v>2310</v>
      </c>
      <c r="F94" t="s">
        <v>311</v>
      </c>
      <c r="G94" t="s">
        <v>2345</v>
      </c>
      <c r="H94" t="s">
        <v>2346</v>
      </c>
      <c r="I94" t="s">
        <v>318</v>
      </c>
      <c r="J94" t="s">
        <v>979</v>
      </c>
      <c r="K94" t="s">
        <v>203</v>
      </c>
      <c r="L94" t="s">
        <v>222</v>
      </c>
      <c r="M94" t="s">
        <v>340</v>
      </c>
      <c r="N94" s="99" t="s">
        <v>732</v>
      </c>
      <c r="O94" t="s">
        <v>335</v>
      </c>
      <c r="P94" t="s">
        <v>1218</v>
      </c>
      <c r="Q94" s="94">
        <v>23903.83</v>
      </c>
      <c r="R94" s="94">
        <v>2.9780000000000002</v>
      </c>
      <c r="S94" s="94">
        <v>15825</v>
      </c>
      <c r="T94" s="91">
        <v>0</v>
      </c>
      <c r="U94" s="94">
        <v>11265.122509999999</v>
      </c>
      <c r="V94" s="93">
        <v>3.7399999999999998E-4</v>
      </c>
      <c r="W94" s="93">
        <v>1.0988E-2</v>
      </c>
      <c r="X94" s="93">
        <v>2.6350000000000002E-3</v>
      </c>
      <c r="Y94" s="122"/>
    </row>
    <row r="95" spans="1:25" ht="13.5" customHeight="1">
      <c r="A95" s="122"/>
      <c r="B95">
        <v>520030677</v>
      </c>
      <c r="C95">
        <v>116</v>
      </c>
      <c r="D95" t="s">
        <v>2292</v>
      </c>
      <c r="E95" t="s">
        <v>2293</v>
      </c>
      <c r="F95" t="s">
        <v>311</v>
      </c>
      <c r="G95" t="s">
        <v>2357</v>
      </c>
      <c r="H95" t="s">
        <v>2358</v>
      </c>
      <c r="I95" t="s">
        <v>318</v>
      </c>
      <c r="J95" t="s">
        <v>979</v>
      </c>
      <c r="K95" t="s">
        <v>203</v>
      </c>
      <c r="L95" t="s">
        <v>299</v>
      </c>
      <c r="M95" t="s">
        <v>340</v>
      </c>
      <c r="N95" s="99" t="s">
        <v>732</v>
      </c>
      <c r="O95" t="s">
        <v>335</v>
      </c>
      <c r="P95" t="s">
        <v>1218</v>
      </c>
      <c r="Q95" s="94">
        <v>186003.53</v>
      </c>
      <c r="R95" s="94">
        <v>2.9780000000000002</v>
      </c>
      <c r="S95" s="94">
        <v>8284</v>
      </c>
      <c r="T95" s="91">
        <v>0</v>
      </c>
      <c r="U95" s="94">
        <v>45886.608780000002</v>
      </c>
      <c r="V95" s="93">
        <v>1.0399999999999999E-4</v>
      </c>
      <c r="W95" s="93">
        <v>4.4757999999999999E-2</v>
      </c>
      <c r="X95" s="93">
        <v>1.0735E-2</v>
      </c>
      <c r="Y95" s="122"/>
    </row>
    <row r="96" spans="1:25" ht="13.5" customHeight="1">
      <c r="A96" s="122"/>
      <c r="B96">
        <v>520030677</v>
      </c>
      <c r="C96">
        <v>116</v>
      </c>
      <c r="D96" t="s">
        <v>2292</v>
      </c>
      <c r="E96" t="s">
        <v>2293</v>
      </c>
      <c r="F96" t="s">
        <v>311</v>
      </c>
      <c r="G96" t="s">
        <v>2343</v>
      </c>
      <c r="H96" t="s">
        <v>2344</v>
      </c>
      <c r="I96" t="s">
        <v>318</v>
      </c>
      <c r="J96" t="s">
        <v>979</v>
      </c>
      <c r="K96" t="s">
        <v>203</v>
      </c>
      <c r="L96" t="s">
        <v>280</v>
      </c>
      <c r="M96" t="s">
        <v>398</v>
      </c>
      <c r="N96" s="99" t="s">
        <v>732</v>
      </c>
      <c r="O96" t="s">
        <v>335</v>
      </c>
      <c r="P96" t="s">
        <v>1224</v>
      </c>
      <c r="Q96" s="94">
        <v>99661.1</v>
      </c>
      <c r="R96" s="94">
        <v>2.0916999999999999</v>
      </c>
      <c r="S96" s="94">
        <v>5181</v>
      </c>
      <c r="T96" s="91">
        <v>0</v>
      </c>
      <c r="U96" s="94">
        <v>10800.37105</v>
      </c>
      <c r="V96" s="93">
        <v>2.3000000000000001E-4</v>
      </c>
      <c r="W96" s="93">
        <v>1.0534E-2</v>
      </c>
      <c r="X96" s="93">
        <v>2.526E-3</v>
      </c>
      <c r="Y96" s="122"/>
    </row>
    <row r="97" spans="1:25" ht="13.5" customHeight="1">
      <c r="A97" s="122"/>
      <c r="B97">
        <v>520030677</v>
      </c>
      <c r="C97">
        <v>116</v>
      </c>
      <c r="D97" t="s">
        <v>2273</v>
      </c>
      <c r="E97" t="s">
        <v>2274</v>
      </c>
      <c r="F97" t="s">
        <v>311</v>
      </c>
      <c r="G97" t="s">
        <v>2298</v>
      </c>
      <c r="H97" t="s">
        <v>2299</v>
      </c>
      <c r="I97" t="s">
        <v>318</v>
      </c>
      <c r="J97" t="s">
        <v>979</v>
      </c>
      <c r="K97" t="s">
        <v>203</v>
      </c>
      <c r="L97" t="s">
        <v>222</v>
      </c>
      <c r="M97" t="s">
        <v>340</v>
      </c>
      <c r="N97" s="99" t="s">
        <v>732</v>
      </c>
      <c r="O97" t="s">
        <v>335</v>
      </c>
      <c r="P97" t="s">
        <v>1218</v>
      </c>
      <c r="Q97" s="94">
        <v>79544.350000000006</v>
      </c>
      <c r="R97" s="94">
        <v>2.9780000000000002</v>
      </c>
      <c r="S97" s="94">
        <v>13160</v>
      </c>
      <c r="T97" s="91">
        <v>0</v>
      </c>
      <c r="U97" s="94">
        <v>31173.813920000001</v>
      </c>
      <c r="V97" s="93">
        <v>7.9199999999999995E-4</v>
      </c>
      <c r="W97" s="93">
        <v>3.0407E-2</v>
      </c>
      <c r="X97" s="93">
        <v>7.293E-3</v>
      </c>
      <c r="Y97" s="122"/>
    </row>
    <row r="98" spans="1:25" ht="13.5" customHeight="1">
      <c r="A98" s="122"/>
      <c r="B98">
        <v>520030677</v>
      </c>
      <c r="C98">
        <v>116</v>
      </c>
      <c r="D98" t="s">
        <v>2288</v>
      </c>
      <c r="E98" t="s">
        <v>2289</v>
      </c>
      <c r="F98" t="s">
        <v>311</v>
      </c>
      <c r="G98" t="s">
        <v>2300</v>
      </c>
      <c r="H98" t="s">
        <v>2301</v>
      </c>
      <c r="I98" t="s">
        <v>318</v>
      </c>
      <c r="J98" t="s">
        <v>979</v>
      </c>
      <c r="K98" t="s">
        <v>203</v>
      </c>
      <c r="L98" t="s">
        <v>222</v>
      </c>
      <c r="M98" t="s">
        <v>376</v>
      </c>
      <c r="N98" s="99" t="s">
        <v>732</v>
      </c>
      <c r="O98" t="s">
        <v>335</v>
      </c>
      <c r="P98" t="s">
        <v>1218</v>
      </c>
      <c r="Q98" s="94">
        <v>6962.05</v>
      </c>
      <c r="R98" s="94">
        <v>2.9780000000000002</v>
      </c>
      <c r="S98" s="94">
        <v>83750</v>
      </c>
      <c r="T98" s="91">
        <v>0</v>
      </c>
      <c r="U98" s="94">
        <v>17363.866330000001</v>
      </c>
      <c r="V98" s="93">
        <v>5.6145E-2</v>
      </c>
      <c r="W98" s="93">
        <v>1.6936E-2</v>
      </c>
      <c r="X98" s="93">
        <v>4.0619999999999996E-3</v>
      </c>
      <c r="Y98" s="122"/>
    </row>
    <row r="99" spans="1:25" ht="13.5" customHeight="1">
      <c r="A99" s="122"/>
      <c r="B99">
        <v>520030677</v>
      </c>
      <c r="C99">
        <v>116</v>
      </c>
      <c r="D99" t="s">
        <v>2292</v>
      </c>
      <c r="E99" t="s">
        <v>2293</v>
      </c>
      <c r="F99" t="s">
        <v>311</v>
      </c>
      <c r="G99" t="s">
        <v>2294</v>
      </c>
      <c r="H99" t="s">
        <v>2295</v>
      </c>
      <c r="I99" t="s">
        <v>318</v>
      </c>
      <c r="J99" t="s">
        <v>979</v>
      </c>
      <c r="K99" t="s">
        <v>203</v>
      </c>
      <c r="L99" t="s">
        <v>222</v>
      </c>
      <c r="M99" t="s">
        <v>340</v>
      </c>
      <c r="N99" s="99" t="s">
        <v>732</v>
      </c>
      <c r="O99" t="s">
        <v>335</v>
      </c>
      <c r="P99" t="s">
        <v>1218</v>
      </c>
      <c r="Q99" s="94">
        <v>10226.82</v>
      </c>
      <c r="R99" s="94">
        <v>2.9780000000000002</v>
      </c>
      <c r="S99" s="94">
        <v>24242</v>
      </c>
      <c r="T99" s="91">
        <v>0</v>
      </c>
      <c r="U99" s="94">
        <v>7383.0138699999998</v>
      </c>
      <c r="V99" s="93">
        <v>1.7100000000000001E-4</v>
      </c>
      <c r="W99" s="93">
        <v>7.2009999999999999E-3</v>
      </c>
      <c r="X99" s="93">
        <v>1.727E-3</v>
      </c>
      <c r="Y99" s="122"/>
    </row>
    <row r="100" spans="1:25" ht="13.5" customHeight="1">
      <c r="A100" s="122"/>
      <c r="B100">
        <v>520030677</v>
      </c>
      <c r="C100">
        <v>116</v>
      </c>
      <c r="D100" t="s">
        <v>2331</v>
      </c>
      <c r="E100" t="s">
        <v>2332</v>
      </c>
      <c r="F100" t="s">
        <v>311</v>
      </c>
      <c r="G100" t="s">
        <v>2384</v>
      </c>
      <c r="H100" t="s">
        <v>2385</v>
      </c>
      <c r="I100" t="s">
        <v>318</v>
      </c>
      <c r="J100" t="s">
        <v>979</v>
      </c>
      <c r="K100" t="s">
        <v>203</v>
      </c>
      <c r="L100" t="s">
        <v>299</v>
      </c>
      <c r="M100" t="s">
        <v>376</v>
      </c>
      <c r="N100" s="99" t="s">
        <v>732</v>
      </c>
      <c r="O100" t="s">
        <v>335</v>
      </c>
      <c r="P100" t="s">
        <v>1218</v>
      </c>
      <c r="Q100" s="94">
        <v>3485.04</v>
      </c>
      <c r="R100" s="94">
        <v>2.9780000000000002</v>
      </c>
      <c r="S100" s="94">
        <v>8769</v>
      </c>
      <c r="T100" s="91">
        <v>0</v>
      </c>
      <c r="U100" s="94">
        <v>910.08738000000005</v>
      </c>
      <c r="V100" s="93">
        <v>5.1999999999999997E-5</v>
      </c>
      <c r="W100" s="93">
        <v>8.8699999999999998E-4</v>
      </c>
      <c r="X100" s="93">
        <v>2.12E-4</v>
      </c>
      <c r="Y100" s="122"/>
    </row>
    <row r="101" spans="1:25" ht="13.5" customHeight="1">
      <c r="A101" s="122"/>
      <c r="B101">
        <v>520030677</v>
      </c>
      <c r="C101">
        <v>116</v>
      </c>
      <c r="D101" t="s">
        <v>2288</v>
      </c>
      <c r="E101" t="s">
        <v>2289</v>
      </c>
      <c r="F101" t="s">
        <v>311</v>
      </c>
      <c r="G101" t="s">
        <v>2302</v>
      </c>
      <c r="H101" t="s">
        <v>2303</v>
      </c>
      <c r="I101" t="s">
        <v>318</v>
      </c>
      <c r="J101" t="s">
        <v>979</v>
      </c>
      <c r="K101" t="s">
        <v>203</v>
      </c>
      <c r="L101" t="s">
        <v>222</v>
      </c>
      <c r="M101" t="s">
        <v>376</v>
      </c>
      <c r="N101" s="99" t="s">
        <v>732</v>
      </c>
      <c r="O101" t="s">
        <v>335</v>
      </c>
      <c r="P101" t="s">
        <v>1218</v>
      </c>
      <c r="Q101" s="94">
        <v>1164465.07</v>
      </c>
      <c r="R101" s="94">
        <v>2.9780000000000002</v>
      </c>
      <c r="S101" s="94">
        <v>1500</v>
      </c>
      <c r="T101" s="91">
        <v>0</v>
      </c>
      <c r="U101" s="94">
        <v>52016.654519999996</v>
      </c>
      <c r="V101" s="93">
        <v>4.3399999999999998E-4</v>
      </c>
      <c r="W101" s="93">
        <v>5.0736999999999997E-2</v>
      </c>
      <c r="X101" s="93">
        <v>1.217E-2</v>
      </c>
      <c r="Y101" s="122"/>
    </row>
    <row r="102" spans="1:25" ht="13.5" customHeight="1">
      <c r="A102" s="122"/>
      <c r="B102">
        <v>520030677</v>
      </c>
      <c r="C102">
        <v>116</v>
      </c>
      <c r="D102" t="s">
        <v>2266</v>
      </c>
      <c r="E102" t="s">
        <v>2267</v>
      </c>
      <c r="F102" t="s">
        <v>311</v>
      </c>
      <c r="G102" t="s">
        <v>2832</v>
      </c>
      <c r="H102" t="s">
        <v>2833</v>
      </c>
      <c r="I102" t="s">
        <v>318</v>
      </c>
      <c r="J102" t="s">
        <v>981</v>
      </c>
      <c r="K102" t="s">
        <v>203</v>
      </c>
      <c r="L102" t="s">
        <v>222</v>
      </c>
      <c r="M102" t="s">
        <v>376</v>
      </c>
      <c r="N102" s="99" t="s">
        <v>729</v>
      </c>
      <c r="O102" t="s">
        <v>335</v>
      </c>
      <c r="P102" t="s">
        <v>1218</v>
      </c>
      <c r="Q102" s="94">
        <v>10207.08</v>
      </c>
      <c r="R102" s="94">
        <v>2.9780000000000002</v>
      </c>
      <c r="S102" s="94">
        <v>19351.5</v>
      </c>
      <c r="T102" s="91">
        <v>0</v>
      </c>
      <c r="U102" s="94">
        <v>5882.2140600000002</v>
      </c>
      <c r="V102" s="93">
        <v>1.6379999999999999E-3</v>
      </c>
      <c r="W102" s="93">
        <v>5.7369999999999999E-3</v>
      </c>
      <c r="X102" s="93">
        <v>1.3760000000000001E-3</v>
      </c>
      <c r="Y102" s="122"/>
    </row>
    <row r="103" spans="1:25" ht="13.5" customHeight="1">
      <c r="A103" s="122"/>
      <c r="B103">
        <v>520030677</v>
      </c>
      <c r="C103">
        <v>116</v>
      </c>
      <c r="D103" t="s">
        <v>2309</v>
      </c>
      <c r="E103" t="s">
        <v>2310</v>
      </c>
      <c r="F103" t="s">
        <v>311</v>
      </c>
      <c r="G103" t="s">
        <v>2382</v>
      </c>
      <c r="H103" t="s">
        <v>2383</v>
      </c>
      <c r="I103" t="s">
        <v>318</v>
      </c>
      <c r="J103" t="s">
        <v>979</v>
      </c>
      <c r="K103" t="s">
        <v>203</v>
      </c>
      <c r="L103" t="s">
        <v>222</v>
      </c>
      <c r="M103" t="s">
        <v>340</v>
      </c>
      <c r="N103" s="99" t="s">
        <v>732</v>
      </c>
      <c r="O103" t="s">
        <v>335</v>
      </c>
      <c r="P103" t="s">
        <v>1218</v>
      </c>
      <c r="Q103" s="94">
        <v>139788.26</v>
      </c>
      <c r="R103" s="94">
        <v>2.9780000000000002</v>
      </c>
      <c r="S103" s="94">
        <v>19052</v>
      </c>
      <c r="T103" s="91">
        <v>0</v>
      </c>
      <c r="U103" s="94">
        <v>79311.465110000005</v>
      </c>
      <c r="V103" s="93">
        <v>2.1699999999999999E-4</v>
      </c>
      <c r="W103" s="93">
        <v>7.7360999999999999E-2</v>
      </c>
      <c r="X103" s="93">
        <v>1.8556E-2</v>
      </c>
      <c r="Y103" s="122"/>
    </row>
    <row r="104" spans="1:25" ht="13.5" customHeight="1">
      <c r="A104" s="122"/>
      <c r="B104">
        <v>520030677</v>
      </c>
      <c r="C104">
        <v>116</v>
      </c>
      <c r="D104" t="s">
        <v>2288</v>
      </c>
      <c r="E104" t="s">
        <v>2289</v>
      </c>
      <c r="F104" t="s">
        <v>311</v>
      </c>
      <c r="G104" t="s">
        <v>2834</v>
      </c>
      <c r="H104" t="s">
        <v>2371</v>
      </c>
      <c r="I104" t="s">
        <v>318</v>
      </c>
      <c r="J104" t="s">
        <v>979</v>
      </c>
      <c r="K104" t="s">
        <v>203</v>
      </c>
      <c r="L104" t="s">
        <v>222</v>
      </c>
      <c r="M104" t="s">
        <v>376</v>
      </c>
      <c r="N104" s="99" t="s">
        <v>732</v>
      </c>
      <c r="O104" t="s">
        <v>335</v>
      </c>
      <c r="P104" t="s">
        <v>1218</v>
      </c>
      <c r="Q104" s="94">
        <v>217.15</v>
      </c>
      <c r="R104" s="94">
        <v>2.9780000000000002</v>
      </c>
      <c r="S104" s="94">
        <v>102560</v>
      </c>
      <c r="T104" s="91">
        <v>0</v>
      </c>
      <c r="U104" s="94">
        <v>663.21249</v>
      </c>
      <c r="V104" s="93">
        <v>1.6199999999999999E-3</v>
      </c>
      <c r="W104" s="93">
        <v>6.4599999999999998E-4</v>
      </c>
      <c r="X104" s="93">
        <v>1.55E-4</v>
      </c>
      <c r="Y104" s="122"/>
    </row>
    <row r="105" spans="1:25" ht="13.5" customHeight="1">
      <c r="A105" s="122"/>
      <c r="B105">
        <v>520030677</v>
      </c>
      <c r="C105">
        <v>116</v>
      </c>
      <c r="D105" t="s">
        <v>2309</v>
      </c>
      <c r="E105" t="s">
        <v>2310</v>
      </c>
      <c r="F105" t="s">
        <v>311</v>
      </c>
      <c r="G105" t="s">
        <v>2337</v>
      </c>
      <c r="H105" t="s">
        <v>2338</v>
      </c>
      <c r="I105" t="s">
        <v>318</v>
      </c>
      <c r="J105" t="s">
        <v>979</v>
      </c>
      <c r="K105" t="s">
        <v>203</v>
      </c>
      <c r="L105" t="s">
        <v>222</v>
      </c>
      <c r="M105" t="s">
        <v>340</v>
      </c>
      <c r="N105" s="99" t="s">
        <v>732</v>
      </c>
      <c r="O105" t="s">
        <v>335</v>
      </c>
      <c r="P105" t="s">
        <v>1218</v>
      </c>
      <c r="Q105" s="94">
        <v>44134.96</v>
      </c>
      <c r="R105" s="94">
        <v>2.9780000000000002</v>
      </c>
      <c r="S105" s="94">
        <v>4403</v>
      </c>
      <c r="T105" s="91">
        <v>0</v>
      </c>
      <c r="U105" s="94">
        <v>5787.0352199999998</v>
      </c>
      <c r="V105" s="93">
        <v>2.3900000000000001E-4</v>
      </c>
      <c r="W105" s="93">
        <v>5.6439999999999997E-3</v>
      </c>
      <c r="X105" s="93">
        <v>1.353E-3</v>
      </c>
      <c r="Y105" s="122"/>
    </row>
    <row r="106" spans="1:25" ht="13.5" customHeight="1">
      <c r="A106" s="122"/>
      <c r="B106">
        <v>520030677</v>
      </c>
      <c r="C106">
        <v>116</v>
      </c>
      <c r="D106" t="s">
        <v>2288</v>
      </c>
      <c r="E106" t="s">
        <v>2289</v>
      </c>
      <c r="F106" t="s">
        <v>311</v>
      </c>
      <c r="G106" t="s">
        <v>2365</v>
      </c>
      <c r="H106" t="s">
        <v>2366</v>
      </c>
      <c r="I106" t="s">
        <v>318</v>
      </c>
      <c r="J106" t="s">
        <v>979</v>
      </c>
      <c r="K106" t="s">
        <v>203</v>
      </c>
      <c r="L106" t="s">
        <v>222</v>
      </c>
      <c r="M106" t="s">
        <v>342</v>
      </c>
      <c r="N106" s="99" t="s">
        <v>732</v>
      </c>
      <c r="O106" t="s">
        <v>335</v>
      </c>
      <c r="P106" t="s">
        <v>1218</v>
      </c>
      <c r="Q106" s="94">
        <v>10589.17</v>
      </c>
      <c r="R106" s="94">
        <v>2.9780000000000002</v>
      </c>
      <c r="S106" s="94">
        <v>9298</v>
      </c>
      <c r="T106" s="91">
        <v>0</v>
      </c>
      <c r="U106" s="94">
        <v>2932.08331</v>
      </c>
      <c r="V106" s="93">
        <v>1.6799999999999999E-4</v>
      </c>
      <c r="W106" s="93">
        <v>2.859E-3</v>
      </c>
      <c r="X106" s="93">
        <v>6.8599999999999998E-4</v>
      </c>
      <c r="Y106" s="122"/>
    </row>
    <row r="107" spans="1:25" ht="13.5" customHeight="1">
      <c r="A107" s="122"/>
      <c r="B107">
        <v>520030677</v>
      </c>
      <c r="C107">
        <v>116</v>
      </c>
      <c r="D107" t="s">
        <v>2270</v>
      </c>
      <c r="E107" t="s">
        <v>2271</v>
      </c>
      <c r="F107" t="s">
        <v>311</v>
      </c>
      <c r="G107" t="s">
        <v>2380</v>
      </c>
      <c r="H107" t="s">
        <v>2381</v>
      </c>
      <c r="I107" t="s">
        <v>318</v>
      </c>
      <c r="J107" t="s">
        <v>979</v>
      </c>
      <c r="K107" t="s">
        <v>203</v>
      </c>
      <c r="L107" t="s">
        <v>222</v>
      </c>
      <c r="M107" t="s">
        <v>340</v>
      </c>
      <c r="N107" s="99" t="s">
        <v>732</v>
      </c>
      <c r="O107" t="s">
        <v>335</v>
      </c>
      <c r="P107" t="s">
        <v>1218</v>
      </c>
      <c r="Q107" s="94">
        <v>11763.81</v>
      </c>
      <c r="R107" s="94">
        <v>2.9780000000000002</v>
      </c>
      <c r="S107" s="94">
        <v>65589</v>
      </c>
      <c r="T107" s="91">
        <v>0</v>
      </c>
      <c r="U107" s="94">
        <v>22977.553830000001</v>
      </c>
      <c r="V107" s="93">
        <v>1.1400000000000001E-4</v>
      </c>
      <c r="W107" s="93">
        <v>2.2412000000000001E-2</v>
      </c>
      <c r="X107" s="93">
        <v>5.3749999999999996E-3</v>
      </c>
      <c r="Y107" s="122"/>
    </row>
    <row r="108" spans="1:25" ht="13.5" customHeight="1">
      <c r="A108" s="122"/>
      <c r="B108">
        <v>520030677</v>
      </c>
      <c r="C108">
        <v>116</v>
      </c>
      <c r="D108" t="s">
        <v>2292</v>
      </c>
      <c r="E108" t="s">
        <v>2293</v>
      </c>
      <c r="F108" t="s">
        <v>311</v>
      </c>
      <c r="G108" t="s">
        <v>2325</v>
      </c>
      <c r="H108" t="s">
        <v>2326</v>
      </c>
      <c r="I108" t="s">
        <v>318</v>
      </c>
      <c r="J108" t="s">
        <v>979</v>
      </c>
      <c r="K108" t="s">
        <v>203</v>
      </c>
      <c r="L108" t="s">
        <v>299</v>
      </c>
      <c r="M108" t="s">
        <v>342</v>
      </c>
      <c r="N108" s="99" t="s">
        <v>732</v>
      </c>
      <c r="O108" t="s">
        <v>335</v>
      </c>
      <c r="P108" t="s">
        <v>1218</v>
      </c>
      <c r="Q108" s="94">
        <v>208672.85</v>
      </c>
      <c r="R108" s="94">
        <v>2.9780000000000002</v>
      </c>
      <c r="S108" s="94">
        <v>10230</v>
      </c>
      <c r="T108" s="91">
        <v>0</v>
      </c>
      <c r="U108" s="94">
        <v>63572.057840000001</v>
      </c>
      <c r="V108" s="93">
        <v>1.1100000000000001E-3</v>
      </c>
      <c r="W108" s="93">
        <v>6.2008000000000001E-2</v>
      </c>
      <c r="X108" s="93">
        <v>1.4873000000000001E-2</v>
      </c>
      <c r="Y108" s="122"/>
    </row>
    <row r="109" spans="1:25" ht="13.5" customHeight="1">
      <c r="A109" s="122"/>
      <c r="B109">
        <v>520030677</v>
      </c>
      <c r="C109">
        <v>116</v>
      </c>
      <c r="D109" t="s">
        <v>2288</v>
      </c>
      <c r="E109" t="s">
        <v>2289</v>
      </c>
      <c r="F109" t="s">
        <v>311</v>
      </c>
      <c r="G109" t="s">
        <v>2351</v>
      </c>
      <c r="H109" t="s">
        <v>2352</v>
      </c>
      <c r="I109" t="s">
        <v>318</v>
      </c>
      <c r="J109" t="s">
        <v>979</v>
      </c>
      <c r="K109" t="s">
        <v>203</v>
      </c>
      <c r="L109" t="s">
        <v>222</v>
      </c>
      <c r="M109" t="s">
        <v>340</v>
      </c>
      <c r="N109" s="99" t="s">
        <v>732</v>
      </c>
      <c r="O109" t="s">
        <v>335</v>
      </c>
      <c r="P109" t="s">
        <v>1218</v>
      </c>
      <c r="Q109" s="94">
        <v>42525.59</v>
      </c>
      <c r="R109" s="94">
        <v>2.9780000000000002</v>
      </c>
      <c r="S109" s="94">
        <v>21277</v>
      </c>
      <c r="T109" s="91">
        <v>0</v>
      </c>
      <c r="U109" s="94">
        <v>26945.446619999999</v>
      </c>
      <c r="V109" s="93">
        <v>9.6000000000000002E-5</v>
      </c>
      <c r="W109" s="93">
        <v>2.6282E-2</v>
      </c>
      <c r="X109" s="93">
        <v>6.3039999999999997E-3</v>
      </c>
      <c r="Y109" s="122"/>
    </row>
    <row r="110" spans="1:25" ht="13.5" customHeight="1">
      <c r="A110" s="122"/>
      <c r="B110">
        <v>520030677</v>
      </c>
      <c r="C110">
        <v>116</v>
      </c>
      <c r="D110" t="s">
        <v>2292</v>
      </c>
      <c r="E110" t="s">
        <v>2293</v>
      </c>
      <c r="F110" t="s">
        <v>311</v>
      </c>
      <c r="G110" t="s">
        <v>2363</v>
      </c>
      <c r="H110" t="s">
        <v>2364</v>
      </c>
      <c r="I110" t="s">
        <v>318</v>
      </c>
      <c r="J110" t="s">
        <v>979</v>
      </c>
      <c r="K110" t="s">
        <v>203</v>
      </c>
      <c r="L110" t="s">
        <v>222</v>
      </c>
      <c r="M110" t="s">
        <v>312</v>
      </c>
      <c r="N110" s="99" t="s">
        <v>732</v>
      </c>
      <c r="O110" t="s">
        <v>335</v>
      </c>
      <c r="P110" t="s">
        <v>1218</v>
      </c>
      <c r="Q110" s="94">
        <v>102719.45</v>
      </c>
      <c r="R110" s="94">
        <v>2.9780000000000002</v>
      </c>
      <c r="S110" s="94">
        <v>9060</v>
      </c>
      <c r="T110" s="91">
        <v>0</v>
      </c>
      <c r="U110" s="94">
        <v>27714.406790000001</v>
      </c>
      <c r="V110" s="93">
        <v>1.377E-3</v>
      </c>
      <c r="W110" s="93">
        <v>2.7032E-2</v>
      </c>
      <c r="X110" s="93">
        <v>6.4840000000000002E-3</v>
      </c>
      <c r="Y110" s="122"/>
    </row>
    <row r="111" spans="1:25" ht="13.5" customHeight="1">
      <c r="A111" s="122"/>
      <c r="B111">
        <v>520030677</v>
      </c>
      <c r="C111">
        <v>116</v>
      </c>
      <c r="D111" t="s">
        <v>2309</v>
      </c>
      <c r="E111" t="s">
        <v>2310</v>
      </c>
      <c r="F111" t="s">
        <v>311</v>
      </c>
      <c r="G111" t="s">
        <v>2372</v>
      </c>
      <c r="H111" t="s">
        <v>2373</v>
      </c>
      <c r="I111" t="s">
        <v>318</v>
      </c>
      <c r="J111" t="s">
        <v>979</v>
      </c>
      <c r="K111" t="s">
        <v>203</v>
      </c>
      <c r="L111" t="s">
        <v>222</v>
      </c>
      <c r="M111" t="s">
        <v>340</v>
      </c>
      <c r="N111" s="99" t="s">
        <v>732</v>
      </c>
      <c r="O111" t="s">
        <v>335</v>
      </c>
      <c r="P111" t="s">
        <v>1218</v>
      </c>
      <c r="Q111" s="94">
        <v>88962.02</v>
      </c>
      <c r="R111" s="94">
        <v>2.9780000000000002</v>
      </c>
      <c r="S111" s="94">
        <v>15866</v>
      </c>
      <c r="T111" s="91">
        <v>0</v>
      </c>
      <c r="U111" s="94">
        <v>42033.616670000003</v>
      </c>
      <c r="V111" s="93">
        <v>3.4600000000000001E-4</v>
      </c>
      <c r="W111" s="93">
        <v>4.1000000000000002E-2</v>
      </c>
      <c r="X111" s="93">
        <v>9.8340000000000007E-3</v>
      </c>
      <c r="Y111" s="122"/>
    </row>
    <row r="112" spans="1:25" ht="13.5" customHeight="1">
      <c r="A112" s="122"/>
      <c r="B112">
        <v>520030677</v>
      </c>
      <c r="C112">
        <v>116</v>
      </c>
      <c r="D112" t="s">
        <v>2292</v>
      </c>
      <c r="E112" t="s">
        <v>2293</v>
      </c>
      <c r="F112" t="s">
        <v>311</v>
      </c>
      <c r="G112" t="s">
        <v>2369</v>
      </c>
      <c r="H112" t="s">
        <v>2370</v>
      </c>
      <c r="I112" t="s">
        <v>318</v>
      </c>
      <c r="J112" t="s">
        <v>979</v>
      </c>
      <c r="K112" t="s">
        <v>203</v>
      </c>
      <c r="L112" t="s">
        <v>291</v>
      </c>
      <c r="M112" t="s">
        <v>360</v>
      </c>
      <c r="N112" s="99" t="s">
        <v>732</v>
      </c>
      <c r="O112" t="s">
        <v>335</v>
      </c>
      <c r="P112" t="s">
        <v>1223</v>
      </c>
      <c r="Q112" s="94">
        <v>76939.06</v>
      </c>
      <c r="R112" s="94">
        <v>3.3944999999999999</v>
      </c>
      <c r="S112" s="94">
        <v>5559</v>
      </c>
      <c r="T112" s="91">
        <v>0</v>
      </c>
      <c r="U112" s="94">
        <v>14518.420099999999</v>
      </c>
      <c r="V112" s="93">
        <v>3.1020000000000002E-3</v>
      </c>
      <c r="W112" s="93">
        <v>1.4161E-2</v>
      </c>
      <c r="X112" s="93">
        <v>3.3960000000000001E-3</v>
      </c>
      <c r="Y112" s="122"/>
    </row>
    <row r="113" spans="1:25" ht="13.5" customHeight="1">
      <c r="A113" s="122"/>
      <c r="B113">
        <v>520030677</v>
      </c>
      <c r="C113">
        <v>116</v>
      </c>
      <c r="D113" t="s">
        <v>2270</v>
      </c>
      <c r="E113" t="s">
        <v>2271</v>
      </c>
      <c r="F113" t="s">
        <v>311</v>
      </c>
      <c r="G113" t="s">
        <v>2477</v>
      </c>
      <c r="H113" t="s">
        <v>2272</v>
      </c>
      <c r="I113" t="s">
        <v>318</v>
      </c>
      <c r="J113" t="s">
        <v>981</v>
      </c>
      <c r="K113" t="s">
        <v>203</v>
      </c>
      <c r="L113" t="s">
        <v>222</v>
      </c>
      <c r="M113" t="s">
        <v>376</v>
      </c>
      <c r="N113" s="99" t="s">
        <v>729</v>
      </c>
      <c r="O113" t="s">
        <v>335</v>
      </c>
      <c r="P113" t="s">
        <v>1218</v>
      </c>
      <c r="Q113" s="94">
        <v>8766.7000000000007</v>
      </c>
      <c r="R113" s="94">
        <v>2.9780000000000002</v>
      </c>
      <c r="S113" s="94">
        <v>7586</v>
      </c>
      <c r="T113" s="91">
        <v>0</v>
      </c>
      <c r="U113" s="94">
        <v>1980.4955399999999</v>
      </c>
      <c r="V113" s="93">
        <v>8.9090000000000003E-3</v>
      </c>
      <c r="W113" s="93">
        <v>1.931E-3</v>
      </c>
      <c r="X113" s="93">
        <v>4.6299999999999998E-4</v>
      </c>
      <c r="Y113" s="122"/>
    </row>
    <row r="114" spans="1:25" ht="13.5" customHeight="1">
      <c r="A114" s="122"/>
      <c r="B114">
        <v>520030677</v>
      </c>
      <c r="C114">
        <v>116</v>
      </c>
      <c r="D114" t="s">
        <v>2374</v>
      </c>
      <c r="E114" t="s">
        <v>2375</v>
      </c>
      <c r="F114" t="s">
        <v>311</v>
      </c>
      <c r="G114" t="s">
        <v>2376</v>
      </c>
      <c r="H114" t="s">
        <v>2377</v>
      </c>
      <c r="I114" t="s">
        <v>318</v>
      </c>
      <c r="J114" t="s">
        <v>979</v>
      </c>
      <c r="K114" t="s">
        <v>203</v>
      </c>
      <c r="L114" t="s">
        <v>294</v>
      </c>
      <c r="M114" t="s">
        <v>356</v>
      </c>
      <c r="N114" s="99" t="s">
        <v>732</v>
      </c>
      <c r="O114" t="s">
        <v>335</v>
      </c>
      <c r="P114" t="s">
        <v>1218</v>
      </c>
      <c r="Q114" s="94">
        <v>19435.830000000002</v>
      </c>
      <c r="R114" s="94">
        <v>2.9780000000000002</v>
      </c>
      <c r="S114" s="94">
        <v>7385</v>
      </c>
      <c r="T114" s="91">
        <v>0</v>
      </c>
      <c r="U114" s="94">
        <v>4274.4296599999998</v>
      </c>
      <c r="V114" s="93">
        <v>1.56E-4</v>
      </c>
      <c r="W114" s="93">
        <v>4.169E-3</v>
      </c>
      <c r="X114" s="93">
        <v>1E-3</v>
      </c>
      <c r="Y114" s="122"/>
    </row>
    <row r="115" spans="1:25" ht="13.5" customHeight="1">
      <c r="A115" s="122"/>
      <c r="B115">
        <v>520030677</v>
      </c>
      <c r="C115">
        <v>116</v>
      </c>
      <c r="D115" t="s">
        <v>2319</v>
      </c>
      <c r="E115" t="s">
        <v>2320</v>
      </c>
      <c r="F115" t="s">
        <v>311</v>
      </c>
      <c r="G115" t="s">
        <v>2321</v>
      </c>
      <c r="H115" t="s">
        <v>2322</v>
      </c>
      <c r="I115" t="s">
        <v>318</v>
      </c>
      <c r="J115" t="s">
        <v>979</v>
      </c>
      <c r="K115" t="s">
        <v>203</v>
      </c>
      <c r="L115" t="s">
        <v>222</v>
      </c>
      <c r="M115" t="s">
        <v>342</v>
      </c>
      <c r="N115" s="99" t="s">
        <v>732</v>
      </c>
      <c r="O115" t="s">
        <v>335</v>
      </c>
      <c r="P115" t="s">
        <v>1218</v>
      </c>
      <c r="Q115" s="94">
        <v>3584.23</v>
      </c>
      <c r="R115" s="94">
        <v>2.9780000000000002</v>
      </c>
      <c r="S115" s="94">
        <v>73640</v>
      </c>
      <c r="T115" s="91">
        <v>2.1867999999999999</v>
      </c>
      <c r="U115" s="94">
        <v>7866.7350900000001</v>
      </c>
      <c r="V115" s="93">
        <v>5.0000000000000004E-6</v>
      </c>
      <c r="W115" s="93">
        <v>7.672E-3</v>
      </c>
      <c r="X115" s="93">
        <v>1.8400000000000001E-3</v>
      </c>
      <c r="Y115" s="122"/>
    </row>
    <row r="116" spans="1:25" ht="13.5" customHeight="1">
      <c r="A116" s="122"/>
      <c r="B116">
        <v>520030677</v>
      </c>
      <c r="C116">
        <v>116</v>
      </c>
      <c r="D116" t="s">
        <v>2292</v>
      </c>
      <c r="E116" t="s">
        <v>2293</v>
      </c>
      <c r="F116" t="s">
        <v>311</v>
      </c>
      <c r="G116" t="s">
        <v>2353</v>
      </c>
      <c r="H116" t="s">
        <v>2354</v>
      </c>
      <c r="I116" t="s">
        <v>318</v>
      </c>
      <c r="J116" t="s">
        <v>979</v>
      </c>
      <c r="K116" t="s">
        <v>203</v>
      </c>
      <c r="L116" t="s">
        <v>222</v>
      </c>
      <c r="M116" t="s">
        <v>312</v>
      </c>
      <c r="N116" s="99" t="s">
        <v>732</v>
      </c>
      <c r="O116" t="s">
        <v>335</v>
      </c>
      <c r="P116" t="s">
        <v>1218</v>
      </c>
      <c r="Q116" s="94">
        <v>5585.01</v>
      </c>
      <c r="R116" s="94">
        <v>2.9780000000000002</v>
      </c>
      <c r="S116" s="94">
        <v>64076</v>
      </c>
      <c r="T116" s="91">
        <v>0</v>
      </c>
      <c r="U116" s="94">
        <v>10657.21737</v>
      </c>
      <c r="V116" s="93">
        <v>7.9999999999999996E-6</v>
      </c>
      <c r="W116" s="93">
        <v>1.0395E-2</v>
      </c>
      <c r="X116" s="93">
        <v>2.493E-3</v>
      </c>
      <c r="Y116" s="122"/>
    </row>
    <row r="117" spans="1:25" ht="13.5" customHeight="1">
      <c r="A117" s="122"/>
      <c r="B117">
        <v>520030677</v>
      </c>
      <c r="C117">
        <v>116</v>
      </c>
      <c r="D117" t="s">
        <v>2309</v>
      </c>
      <c r="E117" t="s">
        <v>2310</v>
      </c>
      <c r="F117" t="s">
        <v>311</v>
      </c>
      <c r="G117" t="s">
        <v>2359</v>
      </c>
      <c r="H117" t="s">
        <v>2360</v>
      </c>
      <c r="I117" t="s">
        <v>318</v>
      </c>
      <c r="J117" t="s">
        <v>979</v>
      </c>
      <c r="K117" t="s">
        <v>203</v>
      </c>
      <c r="L117" t="s">
        <v>222</v>
      </c>
      <c r="M117" t="s">
        <v>340</v>
      </c>
      <c r="N117" s="99" t="s">
        <v>732</v>
      </c>
      <c r="O117" t="s">
        <v>335</v>
      </c>
      <c r="P117" t="s">
        <v>1218</v>
      </c>
      <c r="Q117" s="94">
        <v>3411.32</v>
      </c>
      <c r="R117" s="94">
        <v>2.9780000000000002</v>
      </c>
      <c r="S117" s="94">
        <v>11728</v>
      </c>
      <c r="T117" s="91">
        <v>0</v>
      </c>
      <c r="U117" s="94">
        <v>1191.4379200000001</v>
      </c>
      <c r="V117" s="93">
        <v>1.5999999999999999E-5</v>
      </c>
      <c r="W117" s="93">
        <v>1.1620000000000001E-3</v>
      </c>
      <c r="X117" s="93">
        <v>2.7799999999999998E-4</v>
      </c>
      <c r="Y117" s="122"/>
    </row>
    <row r="118" spans="1:25" ht="13.5" customHeight="1">
      <c r="A118" s="122"/>
      <c r="B118">
        <v>520030677</v>
      </c>
      <c r="C118">
        <v>116</v>
      </c>
      <c r="D118" t="s">
        <v>2292</v>
      </c>
      <c r="E118" t="s">
        <v>2293</v>
      </c>
      <c r="F118" t="s">
        <v>311</v>
      </c>
      <c r="G118" t="s">
        <v>2349</v>
      </c>
      <c r="H118" t="s">
        <v>2350</v>
      </c>
      <c r="I118" t="s">
        <v>318</v>
      </c>
      <c r="J118" t="s">
        <v>979</v>
      </c>
      <c r="K118" t="s">
        <v>203</v>
      </c>
      <c r="L118" t="s">
        <v>222</v>
      </c>
      <c r="M118" t="s">
        <v>340</v>
      </c>
      <c r="N118" s="99" t="s">
        <v>732</v>
      </c>
      <c r="O118" t="s">
        <v>335</v>
      </c>
      <c r="P118" t="s">
        <v>1218</v>
      </c>
      <c r="Q118" s="94">
        <v>25512.31</v>
      </c>
      <c r="R118" s="94">
        <v>2.9780000000000002</v>
      </c>
      <c r="S118" s="94">
        <v>30045</v>
      </c>
      <c r="T118" s="91">
        <v>0</v>
      </c>
      <c r="U118" s="94">
        <v>22826.88941</v>
      </c>
      <c r="V118" s="93">
        <v>8.3999999999999995E-5</v>
      </c>
      <c r="W118" s="93">
        <v>2.2265E-2</v>
      </c>
      <c r="X118" s="93">
        <v>5.3400000000000001E-3</v>
      </c>
      <c r="Y118" s="122"/>
    </row>
    <row r="119" spans="1:25" ht="13.5" customHeight="1">
      <c r="A119" s="122"/>
      <c r="B119">
        <v>520030677</v>
      </c>
      <c r="C119">
        <v>116</v>
      </c>
      <c r="D119" t="s">
        <v>2309</v>
      </c>
      <c r="E119" t="s">
        <v>2310</v>
      </c>
      <c r="F119" t="s">
        <v>311</v>
      </c>
      <c r="G119" t="s">
        <v>2361</v>
      </c>
      <c r="H119" t="s">
        <v>2362</v>
      </c>
      <c r="I119" t="s">
        <v>318</v>
      </c>
      <c r="J119" t="s">
        <v>979</v>
      </c>
      <c r="K119" t="s">
        <v>203</v>
      </c>
      <c r="L119" t="s">
        <v>222</v>
      </c>
      <c r="M119" t="s">
        <v>340</v>
      </c>
      <c r="N119" s="99" t="s">
        <v>732</v>
      </c>
      <c r="O119" t="s">
        <v>335</v>
      </c>
      <c r="P119" t="s">
        <v>1218</v>
      </c>
      <c r="Q119" s="94">
        <v>63123.54</v>
      </c>
      <c r="R119" s="94">
        <v>2.9780000000000002</v>
      </c>
      <c r="S119" s="94">
        <v>5083</v>
      </c>
      <c r="T119" s="91">
        <v>0</v>
      </c>
      <c r="U119" s="94">
        <v>9555.1198800000002</v>
      </c>
      <c r="V119" s="93">
        <v>5.3200000000000003E-4</v>
      </c>
      <c r="W119" s="93">
        <v>9.3200000000000002E-3</v>
      </c>
      <c r="X119" s="93">
        <v>2.235E-3</v>
      </c>
      <c r="Y119" s="122"/>
    </row>
    <row r="120" spans="1:25" ht="13.5" customHeight="1">
      <c r="A120" s="122"/>
      <c r="B120">
        <v>520030677</v>
      </c>
      <c r="C120">
        <v>116</v>
      </c>
      <c r="D120" t="s">
        <v>2273</v>
      </c>
      <c r="E120" t="s">
        <v>2274</v>
      </c>
      <c r="F120" t="s">
        <v>311</v>
      </c>
      <c r="G120" t="s">
        <v>2317</v>
      </c>
      <c r="H120" t="s">
        <v>2318</v>
      </c>
      <c r="I120" t="s">
        <v>318</v>
      </c>
      <c r="J120" t="s">
        <v>979</v>
      </c>
      <c r="K120" t="s">
        <v>203</v>
      </c>
      <c r="L120" t="s">
        <v>222</v>
      </c>
      <c r="M120" t="s">
        <v>340</v>
      </c>
      <c r="N120" s="99" t="s">
        <v>732</v>
      </c>
      <c r="O120" t="s">
        <v>335</v>
      </c>
      <c r="P120" t="s">
        <v>1218</v>
      </c>
      <c r="Q120" s="94">
        <v>33385.39</v>
      </c>
      <c r="R120" s="94">
        <v>2.9780000000000002</v>
      </c>
      <c r="S120" s="94">
        <v>68681</v>
      </c>
      <c r="T120" s="91">
        <v>0</v>
      </c>
      <c r="U120" s="94">
        <v>68283.803459999996</v>
      </c>
      <c r="V120" s="93">
        <v>2.5000000000000001E-5</v>
      </c>
      <c r="W120" s="93">
        <v>6.6603999999999997E-2</v>
      </c>
      <c r="X120" s="93">
        <v>1.5975E-2</v>
      </c>
      <c r="Y120" s="122"/>
    </row>
    <row r="121" spans="1:25" ht="13.5" customHeight="1">
      <c r="A121" s="122"/>
      <c r="B121">
        <v>520030677</v>
      </c>
      <c r="C121">
        <v>116</v>
      </c>
      <c r="D121" t="s">
        <v>2288</v>
      </c>
      <c r="E121" t="s">
        <v>2289</v>
      </c>
      <c r="F121" t="s">
        <v>311</v>
      </c>
      <c r="G121" t="s">
        <v>2835</v>
      </c>
      <c r="H121" t="s">
        <v>2304</v>
      </c>
      <c r="I121" t="s">
        <v>318</v>
      </c>
      <c r="J121" t="s">
        <v>979</v>
      </c>
      <c r="K121" t="s">
        <v>203</v>
      </c>
      <c r="L121" t="s">
        <v>222</v>
      </c>
      <c r="M121" t="s">
        <v>376</v>
      </c>
      <c r="N121" s="99" t="s">
        <v>732</v>
      </c>
      <c r="O121" t="s">
        <v>335</v>
      </c>
      <c r="P121" t="s">
        <v>1218</v>
      </c>
      <c r="Q121" s="94">
        <v>1736.71</v>
      </c>
      <c r="R121" s="94">
        <v>2.9780000000000002</v>
      </c>
      <c r="S121" s="94">
        <v>74560</v>
      </c>
      <c r="T121" s="91">
        <v>0</v>
      </c>
      <c r="U121" s="94">
        <v>3856.1938500000001</v>
      </c>
      <c r="V121" s="93">
        <v>2.5958999999999999E-2</v>
      </c>
      <c r="W121" s="93">
        <v>3.761E-3</v>
      </c>
      <c r="X121" s="93">
        <v>9.0200000000000002E-4</v>
      </c>
      <c r="Y121" s="122"/>
    </row>
    <row r="122" spans="1:25" ht="13.5" customHeight="1">
      <c r="A122" s="122"/>
      <c r="B122">
        <v>520030677</v>
      </c>
      <c r="C122">
        <v>116</v>
      </c>
      <c r="D122" t="s">
        <v>2273</v>
      </c>
      <c r="E122" t="s">
        <v>2274</v>
      </c>
      <c r="F122" t="s">
        <v>311</v>
      </c>
      <c r="G122" t="s">
        <v>2275</v>
      </c>
      <c r="H122" t="s">
        <v>2276</v>
      </c>
      <c r="I122" t="s">
        <v>318</v>
      </c>
      <c r="J122" t="s">
        <v>981</v>
      </c>
      <c r="K122" t="s">
        <v>203</v>
      </c>
      <c r="L122" t="s">
        <v>222</v>
      </c>
      <c r="M122" t="s">
        <v>376</v>
      </c>
      <c r="N122" s="99" t="s">
        <v>729</v>
      </c>
      <c r="O122" t="s">
        <v>335</v>
      </c>
      <c r="P122" t="s">
        <v>1218</v>
      </c>
      <c r="Q122" s="94">
        <v>45126.720000000001</v>
      </c>
      <c r="R122" s="94">
        <v>2.9780000000000002</v>
      </c>
      <c r="S122" s="94">
        <v>6189.7</v>
      </c>
      <c r="T122" s="91">
        <v>0</v>
      </c>
      <c r="U122" s="94">
        <v>8318.1750200000006</v>
      </c>
      <c r="V122" s="93">
        <v>9.59E-4</v>
      </c>
      <c r="W122" s="93">
        <v>8.1130000000000004E-3</v>
      </c>
      <c r="X122" s="93">
        <v>1.946E-3</v>
      </c>
      <c r="Y122" s="122"/>
    </row>
    <row r="123" spans="1:25" ht="13.5" customHeight="1">
      <c r="A123" s="122"/>
      <c r="B123">
        <v>520030677</v>
      </c>
      <c r="C123">
        <v>116</v>
      </c>
      <c r="D123" t="s">
        <v>2331</v>
      </c>
      <c r="E123" t="s">
        <v>2332</v>
      </c>
      <c r="F123" t="s">
        <v>311</v>
      </c>
      <c r="G123" t="s">
        <v>2333</v>
      </c>
      <c r="H123" t="s">
        <v>2334</v>
      </c>
      <c r="I123" t="s">
        <v>318</v>
      </c>
      <c r="J123" t="s">
        <v>979</v>
      </c>
      <c r="K123" t="s">
        <v>203</v>
      </c>
      <c r="L123" t="s">
        <v>291</v>
      </c>
      <c r="M123" t="s">
        <v>360</v>
      </c>
      <c r="N123" s="99" t="s">
        <v>732</v>
      </c>
      <c r="O123" t="s">
        <v>335</v>
      </c>
      <c r="P123" t="s">
        <v>1223</v>
      </c>
      <c r="Q123" s="94">
        <v>332475.48</v>
      </c>
      <c r="R123" s="94">
        <v>3.3944999999999999</v>
      </c>
      <c r="S123" s="94">
        <v>7199</v>
      </c>
      <c r="T123" s="91">
        <v>0</v>
      </c>
      <c r="U123" s="94">
        <v>81247.051099999997</v>
      </c>
      <c r="V123" s="93">
        <v>5.6870000000000002E-3</v>
      </c>
      <c r="W123" s="93">
        <v>7.9249E-2</v>
      </c>
      <c r="X123" s="93">
        <v>1.9008000000000001E-2</v>
      </c>
      <c r="Y123" s="122"/>
    </row>
    <row r="124" spans="1:25" ht="13.5" customHeight="1">
      <c r="A124" s="122"/>
      <c r="B124">
        <v>520030677</v>
      </c>
      <c r="C124">
        <v>116</v>
      </c>
      <c r="D124" t="s">
        <v>2309</v>
      </c>
      <c r="E124" t="s">
        <v>2310</v>
      </c>
      <c r="F124" t="s">
        <v>311</v>
      </c>
      <c r="G124" t="s">
        <v>2311</v>
      </c>
      <c r="H124" t="s">
        <v>2312</v>
      </c>
      <c r="I124" t="s">
        <v>318</v>
      </c>
      <c r="J124" t="s">
        <v>979</v>
      </c>
      <c r="K124" t="s">
        <v>203</v>
      </c>
      <c r="L124" t="s">
        <v>222</v>
      </c>
      <c r="M124" t="s">
        <v>340</v>
      </c>
      <c r="N124" s="99" t="s">
        <v>732</v>
      </c>
      <c r="O124" t="s">
        <v>335</v>
      </c>
      <c r="P124" t="s">
        <v>1218</v>
      </c>
      <c r="Q124" s="94">
        <v>64221.33</v>
      </c>
      <c r="R124" s="94">
        <v>2.9780000000000002</v>
      </c>
      <c r="S124" s="94">
        <v>18523</v>
      </c>
      <c r="T124" s="91">
        <v>0</v>
      </c>
      <c r="U124" s="94">
        <v>35425.443809999997</v>
      </c>
      <c r="V124" s="93">
        <v>3.8999999999999999E-4</v>
      </c>
      <c r="W124" s="93">
        <v>3.4554000000000001E-2</v>
      </c>
      <c r="X124" s="93">
        <v>8.2880000000000002E-3</v>
      </c>
      <c r="Y124" s="122"/>
    </row>
    <row r="125" spans="1:25" ht="13.5" customHeight="1">
      <c r="A125" s="122"/>
      <c r="B125">
        <v>520030677</v>
      </c>
      <c r="C125">
        <v>116</v>
      </c>
      <c r="D125" t="s">
        <v>2288</v>
      </c>
      <c r="E125" t="s">
        <v>2289</v>
      </c>
      <c r="F125" t="s">
        <v>311</v>
      </c>
      <c r="G125" t="s">
        <v>2323</v>
      </c>
      <c r="H125" t="s">
        <v>2324</v>
      </c>
      <c r="I125" t="s">
        <v>318</v>
      </c>
      <c r="J125" t="s">
        <v>979</v>
      </c>
      <c r="K125" t="s">
        <v>203</v>
      </c>
      <c r="L125" t="s">
        <v>222</v>
      </c>
      <c r="M125" t="s">
        <v>340</v>
      </c>
      <c r="N125" s="99" t="s">
        <v>732</v>
      </c>
      <c r="O125" t="s">
        <v>335</v>
      </c>
      <c r="P125" t="s">
        <v>1218</v>
      </c>
      <c r="Q125" s="94">
        <v>4234.33</v>
      </c>
      <c r="R125" s="94">
        <v>2.9780000000000002</v>
      </c>
      <c r="S125" s="94">
        <v>17665</v>
      </c>
      <c r="T125" s="91">
        <v>0</v>
      </c>
      <c r="U125" s="94">
        <v>2227.5268099999998</v>
      </c>
      <c r="V125" s="93">
        <v>9.2999999999999997E-5</v>
      </c>
      <c r="W125" s="93">
        <v>2.1719999999999999E-3</v>
      </c>
      <c r="X125" s="93">
        <v>5.2099999999999998E-4</v>
      </c>
      <c r="Y125" s="122"/>
    </row>
    <row r="126" spans="1:25" ht="13.5" customHeight="1">
      <c r="A126" s="122"/>
      <c r="B126">
        <v>520030677</v>
      </c>
      <c r="C126">
        <v>116</v>
      </c>
      <c r="D126" t="s">
        <v>2309</v>
      </c>
      <c r="E126" t="s">
        <v>2310</v>
      </c>
      <c r="F126" t="s">
        <v>311</v>
      </c>
      <c r="G126" t="s">
        <v>2341</v>
      </c>
      <c r="H126" t="s">
        <v>2342</v>
      </c>
      <c r="I126" t="s">
        <v>318</v>
      </c>
      <c r="J126" t="s">
        <v>979</v>
      </c>
      <c r="K126" t="s">
        <v>203</v>
      </c>
      <c r="L126" t="s">
        <v>222</v>
      </c>
      <c r="M126" t="s">
        <v>340</v>
      </c>
      <c r="N126" s="99" t="s">
        <v>732</v>
      </c>
      <c r="O126" t="s">
        <v>335</v>
      </c>
      <c r="P126" t="s">
        <v>1218</v>
      </c>
      <c r="Q126" s="94">
        <v>19467.990000000002</v>
      </c>
      <c r="R126" s="94">
        <v>2.9780000000000002</v>
      </c>
      <c r="S126" s="94">
        <v>5311</v>
      </c>
      <c r="T126" s="91">
        <v>0</v>
      </c>
      <c r="U126" s="94">
        <v>3079.0888</v>
      </c>
      <c r="V126" s="93">
        <v>3.1999999999999999E-5</v>
      </c>
      <c r="W126" s="93">
        <v>3.003E-3</v>
      </c>
      <c r="X126" s="93">
        <v>7.2000000000000005E-4</v>
      </c>
      <c r="Y126" s="122"/>
    </row>
    <row r="127" spans="1:25" ht="13.5" customHeight="1">
      <c r="A127" s="122"/>
      <c r="B127">
        <v>520030677</v>
      </c>
      <c r="C127">
        <v>116</v>
      </c>
      <c r="D127" t="s">
        <v>2309</v>
      </c>
      <c r="E127" t="s">
        <v>2310</v>
      </c>
      <c r="F127" t="s">
        <v>311</v>
      </c>
      <c r="G127" t="s">
        <v>2390</v>
      </c>
      <c r="H127" t="s">
        <v>2391</v>
      </c>
      <c r="I127" t="s">
        <v>318</v>
      </c>
      <c r="J127" t="s">
        <v>979</v>
      </c>
      <c r="K127" t="s">
        <v>203</v>
      </c>
      <c r="L127" t="s">
        <v>222</v>
      </c>
      <c r="M127" t="s">
        <v>340</v>
      </c>
      <c r="N127" s="99" t="s">
        <v>732</v>
      </c>
      <c r="O127" t="s">
        <v>335</v>
      </c>
      <c r="P127" t="s">
        <v>1218</v>
      </c>
      <c r="Q127" s="94">
        <v>24434.18</v>
      </c>
      <c r="R127" s="94">
        <v>2.9780000000000002</v>
      </c>
      <c r="S127" s="94">
        <v>74677</v>
      </c>
      <c r="T127" s="91">
        <v>34.883139999999997</v>
      </c>
      <c r="U127" s="94">
        <v>54442.59906</v>
      </c>
      <c r="V127" s="93">
        <v>2.3E-5</v>
      </c>
      <c r="W127" s="93">
        <v>5.3102999999999997E-2</v>
      </c>
      <c r="X127" s="93">
        <v>1.2737E-2</v>
      </c>
      <c r="Y127" s="122"/>
    </row>
    <row r="128" spans="1:25" ht="13.5" customHeight="1">
      <c r="A128" s="122"/>
      <c r="B128">
        <v>520030677</v>
      </c>
      <c r="C128">
        <v>116</v>
      </c>
      <c r="D128" t="s">
        <v>2305</v>
      </c>
      <c r="E128" t="s">
        <v>2306</v>
      </c>
      <c r="F128" t="s">
        <v>311</v>
      </c>
      <c r="G128" t="s">
        <v>2307</v>
      </c>
      <c r="H128" t="s">
        <v>2308</v>
      </c>
      <c r="I128" t="s">
        <v>318</v>
      </c>
      <c r="J128" t="s">
        <v>979</v>
      </c>
      <c r="K128" t="s">
        <v>203</v>
      </c>
      <c r="L128" t="s">
        <v>249</v>
      </c>
      <c r="M128" t="s">
        <v>340</v>
      </c>
      <c r="N128" s="99" t="s">
        <v>732</v>
      </c>
      <c r="O128" t="s">
        <v>335</v>
      </c>
      <c r="P128" t="s">
        <v>1218</v>
      </c>
      <c r="Q128" s="94">
        <v>71320.100000000006</v>
      </c>
      <c r="R128" s="94">
        <v>2.9780000000000002</v>
      </c>
      <c r="S128" s="94">
        <v>17352</v>
      </c>
      <c r="T128" s="91">
        <v>0</v>
      </c>
      <c r="U128" s="94">
        <v>36854.12859</v>
      </c>
      <c r="V128" s="93">
        <v>2.0140000000000002E-3</v>
      </c>
      <c r="W128" s="93">
        <v>3.5947E-2</v>
      </c>
      <c r="X128" s="93">
        <v>8.6219999999999995E-3</v>
      </c>
      <c r="Y128" s="122"/>
    </row>
    <row r="129" spans="1:25" ht="13.5" customHeight="1">
      <c r="A129" s="122"/>
      <c r="B129">
        <v>520030677</v>
      </c>
      <c r="C129">
        <v>116</v>
      </c>
      <c r="D129" t="s">
        <v>2386</v>
      </c>
      <c r="E129" t="s">
        <v>2387</v>
      </c>
      <c r="F129" t="s">
        <v>311</v>
      </c>
      <c r="G129" t="s">
        <v>2388</v>
      </c>
      <c r="H129" t="s">
        <v>2389</v>
      </c>
      <c r="I129" t="s">
        <v>318</v>
      </c>
      <c r="J129" t="s">
        <v>979</v>
      </c>
      <c r="K129" t="s">
        <v>203</v>
      </c>
      <c r="L129" t="s">
        <v>222</v>
      </c>
      <c r="M129" t="s">
        <v>342</v>
      </c>
      <c r="N129" s="99" t="s">
        <v>732</v>
      </c>
      <c r="O129" t="s">
        <v>335</v>
      </c>
      <c r="P129" t="s">
        <v>1218</v>
      </c>
      <c r="Q129" s="94">
        <v>7305.19</v>
      </c>
      <c r="R129" s="94">
        <v>2.9780000000000002</v>
      </c>
      <c r="S129" s="94">
        <v>8985</v>
      </c>
      <c r="T129" s="91">
        <v>0</v>
      </c>
      <c r="U129" s="94">
        <v>1954.67364</v>
      </c>
      <c r="V129" s="93">
        <v>4.8000000000000001E-5</v>
      </c>
      <c r="W129" s="93">
        <v>1.9059999999999999E-3</v>
      </c>
      <c r="X129" s="93">
        <v>4.57E-4</v>
      </c>
      <c r="Y129" s="122"/>
    </row>
    <row r="130" spans="1:25" ht="13.5" customHeight="1">
      <c r="A130" s="122"/>
      <c r="B130">
        <v>520030677</v>
      </c>
      <c r="C130">
        <v>116</v>
      </c>
      <c r="D130" t="s">
        <v>2288</v>
      </c>
      <c r="E130" t="s">
        <v>2289</v>
      </c>
      <c r="F130" t="s">
        <v>311</v>
      </c>
      <c r="G130" t="s">
        <v>2347</v>
      </c>
      <c r="H130" t="s">
        <v>2348</v>
      </c>
      <c r="I130" t="s">
        <v>318</v>
      </c>
      <c r="J130" t="s">
        <v>979</v>
      </c>
      <c r="K130" t="s">
        <v>203</v>
      </c>
      <c r="L130" t="s">
        <v>222</v>
      </c>
      <c r="M130" t="s">
        <v>342</v>
      </c>
      <c r="N130" s="99" t="s">
        <v>732</v>
      </c>
      <c r="O130" t="s">
        <v>335</v>
      </c>
      <c r="P130" t="s">
        <v>1218</v>
      </c>
      <c r="Q130" s="94">
        <v>36637.65</v>
      </c>
      <c r="R130" s="94">
        <v>2.9780000000000002</v>
      </c>
      <c r="S130" s="94">
        <v>30297</v>
      </c>
      <c r="T130" s="91">
        <v>0</v>
      </c>
      <c r="U130" s="94">
        <v>33056.121610000002</v>
      </c>
      <c r="V130" s="93">
        <v>1.26E-4</v>
      </c>
      <c r="W130" s="93">
        <v>3.2243000000000001E-2</v>
      </c>
      <c r="X130" s="93">
        <v>7.7330000000000003E-3</v>
      </c>
      <c r="Y130" s="122"/>
    </row>
    <row r="131" spans="1:25" ht="13.5" customHeight="1">
      <c r="A131" s="122"/>
      <c r="B131">
        <v>520030677</v>
      </c>
      <c r="C131">
        <v>12900</v>
      </c>
      <c r="D131" t="s">
        <v>2247</v>
      </c>
      <c r="E131">
        <v>513534974</v>
      </c>
      <c r="F131" t="s">
        <v>307</v>
      </c>
      <c r="G131" t="s">
        <v>2392</v>
      </c>
      <c r="H131" t="s">
        <v>2393</v>
      </c>
      <c r="I131" t="s">
        <v>318</v>
      </c>
      <c r="J131" t="s">
        <v>979</v>
      </c>
      <c r="K131" t="s">
        <v>202</v>
      </c>
      <c r="L131" t="s">
        <v>222</v>
      </c>
      <c r="M131" t="s">
        <v>336</v>
      </c>
      <c r="N131" s="104" t="s">
        <v>595</v>
      </c>
      <c r="O131" t="s">
        <v>335</v>
      </c>
      <c r="P131" t="s">
        <v>1222</v>
      </c>
      <c r="Q131" s="94">
        <v>32250</v>
      </c>
      <c r="R131" s="94">
        <v>1</v>
      </c>
      <c r="S131" s="94">
        <v>23590</v>
      </c>
      <c r="T131" s="91">
        <v>0</v>
      </c>
      <c r="U131" s="94">
        <v>7607.7749999999996</v>
      </c>
      <c r="V131" s="93">
        <v>5.2430000000000003E-3</v>
      </c>
      <c r="W131" s="93">
        <v>2.4052E-2</v>
      </c>
      <c r="X131" s="93">
        <v>2.2547999999999999E-2</v>
      </c>
      <c r="Y131" s="122"/>
    </row>
    <row r="132" spans="1:25" ht="13.5" customHeight="1">
      <c r="A132" s="122"/>
      <c r="B132">
        <v>520030677</v>
      </c>
      <c r="C132">
        <v>12900</v>
      </c>
      <c r="D132" t="s">
        <v>2255</v>
      </c>
      <c r="E132">
        <v>511303661</v>
      </c>
      <c r="F132" t="s">
        <v>307</v>
      </c>
      <c r="G132" t="s">
        <v>2394</v>
      </c>
      <c r="H132" t="s">
        <v>2395</v>
      </c>
      <c r="I132" t="s">
        <v>318</v>
      </c>
      <c r="J132" t="s">
        <v>979</v>
      </c>
      <c r="K132" t="s">
        <v>202</v>
      </c>
      <c r="L132" t="s">
        <v>222</v>
      </c>
      <c r="M132" t="s">
        <v>336</v>
      </c>
      <c r="N132" s="104" t="s">
        <v>602</v>
      </c>
      <c r="O132" t="s">
        <v>335</v>
      </c>
      <c r="P132" t="s">
        <v>1222</v>
      </c>
      <c r="Q132" s="94">
        <v>75000</v>
      </c>
      <c r="R132" s="94">
        <v>1</v>
      </c>
      <c r="S132" s="94">
        <v>9399</v>
      </c>
      <c r="T132" s="91">
        <v>0</v>
      </c>
      <c r="U132" s="94">
        <v>7049.25</v>
      </c>
      <c r="V132" s="93">
        <v>2.934E-3</v>
      </c>
      <c r="W132" s="93">
        <v>2.2286E-2</v>
      </c>
      <c r="X132" s="93">
        <v>2.0892999999999998E-2</v>
      </c>
      <c r="Y132" s="122"/>
    </row>
    <row r="133" spans="1:25" ht="13.5" customHeight="1">
      <c r="A133" s="122"/>
      <c r="B133">
        <v>520030677</v>
      </c>
      <c r="C133">
        <v>12900</v>
      </c>
      <c r="D133" t="s">
        <v>2386</v>
      </c>
      <c r="E133" t="s">
        <v>2387</v>
      </c>
      <c r="F133" t="s">
        <v>311</v>
      </c>
      <c r="G133" t="s">
        <v>2426</v>
      </c>
      <c r="H133" t="s">
        <v>2427</v>
      </c>
      <c r="I133" t="s">
        <v>318</v>
      </c>
      <c r="J133" t="s">
        <v>979</v>
      </c>
      <c r="K133" t="s">
        <v>203</v>
      </c>
      <c r="L133" t="s">
        <v>222</v>
      </c>
      <c r="M133" t="s">
        <v>340</v>
      </c>
      <c r="N133" s="99" t="s">
        <v>732</v>
      </c>
      <c r="O133" t="s">
        <v>335</v>
      </c>
      <c r="P133" t="s">
        <v>1218</v>
      </c>
      <c r="Q133" s="94">
        <v>4758</v>
      </c>
      <c r="R133" s="94">
        <v>2.9780000000000002</v>
      </c>
      <c r="S133" s="94">
        <v>26472</v>
      </c>
      <c r="T133" s="91">
        <v>0</v>
      </c>
      <c r="U133" s="94">
        <v>3750.9034499999998</v>
      </c>
      <c r="V133" s="93">
        <v>1.95E-4</v>
      </c>
      <c r="W133" s="93">
        <v>1.1858E-2</v>
      </c>
      <c r="X133" s="93">
        <v>1.1117E-2</v>
      </c>
      <c r="Y133" s="122"/>
    </row>
    <row r="134" spans="1:25" ht="13.5" customHeight="1">
      <c r="A134" s="122"/>
      <c r="B134">
        <v>520030677</v>
      </c>
      <c r="C134">
        <v>12900</v>
      </c>
      <c r="D134" t="s">
        <v>2292</v>
      </c>
      <c r="E134" t="s">
        <v>2293</v>
      </c>
      <c r="F134" t="s">
        <v>311</v>
      </c>
      <c r="G134" t="s">
        <v>2418</v>
      </c>
      <c r="H134" t="s">
        <v>2419</v>
      </c>
      <c r="I134" t="s">
        <v>318</v>
      </c>
      <c r="J134" t="s">
        <v>979</v>
      </c>
      <c r="K134" t="s">
        <v>203</v>
      </c>
      <c r="L134" t="s">
        <v>222</v>
      </c>
      <c r="M134" t="s">
        <v>340</v>
      </c>
      <c r="N134" s="99" t="s">
        <v>732</v>
      </c>
      <c r="O134" t="s">
        <v>335</v>
      </c>
      <c r="P134" t="s">
        <v>1218</v>
      </c>
      <c r="Q134" s="94">
        <v>11826</v>
      </c>
      <c r="R134" s="94">
        <v>2.9780000000000002</v>
      </c>
      <c r="S134" s="94">
        <v>16358</v>
      </c>
      <c r="T134" s="91">
        <v>0</v>
      </c>
      <c r="U134" s="94">
        <v>5760.9323000000004</v>
      </c>
      <c r="V134" s="93">
        <v>1.73E-4</v>
      </c>
      <c r="W134" s="93">
        <v>1.8213E-2</v>
      </c>
      <c r="X134" s="93">
        <v>1.7073999999999999E-2</v>
      </c>
      <c r="Y134" s="122"/>
    </row>
    <row r="135" spans="1:25" ht="13.5" customHeight="1">
      <c r="A135" s="122"/>
      <c r="B135">
        <v>520030677</v>
      </c>
      <c r="C135">
        <v>12900</v>
      </c>
      <c r="D135" t="s">
        <v>2292</v>
      </c>
      <c r="E135" t="s">
        <v>2293</v>
      </c>
      <c r="F135" t="s">
        <v>311</v>
      </c>
      <c r="G135" t="s">
        <v>2402</v>
      </c>
      <c r="H135" t="s">
        <v>2403</v>
      </c>
      <c r="I135" t="s">
        <v>318</v>
      </c>
      <c r="J135" t="s">
        <v>979</v>
      </c>
      <c r="K135" t="s">
        <v>203</v>
      </c>
      <c r="L135" t="s">
        <v>222</v>
      </c>
      <c r="M135" t="s">
        <v>340</v>
      </c>
      <c r="N135" s="99" t="s">
        <v>732</v>
      </c>
      <c r="O135" t="s">
        <v>335</v>
      </c>
      <c r="P135" t="s">
        <v>1218</v>
      </c>
      <c r="Q135" s="94">
        <v>16800</v>
      </c>
      <c r="R135" s="94">
        <v>2.9780000000000002</v>
      </c>
      <c r="S135" s="94">
        <v>25223</v>
      </c>
      <c r="T135" s="91">
        <v>0</v>
      </c>
      <c r="U135" s="94">
        <v>12619.16779</v>
      </c>
      <c r="V135" s="93">
        <v>1.5899999999999999E-4</v>
      </c>
      <c r="W135" s="93">
        <v>3.9895E-2</v>
      </c>
      <c r="X135" s="93">
        <v>3.7400999999999997E-2</v>
      </c>
      <c r="Y135" s="122"/>
    </row>
    <row r="136" spans="1:25" ht="13.5" customHeight="1">
      <c r="A136" s="122"/>
      <c r="B136">
        <v>520030677</v>
      </c>
      <c r="C136">
        <v>12900</v>
      </c>
      <c r="D136" t="s">
        <v>2270</v>
      </c>
      <c r="E136" t="s">
        <v>2271</v>
      </c>
      <c r="F136" t="s">
        <v>311</v>
      </c>
      <c r="G136" t="s">
        <v>2400</v>
      </c>
      <c r="H136" t="s">
        <v>2401</v>
      </c>
      <c r="I136" t="s">
        <v>318</v>
      </c>
      <c r="J136" t="s">
        <v>979</v>
      </c>
      <c r="K136" t="s">
        <v>203</v>
      </c>
      <c r="L136" t="s">
        <v>222</v>
      </c>
      <c r="M136" t="s">
        <v>356</v>
      </c>
      <c r="N136" s="99" t="s">
        <v>732</v>
      </c>
      <c r="O136" t="s">
        <v>335</v>
      </c>
      <c r="P136" t="s">
        <v>1218</v>
      </c>
      <c r="Q136" s="94">
        <v>39008</v>
      </c>
      <c r="R136" s="94">
        <v>2.9780000000000002</v>
      </c>
      <c r="S136" s="94">
        <v>10396</v>
      </c>
      <c r="T136" s="91">
        <v>0</v>
      </c>
      <c r="U136" s="94">
        <v>12076.59906</v>
      </c>
      <c r="V136" s="93">
        <v>3.1300000000000002E-4</v>
      </c>
      <c r="W136" s="93">
        <v>3.8179999999999999E-2</v>
      </c>
      <c r="X136" s="93">
        <v>3.5792999999999998E-2</v>
      </c>
      <c r="Y136" s="122"/>
    </row>
    <row r="137" spans="1:25" ht="13.5" customHeight="1">
      <c r="A137" s="122"/>
      <c r="B137">
        <v>520030677</v>
      </c>
      <c r="C137">
        <v>12900</v>
      </c>
      <c r="D137" t="s">
        <v>2404</v>
      </c>
      <c r="E137" t="s">
        <v>2405</v>
      </c>
      <c r="F137" t="s">
        <v>311</v>
      </c>
      <c r="G137" t="s">
        <v>2406</v>
      </c>
      <c r="H137" t="s">
        <v>2407</v>
      </c>
      <c r="I137" t="s">
        <v>318</v>
      </c>
      <c r="J137" t="s">
        <v>979</v>
      </c>
      <c r="K137" t="s">
        <v>203</v>
      </c>
      <c r="L137" t="s">
        <v>222</v>
      </c>
      <c r="M137" t="s">
        <v>342</v>
      </c>
      <c r="N137" s="99" t="s">
        <v>732</v>
      </c>
      <c r="O137" t="s">
        <v>335</v>
      </c>
      <c r="P137" t="s">
        <v>1218</v>
      </c>
      <c r="Q137" s="94">
        <v>69810</v>
      </c>
      <c r="R137" s="94">
        <v>2.9780000000000002</v>
      </c>
      <c r="S137" s="94">
        <v>10322</v>
      </c>
      <c r="T137" s="91">
        <v>0</v>
      </c>
      <c r="U137" s="94">
        <v>21458.83726</v>
      </c>
      <c r="V137" s="93">
        <v>6.8400000000000004E-4</v>
      </c>
      <c r="W137" s="93">
        <v>6.7842E-2</v>
      </c>
      <c r="X137" s="93">
        <v>6.3601000000000005E-2</v>
      </c>
      <c r="Y137" s="122"/>
    </row>
    <row r="138" spans="1:25" ht="13.5" customHeight="1">
      <c r="A138" s="122"/>
      <c r="B138">
        <v>520030677</v>
      </c>
      <c r="C138">
        <v>12900</v>
      </c>
      <c r="D138" t="s">
        <v>2386</v>
      </c>
      <c r="E138" t="s">
        <v>2387</v>
      </c>
      <c r="F138" t="s">
        <v>311</v>
      </c>
      <c r="G138" t="s">
        <v>2398</v>
      </c>
      <c r="H138" t="s">
        <v>2399</v>
      </c>
      <c r="I138" t="s">
        <v>318</v>
      </c>
      <c r="J138" t="s">
        <v>979</v>
      </c>
      <c r="K138" t="s">
        <v>203</v>
      </c>
      <c r="L138" t="s">
        <v>222</v>
      </c>
      <c r="M138" t="s">
        <v>342</v>
      </c>
      <c r="N138" s="99" t="s">
        <v>732</v>
      </c>
      <c r="O138" t="s">
        <v>335</v>
      </c>
      <c r="P138" t="s">
        <v>1218</v>
      </c>
      <c r="Q138" s="94">
        <v>31674</v>
      </c>
      <c r="R138" s="94">
        <v>2.9780000000000002</v>
      </c>
      <c r="S138" s="94">
        <v>11488</v>
      </c>
      <c r="T138" s="91">
        <v>0</v>
      </c>
      <c r="U138" s="94">
        <v>10836.07576</v>
      </c>
      <c r="V138" s="93">
        <v>8.2600000000000002E-4</v>
      </c>
      <c r="W138" s="93">
        <v>3.4257999999999997E-2</v>
      </c>
      <c r="X138" s="93">
        <v>3.2115999999999999E-2</v>
      </c>
      <c r="Y138" s="122"/>
    </row>
    <row r="139" spans="1:25" ht="13.5" customHeight="1">
      <c r="A139" s="122"/>
      <c r="B139">
        <v>520030677</v>
      </c>
      <c r="C139">
        <v>12900</v>
      </c>
      <c r="D139" t="s">
        <v>2319</v>
      </c>
      <c r="E139" t="s">
        <v>2320</v>
      </c>
      <c r="F139" t="s">
        <v>311</v>
      </c>
      <c r="G139" t="s">
        <v>2321</v>
      </c>
      <c r="H139" t="s">
        <v>2322</v>
      </c>
      <c r="I139" t="s">
        <v>318</v>
      </c>
      <c r="J139" t="s">
        <v>979</v>
      </c>
      <c r="K139" t="s">
        <v>203</v>
      </c>
      <c r="L139" t="s">
        <v>222</v>
      </c>
      <c r="M139" t="s">
        <v>342</v>
      </c>
      <c r="N139" s="99" t="s">
        <v>732</v>
      </c>
      <c r="O139" t="s">
        <v>335</v>
      </c>
      <c r="P139" t="s">
        <v>1218</v>
      </c>
      <c r="Q139" s="94">
        <v>4380</v>
      </c>
      <c r="R139" s="94">
        <v>2.9780000000000002</v>
      </c>
      <c r="S139" s="94">
        <v>73640</v>
      </c>
      <c r="T139" s="91">
        <v>2.67232</v>
      </c>
      <c r="U139" s="94">
        <v>9613.2946699999993</v>
      </c>
      <c r="V139" s="93">
        <v>6.0000000000000002E-6</v>
      </c>
      <c r="W139" s="93">
        <v>3.0391999999999999E-2</v>
      </c>
      <c r="X139" s="93">
        <v>2.8490999999999999E-2</v>
      </c>
      <c r="Y139" s="122"/>
    </row>
    <row r="140" spans="1:25" ht="13.5" customHeight="1">
      <c r="A140" s="122"/>
      <c r="B140">
        <v>520030677</v>
      </c>
      <c r="C140">
        <v>12900</v>
      </c>
      <c r="D140" t="s">
        <v>2292</v>
      </c>
      <c r="E140" t="s">
        <v>2293</v>
      </c>
      <c r="F140" t="s">
        <v>311</v>
      </c>
      <c r="G140" t="s">
        <v>2422</v>
      </c>
      <c r="H140" t="s">
        <v>2423</v>
      </c>
      <c r="I140" t="s">
        <v>318</v>
      </c>
      <c r="J140" t="s">
        <v>979</v>
      </c>
      <c r="K140" t="s">
        <v>203</v>
      </c>
      <c r="L140" t="s">
        <v>222</v>
      </c>
      <c r="M140" t="s">
        <v>340</v>
      </c>
      <c r="N140" s="99" t="s">
        <v>732</v>
      </c>
      <c r="O140" t="s">
        <v>335</v>
      </c>
      <c r="P140" t="s">
        <v>1218</v>
      </c>
      <c r="Q140" s="94">
        <v>3242</v>
      </c>
      <c r="R140" s="94">
        <v>2.9780000000000002</v>
      </c>
      <c r="S140" s="94">
        <v>74889</v>
      </c>
      <c r="T140" s="91">
        <v>0</v>
      </c>
      <c r="U140" s="94">
        <v>7230.2903100000003</v>
      </c>
      <c r="V140" s="93">
        <v>1.9999999999999999E-6</v>
      </c>
      <c r="W140" s="93">
        <v>2.2858E-2</v>
      </c>
      <c r="X140" s="93">
        <v>2.1429E-2</v>
      </c>
      <c r="Y140" s="122"/>
    </row>
    <row r="141" spans="1:25" ht="13.5" customHeight="1">
      <c r="A141" s="122"/>
      <c r="B141">
        <v>520030677</v>
      </c>
      <c r="C141">
        <v>12900</v>
      </c>
      <c r="D141" t="s">
        <v>2273</v>
      </c>
      <c r="E141" t="s">
        <v>2274</v>
      </c>
      <c r="F141" t="s">
        <v>311</v>
      </c>
      <c r="G141" t="s">
        <v>2412</v>
      </c>
      <c r="H141" t="s">
        <v>2413</v>
      </c>
      <c r="I141" t="s">
        <v>318</v>
      </c>
      <c r="J141" t="s">
        <v>979</v>
      </c>
      <c r="K141" t="s">
        <v>203</v>
      </c>
      <c r="L141" t="s">
        <v>222</v>
      </c>
      <c r="M141" t="s">
        <v>340</v>
      </c>
      <c r="N141" s="99" t="s">
        <v>732</v>
      </c>
      <c r="O141" t="s">
        <v>335</v>
      </c>
      <c r="P141" t="s">
        <v>1218</v>
      </c>
      <c r="Q141" s="94">
        <v>33186</v>
      </c>
      <c r="R141" s="94">
        <v>2.9780000000000002</v>
      </c>
      <c r="S141" s="94">
        <v>8262</v>
      </c>
      <c r="T141" s="91">
        <v>0</v>
      </c>
      <c r="U141" s="94">
        <v>8165.16176</v>
      </c>
      <c r="V141" s="93">
        <v>6.7199999999999996E-4</v>
      </c>
      <c r="W141" s="93">
        <v>2.5814E-2</v>
      </c>
      <c r="X141" s="93">
        <v>2.4199999999999999E-2</v>
      </c>
      <c r="Y141" s="122"/>
    </row>
    <row r="142" spans="1:25" ht="13.5" customHeight="1">
      <c r="A142" s="122"/>
      <c r="B142">
        <v>520030677</v>
      </c>
      <c r="C142">
        <v>12900</v>
      </c>
      <c r="D142" t="s">
        <v>2428</v>
      </c>
      <c r="E142" t="s">
        <v>2429</v>
      </c>
      <c r="F142" t="s">
        <v>311</v>
      </c>
      <c r="G142" t="s">
        <v>2432</v>
      </c>
      <c r="H142" t="s">
        <v>2433</v>
      </c>
      <c r="I142" t="s">
        <v>318</v>
      </c>
      <c r="J142" t="s">
        <v>979</v>
      </c>
      <c r="K142" t="s">
        <v>203</v>
      </c>
      <c r="L142" t="s">
        <v>222</v>
      </c>
      <c r="M142" t="s">
        <v>376</v>
      </c>
      <c r="N142" s="99" t="s">
        <v>732</v>
      </c>
      <c r="O142" t="s">
        <v>335</v>
      </c>
      <c r="P142" t="s">
        <v>1218</v>
      </c>
      <c r="Q142" s="94">
        <v>28069</v>
      </c>
      <c r="R142" s="94">
        <v>2.9780000000000002</v>
      </c>
      <c r="S142" s="94">
        <v>12262</v>
      </c>
      <c r="T142" s="91">
        <v>0</v>
      </c>
      <c r="U142" s="94">
        <v>10249.74228</v>
      </c>
      <c r="V142" s="93">
        <v>5.3300000000000005E-4</v>
      </c>
      <c r="W142" s="93">
        <v>3.2404000000000002E-2</v>
      </c>
      <c r="X142" s="93">
        <v>3.0377999999999999E-2</v>
      </c>
      <c r="Y142" s="122"/>
    </row>
    <row r="143" spans="1:25" ht="13.5" customHeight="1">
      <c r="A143" s="122"/>
      <c r="B143">
        <v>520030677</v>
      </c>
      <c r="C143">
        <v>12900</v>
      </c>
      <c r="D143" t="s">
        <v>2273</v>
      </c>
      <c r="E143" t="s">
        <v>2274</v>
      </c>
      <c r="F143" t="s">
        <v>311</v>
      </c>
      <c r="G143" t="s">
        <v>2436</v>
      </c>
      <c r="H143" t="s">
        <v>2437</v>
      </c>
      <c r="I143" t="s">
        <v>318</v>
      </c>
      <c r="J143" t="s">
        <v>979</v>
      </c>
      <c r="K143" t="s">
        <v>203</v>
      </c>
      <c r="L143" t="s">
        <v>222</v>
      </c>
      <c r="M143" t="s">
        <v>340</v>
      </c>
      <c r="N143" s="99" t="s">
        <v>732</v>
      </c>
      <c r="O143" t="s">
        <v>335</v>
      </c>
      <c r="P143" t="s">
        <v>1218</v>
      </c>
      <c r="Q143" s="94">
        <v>35168</v>
      </c>
      <c r="R143" s="94">
        <v>2.9780000000000002</v>
      </c>
      <c r="S143" s="94">
        <v>11952</v>
      </c>
      <c r="T143" s="91">
        <v>0</v>
      </c>
      <c r="U143" s="94">
        <v>12517.36593</v>
      </c>
      <c r="V143" s="93">
        <v>2.34E-4</v>
      </c>
      <c r="W143" s="93">
        <v>3.9573999999999998E-2</v>
      </c>
      <c r="X143" s="93">
        <v>3.7099E-2</v>
      </c>
      <c r="Y143" s="122"/>
    </row>
    <row r="144" spans="1:25" ht="13.5" customHeight="1">
      <c r="A144" s="122"/>
      <c r="B144">
        <v>520030677</v>
      </c>
      <c r="C144">
        <v>12900</v>
      </c>
      <c r="D144" t="s">
        <v>2414</v>
      </c>
      <c r="E144" t="s">
        <v>2415</v>
      </c>
      <c r="F144" t="s">
        <v>311</v>
      </c>
      <c r="G144" t="s">
        <v>2416</v>
      </c>
      <c r="H144" t="s">
        <v>2417</v>
      </c>
      <c r="I144" t="s">
        <v>318</v>
      </c>
      <c r="J144" t="s">
        <v>979</v>
      </c>
      <c r="K144" t="s">
        <v>203</v>
      </c>
      <c r="L144" t="s">
        <v>222</v>
      </c>
      <c r="M144" t="s">
        <v>356</v>
      </c>
      <c r="N144" s="99" t="s">
        <v>732</v>
      </c>
      <c r="O144" t="s">
        <v>335</v>
      </c>
      <c r="P144" t="s">
        <v>1218</v>
      </c>
      <c r="Q144" s="94">
        <v>31000</v>
      </c>
      <c r="R144" s="94">
        <v>2.9780000000000002</v>
      </c>
      <c r="S144" s="94">
        <v>6430</v>
      </c>
      <c r="T144" s="91">
        <v>0</v>
      </c>
      <c r="U144" s="94">
        <v>5936.0474000000004</v>
      </c>
      <c r="V144" s="93">
        <v>5.6999999999999998E-4</v>
      </c>
      <c r="W144" s="93">
        <v>1.8766999999999999E-2</v>
      </c>
      <c r="X144" s="93">
        <v>1.7593000000000001E-2</v>
      </c>
      <c r="Y144" s="122"/>
    </row>
    <row r="145" spans="1:25" ht="13.5" customHeight="1">
      <c r="A145" s="122"/>
      <c r="B145">
        <v>520030677</v>
      </c>
      <c r="C145">
        <v>12900</v>
      </c>
      <c r="D145" t="s">
        <v>2288</v>
      </c>
      <c r="E145" t="s">
        <v>2289</v>
      </c>
      <c r="F145" t="s">
        <v>311</v>
      </c>
      <c r="G145" t="s">
        <v>2408</v>
      </c>
      <c r="H145" t="s">
        <v>2409</v>
      </c>
      <c r="I145" t="s">
        <v>318</v>
      </c>
      <c r="J145" t="s">
        <v>979</v>
      </c>
      <c r="K145" t="s">
        <v>203</v>
      </c>
      <c r="L145" t="s">
        <v>222</v>
      </c>
      <c r="M145" t="s">
        <v>340</v>
      </c>
      <c r="N145" s="99" t="s">
        <v>732</v>
      </c>
      <c r="O145" t="s">
        <v>335</v>
      </c>
      <c r="P145" t="s">
        <v>1218</v>
      </c>
      <c r="Q145" s="94">
        <v>26951</v>
      </c>
      <c r="R145" s="94">
        <v>2.9780000000000002</v>
      </c>
      <c r="S145" s="94">
        <v>15559</v>
      </c>
      <c r="T145" s="91">
        <v>0</v>
      </c>
      <c r="U145" s="94">
        <v>12487.66554</v>
      </c>
      <c r="V145" s="93">
        <v>5.3150000000000003E-3</v>
      </c>
      <c r="W145" s="93">
        <v>3.9480000000000001E-2</v>
      </c>
      <c r="X145" s="93">
        <v>3.7011000000000002E-2</v>
      </c>
      <c r="Y145" s="122"/>
    </row>
    <row r="146" spans="1:25" ht="13.5" customHeight="1">
      <c r="A146" s="122"/>
      <c r="B146">
        <v>520030677</v>
      </c>
      <c r="C146">
        <v>12900</v>
      </c>
      <c r="D146" t="s">
        <v>2386</v>
      </c>
      <c r="E146" t="s">
        <v>2387</v>
      </c>
      <c r="F146" t="s">
        <v>311</v>
      </c>
      <c r="G146" t="s">
        <v>2434</v>
      </c>
      <c r="H146" t="s">
        <v>2435</v>
      </c>
      <c r="I146" t="s">
        <v>318</v>
      </c>
      <c r="J146" t="s">
        <v>979</v>
      </c>
      <c r="K146" t="s">
        <v>203</v>
      </c>
      <c r="L146" t="s">
        <v>222</v>
      </c>
      <c r="M146" t="s">
        <v>342</v>
      </c>
      <c r="N146" s="99" t="s">
        <v>732</v>
      </c>
      <c r="O146" t="s">
        <v>335</v>
      </c>
      <c r="P146" t="s">
        <v>1218</v>
      </c>
      <c r="Q146" s="94">
        <v>14256</v>
      </c>
      <c r="R146" s="94">
        <v>2.9780000000000002</v>
      </c>
      <c r="S146" s="94">
        <v>33469</v>
      </c>
      <c r="T146" s="91">
        <v>0</v>
      </c>
      <c r="U146" s="94">
        <v>14209.05243</v>
      </c>
      <c r="V146" s="93">
        <v>1.14E-3</v>
      </c>
      <c r="W146" s="93">
        <v>4.4921999999999997E-2</v>
      </c>
      <c r="X146" s="93">
        <v>4.2112999999999998E-2</v>
      </c>
      <c r="Y146" s="122"/>
    </row>
    <row r="147" spans="1:25" ht="13.5" customHeight="1">
      <c r="A147" s="122"/>
      <c r="B147">
        <v>520030677</v>
      </c>
      <c r="C147">
        <v>12900</v>
      </c>
      <c r="D147" t="s">
        <v>2428</v>
      </c>
      <c r="E147" t="s">
        <v>2429</v>
      </c>
      <c r="F147" t="s">
        <v>311</v>
      </c>
      <c r="G147" t="s">
        <v>2430</v>
      </c>
      <c r="H147" t="s">
        <v>2431</v>
      </c>
      <c r="I147" t="s">
        <v>318</v>
      </c>
      <c r="J147" t="s">
        <v>979</v>
      </c>
      <c r="K147" t="s">
        <v>203</v>
      </c>
      <c r="L147" t="s">
        <v>222</v>
      </c>
      <c r="M147" t="s">
        <v>376</v>
      </c>
      <c r="N147" s="99" t="s">
        <v>732</v>
      </c>
      <c r="O147" t="s">
        <v>335</v>
      </c>
      <c r="P147" t="s">
        <v>1218</v>
      </c>
      <c r="Q147" s="94">
        <v>56325</v>
      </c>
      <c r="R147" s="94">
        <v>2.9780000000000002</v>
      </c>
      <c r="S147" s="94">
        <v>7705.25</v>
      </c>
      <c r="T147" s="91">
        <v>0</v>
      </c>
      <c r="U147" s="94">
        <v>12924.46658</v>
      </c>
      <c r="V147" s="93">
        <v>9.2699999999999998E-4</v>
      </c>
      <c r="W147" s="93">
        <v>4.0861000000000001E-2</v>
      </c>
      <c r="X147" s="93">
        <v>3.8306E-2</v>
      </c>
      <c r="Y147" s="122"/>
    </row>
    <row r="148" spans="1:25" ht="13.5" customHeight="1">
      <c r="A148" s="122"/>
      <c r="B148">
        <v>520030677</v>
      </c>
      <c r="C148">
        <v>12900</v>
      </c>
      <c r="D148" t="s">
        <v>2309</v>
      </c>
      <c r="E148" t="s">
        <v>2310</v>
      </c>
      <c r="F148" t="s">
        <v>311</v>
      </c>
      <c r="G148" t="s">
        <v>2424</v>
      </c>
      <c r="H148" t="s">
        <v>2425</v>
      </c>
      <c r="I148" t="s">
        <v>318</v>
      </c>
      <c r="J148" t="s">
        <v>979</v>
      </c>
      <c r="K148" t="s">
        <v>203</v>
      </c>
      <c r="L148" t="s">
        <v>222</v>
      </c>
      <c r="M148" t="s">
        <v>340</v>
      </c>
      <c r="N148" s="99" t="s">
        <v>732</v>
      </c>
      <c r="O148" t="s">
        <v>335</v>
      </c>
      <c r="P148" t="s">
        <v>1218</v>
      </c>
      <c r="Q148" s="94">
        <v>12122</v>
      </c>
      <c r="R148" s="94">
        <v>2.9780000000000002</v>
      </c>
      <c r="S148" s="94">
        <v>11899</v>
      </c>
      <c r="T148" s="91">
        <v>0</v>
      </c>
      <c r="U148" s="94">
        <v>4295.4576100000004</v>
      </c>
      <c r="V148" s="93">
        <v>2.8E-5</v>
      </c>
      <c r="W148" s="93">
        <v>1.358E-2</v>
      </c>
      <c r="X148" s="93">
        <v>1.2730999999999999E-2</v>
      </c>
      <c r="Y148" s="122"/>
    </row>
    <row r="149" spans="1:25" ht="13.5" customHeight="1">
      <c r="A149" s="122"/>
      <c r="B149">
        <v>520030677</v>
      </c>
      <c r="C149">
        <v>12900</v>
      </c>
      <c r="D149" t="s">
        <v>2292</v>
      </c>
      <c r="E149" t="s">
        <v>2293</v>
      </c>
      <c r="F149" t="s">
        <v>311</v>
      </c>
      <c r="G149" t="s">
        <v>2363</v>
      </c>
      <c r="H149" t="s">
        <v>2364</v>
      </c>
      <c r="I149" t="s">
        <v>318</v>
      </c>
      <c r="J149" t="s">
        <v>979</v>
      </c>
      <c r="K149" t="s">
        <v>203</v>
      </c>
      <c r="L149" t="s">
        <v>222</v>
      </c>
      <c r="M149" t="s">
        <v>312</v>
      </c>
      <c r="N149" s="99" t="s">
        <v>732</v>
      </c>
      <c r="O149" t="s">
        <v>335</v>
      </c>
      <c r="P149" t="s">
        <v>1218</v>
      </c>
      <c r="Q149" s="94">
        <v>2425</v>
      </c>
      <c r="R149" s="94">
        <v>2.9780000000000002</v>
      </c>
      <c r="S149" s="94">
        <v>9060</v>
      </c>
      <c r="T149" s="91">
        <v>0</v>
      </c>
      <c r="U149" s="94">
        <v>654.28148999999996</v>
      </c>
      <c r="V149" s="93">
        <v>3.1999999999999999E-5</v>
      </c>
      <c r="W149" s="93">
        <v>2.068E-3</v>
      </c>
      <c r="X149" s="93">
        <v>1.939E-3</v>
      </c>
      <c r="Y149" s="122"/>
    </row>
    <row r="150" spans="1:25" ht="13.5" customHeight="1">
      <c r="A150" s="122"/>
      <c r="B150">
        <v>520030677</v>
      </c>
      <c r="C150">
        <v>12900</v>
      </c>
      <c r="D150" t="s">
        <v>2313</v>
      </c>
      <c r="E150" t="s">
        <v>2314</v>
      </c>
      <c r="F150" t="s">
        <v>311</v>
      </c>
      <c r="G150" t="s">
        <v>2410</v>
      </c>
      <c r="H150" t="s">
        <v>2411</v>
      </c>
      <c r="I150" t="s">
        <v>318</v>
      </c>
      <c r="J150" t="s">
        <v>979</v>
      </c>
      <c r="K150" t="s">
        <v>203</v>
      </c>
      <c r="L150" t="s">
        <v>222</v>
      </c>
      <c r="M150" t="s">
        <v>342</v>
      </c>
      <c r="N150" s="99" t="s">
        <v>732</v>
      </c>
      <c r="O150" t="s">
        <v>335</v>
      </c>
      <c r="P150" t="s">
        <v>1218</v>
      </c>
      <c r="Q150" s="94">
        <v>53169</v>
      </c>
      <c r="R150" s="94">
        <v>2.9780000000000002</v>
      </c>
      <c r="S150" s="94">
        <v>3819</v>
      </c>
      <c r="T150" s="91">
        <v>0</v>
      </c>
      <c r="U150" s="94">
        <v>6046.9008000000003</v>
      </c>
      <c r="V150" s="93">
        <v>1.688E-3</v>
      </c>
      <c r="W150" s="93">
        <v>1.9116999999999999E-2</v>
      </c>
      <c r="X150" s="93">
        <v>1.7922E-2</v>
      </c>
      <c r="Y150" s="122"/>
    </row>
    <row r="151" spans="1:25" ht="13.5" customHeight="1">
      <c r="A151" s="122"/>
      <c r="B151">
        <v>520030677</v>
      </c>
      <c r="C151">
        <v>12900</v>
      </c>
      <c r="D151" t="s">
        <v>2292</v>
      </c>
      <c r="E151" t="s">
        <v>2293</v>
      </c>
      <c r="F151" t="s">
        <v>311</v>
      </c>
      <c r="G151" t="s">
        <v>2353</v>
      </c>
      <c r="H151" t="s">
        <v>2354</v>
      </c>
      <c r="I151" t="s">
        <v>318</v>
      </c>
      <c r="J151" t="s">
        <v>979</v>
      </c>
      <c r="K151" t="s">
        <v>203</v>
      </c>
      <c r="L151" t="s">
        <v>222</v>
      </c>
      <c r="M151" t="s">
        <v>312</v>
      </c>
      <c r="N151" s="99" t="s">
        <v>732</v>
      </c>
      <c r="O151" t="s">
        <v>335</v>
      </c>
      <c r="P151" t="s">
        <v>1218</v>
      </c>
      <c r="Q151" s="94">
        <v>8300</v>
      </c>
      <c r="R151" s="94">
        <v>2.9780000000000002</v>
      </c>
      <c r="S151" s="94">
        <v>64076</v>
      </c>
      <c r="T151" s="91">
        <v>0</v>
      </c>
      <c r="U151" s="94">
        <v>15837.92122</v>
      </c>
      <c r="V151" s="93">
        <v>1.2E-5</v>
      </c>
      <c r="W151" s="93">
        <v>5.0071999999999998E-2</v>
      </c>
      <c r="X151" s="93">
        <v>4.6940999999999997E-2</v>
      </c>
      <c r="Y151" s="122"/>
    </row>
    <row r="152" spans="1:25" ht="13.5" customHeight="1">
      <c r="A152" s="122"/>
      <c r="B152">
        <v>520030677</v>
      </c>
      <c r="C152">
        <v>12900</v>
      </c>
      <c r="D152" t="s">
        <v>2273</v>
      </c>
      <c r="E152" t="s">
        <v>2274</v>
      </c>
      <c r="F152" t="s">
        <v>311</v>
      </c>
      <c r="G152" t="s">
        <v>2317</v>
      </c>
      <c r="H152" t="s">
        <v>2318</v>
      </c>
      <c r="I152" t="s">
        <v>318</v>
      </c>
      <c r="J152" t="s">
        <v>979</v>
      </c>
      <c r="K152" t="s">
        <v>203</v>
      </c>
      <c r="L152" t="s">
        <v>222</v>
      </c>
      <c r="M152" t="s">
        <v>340</v>
      </c>
      <c r="N152" s="99" t="s">
        <v>732</v>
      </c>
      <c r="O152" t="s">
        <v>335</v>
      </c>
      <c r="P152" t="s">
        <v>1218</v>
      </c>
      <c r="Q152" s="94">
        <v>8505</v>
      </c>
      <c r="R152" s="94">
        <v>2.9780000000000002</v>
      </c>
      <c r="S152" s="94">
        <v>68681</v>
      </c>
      <c r="T152" s="91">
        <v>0</v>
      </c>
      <c r="U152" s="94">
        <v>17395.448130000001</v>
      </c>
      <c r="V152" s="93">
        <v>6.0000000000000002E-6</v>
      </c>
      <c r="W152" s="93">
        <v>5.4996000000000003E-2</v>
      </c>
      <c r="X152" s="93">
        <v>5.1556999999999999E-2</v>
      </c>
      <c r="Y152" s="122"/>
    </row>
    <row r="153" spans="1:25" ht="13.5" customHeight="1">
      <c r="A153" s="122"/>
      <c r="B153">
        <v>520030677</v>
      </c>
      <c r="C153">
        <v>12900</v>
      </c>
      <c r="D153" t="s">
        <v>2288</v>
      </c>
      <c r="E153" t="s">
        <v>2289</v>
      </c>
      <c r="F153" t="s">
        <v>311</v>
      </c>
      <c r="G153" t="s">
        <v>2420</v>
      </c>
      <c r="H153" t="s">
        <v>2421</v>
      </c>
      <c r="I153" t="s">
        <v>318</v>
      </c>
      <c r="J153" t="s">
        <v>979</v>
      </c>
      <c r="K153" t="s">
        <v>203</v>
      </c>
      <c r="L153" t="s">
        <v>222</v>
      </c>
      <c r="M153" t="s">
        <v>340</v>
      </c>
      <c r="N153" s="99" t="s">
        <v>732</v>
      </c>
      <c r="O153" t="s">
        <v>335</v>
      </c>
      <c r="P153" t="s">
        <v>1218</v>
      </c>
      <c r="Q153" s="94">
        <v>7023</v>
      </c>
      <c r="R153" s="94">
        <v>2.9780000000000002</v>
      </c>
      <c r="S153" s="94">
        <v>14906.01</v>
      </c>
      <c r="T153" s="91">
        <v>0</v>
      </c>
      <c r="U153" s="94">
        <v>3117.5165699999998</v>
      </c>
      <c r="V153" s="93">
        <v>3.735E-3</v>
      </c>
      <c r="W153" s="93">
        <v>9.8560000000000002E-3</v>
      </c>
      <c r="X153" s="93">
        <v>9.2390000000000007E-3</v>
      </c>
      <c r="Y153" s="122"/>
    </row>
    <row r="154" spans="1:25" ht="13.5" customHeight="1">
      <c r="A154" s="122"/>
      <c r="B154">
        <v>520030677</v>
      </c>
      <c r="C154">
        <v>12900</v>
      </c>
      <c r="D154" t="s">
        <v>2288</v>
      </c>
      <c r="E154" t="s">
        <v>2289</v>
      </c>
      <c r="F154" t="s">
        <v>311</v>
      </c>
      <c r="G154" t="s">
        <v>2302</v>
      </c>
      <c r="H154" t="s">
        <v>2303</v>
      </c>
      <c r="I154" t="s">
        <v>318</v>
      </c>
      <c r="J154" t="s">
        <v>979</v>
      </c>
      <c r="K154" t="s">
        <v>203</v>
      </c>
      <c r="L154" t="s">
        <v>222</v>
      </c>
      <c r="M154" t="s">
        <v>376</v>
      </c>
      <c r="N154" s="99" t="s">
        <v>732</v>
      </c>
      <c r="O154" t="s">
        <v>335</v>
      </c>
      <c r="P154" t="s">
        <v>1218</v>
      </c>
      <c r="Q154" s="94">
        <v>188400</v>
      </c>
      <c r="R154" s="94">
        <v>2.9780000000000002</v>
      </c>
      <c r="S154" s="94">
        <v>1500</v>
      </c>
      <c r="T154" s="91">
        <v>0</v>
      </c>
      <c r="U154" s="94">
        <v>8415.8279999999995</v>
      </c>
      <c r="V154" s="93">
        <v>6.9999999999999994E-5</v>
      </c>
      <c r="W154" s="93">
        <v>2.6606000000000001E-2</v>
      </c>
      <c r="X154" s="93">
        <v>2.4943E-2</v>
      </c>
      <c r="Y154" s="122"/>
    </row>
    <row r="155" spans="1:25" ht="13.5" customHeight="1">
      <c r="A155" s="122"/>
      <c r="B155">
        <v>520030677</v>
      </c>
      <c r="C155">
        <v>12900</v>
      </c>
      <c r="D155" t="s">
        <v>2292</v>
      </c>
      <c r="E155" t="s">
        <v>2293</v>
      </c>
      <c r="F155" t="s">
        <v>311</v>
      </c>
      <c r="G155" t="s">
        <v>2349</v>
      </c>
      <c r="H155" t="s">
        <v>2350</v>
      </c>
      <c r="I155" t="s">
        <v>318</v>
      </c>
      <c r="J155" t="s">
        <v>979</v>
      </c>
      <c r="K155" t="s">
        <v>203</v>
      </c>
      <c r="L155" t="s">
        <v>222</v>
      </c>
      <c r="M155" t="s">
        <v>340</v>
      </c>
      <c r="N155" s="99" t="s">
        <v>732</v>
      </c>
      <c r="O155" t="s">
        <v>335</v>
      </c>
      <c r="P155" t="s">
        <v>1218</v>
      </c>
      <c r="Q155" s="94">
        <v>8108</v>
      </c>
      <c r="R155" s="94">
        <v>2.9780000000000002</v>
      </c>
      <c r="S155" s="94">
        <v>30045</v>
      </c>
      <c r="T155" s="91">
        <v>0</v>
      </c>
      <c r="U155" s="94">
        <v>7254.5527300000003</v>
      </c>
      <c r="V155" s="93">
        <v>2.6999999999999999E-5</v>
      </c>
      <c r="W155" s="93">
        <v>2.2935000000000001E-2</v>
      </c>
      <c r="X155" s="93">
        <v>2.1500999999999999E-2</v>
      </c>
      <c r="Y155" s="122"/>
    </row>
    <row r="156" spans="1:25" ht="13.5" customHeight="1">
      <c r="A156" s="122"/>
      <c r="B156">
        <v>520030677</v>
      </c>
      <c r="C156">
        <v>12900</v>
      </c>
      <c r="D156" t="s">
        <v>2438</v>
      </c>
      <c r="E156" t="s">
        <v>2439</v>
      </c>
      <c r="F156" t="s">
        <v>311</v>
      </c>
      <c r="G156" t="s">
        <v>2440</v>
      </c>
      <c r="H156" t="s">
        <v>2441</v>
      </c>
      <c r="I156" t="s">
        <v>318</v>
      </c>
      <c r="J156" t="s">
        <v>979</v>
      </c>
      <c r="K156" t="s">
        <v>203</v>
      </c>
      <c r="L156" t="s">
        <v>222</v>
      </c>
      <c r="M156" t="s">
        <v>340</v>
      </c>
      <c r="N156" s="99" t="s">
        <v>732</v>
      </c>
      <c r="O156" t="s">
        <v>335</v>
      </c>
      <c r="P156" t="s">
        <v>1218</v>
      </c>
      <c r="Q156" s="94">
        <v>39764</v>
      </c>
      <c r="R156" s="94">
        <v>2.9780000000000002</v>
      </c>
      <c r="S156" s="94">
        <v>7228</v>
      </c>
      <c r="T156" s="91">
        <v>0</v>
      </c>
      <c r="U156" s="94">
        <v>8559.1946399999997</v>
      </c>
      <c r="V156" s="93">
        <v>3.3E-4</v>
      </c>
      <c r="W156" s="93">
        <v>2.7060000000000001E-2</v>
      </c>
      <c r="X156" s="93">
        <v>2.5368000000000002E-2</v>
      </c>
      <c r="Y156" s="122"/>
    </row>
    <row r="157" spans="1:25" ht="13.5" customHeight="1">
      <c r="A157" s="122"/>
      <c r="B157">
        <v>520030677</v>
      </c>
      <c r="C157">
        <v>12900</v>
      </c>
      <c r="D157" t="s">
        <v>2288</v>
      </c>
      <c r="E157" t="s">
        <v>2289</v>
      </c>
      <c r="F157" t="s">
        <v>311</v>
      </c>
      <c r="G157" t="s">
        <v>2442</v>
      </c>
      <c r="H157" t="s">
        <v>2443</v>
      </c>
      <c r="I157" t="s">
        <v>318</v>
      </c>
      <c r="J157" t="s">
        <v>979</v>
      </c>
      <c r="K157" t="s">
        <v>203</v>
      </c>
      <c r="L157" t="s">
        <v>222</v>
      </c>
      <c r="M157" t="s">
        <v>340</v>
      </c>
      <c r="N157" s="99" t="s">
        <v>732</v>
      </c>
      <c r="O157" t="s">
        <v>335</v>
      </c>
      <c r="P157" t="s">
        <v>1218</v>
      </c>
      <c r="Q157" s="94">
        <v>10080</v>
      </c>
      <c r="R157" s="94">
        <v>2.9780000000000002</v>
      </c>
      <c r="S157" s="94">
        <v>11288</v>
      </c>
      <c r="T157" s="91">
        <v>0</v>
      </c>
      <c r="U157" s="94">
        <v>3388.4589299999998</v>
      </c>
      <c r="V157" s="93">
        <v>2.04E-4</v>
      </c>
      <c r="W157" s="93">
        <v>1.0711999999999999E-2</v>
      </c>
      <c r="X157" s="93">
        <v>1.0042000000000001E-2</v>
      </c>
      <c r="Y157" s="122"/>
    </row>
    <row r="158" spans="1:25" ht="13.5" customHeight="1">
      <c r="A158" s="122"/>
      <c r="B158">
        <v>520030677</v>
      </c>
      <c r="C158">
        <v>12900</v>
      </c>
      <c r="D158" t="s">
        <v>2309</v>
      </c>
      <c r="E158" t="s">
        <v>2310</v>
      </c>
      <c r="F158" t="s">
        <v>311</v>
      </c>
      <c r="G158" t="s">
        <v>2390</v>
      </c>
      <c r="H158" t="s">
        <v>2391</v>
      </c>
      <c r="I158" t="s">
        <v>318</v>
      </c>
      <c r="J158" t="s">
        <v>979</v>
      </c>
      <c r="K158" t="s">
        <v>203</v>
      </c>
      <c r="L158" t="s">
        <v>222</v>
      </c>
      <c r="M158" t="s">
        <v>340</v>
      </c>
      <c r="N158" s="99" t="s">
        <v>732</v>
      </c>
      <c r="O158" t="s">
        <v>335</v>
      </c>
      <c r="P158" t="s">
        <v>1218</v>
      </c>
      <c r="Q158" s="94">
        <v>8672</v>
      </c>
      <c r="R158" s="94">
        <v>2.9780000000000002</v>
      </c>
      <c r="S158" s="94">
        <v>74677</v>
      </c>
      <c r="T158" s="91">
        <v>12.380470000000001</v>
      </c>
      <c r="U158" s="94">
        <v>19322.365590000001</v>
      </c>
      <c r="V158" s="93">
        <v>7.9999999999999996E-6</v>
      </c>
      <c r="W158" s="93">
        <v>6.1087000000000002E-2</v>
      </c>
      <c r="X158" s="93">
        <v>5.7267999999999999E-2</v>
      </c>
      <c r="Y158" s="122"/>
    </row>
    <row r="159" spans="1:25" ht="13.5" customHeight="1">
      <c r="A159" s="122"/>
      <c r="B159">
        <v>520030677</v>
      </c>
      <c r="C159">
        <v>12900</v>
      </c>
      <c r="D159" t="s">
        <v>2309</v>
      </c>
      <c r="E159" t="s">
        <v>2310</v>
      </c>
      <c r="F159" t="s">
        <v>311</v>
      </c>
      <c r="G159" t="s">
        <v>2382</v>
      </c>
      <c r="H159" t="s">
        <v>2383</v>
      </c>
      <c r="I159" t="s">
        <v>318</v>
      </c>
      <c r="J159" t="s">
        <v>979</v>
      </c>
      <c r="K159" t="s">
        <v>203</v>
      </c>
      <c r="L159" t="s">
        <v>222</v>
      </c>
      <c r="M159" t="s">
        <v>340</v>
      </c>
      <c r="N159" s="99" t="s">
        <v>732</v>
      </c>
      <c r="O159" t="s">
        <v>335</v>
      </c>
      <c r="P159" t="s">
        <v>1218</v>
      </c>
      <c r="Q159" s="94">
        <v>28890</v>
      </c>
      <c r="R159" s="94">
        <v>2.9780000000000002</v>
      </c>
      <c r="S159" s="94">
        <v>19052</v>
      </c>
      <c r="T159" s="91">
        <v>0</v>
      </c>
      <c r="U159" s="94">
        <v>16391.277699999999</v>
      </c>
      <c r="V159" s="93">
        <v>4.3999999999999999E-5</v>
      </c>
      <c r="W159" s="93">
        <v>5.1820999999999999E-2</v>
      </c>
      <c r="X159" s="93">
        <v>4.8580999999999999E-2</v>
      </c>
      <c r="Y159" s="122"/>
    </row>
    <row r="160" spans="1:25" ht="13.5" customHeight="1">
      <c r="A160" s="122"/>
      <c r="B160">
        <v>520030677</v>
      </c>
      <c r="C160">
        <v>12900</v>
      </c>
      <c r="D160" t="s">
        <v>2270</v>
      </c>
      <c r="E160" t="s">
        <v>2271</v>
      </c>
      <c r="F160" t="s">
        <v>311</v>
      </c>
      <c r="G160" t="s">
        <v>2380</v>
      </c>
      <c r="H160" t="s">
        <v>2381</v>
      </c>
      <c r="I160" t="s">
        <v>318</v>
      </c>
      <c r="J160" t="s">
        <v>979</v>
      </c>
      <c r="K160" t="s">
        <v>203</v>
      </c>
      <c r="L160" t="s">
        <v>222</v>
      </c>
      <c r="M160" t="s">
        <v>340</v>
      </c>
      <c r="N160" s="99" t="s">
        <v>732</v>
      </c>
      <c r="O160" t="s">
        <v>335</v>
      </c>
      <c r="P160" t="s">
        <v>1218</v>
      </c>
      <c r="Q160" s="94">
        <v>14672</v>
      </c>
      <c r="R160" s="94">
        <v>2.9780000000000002</v>
      </c>
      <c r="S160" s="94">
        <v>65589</v>
      </c>
      <c r="T160" s="91">
        <v>0</v>
      </c>
      <c r="U160" s="94">
        <v>28657.943439999999</v>
      </c>
      <c r="V160" s="93">
        <v>1.4200000000000001E-4</v>
      </c>
      <c r="W160" s="93">
        <v>9.0603000000000003E-2</v>
      </c>
      <c r="X160" s="93">
        <v>8.4938E-2</v>
      </c>
      <c r="Y160" s="122"/>
    </row>
    <row r="161" spans="1:25" ht="13.5" customHeight="1">
      <c r="A161" s="122"/>
      <c r="B161">
        <v>520030677</v>
      </c>
      <c r="C161">
        <v>12900</v>
      </c>
      <c r="D161" t="s">
        <v>2288</v>
      </c>
      <c r="E161" t="s">
        <v>2289</v>
      </c>
      <c r="F161" t="s">
        <v>311</v>
      </c>
      <c r="G161" t="s">
        <v>2396</v>
      </c>
      <c r="H161" t="s">
        <v>2397</v>
      </c>
      <c r="I161" t="s">
        <v>318</v>
      </c>
      <c r="J161" t="s">
        <v>979</v>
      </c>
      <c r="K161" t="s">
        <v>203</v>
      </c>
      <c r="L161" t="s">
        <v>222</v>
      </c>
      <c r="M161" t="s">
        <v>340</v>
      </c>
      <c r="N161" s="99" t="s">
        <v>732</v>
      </c>
      <c r="O161" t="s">
        <v>335</v>
      </c>
      <c r="P161" t="s">
        <v>1218</v>
      </c>
      <c r="Q161" s="94">
        <v>7293</v>
      </c>
      <c r="R161" s="94">
        <v>2.9780000000000002</v>
      </c>
      <c r="S161" s="94">
        <v>11382</v>
      </c>
      <c r="T161" s="91">
        <v>0</v>
      </c>
      <c r="U161" s="94">
        <v>2472.0058199999999</v>
      </c>
      <c r="V161" s="93">
        <v>5.0500000000000002E-4</v>
      </c>
      <c r="W161" s="93">
        <v>7.8150000000000008E-3</v>
      </c>
      <c r="X161" s="93">
        <v>7.326E-3</v>
      </c>
      <c r="Y161" s="122"/>
    </row>
    <row r="162" spans="1:25" ht="13.5" customHeight="1">
      <c r="A162" s="122"/>
      <c r="B162">
        <v>520030677</v>
      </c>
      <c r="C162">
        <v>14168</v>
      </c>
      <c r="D162" t="s">
        <v>2239</v>
      </c>
      <c r="E162">
        <v>511776783</v>
      </c>
      <c r="F162" t="s">
        <v>307</v>
      </c>
      <c r="G162" t="s">
        <v>2458</v>
      </c>
      <c r="H162" t="s">
        <v>2459</v>
      </c>
      <c r="I162" t="s">
        <v>318</v>
      </c>
      <c r="J162" t="s">
        <v>977</v>
      </c>
      <c r="K162" t="s">
        <v>202</v>
      </c>
      <c r="L162" t="s">
        <v>202</v>
      </c>
      <c r="M162" t="s">
        <v>336</v>
      </c>
      <c r="N162" s="99" t="s">
        <v>569</v>
      </c>
      <c r="O162" t="s">
        <v>335</v>
      </c>
      <c r="P162" t="s">
        <v>1222</v>
      </c>
      <c r="Q162" s="94">
        <v>1096852</v>
      </c>
      <c r="R162" s="94">
        <v>1</v>
      </c>
      <c r="S162" s="94">
        <v>3912</v>
      </c>
      <c r="T162" s="91">
        <v>0</v>
      </c>
      <c r="U162" s="94">
        <v>42908.85024</v>
      </c>
      <c r="V162" s="93">
        <v>8.4180000000000001E-3</v>
      </c>
      <c r="W162" s="93">
        <v>0.110918</v>
      </c>
      <c r="X162" s="93">
        <v>0.109713</v>
      </c>
      <c r="Y162" s="122"/>
    </row>
    <row r="163" spans="1:25" ht="13.5" customHeight="1">
      <c r="A163" s="122"/>
      <c r="B163">
        <v>520030677</v>
      </c>
      <c r="C163">
        <v>14168</v>
      </c>
      <c r="D163" t="s">
        <v>2252</v>
      </c>
      <c r="E163">
        <v>513765339</v>
      </c>
      <c r="F163" t="s">
        <v>307</v>
      </c>
      <c r="G163" t="s">
        <v>2456</v>
      </c>
      <c r="H163" t="s">
        <v>2457</v>
      </c>
      <c r="I163" t="s">
        <v>318</v>
      </c>
      <c r="J163" t="s">
        <v>977</v>
      </c>
      <c r="K163" t="s">
        <v>202</v>
      </c>
      <c r="L163" t="s">
        <v>202</v>
      </c>
      <c r="M163" t="s">
        <v>336</v>
      </c>
      <c r="N163" s="99" t="s">
        <v>569</v>
      </c>
      <c r="O163" t="s">
        <v>335</v>
      </c>
      <c r="P163" t="s">
        <v>1222</v>
      </c>
      <c r="Q163" s="94">
        <v>1002879</v>
      </c>
      <c r="R163" s="94">
        <v>1</v>
      </c>
      <c r="S163" s="94">
        <v>3889</v>
      </c>
      <c r="T163" s="91">
        <v>0</v>
      </c>
      <c r="U163" s="94">
        <v>39001.964310000003</v>
      </c>
      <c r="V163" s="93">
        <v>1.1106E-2</v>
      </c>
      <c r="W163" s="93">
        <v>0.10081900000000001</v>
      </c>
      <c r="X163" s="93">
        <v>9.9723000000000006E-2</v>
      </c>
      <c r="Y163" s="122"/>
    </row>
    <row r="164" spans="1:25" ht="13.5" customHeight="1">
      <c r="A164" s="122"/>
      <c r="B164">
        <v>520030677</v>
      </c>
      <c r="C164">
        <v>14168</v>
      </c>
      <c r="D164" t="s">
        <v>2239</v>
      </c>
      <c r="E164">
        <v>511776783</v>
      </c>
      <c r="F164" t="s">
        <v>307</v>
      </c>
      <c r="G164" t="s">
        <v>2281</v>
      </c>
      <c r="H164" t="s">
        <v>2282</v>
      </c>
      <c r="I164" t="s">
        <v>318</v>
      </c>
      <c r="J164" t="s">
        <v>977</v>
      </c>
      <c r="K164" t="s">
        <v>202</v>
      </c>
      <c r="L164" t="s">
        <v>202</v>
      </c>
      <c r="M164" t="s">
        <v>336</v>
      </c>
      <c r="N164" s="99" t="s">
        <v>693</v>
      </c>
      <c r="O164" t="s">
        <v>335</v>
      </c>
      <c r="P164" t="s">
        <v>1222</v>
      </c>
      <c r="Q164" s="94">
        <v>332880</v>
      </c>
      <c r="R164" s="94">
        <v>1</v>
      </c>
      <c r="S164" s="94">
        <v>3758</v>
      </c>
      <c r="T164" s="91">
        <v>0</v>
      </c>
      <c r="U164" s="94">
        <v>12509.6304</v>
      </c>
      <c r="V164" s="93">
        <v>6.8897E-2</v>
      </c>
      <c r="W164" s="93">
        <v>3.2336999999999998E-2</v>
      </c>
      <c r="X164" s="93">
        <v>3.1985E-2</v>
      </c>
      <c r="Y164" s="122"/>
    </row>
    <row r="165" spans="1:25" ht="13.5" customHeight="1">
      <c r="A165" s="122"/>
      <c r="B165">
        <v>520030677</v>
      </c>
      <c r="C165">
        <v>14168</v>
      </c>
      <c r="D165" t="s">
        <v>2255</v>
      </c>
      <c r="E165">
        <v>511303661</v>
      </c>
      <c r="F165" t="s">
        <v>307</v>
      </c>
      <c r="G165" t="s">
        <v>2444</v>
      </c>
      <c r="H165" t="s">
        <v>2445</v>
      </c>
      <c r="I165" t="s">
        <v>318</v>
      </c>
      <c r="J165" t="s">
        <v>977</v>
      </c>
      <c r="K165" t="s">
        <v>202</v>
      </c>
      <c r="L165" t="s">
        <v>202</v>
      </c>
      <c r="M165" t="s">
        <v>336</v>
      </c>
      <c r="N165" s="99" t="s">
        <v>696</v>
      </c>
      <c r="O165" t="s">
        <v>335</v>
      </c>
      <c r="P165" t="s">
        <v>1222</v>
      </c>
      <c r="Q165" s="94">
        <v>1338466</v>
      </c>
      <c r="R165" s="94">
        <v>1</v>
      </c>
      <c r="S165" s="94">
        <v>1461</v>
      </c>
      <c r="T165" s="91">
        <v>0</v>
      </c>
      <c r="U165" s="94">
        <v>19554.988259999998</v>
      </c>
      <c r="V165" s="93">
        <v>6.3232999999999998E-2</v>
      </c>
      <c r="W165" s="93">
        <v>5.0548999999999997E-2</v>
      </c>
      <c r="X165" s="93">
        <v>0.05</v>
      </c>
      <c r="Y165" s="122"/>
    </row>
    <row r="166" spans="1:25" ht="13.5" customHeight="1">
      <c r="A166" s="122"/>
      <c r="B166">
        <v>520030677</v>
      </c>
      <c r="C166">
        <v>14168</v>
      </c>
      <c r="D166" t="s">
        <v>2462</v>
      </c>
      <c r="E166">
        <v>513846808</v>
      </c>
      <c r="F166" t="s">
        <v>307</v>
      </c>
      <c r="G166" t="s">
        <v>2463</v>
      </c>
      <c r="H166" t="s">
        <v>2464</v>
      </c>
      <c r="I166" t="s">
        <v>318</v>
      </c>
      <c r="J166" t="s">
        <v>977</v>
      </c>
      <c r="K166" t="s">
        <v>202</v>
      </c>
      <c r="L166" t="s">
        <v>202</v>
      </c>
      <c r="M166" t="s">
        <v>336</v>
      </c>
      <c r="N166" s="99" t="s">
        <v>694</v>
      </c>
      <c r="O166" t="s">
        <v>335</v>
      </c>
      <c r="P166" t="s">
        <v>1222</v>
      </c>
      <c r="Q166" s="94">
        <v>313654</v>
      </c>
      <c r="R166" s="94">
        <v>1</v>
      </c>
      <c r="S166" s="94">
        <v>9799</v>
      </c>
      <c r="T166" s="91">
        <v>0</v>
      </c>
      <c r="U166" s="94">
        <v>30734.955460000001</v>
      </c>
      <c r="V166" s="93">
        <v>2.0147999999999999E-2</v>
      </c>
      <c r="W166" s="93">
        <v>7.9449000000000006E-2</v>
      </c>
      <c r="X166" s="93">
        <v>7.8586000000000003E-2</v>
      </c>
      <c r="Y166" s="122"/>
    </row>
    <row r="167" spans="1:25" ht="13.5" customHeight="1">
      <c r="A167" s="122"/>
      <c r="B167">
        <v>520030677</v>
      </c>
      <c r="C167">
        <v>14168</v>
      </c>
      <c r="D167" t="s">
        <v>2255</v>
      </c>
      <c r="E167">
        <v>511303661</v>
      </c>
      <c r="F167" t="s">
        <v>307</v>
      </c>
      <c r="G167" t="s">
        <v>2448</v>
      </c>
      <c r="H167" t="s">
        <v>2449</v>
      </c>
      <c r="I167" t="s">
        <v>318</v>
      </c>
      <c r="J167" t="s">
        <v>977</v>
      </c>
      <c r="K167" t="s">
        <v>202</v>
      </c>
      <c r="L167" t="s">
        <v>202</v>
      </c>
      <c r="M167" t="s">
        <v>336</v>
      </c>
      <c r="N167" s="99" t="s">
        <v>569</v>
      </c>
      <c r="O167" t="s">
        <v>335</v>
      </c>
      <c r="P167" t="s">
        <v>1222</v>
      </c>
      <c r="Q167" s="94">
        <v>527727</v>
      </c>
      <c r="R167" s="94">
        <v>1</v>
      </c>
      <c r="S167" s="94">
        <v>6154</v>
      </c>
      <c r="T167" s="91">
        <v>0</v>
      </c>
      <c r="U167" s="94">
        <v>32476.319579999999</v>
      </c>
      <c r="V167" s="93">
        <v>6.4349999999999997E-3</v>
      </c>
      <c r="W167" s="93">
        <v>8.3949999999999997E-2</v>
      </c>
      <c r="X167" s="93">
        <v>8.3038000000000001E-2</v>
      </c>
      <c r="Y167" s="122"/>
    </row>
    <row r="168" spans="1:25" ht="13.5" customHeight="1">
      <c r="A168" s="122"/>
      <c r="B168">
        <v>520030677</v>
      </c>
      <c r="C168">
        <v>14168</v>
      </c>
      <c r="D168" t="s">
        <v>2255</v>
      </c>
      <c r="E168">
        <v>511303661</v>
      </c>
      <c r="F168" t="s">
        <v>307</v>
      </c>
      <c r="G168" t="s">
        <v>2465</v>
      </c>
      <c r="H168" t="s">
        <v>2466</v>
      </c>
      <c r="I168" t="s">
        <v>318</v>
      </c>
      <c r="J168" t="s">
        <v>977</v>
      </c>
      <c r="K168" t="s">
        <v>202</v>
      </c>
      <c r="L168" t="s">
        <v>202</v>
      </c>
      <c r="M168" t="s">
        <v>336</v>
      </c>
      <c r="N168" s="99" t="s">
        <v>693</v>
      </c>
      <c r="O168" t="s">
        <v>335</v>
      </c>
      <c r="P168" t="s">
        <v>1222</v>
      </c>
      <c r="Q168" s="94">
        <v>826847</v>
      </c>
      <c r="R168" s="94">
        <v>1</v>
      </c>
      <c r="S168" s="94">
        <v>2231</v>
      </c>
      <c r="T168" s="91">
        <v>0</v>
      </c>
      <c r="U168" s="94">
        <v>18446.956569999998</v>
      </c>
      <c r="V168" s="93">
        <v>3.4955E-2</v>
      </c>
      <c r="W168" s="93">
        <v>4.7683999999999997E-2</v>
      </c>
      <c r="X168" s="93">
        <v>4.7166E-2</v>
      </c>
      <c r="Y168" s="122"/>
    </row>
    <row r="169" spans="1:25" ht="13.5" customHeight="1">
      <c r="A169" s="122"/>
      <c r="B169">
        <v>520030677</v>
      </c>
      <c r="C169">
        <v>14168</v>
      </c>
      <c r="D169" t="s">
        <v>2242</v>
      </c>
      <c r="E169">
        <v>510938608</v>
      </c>
      <c r="F169" t="s">
        <v>307</v>
      </c>
      <c r="G169" t="s">
        <v>2450</v>
      </c>
      <c r="H169" t="s">
        <v>2451</v>
      </c>
      <c r="I169" t="s">
        <v>318</v>
      </c>
      <c r="J169" t="s">
        <v>977</v>
      </c>
      <c r="K169" t="s">
        <v>202</v>
      </c>
      <c r="L169" t="s">
        <v>202</v>
      </c>
      <c r="M169" t="s">
        <v>336</v>
      </c>
      <c r="N169" s="99" t="s">
        <v>569</v>
      </c>
      <c r="O169" t="s">
        <v>335</v>
      </c>
      <c r="P169" t="s">
        <v>1222</v>
      </c>
      <c r="Q169" s="94">
        <v>75137</v>
      </c>
      <c r="R169" s="94">
        <v>1</v>
      </c>
      <c r="S169" s="94">
        <v>39070</v>
      </c>
      <c r="T169" s="91">
        <v>0</v>
      </c>
      <c r="U169" s="94">
        <v>29356.025900000001</v>
      </c>
      <c r="V169" s="93">
        <v>3.0850000000000001E-3</v>
      </c>
      <c r="W169" s="93">
        <v>7.5883999999999993E-2</v>
      </c>
      <c r="X169" s="93">
        <v>7.5060000000000002E-2</v>
      </c>
      <c r="Y169" s="122"/>
    </row>
    <row r="170" spans="1:25" ht="13.5" customHeight="1">
      <c r="A170" s="122"/>
      <c r="B170">
        <v>520030677</v>
      </c>
      <c r="C170">
        <v>14168</v>
      </c>
      <c r="D170" t="s">
        <v>2283</v>
      </c>
      <c r="E170">
        <v>514884485</v>
      </c>
      <c r="F170" t="s">
        <v>307</v>
      </c>
      <c r="G170" t="s">
        <v>2452</v>
      </c>
      <c r="H170" t="s">
        <v>2453</v>
      </c>
      <c r="I170" t="s">
        <v>318</v>
      </c>
      <c r="J170" t="s">
        <v>977</v>
      </c>
      <c r="K170" t="s">
        <v>202</v>
      </c>
      <c r="L170" t="s">
        <v>202</v>
      </c>
      <c r="M170" t="s">
        <v>336</v>
      </c>
      <c r="N170" s="99" t="s">
        <v>569</v>
      </c>
      <c r="O170" t="s">
        <v>335</v>
      </c>
      <c r="P170" t="s">
        <v>1222</v>
      </c>
      <c r="Q170" s="94">
        <v>433001</v>
      </c>
      <c r="R170" s="94">
        <v>1</v>
      </c>
      <c r="S170" s="94">
        <v>10840</v>
      </c>
      <c r="T170" s="91">
        <v>0</v>
      </c>
      <c r="U170" s="94">
        <v>46937.308400000002</v>
      </c>
      <c r="V170" s="93">
        <v>2.5115999999999999E-2</v>
      </c>
      <c r="W170" s="93">
        <v>0.12133099999999999</v>
      </c>
      <c r="X170" s="93">
        <v>0.12001299999999999</v>
      </c>
      <c r="Y170" s="122"/>
    </row>
    <row r="171" spans="1:25" ht="13.5" customHeight="1">
      <c r="A171" s="122"/>
      <c r="B171">
        <v>520030677</v>
      </c>
      <c r="C171">
        <v>14168</v>
      </c>
      <c r="D171" t="s">
        <v>2247</v>
      </c>
      <c r="E171">
        <v>513534974</v>
      </c>
      <c r="F171" t="s">
        <v>307</v>
      </c>
      <c r="G171" t="s">
        <v>2446</v>
      </c>
      <c r="H171" t="s">
        <v>2447</v>
      </c>
      <c r="I171" t="s">
        <v>318</v>
      </c>
      <c r="J171" t="s">
        <v>977</v>
      </c>
      <c r="K171" t="s">
        <v>202</v>
      </c>
      <c r="L171" t="s">
        <v>202</v>
      </c>
      <c r="M171" t="s">
        <v>336</v>
      </c>
      <c r="N171" s="99" t="s">
        <v>574</v>
      </c>
      <c r="O171" t="s">
        <v>335</v>
      </c>
      <c r="P171" t="s">
        <v>1222</v>
      </c>
      <c r="Q171" s="94">
        <v>1542815</v>
      </c>
      <c r="R171" s="94">
        <v>1</v>
      </c>
      <c r="S171" s="94">
        <v>3479</v>
      </c>
      <c r="T171" s="91">
        <v>0</v>
      </c>
      <c r="U171" s="94">
        <v>53674.53385</v>
      </c>
      <c r="V171" s="93">
        <v>2.2197000000000001E-2</v>
      </c>
      <c r="W171" s="93">
        <v>0.13874700000000001</v>
      </c>
      <c r="X171" s="93">
        <v>0.13724</v>
      </c>
      <c r="Y171" s="122"/>
    </row>
    <row r="172" spans="1:25" ht="13.5" customHeight="1">
      <c r="A172" s="122"/>
      <c r="B172">
        <v>520030677</v>
      </c>
      <c r="C172">
        <v>14168</v>
      </c>
      <c r="D172" t="s">
        <v>2247</v>
      </c>
      <c r="E172">
        <v>513534974</v>
      </c>
      <c r="F172" t="s">
        <v>307</v>
      </c>
      <c r="G172" t="s">
        <v>2454</v>
      </c>
      <c r="H172" t="s">
        <v>2455</v>
      </c>
      <c r="I172" t="s">
        <v>318</v>
      </c>
      <c r="J172" t="s">
        <v>977</v>
      </c>
      <c r="K172" t="s">
        <v>202</v>
      </c>
      <c r="L172" t="s">
        <v>202</v>
      </c>
      <c r="M172" t="s">
        <v>336</v>
      </c>
      <c r="N172" s="99" t="s">
        <v>692</v>
      </c>
      <c r="O172" t="s">
        <v>335</v>
      </c>
      <c r="P172" t="s">
        <v>1222</v>
      </c>
      <c r="Q172" s="94">
        <v>185837</v>
      </c>
      <c r="R172" s="94">
        <v>1</v>
      </c>
      <c r="S172" s="94">
        <v>13200</v>
      </c>
      <c r="T172" s="91">
        <v>0</v>
      </c>
      <c r="U172" s="94">
        <v>24530.484</v>
      </c>
      <c r="V172" s="93">
        <v>4.0925000000000003E-2</v>
      </c>
      <c r="W172" s="93">
        <v>6.3409999999999994E-2</v>
      </c>
      <c r="X172" s="93">
        <v>6.2720999999999999E-2</v>
      </c>
      <c r="Y172" s="122"/>
    </row>
    <row r="173" spans="1:25" ht="13.5" customHeight="1">
      <c r="A173" s="122"/>
      <c r="B173">
        <v>520030677</v>
      </c>
      <c r="C173">
        <v>14168</v>
      </c>
      <c r="D173" t="s">
        <v>2242</v>
      </c>
      <c r="E173">
        <v>510938608</v>
      </c>
      <c r="F173" t="s">
        <v>307</v>
      </c>
      <c r="G173" t="s">
        <v>2460</v>
      </c>
      <c r="H173" t="s">
        <v>2461</v>
      </c>
      <c r="I173" t="s">
        <v>318</v>
      </c>
      <c r="J173" t="s">
        <v>977</v>
      </c>
      <c r="K173" t="s">
        <v>202</v>
      </c>
      <c r="L173" t="s">
        <v>202</v>
      </c>
      <c r="M173" t="s">
        <v>336</v>
      </c>
      <c r="N173" s="99" t="s">
        <v>697</v>
      </c>
      <c r="O173" t="s">
        <v>335</v>
      </c>
      <c r="P173" t="s">
        <v>1222</v>
      </c>
      <c r="Q173" s="94">
        <v>53525</v>
      </c>
      <c r="R173" s="94">
        <v>1</v>
      </c>
      <c r="S173" s="94">
        <v>27320</v>
      </c>
      <c r="T173" s="91">
        <v>0</v>
      </c>
      <c r="U173" s="94">
        <v>14623.03</v>
      </c>
      <c r="V173" s="93">
        <v>6.2012999999999999E-2</v>
      </c>
      <c r="W173" s="93">
        <v>3.78E-2</v>
      </c>
      <c r="X173" s="93">
        <v>3.7388999999999999E-2</v>
      </c>
      <c r="Y173" s="122"/>
    </row>
    <row r="174" spans="1:25" ht="13.5" customHeight="1">
      <c r="A174" s="122"/>
      <c r="B174">
        <v>520030677</v>
      </c>
      <c r="C174">
        <v>14168</v>
      </c>
      <c r="D174" t="s">
        <v>2252</v>
      </c>
      <c r="E174">
        <v>513765339</v>
      </c>
      <c r="F174" t="s">
        <v>307</v>
      </c>
      <c r="G174" t="s">
        <v>2467</v>
      </c>
      <c r="H174" t="s">
        <v>2468</v>
      </c>
      <c r="I174" t="s">
        <v>318</v>
      </c>
      <c r="J174" t="s">
        <v>977</v>
      </c>
      <c r="K174" t="s">
        <v>202</v>
      </c>
      <c r="L174" t="s">
        <v>202</v>
      </c>
      <c r="M174" t="s">
        <v>336</v>
      </c>
      <c r="N174" s="99" t="s">
        <v>694</v>
      </c>
      <c r="O174" t="s">
        <v>335</v>
      </c>
      <c r="P174" t="s">
        <v>1222</v>
      </c>
      <c r="Q174" s="94">
        <v>333668</v>
      </c>
      <c r="R174" s="94">
        <v>1</v>
      </c>
      <c r="S174" s="94">
        <v>6622</v>
      </c>
      <c r="T174" s="91">
        <v>0</v>
      </c>
      <c r="U174" s="94">
        <v>22095.49496</v>
      </c>
      <c r="V174" s="93">
        <v>1.7780000000000001E-3</v>
      </c>
      <c r="W174" s="93">
        <v>5.7116E-2</v>
      </c>
      <c r="X174" s="93">
        <v>5.6494999999999997E-2</v>
      </c>
      <c r="Y174" s="122"/>
    </row>
    <row r="175" spans="1:25" ht="13.5" customHeight="1">
      <c r="A175" s="122"/>
      <c r="B175">
        <v>520030677</v>
      </c>
      <c r="C175">
        <v>14169</v>
      </c>
      <c r="D175" t="s">
        <v>2242</v>
      </c>
      <c r="E175">
        <v>510938608</v>
      </c>
      <c r="F175" t="s">
        <v>307</v>
      </c>
      <c r="G175" t="s">
        <v>2277</v>
      </c>
      <c r="H175" t="s">
        <v>2278</v>
      </c>
      <c r="I175" t="s">
        <v>318</v>
      </c>
      <c r="J175" t="s">
        <v>979</v>
      </c>
      <c r="K175" t="s">
        <v>202</v>
      </c>
      <c r="L175" t="s">
        <v>222</v>
      </c>
      <c r="M175" t="s">
        <v>336</v>
      </c>
      <c r="N175" s="104" t="s">
        <v>601</v>
      </c>
      <c r="O175" t="s">
        <v>335</v>
      </c>
      <c r="P175" t="s">
        <v>1222</v>
      </c>
      <c r="Q175" s="94">
        <v>18300</v>
      </c>
      <c r="R175" s="94">
        <v>1</v>
      </c>
      <c r="S175" s="94">
        <v>24520</v>
      </c>
      <c r="T175" s="91">
        <v>0</v>
      </c>
      <c r="U175" s="94">
        <v>4487.16</v>
      </c>
      <c r="V175" s="93">
        <v>7.94E-4</v>
      </c>
      <c r="W175" s="93">
        <v>0.111778</v>
      </c>
      <c r="X175" s="93">
        <v>6.2195E-2</v>
      </c>
      <c r="Y175" s="122"/>
    </row>
    <row r="176" spans="1:25" ht="13.5" customHeight="1">
      <c r="A176" s="122"/>
      <c r="B176">
        <v>520030677</v>
      </c>
      <c r="C176">
        <v>14169</v>
      </c>
      <c r="D176" t="s">
        <v>2283</v>
      </c>
      <c r="E176">
        <v>514884485</v>
      </c>
      <c r="F176" t="s">
        <v>307</v>
      </c>
      <c r="G176" t="s">
        <v>2469</v>
      </c>
      <c r="H176" t="s">
        <v>2470</v>
      </c>
      <c r="I176" t="s">
        <v>318</v>
      </c>
      <c r="J176" t="s">
        <v>979</v>
      </c>
      <c r="K176" t="s">
        <v>202</v>
      </c>
      <c r="L176" t="s">
        <v>222</v>
      </c>
      <c r="M176" t="s">
        <v>336</v>
      </c>
      <c r="N176" s="104" t="s">
        <v>601</v>
      </c>
      <c r="O176" t="s">
        <v>335</v>
      </c>
      <c r="P176" t="s">
        <v>1222</v>
      </c>
      <c r="Q176" s="94">
        <v>40500</v>
      </c>
      <c r="R176" s="94">
        <v>1</v>
      </c>
      <c r="S176" s="94">
        <v>11120</v>
      </c>
      <c r="T176" s="91">
        <v>0</v>
      </c>
      <c r="U176" s="94">
        <v>4503.6000000000004</v>
      </c>
      <c r="V176" s="93">
        <v>7.4899999999999999E-4</v>
      </c>
      <c r="W176" s="93">
        <v>0.112187</v>
      </c>
      <c r="X176" s="93">
        <v>6.2421999999999998E-2</v>
      </c>
      <c r="Y176" s="122"/>
    </row>
    <row r="177" spans="1:25" ht="13.5" customHeight="1">
      <c r="A177" s="122"/>
      <c r="B177">
        <v>520030677</v>
      </c>
      <c r="C177">
        <v>14169</v>
      </c>
      <c r="D177" t="s">
        <v>2292</v>
      </c>
      <c r="E177" t="s">
        <v>2293</v>
      </c>
      <c r="F177" t="s">
        <v>311</v>
      </c>
      <c r="G177" t="s">
        <v>2422</v>
      </c>
      <c r="H177" t="s">
        <v>2423</v>
      </c>
      <c r="I177" t="s">
        <v>318</v>
      </c>
      <c r="J177" t="s">
        <v>979</v>
      </c>
      <c r="K177" t="s">
        <v>203</v>
      </c>
      <c r="L177" t="s">
        <v>222</v>
      </c>
      <c r="M177" t="s">
        <v>340</v>
      </c>
      <c r="N177" s="99" t="s">
        <v>732</v>
      </c>
      <c r="O177" t="s">
        <v>335</v>
      </c>
      <c r="P177" t="s">
        <v>1218</v>
      </c>
      <c r="Q177" s="94">
        <v>2795</v>
      </c>
      <c r="R177" s="94">
        <v>2.9780000000000002</v>
      </c>
      <c r="S177" s="94">
        <v>74889</v>
      </c>
      <c r="T177" s="91">
        <v>0</v>
      </c>
      <c r="U177" s="94">
        <v>6233.3933999999999</v>
      </c>
      <c r="V177" s="93">
        <v>1.9999999999999999E-6</v>
      </c>
      <c r="W177" s="93">
        <v>0.155277</v>
      </c>
      <c r="X177" s="93">
        <v>8.6398000000000003E-2</v>
      </c>
      <c r="Y177" s="122"/>
    </row>
    <row r="178" spans="1:25" ht="13.5" customHeight="1">
      <c r="A178" s="122"/>
      <c r="B178">
        <v>520030677</v>
      </c>
      <c r="C178">
        <v>14169</v>
      </c>
      <c r="D178" t="s">
        <v>2273</v>
      </c>
      <c r="E178" t="s">
        <v>2274</v>
      </c>
      <c r="F178" t="s">
        <v>311</v>
      </c>
      <c r="G178" t="s">
        <v>2317</v>
      </c>
      <c r="H178" t="s">
        <v>2318</v>
      </c>
      <c r="I178" t="s">
        <v>318</v>
      </c>
      <c r="J178" t="s">
        <v>979</v>
      </c>
      <c r="K178" t="s">
        <v>203</v>
      </c>
      <c r="L178" t="s">
        <v>222</v>
      </c>
      <c r="M178" t="s">
        <v>340</v>
      </c>
      <c r="N178" s="99" t="s">
        <v>732</v>
      </c>
      <c r="O178" t="s">
        <v>335</v>
      </c>
      <c r="P178" t="s">
        <v>1218</v>
      </c>
      <c r="Q178" s="94">
        <v>3426</v>
      </c>
      <c r="R178" s="94">
        <v>2.9780000000000002</v>
      </c>
      <c r="S178" s="94">
        <v>68681</v>
      </c>
      <c r="T178" s="91">
        <v>0</v>
      </c>
      <c r="U178" s="94">
        <v>7007.2669400000004</v>
      </c>
      <c r="V178" s="93">
        <v>1.9999999999999999E-6</v>
      </c>
      <c r="W178" s="93">
        <v>0.17455499999999999</v>
      </c>
      <c r="X178" s="93">
        <v>9.7125000000000003E-2</v>
      </c>
      <c r="Y178" s="122"/>
    </row>
    <row r="179" spans="1:25" ht="13.5" customHeight="1">
      <c r="A179" s="122"/>
      <c r="B179">
        <v>520030677</v>
      </c>
      <c r="C179">
        <v>14169</v>
      </c>
      <c r="D179" t="s">
        <v>2309</v>
      </c>
      <c r="E179" t="s">
        <v>2310</v>
      </c>
      <c r="F179" t="s">
        <v>311</v>
      </c>
      <c r="G179" t="s">
        <v>2390</v>
      </c>
      <c r="H179" t="s">
        <v>2391</v>
      </c>
      <c r="I179" t="s">
        <v>318</v>
      </c>
      <c r="J179" t="s">
        <v>979</v>
      </c>
      <c r="K179" t="s">
        <v>203</v>
      </c>
      <c r="L179" t="s">
        <v>222</v>
      </c>
      <c r="M179" t="s">
        <v>340</v>
      </c>
      <c r="N179" s="99" t="s">
        <v>732</v>
      </c>
      <c r="O179" t="s">
        <v>335</v>
      </c>
      <c r="P179" t="s">
        <v>1218</v>
      </c>
      <c r="Q179" s="94">
        <v>2700</v>
      </c>
      <c r="R179" s="94">
        <v>2.9780000000000002</v>
      </c>
      <c r="S179" s="94">
        <v>74677</v>
      </c>
      <c r="T179" s="91">
        <v>3.8546200000000002</v>
      </c>
      <c r="U179" s="94">
        <v>6015.9579199999998</v>
      </c>
      <c r="V179" s="93">
        <v>1.9999999999999999E-6</v>
      </c>
      <c r="W179" s="93">
        <v>0.14985999999999999</v>
      </c>
      <c r="X179" s="93">
        <v>8.3385000000000001E-2</v>
      </c>
      <c r="Y179" s="122"/>
    </row>
    <row r="180" spans="1:25" ht="13.5" customHeight="1">
      <c r="A180" s="122"/>
      <c r="B180">
        <v>520030677</v>
      </c>
      <c r="C180">
        <v>14169</v>
      </c>
      <c r="D180" t="s">
        <v>2428</v>
      </c>
      <c r="E180" t="s">
        <v>2429</v>
      </c>
      <c r="F180" t="s">
        <v>311</v>
      </c>
      <c r="G180" t="s">
        <v>2430</v>
      </c>
      <c r="H180" t="s">
        <v>2431</v>
      </c>
      <c r="I180" t="s">
        <v>318</v>
      </c>
      <c r="J180" t="s">
        <v>979</v>
      </c>
      <c r="K180" t="s">
        <v>203</v>
      </c>
      <c r="L180" t="s">
        <v>222</v>
      </c>
      <c r="M180" t="s">
        <v>376</v>
      </c>
      <c r="N180" s="99" t="s">
        <v>732</v>
      </c>
      <c r="O180" t="s">
        <v>335</v>
      </c>
      <c r="P180" t="s">
        <v>1218</v>
      </c>
      <c r="Q180" s="94">
        <v>19341</v>
      </c>
      <c r="R180" s="94">
        <v>2.9780000000000002</v>
      </c>
      <c r="S180" s="94">
        <v>7705.25</v>
      </c>
      <c r="T180" s="91">
        <v>0</v>
      </c>
      <c r="U180" s="94">
        <v>4438.0312100000001</v>
      </c>
      <c r="V180" s="93">
        <v>3.1799999999999998E-4</v>
      </c>
      <c r="W180" s="93">
        <v>0.110554</v>
      </c>
      <c r="X180" s="93">
        <v>6.1513999999999999E-2</v>
      </c>
      <c r="Y180" s="122"/>
    </row>
    <row r="181" spans="1:25" ht="13.5" customHeight="1">
      <c r="A181" s="122"/>
      <c r="B181">
        <v>520030677</v>
      </c>
      <c r="C181">
        <v>14169</v>
      </c>
      <c r="D181" t="s">
        <v>2288</v>
      </c>
      <c r="E181" t="s">
        <v>2289</v>
      </c>
      <c r="F181" t="s">
        <v>311</v>
      </c>
      <c r="G181" t="s">
        <v>2302</v>
      </c>
      <c r="H181" t="s">
        <v>2303</v>
      </c>
      <c r="I181" t="s">
        <v>318</v>
      </c>
      <c r="J181" t="s">
        <v>979</v>
      </c>
      <c r="K181" t="s">
        <v>203</v>
      </c>
      <c r="L181" t="s">
        <v>222</v>
      </c>
      <c r="M181" t="s">
        <v>376</v>
      </c>
      <c r="N181" s="99" t="s">
        <v>732</v>
      </c>
      <c r="O181" t="s">
        <v>335</v>
      </c>
      <c r="P181" t="s">
        <v>1218</v>
      </c>
      <c r="Q181" s="94">
        <v>166959</v>
      </c>
      <c r="R181" s="94">
        <v>2.9780000000000002</v>
      </c>
      <c r="S181" s="94">
        <v>1500</v>
      </c>
      <c r="T181" s="91">
        <v>0</v>
      </c>
      <c r="U181" s="94">
        <v>7458.0585300000002</v>
      </c>
      <c r="V181" s="93">
        <v>6.2000000000000003E-5</v>
      </c>
      <c r="W181" s="93">
        <v>0.18578500000000001</v>
      </c>
      <c r="X181" s="93">
        <v>0.10337300000000001</v>
      </c>
      <c r="Y181" s="122"/>
    </row>
    <row r="182" spans="1:25" ht="13.5" customHeight="1">
      <c r="A182" s="122"/>
      <c r="B182">
        <v>520030677</v>
      </c>
      <c r="C182">
        <v>14306</v>
      </c>
      <c r="D182" t="s">
        <v>2239</v>
      </c>
      <c r="E182">
        <v>511776783</v>
      </c>
      <c r="F182" t="s">
        <v>307</v>
      </c>
      <c r="G182" t="s">
        <v>2471</v>
      </c>
      <c r="H182" t="s">
        <v>2472</v>
      </c>
      <c r="I182" t="s">
        <v>318</v>
      </c>
      <c r="J182" t="s">
        <v>979</v>
      </c>
      <c r="K182" t="s">
        <v>202</v>
      </c>
      <c r="L182" t="s">
        <v>222</v>
      </c>
      <c r="M182" t="s">
        <v>336</v>
      </c>
      <c r="N182" s="104" t="s">
        <v>601</v>
      </c>
      <c r="O182" t="s">
        <v>335</v>
      </c>
      <c r="P182" t="s">
        <v>1222</v>
      </c>
      <c r="Q182" s="94">
        <v>7946</v>
      </c>
      <c r="R182" s="94">
        <v>1</v>
      </c>
      <c r="S182" s="94">
        <v>2600</v>
      </c>
      <c r="T182" s="91">
        <v>0</v>
      </c>
      <c r="U182" s="94">
        <v>206.596</v>
      </c>
      <c r="V182" s="93">
        <v>3.3000000000000003E-5</v>
      </c>
      <c r="W182" s="93">
        <v>2.0216999999999999E-2</v>
      </c>
      <c r="X182" s="93">
        <v>1.9092000000000001E-2</v>
      </c>
      <c r="Y182" s="122"/>
    </row>
    <row r="183" spans="1:25" ht="13.5" customHeight="1">
      <c r="A183" s="122"/>
      <c r="B183">
        <v>520030677</v>
      </c>
      <c r="C183">
        <v>14306</v>
      </c>
      <c r="D183" t="s">
        <v>2283</v>
      </c>
      <c r="E183">
        <v>514884485</v>
      </c>
      <c r="F183" t="s">
        <v>307</v>
      </c>
      <c r="G183" t="s">
        <v>2469</v>
      </c>
      <c r="H183" t="s">
        <v>2470</v>
      </c>
      <c r="I183" t="s">
        <v>318</v>
      </c>
      <c r="J183" t="s">
        <v>979</v>
      </c>
      <c r="K183" t="s">
        <v>202</v>
      </c>
      <c r="L183" t="s">
        <v>222</v>
      </c>
      <c r="M183" t="s">
        <v>336</v>
      </c>
      <c r="N183" s="104" t="s">
        <v>601</v>
      </c>
      <c r="O183" t="s">
        <v>335</v>
      </c>
      <c r="P183" t="s">
        <v>1222</v>
      </c>
      <c r="Q183" s="94">
        <v>1241</v>
      </c>
      <c r="R183" s="94">
        <v>1</v>
      </c>
      <c r="S183" s="94">
        <v>11120</v>
      </c>
      <c r="T183" s="91">
        <v>0</v>
      </c>
      <c r="U183" s="94">
        <v>137.9992</v>
      </c>
      <c r="V183" s="93">
        <v>2.1999999999999999E-5</v>
      </c>
      <c r="W183" s="93">
        <v>1.3504E-2</v>
      </c>
      <c r="X183" s="93">
        <v>1.2751999999999999E-2</v>
      </c>
      <c r="Y183" s="122"/>
    </row>
    <row r="184" spans="1:25" ht="13.5" customHeight="1">
      <c r="A184" s="122"/>
      <c r="B184">
        <v>520030677</v>
      </c>
      <c r="C184">
        <v>14306</v>
      </c>
      <c r="D184" t="s">
        <v>2266</v>
      </c>
      <c r="E184" t="s">
        <v>2267</v>
      </c>
      <c r="F184" t="s">
        <v>311</v>
      </c>
      <c r="G184" t="s">
        <v>2475</v>
      </c>
      <c r="H184" t="s">
        <v>2476</v>
      </c>
      <c r="I184" t="s">
        <v>318</v>
      </c>
      <c r="J184" t="s">
        <v>981</v>
      </c>
      <c r="K184" t="s">
        <v>203</v>
      </c>
      <c r="L184" t="s">
        <v>294</v>
      </c>
      <c r="M184" t="s">
        <v>376</v>
      </c>
      <c r="N184" s="99" t="s">
        <v>729</v>
      </c>
      <c r="O184" t="s">
        <v>335</v>
      </c>
      <c r="P184" t="s">
        <v>1218</v>
      </c>
      <c r="Q184" s="94">
        <v>18000</v>
      </c>
      <c r="R184" s="94">
        <v>2.9780000000000002</v>
      </c>
      <c r="S184" s="94">
        <v>1341.25</v>
      </c>
      <c r="T184" s="91">
        <v>0</v>
      </c>
      <c r="U184" s="94">
        <v>718.96365000000003</v>
      </c>
      <c r="V184" s="93">
        <v>6.1200000000000002E-4</v>
      </c>
      <c r="W184" s="93">
        <v>7.0358000000000004E-2</v>
      </c>
      <c r="X184" s="93">
        <v>6.6441E-2</v>
      </c>
      <c r="Y184" s="122"/>
    </row>
    <row r="185" spans="1:25" ht="13.5" customHeight="1">
      <c r="A185" s="122"/>
      <c r="B185">
        <v>520030677</v>
      </c>
      <c r="C185">
        <v>14306</v>
      </c>
      <c r="D185" t="s">
        <v>2292</v>
      </c>
      <c r="E185" t="s">
        <v>2293</v>
      </c>
      <c r="F185" t="s">
        <v>311</v>
      </c>
      <c r="G185" t="s">
        <v>2478</v>
      </c>
      <c r="H185" t="s">
        <v>2479</v>
      </c>
      <c r="I185" t="s">
        <v>318</v>
      </c>
      <c r="J185" t="s">
        <v>981</v>
      </c>
      <c r="K185" t="s">
        <v>203</v>
      </c>
      <c r="L185" t="s">
        <v>222</v>
      </c>
      <c r="M185" t="s">
        <v>376</v>
      </c>
      <c r="N185" s="99" t="s">
        <v>729</v>
      </c>
      <c r="O185" t="s">
        <v>335</v>
      </c>
      <c r="P185" t="s">
        <v>1218</v>
      </c>
      <c r="Q185" s="94">
        <v>2313</v>
      </c>
      <c r="R185" s="94">
        <v>2.9780000000000002</v>
      </c>
      <c r="S185" s="94">
        <v>10147</v>
      </c>
      <c r="T185" s="91">
        <v>0</v>
      </c>
      <c r="U185" s="94">
        <v>698.93692999999996</v>
      </c>
      <c r="V185" s="93">
        <v>6.0999999999999999E-5</v>
      </c>
      <c r="W185" s="93">
        <v>6.8399000000000001E-2</v>
      </c>
      <c r="X185" s="93">
        <v>6.4589999999999995E-2</v>
      </c>
      <c r="Y185" s="122"/>
    </row>
    <row r="186" spans="1:25" ht="13.5" customHeight="1">
      <c r="A186" s="122"/>
      <c r="B186">
        <v>520030677</v>
      </c>
      <c r="C186">
        <v>14306</v>
      </c>
      <c r="D186" t="s">
        <v>2273</v>
      </c>
      <c r="E186" t="s">
        <v>2274</v>
      </c>
      <c r="F186" t="s">
        <v>311</v>
      </c>
      <c r="G186" t="s">
        <v>2317</v>
      </c>
      <c r="H186" t="s">
        <v>2318</v>
      </c>
      <c r="I186" t="s">
        <v>318</v>
      </c>
      <c r="J186" t="s">
        <v>979</v>
      </c>
      <c r="K186" t="s">
        <v>203</v>
      </c>
      <c r="L186" t="s">
        <v>222</v>
      </c>
      <c r="M186" t="s">
        <v>340</v>
      </c>
      <c r="N186" s="99" t="s">
        <v>732</v>
      </c>
      <c r="O186" t="s">
        <v>335</v>
      </c>
      <c r="P186" t="s">
        <v>1218</v>
      </c>
      <c r="Q186" s="94">
        <v>210</v>
      </c>
      <c r="R186" s="94">
        <v>2.9780000000000002</v>
      </c>
      <c r="S186" s="94">
        <v>68681</v>
      </c>
      <c r="T186" s="91">
        <v>0</v>
      </c>
      <c r="U186" s="94">
        <v>429.51724000000002</v>
      </c>
      <c r="V186" s="93">
        <v>0</v>
      </c>
      <c r="W186" s="93">
        <v>4.2033000000000001E-2</v>
      </c>
      <c r="X186" s="93">
        <v>3.9692999999999999E-2</v>
      </c>
      <c r="Y186" s="122"/>
    </row>
    <row r="187" spans="1:25" ht="13.5" customHeight="1">
      <c r="A187" s="122"/>
      <c r="B187">
        <v>520030677</v>
      </c>
      <c r="C187">
        <v>14306</v>
      </c>
      <c r="D187" t="s">
        <v>2331</v>
      </c>
      <c r="E187" t="s">
        <v>2332</v>
      </c>
      <c r="F187" t="s">
        <v>311</v>
      </c>
      <c r="G187" t="s">
        <v>2333</v>
      </c>
      <c r="H187" t="s">
        <v>2334</v>
      </c>
      <c r="I187" t="s">
        <v>318</v>
      </c>
      <c r="J187" t="s">
        <v>979</v>
      </c>
      <c r="K187" t="s">
        <v>203</v>
      </c>
      <c r="L187" t="s">
        <v>291</v>
      </c>
      <c r="M187" t="s">
        <v>360</v>
      </c>
      <c r="N187" s="99" t="s">
        <v>732</v>
      </c>
      <c r="O187" t="s">
        <v>335</v>
      </c>
      <c r="P187" t="s">
        <v>1223</v>
      </c>
      <c r="Q187" s="94">
        <v>2669</v>
      </c>
      <c r="R187" s="94">
        <v>3.3944999999999999</v>
      </c>
      <c r="S187" s="94">
        <v>7199</v>
      </c>
      <c r="T187" s="91">
        <v>0</v>
      </c>
      <c r="U187" s="94">
        <v>652.22367999999994</v>
      </c>
      <c r="V187" s="93">
        <v>4.5000000000000003E-5</v>
      </c>
      <c r="W187" s="93">
        <v>6.3826999999999995E-2</v>
      </c>
      <c r="X187" s="93">
        <v>6.0274000000000001E-2</v>
      </c>
      <c r="Y187" s="122"/>
    </row>
    <row r="188" spans="1:25" ht="13.5" customHeight="1">
      <c r="A188" s="122"/>
      <c r="B188">
        <v>520030677</v>
      </c>
      <c r="C188">
        <v>14306</v>
      </c>
      <c r="D188" t="s">
        <v>2484</v>
      </c>
      <c r="E188" t="s">
        <v>2485</v>
      </c>
      <c r="F188" t="s">
        <v>311</v>
      </c>
      <c r="G188" t="s">
        <v>2486</v>
      </c>
      <c r="H188" t="s">
        <v>2487</v>
      </c>
      <c r="I188" t="s">
        <v>318</v>
      </c>
      <c r="J188" t="s">
        <v>981</v>
      </c>
      <c r="K188" t="s">
        <v>203</v>
      </c>
      <c r="L188" t="s">
        <v>222</v>
      </c>
      <c r="M188" t="s">
        <v>376</v>
      </c>
      <c r="N188" s="99" t="s">
        <v>729</v>
      </c>
      <c r="O188" t="s">
        <v>335</v>
      </c>
      <c r="P188" t="s">
        <v>1218</v>
      </c>
      <c r="Q188" s="94">
        <v>2816</v>
      </c>
      <c r="R188" s="94">
        <v>2.9780000000000002</v>
      </c>
      <c r="S188" s="94">
        <v>10038</v>
      </c>
      <c r="T188" s="91">
        <v>0</v>
      </c>
      <c r="U188" s="94">
        <v>841.79150000000004</v>
      </c>
      <c r="V188" s="93">
        <v>2.8609999999999998E-3</v>
      </c>
      <c r="W188" s="93">
        <v>8.2378999999999994E-2</v>
      </c>
      <c r="X188" s="93">
        <v>7.7792E-2</v>
      </c>
      <c r="Y188" s="122"/>
    </row>
    <row r="189" spans="1:25" ht="13.5" customHeight="1">
      <c r="A189" s="122"/>
      <c r="B189">
        <v>520030677</v>
      </c>
      <c r="C189">
        <v>14306</v>
      </c>
      <c r="D189" t="s">
        <v>2270</v>
      </c>
      <c r="E189" t="s">
        <v>2271</v>
      </c>
      <c r="F189" t="s">
        <v>311</v>
      </c>
      <c r="G189" t="s">
        <v>2400</v>
      </c>
      <c r="H189" t="s">
        <v>2401</v>
      </c>
      <c r="I189" t="s">
        <v>318</v>
      </c>
      <c r="J189" t="s">
        <v>979</v>
      </c>
      <c r="K189" t="s">
        <v>203</v>
      </c>
      <c r="L189" t="s">
        <v>222</v>
      </c>
      <c r="M189" t="s">
        <v>356</v>
      </c>
      <c r="N189" s="99" t="s">
        <v>732</v>
      </c>
      <c r="O189" t="s">
        <v>335</v>
      </c>
      <c r="P189" t="s">
        <v>1218</v>
      </c>
      <c r="Q189" s="94">
        <v>2112</v>
      </c>
      <c r="R189" s="94">
        <v>2.9780000000000002</v>
      </c>
      <c r="S189" s="94">
        <v>10396</v>
      </c>
      <c r="T189" s="91">
        <v>0</v>
      </c>
      <c r="U189" s="94">
        <v>653.86015999999995</v>
      </c>
      <c r="V189" s="93">
        <v>1.5999999999999999E-5</v>
      </c>
      <c r="W189" s="93">
        <v>6.3987000000000002E-2</v>
      </c>
      <c r="X189" s="93">
        <v>6.0425E-2</v>
      </c>
      <c r="Y189" s="122"/>
    </row>
    <row r="190" spans="1:25" ht="13.5" customHeight="1">
      <c r="A190" s="122"/>
      <c r="B190">
        <v>520030677</v>
      </c>
      <c r="C190">
        <v>14306</v>
      </c>
      <c r="D190" t="s">
        <v>2438</v>
      </c>
      <c r="E190" t="s">
        <v>2439</v>
      </c>
      <c r="F190" t="s">
        <v>311</v>
      </c>
      <c r="G190" t="s">
        <v>2480</v>
      </c>
      <c r="H190" t="s">
        <v>2481</v>
      </c>
      <c r="I190" t="s">
        <v>318</v>
      </c>
      <c r="J190" t="s">
        <v>981</v>
      </c>
      <c r="K190" t="s">
        <v>203</v>
      </c>
      <c r="L190" t="s">
        <v>294</v>
      </c>
      <c r="M190" t="s">
        <v>376</v>
      </c>
      <c r="N190" s="99" t="s">
        <v>729</v>
      </c>
      <c r="O190" t="s">
        <v>335</v>
      </c>
      <c r="P190" t="s">
        <v>1218</v>
      </c>
      <c r="Q190" s="94">
        <v>3564</v>
      </c>
      <c r="R190" s="94">
        <v>2.9780000000000002</v>
      </c>
      <c r="S190" s="94">
        <v>8469</v>
      </c>
      <c r="T190" s="91">
        <v>1.76796</v>
      </c>
      <c r="U190" s="94">
        <v>904.13009</v>
      </c>
      <c r="V190" s="93">
        <v>8.3269999999999993E-3</v>
      </c>
      <c r="W190" s="93">
        <v>8.8479000000000002E-2</v>
      </c>
      <c r="X190" s="93">
        <v>8.3552000000000001E-2</v>
      </c>
      <c r="Y190" s="122"/>
    </row>
    <row r="191" spans="1:25" ht="13.5" customHeight="1">
      <c r="A191" s="122"/>
      <c r="B191">
        <v>520030677</v>
      </c>
      <c r="C191">
        <v>14306</v>
      </c>
      <c r="D191" t="s">
        <v>2292</v>
      </c>
      <c r="E191" t="s">
        <v>2293</v>
      </c>
      <c r="F191" t="s">
        <v>311</v>
      </c>
      <c r="G191" t="s">
        <v>2339</v>
      </c>
      <c r="H191" t="s">
        <v>2340</v>
      </c>
      <c r="I191" t="s">
        <v>318</v>
      </c>
      <c r="J191" t="s">
        <v>979</v>
      </c>
      <c r="K191" t="s">
        <v>203</v>
      </c>
      <c r="L191" t="s">
        <v>222</v>
      </c>
      <c r="M191" t="s">
        <v>342</v>
      </c>
      <c r="N191" s="99" t="s">
        <v>732</v>
      </c>
      <c r="O191" t="s">
        <v>335</v>
      </c>
      <c r="P191" t="s">
        <v>1218</v>
      </c>
      <c r="Q191" s="94">
        <v>1400</v>
      </c>
      <c r="R191" s="94">
        <v>2.9780000000000002</v>
      </c>
      <c r="S191" s="94">
        <v>15697</v>
      </c>
      <c r="T191" s="91">
        <v>0</v>
      </c>
      <c r="U191" s="94">
        <v>654.43931999999995</v>
      </c>
      <c r="V191" s="93">
        <v>6.9999999999999999E-6</v>
      </c>
      <c r="W191" s="93">
        <v>6.4044000000000004E-2</v>
      </c>
      <c r="X191" s="93">
        <v>6.0477999999999997E-2</v>
      </c>
      <c r="Y191" s="122"/>
    </row>
    <row r="192" spans="1:25" ht="13.5" customHeight="1">
      <c r="A192" s="122"/>
      <c r="B192">
        <v>520030677</v>
      </c>
      <c r="C192">
        <v>14306</v>
      </c>
      <c r="D192" t="s">
        <v>2270</v>
      </c>
      <c r="E192" t="s">
        <v>2271</v>
      </c>
      <c r="F192" t="s">
        <v>311</v>
      </c>
      <c r="G192" t="s">
        <v>2477</v>
      </c>
      <c r="H192" t="s">
        <v>2272</v>
      </c>
      <c r="I192" t="s">
        <v>318</v>
      </c>
      <c r="J192" t="s">
        <v>981</v>
      </c>
      <c r="K192" t="s">
        <v>203</v>
      </c>
      <c r="L192" t="s">
        <v>222</v>
      </c>
      <c r="M192" t="s">
        <v>376</v>
      </c>
      <c r="N192" s="99" t="s">
        <v>729</v>
      </c>
      <c r="O192" t="s">
        <v>335</v>
      </c>
      <c r="P192" t="s">
        <v>1218</v>
      </c>
      <c r="Q192" s="94">
        <v>1230</v>
      </c>
      <c r="R192" s="94">
        <v>2.9780000000000002</v>
      </c>
      <c r="S192" s="94">
        <v>7586</v>
      </c>
      <c r="T192" s="91">
        <v>0</v>
      </c>
      <c r="U192" s="94">
        <v>277.87063000000001</v>
      </c>
      <c r="V192" s="93">
        <v>1.4450000000000001E-3</v>
      </c>
      <c r="W192" s="93">
        <v>2.7192000000000001E-2</v>
      </c>
      <c r="X192" s="93">
        <v>2.5677999999999999E-2</v>
      </c>
      <c r="Y192" s="122"/>
    </row>
    <row r="193" spans="1:25" ht="13.5" customHeight="1">
      <c r="A193" s="122"/>
      <c r="B193">
        <v>520030677</v>
      </c>
      <c r="C193">
        <v>14306</v>
      </c>
      <c r="D193" t="s">
        <v>2266</v>
      </c>
      <c r="E193" t="s">
        <v>2267</v>
      </c>
      <c r="F193" t="s">
        <v>311</v>
      </c>
      <c r="G193" t="s">
        <v>2832</v>
      </c>
      <c r="H193" t="s">
        <v>2833</v>
      </c>
      <c r="I193" t="s">
        <v>318</v>
      </c>
      <c r="J193" t="s">
        <v>981</v>
      </c>
      <c r="K193" t="s">
        <v>203</v>
      </c>
      <c r="L193" t="s">
        <v>222</v>
      </c>
      <c r="M193" t="s">
        <v>376</v>
      </c>
      <c r="N193" s="99" t="s">
        <v>729</v>
      </c>
      <c r="O193" t="s">
        <v>335</v>
      </c>
      <c r="P193" t="s">
        <v>1218</v>
      </c>
      <c r="Q193" s="94">
        <v>787</v>
      </c>
      <c r="R193" s="94">
        <v>2.9780000000000002</v>
      </c>
      <c r="S193" s="94">
        <v>19351.5</v>
      </c>
      <c r="T193" s="91">
        <v>0</v>
      </c>
      <c r="U193" s="94">
        <v>453.53840000000002</v>
      </c>
      <c r="V193" s="93">
        <v>1.26E-4</v>
      </c>
      <c r="W193" s="93">
        <v>4.4384E-2</v>
      </c>
      <c r="X193" s="93">
        <v>4.1911999999999998E-2</v>
      </c>
      <c r="Y193" s="122"/>
    </row>
    <row r="194" spans="1:25" ht="13.5" customHeight="1">
      <c r="A194" s="122"/>
      <c r="B194">
        <v>520030677</v>
      </c>
      <c r="C194">
        <v>14306</v>
      </c>
      <c r="D194" t="s">
        <v>2305</v>
      </c>
      <c r="E194" t="s">
        <v>2306</v>
      </c>
      <c r="F194" t="s">
        <v>311</v>
      </c>
      <c r="G194" t="s">
        <v>2307</v>
      </c>
      <c r="H194" t="s">
        <v>2308</v>
      </c>
      <c r="I194" t="s">
        <v>318</v>
      </c>
      <c r="J194" t="s">
        <v>979</v>
      </c>
      <c r="K194" t="s">
        <v>203</v>
      </c>
      <c r="L194" t="s">
        <v>249</v>
      </c>
      <c r="M194" t="s">
        <v>340</v>
      </c>
      <c r="N194" s="99" t="s">
        <v>732</v>
      </c>
      <c r="O194" t="s">
        <v>335</v>
      </c>
      <c r="P194" t="s">
        <v>1218</v>
      </c>
      <c r="Q194" s="94">
        <v>1870</v>
      </c>
      <c r="R194" s="94">
        <v>2.9780000000000002</v>
      </c>
      <c r="S194" s="94">
        <v>17352</v>
      </c>
      <c r="T194" s="91">
        <v>0</v>
      </c>
      <c r="U194" s="94">
        <v>966.30858999999998</v>
      </c>
      <c r="V194" s="93">
        <v>5.1999999999999997E-5</v>
      </c>
      <c r="W194" s="93">
        <v>9.4563999999999995E-2</v>
      </c>
      <c r="X194" s="93">
        <v>8.9299000000000003E-2</v>
      </c>
      <c r="Y194" s="122"/>
    </row>
    <row r="195" spans="1:25" ht="13.5" customHeight="1">
      <c r="A195" s="122"/>
      <c r="B195">
        <v>520030677</v>
      </c>
      <c r="C195">
        <v>14306</v>
      </c>
      <c r="D195" t="s">
        <v>2273</v>
      </c>
      <c r="E195" t="s">
        <v>2274</v>
      </c>
      <c r="F195" t="s">
        <v>311</v>
      </c>
      <c r="G195" t="s">
        <v>2482</v>
      </c>
      <c r="H195" t="s">
        <v>2483</v>
      </c>
      <c r="I195" t="s">
        <v>318</v>
      </c>
      <c r="J195" t="s">
        <v>981</v>
      </c>
      <c r="K195" t="s">
        <v>203</v>
      </c>
      <c r="L195" t="s">
        <v>222</v>
      </c>
      <c r="M195" t="s">
        <v>376</v>
      </c>
      <c r="N195" s="99" t="s">
        <v>729</v>
      </c>
      <c r="O195" t="s">
        <v>335</v>
      </c>
      <c r="P195" t="s">
        <v>1218</v>
      </c>
      <c r="Q195" s="94">
        <v>5520</v>
      </c>
      <c r="R195" s="94">
        <v>2.9780000000000002</v>
      </c>
      <c r="S195" s="94">
        <v>4912.1000000000004</v>
      </c>
      <c r="T195" s="91">
        <v>1.46956</v>
      </c>
      <c r="U195" s="94">
        <v>811.85486000000003</v>
      </c>
      <c r="V195" s="93">
        <v>9.1600000000000004E-4</v>
      </c>
      <c r="W195" s="93">
        <v>7.9449000000000006E-2</v>
      </c>
      <c r="X195" s="93">
        <v>7.5024999999999994E-2</v>
      </c>
      <c r="Y195" s="122"/>
    </row>
    <row r="196" spans="1:25" ht="13.5" customHeight="1">
      <c r="A196" s="122"/>
      <c r="B196">
        <v>520030677</v>
      </c>
      <c r="C196">
        <v>14306</v>
      </c>
      <c r="D196" t="s">
        <v>2309</v>
      </c>
      <c r="E196" t="s">
        <v>2310</v>
      </c>
      <c r="F196" t="s">
        <v>311</v>
      </c>
      <c r="G196" t="s">
        <v>2390</v>
      </c>
      <c r="H196" t="s">
        <v>2391</v>
      </c>
      <c r="I196" t="s">
        <v>318</v>
      </c>
      <c r="J196" t="s">
        <v>979</v>
      </c>
      <c r="K196" t="s">
        <v>203</v>
      </c>
      <c r="L196" t="s">
        <v>222</v>
      </c>
      <c r="M196" t="s">
        <v>340</v>
      </c>
      <c r="N196" s="99" t="s">
        <v>732</v>
      </c>
      <c r="O196" t="s">
        <v>335</v>
      </c>
      <c r="P196" t="s">
        <v>1218</v>
      </c>
      <c r="Q196" s="94">
        <v>402</v>
      </c>
      <c r="R196" s="94">
        <v>2.9780000000000002</v>
      </c>
      <c r="S196" s="94">
        <v>74677</v>
      </c>
      <c r="T196" s="91">
        <v>0.67383999999999999</v>
      </c>
      <c r="U196" s="94">
        <v>896.00689</v>
      </c>
      <c r="V196" s="93">
        <v>0</v>
      </c>
      <c r="W196" s="93">
        <v>8.7683999999999998E-2</v>
      </c>
      <c r="X196" s="93">
        <v>8.2802000000000001E-2</v>
      </c>
      <c r="Y196" s="122"/>
    </row>
    <row r="197" spans="1:25" ht="13.5" customHeight="1">
      <c r="A197" s="122"/>
      <c r="B197">
        <v>520030677</v>
      </c>
      <c r="C197">
        <v>14306</v>
      </c>
      <c r="D197" t="s">
        <v>2288</v>
      </c>
      <c r="E197" t="s">
        <v>2289</v>
      </c>
      <c r="F197" t="s">
        <v>311</v>
      </c>
      <c r="G197" t="s">
        <v>2473</v>
      </c>
      <c r="H197" t="s">
        <v>2474</v>
      </c>
      <c r="I197" t="s">
        <v>318</v>
      </c>
      <c r="J197" t="s">
        <v>981</v>
      </c>
      <c r="K197" t="s">
        <v>203</v>
      </c>
      <c r="L197" t="s">
        <v>294</v>
      </c>
      <c r="M197" t="s">
        <v>376</v>
      </c>
      <c r="N197" s="99" t="s">
        <v>729</v>
      </c>
      <c r="O197" t="s">
        <v>335</v>
      </c>
      <c r="P197" t="s">
        <v>1218</v>
      </c>
      <c r="Q197" s="94">
        <v>18454</v>
      </c>
      <c r="R197" s="94">
        <v>2.9780000000000002</v>
      </c>
      <c r="S197" s="94">
        <v>1664</v>
      </c>
      <c r="T197" s="91">
        <v>0</v>
      </c>
      <c r="U197" s="94">
        <v>914.46803999999997</v>
      </c>
      <c r="V197" s="93">
        <v>4.8789999999999997E-3</v>
      </c>
      <c r="W197" s="93">
        <v>8.9491000000000001E-2</v>
      </c>
      <c r="X197" s="93">
        <v>8.4508E-2</v>
      </c>
      <c r="Y197" s="122"/>
    </row>
    <row r="198" spans="1:25" ht="13.5" customHeight="1">
      <c r="A198" s="122"/>
      <c r="B198">
        <v>520030677</v>
      </c>
      <c r="C198">
        <v>15401</v>
      </c>
      <c r="D198" t="s">
        <v>2242</v>
      </c>
      <c r="E198">
        <v>510938608</v>
      </c>
      <c r="F198" t="s">
        <v>307</v>
      </c>
      <c r="G198" t="s">
        <v>2496</v>
      </c>
      <c r="H198" t="s">
        <v>2497</v>
      </c>
      <c r="I198" t="s">
        <v>318</v>
      </c>
      <c r="J198" t="s">
        <v>980</v>
      </c>
      <c r="K198" t="s">
        <v>202</v>
      </c>
      <c r="L198" t="s">
        <v>202</v>
      </c>
      <c r="M198" t="s">
        <v>336</v>
      </c>
      <c r="N198" s="99" t="s">
        <v>631</v>
      </c>
      <c r="O198" t="s">
        <v>335</v>
      </c>
      <c r="P198" t="s">
        <v>1222</v>
      </c>
      <c r="Q198" s="94">
        <v>121830</v>
      </c>
      <c r="R198" s="94">
        <v>1</v>
      </c>
      <c r="S198" s="94">
        <v>4535.2299999999996</v>
      </c>
      <c r="T198" s="91">
        <v>0</v>
      </c>
      <c r="U198" s="94">
        <v>5525.2707099999998</v>
      </c>
      <c r="V198" s="93">
        <v>2.5826999999999999E-2</v>
      </c>
      <c r="W198" s="93">
        <v>0.13728899999999999</v>
      </c>
      <c r="X198" s="93">
        <v>0.144957</v>
      </c>
      <c r="Y198" s="122"/>
    </row>
    <row r="199" spans="1:25" ht="13.5" customHeight="1">
      <c r="A199" s="122"/>
      <c r="B199">
        <v>520030677</v>
      </c>
      <c r="C199">
        <v>15401</v>
      </c>
      <c r="D199" t="s">
        <v>2252</v>
      </c>
      <c r="E199">
        <v>513765339</v>
      </c>
      <c r="F199" t="s">
        <v>307</v>
      </c>
      <c r="G199" t="s">
        <v>2253</v>
      </c>
      <c r="H199" t="s">
        <v>2254</v>
      </c>
      <c r="I199" t="s">
        <v>318</v>
      </c>
      <c r="J199" t="s">
        <v>980</v>
      </c>
      <c r="K199" t="s">
        <v>202</v>
      </c>
      <c r="L199" t="s">
        <v>202</v>
      </c>
      <c r="M199" t="s">
        <v>336</v>
      </c>
      <c r="N199" s="99" t="s">
        <v>573</v>
      </c>
      <c r="O199" t="s">
        <v>335</v>
      </c>
      <c r="P199" t="s">
        <v>1222</v>
      </c>
      <c r="Q199" s="94">
        <v>914933</v>
      </c>
      <c r="R199" s="94">
        <v>1</v>
      </c>
      <c r="S199" s="94">
        <v>408.38</v>
      </c>
      <c r="T199" s="91">
        <v>0</v>
      </c>
      <c r="U199" s="94">
        <v>3736.4033899999999</v>
      </c>
      <c r="V199" s="93">
        <v>5.8469999999999998E-3</v>
      </c>
      <c r="W199" s="93">
        <v>9.2840000000000006E-2</v>
      </c>
      <c r="X199" s="93">
        <v>9.8026000000000002E-2</v>
      </c>
      <c r="Y199" s="122"/>
    </row>
    <row r="200" spans="1:25" ht="13.5" customHeight="1">
      <c r="A200" s="122"/>
      <c r="B200">
        <v>520030677</v>
      </c>
      <c r="C200">
        <v>15401</v>
      </c>
      <c r="D200" t="s">
        <v>2255</v>
      </c>
      <c r="E200">
        <v>511303661</v>
      </c>
      <c r="F200" t="s">
        <v>307</v>
      </c>
      <c r="G200" t="s">
        <v>2488</v>
      </c>
      <c r="H200" t="s">
        <v>2489</v>
      </c>
      <c r="I200" t="s">
        <v>318</v>
      </c>
      <c r="J200" t="s">
        <v>980</v>
      </c>
      <c r="K200" t="s">
        <v>202</v>
      </c>
      <c r="L200" t="s">
        <v>202</v>
      </c>
      <c r="M200" t="s">
        <v>336</v>
      </c>
      <c r="N200" s="99" t="s">
        <v>623</v>
      </c>
      <c r="O200" t="s">
        <v>335</v>
      </c>
      <c r="P200" t="s">
        <v>1222</v>
      </c>
      <c r="Q200" s="94">
        <v>1315375</v>
      </c>
      <c r="R200" s="94">
        <v>1</v>
      </c>
      <c r="S200" s="94">
        <v>434.35</v>
      </c>
      <c r="T200" s="91">
        <v>0</v>
      </c>
      <c r="U200" s="94">
        <v>5713.3313099999996</v>
      </c>
      <c r="V200" s="93">
        <v>1.3717E-2</v>
      </c>
      <c r="W200" s="93">
        <v>0.141961</v>
      </c>
      <c r="X200" s="93">
        <v>0.149891</v>
      </c>
      <c r="Y200" s="122"/>
    </row>
    <row r="201" spans="1:25" ht="13.5" customHeight="1">
      <c r="A201" s="122"/>
      <c r="B201">
        <v>520030677</v>
      </c>
      <c r="C201">
        <v>15401</v>
      </c>
      <c r="D201" t="s">
        <v>2247</v>
      </c>
      <c r="E201">
        <v>513534974</v>
      </c>
      <c r="F201" t="s">
        <v>307</v>
      </c>
      <c r="G201" t="s">
        <v>2494</v>
      </c>
      <c r="H201" t="s">
        <v>2495</v>
      </c>
      <c r="I201" t="s">
        <v>318</v>
      </c>
      <c r="J201" t="s">
        <v>980</v>
      </c>
      <c r="K201" t="s">
        <v>202</v>
      </c>
      <c r="L201" t="s">
        <v>202</v>
      </c>
      <c r="M201" t="s">
        <v>336</v>
      </c>
      <c r="N201" s="99" t="s">
        <v>622</v>
      </c>
      <c r="O201" t="s">
        <v>335</v>
      </c>
      <c r="P201" t="s">
        <v>1222</v>
      </c>
      <c r="Q201" s="94">
        <v>78996</v>
      </c>
      <c r="R201" s="94">
        <v>1</v>
      </c>
      <c r="S201" s="94">
        <v>4597.93</v>
      </c>
      <c r="T201" s="91">
        <v>0</v>
      </c>
      <c r="U201" s="94">
        <v>3632.1807800000001</v>
      </c>
      <c r="V201" s="93">
        <v>6.1149999999999998E-3</v>
      </c>
      <c r="W201" s="93">
        <v>9.0249999999999997E-2</v>
      </c>
      <c r="X201" s="93">
        <v>9.5291000000000001E-2</v>
      </c>
      <c r="Y201" s="122"/>
    </row>
    <row r="202" spans="1:25" ht="13.5" customHeight="1">
      <c r="A202" s="122"/>
      <c r="B202">
        <v>520030677</v>
      </c>
      <c r="C202">
        <v>15401</v>
      </c>
      <c r="D202" t="s">
        <v>2255</v>
      </c>
      <c r="E202">
        <v>511303661</v>
      </c>
      <c r="F202" t="s">
        <v>307</v>
      </c>
      <c r="G202" t="s">
        <v>2260</v>
      </c>
      <c r="H202" t="s">
        <v>2261</v>
      </c>
      <c r="I202" t="s">
        <v>318</v>
      </c>
      <c r="J202" t="s">
        <v>980</v>
      </c>
      <c r="K202" t="s">
        <v>202</v>
      </c>
      <c r="L202" t="s">
        <v>202</v>
      </c>
      <c r="M202" t="s">
        <v>336</v>
      </c>
      <c r="N202" s="99" t="s">
        <v>573</v>
      </c>
      <c r="O202" t="s">
        <v>335</v>
      </c>
      <c r="P202" t="s">
        <v>1222</v>
      </c>
      <c r="Q202" s="94">
        <v>537507</v>
      </c>
      <c r="R202" s="94">
        <v>1</v>
      </c>
      <c r="S202" s="94">
        <v>519.03</v>
      </c>
      <c r="T202" s="91">
        <v>0</v>
      </c>
      <c r="U202" s="94">
        <v>2789.82258</v>
      </c>
      <c r="V202" s="93">
        <v>3.2420000000000001E-3</v>
      </c>
      <c r="W202" s="93">
        <v>6.9320000000000007E-2</v>
      </c>
      <c r="X202" s="93">
        <v>7.3191999999999993E-2</v>
      </c>
      <c r="Y202" s="122"/>
    </row>
    <row r="203" spans="1:25" ht="13.5" customHeight="1">
      <c r="A203" s="122"/>
      <c r="B203">
        <v>520030677</v>
      </c>
      <c r="C203">
        <v>15401</v>
      </c>
      <c r="D203" t="s">
        <v>2239</v>
      </c>
      <c r="E203">
        <v>511776783</v>
      </c>
      <c r="F203" t="s">
        <v>307</v>
      </c>
      <c r="G203" t="s">
        <v>2240</v>
      </c>
      <c r="H203" t="s">
        <v>2241</v>
      </c>
      <c r="I203" t="s">
        <v>318</v>
      </c>
      <c r="J203" t="s">
        <v>980</v>
      </c>
      <c r="K203" t="s">
        <v>202</v>
      </c>
      <c r="L203" t="s">
        <v>202</v>
      </c>
      <c r="M203" t="s">
        <v>336</v>
      </c>
      <c r="N203" s="99" t="s">
        <v>624</v>
      </c>
      <c r="O203" t="s">
        <v>335</v>
      </c>
      <c r="P203" t="s">
        <v>1222</v>
      </c>
      <c r="Q203" s="94">
        <v>1060988</v>
      </c>
      <c r="R203" s="94">
        <v>1</v>
      </c>
      <c r="S203" s="94">
        <v>422.84</v>
      </c>
      <c r="T203" s="91">
        <v>0</v>
      </c>
      <c r="U203" s="94">
        <v>4486.2816599999996</v>
      </c>
      <c r="V203" s="93">
        <v>2.6051999999999999E-2</v>
      </c>
      <c r="W203" s="93">
        <v>0.111472</v>
      </c>
      <c r="X203" s="93">
        <v>0.117699</v>
      </c>
      <c r="Y203" s="122"/>
    </row>
    <row r="204" spans="1:25" ht="13.5" customHeight="1">
      <c r="A204" s="122"/>
      <c r="B204">
        <v>520030677</v>
      </c>
      <c r="C204">
        <v>15401</v>
      </c>
      <c r="D204" t="s">
        <v>2239</v>
      </c>
      <c r="E204">
        <v>511776783</v>
      </c>
      <c r="F204" t="s">
        <v>307</v>
      </c>
      <c r="G204" t="s">
        <v>2492</v>
      </c>
      <c r="H204" t="s">
        <v>2493</v>
      </c>
      <c r="I204" t="s">
        <v>318</v>
      </c>
      <c r="J204" t="s">
        <v>980</v>
      </c>
      <c r="K204" t="s">
        <v>202</v>
      </c>
      <c r="L204" t="s">
        <v>202</v>
      </c>
      <c r="M204" t="s">
        <v>336</v>
      </c>
      <c r="N204" s="99" t="s">
        <v>629</v>
      </c>
      <c r="O204" t="s">
        <v>335</v>
      </c>
      <c r="P204" t="s">
        <v>1222</v>
      </c>
      <c r="Q204" s="94">
        <v>1130706</v>
      </c>
      <c r="R204" s="94">
        <v>1</v>
      </c>
      <c r="S204" s="94">
        <v>448.56</v>
      </c>
      <c r="T204" s="91">
        <v>0</v>
      </c>
      <c r="U204" s="94">
        <v>5071.8948300000002</v>
      </c>
      <c r="V204" s="93">
        <v>5.6550000000000003E-3</v>
      </c>
      <c r="W204" s="93">
        <v>0.126023</v>
      </c>
      <c r="X204" s="93">
        <v>0.13306299999999999</v>
      </c>
      <c r="Y204" s="122"/>
    </row>
    <row r="205" spans="1:25" ht="13.5" customHeight="1">
      <c r="A205" s="122"/>
      <c r="B205">
        <v>520030677</v>
      </c>
      <c r="C205">
        <v>15401</v>
      </c>
      <c r="D205" t="s">
        <v>2242</v>
      </c>
      <c r="E205">
        <v>510938608</v>
      </c>
      <c r="F205" t="s">
        <v>307</v>
      </c>
      <c r="G205" t="s">
        <v>2490</v>
      </c>
      <c r="H205" t="s">
        <v>2491</v>
      </c>
      <c r="I205" t="s">
        <v>318</v>
      </c>
      <c r="J205" t="s">
        <v>980</v>
      </c>
      <c r="K205" t="s">
        <v>202</v>
      </c>
      <c r="L205" t="s">
        <v>202</v>
      </c>
      <c r="M205" t="s">
        <v>336</v>
      </c>
      <c r="N205" s="99" t="s">
        <v>629</v>
      </c>
      <c r="O205" t="s">
        <v>335</v>
      </c>
      <c r="P205" t="s">
        <v>1222</v>
      </c>
      <c r="Q205" s="94">
        <v>82253</v>
      </c>
      <c r="R205" s="94">
        <v>1</v>
      </c>
      <c r="S205" s="94">
        <v>4502.0200000000004</v>
      </c>
      <c r="T205" s="91">
        <v>0</v>
      </c>
      <c r="U205" s="94">
        <v>3703.0465100000001</v>
      </c>
      <c r="V205" s="93">
        <v>3.4199999999999999E-3</v>
      </c>
      <c r="W205" s="93">
        <v>9.2010999999999996E-2</v>
      </c>
      <c r="X205" s="93">
        <v>9.715E-2</v>
      </c>
      <c r="Y205" s="122"/>
    </row>
    <row r="206" spans="1:25" ht="13.5" customHeight="1">
      <c r="A206" s="122"/>
      <c r="B206">
        <v>520030677</v>
      </c>
      <c r="C206">
        <v>15401</v>
      </c>
      <c r="D206" t="s">
        <v>2247</v>
      </c>
      <c r="E206">
        <v>513534974</v>
      </c>
      <c r="F206" t="s">
        <v>307</v>
      </c>
      <c r="G206" t="s">
        <v>2248</v>
      </c>
      <c r="H206" t="s">
        <v>2249</v>
      </c>
      <c r="I206" t="s">
        <v>318</v>
      </c>
      <c r="J206" t="s">
        <v>980</v>
      </c>
      <c r="K206" t="s">
        <v>202</v>
      </c>
      <c r="L206" t="s">
        <v>202</v>
      </c>
      <c r="M206" t="s">
        <v>336</v>
      </c>
      <c r="N206" s="99" t="s">
        <v>629</v>
      </c>
      <c r="O206" t="s">
        <v>335</v>
      </c>
      <c r="P206" t="s">
        <v>1222</v>
      </c>
      <c r="Q206" s="94">
        <v>1264406</v>
      </c>
      <c r="R206" s="94">
        <v>1</v>
      </c>
      <c r="S206" s="94">
        <v>441.89</v>
      </c>
      <c r="T206" s="91">
        <v>0</v>
      </c>
      <c r="U206" s="94">
        <v>5587.2836699999998</v>
      </c>
      <c r="V206" s="93">
        <v>4.3670000000000002E-3</v>
      </c>
      <c r="W206" s="93">
        <v>0.13882900000000001</v>
      </c>
      <c r="X206" s="93">
        <v>0.14658399999999999</v>
      </c>
      <c r="Y206" s="122"/>
    </row>
    <row r="207" spans="1:25" ht="13.5" customHeight="1">
      <c r="A207" s="122"/>
      <c r="B207">
        <v>520030677</v>
      </c>
      <c r="C207">
        <v>164</v>
      </c>
      <c r="D207" t="s">
        <v>2255</v>
      </c>
      <c r="E207">
        <v>511303661</v>
      </c>
      <c r="F207" t="s">
        <v>307</v>
      </c>
      <c r="G207" t="s">
        <v>2256</v>
      </c>
      <c r="H207" t="s">
        <v>2257</v>
      </c>
      <c r="I207" t="s">
        <v>318</v>
      </c>
      <c r="J207" t="s">
        <v>980</v>
      </c>
      <c r="K207" t="s">
        <v>202</v>
      </c>
      <c r="L207" t="s">
        <v>202</v>
      </c>
      <c r="M207" t="s">
        <v>336</v>
      </c>
      <c r="N207" s="99" t="s">
        <v>629</v>
      </c>
      <c r="O207" t="s">
        <v>335</v>
      </c>
      <c r="P207" t="s">
        <v>1222</v>
      </c>
      <c r="Q207" s="94">
        <v>38395</v>
      </c>
      <c r="R207" s="94">
        <v>1</v>
      </c>
      <c r="S207" s="94">
        <v>511.44</v>
      </c>
      <c r="T207" s="91">
        <v>0</v>
      </c>
      <c r="U207" s="94">
        <v>196.36739</v>
      </c>
      <c r="V207" s="93">
        <v>2.3800000000000001E-4</v>
      </c>
      <c r="W207" s="93">
        <v>4.3358000000000001E-2</v>
      </c>
      <c r="X207" s="93">
        <v>2.4320000000000001E-3</v>
      </c>
      <c r="Y207" s="122"/>
    </row>
    <row r="208" spans="1:25" ht="13.5" customHeight="1">
      <c r="A208" s="122"/>
      <c r="B208">
        <v>520030677</v>
      </c>
      <c r="C208">
        <v>164</v>
      </c>
      <c r="D208" t="s">
        <v>2247</v>
      </c>
      <c r="E208">
        <v>513534974</v>
      </c>
      <c r="F208" t="s">
        <v>307</v>
      </c>
      <c r="G208" t="s">
        <v>2248</v>
      </c>
      <c r="H208" t="s">
        <v>2249</v>
      </c>
      <c r="I208" t="s">
        <v>318</v>
      </c>
      <c r="J208" t="s">
        <v>980</v>
      </c>
      <c r="K208" t="s">
        <v>202</v>
      </c>
      <c r="L208" t="s">
        <v>202</v>
      </c>
      <c r="M208" t="s">
        <v>336</v>
      </c>
      <c r="N208" s="99" t="s">
        <v>629</v>
      </c>
      <c r="O208" t="s">
        <v>335</v>
      </c>
      <c r="P208" t="s">
        <v>1222</v>
      </c>
      <c r="Q208" s="94">
        <v>63152.85</v>
      </c>
      <c r="R208" s="94">
        <v>1</v>
      </c>
      <c r="S208" s="94">
        <v>441.89</v>
      </c>
      <c r="T208" s="91">
        <v>0</v>
      </c>
      <c r="U208" s="94">
        <v>279.06612999999999</v>
      </c>
      <c r="V208" s="93">
        <v>2.1800000000000001E-4</v>
      </c>
      <c r="W208" s="93">
        <v>6.1619E-2</v>
      </c>
      <c r="X208" s="93">
        <v>3.457E-3</v>
      </c>
      <c r="Y208" s="122"/>
    </row>
    <row r="209" spans="1:25" ht="13.5" customHeight="1">
      <c r="A209" s="122"/>
      <c r="B209">
        <v>520030677</v>
      </c>
      <c r="C209">
        <v>164</v>
      </c>
      <c r="D209" t="s">
        <v>2255</v>
      </c>
      <c r="E209">
        <v>511303661</v>
      </c>
      <c r="F209" t="s">
        <v>307</v>
      </c>
      <c r="G209" t="s">
        <v>2498</v>
      </c>
      <c r="H209" t="s">
        <v>2499</v>
      </c>
      <c r="I209" t="s">
        <v>318</v>
      </c>
      <c r="J209" t="s">
        <v>980</v>
      </c>
      <c r="K209" t="s">
        <v>202</v>
      </c>
      <c r="L209" t="s">
        <v>202</v>
      </c>
      <c r="M209" t="s">
        <v>336</v>
      </c>
      <c r="N209" s="99" t="s">
        <v>629</v>
      </c>
      <c r="O209" t="s">
        <v>335</v>
      </c>
      <c r="P209" t="s">
        <v>1222</v>
      </c>
      <c r="Q209" s="94">
        <v>740000</v>
      </c>
      <c r="R209" s="94">
        <v>1</v>
      </c>
      <c r="S209" s="94">
        <v>481.83</v>
      </c>
      <c r="T209" s="91">
        <v>0</v>
      </c>
      <c r="U209" s="94">
        <v>3565.5419999999999</v>
      </c>
      <c r="V209" s="93">
        <v>3.6435000000000002E-2</v>
      </c>
      <c r="W209" s="93">
        <v>0.78728799999999999</v>
      </c>
      <c r="X209" s="93">
        <v>4.4174999999999999E-2</v>
      </c>
      <c r="Y209" s="122"/>
    </row>
    <row r="210" spans="1:25" ht="13.5" customHeight="1">
      <c r="A210" s="122"/>
      <c r="B210">
        <v>520030677</v>
      </c>
      <c r="C210">
        <v>164</v>
      </c>
      <c r="D210" t="s">
        <v>2242</v>
      </c>
      <c r="E210">
        <v>510938608</v>
      </c>
      <c r="F210" t="s">
        <v>307</v>
      </c>
      <c r="G210" t="s">
        <v>2490</v>
      </c>
      <c r="H210" t="s">
        <v>2491</v>
      </c>
      <c r="I210" t="s">
        <v>318</v>
      </c>
      <c r="J210" t="s">
        <v>980</v>
      </c>
      <c r="K210" t="s">
        <v>202</v>
      </c>
      <c r="L210" t="s">
        <v>202</v>
      </c>
      <c r="M210" t="s">
        <v>336</v>
      </c>
      <c r="N210" s="99" t="s">
        <v>629</v>
      </c>
      <c r="O210" t="s">
        <v>335</v>
      </c>
      <c r="P210" t="s">
        <v>1222</v>
      </c>
      <c r="Q210" s="94">
        <v>9499.3799999999992</v>
      </c>
      <c r="R210" s="94">
        <v>1</v>
      </c>
      <c r="S210" s="94">
        <v>4502.0200000000004</v>
      </c>
      <c r="T210" s="91">
        <v>0</v>
      </c>
      <c r="U210" s="94">
        <v>427.66399000000001</v>
      </c>
      <c r="V210" s="93">
        <v>3.9399999999999998E-4</v>
      </c>
      <c r="W210" s="93">
        <v>9.443E-2</v>
      </c>
      <c r="X210" s="93">
        <v>5.2979999999999998E-3</v>
      </c>
      <c r="Y210" s="122"/>
    </row>
    <row r="211" spans="1:25" ht="13.5" customHeight="1">
      <c r="A211" s="122"/>
      <c r="B211">
        <v>520030677</v>
      </c>
      <c r="C211">
        <v>164</v>
      </c>
      <c r="D211" t="s">
        <v>2242</v>
      </c>
      <c r="E211">
        <v>510938608</v>
      </c>
      <c r="F211" t="s">
        <v>307</v>
      </c>
      <c r="G211" t="s">
        <v>2243</v>
      </c>
      <c r="H211" t="s">
        <v>2244</v>
      </c>
      <c r="I211" t="s">
        <v>318</v>
      </c>
      <c r="J211" t="s">
        <v>980</v>
      </c>
      <c r="K211" t="s">
        <v>202</v>
      </c>
      <c r="L211" t="s">
        <v>202</v>
      </c>
      <c r="M211" t="s">
        <v>336</v>
      </c>
      <c r="N211" s="99" t="s">
        <v>629</v>
      </c>
      <c r="O211" t="s">
        <v>335</v>
      </c>
      <c r="P211" t="s">
        <v>1222</v>
      </c>
      <c r="Q211" s="94">
        <v>1372</v>
      </c>
      <c r="R211" s="94">
        <v>1</v>
      </c>
      <c r="S211" s="94">
        <v>4391.3</v>
      </c>
      <c r="T211" s="91">
        <v>0</v>
      </c>
      <c r="U211" s="94">
        <v>60.248640000000002</v>
      </c>
      <c r="V211" s="93">
        <v>3.6999999999999998E-5</v>
      </c>
      <c r="W211" s="93">
        <v>1.3303000000000001E-2</v>
      </c>
      <c r="X211" s="93">
        <v>7.4600000000000003E-4</v>
      </c>
      <c r="Y211" s="122"/>
    </row>
    <row r="212" spans="1:25" ht="13.5" customHeight="1">
      <c r="A212" s="122"/>
      <c r="B212">
        <v>520030677</v>
      </c>
      <c r="C212">
        <v>1801</v>
      </c>
      <c r="D212" t="s">
        <v>2239</v>
      </c>
      <c r="E212">
        <v>511776783</v>
      </c>
      <c r="F212" t="s">
        <v>307</v>
      </c>
      <c r="G212" t="s">
        <v>2258</v>
      </c>
      <c r="H212" t="s">
        <v>2259</v>
      </c>
      <c r="I212" t="s">
        <v>318</v>
      </c>
      <c r="J212" t="s">
        <v>980</v>
      </c>
      <c r="K212" t="s">
        <v>202</v>
      </c>
      <c r="L212" t="s">
        <v>202</v>
      </c>
      <c r="M212" t="s">
        <v>336</v>
      </c>
      <c r="N212" s="99" t="s">
        <v>629</v>
      </c>
      <c r="O212" t="s">
        <v>335</v>
      </c>
      <c r="P212" t="s">
        <v>1222</v>
      </c>
      <c r="Q212" s="94">
        <v>23874.05</v>
      </c>
      <c r="R212" s="94">
        <v>1</v>
      </c>
      <c r="S212" s="94">
        <v>440.02</v>
      </c>
      <c r="T212" s="91">
        <v>0</v>
      </c>
      <c r="U212" s="94">
        <v>105.05059</v>
      </c>
      <c r="V212" s="93">
        <v>9.0000000000000006E-5</v>
      </c>
      <c r="W212" s="93">
        <v>2.1679999999999998E-3</v>
      </c>
      <c r="X212" s="93">
        <v>2.7999999999999998E-4</v>
      </c>
      <c r="Y212" s="122"/>
    </row>
    <row r="213" spans="1:25" ht="13.5" customHeight="1">
      <c r="A213" s="122"/>
      <c r="B213">
        <v>520030677</v>
      </c>
      <c r="C213">
        <v>1801</v>
      </c>
      <c r="D213" t="s">
        <v>2247</v>
      </c>
      <c r="E213">
        <v>513534974</v>
      </c>
      <c r="F213" t="s">
        <v>307</v>
      </c>
      <c r="G213" t="s">
        <v>2279</v>
      </c>
      <c r="H213" t="s">
        <v>2280</v>
      </c>
      <c r="I213" t="s">
        <v>318</v>
      </c>
      <c r="J213" t="s">
        <v>979</v>
      </c>
      <c r="K213" t="s">
        <v>202</v>
      </c>
      <c r="L213" t="s">
        <v>291</v>
      </c>
      <c r="M213" t="s">
        <v>336</v>
      </c>
      <c r="N213" s="104" t="s">
        <v>582</v>
      </c>
      <c r="O213" t="s">
        <v>335</v>
      </c>
      <c r="P213" t="s">
        <v>1222</v>
      </c>
      <c r="Q213" s="94">
        <v>2470.04</v>
      </c>
      <c r="R213" s="94">
        <v>1</v>
      </c>
      <c r="S213" s="94">
        <v>7250</v>
      </c>
      <c r="T213" s="91">
        <v>0</v>
      </c>
      <c r="U213" s="94">
        <v>179.07785000000001</v>
      </c>
      <c r="V213" s="93">
        <v>2.6879999999999999E-3</v>
      </c>
      <c r="W213" s="93">
        <v>3.6960000000000001E-3</v>
      </c>
      <c r="X213" s="93">
        <v>4.7699999999999999E-4</v>
      </c>
      <c r="Y213" s="122"/>
    </row>
    <row r="214" spans="1:25" ht="13.5" customHeight="1">
      <c r="A214" s="122"/>
      <c r="B214">
        <v>520030677</v>
      </c>
      <c r="C214">
        <v>1801</v>
      </c>
      <c r="D214" t="s">
        <v>2242</v>
      </c>
      <c r="E214">
        <v>510938608</v>
      </c>
      <c r="F214" t="s">
        <v>307</v>
      </c>
      <c r="G214" t="s">
        <v>2250</v>
      </c>
      <c r="H214" t="s">
        <v>2251</v>
      </c>
      <c r="I214" t="s">
        <v>318</v>
      </c>
      <c r="J214" t="s">
        <v>980</v>
      </c>
      <c r="K214" t="s">
        <v>202</v>
      </c>
      <c r="L214" t="s">
        <v>202</v>
      </c>
      <c r="M214" t="s">
        <v>336</v>
      </c>
      <c r="N214" s="99" t="s">
        <v>573</v>
      </c>
      <c r="O214" t="s">
        <v>335</v>
      </c>
      <c r="P214" t="s">
        <v>1222</v>
      </c>
      <c r="Q214" s="94">
        <v>7915.77</v>
      </c>
      <c r="R214" s="94">
        <v>1</v>
      </c>
      <c r="S214" s="94">
        <v>4056.02</v>
      </c>
      <c r="T214" s="91">
        <v>0</v>
      </c>
      <c r="U214" s="94">
        <v>321.06531999999999</v>
      </c>
      <c r="V214" s="93">
        <v>4.4900000000000002E-4</v>
      </c>
      <c r="W214" s="93">
        <v>6.6270000000000001E-3</v>
      </c>
      <c r="X214" s="93">
        <v>8.5599999999999999E-4</v>
      </c>
      <c r="Y214" s="122"/>
    </row>
    <row r="215" spans="1:25" ht="13.5" customHeight="1">
      <c r="A215" s="122"/>
      <c r="B215">
        <v>520030677</v>
      </c>
      <c r="C215">
        <v>1801</v>
      </c>
      <c r="D215" t="s">
        <v>2247</v>
      </c>
      <c r="E215">
        <v>513534974</v>
      </c>
      <c r="F215" t="s">
        <v>307</v>
      </c>
      <c r="G215" t="s">
        <v>2286</v>
      </c>
      <c r="H215" t="s">
        <v>2287</v>
      </c>
      <c r="I215" t="s">
        <v>318</v>
      </c>
      <c r="J215" t="s">
        <v>977</v>
      </c>
      <c r="K215" t="s">
        <v>202</v>
      </c>
      <c r="L215" t="s">
        <v>202</v>
      </c>
      <c r="M215" t="s">
        <v>336</v>
      </c>
      <c r="N215" s="99" t="s">
        <v>569</v>
      </c>
      <c r="O215" t="s">
        <v>335</v>
      </c>
      <c r="P215" t="s">
        <v>1222</v>
      </c>
      <c r="Q215" s="94">
        <v>10915.17</v>
      </c>
      <c r="R215" s="94">
        <v>1</v>
      </c>
      <c r="S215" s="94">
        <v>3930</v>
      </c>
      <c r="T215" s="91">
        <v>0</v>
      </c>
      <c r="U215" s="94">
        <v>428.96600999999998</v>
      </c>
      <c r="V215" s="93">
        <v>7.2999999999999999E-5</v>
      </c>
      <c r="W215" s="93">
        <v>8.8540000000000008E-3</v>
      </c>
      <c r="X215" s="93">
        <v>1.1440000000000001E-3</v>
      </c>
      <c r="Y215" s="122"/>
    </row>
    <row r="216" spans="1:25" ht="13.5" customHeight="1">
      <c r="A216" s="122"/>
      <c r="B216">
        <v>520030677</v>
      </c>
      <c r="C216">
        <v>1801</v>
      </c>
      <c r="D216" t="s">
        <v>2247</v>
      </c>
      <c r="E216">
        <v>513534974</v>
      </c>
      <c r="F216" t="s">
        <v>307</v>
      </c>
      <c r="G216" t="s">
        <v>2248</v>
      </c>
      <c r="H216" t="s">
        <v>2249</v>
      </c>
      <c r="I216" t="s">
        <v>318</v>
      </c>
      <c r="J216" t="s">
        <v>980</v>
      </c>
      <c r="K216" t="s">
        <v>202</v>
      </c>
      <c r="L216" t="s">
        <v>202</v>
      </c>
      <c r="M216" t="s">
        <v>336</v>
      </c>
      <c r="N216" s="99" t="s">
        <v>629</v>
      </c>
      <c r="O216" t="s">
        <v>335</v>
      </c>
      <c r="P216" t="s">
        <v>1222</v>
      </c>
      <c r="Q216" s="94">
        <v>108852.89</v>
      </c>
      <c r="R216" s="94">
        <v>1</v>
      </c>
      <c r="S216" s="94">
        <v>441.89</v>
      </c>
      <c r="T216" s="91">
        <v>0</v>
      </c>
      <c r="U216" s="94">
        <v>481.01002</v>
      </c>
      <c r="V216" s="93">
        <v>3.7599999999999998E-4</v>
      </c>
      <c r="W216" s="93">
        <v>9.9279999999999993E-3</v>
      </c>
      <c r="X216" s="93">
        <v>1.2830000000000001E-3</v>
      </c>
      <c r="Y216" s="122"/>
    </row>
    <row r="217" spans="1:25" ht="13.5" customHeight="1">
      <c r="A217" s="122"/>
      <c r="B217">
        <v>520030677</v>
      </c>
      <c r="C217">
        <v>1801</v>
      </c>
      <c r="D217" t="s">
        <v>2242</v>
      </c>
      <c r="E217">
        <v>510938608</v>
      </c>
      <c r="F217" t="s">
        <v>307</v>
      </c>
      <c r="G217" t="s">
        <v>2243</v>
      </c>
      <c r="H217" t="s">
        <v>2244</v>
      </c>
      <c r="I217" t="s">
        <v>318</v>
      </c>
      <c r="J217" t="s">
        <v>980</v>
      </c>
      <c r="K217" t="s">
        <v>202</v>
      </c>
      <c r="L217" t="s">
        <v>202</v>
      </c>
      <c r="M217" t="s">
        <v>336</v>
      </c>
      <c r="N217" s="99" t="s">
        <v>629</v>
      </c>
      <c r="O217" t="s">
        <v>335</v>
      </c>
      <c r="P217" t="s">
        <v>1222</v>
      </c>
      <c r="Q217" s="94">
        <v>2088.3000000000002</v>
      </c>
      <c r="R217" s="94">
        <v>1</v>
      </c>
      <c r="S217" s="94">
        <v>4391.3</v>
      </c>
      <c r="T217" s="91">
        <v>0</v>
      </c>
      <c r="U217" s="94">
        <v>91.703710000000001</v>
      </c>
      <c r="V217" s="93">
        <v>5.5999999999999999E-5</v>
      </c>
      <c r="W217" s="93">
        <v>1.892E-3</v>
      </c>
      <c r="X217" s="93">
        <v>2.4399999999999999E-4</v>
      </c>
      <c r="Y217" s="122"/>
    </row>
    <row r="218" spans="1:25" ht="13.5" customHeight="1">
      <c r="A218" s="122"/>
      <c r="B218">
        <v>520030677</v>
      </c>
      <c r="C218">
        <v>1801</v>
      </c>
      <c r="D218" t="s">
        <v>2247</v>
      </c>
      <c r="E218">
        <v>513534974</v>
      </c>
      <c r="F218" t="s">
        <v>307</v>
      </c>
      <c r="G218" t="s">
        <v>2264</v>
      </c>
      <c r="H218" t="s">
        <v>2265</v>
      </c>
      <c r="I218" t="s">
        <v>318</v>
      </c>
      <c r="J218" t="s">
        <v>980</v>
      </c>
      <c r="K218" t="s">
        <v>202</v>
      </c>
      <c r="L218" t="s">
        <v>202</v>
      </c>
      <c r="M218" t="s">
        <v>336</v>
      </c>
      <c r="N218" s="99" t="s">
        <v>573</v>
      </c>
      <c r="O218" t="s">
        <v>335</v>
      </c>
      <c r="P218" t="s">
        <v>1222</v>
      </c>
      <c r="Q218" s="94">
        <v>164349.56</v>
      </c>
      <c r="R218" s="94">
        <v>1</v>
      </c>
      <c r="S218" s="94">
        <v>407.77</v>
      </c>
      <c r="T218" s="91">
        <v>0</v>
      </c>
      <c r="U218" s="94">
        <v>670.16822000000002</v>
      </c>
      <c r="V218" s="93">
        <v>5.1999999999999995E-4</v>
      </c>
      <c r="W218" s="93">
        <v>1.3833E-2</v>
      </c>
      <c r="X218" s="93">
        <v>1.787E-3</v>
      </c>
      <c r="Y218" s="122"/>
    </row>
    <row r="219" spans="1:25" ht="13.5" customHeight="1">
      <c r="A219" s="122"/>
      <c r="B219">
        <v>520030677</v>
      </c>
      <c r="C219">
        <v>1801</v>
      </c>
      <c r="D219" t="s">
        <v>2255</v>
      </c>
      <c r="E219">
        <v>511303661</v>
      </c>
      <c r="F219" t="s">
        <v>307</v>
      </c>
      <c r="G219" t="s">
        <v>2260</v>
      </c>
      <c r="H219" t="s">
        <v>2261</v>
      </c>
      <c r="I219" t="s">
        <v>318</v>
      </c>
      <c r="J219" t="s">
        <v>980</v>
      </c>
      <c r="K219" t="s">
        <v>202</v>
      </c>
      <c r="L219" t="s">
        <v>202</v>
      </c>
      <c r="M219" t="s">
        <v>336</v>
      </c>
      <c r="N219" s="99" t="s">
        <v>573</v>
      </c>
      <c r="O219" t="s">
        <v>335</v>
      </c>
      <c r="P219" t="s">
        <v>1222</v>
      </c>
      <c r="Q219" s="94">
        <v>122802.67</v>
      </c>
      <c r="R219" s="94">
        <v>1</v>
      </c>
      <c r="S219" s="94">
        <v>519.03</v>
      </c>
      <c r="T219" s="91">
        <v>0</v>
      </c>
      <c r="U219" s="94">
        <v>637.3827</v>
      </c>
      <c r="V219" s="93">
        <v>7.3999999999999999E-4</v>
      </c>
      <c r="W219" s="93">
        <v>1.3155999999999999E-2</v>
      </c>
      <c r="X219" s="93">
        <v>1.6999999999999999E-3</v>
      </c>
      <c r="Y219" s="122"/>
    </row>
    <row r="220" spans="1:25" ht="13.5" customHeight="1">
      <c r="A220" s="122"/>
      <c r="B220">
        <v>520030677</v>
      </c>
      <c r="C220">
        <v>1801</v>
      </c>
      <c r="D220" t="s">
        <v>2239</v>
      </c>
      <c r="E220">
        <v>511776783</v>
      </c>
      <c r="F220" t="s">
        <v>307</v>
      </c>
      <c r="G220" t="s">
        <v>2245</v>
      </c>
      <c r="H220" t="s">
        <v>2246</v>
      </c>
      <c r="I220" t="s">
        <v>318</v>
      </c>
      <c r="J220" t="s">
        <v>980</v>
      </c>
      <c r="K220" t="s">
        <v>202</v>
      </c>
      <c r="L220" t="s">
        <v>202</v>
      </c>
      <c r="M220" t="s">
        <v>336</v>
      </c>
      <c r="N220" s="99" t="s">
        <v>573</v>
      </c>
      <c r="O220" t="s">
        <v>335</v>
      </c>
      <c r="P220" t="s">
        <v>1222</v>
      </c>
      <c r="Q220" s="94">
        <v>169749</v>
      </c>
      <c r="R220" s="94">
        <v>1</v>
      </c>
      <c r="S220" s="94">
        <v>406.34</v>
      </c>
      <c r="T220" s="91">
        <v>0</v>
      </c>
      <c r="U220" s="94">
        <v>689.75807999999995</v>
      </c>
      <c r="V220" s="93">
        <v>9.1399999999999999E-4</v>
      </c>
      <c r="W220" s="93">
        <v>1.4237E-2</v>
      </c>
      <c r="X220" s="93">
        <v>1.8400000000000001E-3</v>
      </c>
      <c r="Y220" s="122"/>
    </row>
    <row r="221" spans="1:25" ht="13.5" customHeight="1">
      <c r="A221" s="122"/>
      <c r="B221">
        <v>520030677</v>
      </c>
      <c r="C221">
        <v>1801</v>
      </c>
      <c r="D221" t="s">
        <v>2242</v>
      </c>
      <c r="E221">
        <v>510938608</v>
      </c>
      <c r="F221" t="s">
        <v>307</v>
      </c>
      <c r="G221" t="s">
        <v>2277</v>
      </c>
      <c r="H221" t="s">
        <v>2278</v>
      </c>
      <c r="I221" t="s">
        <v>318</v>
      </c>
      <c r="J221" t="s">
        <v>979</v>
      </c>
      <c r="K221" t="s">
        <v>202</v>
      </c>
      <c r="L221" t="s">
        <v>222</v>
      </c>
      <c r="M221" t="s">
        <v>336</v>
      </c>
      <c r="N221" s="104" t="s">
        <v>601</v>
      </c>
      <c r="O221" t="s">
        <v>335</v>
      </c>
      <c r="P221" t="s">
        <v>1222</v>
      </c>
      <c r="Q221" s="94">
        <v>517.04</v>
      </c>
      <c r="R221" s="94">
        <v>1</v>
      </c>
      <c r="S221" s="94">
        <v>24520</v>
      </c>
      <c r="T221" s="91">
        <v>0</v>
      </c>
      <c r="U221" s="94">
        <v>126.77821</v>
      </c>
      <c r="V221" s="93">
        <v>2.1999999999999999E-5</v>
      </c>
      <c r="W221" s="93">
        <v>2.6159999999999998E-3</v>
      </c>
      <c r="X221" s="93">
        <v>3.3799999999999998E-4</v>
      </c>
      <c r="Y221" s="122"/>
    </row>
    <row r="222" spans="1:25" ht="13.5" customHeight="1">
      <c r="A222" s="122"/>
      <c r="B222">
        <v>520030677</v>
      </c>
      <c r="C222">
        <v>1801</v>
      </c>
      <c r="D222" t="s">
        <v>2255</v>
      </c>
      <c r="E222">
        <v>511303661</v>
      </c>
      <c r="F222" t="s">
        <v>307</v>
      </c>
      <c r="G222" t="s">
        <v>2262</v>
      </c>
      <c r="H222" t="s">
        <v>2263</v>
      </c>
      <c r="I222" t="s">
        <v>318</v>
      </c>
      <c r="J222" t="s">
        <v>980</v>
      </c>
      <c r="K222" t="s">
        <v>202</v>
      </c>
      <c r="L222" t="s">
        <v>202</v>
      </c>
      <c r="M222" t="s">
        <v>336</v>
      </c>
      <c r="N222" s="104" t="s">
        <v>624</v>
      </c>
      <c r="O222" t="s">
        <v>335</v>
      </c>
      <c r="P222" t="s">
        <v>1222</v>
      </c>
      <c r="Q222" s="94">
        <v>7333.22</v>
      </c>
      <c r="R222" s="94">
        <v>1</v>
      </c>
      <c r="S222" s="94">
        <v>459.53</v>
      </c>
      <c r="T222" s="91">
        <v>0</v>
      </c>
      <c r="U222" s="94">
        <v>33.698360000000001</v>
      </c>
      <c r="V222" s="93">
        <v>1.7200000000000001E-4</v>
      </c>
      <c r="W222" s="93">
        <v>6.9499999999999998E-4</v>
      </c>
      <c r="X222" s="93">
        <v>8.8999999999999995E-5</v>
      </c>
      <c r="Y222" s="122"/>
    </row>
    <row r="223" spans="1:25" ht="13.5" customHeight="1">
      <c r="A223" s="122"/>
      <c r="B223">
        <v>520030677</v>
      </c>
      <c r="C223">
        <v>1801</v>
      </c>
      <c r="D223" t="s">
        <v>2239</v>
      </c>
      <c r="E223">
        <v>511776783</v>
      </c>
      <c r="F223" t="s">
        <v>307</v>
      </c>
      <c r="G223" t="s">
        <v>2240</v>
      </c>
      <c r="H223" t="s">
        <v>2241</v>
      </c>
      <c r="I223" t="s">
        <v>318</v>
      </c>
      <c r="J223" t="s">
        <v>980</v>
      </c>
      <c r="K223" t="s">
        <v>202</v>
      </c>
      <c r="L223" t="s">
        <v>202</v>
      </c>
      <c r="M223" t="s">
        <v>336</v>
      </c>
      <c r="N223" s="104" t="s">
        <v>624</v>
      </c>
      <c r="O223" t="s">
        <v>335</v>
      </c>
      <c r="P223" t="s">
        <v>1222</v>
      </c>
      <c r="Q223" s="94">
        <v>3252.36</v>
      </c>
      <c r="R223" s="94">
        <v>1</v>
      </c>
      <c r="S223" s="94">
        <v>422.84</v>
      </c>
      <c r="T223" s="91">
        <v>0</v>
      </c>
      <c r="U223" s="94">
        <v>13.752269999999999</v>
      </c>
      <c r="V223" s="93">
        <v>7.8999999999999996E-5</v>
      </c>
      <c r="W223" s="93">
        <v>2.8299999999999999E-4</v>
      </c>
      <c r="X223" s="93">
        <v>3.6000000000000001E-5</v>
      </c>
      <c r="Y223" s="122"/>
    </row>
    <row r="224" spans="1:25" ht="13.5" customHeight="1">
      <c r="A224" s="122"/>
      <c r="B224">
        <v>520030677</v>
      </c>
      <c r="C224">
        <v>1801</v>
      </c>
      <c r="D224" t="s">
        <v>2239</v>
      </c>
      <c r="E224">
        <v>511776783</v>
      </c>
      <c r="F224" t="s">
        <v>307</v>
      </c>
      <c r="G224" t="s">
        <v>2281</v>
      </c>
      <c r="H224" t="s">
        <v>2282</v>
      </c>
      <c r="I224" t="s">
        <v>318</v>
      </c>
      <c r="J224" t="s">
        <v>977</v>
      </c>
      <c r="K224" t="s">
        <v>202</v>
      </c>
      <c r="L224" t="s">
        <v>202</v>
      </c>
      <c r="M224" t="s">
        <v>336</v>
      </c>
      <c r="N224" s="104" t="s">
        <v>693</v>
      </c>
      <c r="O224" t="s">
        <v>335</v>
      </c>
      <c r="P224" t="s">
        <v>1222</v>
      </c>
      <c r="Q224" s="94">
        <v>1422.68</v>
      </c>
      <c r="R224" s="94">
        <v>1</v>
      </c>
      <c r="S224" s="94">
        <v>3758</v>
      </c>
      <c r="T224" s="91">
        <v>0</v>
      </c>
      <c r="U224" s="94">
        <v>53.464309999999998</v>
      </c>
      <c r="V224" s="93">
        <v>2.9399999999999999E-4</v>
      </c>
      <c r="W224" s="93">
        <v>1.103E-3</v>
      </c>
      <c r="X224" s="93">
        <v>1.4200000000000001E-4</v>
      </c>
      <c r="Y224" s="122"/>
    </row>
    <row r="225" spans="1:25" ht="13.5" customHeight="1">
      <c r="A225" s="122"/>
      <c r="B225">
        <v>520030677</v>
      </c>
      <c r="C225">
        <v>1801</v>
      </c>
      <c r="D225" t="s">
        <v>2252</v>
      </c>
      <c r="E225">
        <v>513765339</v>
      </c>
      <c r="F225" t="s">
        <v>307</v>
      </c>
      <c r="G225" t="s">
        <v>2253</v>
      </c>
      <c r="H225" t="s">
        <v>2254</v>
      </c>
      <c r="I225" t="s">
        <v>318</v>
      </c>
      <c r="J225" t="s">
        <v>980</v>
      </c>
      <c r="K225" t="s">
        <v>202</v>
      </c>
      <c r="L225" t="s">
        <v>202</v>
      </c>
      <c r="M225" t="s">
        <v>336</v>
      </c>
      <c r="N225" s="104" t="s">
        <v>573</v>
      </c>
      <c r="O225" t="s">
        <v>335</v>
      </c>
      <c r="P225" t="s">
        <v>1222</v>
      </c>
      <c r="Q225" s="94">
        <v>45821.05</v>
      </c>
      <c r="R225" s="94">
        <v>1</v>
      </c>
      <c r="S225" s="94">
        <v>408.38</v>
      </c>
      <c r="T225" s="91">
        <v>0</v>
      </c>
      <c r="U225" s="94">
        <v>187.12402</v>
      </c>
      <c r="V225" s="93">
        <v>2.92E-4</v>
      </c>
      <c r="W225" s="93">
        <v>3.862E-3</v>
      </c>
      <c r="X225" s="93">
        <v>4.9899999999999999E-4</v>
      </c>
      <c r="Y225" s="122"/>
    </row>
    <row r="226" spans="1:25" ht="13.5" customHeight="1">
      <c r="A226" s="122"/>
      <c r="B226">
        <v>520030677</v>
      </c>
      <c r="C226">
        <v>1801</v>
      </c>
      <c r="D226" t="s">
        <v>2283</v>
      </c>
      <c r="E226">
        <v>514884485</v>
      </c>
      <c r="F226" t="s">
        <v>307</v>
      </c>
      <c r="G226" t="s">
        <v>2284</v>
      </c>
      <c r="H226" t="s">
        <v>2285</v>
      </c>
      <c r="I226" t="s">
        <v>318</v>
      </c>
      <c r="J226" t="s">
        <v>979</v>
      </c>
      <c r="K226" t="s">
        <v>202</v>
      </c>
      <c r="L226" t="s">
        <v>222</v>
      </c>
      <c r="M226" t="s">
        <v>336</v>
      </c>
      <c r="N226" s="104" t="s">
        <v>602</v>
      </c>
      <c r="O226" t="s">
        <v>335</v>
      </c>
      <c r="P226" t="s">
        <v>1222</v>
      </c>
      <c r="Q226" s="94">
        <v>4295.41</v>
      </c>
      <c r="R226" s="94">
        <v>1</v>
      </c>
      <c r="S226" s="94">
        <v>11540</v>
      </c>
      <c r="T226" s="91">
        <v>0</v>
      </c>
      <c r="U226" s="94">
        <v>495.69022999999999</v>
      </c>
      <c r="V226" s="93">
        <v>1.5200000000000001E-4</v>
      </c>
      <c r="W226" s="93">
        <v>1.0231000000000001E-2</v>
      </c>
      <c r="X226" s="93">
        <v>1.322E-3</v>
      </c>
      <c r="Y226" s="122"/>
    </row>
    <row r="227" spans="1:25" ht="13.5" customHeight="1">
      <c r="A227" s="122"/>
      <c r="B227">
        <v>520030677</v>
      </c>
      <c r="C227">
        <v>1801</v>
      </c>
      <c r="D227" t="s">
        <v>2255</v>
      </c>
      <c r="E227">
        <v>511303661</v>
      </c>
      <c r="F227" t="s">
        <v>307</v>
      </c>
      <c r="G227" t="s">
        <v>2256</v>
      </c>
      <c r="H227" t="s">
        <v>2257</v>
      </c>
      <c r="I227" t="s">
        <v>318</v>
      </c>
      <c r="J227" t="s">
        <v>980</v>
      </c>
      <c r="K227" t="s">
        <v>202</v>
      </c>
      <c r="L227" t="s">
        <v>202</v>
      </c>
      <c r="M227" t="s">
        <v>336</v>
      </c>
      <c r="N227" s="104" t="s">
        <v>629</v>
      </c>
      <c r="O227" t="s">
        <v>335</v>
      </c>
      <c r="P227" t="s">
        <v>1222</v>
      </c>
      <c r="Q227" s="94">
        <v>41158.730000000003</v>
      </c>
      <c r="R227" s="94">
        <v>1</v>
      </c>
      <c r="S227" s="94">
        <v>511.44</v>
      </c>
      <c r="T227" s="91">
        <v>0</v>
      </c>
      <c r="U227" s="94">
        <v>210.50219000000001</v>
      </c>
      <c r="V227" s="93">
        <v>2.5500000000000002E-4</v>
      </c>
      <c r="W227" s="93">
        <v>4.3449999999999999E-3</v>
      </c>
      <c r="X227" s="93">
        <v>5.6099999999999998E-4</v>
      </c>
      <c r="Y227" s="122"/>
    </row>
    <row r="228" spans="1:25" ht="13.5" customHeight="1">
      <c r="A228" s="122"/>
      <c r="B228">
        <v>520030677</v>
      </c>
      <c r="C228">
        <v>1801</v>
      </c>
      <c r="D228" t="s">
        <v>2288</v>
      </c>
      <c r="E228" t="s">
        <v>2289</v>
      </c>
      <c r="F228" t="s">
        <v>311</v>
      </c>
      <c r="G228" t="s">
        <v>2834</v>
      </c>
      <c r="H228" t="s">
        <v>2371</v>
      </c>
      <c r="I228" t="s">
        <v>318</v>
      </c>
      <c r="J228" t="s">
        <v>979</v>
      </c>
      <c r="K228" t="s">
        <v>203</v>
      </c>
      <c r="L228" t="s">
        <v>222</v>
      </c>
      <c r="M228" t="s">
        <v>376</v>
      </c>
      <c r="N228" s="99" t="s">
        <v>732</v>
      </c>
      <c r="O228" t="s">
        <v>335</v>
      </c>
      <c r="P228" t="s">
        <v>1218</v>
      </c>
      <c r="Q228" s="94">
        <v>9.66</v>
      </c>
      <c r="R228" s="94">
        <v>2.9780000000000002</v>
      </c>
      <c r="S228" s="94">
        <v>102560</v>
      </c>
      <c r="T228" s="91">
        <v>0</v>
      </c>
      <c r="U228" s="94">
        <v>29.518190000000001</v>
      </c>
      <c r="V228" s="93">
        <v>7.2000000000000002E-5</v>
      </c>
      <c r="W228" s="93">
        <v>6.0899999999999995E-4</v>
      </c>
      <c r="X228" s="93">
        <v>7.7999999999999999E-5</v>
      </c>
      <c r="Y228" s="122"/>
    </row>
    <row r="229" spans="1:25" ht="13.5" customHeight="1">
      <c r="A229" s="122"/>
      <c r="B229">
        <v>520030677</v>
      </c>
      <c r="C229">
        <v>1801</v>
      </c>
      <c r="D229" t="s">
        <v>2305</v>
      </c>
      <c r="E229" t="s">
        <v>2306</v>
      </c>
      <c r="F229" t="s">
        <v>311</v>
      </c>
      <c r="G229" t="s">
        <v>2307</v>
      </c>
      <c r="H229" t="s">
        <v>2308</v>
      </c>
      <c r="I229" t="s">
        <v>318</v>
      </c>
      <c r="J229" t="s">
        <v>979</v>
      </c>
      <c r="K229" t="s">
        <v>203</v>
      </c>
      <c r="L229" t="s">
        <v>249</v>
      </c>
      <c r="M229" t="s">
        <v>340</v>
      </c>
      <c r="N229" s="99" t="s">
        <v>732</v>
      </c>
      <c r="O229" t="s">
        <v>335</v>
      </c>
      <c r="P229" t="s">
        <v>1218</v>
      </c>
      <c r="Q229" s="94">
        <v>3174.31</v>
      </c>
      <c r="R229" s="94">
        <v>2.9780000000000002</v>
      </c>
      <c r="S229" s="94">
        <v>17352</v>
      </c>
      <c r="T229" s="91">
        <v>0</v>
      </c>
      <c r="U229" s="94">
        <v>1640.2997600000001</v>
      </c>
      <c r="V229" s="93">
        <v>8.8999999999999995E-5</v>
      </c>
      <c r="W229" s="93">
        <v>3.3857999999999999E-2</v>
      </c>
      <c r="X229" s="93">
        <v>4.3759999999999997E-3</v>
      </c>
      <c r="Y229" s="122"/>
    </row>
    <row r="230" spans="1:25" ht="13.5" customHeight="1">
      <c r="A230" s="122"/>
      <c r="B230">
        <v>520030677</v>
      </c>
      <c r="C230">
        <v>1801</v>
      </c>
      <c r="D230" t="s">
        <v>2292</v>
      </c>
      <c r="E230" t="s">
        <v>2293</v>
      </c>
      <c r="F230" t="s">
        <v>311</v>
      </c>
      <c r="G230" t="s">
        <v>2357</v>
      </c>
      <c r="H230" t="s">
        <v>2358</v>
      </c>
      <c r="I230" t="s">
        <v>318</v>
      </c>
      <c r="J230" t="s">
        <v>979</v>
      </c>
      <c r="K230" t="s">
        <v>203</v>
      </c>
      <c r="L230" t="s">
        <v>299</v>
      </c>
      <c r="M230" t="s">
        <v>340</v>
      </c>
      <c r="N230" s="99" t="s">
        <v>732</v>
      </c>
      <c r="O230" t="s">
        <v>335</v>
      </c>
      <c r="P230" t="s">
        <v>1218</v>
      </c>
      <c r="Q230" s="94">
        <v>8278.6299999999992</v>
      </c>
      <c r="R230" s="94">
        <v>2.9780000000000002</v>
      </c>
      <c r="S230" s="94">
        <v>8284</v>
      </c>
      <c r="T230" s="91">
        <v>0</v>
      </c>
      <c r="U230" s="94">
        <v>2042.31645</v>
      </c>
      <c r="V230" s="93">
        <v>3.9999999999999998E-6</v>
      </c>
      <c r="W230" s="93">
        <v>4.2157E-2</v>
      </c>
      <c r="X230" s="93">
        <v>5.4479999999999997E-3</v>
      </c>
      <c r="Y230" s="122"/>
    </row>
    <row r="231" spans="1:25" ht="13.5" customHeight="1">
      <c r="A231" s="122"/>
      <c r="B231">
        <v>520030677</v>
      </c>
      <c r="C231">
        <v>1801</v>
      </c>
      <c r="D231" t="s">
        <v>2309</v>
      </c>
      <c r="E231" t="s">
        <v>2310</v>
      </c>
      <c r="F231" t="s">
        <v>311</v>
      </c>
      <c r="G231" t="s">
        <v>2359</v>
      </c>
      <c r="H231" t="s">
        <v>2360</v>
      </c>
      <c r="I231" t="s">
        <v>318</v>
      </c>
      <c r="J231" t="s">
        <v>979</v>
      </c>
      <c r="K231" t="s">
        <v>203</v>
      </c>
      <c r="L231" t="s">
        <v>222</v>
      </c>
      <c r="M231" t="s">
        <v>340</v>
      </c>
      <c r="N231" s="99" t="s">
        <v>732</v>
      </c>
      <c r="O231" t="s">
        <v>335</v>
      </c>
      <c r="P231" t="s">
        <v>1218</v>
      </c>
      <c r="Q231" s="94">
        <v>151.83000000000001</v>
      </c>
      <c r="R231" s="94">
        <v>2.9780000000000002</v>
      </c>
      <c r="S231" s="94">
        <v>11728</v>
      </c>
      <c r="T231" s="91">
        <v>0</v>
      </c>
      <c r="U231" s="94">
        <v>53.028399999999998</v>
      </c>
      <c r="V231" s="93">
        <v>0</v>
      </c>
      <c r="W231" s="93">
        <v>1.0939999999999999E-3</v>
      </c>
      <c r="X231" s="93">
        <v>1.4100000000000001E-4</v>
      </c>
      <c r="Y231" s="122"/>
    </row>
    <row r="232" spans="1:25" ht="13.5" customHeight="1">
      <c r="A232" s="122"/>
      <c r="B232">
        <v>520030677</v>
      </c>
      <c r="C232">
        <v>1801</v>
      </c>
      <c r="D232" t="s">
        <v>2319</v>
      </c>
      <c r="E232" t="s">
        <v>2320</v>
      </c>
      <c r="F232" t="s">
        <v>311</v>
      </c>
      <c r="G232" t="s">
        <v>2321</v>
      </c>
      <c r="H232" t="s">
        <v>2322</v>
      </c>
      <c r="I232" t="s">
        <v>318</v>
      </c>
      <c r="J232" t="s">
        <v>979</v>
      </c>
      <c r="K232" t="s">
        <v>203</v>
      </c>
      <c r="L232" t="s">
        <v>222</v>
      </c>
      <c r="M232" t="s">
        <v>342</v>
      </c>
      <c r="N232" s="99" t="s">
        <v>732</v>
      </c>
      <c r="O232" t="s">
        <v>335</v>
      </c>
      <c r="P232" t="s">
        <v>1218</v>
      </c>
      <c r="Q232" s="94">
        <v>159.53</v>
      </c>
      <c r="R232" s="94">
        <v>2.9780000000000002</v>
      </c>
      <c r="S232" s="94">
        <v>73640</v>
      </c>
      <c r="T232" s="91">
        <v>9.733E-2</v>
      </c>
      <c r="U232" s="94">
        <v>350.13184000000001</v>
      </c>
      <c r="V232" s="93">
        <v>0</v>
      </c>
      <c r="W232" s="93">
        <v>7.2259999999999998E-3</v>
      </c>
      <c r="X232" s="93">
        <v>9.3300000000000002E-4</v>
      </c>
      <c r="Y232" s="122"/>
    </row>
    <row r="233" spans="1:25" ht="13.5" customHeight="1">
      <c r="A233" s="122"/>
      <c r="B233">
        <v>520030677</v>
      </c>
      <c r="C233">
        <v>1801</v>
      </c>
      <c r="D233" t="s">
        <v>2288</v>
      </c>
      <c r="E233" t="s">
        <v>2289</v>
      </c>
      <c r="F233" t="s">
        <v>311</v>
      </c>
      <c r="G233" t="s">
        <v>2835</v>
      </c>
      <c r="H233" t="s">
        <v>2304</v>
      </c>
      <c r="I233" t="s">
        <v>318</v>
      </c>
      <c r="J233" t="s">
        <v>979</v>
      </c>
      <c r="K233" t="s">
        <v>203</v>
      </c>
      <c r="L233" t="s">
        <v>222</v>
      </c>
      <c r="M233" t="s">
        <v>376</v>
      </c>
      <c r="N233" s="99" t="s">
        <v>732</v>
      </c>
      <c r="O233" t="s">
        <v>335</v>
      </c>
      <c r="P233" t="s">
        <v>1218</v>
      </c>
      <c r="Q233" s="94">
        <v>77.3</v>
      </c>
      <c r="R233" s="94">
        <v>2.9780000000000002</v>
      </c>
      <c r="S233" s="94">
        <v>74560</v>
      </c>
      <c r="T233" s="91">
        <v>0</v>
      </c>
      <c r="U233" s="94">
        <v>171.63108</v>
      </c>
      <c r="V233" s="93">
        <v>1.155E-3</v>
      </c>
      <c r="W233" s="93">
        <v>3.542E-3</v>
      </c>
      <c r="X233" s="93">
        <v>4.57E-4</v>
      </c>
      <c r="Y233" s="122"/>
    </row>
    <row r="234" spans="1:25" ht="13.5" customHeight="1">
      <c r="A234" s="122"/>
      <c r="B234">
        <v>520030677</v>
      </c>
      <c r="C234">
        <v>1801</v>
      </c>
      <c r="D234" t="s">
        <v>2313</v>
      </c>
      <c r="E234" t="s">
        <v>2314</v>
      </c>
      <c r="F234" t="s">
        <v>311</v>
      </c>
      <c r="G234" t="s">
        <v>2315</v>
      </c>
      <c r="H234" t="s">
        <v>2316</v>
      </c>
      <c r="I234" t="s">
        <v>318</v>
      </c>
      <c r="J234" t="s">
        <v>979</v>
      </c>
      <c r="K234" t="s">
        <v>203</v>
      </c>
      <c r="L234" t="s">
        <v>294</v>
      </c>
      <c r="M234" t="s">
        <v>340</v>
      </c>
      <c r="N234" s="99" t="s">
        <v>732</v>
      </c>
      <c r="O234" t="s">
        <v>335</v>
      </c>
      <c r="P234" t="s">
        <v>1218</v>
      </c>
      <c r="Q234" s="94">
        <v>1232.94</v>
      </c>
      <c r="R234" s="94">
        <v>2.9780000000000002</v>
      </c>
      <c r="S234" s="94">
        <v>4370</v>
      </c>
      <c r="T234" s="91">
        <v>0</v>
      </c>
      <c r="U234" s="94">
        <v>160.45329000000001</v>
      </c>
      <c r="V234" s="93">
        <v>7.9999999999999996E-6</v>
      </c>
      <c r="W234" s="93">
        <v>3.3119999999999998E-3</v>
      </c>
      <c r="X234" s="93">
        <v>4.28E-4</v>
      </c>
      <c r="Y234" s="122"/>
    </row>
    <row r="235" spans="1:25" ht="13.5" customHeight="1">
      <c r="A235" s="122"/>
      <c r="B235">
        <v>520030677</v>
      </c>
      <c r="C235">
        <v>1801</v>
      </c>
      <c r="D235" t="s">
        <v>2309</v>
      </c>
      <c r="E235" t="s">
        <v>2310</v>
      </c>
      <c r="F235" t="s">
        <v>311</v>
      </c>
      <c r="G235" t="s">
        <v>2337</v>
      </c>
      <c r="H235" t="s">
        <v>2338</v>
      </c>
      <c r="I235" t="s">
        <v>318</v>
      </c>
      <c r="J235" t="s">
        <v>979</v>
      </c>
      <c r="K235" t="s">
        <v>203</v>
      </c>
      <c r="L235" t="s">
        <v>222</v>
      </c>
      <c r="M235" t="s">
        <v>340</v>
      </c>
      <c r="N235" s="99" t="s">
        <v>732</v>
      </c>
      <c r="O235" t="s">
        <v>335</v>
      </c>
      <c r="P235" t="s">
        <v>1218</v>
      </c>
      <c r="Q235" s="94">
        <v>1964.35</v>
      </c>
      <c r="R235" s="94">
        <v>2.9780000000000002</v>
      </c>
      <c r="S235" s="94">
        <v>4403</v>
      </c>
      <c r="T235" s="91">
        <v>0</v>
      </c>
      <c r="U235" s="94">
        <v>257.56876999999997</v>
      </c>
      <c r="V235" s="93">
        <v>1.0000000000000001E-5</v>
      </c>
      <c r="W235" s="93">
        <v>5.3160000000000004E-3</v>
      </c>
      <c r="X235" s="93">
        <v>6.87E-4</v>
      </c>
      <c r="Y235" s="122"/>
    </row>
    <row r="236" spans="1:25" ht="13.5" customHeight="1">
      <c r="A236" s="122"/>
      <c r="B236">
        <v>520030677</v>
      </c>
      <c r="C236">
        <v>1801</v>
      </c>
      <c r="D236" t="s">
        <v>2292</v>
      </c>
      <c r="E236" t="s">
        <v>2293</v>
      </c>
      <c r="F236" t="s">
        <v>311</v>
      </c>
      <c r="G236" t="s">
        <v>2353</v>
      </c>
      <c r="H236" t="s">
        <v>2354</v>
      </c>
      <c r="I236" t="s">
        <v>318</v>
      </c>
      <c r="J236" t="s">
        <v>979</v>
      </c>
      <c r="K236" t="s">
        <v>203</v>
      </c>
      <c r="L236" t="s">
        <v>222</v>
      </c>
      <c r="M236" t="s">
        <v>312</v>
      </c>
      <c r="N236" s="99" t="s">
        <v>732</v>
      </c>
      <c r="O236" t="s">
        <v>335</v>
      </c>
      <c r="P236" t="s">
        <v>1218</v>
      </c>
      <c r="Q236" s="94">
        <v>248.58</v>
      </c>
      <c r="R236" s="94">
        <v>2.9780000000000002</v>
      </c>
      <c r="S236" s="94">
        <v>64076</v>
      </c>
      <c r="T236" s="91">
        <v>0</v>
      </c>
      <c r="U236" s="94">
        <v>474.33033</v>
      </c>
      <c r="V236" s="93">
        <v>0</v>
      </c>
      <c r="W236" s="93">
        <v>9.7909999999999994E-3</v>
      </c>
      <c r="X236" s="93">
        <v>1.2650000000000001E-3</v>
      </c>
      <c r="Y236" s="122"/>
    </row>
    <row r="237" spans="1:25" ht="13.5" customHeight="1">
      <c r="A237" s="122"/>
      <c r="B237">
        <v>520030677</v>
      </c>
      <c r="C237">
        <v>1801</v>
      </c>
      <c r="D237" t="s">
        <v>2309</v>
      </c>
      <c r="E237" t="s">
        <v>2310</v>
      </c>
      <c r="F237" t="s">
        <v>311</v>
      </c>
      <c r="G237" t="s">
        <v>2382</v>
      </c>
      <c r="H237" t="s">
        <v>2383</v>
      </c>
      <c r="I237" t="s">
        <v>318</v>
      </c>
      <c r="J237" t="s">
        <v>979</v>
      </c>
      <c r="K237" t="s">
        <v>203</v>
      </c>
      <c r="L237" t="s">
        <v>222</v>
      </c>
      <c r="M237" t="s">
        <v>340</v>
      </c>
      <c r="N237" s="99" t="s">
        <v>732</v>
      </c>
      <c r="O237" t="s">
        <v>335</v>
      </c>
      <c r="P237" t="s">
        <v>1218</v>
      </c>
      <c r="Q237" s="94">
        <v>6221.68</v>
      </c>
      <c r="R237" s="94">
        <v>2.9780000000000002</v>
      </c>
      <c r="S237" s="94">
        <v>19052</v>
      </c>
      <c r="T237" s="91">
        <v>0</v>
      </c>
      <c r="U237" s="94">
        <v>3529.9865100000002</v>
      </c>
      <c r="V237" s="93">
        <v>9.0000000000000002E-6</v>
      </c>
      <c r="W237" s="93">
        <v>7.2864999999999999E-2</v>
      </c>
      <c r="X237" s="93">
        <v>9.417E-3</v>
      </c>
      <c r="Y237" s="122"/>
    </row>
    <row r="238" spans="1:25" ht="13.5" customHeight="1">
      <c r="A238" s="122"/>
      <c r="B238">
        <v>520030677</v>
      </c>
      <c r="C238">
        <v>1801</v>
      </c>
      <c r="D238" t="s">
        <v>2292</v>
      </c>
      <c r="E238" t="s">
        <v>2293</v>
      </c>
      <c r="F238" t="s">
        <v>311</v>
      </c>
      <c r="G238" t="s">
        <v>2339</v>
      </c>
      <c r="H238" t="s">
        <v>2340</v>
      </c>
      <c r="I238" t="s">
        <v>318</v>
      </c>
      <c r="J238" t="s">
        <v>979</v>
      </c>
      <c r="K238" t="s">
        <v>203</v>
      </c>
      <c r="L238" t="s">
        <v>222</v>
      </c>
      <c r="M238" t="s">
        <v>342</v>
      </c>
      <c r="N238" s="99" t="s">
        <v>732</v>
      </c>
      <c r="O238" t="s">
        <v>335</v>
      </c>
      <c r="P238" t="s">
        <v>1218</v>
      </c>
      <c r="Q238" s="94">
        <v>1733.99</v>
      </c>
      <c r="R238" s="94">
        <v>2.9780000000000002</v>
      </c>
      <c r="S238" s="94">
        <v>15697</v>
      </c>
      <c r="T238" s="91">
        <v>0</v>
      </c>
      <c r="U238" s="94">
        <v>810.56661999999994</v>
      </c>
      <c r="V238" s="93">
        <v>9.0000000000000002E-6</v>
      </c>
      <c r="W238" s="93">
        <v>1.6730999999999999E-2</v>
      </c>
      <c r="X238" s="93">
        <v>2.1619999999999999E-3</v>
      </c>
      <c r="Y238" s="122"/>
    </row>
    <row r="239" spans="1:25" ht="13.5" customHeight="1">
      <c r="A239" s="122"/>
      <c r="B239">
        <v>520030677</v>
      </c>
      <c r="C239">
        <v>1801</v>
      </c>
      <c r="D239" t="s">
        <v>2309</v>
      </c>
      <c r="E239" t="s">
        <v>2310</v>
      </c>
      <c r="F239" t="s">
        <v>311</v>
      </c>
      <c r="G239" t="s">
        <v>2335</v>
      </c>
      <c r="H239" t="s">
        <v>2336</v>
      </c>
      <c r="I239" t="s">
        <v>318</v>
      </c>
      <c r="J239" t="s">
        <v>979</v>
      </c>
      <c r="K239" t="s">
        <v>203</v>
      </c>
      <c r="L239" t="s">
        <v>222</v>
      </c>
      <c r="M239" t="s">
        <v>340</v>
      </c>
      <c r="N239" s="99" t="s">
        <v>732</v>
      </c>
      <c r="O239" t="s">
        <v>335</v>
      </c>
      <c r="P239" t="s">
        <v>1218</v>
      </c>
      <c r="Q239" s="94">
        <v>6299.38</v>
      </c>
      <c r="R239" s="94">
        <v>2.9780000000000002</v>
      </c>
      <c r="S239" s="94">
        <v>5361</v>
      </c>
      <c r="T239" s="91">
        <v>0</v>
      </c>
      <c r="U239" s="94">
        <v>1005.69916</v>
      </c>
      <c r="V239" s="93">
        <v>6.0000000000000002E-6</v>
      </c>
      <c r="W239" s="93">
        <v>2.0759E-2</v>
      </c>
      <c r="X239" s="93">
        <v>2.6830000000000001E-3</v>
      </c>
      <c r="Y239" s="122"/>
    </row>
    <row r="240" spans="1:25" ht="13.5" customHeight="1">
      <c r="A240" s="122"/>
      <c r="B240">
        <v>520030677</v>
      </c>
      <c r="C240">
        <v>1801</v>
      </c>
      <c r="D240" t="s">
        <v>2386</v>
      </c>
      <c r="E240" t="s">
        <v>2387</v>
      </c>
      <c r="F240" t="s">
        <v>311</v>
      </c>
      <c r="G240" t="s">
        <v>2388</v>
      </c>
      <c r="H240" t="s">
        <v>2389</v>
      </c>
      <c r="I240" t="s">
        <v>318</v>
      </c>
      <c r="J240" t="s">
        <v>979</v>
      </c>
      <c r="K240" t="s">
        <v>203</v>
      </c>
      <c r="L240" t="s">
        <v>222</v>
      </c>
      <c r="M240" t="s">
        <v>342</v>
      </c>
      <c r="N240" s="99" t="s">
        <v>732</v>
      </c>
      <c r="O240" t="s">
        <v>335</v>
      </c>
      <c r="P240" t="s">
        <v>1218</v>
      </c>
      <c r="Q240" s="94">
        <v>325.14</v>
      </c>
      <c r="R240" s="94">
        <v>2.9780000000000002</v>
      </c>
      <c r="S240" s="94">
        <v>8985</v>
      </c>
      <c r="T240" s="91">
        <v>0</v>
      </c>
      <c r="U240" s="94">
        <v>86.998410000000007</v>
      </c>
      <c r="V240" s="93">
        <v>1.9999999999999999E-6</v>
      </c>
      <c r="W240" s="93">
        <v>1.7949999999999999E-3</v>
      </c>
      <c r="X240" s="93">
        <v>2.32E-4</v>
      </c>
      <c r="Y240" s="122"/>
    </row>
    <row r="241" spans="1:25" ht="13.5" customHeight="1">
      <c r="A241" s="122"/>
      <c r="B241">
        <v>520030677</v>
      </c>
      <c r="C241">
        <v>1801</v>
      </c>
      <c r="D241" t="s">
        <v>2292</v>
      </c>
      <c r="E241" t="s">
        <v>2293</v>
      </c>
      <c r="F241" t="s">
        <v>311</v>
      </c>
      <c r="G241" t="s">
        <v>2343</v>
      </c>
      <c r="H241" t="s">
        <v>2344</v>
      </c>
      <c r="I241" t="s">
        <v>318</v>
      </c>
      <c r="J241" t="s">
        <v>979</v>
      </c>
      <c r="K241" t="s">
        <v>203</v>
      </c>
      <c r="L241" t="s">
        <v>280</v>
      </c>
      <c r="M241" t="s">
        <v>398</v>
      </c>
      <c r="N241" s="99" t="s">
        <v>732</v>
      </c>
      <c r="O241" t="s">
        <v>335</v>
      </c>
      <c r="P241" t="s">
        <v>1224</v>
      </c>
      <c r="Q241" s="94">
        <v>4435.71</v>
      </c>
      <c r="R241" s="94">
        <v>2.0916999999999999</v>
      </c>
      <c r="S241" s="94">
        <v>5181</v>
      </c>
      <c r="T241" s="91">
        <v>0</v>
      </c>
      <c r="U241" s="94">
        <v>480.70179999999999</v>
      </c>
      <c r="V241" s="93">
        <v>1.0000000000000001E-5</v>
      </c>
      <c r="W241" s="93">
        <v>9.9220000000000003E-3</v>
      </c>
      <c r="X241" s="93">
        <v>1.2819999999999999E-3</v>
      </c>
      <c r="Y241" s="122"/>
    </row>
    <row r="242" spans="1:25" ht="13.5" customHeight="1">
      <c r="A242" s="122"/>
      <c r="B242">
        <v>520030677</v>
      </c>
      <c r="C242">
        <v>1801</v>
      </c>
      <c r="D242" t="s">
        <v>2292</v>
      </c>
      <c r="E242" t="s">
        <v>2293</v>
      </c>
      <c r="F242" t="s">
        <v>311</v>
      </c>
      <c r="G242" t="s">
        <v>2294</v>
      </c>
      <c r="H242" t="s">
        <v>2295</v>
      </c>
      <c r="I242" t="s">
        <v>318</v>
      </c>
      <c r="J242" t="s">
        <v>979</v>
      </c>
      <c r="K242" t="s">
        <v>203</v>
      </c>
      <c r="L242" t="s">
        <v>222</v>
      </c>
      <c r="M242" t="s">
        <v>340</v>
      </c>
      <c r="N242" s="99" t="s">
        <v>732</v>
      </c>
      <c r="O242" t="s">
        <v>335</v>
      </c>
      <c r="P242" t="s">
        <v>1218</v>
      </c>
      <c r="Q242" s="94">
        <v>455.17</v>
      </c>
      <c r="R242" s="94">
        <v>2.9780000000000002</v>
      </c>
      <c r="S242" s="94">
        <v>24242</v>
      </c>
      <c r="T242" s="91">
        <v>0</v>
      </c>
      <c r="U242" s="94">
        <v>328.60242</v>
      </c>
      <c r="V242" s="93">
        <v>6.9999999999999999E-6</v>
      </c>
      <c r="W242" s="93">
        <v>6.7819999999999998E-3</v>
      </c>
      <c r="X242" s="93">
        <v>8.7600000000000004E-4</v>
      </c>
      <c r="Y242" s="122"/>
    </row>
    <row r="243" spans="1:25" ht="13.5" customHeight="1">
      <c r="A243" s="122"/>
      <c r="B243">
        <v>520030677</v>
      </c>
      <c r="C243">
        <v>1801</v>
      </c>
      <c r="D243" t="s">
        <v>2288</v>
      </c>
      <c r="E243" t="s">
        <v>2289</v>
      </c>
      <c r="F243" t="s">
        <v>311</v>
      </c>
      <c r="G243" t="s">
        <v>2302</v>
      </c>
      <c r="H243" t="s">
        <v>2303</v>
      </c>
      <c r="I243" t="s">
        <v>318</v>
      </c>
      <c r="J243" t="s">
        <v>979</v>
      </c>
      <c r="K243" t="s">
        <v>203</v>
      </c>
      <c r="L243" t="s">
        <v>222</v>
      </c>
      <c r="M243" t="s">
        <v>376</v>
      </c>
      <c r="N243" s="99" t="s">
        <v>732</v>
      </c>
      <c r="O243" t="s">
        <v>335</v>
      </c>
      <c r="P243" t="s">
        <v>1218</v>
      </c>
      <c r="Q243" s="94">
        <v>51827.89</v>
      </c>
      <c r="R243" s="94">
        <v>2.9780000000000002</v>
      </c>
      <c r="S243" s="94">
        <v>1500</v>
      </c>
      <c r="T243" s="91">
        <v>0</v>
      </c>
      <c r="U243" s="94">
        <v>2315.1518999999998</v>
      </c>
      <c r="V243" s="93">
        <v>1.9000000000000001E-5</v>
      </c>
      <c r="W243" s="93">
        <v>4.7787999999999997E-2</v>
      </c>
      <c r="X243" s="93">
        <v>6.1760000000000001E-3</v>
      </c>
      <c r="Y243" s="122"/>
    </row>
    <row r="244" spans="1:25" ht="13.5" customHeight="1">
      <c r="A244" s="122"/>
      <c r="B244">
        <v>520030677</v>
      </c>
      <c r="C244">
        <v>1801</v>
      </c>
      <c r="D244" t="s">
        <v>2288</v>
      </c>
      <c r="E244" t="s">
        <v>2289</v>
      </c>
      <c r="F244" t="s">
        <v>311</v>
      </c>
      <c r="G244" t="s">
        <v>2290</v>
      </c>
      <c r="H244" t="s">
        <v>2291</v>
      </c>
      <c r="I244" t="s">
        <v>318</v>
      </c>
      <c r="J244" t="s">
        <v>979</v>
      </c>
      <c r="K244" t="s">
        <v>203</v>
      </c>
      <c r="L244" t="s">
        <v>222</v>
      </c>
      <c r="M244" t="s">
        <v>340</v>
      </c>
      <c r="N244" s="99" t="s">
        <v>732</v>
      </c>
      <c r="O244" t="s">
        <v>335</v>
      </c>
      <c r="P244" t="s">
        <v>1218</v>
      </c>
      <c r="Q244" s="94">
        <v>596.58000000000004</v>
      </c>
      <c r="R244" s="94">
        <v>2.9780000000000002</v>
      </c>
      <c r="S244" s="94">
        <v>5915</v>
      </c>
      <c r="T244" s="91">
        <v>0</v>
      </c>
      <c r="U244" s="94">
        <v>105.08761</v>
      </c>
      <c r="V244" s="93">
        <v>2.0999999999999999E-5</v>
      </c>
      <c r="W244" s="93">
        <v>2.1689999999999999E-3</v>
      </c>
      <c r="X244" s="93">
        <v>2.7999999999999998E-4</v>
      </c>
      <c r="Y244" s="122"/>
    </row>
    <row r="245" spans="1:25" ht="13.5" customHeight="1">
      <c r="A245" s="122"/>
      <c r="B245">
        <v>520030677</v>
      </c>
      <c r="C245">
        <v>1801</v>
      </c>
      <c r="D245" t="s">
        <v>2288</v>
      </c>
      <c r="E245" t="s">
        <v>2289</v>
      </c>
      <c r="F245" t="s">
        <v>311</v>
      </c>
      <c r="G245" t="s">
        <v>2351</v>
      </c>
      <c r="H245" t="s">
        <v>2352</v>
      </c>
      <c r="I245" t="s">
        <v>318</v>
      </c>
      <c r="J245" t="s">
        <v>979</v>
      </c>
      <c r="K245" t="s">
        <v>203</v>
      </c>
      <c r="L245" t="s">
        <v>222</v>
      </c>
      <c r="M245" t="s">
        <v>340</v>
      </c>
      <c r="N245" s="99" t="s">
        <v>732</v>
      </c>
      <c r="O245" t="s">
        <v>335</v>
      </c>
      <c r="P245" t="s">
        <v>1218</v>
      </c>
      <c r="Q245" s="94">
        <v>1892.72</v>
      </c>
      <c r="R245" s="94">
        <v>2.9780000000000002</v>
      </c>
      <c r="S245" s="94">
        <v>21277</v>
      </c>
      <c r="T245" s="91">
        <v>0</v>
      </c>
      <c r="U245" s="94">
        <v>1199.2851599999999</v>
      </c>
      <c r="V245" s="93">
        <v>3.9999999999999998E-6</v>
      </c>
      <c r="W245" s="93">
        <v>2.4754999999999999E-2</v>
      </c>
      <c r="X245" s="93">
        <v>3.199E-3</v>
      </c>
      <c r="Y245" s="122"/>
    </row>
    <row r="246" spans="1:25" ht="13.5" customHeight="1">
      <c r="A246" s="122"/>
      <c r="B246">
        <v>520030677</v>
      </c>
      <c r="C246">
        <v>1801</v>
      </c>
      <c r="D246" t="s">
        <v>2309</v>
      </c>
      <c r="E246" t="s">
        <v>2310</v>
      </c>
      <c r="F246" t="s">
        <v>311</v>
      </c>
      <c r="G246" t="s">
        <v>2341</v>
      </c>
      <c r="H246" t="s">
        <v>2342</v>
      </c>
      <c r="I246" t="s">
        <v>318</v>
      </c>
      <c r="J246" t="s">
        <v>979</v>
      </c>
      <c r="K246" t="s">
        <v>203</v>
      </c>
      <c r="L246" t="s">
        <v>222</v>
      </c>
      <c r="M246" t="s">
        <v>340</v>
      </c>
      <c r="N246" s="99" t="s">
        <v>732</v>
      </c>
      <c r="O246" t="s">
        <v>335</v>
      </c>
      <c r="P246" t="s">
        <v>1218</v>
      </c>
      <c r="Q246" s="94">
        <v>866.48</v>
      </c>
      <c r="R246" s="94">
        <v>2.9780000000000002</v>
      </c>
      <c r="S246" s="94">
        <v>5311</v>
      </c>
      <c r="T246" s="91">
        <v>0</v>
      </c>
      <c r="U246" s="94">
        <v>137.04376999999999</v>
      </c>
      <c r="V246" s="93">
        <v>9.9999999999999995E-7</v>
      </c>
      <c r="W246" s="93">
        <v>2.8279999999999998E-3</v>
      </c>
      <c r="X246" s="93">
        <v>3.6499999999999998E-4</v>
      </c>
      <c r="Y246" s="122"/>
    </row>
    <row r="247" spans="1:25" ht="13.5" customHeight="1">
      <c r="A247" s="122"/>
      <c r="B247">
        <v>520030677</v>
      </c>
      <c r="C247">
        <v>1801</v>
      </c>
      <c r="D247" t="s">
        <v>2292</v>
      </c>
      <c r="E247" t="s">
        <v>2293</v>
      </c>
      <c r="F247" t="s">
        <v>311</v>
      </c>
      <c r="G247" t="s">
        <v>2327</v>
      </c>
      <c r="H247" t="s">
        <v>2328</v>
      </c>
      <c r="I247" t="s">
        <v>318</v>
      </c>
      <c r="J247" t="s">
        <v>979</v>
      </c>
      <c r="K247" t="s">
        <v>203</v>
      </c>
      <c r="L247" t="s">
        <v>294</v>
      </c>
      <c r="M247" t="s">
        <v>340</v>
      </c>
      <c r="N247" s="99" t="s">
        <v>732</v>
      </c>
      <c r="O247" t="s">
        <v>335</v>
      </c>
      <c r="P247" t="s">
        <v>1218</v>
      </c>
      <c r="Q247" s="94">
        <v>2137.2399999999998</v>
      </c>
      <c r="R247" s="94">
        <v>2.9780000000000002</v>
      </c>
      <c r="S247" s="94">
        <v>4913</v>
      </c>
      <c r="T247" s="91">
        <v>0</v>
      </c>
      <c r="U247" s="94">
        <v>312.69841000000002</v>
      </c>
      <c r="V247" s="93">
        <v>4.6999999999999997E-5</v>
      </c>
      <c r="W247" s="93">
        <v>6.4539999999999997E-3</v>
      </c>
      <c r="X247" s="93">
        <v>8.34E-4</v>
      </c>
      <c r="Y247" s="122"/>
    </row>
    <row r="248" spans="1:25" ht="13.5" customHeight="1">
      <c r="A248" s="122"/>
      <c r="B248">
        <v>520030677</v>
      </c>
      <c r="C248">
        <v>1801</v>
      </c>
      <c r="D248" t="s">
        <v>2309</v>
      </c>
      <c r="E248" t="s">
        <v>2310</v>
      </c>
      <c r="F248" t="s">
        <v>311</v>
      </c>
      <c r="G248" t="s">
        <v>2329</v>
      </c>
      <c r="H248" t="s">
        <v>2330</v>
      </c>
      <c r="I248" t="s">
        <v>318</v>
      </c>
      <c r="J248" t="s">
        <v>979</v>
      </c>
      <c r="K248" t="s">
        <v>203</v>
      </c>
      <c r="L248" t="s">
        <v>222</v>
      </c>
      <c r="M248" t="s">
        <v>340</v>
      </c>
      <c r="N248" s="99" t="s">
        <v>732</v>
      </c>
      <c r="O248" t="s">
        <v>335</v>
      </c>
      <c r="P248" t="s">
        <v>1218</v>
      </c>
      <c r="Q248" s="94">
        <v>4426.3599999999997</v>
      </c>
      <c r="R248" s="94">
        <v>2.9780000000000002</v>
      </c>
      <c r="S248" s="94">
        <v>4534</v>
      </c>
      <c r="T248" s="91">
        <v>0</v>
      </c>
      <c r="U248" s="94">
        <v>597.65823</v>
      </c>
      <c r="V248" s="93">
        <v>7.9999999999999996E-6</v>
      </c>
      <c r="W248" s="93">
        <v>1.2336E-2</v>
      </c>
      <c r="X248" s="93">
        <v>1.5939999999999999E-3</v>
      </c>
      <c r="Y248" s="122"/>
    </row>
    <row r="249" spans="1:25" ht="13.5" customHeight="1">
      <c r="A249" s="122"/>
      <c r="B249">
        <v>520030677</v>
      </c>
      <c r="C249">
        <v>1801</v>
      </c>
      <c r="D249" t="s">
        <v>2309</v>
      </c>
      <c r="E249" t="s">
        <v>2310</v>
      </c>
      <c r="F249" t="s">
        <v>311</v>
      </c>
      <c r="G249" t="s">
        <v>2390</v>
      </c>
      <c r="H249" t="s">
        <v>2391</v>
      </c>
      <c r="I249" t="s">
        <v>318</v>
      </c>
      <c r="J249" t="s">
        <v>979</v>
      </c>
      <c r="K249" t="s">
        <v>203</v>
      </c>
      <c r="L249" t="s">
        <v>222</v>
      </c>
      <c r="M249" t="s">
        <v>340</v>
      </c>
      <c r="N249" s="99" t="s">
        <v>732</v>
      </c>
      <c r="O249" t="s">
        <v>335</v>
      </c>
      <c r="P249" t="s">
        <v>1218</v>
      </c>
      <c r="Q249" s="94">
        <v>1087.51</v>
      </c>
      <c r="R249" s="94">
        <v>2.9780000000000002</v>
      </c>
      <c r="S249" s="94">
        <v>74677</v>
      </c>
      <c r="T249" s="91">
        <v>1.5525800000000001</v>
      </c>
      <c r="U249" s="94">
        <v>2423.1255900000001</v>
      </c>
      <c r="V249" s="93">
        <v>9.9999999999999995E-7</v>
      </c>
      <c r="W249" s="93">
        <v>5.0016999999999999E-2</v>
      </c>
      <c r="X249" s="93">
        <v>6.4640000000000001E-3</v>
      </c>
      <c r="Y249" s="122"/>
    </row>
    <row r="250" spans="1:25" ht="13.5" customHeight="1">
      <c r="A250" s="122"/>
      <c r="B250">
        <v>520030677</v>
      </c>
      <c r="C250">
        <v>1801</v>
      </c>
      <c r="D250" t="s">
        <v>2309</v>
      </c>
      <c r="E250" t="s">
        <v>2310</v>
      </c>
      <c r="F250" t="s">
        <v>311</v>
      </c>
      <c r="G250" t="s">
        <v>2372</v>
      </c>
      <c r="H250" t="s">
        <v>2373</v>
      </c>
      <c r="I250" t="s">
        <v>318</v>
      </c>
      <c r="J250" t="s">
        <v>979</v>
      </c>
      <c r="K250" t="s">
        <v>203</v>
      </c>
      <c r="L250" t="s">
        <v>222</v>
      </c>
      <c r="M250" t="s">
        <v>340</v>
      </c>
      <c r="N250" s="99" t="s">
        <v>732</v>
      </c>
      <c r="O250" t="s">
        <v>335</v>
      </c>
      <c r="P250" t="s">
        <v>1218</v>
      </c>
      <c r="Q250" s="94">
        <v>3959.51</v>
      </c>
      <c r="R250" s="94">
        <v>2.9780000000000002</v>
      </c>
      <c r="S250" s="94">
        <v>15866</v>
      </c>
      <c r="T250" s="91">
        <v>0</v>
      </c>
      <c r="U250" s="94">
        <v>1870.8278800000001</v>
      </c>
      <c r="V250" s="93">
        <v>1.5E-5</v>
      </c>
      <c r="W250" s="93">
        <v>3.8616999999999999E-2</v>
      </c>
      <c r="X250" s="93">
        <v>4.9909999999999998E-3</v>
      </c>
      <c r="Y250" s="122"/>
    </row>
    <row r="251" spans="1:25" ht="13.5" customHeight="1">
      <c r="A251" s="122"/>
      <c r="B251">
        <v>520030677</v>
      </c>
      <c r="C251">
        <v>1801</v>
      </c>
      <c r="D251" t="s">
        <v>2273</v>
      </c>
      <c r="E251" t="s">
        <v>2274</v>
      </c>
      <c r="F251" t="s">
        <v>311</v>
      </c>
      <c r="G251" t="s">
        <v>2275</v>
      </c>
      <c r="H251" t="s">
        <v>2276</v>
      </c>
      <c r="I251" t="s">
        <v>318</v>
      </c>
      <c r="J251" t="s">
        <v>981</v>
      </c>
      <c r="K251" t="s">
        <v>203</v>
      </c>
      <c r="L251" t="s">
        <v>222</v>
      </c>
      <c r="M251" t="s">
        <v>376</v>
      </c>
      <c r="N251" s="99" t="s">
        <v>729</v>
      </c>
      <c r="O251" t="s">
        <v>335</v>
      </c>
      <c r="P251" t="s">
        <v>1218</v>
      </c>
      <c r="Q251" s="94">
        <v>3781.77</v>
      </c>
      <c r="R251" s="94">
        <v>2.9780000000000002</v>
      </c>
      <c r="S251" s="94">
        <v>6189.7</v>
      </c>
      <c r="T251" s="91">
        <v>0</v>
      </c>
      <c r="U251" s="94">
        <v>697.09031000000004</v>
      </c>
      <c r="V251" s="93">
        <v>8.0000000000000007E-5</v>
      </c>
      <c r="W251" s="93">
        <v>1.4389000000000001E-2</v>
      </c>
      <c r="X251" s="93">
        <v>1.859E-3</v>
      </c>
      <c r="Y251" s="122"/>
    </row>
    <row r="252" spans="1:25" ht="13.5" customHeight="1">
      <c r="A252" s="122"/>
      <c r="B252">
        <v>520030677</v>
      </c>
      <c r="C252">
        <v>1801</v>
      </c>
      <c r="D252" t="s">
        <v>2331</v>
      </c>
      <c r="E252" t="s">
        <v>2332</v>
      </c>
      <c r="F252" t="s">
        <v>311</v>
      </c>
      <c r="G252" t="s">
        <v>2333</v>
      </c>
      <c r="H252" t="s">
        <v>2334</v>
      </c>
      <c r="I252" t="s">
        <v>318</v>
      </c>
      <c r="J252" t="s">
        <v>979</v>
      </c>
      <c r="K252" t="s">
        <v>203</v>
      </c>
      <c r="L252" t="s">
        <v>291</v>
      </c>
      <c r="M252" t="s">
        <v>360</v>
      </c>
      <c r="N252" s="99" t="s">
        <v>732</v>
      </c>
      <c r="O252" t="s">
        <v>335</v>
      </c>
      <c r="P252" t="s">
        <v>1223</v>
      </c>
      <c r="Q252" s="94">
        <v>14797.78</v>
      </c>
      <c r="R252" s="94">
        <v>3.3944999999999999</v>
      </c>
      <c r="S252" s="94">
        <v>7199</v>
      </c>
      <c r="T252" s="91">
        <v>0</v>
      </c>
      <c r="U252" s="94">
        <v>3616.1353800000002</v>
      </c>
      <c r="V252" s="93">
        <v>2.5300000000000002E-4</v>
      </c>
      <c r="W252" s="93">
        <v>7.4643000000000001E-2</v>
      </c>
      <c r="X252" s="93">
        <v>9.6469999999999993E-3</v>
      </c>
      <c r="Y252" s="122"/>
    </row>
    <row r="253" spans="1:25" ht="13.5" customHeight="1">
      <c r="A253" s="122"/>
      <c r="B253">
        <v>520030677</v>
      </c>
      <c r="C253">
        <v>1801</v>
      </c>
      <c r="D253" t="s">
        <v>2292</v>
      </c>
      <c r="E253" t="s">
        <v>2293</v>
      </c>
      <c r="F253" t="s">
        <v>311</v>
      </c>
      <c r="G253" t="s">
        <v>2369</v>
      </c>
      <c r="H253" t="s">
        <v>2370</v>
      </c>
      <c r="I253" t="s">
        <v>318</v>
      </c>
      <c r="J253" t="s">
        <v>979</v>
      </c>
      <c r="K253" t="s">
        <v>203</v>
      </c>
      <c r="L253" t="s">
        <v>291</v>
      </c>
      <c r="M253" t="s">
        <v>360</v>
      </c>
      <c r="N253" s="99" t="s">
        <v>732</v>
      </c>
      <c r="O253" t="s">
        <v>335</v>
      </c>
      <c r="P253" t="s">
        <v>1223</v>
      </c>
      <c r="Q253" s="94">
        <v>3424.4</v>
      </c>
      <c r="R253" s="94">
        <v>3.3944999999999999</v>
      </c>
      <c r="S253" s="94">
        <v>5559</v>
      </c>
      <c r="T253" s="91">
        <v>0</v>
      </c>
      <c r="U253" s="94">
        <v>646.18434999999999</v>
      </c>
      <c r="V253" s="93">
        <v>1.3799999999999999E-4</v>
      </c>
      <c r="W253" s="93">
        <v>1.3337999999999999E-2</v>
      </c>
      <c r="X253" s="93">
        <v>1.7229999999999999E-3</v>
      </c>
      <c r="Y253" s="122"/>
    </row>
    <row r="254" spans="1:25" ht="13.5" customHeight="1">
      <c r="A254" s="122"/>
      <c r="B254">
        <v>520030677</v>
      </c>
      <c r="C254">
        <v>1801</v>
      </c>
      <c r="D254" t="s">
        <v>2292</v>
      </c>
      <c r="E254" t="s">
        <v>2293</v>
      </c>
      <c r="F254" t="s">
        <v>311</v>
      </c>
      <c r="G254" t="s">
        <v>2325</v>
      </c>
      <c r="H254" t="s">
        <v>2326</v>
      </c>
      <c r="I254" t="s">
        <v>318</v>
      </c>
      <c r="J254" t="s">
        <v>979</v>
      </c>
      <c r="K254" t="s">
        <v>203</v>
      </c>
      <c r="L254" t="s">
        <v>299</v>
      </c>
      <c r="M254" t="s">
        <v>342</v>
      </c>
      <c r="N254" s="99" t="s">
        <v>732</v>
      </c>
      <c r="O254" t="s">
        <v>335</v>
      </c>
      <c r="P254" t="s">
        <v>1218</v>
      </c>
      <c r="Q254" s="94">
        <v>9287.59</v>
      </c>
      <c r="R254" s="94">
        <v>2.9780000000000002</v>
      </c>
      <c r="S254" s="94">
        <v>10230</v>
      </c>
      <c r="T254" s="91">
        <v>0</v>
      </c>
      <c r="U254" s="94">
        <v>2829.4585999999999</v>
      </c>
      <c r="V254" s="93">
        <v>4.8999999999999998E-5</v>
      </c>
      <c r="W254" s="93">
        <v>5.8404999999999999E-2</v>
      </c>
      <c r="X254" s="93">
        <v>7.548E-3</v>
      </c>
      <c r="Y254" s="122"/>
    </row>
    <row r="255" spans="1:25" ht="13.5" customHeight="1">
      <c r="A255" s="122"/>
      <c r="B255">
        <v>520030677</v>
      </c>
      <c r="C255">
        <v>1801</v>
      </c>
      <c r="D255" t="s">
        <v>2288</v>
      </c>
      <c r="E255" t="s">
        <v>2289</v>
      </c>
      <c r="F255" t="s">
        <v>311</v>
      </c>
      <c r="G255" t="s">
        <v>2365</v>
      </c>
      <c r="H255" t="s">
        <v>2366</v>
      </c>
      <c r="I255" t="s">
        <v>318</v>
      </c>
      <c r="J255" t="s">
        <v>979</v>
      </c>
      <c r="K255" t="s">
        <v>203</v>
      </c>
      <c r="L255" t="s">
        <v>222</v>
      </c>
      <c r="M255" t="s">
        <v>342</v>
      </c>
      <c r="N255" s="99" t="s">
        <v>732</v>
      </c>
      <c r="O255" t="s">
        <v>335</v>
      </c>
      <c r="P255" t="s">
        <v>1218</v>
      </c>
      <c r="Q255" s="94">
        <v>471.3</v>
      </c>
      <c r="R255" s="94">
        <v>2.9780000000000002</v>
      </c>
      <c r="S255" s="94">
        <v>9298</v>
      </c>
      <c r="T255" s="91">
        <v>0</v>
      </c>
      <c r="U255" s="94">
        <v>130.50085999999999</v>
      </c>
      <c r="V255" s="93">
        <v>6.9999999999999999E-6</v>
      </c>
      <c r="W255" s="93">
        <v>2.6930000000000001E-3</v>
      </c>
      <c r="X255" s="93">
        <v>3.48E-4</v>
      </c>
      <c r="Y255" s="122"/>
    </row>
    <row r="256" spans="1:25" ht="13.5" customHeight="1">
      <c r="A256" s="122"/>
      <c r="B256">
        <v>520030677</v>
      </c>
      <c r="C256">
        <v>1801</v>
      </c>
      <c r="D256" t="s">
        <v>2273</v>
      </c>
      <c r="E256" t="s">
        <v>2274</v>
      </c>
      <c r="F256" t="s">
        <v>311</v>
      </c>
      <c r="G256" t="s">
        <v>2298</v>
      </c>
      <c r="H256" t="s">
        <v>2299</v>
      </c>
      <c r="I256" t="s">
        <v>318</v>
      </c>
      <c r="J256" t="s">
        <v>979</v>
      </c>
      <c r="K256" t="s">
        <v>203</v>
      </c>
      <c r="L256" t="s">
        <v>222</v>
      </c>
      <c r="M256" t="s">
        <v>340</v>
      </c>
      <c r="N256" s="99" t="s">
        <v>732</v>
      </c>
      <c r="O256" t="s">
        <v>335</v>
      </c>
      <c r="P256" t="s">
        <v>1218</v>
      </c>
      <c r="Q256" s="94">
        <v>3540.35</v>
      </c>
      <c r="R256" s="94">
        <v>2.9780000000000002</v>
      </c>
      <c r="S256" s="94">
        <v>13160</v>
      </c>
      <c r="T256" s="91">
        <v>0</v>
      </c>
      <c r="U256" s="94">
        <v>1387.4809</v>
      </c>
      <c r="V256" s="93">
        <v>3.4999999999999997E-5</v>
      </c>
      <c r="W256" s="93">
        <v>2.8639999999999999E-2</v>
      </c>
      <c r="X256" s="93">
        <v>3.7009999999999999E-3</v>
      </c>
      <c r="Y256" s="122"/>
    </row>
    <row r="257" spans="1:25" ht="13.5" customHeight="1">
      <c r="A257" s="122"/>
      <c r="B257">
        <v>520030677</v>
      </c>
      <c r="C257">
        <v>1801</v>
      </c>
      <c r="D257" t="s">
        <v>2273</v>
      </c>
      <c r="E257" t="s">
        <v>2274</v>
      </c>
      <c r="F257" t="s">
        <v>311</v>
      </c>
      <c r="G257" t="s">
        <v>2317</v>
      </c>
      <c r="H257" t="s">
        <v>2318</v>
      </c>
      <c r="I257" t="s">
        <v>318</v>
      </c>
      <c r="J257" t="s">
        <v>979</v>
      </c>
      <c r="K257" t="s">
        <v>203</v>
      </c>
      <c r="L257" t="s">
        <v>222</v>
      </c>
      <c r="M257" t="s">
        <v>340</v>
      </c>
      <c r="N257" s="99" t="s">
        <v>732</v>
      </c>
      <c r="O257" t="s">
        <v>335</v>
      </c>
      <c r="P257" t="s">
        <v>1218</v>
      </c>
      <c r="Q257" s="94">
        <v>1485.91</v>
      </c>
      <c r="R257" s="94">
        <v>2.9780000000000002</v>
      </c>
      <c r="S257" s="94">
        <v>68681</v>
      </c>
      <c r="T257" s="91">
        <v>0</v>
      </c>
      <c r="U257" s="94">
        <v>3039.16849</v>
      </c>
      <c r="V257" s="93">
        <v>9.9999999999999995E-7</v>
      </c>
      <c r="W257" s="93">
        <v>6.2732999999999997E-2</v>
      </c>
      <c r="X257" s="93">
        <v>8.1080000000000006E-3</v>
      </c>
      <c r="Y257" s="122"/>
    </row>
    <row r="258" spans="1:25" ht="13.5" customHeight="1">
      <c r="A258" s="122"/>
      <c r="B258">
        <v>520030677</v>
      </c>
      <c r="C258">
        <v>1801</v>
      </c>
      <c r="D258" t="s">
        <v>2292</v>
      </c>
      <c r="E258" t="s">
        <v>2293</v>
      </c>
      <c r="F258" t="s">
        <v>311</v>
      </c>
      <c r="G258" t="s">
        <v>2363</v>
      </c>
      <c r="H258" t="s">
        <v>2364</v>
      </c>
      <c r="I258" t="s">
        <v>318</v>
      </c>
      <c r="J258" t="s">
        <v>979</v>
      </c>
      <c r="K258" t="s">
        <v>203</v>
      </c>
      <c r="L258" t="s">
        <v>222</v>
      </c>
      <c r="M258" t="s">
        <v>312</v>
      </c>
      <c r="N258" s="99" t="s">
        <v>732</v>
      </c>
      <c r="O258" t="s">
        <v>335</v>
      </c>
      <c r="P258" t="s">
        <v>1218</v>
      </c>
      <c r="Q258" s="94">
        <v>4571.83</v>
      </c>
      <c r="R258" s="94">
        <v>2.9780000000000002</v>
      </c>
      <c r="S258" s="94">
        <v>9060</v>
      </c>
      <c r="T258" s="91">
        <v>0</v>
      </c>
      <c r="U258" s="94">
        <v>1233.5099600000001</v>
      </c>
      <c r="V258" s="93">
        <v>6.0999999999999999E-5</v>
      </c>
      <c r="W258" s="93">
        <v>2.5461000000000001E-2</v>
      </c>
      <c r="X258" s="93">
        <v>3.29E-3</v>
      </c>
      <c r="Y258" s="122"/>
    </row>
    <row r="259" spans="1:25" ht="13.5" customHeight="1">
      <c r="A259" s="122"/>
      <c r="B259">
        <v>520030677</v>
      </c>
      <c r="C259">
        <v>1801</v>
      </c>
      <c r="D259" t="s">
        <v>2270</v>
      </c>
      <c r="E259" t="s">
        <v>2271</v>
      </c>
      <c r="F259" t="s">
        <v>311</v>
      </c>
      <c r="G259" t="s">
        <v>2477</v>
      </c>
      <c r="H259" t="s">
        <v>2272</v>
      </c>
      <c r="I259" t="s">
        <v>318</v>
      </c>
      <c r="J259" t="s">
        <v>981</v>
      </c>
      <c r="K259" t="s">
        <v>203</v>
      </c>
      <c r="L259" t="s">
        <v>222</v>
      </c>
      <c r="M259" t="s">
        <v>376</v>
      </c>
      <c r="N259" s="99" t="s">
        <v>729</v>
      </c>
      <c r="O259" t="s">
        <v>335</v>
      </c>
      <c r="P259" t="s">
        <v>1218</v>
      </c>
      <c r="Q259" s="94">
        <v>734.68</v>
      </c>
      <c r="R259" s="94">
        <v>2.9780000000000002</v>
      </c>
      <c r="S259" s="94">
        <v>7586</v>
      </c>
      <c r="T259" s="91">
        <v>0</v>
      </c>
      <c r="U259" s="94">
        <v>165.97201000000001</v>
      </c>
      <c r="V259" s="93">
        <v>7.4600000000000003E-4</v>
      </c>
      <c r="W259" s="93">
        <v>3.4250000000000001E-3</v>
      </c>
      <c r="X259" s="93">
        <v>4.4200000000000001E-4</v>
      </c>
      <c r="Y259" s="122"/>
    </row>
    <row r="260" spans="1:25" ht="13.5" customHeight="1">
      <c r="A260" s="122"/>
      <c r="B260">
        <v>520030677</v>
      </c>
      <c r="C260">
        <v>1801</v>
      </c>
      <c r="D260" t="s">
        <v>2374</v>
      </c>
      <c r="E260" t="s">
        <v>2375</v>
      </c>
      <c r="F260" t="s">
        <v>311</v>
      </c>
      <c r="G260" t="s">
        <v>2376</v>
      </c>
      <c r="H260" t="s">
        <v>2377</v>
      </c>
      <c r="I260" t="s">
        <v>318</v>
      </c>
      <c r="J260" t="s">
        <v>979</v>
      </c>
      <c r="K260" t="s">
        <v>203</v>
      </c>
      <c r="L260" t="s">
        <v>294</v>
      </c>
      <c r="M260" t="s">
        <v>356</v>
      </c>
      <c r="N260" s="99" t="s">
        <v>732</v>
      </c>
      <c r="O260" t="s">
        <v>335</v>
      </c>
      <c r="P260" t="s">
        <v>1218</v>
      </c>
      <c r="Q260" s="94">
        <v>865.05</v>
      </c>
      <c r="R260" s="94">
        <v>2.9780000000000002</v>
      </c>
      <c r="S260" s="94">
        <v>7385</v>
      </c>
      <c r="T260" s="91">
        <v>0</v>
      </c>
      <c r="U260" s="94">
        <v>190.24587</v>
      </c>
      <c r="V260" s="93">
        <v>6.0000000000000002E-6</v>
      </c>
      <c r="W260" s="93">
        <v>3.9269999999999999E-3</v>
      </c>
      <c r="X260" s="93">
        <v>5.0699999999999996E-4</v>
      </c>
      <c r="Y260" s="122"/>
    </row>
    <row r="261" spans="1:25" ht="13.5" customHeight="1">
      <c r="A261" s="122"/>
      <c r="B261">
        <v>520030677</v>
      </c>
      <c r="C261">
        <v>1801</v>
      </c>
      <c r="D261" t="s">
        <v>2292</v>
      </c>
      <c r="E261" t="s">
        <v>2293</v>
      </c>
      <c r="F261" t="s">
        <v>311</v>
      </c>
      <c r="G261" t="s">
        <v>2349</v>
      </c>
      <c r="H261" t="s">
        <v>2350</v>
      </c>
      <c r="I261" t="s">
        <v>318</v>
      </c>
      <c r="J261" t="s">
        <v>979</v>
      </c>
      <c r="K261" t="s">
        <v>203</v>
      </c>
      <c r="L261" t="s">
        <v>222</v>
      </c>
      <c r="M261" t="s">
        <v>340</v>
      </c>
      <c r="N261" s="99" t="s">
        <v>732</v>
      </c>
      <c r="O261" t="s">
        <v>335</v>
      </c>
      <c r="P261" t="s">
        <v>1218</v>
      </c>
      <c r="Q261" s="94">
        <v>1135.5</v>
      </c>
      <c r="R261" s="94">
        <v>2.9780000000000002</v>
      </c>
      <c r="S261" s="94">
        <v>30045</v>
      </c>
      <c r="T261" s="91">
        <v>0</v>
      </c>
      <c r="U261" s="94">
        <v>1015.97684</v>
      </c>
      <c r="V261" s="93">
        <v>3.0000000000000001E-6</v>
      </c>
      <c r="W261" s="93">
        <v>2.0971E-2</v>
      </c>
      <c r="X261" s="93">
        <v>2.7100000000000002E-3</v>
      </c>
      <c r="Y261" s="122"/>
    </row>
    <row r="262" spans="1:25" ht="13.5" customHeight="1">
      <c r="A262" s="122"/>
      <c r="B262">
        <v>520030677</v>
      </c>
      <c r="C262">
        <v>1801</v>
      </c>
      <c r="D262" t="s">
        <v>2309</v>
      </c>
      <c r="E262" t="s">
        <v>2310</v>
      </c>
      <c r="F262" t="s">
        <v>311</v>
      </c>
      <c r="G262" t="s">
        <v>2361</v>
      </c>
      <c r="H262" t="s">
        <v>2362</v>
      </c>
      <c r="I262" t="s">
        <v>318</v>
      </c>
      <c r="J262" t="s">
        <v>979</v>
      </c>
      <c r="K262" t="s">
        <v>203</v>
      </c>
      <c r="L262" t="s">
        <v>222</v>
      </c>
      <c r="M262" t="s">
        <v>340</v>
      </c>
      <c r="N262" s="99" t="s">
        <v>732</v>
      </c>
      <c r="O262" t="s">
        <v>335</v>
      </c>
      <c r="P262" t="s">
        <v>1218</v>
      </c>
      <c r="Q262" s="94">
        <v>2809.5</v>
      </c>
      <c r="R262" s="94">
        <v>2.9780000000000002</v>
      </c>
      <c r="S262" s="94">
        <v>5083</v>
      </c>
      <c r="T262" s="91">
        <v>0</v>
      </c>
      <c r="U262" s="94">
        <v>425.27829000000003</v>
      </c>
      <c r="V262" s="93">
        <v>2.3E-5</v>
      </c>
      <c r="W262" s="93">
        <v>8.7779999999999993E-3</v>
      </c>
      <c r="X262" s="93">
        <v>1.134E-3</v>
      </c>
      <c r="Y262" s="122"/>
    </row>
    <row r="263" spans="1:25" ht="13.5" customHeight="1">
      <c r="A263" s="122"/>
      <c r="B263">
        <v>520030677</v>
      </c>
      <c r="C263">
        <v>1801</v>
      </c>
      <c r="D263" t="s">
        <v>2331</v>
      </c>
      <c r="E263" t="s">
        <v>2332</v>
      </c>
      <c r="F263" t="s">
        <v>311</v>
      </c>
      <c r="G263" t="s">
        <v>2384</v>
      </c>
      <c r="H263" t="s">
        <v>2385</v>
      </c>
      <c r="I263" t="s">
        <v>318</v>
      </c>
      <c r="J263" t="s">
        <v>979</v>
      </c>
      <c r="K263" t="s">
        <v>203</v>
      </c>
      <c r="L263" t="s">
        <v>299</v>
      </c>
      <c r="M263" t="s">
        <v>376</v>
      </c>
      <c r="N263" s="99" t="s">
        <v>732</v>
      </c>
      <c r="O263" t="s">
        <v>335</v>
      </c>
      <c r="P263" t="s">
        <v>1218</v>
      </c>
      <c r="Q263" s="94">
        <v>155.11000000000001</v>
      </c>
      <c r="R263" s="94">
        <v>2.9780000000000002</v>
      </c>
      <c r="S263" s="94">
        <v>8769</v>
      </c>
      <c r="T263" s="91">
        <v>0</v>
      </c>
      <c r="U263" s="94">
        <v>40.506079999999997</v>
      </c>
      <c r="V263" s="93">
        <v>1.9999999999999999E-6</v>
      </c>
      <c r="W263" s="93">
        <v>8.3600000000000005E-4</v>
      </c>
      <c r="X263" s="93">
        <v>1.08E-4</v>
      </c>
      <c r="Y263" s="122"/>
    </row>
    <row r="264" spans="1:25" ht="13.5" customHeight="1">
      <c r="A264" s="122"/>
      <c r="B264">
        <v>520030677</v>
      </c>
      <c r="C264">
        <v>1801</v>
      </c>
      <c r="D264" t="s">
        <v>2270</v>
      </c>
      <c r="E264" t="s">
        <v>2271</v>
      </c>
      <c r="F264" t="s">
        <v>311</v>
      </c>
      <c r="G264" t="s">
        <v>2380</v>
      </c>
      <c r="H264" t="s">
        <v>2381</v>
      </c>
      <c r="I264" t="s">
        <v>318</v>
      </c>
      <c r="J264" t="s">
        <v>979</v>
      </c>
      <c r="K264" t="s">
        <v>203</v>
      </c>
      <c r="L264" t="s">
        <v>222</v>
      </c>
      <c r="M264" t="s">
        <v>340</v>
      </c>
      <c r="N264" s="99" t="s">
        <v>732</v>
      </c>
      <c r="O264" t="s">
        <v>335</v>
      </c>
      <c r="P264" t="s">
        <v>1218</v>
      </c>
      <c r="Q264" s="94">
        <v>523.58000000000004</v>
      </c>
      <c r="R264" s="94">
        <v>2.9780000000000002</v>
      </c>
      <c r="S264" s="94">
        <v>65589</v>
      </c>
      <c r="T264" s="91">
        <v>0</v>
      </c>
      <c r="U264" s="94">
        <v>1022.6826</v>
      </c>
      <c r="V264" s="93">
        <v>5.0000000000000004E-6</v>
      </c>
      <c r="W264" s="93">
        <v>2.111E-2</v>
      </c>
      <c r="X264" s="93">
        <v>2.728E-3</v>
      </c>
      <c r="Y264" s="122"/>
    </row>
    <row r="265" spans="1:25" ht="13.5" customHeight="1">
      <c r="A265" s="122"/>
      <c r="B265">
        <v>520030677</v>
      </c>
      <c r="C265">
        <v>1801</v>
      </c>
      <c r="D265" t="s">
        <v>2266</v>
      </c>
      <c r="E265" t="s">
        <v>2267</v>
      </c>
      <c r="F265" t="s">
        <v>311</v>
      </c>
      <c r="G265" t="s">
        <v>2268</v>
      </c>
      <c r="H265" t="s">
        <v>2269</v>
      </c>
      <c r="I265" t="s">
        <v>318</v>
      </c>
      <c r="J265" t="s">
        <v>981</v>
      </c>
      <c r="K265" t="s">
        <v>203</v>
      </c>
      <c r="L265" t="s">
        <v>222</v>
      </c>
      <c r="M265" t="s">
        <v>376</v>
      </c>
      <c r="N265" s="99" t="s">
        <v>729</v>
      </c>
      <c r="O265" t="s">
        <v>335</v>
      </c>
      <c r="P265" t="s">
        <v>1218</v>
      </c>
      <c r="Q265" s="94">
        <v>17802.419999999998</v>
      </c>
      <c r="R265" s="94">
        <v>2.9780000000000002</v>
      </c>
      <c r="S265" s="94">
        <v>1281.25</v>
      </c>
      <c r="T265" s="91">
        <v>0</v>
      </c>
      <c r="U265" s="94">
        <v>679.26238999999998</v>
      </c>
      <c r="V265" s="93">
        <v>2.61E-4</v>
      </c>
      <c r="W265" s="93">
        <v>1.4021E-2</v>
      </c>
      <c r="X265" s="93">
        <v>1.812E-3</v>
      </c>
      <c r="Y265" s="122"/>
    </row>
    <row r="266" spans="1:25" ht="13.5" customHeight="1">
      <c r="A266" s="122"/>
      <c r="B266">
        <v>520030677</v>
      </c>
      <c r="C266">
        <v>1801</v>
      </c>
      <c r="D266" t="s">
        <v>2309</v>
      </c>
      <c r="E266" t="s">
        <v>2310</v>
      </c>
      <c r="F266" t="s">
        <v>311</v>
      </c>
      <c r="G266" t="s">
        <v>2345</v>
      </c>
      <c r="H266" t="s">
        <v>2346</v>
      </c>
      <c r="I266" t="s">
        <v>318</v>
      </c>
      <c r="J266" t="s">
        <v>979</v>
      </c>
      <c r="K266" t="s">
        <v>203</v>
      </c>
      <c r="L266" t="s">
        <v>222</v>
      </c>
      <c r="M266" t="s">
        <v>340</v>
      </c>
      <c r="N266" s="99" t="s">
        <v>732</v>
      </c>
      <c r="O266" t="s">
        <v>335</v>
      </c>
      <c r="P266" t="s">
        <v>1218</v>
      </c>
      <c r="Q266" s="94">
        <v>1063.9100000000001</v>
      </c>
      <c r="R266" s="94">
        <v>2.9780000000000002</v>
      </c>
      <c r="S266" s="94">
        <v>15825</v>
      </c>
      <c r="T266" s="91">
        <v>0</v>
      </c>
      <c r="U266" s="94">
        <v>501.38691</v>
      </c>
      <c r="V266" s="93">
        <v>1.5999999999999999E-5</v>
      </c>
      <c r="W266" s="93">
        <v>1.0349000000000001E-2</v>
      </c>
      <c r="X266" s="93">
        <v>1.3370000000000001E-3</v>
      </c>
      <c r="Y266" s="122"/>
    </row>
    <row r="267" spans="1:25" ht="13.5" customHeight="1">
      <c r="A267" s="122"/>
      <c r="B267">
        <v>520030677</v>
      </c>
      <c r="C267">
        <v>1801</v>
      </c>
      <c r="D267" t="s">
        <v>2309</v>
      </c>
      <c r="E267" t="s">
        <v>2310</v>
      </c>
      <c r="F267" t="s">
        <v>311</v>
      </c>
      <c r="G267" t="s">
        <v>2367</v>
      </c>
      <c r="H267" t="s">
        <v>2368</v>
      </c>
      <c r="I267" t="s">
        <v>318</v>
      </c>
      <c r="J267" t="s">
        <v>979</v>
      </c>
      <c r="K267" t="s">
        <v>203</v>
      </c>
      <c r="L267" t="s">
        <v>222</v>
      </c>
      <c r="M267" t="s">
        <v>340</v>
      </c>
      <c r="N267" s="99" t="s">
        <v>732</v>
      </c>
      <c r="O267" t="s">
        <v>335</v>
      </c>
      <c r="P267" t="s">
        <v>1218</v>
      </c>
      <c r="Q267" s="94">
        <v>2827.81</v>
      </c>
      <c r="R267" s="94">
        <v>2.9780000000000002</v>
      </c>
      <c r="S267" s="94">
        <v>10713</v>
      </c>
      <c r="T267" s="91">
        <v>0</v>
      </c>
      <c r="U267" s="94">
        <v>902.16544999999996</v>
      </c>
      <c r="V267" s="93">
        <v>1.2E-5</v>
      </c>
      <c r="W267" s="93">
        <v>1.8622E-2</v>
      </c>
      <c r="X267" s="93">
        <v>2.4060000000000002E-3</v>
      </c>
      <c r="Y267" s="122"/>
    </row>
    <row r="268" spans="1:25" ht="13.5" customHeight="1">
      <c r="A268" s="122"/>
      <c r="B268">
        <v>520030677</v>
      </c>
      <c r="C268">
        <v>1801</v>
      </c>
      <c r="D268" t="s">
        <v>2288</v>
      </c>
      <c r="E268" t="s">
        <v>2289</v>
      </c>
      <c r="F268" t="s">
        <v>311</v>
      </c>
      <c r="G268" t="s">
        <v>2296</v>
      </c>
      <c r="H268" t="s">
        <v>2297</v>
      </c>
      <c r="I268" t="s">
        <v>318</v>
      </c>
      <c r="J268" t="s">
        <v>979</v>
      </c>
      <c r="K268" t="s">
        <v>203</v>
      </c>
      <c r="L268" t="s">
        <v>222</v>
      </c>
      <c r="M268" t="s">
        <v>376</v>
      </c>
      <c r="N268" s="99" t="s">
        <v>732</v>
      </c>
      <c r="O268" t="s">
        <v>335</v>
      </c>
      <c r="P268" t="s">
        <v>1218</v>
      </c>
      <c r="Q268" s="94">
        <v>70.48</v>
      </c>
      <c r="R268" s="94">
        <v>2.9780000000000002</v>
      </c>
      <c r="S268" s="94">
        <v>42340</v>
      </c>
      <c r="T268" s="91">
        <v>0</v>
      </c>
      <c r="U268" s="94">
        <v>88.862809999999996</v>
      </c>
      <c r="V268" s="93">
        <v>7.4999999999999993E-5</v>
      </c>
      <c r="W268" s="93">
        <v>1.8339999999999999E-3</v>
      </c>
      <c r="X268" s="93">
        <v>2.3699999999999999E-4</v>
      </c>
      <c r="Y268" s="122"/>
    </row>
    <row r="269" spans="1:25" ht="13.5" customHeight="1">
      <c r="A269" s="122"/>
      <c r="B269">
        <v>520030677</v>
      </c>
      <c r="C269">
        <v>1801</v>
      </c>
      <c r="D269" t="s">
        <v>2288</v>
      </c>
      <c r="E269" t="s">
        <v>2289</v>
      </c>
      <c r="F269" t="s">
        <v>311</v>
      </c>
      <c r="G269" t="s">
        <v>2347</v>
      </c>
      <c r="H269" t="s">
        <v>2348</v>
      </c>
      <c r="I269" t="s">
        <v>318</v>
      </c>
      <c r="J269" t="s">
        <v>979</v>
      </c>
      <c r="K269" t="s">
        <v>203</v>
      </c>
      <c r="L269" t="s">
        <v>222</v>
      </c>
      <c r="M269" t="s">
        <v>342</v>
      </c>
      <c r="N269" s="99" t="s">
        <v>732</v>
      </c>
      <c r="O269" t="s">
        <v>335</v>
      </c>
      <c r="P269" t="s">
        <v>1218</v>
      </c>
      <c r="Q269" s="94">
        <v>1630.66</v>
      </c>
      <c r="R269" s="94">
        <v>2.9780000000000002</v>
      </c>
      <c r="S269" s="94">
        <v>30297</v>
      </c>
      <c r="T269" s="91">
        <v>0</v>
      </c>
      <c r="U269" s="94">
        <v>1471.25845</v>
      </c>
      <c r="V269" s="93">
        <v>5.0000000000000004E-6</v>
      </c>
      <c r="W269" s="93">
        <v>3.0369E-2</v>
      </c>
      <c r="X269" s="93">
        <v>3.9249999999999997E-3</v>
      </c>
      <c r="Y269" s="122"/>
    </row>
    <row r="270" spans="1:25" ht="13.5" customHeight="1">
      <c r="A270" s="122"/>
      <c r="B270">
        <v>520030677</v>
      </c>
      <c r="C270">
        <v>1801</v>
      </c>
      <c r="D270" t="s">
        <v>2288</v>
      </c>
      <c r="E270" t="s">
        <v>2289</v>
      </c>
      <c r="F270" t="s">
        <v>311</v>
      </c>
      <c r="G270" t="s">
        <v>2323</v>
      </c>
      <c r="H270" t="s">
        <v>2324</v>
      </c>
      <c r="I270" t="s">
        <v>318</v>
      </c>
      <c r="J270" t="s">
        <v>979</v>
      </c>
      <c r="K270" t="s">
        <v>203</v>
      </c>
      <c r="L270" t="s">
        <v>222</v>
      </c>
      <c r="M270" t="s">
        <v>340</v>
      </c>
      <c r="N270" s="99" t="s">
        <v>732</v>
      </c>
      <c r="O270" t="s">
        <v>335</v>
      </c>
      <c r="P270" t="s">
        <v>1218</v>
      </c>
      <c r="Q270" s="94">
        <v>188.46</v>
      </c>
      <c r="R270" s="94">
        <v>2.9780000000000002</v>
      </c>
      <c r="S270" s="94">
        <v>17665</v>
      </c>
      <c r="T270" s="91">
        <v>0</v>
      </c>
      <c r="U270" s="94">
        <v>99.142529999999994</v>
      </c>
      <c r="V270" s="93">
        <v>3.9999999999999998E-6</v>
      </c>
      <c r="W270" s="93">
        <v>2.0460000000000001E-3</v>
      </c>
      <c r="X270" s="93">
        <v>2.6400000000000002E-4</v>
      </c>
      <c r="Y270" s="122"/>
    </row>
    <row r="271" spans="1:25" ht="13.5" customHeight="1">
      <c r="A271" s="122"/>
      <c r="B271">
        <v>520030677</v>
      </c>
      <c r="C271">
        <v>1801</v>
      </c>
      <c r="D271" t="s">
        <v>2288</v>
      </c>
      <c r="E271" t="s">
        <v>2289</v>
      </c>
      <c r="F271" t="s">
        <v>311</v>
      </c>
      <c r="G271" t="s">
        <v>2300</v>
      </c>
      <c r="H271" t="s">
        <v>2301</v>
      </c>
      <c r="I271" t="s">
        <v>318</v>
      </c>
      <c r="J271" t="s">
        <v>979</v>
      </c>
      <c r="K271" t="s">
        <v>203</v>
      </c>
      <c r="L271" t="s">
        <v>222</v>
      </c>
      <c r="M271" t="s">
        <v>376</v>
      </c>
      <c r="N271" s="99" t="s">
        <v>732</v>
      </c>
      <c r="O271" t="s">
        <v>335</v>
      </c>
      <c r="P271" t="s">
        <v>1218</v>
      </c>
      <c r="Q271" s="94">
        <v>309.87</v>
      </c>
      <c r="R271" s="94">
        <v>2.9780000000000002</v>
      </c>
      <c r="S271" s="94">
        <v>83750</v>
      </c>
      <c r="T271" s="91">
        <v>0</v>
      </c>
      <c r="U271" s="94">
        <v>772.82916999999998</v>
      </c>
      <c r="V271" s="93">
        <v>2.4979999999999998E-3</v>
      </c>
      <c r="W271" s="93">
        <v>1.5952000000000001E-2</v>
      </c>
      <c r="X271" s="93">
        <v>2.0609999999999999E-3</v>
      </c>
      <c r="Y271" s="122"/>
    </row>
    <row r="272" spans="1:25" ht="13.5" customHeight="1">
      <c r="A272" s="122"/>
      <c r="B272">
        <v>520030677</v>
      </c>
      <c r="C272">
        <v>1801</v>
      </c>
      <c r="D272" t="s">
        <v>2309</v>
      </c>
      <c r="E272" t="s">
        <v>2310</v>
      </c>
      <c r="F272" t="s">
        <v>311</v>
      </c>
      <c r="G272" t="s">
        <v>2311</v>
      </c>
      <c r="H272" t="s">
        <v>2312</v>
      </c>
      <c r="I272" t="s">
        <v>318</v>
      </c>
      <c r="J272" t="s">
        <v>979</v>
      </c>
      <c r="K272" t="s">
        <v>203</v>
      </c>
      <c r="L272" t="s">
        <v>222</v>
      </c>
      <c r="M272" t="s">
        <v>340</v>
      </c>
      <c r="N272" s="99" t="s">
        <v>732</v>
      </c>
      <c r="O272" t="s">
        <v>335</v>
      </c>
      <c r="P272" t="s">
        <v>1218</v>
      </c>
      <c r="Q272" s="94">
        <v>2858.36</v>
      </c>
      <c r="R272" s="94">
        <v>2.9780000000000002</v>
      </c>
      <c r="S272" s="94">
        <v>18523</v>
      </c>
      <c r="T272" s="91">
        <v>0</v>
      </c>
      <c r="U272" s="94">
        <v>1576.712</v>
      </c>
      <c r="V272" s="93">
        <v>1.7E-5</v>
      </c>
      <c r="W272" s="93">
        <v>3.2545999999999999E-2</v>
      </c>
      <c r="X272" s="93">
        <v>4.2059999999999997E-3</v>
      </c>
      <c r="Y272" s="122"/>
    </row>
    <row r="273" spans="1:25" ht="13.5" customHeight="1">
      <c r="A273" s="122"/>
      <c r="B273">
        <v>520030677</v>
      </c>
      <c r="C273">
        <v>1801</v>
      </c>
      <c r="D273" t="s">
        <v>2309</v>
      </c>
      <c r="E273" t="s">
        <v>2310</v>
      </c>
      <c r="F273" t="s">
        <v>311</v>
      </c>
      <c r="G273" t="s">
        <v>2378</v>
      </c>
      <c r="H273" t="s">
        <v>2379</v>
      </c>
      <c r="I273" t="s">
        <v>318</v>
      </c>
      <c r="J273" t="s">
        <v>979</v>
      </c>
      <c r="K273" t="s">
        <v>203</v>
      </c>
      <c r="L273" t="s">
        <v>222</v>
      </c>
      <c r="M273" t="s">
        <v>340</v>
      </c>
      <c r="N273" s="99" t="s">
        <v>732</v>
      </c>
      <c r="O273" t="s">
        <v>335</v>
      </c>
      <c r="P273" t="s">
        <v>1218</v>
      </c>
      <c r="Q273" s="94">
        <v>243.61</v>
      </c>
      <c r="R273" s="94">
        <v>2.9780000000000002</v>
      </c>
      <c r="S273" s="94">
        <v>8307</v>
      </c>
      <c r="T273" s="91">
        <v>0</v>
      </c>
      <c r="U273" s="94">
        <v>60.2637</v>
      </c>
      <c r="V273" s="93">
        <v>9.9999999999999995E-7</v>
      </c>
      <c r="W273" s="93">
        <v>1.243E-3</v>
      </c>
      <c r="X273" s="93">
        <v>1.6000000000000001E-4</v>
      </c>
      <c r="Y273" s="122"/>
    </row>
    <row r="274" spans="1:25" ht="13.5" customHeight="1">
      <c r="A274" s="122"/>
      <c r="B274">
        <v>520030677</v>
      </c>
      <c r="C274">
        <v>1801</v>
      </c>
      <c r="D274" t="s">
        <v>2273</v>
      </c>
      <c r="E274" t="s">
        <v>2274</v>
      </c>
      <c r="F274" t="s">
        <v>311</v>
      </c>
      <c r="G274" t="s">
        <v>2355</v>
      </c>
      <c r="H274" t="s">
        <v>2356</v>
      </c>
      <c r="I274" t="s">
        <v>318</v>
      </c>
      <c r="J274" t="s">
        <v>979</v>
      </c>
      <c r="K274" t="s">
        <v>203</v>
      </c>
      <c r="L274" t="s">
        <v>222</v>
      </c>
      <c r="M274" t="s">
        <v>340</v>
      </c>
      <c r="N274" s="99" t="s">
        <v>732</v>
      </c>
      <c r="O274" t="s">
        <v>335</v>
      </c>
      <c r="P274" t="s">
        <v>1218</v>
      </c>
      <c r="Q274" s="94">
        <v>536.49</v>
      </c>
      <c r="R274" s="94">
        <v>2.9780000000000002</v>
      </c>
      <c r="S274" s="94">
        <v>15803</v>
      </c>
      <c r="T274" s="91">
        <v>0</v>
      </c>
      <c r="U274" s="94">
        <v>252.47872000000001</v>
      </c>
      <c r="V274" s="93">
        <v>9.9999999999999995E-7</v>
      </c>
      <c r="W274" s="93">
        <v>5.2110000000000004E-3</v>
      </c>
      <c r="X274" s="93">
        <v>6.7299999999999999E-4</v>
      </c>
      <c r="Y274" s="122"/>
    </row>
    <row r="275" spans="1:25" ht="13.5" customHeight="1">
      <c r="A275" s="122"/>
      <c r="B275">
        <v>520030677</v>
      </c>
      <c r="C275">
        <v>1801</v>
      </c>
      <c r="D275" t="s">
        <v>2266</v>
      </c>
      <c r="E275" t="s">
        <v>2267</v>
      </c>
      <c r="F275" t="s">
        <v>311</v>
      </c>
      <c r="G275" t="s">
        <v>2832</v>
      </c>
      <c r="H275" t="s">
        <v>2833</v>
      </c>
      <c r="I275" t="s">
        <v>318</v>
      </c>
      <c r="J275" t="s">
        <v>981</v>
      </c>
      <c r="K275" t="s">
        <v>203</v>
      </c>
      <c r="L275" t="s">
        <v>222</v>
      </c>
      <c r="M275" t="s">
        <v>376</v>
      </c>
      <c r="N275" s="99" t="s">
        <v>729</v>
      </c>
      <c r="O275" t="s">
        <v>335</v>
      </c>
      <c r="P275" t="s">
        <v>1218</v>
      </c>
      <c r="Q275" s="94">
        <v>855.39</v>
      </c>
      <c r="R275" s="94">
        <v>2.9780000000000002</v>
      </c>
      <c r="S275" s="94">
        <v>19351.5</v>
      </c>
      <c r="T275" s="91">
        <v>0</v>
      </c>
      <c r="U275" s="94">
        <v>492.94880999999998</v>
      </c>
      <c r="V275" s="93">
        <v>1.37E-4</v>
      </c>
      <c r="W275" s="93">
        <v>1.0175E-2</v>
      </c>
      <c r="X275" s="93">
        <v>1.315E-3</v>
      </c>
      <c r="Y275" s="122"/>
    </row>
    <row r="276" spans="1:25" ht="13.5" customHeight="1">
      <c r="A276" s="122"/>
      <c r="B276">
        <v>520030677</v>
      </c>
      <c r="C276">
        <v>2251</v>
      </c>
      <c r="D276" t="s">
        <v>2247</v>
      </c>
      <c r="E276">
        <v>513534974</v>
      </c>
      <c r="F276" t="s">
        <v>307</v>
      </c>
      <c r="G276" t="s">
        <v>2512</v>
      </c>
      <c r="H276" t="s">
        <v>2513</v>
      </c>
      <c r="I276" t="s">
        <v>318</v>
      </c>
      <c r="J276" t="s">
        <v>980</v>
      </c>
      <c r="K276" t="s">
        <v>202</v>
      </c>
      <c r="L276" t="s">
        <v>202</v>
      </c>
      <c r="M276" t="s">
        <v>336</v>
      </c>
      <c r="N276" s="99" t="s">
        <v>624</v>
      </c>
      <c r="O276" t="s">
        <v>335</v>
      </c>
      <c r="P276" t="s">
        <v>1222</v>
      </c>
      <c r="Q276" s="94">
        <v>217969</v>
      </c>
      <c r="R276" s="94">
        <v>1</v>
      </c>
      <c r="S276" s="94">
        <v>4595.99</v>
      </c>
      <c r="T276" s="91">
        <v>0</v>
      </c>
      <c r="U276" s="94">
        <v>10017.83344</v>
      </c>
      <c r="V276" s="93">
        <v>8.6287000000000003E-2</v>
      </c>
      <c r="W276" s="93">
        <v>6.4610000000000001E-2</v>
      </c>
      <c r="X276" s="93">
        <v>5.1310000000000001E-2</v>
      </c>
      <c r="Y276" s="122"/>
    </row>
    <row r="277" spans="1:25" ht="13.5" customHeight="1">
      <c r="A277" s="122"/>
      <c r="B277">
        <v>520030677</v>
      </c>
      <c r="C277">
        <v>2251</v>
      </c>
      <c r="D277" t="s">
        <v>2242</v>
      </c>
      <c r="E277">
        <v>510938608</v>
      </c>
      <c r="F277" t="s">
        <v>307</v>
      </c>
      <c r="G277" t="s">
        <v>2504</v>
      </c>
      <c r="H277" t="s">
        <v>2505</v>
      </c>
      <c r="I277" t="s">
        <v>318</v>
      </c>
      <c r="J277" t="s">
        <v>977</v>
      </c>
      <c r="K277" t="s">
        <v>202</v>
      </c>
      <c r="L277" t="s">
        <v>202</v>
      </c>
      <c r="M277" t="s">
        <v>336</v>
      </c>
      <c r="N277" s="99" t="s">
        <v>569</v>
      </c>
      <c r="O277" t="s">
        <v>335</v>
      </c>
      <c r="P277" t="s">
        <v>1222</v>
      </c>
      <c r="Q277" s="94">
        <v>27120</v>
      </c>
      <c r="R277" s="94">
        <v>1</v>
      </c>
      <c r="S277" s="94">
        <v>38860</v>
      </c>
      <c r="T277" s="91">
        <v>0</v>
      </c>
      <c r="U277" s="94">
        <v>10538.832</v>
      </c>
      <c r="V277" s="93">
        <v>1.2855999999999999E-2</v>
      </c>
      <c r="W277" s="93">
        <v>6.7970000000000003E-2</v>
      </c>
      <c r="X277" s="93">
        <v>5.3977999999999998E-2</v>
      </c>
      <c r="Y277" s="122"/>
    </row>
    <row r="278" spans="1:25" ht="13.5" customHeight="1">
      <c r="A278" s="122"/>
      <c r="B278">
        <v>520030677</v>
      </c>
      <c r="C278">
        <v>2251</v>
      </c>
      <c r="D278" t="s">
        <v>2239</v>
      </c>
      <c r="E278">
        <v>511776783</v>
      </c>
      <c r="F278" t="s">
        <v>307</v>
      </c>
      <c r="G278" t="s">
        <v>2502</v>
      </c>
      <c r="H278" t="s">
        <v>2503</v>
      </c>
      <c r="I278" t="s">
        <v>318</v>
      </c>
      <c r="J278" t="s">
        <v>980</v>
      </c>
      <c r="K278" t="s">
        <v>202</v>
      </c>
      <c r="L278" t="s">
        <v>202</v>
      </c>
      <c r="M278" t="s">
        <v>336</v>
      </c>
      <c r="N278" s="99" t="s">
        <v>629</v>
      </c>
      <c r="O278" t="s">
        <v>335</v>
      </c>
      <c r="P278" t="s">
        <v>1222</v>
      </c>
      <c r="Q278" s="94">
        <v>2196101</v>
      </c>
      <c r="R278" s="94">
        <v>1</v>
      </c>
      <c r="S278" s="94">
        <v>439.8</v>
      </c>
      <c r="T278" s="91">
        <v>0</v>
      </c>
      <c r="U278" s="94">
        <v>9658.4521999999997</v>
      </c>
      <c r="V278" s="93">
        <v>4.5005000000000003E-2</v>
      </c>
      <c r="W278" s="93">
        <v>6.2292E-2</v>
      </c>
      <c r="X278" s="93">
        <v>4.9468999999999999E-2</v>
      </c>
      <c r="Y278" s="122"/>
    </row>
    <row r="279" spans="1:25" ht="13.5" customHeight="1">
      <c r="A279" s="122"/>
      <c r="B279">
        <v>520030677</v>
      </c>
      <c r="C279">
        <v>2251</v>
      </c>
      <c r="D279" t="s">
        <v>2239</v>
      </c>
      <c r="E279">
        <v>511776783</v>
      </c>
      <c r="F279" t="s">
        <v>307</v>
      </c>
      <c r="G279" t="s">
        <v>2506</v>
      </c>
      <c r="H279" t="s">
        <v>2507</v>
      </c>
      <c r="I279" t="s">
        <v>318</v>
      </c>
      <c r="J279" t="s">
        <v>977</v>
      </c>
      <c r="K279" t="s">
        <v>202</v>
      </c>
      <c r="L279" t="s">
        <v>202</v>
      </c>
      <c r="M279" t="s">
        <v>336</v>
      </c>
      <c r="N279" s="99" t="s">
        <v>569</v>
      </c>
      <c r="O279" t="s">
        <v>335</v>
      </c>
      <c r="P279" t="s">
        <v>1222</v>
      </c>
      <c r="Q279" s="94">
        <v>353329</v>
      </c>
      <c r="R279" s="94">
        <v>1</v>
      </c>
      <c r="S279" s="94">
        <v>3905</v>
      </c>
      <c r="T279" s="91">
        <v>0</v>
      </c>
      <c r="U279" s="94">
        <v>13797.497450000001</v>
      </c>
      <c r="V279" s="93">
        <v>1.9265999999999998E-2</v>
      </c>
      <c r="W279" s="93">
        <v>8.8986999999999997E-2</v>
      </c>
      <c r="X279" s="93">
        <v>7.0667999999999995E-2</v>
      </c>
      <c r="Y279" s="122"/>
    </row>
    <row r="280" spans="1:25" ht="13.5" customHeight="1">
      <c r="A280" s="122"/>
      <c r="B280">
        <v>520030677</v>
      </c>
      <c r="C280">
        <v>2251</v>
      </c>
      <c r="D280" t="s">
        <v>2252</v>
      </c>
      <c r="E280">
        <v>513765339</v>
      </c>
      <c r="F280" t="s">
        <v>307</v>
      </c>
      <c r="G280" t="s">
        <v>2500</v>
      </c>
      <c r="H280" t="s">
        <v>2501</v>
      </c>
      <c r="I280" t="s">
        <v>318</v>
      </c>
      <c r="J280" t="s">
        <v>980</v>
      </c>
      <c r="K280" t="s">
        <v>202</v>
      </c>
      <c r="L280" t="s">
        <v>202</v>
      </c>
      <c r="M280" t="s">
        <v>336</v>
      </c>
      <c r="N280" s="99" t="s">
        <v>573</v>
      </c>
      <c r="O280" t="s">
        <v>335</v>
      </c>
      <c r="P280" t="s">
        <v>1222</v>
      </c>
      <c r="Q280" s="94">
        <v>2374575</v>
      </c>
      <c r="R280" s="94">
        <v>1</v>
      </c>
      <c r="S280" s="94">
        <v>407.57</v>
      </c>
      <c r="T280" s="91">
        <v>0</v>
      </c>
      <c r="U280" s="94">
        <v>9678.0553299999992</v>
      </c>
      <c r="V280" s="93">
        <v>2.1177999999999999E-2</v>
      </c>
      <c r="W280" s="93">
        <v>6.2418000000000001E-2</v>
      </c>
      <c r="X280" s="93">
        <v>4.9569000000000002E-2</v>
      </c>
      <c r="Y280" s="122"/>
    </row>
    <row r="281" spans="1:25" ht="13.5" customHeight="1">
      <c r="A281" s="122"/>
      <c r="B281">
        <v>520030677</v>
      </c>
      <c r="C281">
        <v>2251</v>
      </c>
      <c r="D281" t="s">
        <v>2242</v>
      </c>
      <c r="E281">
        <v>510938608</v>
      </c>
      <c r="F281" t="s">
        <v>307</v>
      </c>
      <c r="G281" t="s">
        <v>2508</v>
      </c>
      <c r="H281" t="s">
        <v>2509</v>
      </c>
      <c r="I281" t="s">
        <v>318</v>
      </c>
      <c r="J281" t="s">
        <v>980</v>
      </c>
      <c r="K281" t="s">
        <v>202</v>
      </c>
      <c r="L281" t="s">
        <v>202</v>
      </c>
      <c r="M281" t="s">
        <v>336</v>
      </c>
      <c r="N281" s="99" t="s">
        <v>573</v>
      </c>
      <c r="O281" t="s">
        <v>335</v>
      </c>
      <c r="P281" t="s">
        <v>1222</v>
      </c>
      <c r="Q281" s="94">
        <v>7783544</v>
      </c>
      <c r="R281" s="94">
        <v>1</v>
      </c>
      <c r="S281" s="94">
        <v>124.4</v>
      </c>
      <c r="T281" s="91">
        <v>0</v>
      </c>
      <c r="U281" s="94">
        <v>9682.7287400000005</v>
      </c>
      <c r="V281" s="93">
        <v>2.6334E-2</v>
      </c>
      <c r="W281" s="93">
        <v>6.2447999999999997E-2</v>
      </c>
      <c r="X281" s="93">
        <v>4.9592999999999998E-2</v>
      </c>
      <c r="Y281" s="122"/>
    </row>
    <row r="282" spans="1:25" ht="13.5" customHeight="1">
      <c r="A282" s="122"/>
      <c r="B282">
        <v>520030677</v>
      </c>
      <c r="C282">
        <v>2251</v>
      </c>
      <c r="D282" t="s">
        <v>2247</v>
      </c>
      <c r="E282">
        <v>513534974</v>
      </c>
      <c r="F282" t="s">
        <v>307</v>
      </c>
      <c r="G282" t="s">
        <v>2514</v>
      </c>
      <c r="H282" t="s">
        <v>2515</v>
      </c>
      <c r="I282" t="s">
        <v>318</v>
      </c>
      <c r="J282" t="s">
        <v>977</v>
      </c>
      <c r="K282" t="s">
        <v>202</v>
      </c>
      <c r="L282" t="s">
        <v>202</v>
      </c>
      <c r="M282" t="s">
        <v>336</v>
      </c>
      <c r="N282" s="99" t="s">
        <v>569</v>
      </c>
      <c r="O282" t="s">
        <v>335</v>
      </c>
      <c r="P282" t="s">
        <v>1222</v>
      </c>
      <c r="Q282" s="94">
        <v>346052</v>
      </c>
      <c r="R282" s="94">
        <v>1</v>
      </c>
      <c r="S282" s="94">
        <v>3919</v>
      </c>
      <c r="T282" s="91">
        <v>0</v>
      </c>
      <c r="U282" s="94">
        <v>13561.77788</v>
      </c>
      <c r="V282" s="93">
        <v>1.7656000000000002E-2</v>
      </c>
      <c r="W282" s="93">
        <v>8.7466000000000002E-2</v>
      </c>
      <c r="X282" s="93">
        <v>6.9460999999999995E-2</v>
      </c>
      <c r="Y282" s="122"/>
    </row>
    <row r="283" spans="1:25" ht="13.5" customHeight="1">
      <c r="A283" s="122"/>
      <c r="B283">
        <v>520030677</v>
      </c>
      <c r="C283">
        <v>2251</v>
      </c>
      <c r="D283" t="s">
        <v>2255</v>
      </c>
      <c r="E283">
        <v>511303661</v>
      </c>
      <c r="F283" t="s">
        <v>307</v>
      </c>
      <c r="G283" t="s">
        <v>2510</v>
      </c>
      <c r="H283" t="s">
        <v>2511</v>
      </c>
      <c r="I283" t="s">
        <v>318</v>
      </c>
      <c r="J283" t="s">
        <v>980</v>
      </c>
      <c r="K283" t="s">
        <v>202</v>
      </c>
      <c r="L283" t="s">
        <v>202</v>
      </c>
      <c r="M283" t="s">
        <v>336</v>
      </c>
      <c r="N283" s="99" t="s">
        <v>629</v>
      </c>
      <c r="O283" t="s">
        <v>335</v>
      </c>
      <c r="P283" t="s">
        <v>1222</v>
      </c>
      <c r="Q283" s="94">
        <v>2834475</v>
      </c>
      <c r="R283" s="94">
        <v>1</v>
      </c>
      <c r="S283" s="94">
        <v>511.53</v>
      </c>
      <c r="T283" s="91">
        <v>0</v>
      </c>
      <c r="U283" s="94">
        <v>14499.189969999999</v>
      </c>
      <c r="V283" s="93">
        <v>7.4339000000000002E-2</v>
      </c>
      <c r="W283" s="93">
        <v>9.3511999999999998E-2</v>
      </c>
      <c r="X283" s="93">
        <v>7.4261999999999995E-2</v>
      </c>
      <c r="Y283" s="122"/>
    </row>
    <row r="284" spans="1:25" ht="13.5" customHeight="1">
      <c r="A284" s="122"/>
      <c r="B284">
        <v>520030677</v>
      </c>
      <c r="C284">
        <v>2251</v>
      </c>
      <c r="D284" t="s">
        <v>2252</v>
      </c>
      <c r="E284">
        <v>513765339</v>
      </c>
      <c r="F284" t="s">
        <v>307</v>
      </c>
      <c r="G284" t="s">
        <v>2516</v>
      </c>
      <c r="H284" t="s">
        <v>2517</v>
      </c>
      <c r="I284" t="s">
        <v>318</v>
      </c>
      <c r="J284" t="s">
        <v>977</v>
      </c>
      <c r="K284" t="s">
        <v>202</v>
      </c>
      <c r="L284" t="s">
        <v>202</v>
      </c>
      <c r="M284" t="s">
        <v>336</v>
      </c>
      <c r="N284" s="99" t="s">
        <v>569</v>
      </c>
      <c r="O284" t="s">
        <v>335</v>
      </c>
      <c r="P284" t="s">
        <v>1222</v>
      </c>
      <c r="Q284" s="94">
        <v>284320</v>
      </c>
      <c r="R284" s="94">
        <v>1</v>
      </c>
      <c r="S284" s="94">
        <v>3895</v>
      </c>
      <c r="T284" s="91">
        <v>0</v>
      </c>
      <c r="U284" s="94">
        <v>11074.263999999999</v>
      </c>
      <c r="V284" s="93">
        <v>1.3002E-2</v>
      </c>
      <c r="W284" s="93">
        <v>7.1423E-2</v>
      </c>
      <c r="X284" s="93">
        <v>5.672E-2</v>
      </c>
      <c r="Y284" s="122"/>
    </row>
    <row r="285" spans="1:25" ht="13.5" customHeight="1">
      <c r="A285" s="122"/>
      <c r="B285">
        <v>520030677</v>
      </c>
      <c r="C285">
        <v>2251</v>
      </c>
      <c r="D285" t="s">
        <v>2292</v>
      </c>
      <c r="E285" t="s">
        <v>2293</v>
      </c>
      <c r="F285" t="s">
        <v>311</v>
      </c>
      <c r="G285" t="s">
        <v>2339</v>
      </c>
      <c r="H285" t="s">
        <v>2340</v>
      </c>
      <c r="I285" t="s">
        <v>318</v>
      </c>
      <c r="J285" t="s">
        <v>979</v>
      </c>
      <c r="K285" t="s">
        <v>203</v>
      </c>
      <c r="L285" t="s">
        <v>222</v>
      </c>
      <c r="M285" t="s">
        <v>342</v>
      </c>
      <c r="N285" s="99" t="s">
        <v>732</v>
      </c>
      <c r="O285" t="s">
        <v>335</v>
      </c>
      <c r="P285" t="s">
        <v>1218</v>
      </c>
      <c r="Q285" s="94">
        <v>8727</v>
      </c>
      <c r="R285" s="94">
        <v>2.9780000000000002</v>
      </c>
      <c r="S285" s="94">
        <v>15697</v>
      </c>
      <c r="T285" s="91">
        <v>0</v>
      </c>
      <c r="U285" s="94">
        <v>4079.4942700000001</v>
      </c>
      <c r="V285" s="93">
        <v>4.8000000000000001E-5</v>
      </c>
      <c r="W285" s="93">
        <v>2.631E-2</v>
      </c>
      <c r="X285" s="93">
        <v>2.0893999999999999E-2</v>
      </c>
      <c r="Y285" s="122"/>
    </row>
    <row r="286" spans="1:25" ht="13.5" customHeight="1">
      <c r="A286" s="122"/>
      <c r="B286">
        <v>520030677</v>
      </c>
      <c r="C286">
        <v>2251</v>
      </c>
      <c r="D286" t="s">
        <v>2292</v>
      </c>
      <c r="E286" t="s">
        <v>2293</v>
      </c>
      <c r="F286" t="s">
        <v>311</v>
      </c>
      <c r="G286" t="s">
        <v>2422</v>
      </c>
      <c r="H286" t="s">
        <v>2423</v>
      </c>
      <c r="I286" t="s">
        <v>318</v>
      </c>
      <c r="J286" t="s">
        <v>979</v>
      </c>
      <c r="K286" t="s">
        <v>203</v>
      </c>
      <c r="L286" t="s">
        <v>222</v>
      </c>
      <c r="M286" t="s">
        <v>340</v>
      </c>
      <c r="N286" s="99" t="s">
        <v>732</v>
      </c>
      <c r="O286" t="s">
        <v>335</v>
      </c>
      <c r="P286" t="s">
        <v>1218</v>
      </c>
      <c r="Q286" s="94">
        <v>223</v>
      </c>
      <c r="R286" s="94">
        <v>2.9780000000000002</v>
      </c>
      <c r="S286" s="94">
        <v>74889</v>
      </c>
      <c r="T286" s="91">
        <v>0</v>
      </c>
      <c r="U286" s="94">
        <v>497.33336000000003</v>
      </c>
      <c r="V286" s="93">
        <v>0</v>
      </c>
      <c r="W286" s="93">
        <v>3.2070000000000002E-3</v>
      </c>
      <c r="X286" s="93">
        <v>2.5469999999999998E-3</v>
      </c>
      <c r="Y286" s="122"/>
    </row>
    <row r="287" spans="1:25" ht="13.5" customHeight="1">
      <c r="A287" s="122"/>
      <c r="B287">
        <v>520030677</v>
      </c>
      <c r="C287">
        <v>2251</v>
      </c>
      <c r="D287" t="s">
        <v>2292</v>
      </c>
      <c r="E287" t="s">
        <v>2293</v>
      </c>
      <c r="F287" t="s">
        <v>311</v>
      </c>
      <c r="G287" t="s">
        <v>2357</v>
      </c>
      <c r="H287" t="s">
        <v>2358</v>
      </c>
      <c r="I287" t="s">
        <v>318</v>
      </c>
      <c r="J287" t="s">
        <v>979</v>
      </c>
      <c r="K287" t="s">
        <v>203</v>
      </c>
      <c r="L287" t="s">
        <v>299</v>
      </c>
      <c r="M287" t="s">
        <v>340</v>
      </c>
      <c r="N287" s="99" t="s">
        <v>732</v>
      </c>
      <c r="O287" t="s">
        <v>335</v>
      </c>
      <c r="P287" t="s">
        <v>1218</v>
      </c>
      <c r="Q287" s="94">
        <v>8490</v>
      </c>
      <c r="R287" s="94">
        <v>2.9780000000000002</v>
      </c>
      <c r="S287" s="94">
        <v>8284</v>
      </c>
      <c r="T287" s="91">
        <v>0</v>
      </c>
      <c r="U287" s="94">
        <v>2094.4619400000001</v>
      </c>
      <c r="V287" s="93">
        <v>3.9999999999999998E-6</v>
      </c>
      <c r="W287" s="93">
        <v>1.3507999999999999E-2</v>
      </c>
      <c r="X287" s="93">
        <v>1.0727E-2</v>
      </c>
      <c r="Y287" s="122"/>
    </row>
    <row r="288" spans="1:25" ht="13.5" customHeight="1">
      <c r="A288" s="122"/>
      <c r="B288">
        <v>520030677</v>
      </c>
      <c r="C288">
        <v>2251</v>
      </c>
      <c r="D288" t="s">
        <v>2319</v>
      </c>
      <c r="E288" t="s">
        <v>2320</v>
      </c>
      <c r="F288" t="s">
        <v>311</v>
      </c>
      <c r="G288" t="s">
        <v>2321</v>
      </c>
      <c r="H288" t="s">
        <v>2322</v>
      </c>
      <c r="I288" t="s">
        <v>318</v>
      </c>
      <c r="J288" t="s">
        <v>979</v>
      </c>
      <c r="K288" t="s">
        <v>203</v>
      </c>
      <c r="L288" t="s">
        <v>222</v>
      </c>
      <c r="M288" t="s">
        <v>342</v>
      </c>
      <c r="N288" s="99" t="s">
        <v>732</v>
      </c>
      <c r="O288" t="s">
        <v>335</v>
      </c>
      <c r="P288" t="s">
        <v>1218</v>
      </c>
      <c r="Q288" s="94">
        <v>416</v>
      </c>
      <c r="R288" s="94">
        <v>2.9780000000000002</v>
      </c>
      <c r="S288" s="94">
        <v>73640</v>
      </c>
      <c r="T288" s="91">
        <v>0.25380999999999998</v>
      </c>
      <c r="U288" s="94">
        <v>913.04351999999994</v>
      </c>
      <c r="V288" s="93">
        <v>0</v>
      </c>
      <c r="W288" s="93">
        <v>5.8869999999999999E-3</v>
      </c>
      <c r="X288" s="93">
        <v>4.6750000000000003E-3</v>
      </c>
      <c r="Y288" s="122"/>
    </row>
    <row r="289" spans="1:25" ht="13.5" customHeight="1">
      <c r="A289" s="122"/>
      <c r="B289">
        <v>520030677</v>
      </c>
      <c r="C289">
        <v>2251</v>
      </c>
      <c r="D289" t="s">
        <v>2288</v>
      </c>
      <c r="E289" t="s">
        <v>2289</v>
      </c>
      <c r="F289" t="s">
        <v>311</v>
      </c>
      <c r="G289" t="s">
        <v>2302</v>
      </c>
      <c r="H289" t="s">
        <v>2303</v>
      </c>
      <c r="I289" t="s">
        <v>318</v>
      </c>
      <c r="J289" t="s">
        <v>979</v>
      </c>
      <c r="K289" t="s">
        <v>203</v>
      </c>
      <c r="L289" t="s">
        <v>222</v>
      </c>
      <c r="M289" t="s">
        <v>376</v>
      </c>
      <c r="N289" s="99" t="s">
        <v>732</v>
      </c>
      <c r="O289" t="s">
        <v>335</v>
      </c>
      <c r="P289" t="s">
        <v>1218</v>
      </c>
      <c r="Q289" s="94">
        <v>8600</v>
      </c>
      <c r="R289" s="94">
        <v>2.9780000000000002</v>
      </c>
      <c r="S289" s="94">
        <v>1500</v>
      </c>
      <c r="T289" s="91">
        <v>0</v>
      </c>
      <c r="U289" s="94">
        <v>384.16199999999998</v>
      </c>
      <c r="V289" s="93">
        <v>3.0000000000000001E-6</v>
      </c>
      <c r="W289" s="93">
        <v>2.477E-3</v>
      </c>
      <c r="X289" s="93">
        <v>1.967E-3</v>
      </c>
      <c r="Y289" s="122"/>
    </row>
    <row r="290" spans="1:25" ht="13.5" customHeight="1">
      <c r="A290" s="122"/>
      <c r="B290">
        <v>520030677</v>
      </c>
      <c r="C290">
        <v>2251</v>
      </c>
      <c r="D290" t="s">
        <v>2331</v>
      </c>
      <c r="E290" t="s">
        <v>2332</v>
      </c>
      <c r="F290" t="s">
        <v>311</v>
      </c>
      <c r="G290" t="s">
        <v>2333</v>
      </c>
      <c r="H290" t="s">
        <v>2334</v>
      </c>
      <c r="I290" t="s">
        <v>318</v>
      </c>
      <c r="J290" t="s">
        <v>979</v>
      </c>
      <c r="K290" t="s">
        <v>203</v>
      </c>
      <c r="L290" t="s">
        <v>291</v>
      </c>
      <c r="M290" t="s">
        <v>360</v>
      </c>
      <c r="N290" s="99" t="s">
        <v>732</v>
      </c>
      <c r="O290" t="s">
        <v>335</v>
      </c>
      <c r="P290" t="s">
        <v>1223</v>
      </c>
      <c r="Q290" s="94">
        <v>26662</v>
      </c>
      <c r="R290" s="94">
        <v>3.3944999999999999</v>
      </c>
      <c r="S290" s="94">
        <v>7199</v>
      </c>
      <c r="T290" s="91">
        <v>0</v>
      </c>
      <c r="U290" s="94">
        <v>6515.3944099999999</v>
      </c>
      <c r="V290" s="93">
        <v>4.5600000000000003E-4</v>
      </c>
      <c r="W290" s="93">
        <v>4.2021000000000003E-2</v>
      </c>
      <c r="X290" s="93">
        <v>3.3369999999999997E-2</v>
      </c>
      <c r="Y290" s="122"/>
    </row>
    <row r="291" spans="1:25" ht="13.5" customHeight="1">
      <c r="A291" s="122"/>
      <c r="B291">
        <v>520030677</v>
      </c>
      <c r="C291">
        <v>2251</v>
      </c>
      <c r="D291" t="s">
        <v>2292</v>
      </c>
      <c r="E291" t="s">
        <v>2293</v>
      </c>
      <c r="F291" t="s">
        <v>311</v>
      </c>
      <c r="G291" t="s">
        <v>2325</v>
      </c>
      <c r="H291" t="s">
        <v>2326</v>
      </c>
      <c r="I291" t="s">
        <v>318</v>
      </c>
      <c r="J291" t="s">
        <v>979</v>
      </c>
      <c r="K291" t="s">
        <v>203</v>
      </c>
      <c r="L291" t="s">
        <v>299</v>
      </c>
      <c r="M291" t="s">
        <v>342</v>
      </c>
      <c r="N291" s="99" t="s">
        <v>732</v>
      </c>
      <c r="O291" t="s">
        <v>335</v>
      </c>
      <c r="P291" t="s">
        <v>1218</v>
      </c>
      <c r="Q291" s="94">
        <v>18700</v>
      </c>
      <c r="R291" s="94">
        <v>2.9780000000000002</v>
      </c>
      <c r="S291" s="94">
        <v>10230</v>
      </c>
      <c r="T291" s="91">
        <v>0</v>
      </c>
      <c r="U291" s="94">
        <v>5696.9437799999996</v>
      </c>
      <c r="V291" s="93">
        <v>9.8999999999999994E-5</v>
      </c>
      <c r="W291" s="93">
        <v>3.6741999999999997E-2</v>
      </c>
      <c r="X291" s="93">
        <v>2.9177999999999999E-2</v>
      </c>
      <c r="Y291" s="122"/>
    </row>
    <row r="292" spans="1:25" ht="13.5" customHeight="1">
      <c r="A292" s="122"/>
      <c r="B292">
        <v>520030677</v>
      </c>
      <c r="C292">
        <v>2251</v>
      </c>
      <c r="D292" t="s">
        <v>2305</v>
      </c>
      <c r="E292" t="s">
        <v>2306</v>
      </c>
      <c r="F292" t="s">
        <v>311</v>
      </c>
      <c r="G292" t="s">
        <v>2307</v>
      </c>
      <c r="H292" t="s">
        <v>2308</v>
      </c>
      <c r="I292" t="s">
        <v>318</v>
      </c>
      <c r="J292" t="s">
        <v>979</v>
      </c>
      <c r="K292" t="s">
        <v>203</v>
      </c>
      <c r="L292" t="s">
        <v>249</v>
      </c>
      <c r="M292" t="s">
        <v>340</v>
      </c>
      <c r="N292" s="99" t="s">
        <v>732</v>
      </c>
      <c r="O292" t="s">
        <v>335</v>
      </c>
      <c r="P292" t="s">
        <v>1218</v>
      </c>
      <c r="Q292" s="94">
        <v>4883</v>
      </c>
      <c r="R292" s="94">
        <v>2.9780000000000002</v>
      </c>
      <c r="S292" s="94">
        <v>17352</v>
      </c>
      <c r="T292" s="91">
        <v>0</v>
      </c>
      <c r="U292" s="94">
        <v>2523.2539200000001</v>
      </c>
      <c r="V292" s="93">
        <v>1.37E-4</v>
      </c>
      <c r="W292" s="93">
        <v>1.6272999999999999E-2</v>
      </c>
      <c r="X292" s="93">
        <v>1.2923E-2</v>
      </c>
      <c r="Y292" s="122"/>
    </row>
    <row r="293" spans="1:25" ht="13.5" customHeight="1">
      <c r="A293" s="122"/>
      <c r="B293">
        <v>520030677</v>
      </c>
      <c r="C293">
        <v>2251</v>
      </c>
      <c r="D293" t="s">
        <v>2273</v>
      </c>
      <c r="E293" t="s">
        <v>2274</v>
      </c>
      <c r="F293" t="s">
        <v>311</v>
      </c>
      <c r="G293" t="s">
        <v>2317</v>
      </c>
      <c r="H293" t="s">
        <v>2318</v>
      </c>
      <c r="I293" t="s">
        <v>318</v>
      </c>
      <c r="J293" t="s">
        <v>979</v>
      </c>
      <c r="K293" t="s">
        <v>203</v>
      </c>
      <c r="L293" t="s">
        <v>222</v>
      </c>
      <c r="M293" t="s">
        <v>340</v>
      </c>
      <c r="N293" s="99" t="s">
        <v>732</v>
      </c>
      <c r="O293" t="s">
        <v>335</v>
      </c>
      <c r="P293" t="s">
        <v>1218</v>
      </c>
      <c r="Q293" s="94">
        <v>7661</v>
      </c>
      <c r="R293" s="94">
        <v>2.9780000000000002</v>
      </c>
      <c r="S293" s="94">
        <v>68681</v>
      </c>
      <c r="T293" s="91">
        <v>0</v>
      </c>
      <c r="U293" s="94">
        <v>15669.197899999999</v>
      </c>
      <c r="V293" s="93">
        <v>5.0000000000000004E-6</v>
      </c>
      <c r="W293" s="93">
        <v>0.101058</v>
      </c>
      <c r="X293" s="93">
        <v>8.0255000000000007E-2</v>
      </c>
      <c r="Y293" s="122"/>
    </row>
    <row r="294" spans="1:25" ht="13.5" customHeight="1">
      <c r="A294" s="122"/>
      <c r="B294">
        <v>520030677</v>
      </c>
      <c r="C294">
        <v>2251</v>
      </c>
      <c r="D294" t="s">
        <v>2309</v>
      </c>
      <c r="E294" t="s">
        <v>2310</v>
      </c>
      <c r="F294" t="s">
        <v>311</v>
      </c>
      <c r="G294" t="s">
        <v>2390</v>
      </c>
      <c r="H294" t="s">
        <v>2391</v>
      </c>
      <c r="I294" t="s">
        <v>318</v>
      </c>
      <c r="J294" t="s">
        <v>979</v>
      </c>
      <c r="K294" t="s">
        <v>203</v>
      </c>
      <c r="L294" t="s">
        <v>222</v>
      </c>
      <c r="M294" t="s">
        <v>340</v>
      </c>
      <c r="N294" s="99" t="s">
        <v>732</v>
      </c>
      <c r="O294" t="s">
        <v>335</v>
      </c>
      <c r="P294" t="s">
        <v>1218</v>
      </c>
      <c r="Q294" s="94">
        <v>6359</v>
      </c>
      <c r="R294" s="94">
        <v>2.9780000000000002</v>
      </c>
      <c r="S294" s="94">
        <v>74677</v>
      </c>
      <c r="T294" s="91">
        <v>9.0783400000000007</v>
      </c>
      <c r="U294" s="94">
        <v>14168.694960000001</v>
      </c>
      <c r="V294" s="93">
        <v>6.0000000000000002E-6</v>
      </c>
      <c r="W294" s="93">
        <v>9.1380000000000003E-2</v>
      </c>
      <c r="X294" s="93">
        <v>7.2568999999999995E-2</v>
      </c>
      <c r="Y294" s="122"/>
    </row>
    <row r="295" spans="1:25" ht="13.5" customHeight="1">
      <c r="A295" s="122"/>
      <c r="B295">
        <v>520030677</v>
      </c>
      <c r="C295">
        <v>46011</v>
      </c>
      <c r="D295" t="s">
        <v>2247</v>
      </c>
      <c r="E295">
        <v>513534974</v>
      </c>
      <c r="F295" t="s">
        <v>307</v>
      </c>
      <c r="G295" t="s">
        <v>2286</v>
      </c>
      <c r="H295" t="s">
        <v>2287</v>
      </c>
      <c r="I295" t="s">
        <v>318</v>
      </c>
      <c r="J295" t="s">
        <v>977</v>
      </c>
      <c r="K295" t="s">
        <v>202</v>
      </c>
      <c r="L295" t="s">
        <v>202</v>
      </c>
      <c r="M295" t="s">
        <v>336</v>
      </c>
      <c r="N295" s="99" t="s">
        <v>569</v>
      </c>
      <c r="O295" t="s">
        <v>335</v>
      </c>
      <c r="P295" t="s">
        <v>1222</v>
      </c>
      <c r="Q295" s="94">
        <v>731.19</v>
      </c>
      <c r="R295" s="94">
        <v>1</v>
      </c>
      <c r="S295" s="94">
        <v>3930</v>
      </c>
      <c r="T295" s="91">
        <v>0</v>
      </c>
      <c r="U295" s="94">
        <v>28.735800000000001</v>
      </c>
      <c r="V295" s="93">
        <v>3.9999999999999998E-6</v>
      </c>
      <c r="W295" s="93">
        <v>8.9680000000000003E-3</v>
      </c>
      <c r="X295" s="93">
        <v>2.153E-3</v>
      </c>
      <c r="Y295" s="122"/>
    </row>
    <row r="296" spans="1:25" ht="13.5" customHeight="1">
      <c r="A296" s="122"/>
      <c r="B296">
        <v>520030677</v>
      </c>
      <c r="C296">
        <v>46011</v>
      </c>
      <c r="D296" t="s">
        <v>2255</v>
      </c>
      <c r="E296">
        <v>511303661</v>
      </c>
      <c r="F296" t="s">
        <v>307</v>
      </c>
      <c r="G296" t="s">
        <v>2256</v>
      </c>
      <c r="H296" t="s">
        <v>2257</v>
      </c>
      <c r="I296" t="s">
        <v>318</v>
      </c>
      <c r="J296" t="s">
        <v>980</v>
      </c>
      <c r="K296" t="s">
        <v>202</v>
      </c>
      <c r="L296" t="s">
        <v>202</v>
      </c>
      <c r="M296" t="s">
        <v>336</v>
      </c>
      <c r="N296" s="99" t="s">
        <v>629</v>
      </c>
      <c r="O296" t="s">
        <v>335</v>
      </c>
      <c r="P296" t="s">
        <v>1222</v>
      </c>
      <c r="Q296" s="94">
        <v>967.01</v>
      </c>
      <c r="R296" s="94">
        <v>1</v>
      </c>
      <c r="S296" s="94">
        <v>511.44</v>
      </c>
      <c r="T296" s="91">
        <v>0</v>
      </c>
      <c r="U296" s="94">
        <v>4.9457000000000004</v>
      </c>
      <c r="V296" s="93">
        <v>6.0000000000000002E-6</v>
      </c>
      <c r="W296" s="93">
        <v>1.5430000000000001E-3</v>
      </c>
      <c r="X296" s="93">
        <v>3.6999999999999999E-4</v>
      </c>
      <c r="Y296" s="122"/>
    </row>
    <row r="297" spans="1:25" ht="13.5" customHeight="1">
      <c r="A297" s="122"/>
      <c r="B297">
        <v>520030677</v>
      </c>
      <c r="C297">
        <v>46011</v>
      </c>
      <c r="D297" t="s">
        <v>2252</v>
      </c>
      <c r="E297">
        <v>513765339</v>
      </c>
      <c r="F297" t="s">
        <v>307</v>
      </c>
      <c r="G297" t="s">
        <v>2253</v>
      </c>
      <c r="H297" t="s">
        <v>2254</v>
      </c>
      <c r="I297" t="s">
        <v>318</v>
      </c>
      <c r="J297" t="s">
        <v>980</v>
      </c>
      <c r="K297" t="s">
        <v>202</v>
      </c>
      <c r="L297" t="s">
        <v>202</v>
      </c>
      <c r="M297" t="s">
        <v>336</v>
      </c>
      <c r="N297" s="99" t="s">
        <v>573</v>
      </c>
      <c r="O297" t="s">
        <v>335</v>
      </c>
      <c r="P297" t="s">
        <v>1222</v>
      </c>
      <c r="Q297" s="94">
        <v>1076.55</v>
      </c>
      <c r="R297" s="94">
        <v>1</v>
      </c>
      <c r="S297" s="94">
        <v>408.38</v>
      </c>
      <c r="T297" s="91">
        <v>0</v>
      </c>
      <c r="U297" s="94">
        <v>4.3964299999999996</v>
      </c>
      <c r="V297" s="93">
        <v>6.0000000000000002E-6</v>
      </c>
      <c r="W297" s="93">
        <v>1.372E-3</v>
      </c>
      <c r="X297" s="93">
        <v>3.2899999999999997E-4</v>
      </c>
      <c r="Y297" s="122"/>
    </row>
    <row r="298" spans="1:25" ht="13.5" customHeight="1">
      <c r="A298" s="122"/>
      <c r="B298">
        <v>520030677</v>
      </c>
      <c r="C298">
        <v>46011</v>
      </c>
      <c r="D298" t="s">
        <v>2239</v>
      </c>
      <c r="E298">
        <v>511776783</v>
      </c>
      <c r="F298" t="s">
        <v>307</v>
      </c>
      <c r="G298" t="s">
        <v>2281</v>
      </c>
      <c r="H298" t="s">
        <v>2282</v>
      </c>
      <c r="I298" t="s">
        <v>318</v>
      </c>
      <c r="J298" t="s">
        <v>977</v>
      </c>
      <c r="K298" t="s">
        <v>202</v>
      </c>
      <c r="L298" t="s">
        <v>202</v>
      </c>
      <c r="M298" t="s">
        <v>336</v>
      </c>
      <c r="N298" s="99" t="s">
        <v>693</v>
      </c>
      <c r="O298" t="s">
        <v>335</v>
      </c>
      <c r="P298" t="s">
        <v>1222</v>
      </c>
      <c r="Q298" s="94">
        <v>95.3</v>
      </c>
      <c r="R298" s="94">
        <v>1</v>
      </c>
      <c r="S298" s="94">
        <v>3758</v>
      </c>
      <c r="T298" s="91">
        <v>0</v>
      </c>
      <c r="U298" s="94">
        <v>3.5815000000000001</v>
      </c>
      <c r="V298" s="93">
        <v>1.9000000000000001E-5</v>
      </c>
      <c r="W298" s="93">
        <v>1.1169999999999999E-3</v>
      </c>
      <c r="X298" s="93">
        <v>2.6800000000000001E-4</v>
      </c>
      <c r="Y298" s="122"/>
    </row>
    <row r="299" spans="1:25" ht="13.5" customHeight="1">
      <c r="A299" s="122"/>
      <c r="B299">
        <v>520030677</v>
      </c>
      <c r="C299">
        <v>46011</v>
      </c>
      <c r="D299" t="s">
        <v>2242</v>
      </c>
      <c r="E299">
        <v>510938608</v>
      </c>
      <c r="F299" t="s">
        <v>307</v>
      </c>
      <c r="G299" t="s">
        <v>2250</v>
      </c>
      <c r="H299" t="s">
        <v>2251</v>
      </c>
      <c r="I299" t="s">
        <v>318</v>
      </c>
      <c r="J299" t="s">
        <v>980</v>
      </c>
      <c r="K299" t="s">
        <v>202</v>
      </c>
      <c r="L299" t="s">
        <v>202</v>
      </c>
      <c r="M299" t="s">
        <v>336</v>
      </c>
      <c r="N299" s="99" t="s">
        <v>573</v>
      </c>
      <c r="O299" t="s">
        <v>335</v>
      </c>
      <c r="P299" t="s">
        <v>1222</v>
      </c>
      <c r="Q299" s="94">
        <v>185.98</v>
      </c>
      <c r="R299" s="94">
        <v>1</v>
      </c>
      <c r="S299" s="94">
        <v>4056.02</v>
      </c>
      <c r="T299" s="91">
        <v>0</v>
      </c>
      <c r="U299" s="94">
        <v>7.5433500000000002</v>
      </c>
      <c r="V299" s="93">
        <v>1.0000000000000001E-5</v>
      </c>
      <c r="W299" s="93">
        <v>2.3540000000000002E-3</v>
      </c>
      <c r="X299" s="93">
        <v>5.6499999999999996E-4</v>
      </c>
      <c r="Y299" s="122"/>
    </row>
    <row r="300" spans="1:25" ht="13.5" customHeight="1">
      <c r="A300" s="122"/>
      <c r="B300">
        <v>520030677</v>
      </c>
      <c r="C300">
        <v>46011</v>
      </c>
      <c r="D300" t="s">
        <v>2255</v>
      </c>
      <c r="E300">
        <v>511303661</v>
      </c>
      <c r="F300" t="s">
        <v>307</v>
      </c>
      <c r="G300" t="s">
        <v>2260</v>
      </c>
      <c r="H300" t="s">
        <v>2261</v>
      </c>
      <c r="I300" t="s">
        <v>318</v>
      </c>
      <c r="J300" t="s">
        <v>980</v>
      </c>
      <c r="K300" t="s">
        <v>202</v>
      </c>
      <c r="L300" t="s">
        <v>202</v>
      </c>
      <c r="M300" t="s">
        <v>336</v>
      </c>
      <c r="N300" s="99" t="s">
        <v>573</v>
      </c>
      <c r="O300" t="s">
        <v>335</v>
      </c>
      <c r="P300" t="s">
        <v>1222</v>
      </c>
      <c r="Q300" s="94">
        <v>2885.22</v>
      </c>
      <c r="R300" s="94">
        <v>1</v>
      </c>
      <c r="S300" s="94">
        <v>519.03</v>
      </c>
      <c r="T300" s="91">
        <v>0</v>
      </c>
      <c r="U300" s="94">
        <v>14.975160000000001</v>
      </c>
      <c r="V300" s="93">
        <v>1.7E-5</v>
      </c>
      <c r="W300" s="93">
        <v>4.6730000000000001E-3</v>
      </c>
      <c r="X300" s="93">
        <v>1.122E-3</v>
      </c>
      <c r="Y300" s="122"/>
    </row>
    <row r="301" spans="1:25" ht="13.5" customHeight="1">
      <c r="A301" s="122"/>
      <c r="B301">
        <v>520030677</v>
      </c>
      <c r="C301">
        <v>46011</v>
      </c>
      <c r="D301" t="s">
        <v>2239</v>
      </c>
      <c r="E301">
        <v>511776783</v>
      </c>
      <c r="F301" t="s">
        <v>307</v>
      </c>
      <c r="G301" t="s">
        <v>2245</v>
      </c>
      <c r="H301" t="s">
        <v>2246</v>
      </c>
      <c r="I301" t="s">
        <v>318</v>
      </c>
      <c r="J301" t="s">
        <v>980</v>
      </c>
      <c r="K301" t="s">
        <v>202</v>
      </c>
      <c r="L301" t="s">
        <v>202</v>
      </c>
      <c r="M301" t="s">
        <v>336</v>
      </c>
      <c r="N301" s="99" t="s">
        <v>573</v>
      </c>
      <c r="O301" t="s">
        <v>335</v>
      </c>
      <c r="P301" t="s">
        <v>1222</v>
      </c>
      <c r="Q301" s="94">
        <v>3988.21</v>
      </c>
      <c r="R301" s="94">
        <v>1</v>
      </c>
      <c r="S301" s="94">
        <v>406.34</v>
      </c>
      <c r="T301" s="91">
        <v>0</v>
      </c>
      <c r="U301" s="94">
        <v>16.2057</v>
      </c>
      <c r="V301" s="93">
        <v>2.0999999999999999E-5</v>
      </c>
      <c r="W301" s="93">
        <v>5.058E-3</v>
      </c>
      <c r="X301" s="93">
        <v>1.214E-3</v>
      </c>
      <c r="Y301" s="122"/>
    </row>
    <row r="302" spans="1:25" ht="13.5" customHeight="1">
      <c r="A302" s="122"/>
      <c r="B302">
        <v>520030677</v>
      </c>
      <c r="C302">
        <v>46011</v>
      </c>
      <c r="D302" t="s">
        <v>2247</v>
      </c>
      <c r="E302">
        <v>513534974</v>
      </c>
      <c r="F302" t="s">
        <v>307</v>
      </c>
      <c r="G302" t="s">
        <v>2279</v>
      </c>
      <c r="H302" t="s">
        <v>2280</v>
      </c>
      <c r="I302" t="s">
        <v>318</v>
      </c>
      <c r="J302" t="s">
        <v>979</v>
      </c>
      <c r="K302" t="s">
        <v>202</v>
      </c>
      <c r="L302" t="s">
        <v>291</v>
      </c>
      <c r="M302" t="s">
        <v>336</v>
      </c>
      <c r="N302" s="104" t="s">
        <v>582</v>
      </c>
      <c r="O302" t="s">
        <v>335</v>
      </c>
      <c r="P302" t="s">
        <v>1222</v>
      </c>
      <c r="Q302" s="94">
        <v>176.88</v>
      </c>
      <c r="R302" s="94">
        <v>1</v>
      </c>
      <c r="S302" s="94">
        <v>7250</v>
      </c>
      <c r="T302" s="91">
        <v>0</v>
      </c>
      <c r="U302" s="94">
        <v>12.82363</v>
      </c>
      <c r="V302" s="93">
        <v>1.92E-4</v>
      </c>
      <c r="W302" s="93">
        <v>4.0020000000000003E-3</v>
      </c>
      <c r="X302" s="93">
        <v>9.6100000000000005E-4</v>
      </c>
      <c r="Y302" s="122"/>
    </row>
    <row r="303" spans="1:25" ht="13.5" customHeight="1">
      <c r="A303" s="122"/>
      <c r="B303">
        <v>520030677</v>
      </c>
      <c r="C303">
        <v>46011</v>
      </c>
      <c r="D303" t="s">
        <v>2242</v>
      </c>
      <c r="E303">
        <v>510938608</v>
      </c>
      <c r="F303" t="s">
        <v>307</v>
      </c>
      <c r="G303" t="s">
        <v>2277</v>
      </c>
      <c r="H303" t="s">
        <v>2278</v>
      </c>
      <c r="I303" t="s">
        <v>318</v>
      </c>
      <c r="J303" t="s">
        <v>979</v>
      </c>
      <c r="K303" t="s">
        <v>202</v>
      </c>
      <c r="L303" t="s">
        <v>222</v>
      </c>
      <c r="M303" t="s">
        <v>336</v>
      </c>
      <c r="N303" s="99" t="s">
        <v>601</v>
      </c>
      <c r="O303" t="s">
        <v>335</v>
      </c>
      <c r="P303" t="s">
        <v>1222</v>
      </c>
      <c r="Q303" s="94">
        <v>37.020000000000003</v>
      </c>
      <c r="R303" s="94">
        <v>1</v>
      </c>
      <c r="S303" s="94">
        <v>24520</v>
      </c>
      <c r="T303" s="91">
        <v>0</v>
      </c>
      <c r="U303" s="94">
        <v>9.0784900000000004</v>
      </c>
      <c r="V303" s="93">
        <v>9.9999999999999995E-7</v>
      </c>
      <c r="W303" s="93">
        <v>2.833E-3</v>
      </c>
      <c r="X303" s="93">
        <v>6.8000000000000005E-4</v>
      </c>
      <c r="Y303" s="122"/>
    </row>
    <row r="304" spans="1:25" ht="13.5" customHeight="1">
      <c r="A304" s="122"/>
      <c r="B304">
        <v>520030677</v>
      </c>
      <c r="C304">
        <v>46011</v>
      </c>
      <c r="D304" t="s">
        <v>2255</v>
      </c>
      <c r="E304">
        <v>511303661</v>
      </c>
      <c r="F304" t="s">
        <v>307</v>
      </c>
      <c r="G304" t="s">
        <v>2262</v>
      </c>
      <c r="H304" t="s">
        <v>2263</v>
      </c>
      <c r="I304" t="s">
        <v>318</v>
      </c>
      <c r="J304" t="s">
        <v>980</v>
      </c>
      <c r="K304" t="s">
        <v>202</v>
      </c>
      <c r="L304" t="s">
        <v>202</v>
      </c>
      <c r="M304" t="s">
        <v>336</v>
      </c>
      <c r="N304" s="99" t="s">
        <v>624</v>
      </c>
      <c r="O304" t="s">
        <v>335</v>
      </c>
      <c r="P304" t="s">
        <v>1222</v>
      </c>
      <c r="Q304" s="94">
        <v>172.29</v>
      </c>
      <c r="R304" s="94">
        <v>1</v>
      </c>
      <c r="S304" s="94">
        <v>459.53</v>
      </c>
      <c r="T304" s="91">
        <v>0</v>
      </c>
      <c r="U304" s="94">
        <v>0.79173000000000004</v>
      </c>
      <c r="V304" s="93">
        <v>3.9999999999999998E-6</v>
      </c>
      <c r="W304" s="93">
        <v>2.4699999999999999E-4</v>
      </c>
      <c r="X304" s="93">
        <v>5.8999999999999998E-5</v>
      </c>
      <c r="Y304" s="122"/>
    </row>
    <row r="305" spans="1:25" ht="13.5" customHeight="1">
      <c r="A305" s="122"/>
      <c r="B305">
        <v>520030677</v>
      </c>
      <c r="C305">
        <v>46011</v>
      </c>
      <c r="D305" t="s">
        <v>2247</v>
      </c>
      <c r="E305">
        <v>513534974</v>
      </c>
      <c r="F305" t="s">
        <v>307</v>
      </c>
      <c r="G305" t="s">
        <v>2248</v>
      </c>
      <c r="H305" t="s">
        <v>2249</v>
      </c>
      <c r="I305" t="s">
        <v>318</v>
      </c>
      <c r="J305" t="s">
        <v>980</v>
      </c>
      <c r="K305" t="s">
        <v>202</v>
      </c>
      <c r="L305" t="s">
        <v>202</v>
      </c>
      <c r="M305" t="s">
        <v>336</v>
      </c>
      <c r="N305" s="99" t="s">
        <v>629</v>
      </c>
      <c r="O305" t="s">
        <v>335</v>
      </c>
      <c r="P305" t="s">
        <v>1222</v>
      </c>
      <c r="Q305" s="94">
        <v>2557.4699999999998</v>
      </c>
      <c r="R305" s="94">
        <v>1</v>
      </c>
      <c r="S305" s="94">
        <v>441.89</v>
      </c>
      <c r="T305" s="91">
        <v>0</v>
      </c>
      <c r="U305" s="94">
        <v>11.301220000000001</v>
      </c>
      <c r="V305" s="93">
        <v>7.9999999999999996E-6</v>
      </c>
      <c r="W305" s="93">
        <v>3.5270000000000002E-3</v>
      </c>
      <c r="X305" s="93">
        <v>8.4699999999999999E-4</v>
      </c>
      <c r="Y305" s="122"/>
    </row>
    <row r="306" spans="1:25" ht="13.5" customHeight="1">
      <c r="A306" s="122"/>
      <c r="B306">
        <v>520030677</v>
      </c>
      <c r="C306">
        <v>46011</v>
      </c>
      <c r="D306" t="s">
        <v>2239</v>
      </c>
      <c r="E306">
        <v>511776783</v>
      </c>
      <c r="F306" t="s">
        <v>307</v>
      </c>
      <c r="G306" t="s">
        <v>2240</v>
      </c>
      <c r="H306" t="s">
        <v>2241</v>
      </c>
      <c r="I306" t="s">
        <v>318</v>
      </c>
      <c r="J306" t="s">
        <v>980</v>
      </c>
      <c r="K306" t="s">
        <v>202</v>
      </c>
      <c r="L306" t="s">
        <v>202</v>
      </c>
      <c r="M306" t="s">
        <v>336</v>
      </c>
      <c r="N306" s="99" t="s">
        <v>624</v>
      </c>
      <c r="O306" t="s">
        <v>335</v>
      </c>
      <c r="P306" t="s">
        <v>1222</v>
      </c>
      <c r="Q306" s="94">
        <v>76.41</v>
      </c>
      <c r="R306" s="94">
        <v>1</v>
      </c>
      <c r="S306" s="94">
        <v>422.84</v>
      </c>
      <c r="T306" s="91">
        <v>0</v>
      </c>
      <c r="U306" s="94">
        <v>0.32311000000000001</v>
      </c>
      <c r="V306" s="93">
        <v>9.9999999999999995E-7</v>
      </c>
      <c r="W306" s="93">
        <v>1E-4</v>
      </c>
      <c r="X306" s="93">
        <v>2.4000000000000001E-5</v>
      </c>
      <c r="Y306" s="122"/>
    </row>
    <row r="307" spans="1:25" ht="13.5" customHeight="1">
      <c r="A307" s="122"/>
      <c r="B307">
        <v>520030677</v>
      </c>
      <c r="C307">
        <v>46011</v>
      </c>
      <c r="D307" t="s">
        <v>2242</v>
      </c>
      <c r="E307">
        <v>510938608</v>
      </c>
      <c r="F307" t="s">
        <v>307</v>
      </c>
      <c r="G307" t="s">
        <v>2243</v>
      </c>
      <c r="H307" t="s">
        <v>2244</v>
      </c>
      <c r="I307" t="s">
        <v>318</v>
      </c>
      <c r="J307" t="s">
        <v>980</v>
      </c>
      <c r="K307" t="s">
        <v>202</v>
      </c>
      <c r="L307" t="s">
        <v>202</v>
      </c>
      <c r="M307" t="s">
        <v>336</v>
      </c>
      <c r="N307" s="99" t="s">
        <v>629</v>
      </c>
      <c r="O307" t="s">
        <v>335</v>
      </c>
      <c r="P307" t="s">
        <v>1222</v>
      </c>
      <c r="Q307" s="94">
        <v>49.06</v>
      </c>
      <c r="R307" s="94">
        <v>1</v>
      </c>
      <c r="S307" s="94">
        <v>4391.3</v>
      </c>
      <c r="T307" s="91">
        <v>0</v>
      </c>
      <c r="U307" s="94">
        <v>2.15456</v>
      </c>
      <c r="V307" s="93">
        <v>9.9999999999999995E-7</v>
      </c>
      <c r="W307" s="93">
        <v>6.7199999999999996E-4</v>
      </c>
      <c r="X307" s="93">
        <v>1.6100000000000001E-4</v>
      </c>
      <c r="Y307" s="122"/>
    </row>
    <row r="308" spans="1:25" ht="13.5" customHeight="1">
      <c r="A308" s="122"/>
      <c r="B308">
        <v>520030677</v>
      </c>
      <c r="C308">
        <v>46011</v>
      </c>
      <c r="D308" t="s">
        <v>2247</v>
      </c>
      <c r="E308">
        <v>513534974</v>
      </c>
      <c r="F308" t="s">
        <v>307</v>
      </c>
      <c r="G308" t="s">
        <v>2264</v>
      </c>
      <c r="H308" t="s">
        <v>2265</v>
      </c>
      <c r="I308" t="s">
        <v>318</v>
      </c>
      <c r="J308" t="s">
        <v>980</v>
      </c>
      <c r="K308" t="s">
        <v>202</v>
      </c>
      <c r="L308" t="s">
        <v>202</v>
      </c>
      <c r="M308" t="s">
        <v>336</v>
      </c>
      <c r="N308" s="99" t="s">
        <v>573</v>
      </c>
      <c r="O308" t="s">
        <v>335</v>
      </c>
      <c r="P308" t="s">
        <v>1222</v>
      </c>
      <c r="Q308" s="94">
        <v>3861.35</v>
      </c>
      <c r="R308" s="94">
        <v>1</v>
      </c>
      <c r="S308" s="94">
        <v>407.77</v>
      </c>
      <c r="T308" s="91">
        <v>0</v>
      </c>
      <c r="U308" s="94">
        <v>15.74544</v>
      </c>
      <c r="V308" s="93">
        <v>1.2E-5</v>
      </c>
      <c r="W308" s="93">
        <v>4.914E-3</v>
      </c>
      <c r="X308" s="93">
        <v>1.1800000000000001E-3</v>
      </c>
      <c r="Y308" s="122"/>
    </row>
    <row r="309" spans="1:25" ht="13.5" customHeight="1">
      <c r="A309" s="122"/>
      <c r="B309">
        <v>520030677</v>
      </c>
      <c r="C309">
        <v>46011</v>
      </c>
      <c r="D309" t="s">
        <v>2283</v>
      </c>
      <c r="E309">
        <v>514884485</v>
      </c>
      <c r="F309" t="s">
        <v>307</v>
      </c>
      <c r="G309" t="s">
        <v>2284</v>
      </c>
      <c r="H309" t="s">
        <v>2285</v>
      </c>
      <c r="I309" t="s">
        <v>318</v>
      </c>
      <c r="J309" t="s">
        <v>979</v>
      </c>
      <c r="K309" t="s">
        <v>202</v>
      </c>
      <c r="L309" t="s">
        <v>222</v>
      </c>
      <c r="M309" t="s">
        <v>336</v>
      </c>
      <c r="N309" s="104" t="s">
        <v>602</v>
      </c>
      <c r="O309" t="s">
        <v>335</v>
      </c>
      <c r="P309" t="s">
        <v>1222</v>
      </c>
      <c r="Q309" s="94">
        <v>307.58999999999997</v>
      </c>
      <c r="R309" s="94">
        <v>1</v>
      </c>
      <c r="S309" s="94">
        <v>11540</v>
      </c>
      <c r="T309" s="91">
        <v>0</v>
      </c>
      <c r="U309" s="94">
        <v>35.496009999999998</v>
      </c>
      <c r="V309" s="93">
        <v>1.0000000000000001E-5</v>
      </c>
      <c r="W309" s="93">
        <v>1.1077999999999999E-2</v>
      </c>
      <c r="X309" s="93">
        <v>2.66E-3</v>
      </c>
      <c r="Y309" s="122"/>
    </row>
    <row r="310" spans="1:25" ht="13.5" customHeight="1">
      <c r="A310" s="122"/>
      <c r="B310">
        <v>520030677</v>
      </c>
      <c r="C310">
        <v>46011</v>
      </c>
      <c r="D310" t="s">
        <v>2239</v>
      </c>
      <c r="E310">
        <v>511776783</v>
      </c>
      <c r="F310" t="s">
        <v>307</v>
      </c>
      <c r="G310" t="s">
        <v>2258</v>
      </c>
      <c r="H310" t="s">
        <v>2259</v>
      </c>
      <c r="I310" t="s">
        <v>318</v>
      </c>
      <c r="J310" t="s">
        <v>980</v>
      </c>
      <c r="K310" t="s">
        <v>202</v>
      </c>
      <c r="L310" t="s">
        <v>202</v>
      </c>
      <c r="M310" t="s">
        <v>336</v>
      </c>
      <c r="N310" s="99" t="s">
        <v>629</v>
      </c>
      <c r="O310" t="s">
        <v>335</v>
      </c>
      <c r="P310" t="s">
        <v>1222</v>
      </c>
      <c r="Q310" s="94">
        <v>560.91999999999996</v>
      </c>
      <c r="R310" s="94">
        <v>1</v>
      </c>
      <c r="S310" s="94">
        <v>440.02</v>
      </c>
      <c r="T310" s="91">
        <v>0</v>
      </c>
      <c r="U310" s="94">
        <v>2.46814</v>
      </c>
      <c r="V310" s="93">
        <v>1.9999999999999999E-6</v>
      </c>
      <c r="W310" s="93">
        <v>7.6999999999999996E-4</v>
      </c>
      <c r="X310" s="93">
        <v>1.85E-4</v>
      </c>
      <c r="Y310" s="122"/>
    </row>
    <row r="311" spans="1:25" ht="13.5" customHeight="1">
      <c r="A311" s="122"/>
      <c r="B311">
        <v>520030677</v>
      </c>
      <c r="C311">
        <v>46011</v>
      </c>
      <c r="D311" t="s">
        <v>2270</v>
      </c>
      <c r="E311" t="s">
        <v>2271</v>
      </c>
      <c r="F311" t="s">
        <v>311</v>
      </c>
      <c r="G311" t="s">
        <v>2477</v>
      </c>
      <c r="H311" t="s">
        <v>2272</v>
      </c>
      <c r="I311" t="s">
        <v>318</v>
      </c>
      <c r="J311" t="s">
        <v>981</v>
      </c>
      <c r="K311" t="s">
        <v>203</v>
      </c>
      <c r="L311" t="s">
        <v>222</v>
      </c>
      <c r="M311" t="s">
        <v>376</v>
      </c>
      <c r="N311" s="99" t="s">
        <v>729</v>
      </c>
      <c r="O311" t="s">
        <v>335</v>
      </c>
      <c r="P311" t="s">
        <v>1218</v>
      </c>
      <c r="Q311" s="94">
        <v>17.46</v>
      </c>
      <c r="R311" s="94">
        <v>2.9780000000000002</v>
      </c>
      <c r="S311" s="94">
        <v>7586</v>
      </c>
      <c r="T311" s="91">
        <v>0</v>
      </c>
      <c r="U311" s="94">
        <v>3.94381</v>
      </c>
      <c r="V311" s="93">
        <v>1.7E-5</v>
      </c>
      <c r="W311" s="93">
        <v>1.23E-3</v>
      </c>
      <c r="X311" s="93">
        <v>2.9500000000000001E-4</v>
      </c>
      <c r="Y311" s="122"/>
    </row>
    <row r="312" spans="1:25" ht="13.5" customHeight="1">
      <c r="A312" s="122"/>
      <c r="B312">
        <v>520030677</v>
      </c>
      <c r="C312">
        <v>46011</v>
      </c>
      <c r="D312" t="s">
        <v>2292</v>
      </c>
      <c r="E312" t="s">
        <v>2293</v>
      </c>
      <c r="F312" t="s">
        <v>311</v>
      </c>
      <c r="G312" t="s">
        <v>2357</v>
      </c>
      <c r="H312" t="s">
        <v>2358</v>
      </c>
      <c r="I312" t="s">
        <v>318</v>
      </c>
      <c r="J312" t="s">
        <v>979</v>
      </c>
      <c r="K312" t="s">
        <v>203</v>
      </c>
      <c r="L312" t="s">
        <v>299</v>
      </c>
      <c r="M312" t="s">
        <v>340</v>
      </c>
      <c r="N312" s="99" t="s">
        <v>732</v>
      </c>
      <c r="O312" t="s">
        <v>335</v>
      </c>
      <c r="P312" t="s">
        <v>1218</v>
      </c>
      <c r="Q312" s="94">
        <v>592.83000000000004</v>
      </c>
      <c r="R312" s="94">
        <v>2.9780000000000002</v>
      </c>
      <c r="S312" s="94">
        <v>8284</v>
      </c>
      <c r="T312" s="91">
        <v>0</v>
      </c>
      <c r="U312" s="94">
        <v>146.24878000000001</v>
      </c>
      <c r="V312" s="93">
        <v>0</v>
      </c>
      <c r="W312" s="93">
        <v>4.5645999999999999E-2</v>
      </c>
      <c r="X312" s="93">
        <v>1.0962E-2</v>
      </c>
      <c r="Y312" s="122"/>
    </row>
    <row r="313" spans="1:25" ht="13.5" customHeight="1">
      <c r="A313" s="122"/>
      <c r="B313">
        <v>520030677</v>
      </c>
      <c r="C313">
        <v>46011</v>
      </c>
      <c r="D313" t="s">
        <v>2288</v>
      </c>
      <c r="E313" t="s">
        <v>2289</v>
      </c>
      <c r="F313" t="s">
        <v>311</v>
      </c>
      <c r="G313" t="s">
        <v>2351</v>
      </c>
      <c r="H313" t="s">
        <v>2352</v>
      </c>
      <c r="I313" t="s">
        <v>318</v>
      </c>
      <c r="J313" t="s">
        <v>979</v>
      </c>
      <c r="K313" t="s">
        <v>203</v>
      </c>
      <c r="L313" t="s">
        <v>222</v>
      </c>
      <c r="M313" t="s">
        <v>340</v>
      </c>
      <c r="N313" s="99" t="s">
        <v>732</v>
      </c>
      <c r="O313" t="s">
        <v>335</v>
      </c>
      <c r="P313" t="s">
        <v>1218</v>
      </c>
      <c r="Q313" s="94">
        <v>135.54</v>
      </c>
      <c r="R313" s="94">
        <v>2.9780000000000002</v>
      </c>
      <c r="S313" s="94">
        <v>21277</v>
      </c>
      <c r="T313" s="91">
        <v>0</v>
      </c>
      <c r="U313" s="94">
        <v>85.879930000000002</v>
      </c>
      <c r="V313" s="93">
        <v>0</v>
      </c>
      <c r="W313" s="93">
        <v>2.6804000000000001E-2</v>
      </c>
      <c r="X313" s="93">
        <v>6.437E-3</v>
      </c>
      <c r="Y313" s="122"/>
    </row>
    <row r="314" spans="1:25" ht="13.5" customHeight="1">
      <c r="A314" s="122"/>
      <c r="B314">
        <v>520030677</v>
      </c>
      <c r="C314">
        <v>46011</v>
      </c>
      <c r="D314" t="s">
        <v>2309</v>
      </c>
      <c r="E314" t="s">
        <v>2310</v>
      </c>
      <c r="F314" t="s">
        <v>311</v>
      </c>
      <c r="G314" t="s">
        <v>2341</v>
      </c>
      <c r="H314" t="s">
        <v>2342</v>
      </c>
      <c r="I314" t="s">
        <v>318</v>
      </c>
      <c r="J314" t="s">
        <v>979</v>
      </c>
      <c r="K314" t="s">
        <v>203</v>
      </c>
      <c r="L314" t="s">
        <v>222</v>
      </c>
      <c r="M314" t="s">
        <v>340</v>
      </c>
      <c r="N314" s="99" t="s">
        <v>732</v>
      </c>
      <c r="O314" t="s">
        <v>335</v>
      </c>
      <c r="P314" t="s">
        <v>1218</v>
      </c>
      <c r="Q314" s="94">
        <v>62.05</v>
      </c>
      <c r="R314" s="94">
        <v>2.9780000000000002</v>
      </c>
      <c r="S314" s="94">
        <v>5311</v>
      </c>
      <c r="T314" s="91">
        <v>0</v>
      </c>
      <c r="U314" s="94">
        <v>9.8135999999999992</v>
      </c>
      <c r="V314" s="93">
        <v>0</v>
      </c>
      <c r="W314" s="93">
        <v>3.0620000000000001E-3</v>
      </c>
      <c r="X314" s="93">
        <v>7.3499999999999998E-4</v>
      </c>
      <c r="Y314" s="122"/>
    </row>
    <row r="315" spans="1:25" ht="13.5" customHeight="1">
      <c r="A315" s="122"/>
      <c r="B315">
        <v>520030677</v>
      </c>
      <c r="C315">
        <v>46011</v>
      </c>
      <c r="D315" t="s">
        <v>2288</v>
      </c>
      <c r="E315" t="s">
        <v>2289</v>
      </c>
      <c r="F315" t="s">
        <v>311</v>
      </c>
      <c r="G315" t="s">
        <v>2834</v>
      </c>
      <c r="H315" t="s">
        <v>2371</v>
      </c>
      <c r="I315" t="s">
        <v>318</v>
      </c>
      <c r="J315" t="s">
        <v>979</v>
      </c>
      <c r="K315" t="s">
        <v>203</v>
      </c>
      <c r="L315" t="s">
        <v>222</v>
      </c>
      <c r="M315" t="s">
        <v>376</v>
      </c>
      <c r="N315" s="99" t="s">
        <v>732</v>
      </c>
      <c r="O315" t="s">
        <v>335</v>
      </c>
      <c r="P315" t="s">
        <v>1218</v>
      </c>
      <c r="Q315" s="94">
        <v>0.69</v>
      </c>
      <c r="R315" s="94">
        <v>2.9780000000000002</v>
      </c>
      <c r="S315" s="94">
        <v>102560</v>
      </c>
      <c r="T315" s="91">
        <v>0</v>
      </c>
      <c r="U315" s="94">
        <v>2.1137800000000002</v>
      </c>
      <c r="V315" s="93">
        <v>5.0000000000000004E-6</v>
      </c>
      <c r="W315" s="93">
        <v>6.5899999999999997E-4</v>
      </c>
      <c r="X315" s="93">
        <v>1.5799999999999999E-4</v>
      </c>
      <c r="Y315" s="122"/>
    </row>
    <row r="316" spans="1:25" ht="13.5" customHeight="1">
      <c r="A316" s="122"/>
      <c r="B316">
        <v>520030677</v>
      </c>
      <c r="C316">
        <v>46011</v>
      </c>
      <c r="D316" t="s">
        <v>2292</v>
      </c>
      <c r="E316" t="s">
        <v>2293</v>
      </c>
      <c r="F316" t="s">
        <v>311</v>
      </c>
      <c r="G316" t="s">
        <v>2339</v>
      </c>
      <c r="H316" t="s">
        <v>2340</v>
      </c>
      <c r="I316" t="s">
        <v>318</v>
      </c>
      <c r="J316" t="s">
        <v>979</v>
      </c>
      <c r="K316" t="s">
        <v>203</v>
      </c>
      <c r="L316" t="s">
        <v>222</v>
      </c>
      <c r="M316" t="s">
        <v>342</v>
      </c>
      <c r="N316" s="99" t="s">
        <v>732</v>
      </c>
      <c r="O316" t="s">
        <v>335</v>
      </c>
      <c r="P316" t="s">
        <v>1218</v>
      </c>
      <c r="Q316" s="94">
        <v>124.17</v>
      </c>
      <c r="R316" s="94">
        <v>2.9780000000000002</v>
      </c>
      <c r="S316" s="94">
        <v>15697</v>
      </c>
      <c r="T316" s="91">
        <v>0</v>
      </c>
      <c r="U316" s="94">
        <v>58.044080000000001</v>
      </c>
      <c r="V316" s="93">
        <v>0</v>
      </c>
      <c r="W316" s="93">
        <v>1.8116E-2</v>
      </c>
      <c r="X316" s="93">
        <v>4.3499999999999997E-3</v>
      </c>
      <c r="Y316" s="122"/>
    </row>
    <row r="317" spans="1:25" ht="13.5" customHeight="1">
      <c r="A317" s="122"/>
      <c r="B317">
        <v>520030677</v>
      </c>
      <c r="C317">
        <v>46011</v>
      </c>
      <c r="D317" t="s">
        <v>2309</v>
      </c>
      <c r="E317" t="s">
        <v>2310</v>
      </c>
      <c r="F317" t="s">
        <v>311</v>
      </c>
      <c r="G317" t="s">
        <v>2329</v>
      </c>
      <c r="H317" t="s">
        <v>2330</v>
      </c>
      <c r="I317" t="s">
        <v>318</v>
      </c>
      <c r="J317" t="s">
        <v>979</v>
      </c>
      <c r="K317" t="s">
        <v>203</v>
      </c>
      <c r="L317" t="s">
        <v>222</v>
      </c>
      <c r="M317" t="s">
        <v>340</v>
      </c>
      <c r="N317" s="99" t="s">
        <v>732</v>
      </c>
      <c r="O317" t="s">
        <v>335</v>
      </c>
      <c r="P317" t="s">
        <v>1218</v>
      </c>
      <c r="Q317" s="94">
        <v>316.97000000000003</v>
      </c>
      <c r="R317" s="94">
        <v>2.9780000000000002</v>
      </c>
      <c r="S317" s="94">
        <v>4534</v>
      </c>
      <c r="T317" s="91">
        <v>0</v>
      </c>
      <c r="U317" s="94">
        <v>42.797870000000003</v>
      </c>
      <c r="V317" s="93">
        <v>0</v>
      </c>
      <c r="W317" s="93">
        <v>1.3357000000000001E-2</v>
      </c>
      <c r="X317" s="93">
        <v>3.2070000000000002E-3</v>
      </c>
      <c r="Y317" s="122"/>
    </row>
    <row r="318" spans="1:25" ht="13.5" customHeight="1">
      <c r="A318" s="122"/>
      <c r="B318">
        <v>520030677</v>
      </c>
      <c r="C318">
        <v>46011</v>
      </c>
      <c r="D318" t="s">
        <v>2273</v>
      </c>
      <c r="E318" t="s">
        <v>2274</v>
      </c>
      <c r="F318" t="s">
        <v>311</v>
      </c>
      <c r="G318" t="s">
        <v>2355</v>
      </c>
      <c r="H318" t="s">
        <v>2356</v>
      </c>
      <c r="I318" t="s">
        <v>318</v>
      </c>
      <c r="J318" t="s">
        <v>979</v>
      </c>
      <c r="K318" t="s">
        <v>203</v>
      </c>
      <c r="L318" t="s">
        <v>222</v>
      </c>
      <c r="M318" t="s">
        <v>340</v>
      </c>
      <c r="N318" s="99" t="s">
        <v>732</v>
      </c>
      <c r="O318" t="s">
        <v>335</v>
      </c>
      <c r="P318" t="s">
        <v>1218</v>
      </c>
      <c r="Q318" s="94">
        <v>38.42</v>
      </c>
      <c r="R318" s="94">
        <v>2.9780000000000002</v>
      </c>
      <c r="S318" s="94">
        <v>15803</v>
      </c>
      <c r="T318" s="91">
        <v>0</v>
      </c>
      <c r="U318" s="94">
        <v>18.079820000000002</v>
      </c>
      <c r="V318" s="93">
        <v>0</v>
      </c>
      <c r="W318" s="93">
        <v>5.6420000000000003E-3</v>
      </c>
      <c r="X318" s="93">
        <v>1.3550000000000001E-3</v>
      </c>
      <c r="Y318" s="122"/>
    </row>
    <row r="319" spans="1:25" ht="13.5" customHeight="1">
      <c r="A319" s="122"/>
      <c r="B319">
        <v>520030677</v>
      </c>
      <c r="C319">
        <v>46011</v>
      </c>
      <c r="D319" t="s">
        <v>2309</v>
      </c>
      <c r="E319" t="s">
        <v>2310</v>
      </c>
      <c r="F319" t="s">
        <v>311</v>
      </c>
      <c r="G319" t="s">
        <v>2378</v>
      </c>
      <c r="H319" t="s">
        <v>2379</v>
      </c>
      <c r="I319" t="s">
        <v>318</v>
      </c>
      <c r="J319" t="s">
        <v>979</v>
      </c>
      <c r="K319" t="s">
        <v>203</v>
      </c>
      <c r="L319" t="s">
        <v>222</v>
      </c>
      <c r="M319" t="s">
        <v>340</v>
      </c>
      <c r="N319" s="99" t="s">
        <v>732</v>
      </c>
      <c r="O319" t="s">
        <v>335</v>
      </c>
      <c r="P319" t="s">
        <v>1218</v>
      </c>
      <c r="Q319" s="94">
        <v>17.440000000000001</v>
      </c>
      <c r="R319" s="94">
        <v>2.9780000000000002</v>
      </c>
      <c r="S319" s="94">
        <v>8307</v>
      </c>
      <c r="T319" s="91">
        <v>0</v>
      </c>
      <c r="U319" s="94">
        <v>4.3154399999999997</v>
      </c>
      <c r="V319" s="93">
        <v>0</v>
      </c>
      <c r="W319" s="93">
        <v>1.346E-3</v>
      </c>
      <c r="X319" s="93">
        <v>3.2299999999999999E-4</v>
      </c>
      <c r="Y319" s="122"/>
    </row>
    <row r="320" spans="1:25" ht="13.5" customHeight="1">
      <c r="A320" s="122"/>
      <c r="B320">
        <v>520030677</v>
      </c>
      <c r="C320">
        <v>46011</v>
      </c>
      <c r="D320" t="s">
        <v>2309</v>
      </c>
      <c r="E320" t="s">
        <v>2310</v>
      </c>
      <c r="F320" t="s">
        <v>311</v>
      </c>
      <c r="G320" t="s">
        <v>2335</v>
      </c>
      <c r="H320" t="s">
        <v>2336</v>
      </c>
      <c r="I320" t="s">
        <v>318</v>
      </c>
      <c r="J320" t="s">
        <v>979</v>
      </c>
      <c r="K320" t="s">
        <v>203</v>
      </c>
      <c r="L320" t="s">
        <v>222</v>
      </c>
      <c r="M320" t="s">
        <v>340</v>
      </c>
      <c r="N320" s="99" t="s">
        <v>732</v>
      </c>
      <c r="O320" t="s">
        <v>335</v>
      </c>
      <c r="P320" t="s">
        <v>1218</v>
      </c>
      <c r="Q320" s="94">
        <v>451.09</v>
      </c>
      <c r="R320" s="94">
        <v>2.9780000000000002</v>
      </c>
      <c r="S320" s="94">
        <v>5361</v>
      </c>
      <c r="T320" s="91">
        <v>0</v>
      </c>
      <c r="U320" s="94">
        <v>72.017380000000003</v>
      </c>
      <c r="V320" s="93">
        <v>0</v>
      </c>
      <c r="W320" s="93">
        <v>2.2477E-2</v>
      </c>
      <c r="X320" s="93">
        <v>5.398E-3</v>
      </c>
      <c r="Y320" s="122"/>
    </row>
    <row r="321" spans="1:25" ht="13.5" customHeight="1">
      <c r="A321" s="122"/>
      <c r="B321">
        <v>520030677</v>
      </c>
      <c r="C321">
        <v>46011</v>
      </c>
      <c r="D321" t="s">
        <v>2292</v>
      </c>
      <c r="E321" t="s">
        <v>2293</v>
      </c>
      <c r="F321" t="s">
        <v>311</v>
      </c>
      <c r="G321" t="s">
        <v>2349</v>
      </c>
      <c r="H321" t="s">
        <v>2350</v>
      </c>
      <c r="I321" t="s">
        <v>318</v>
      </c>
      <c r="J321" t="s">
        <v>979</v>
      </c>
      <c r="K321" t="s">
        <v>203</v>
      </c>
      <c r="L321" t="s">
        <v>222</v>
      </c>
      <c r="M321" t="s">
        <v>340</v>
      </c>
      <c r="N321" s="99" t="s">
        <v>732</v>
      </c>
      <c r="O321" t="s">
        <v>335</v>
      </c>
      <c r="P321" t="s">
        <v>1218</v>
      </c>
      <c r="Q321" s="94">
        <v>81.31</v>
      </c>
      <c r="R321" s="94">
        <v>2.9780000000000002</v>
      </c>
      <c r="S321" s="94">
        <v>30045</v>
      </c>
      <c r="T321" s="91">
        <v>0</v>
      </c>
      <c r="U321" s="94">
        <v>72.753349999999998</v>
      </c>
      <c r="V321" s="93">
        <v>0</v>
      </c>
      <c r="W321" s="93">
        <v>2.2707000000000001E-2</v>
      </c>
      <c r="X321" s="93">
        <v>5.4530000000000004E-3</v>
      </c>
      <c r="Y321" s="122"/>
    </row>
    <row r="322" spans="1:25" ht="13.5" customHeight="1">
      <c r="A322" s="122"/>
      <c r="B322">
        <v>520030677</v>
      </c>
      <c r="C322">
        <v>46011</v>
      </c>
      <c r="D322" t="s">
        <v>2288</v>
      </c>
      <c r="E322" t="s">
        <v>2289</v>
      </c>
      <c r="F322" t="s">
        <v>311</v>
      </c>
      <c r="G322" t="s">
        <v>2300</v>
      </c>
      <c r="H322" t="s">
        <v>2301</v>
      </c>
      <c r="I322" t="s">
        <v>318</v>
      </c>
      <c r="J322" t="s">
        <v>979</v>
      </c>
      <c r="K322" t="s">
        <v>203</v>
      </c>
      <c r="L322" t="s">
        <v>222</v>
      </c>
      <c r="M322" t="s">
        <v>376</v>
      </c>
      <c r="N322" s="99" t="s">
        <v>732</v>
      </c>
      <c r="O322" t="s">
        <v>335</v>
      </c>
      <c r="P322" t="s">
        <v>1218</v>
      </c>
      <c r="Q322" s="94">
        <v>22.19</v>
      </c>
      <c r="R322" s="94">
        <v>2.9780000000000002</v>
      </c>
      <c r="S322" s="94">
        <v>83750</v>
      </c>
      <c r="T322" s="91">
        <v>0</v>
      </c>
      <c r="U322" s="94">
        <v>55.341729999999998</v>
      </c>
      <c r="V322" s="93">
        <v>1.7799999999999999E-4</v>
      </c>
      <c r="W322" s="93">
        <v>1.7271999999999999E-2</v>
      </c>
      <c r="X322" s="93">
        <v>4.1479999999999998E-3</v>
      </c>
      <c r="Y322" s="122"/>
    </row>
    <row r="323" spans="1:25" ht="13.5" customHeight="1">
      <c r="A323" s="122"/>
      <c r="B323">
        <v>520030677</v>
      </c>
      <c r="C323">
        <v>46011</v>
      </c>
      <c r="D323" t="s">
        <v>2288</v>
      </c>
      <c r="E323" t="s">
        <v>2289</v>
      </c>
      <c r="F323" t="s">
        <v>311</v>
      </c>
      <c r="G323" t="s">
        <v>2290</v>
      </c>
      <c r="H323" t="s">
        <v>2291</v>
      </c>
      <c r="I323" t="s">
        <v>318</v>
      </c>
      <c r="J323" t="s">
        <v>979</v>
      </c>
      <c r="K323" t="s">
        <v>203</v>
      </c>
      <c r="L323" t="s">
        <v>222</v>
      </c>
      <c r="M323" t="s">
        <v>340</v>
      </c>
      <c r="N323" s="99" t="s">
        <v>732</v>
      </c>
      <c r="O323" t="s">
        <v>335</v>
      </c>
      <c r="P323" t="s">
        <v>1218</v>
      </c>
      <c r="Q323" s="94">
        <v>42.72</v>
      </c>
      <c r="R323" s="94">
        <v>2.9780000000000002</v>
      </c>
      <c r="S323" s="94">
        <v>5915</v>
      </c>
      <c r="T323" s="91">
        <v>0</v>
      </c>
      <c r="U323" s="94">
        <v>7.5252499999999998</v>
      </c>
      <c r="V323" s="93">
        <v>9.9999999999999995E-7</v>
      </c>
      <c r="W323" s="93">
        <v>2.3479999999999998E-3</v>
      </c>
      <c r="X323" s="93">
        <v>5.6400000000000005E-4</v>
      </c>
      <c r="Y323" s="122"/>
    </row>
    <row r="324" spans="1:25" ht="13.5" customHeight="1">
      <c r="A324" s="122"/>
      <c r="B324">
        <v>520030677</v>
      </c>
      <c r="C324">
        <v>46011</v>
      </c>
      <c r="D324" t="s">
        <v>2292</v>
      </c>
      <c r="E324" t="s">
        <v>2293</v>
      </c>
      <c r="F324" t="s">
        <v>311</v>
      </c>
      <c r="G324" t="s">
        <v>2325</v>
      </c>
      <c r="H324" t="s">
        <v>2326</v>
      </c>
      <c r="I324" t="s">
        <v>318</v>
      </c>
      <c r="J324" t="s">
        <v>979</v>
      </c>
      <c r="K324" t="s">
        <v>203</v>
      </c>
      <c r="L324" t="s">
        <v>299</v>
      </c>
      <c r="M324" t="s">
        <v>342</v>
      </c>
      <c r="N324" s="99" t="s">
        <v>732</v>
      </c>
      <c r="O324" t="s">
        <v>335</v>
      </c>
      <c r="P324" t="s">
        <v>1218</v>
      </c>
      <c r="Q324" s="94">
        <v>665.08</v>
      </c>
      <c r="R324" s="94">
        <v>2.9780000000000002</v>
      </c>
      <c r="S324" s="94">
        <v>10230</v>
      </c>
      <c r="T324" s="91">
        <v>0</v>
      </c>
      <c r="U324" s="94">
        <v>202.61545000000001</v>
      </c>
      <c r="V324" s="93">
        <v>3.0000000000000001E-6</v>
      </c>
      <c r="W324" s="93">
        <v>6.3239000000000004E-2</v>
      </c>
      <c r="X324" s="93">
        <v>1.5187000000000001E-2</v>
      </c>
      <c r="Y324" s="122"/>
    </row>
    <row r="325" spans="1:25" ht="13.5" customHeight="1">
      <c r="A325" s="122"/>
      <c r="B325">
        <v>520030677</v>
      </c>
      <c r="C325">
        <v>46011</v>
      </c>
      <c r="D325" t="s">
        <v>2386</v>
      </c>
      <c r="E325" t="s">
        <v>2387</v>
      </c>
      <c r="F325" t="s">
        <v>311</v>
      </c>
      <c r="G325" t="s">
        <v>2388</v>
      </c>
      <c r="H325" t="s">
        <v>2389</v>
      </c>
      <c r="I325" t="s">
        <v>318</v>
      </c>
      <c r="J325" t="s">
        <v>979</v>
      </c>
      <c r="K325" t="s">
        <v>203</v>
      </c>
      <c r="L325" t="s">
        <v>222</v>
      </c>
      <c r="M325" t="s">
        <v>342</v>
      </c>
      <c r="N325" s="99" t="s">
        <v>732</v>
      </c>
      <c r="O325" t="s">
        <v>335</v>
      </c>
      <c r="P325" t="s">
        <v>1218</v>
      </c>
      <c r="Q325" s="94">
        <v>23.28</v>
      </c>
      <c r="R325" s="94">
        <v>2.9780000000000002</v>
      </c>
      <c r="S325" s="94">
        <v>8985</v>
      </c>
      <c r="T325" s="91">
        <v>0</v>
      </c>
      <c r="U325" s="94">
        <v>6.2298900000000001</v>
      </c>
      <c r="V325" s="93">
        <v>0</v>
      </c>
      <c r="W325" s="93">
        <v>1.944E-3</v>
      </c>
      <c r="X325" s="93">
        <v>4.66E-4</v>
      </c>
      <c r="Y325" s="122"/>
    </row>
    <row r="326" spans="1:25" ht="13.5" customHeight="1">
      <c r="A326" s="122"/>
      <c r="B326">
        <v>520030677</v>
      </c>
      <c r="C326">
        <v>46011</v>
      </c>
      <c r="D326" t="s">
        <v>2273</v>
      </c>
      <c r="E326" t="s">
        <v>2274</v>
      </c>
      <c r="F326" t="s">
        <v>311</v>
      </c>
      <c r="G326" t="s">
        <v>2275</v>
      </c>
      <c r="H326" t="s">
        <v>2276</v>
      </c>
      <c r="I326" t="s">
        <v>318</v>
      </c>
      <c r="J326" t="s">
        <v>981</v>
      </c>
      <c r="K326" t="s">
        <v>203</v>
      </c>
      <c r="L326" t="s">
        <v>222</v>
      </c>
      <c r="M326" t="s">
        <v>376</v>
      </c>
      <c r="N326" s="99" t="s">
        <v>729</v>
      </c>
      <c r="O326" t="s">
        <v>335</v>
      </c>
      <c r="P326" t="s">
        <v>1218</v>
      </c>
      <c r="Q326" s="94">
        <v>89.86</v>
      </c>
      <c r="R326" s="94">
        <v>2.9780000000000002</v>
      </c>
      <c r="S326" s="94">
        <v>6189.7</v>
      </c>
      <c r="T326" s="91">
        <v>0</v>
      </c>
      <c r="U326" s="94">
        <v>16.564170000000001</v>
      </c>
      <c r="V326" s="93">
        <v>9.9999999999999995E-7</v>
      </c>
      <c r="W326" s="93">
        <v>5.169E-3</v>
      </c>
      <c r="X326" s="93">
        <v>1.2409999999999999E-3</v>
      </c>
      <c r="Y326" s="122"/>
    </row>
    <row r="327" spans="1:25" ht="13.5" customHeight="1">
      <c r="A327" s="122"/>
      <c r="B327">
        <v>520030677</v>
      </c>
      <c r="C327">
        <v>46011</v>
      </c>
      <c r="D327" t="s">
        <v>2309</v>
      </c>
      <c r="E327" t="s">
        <v>2310</v>
      </c>
      <c r="F327" t="s">
        <v>311</v>
      </c>
      <c r="G327" t="s">
        <v>2372</v>
      </c>
      <c r="H327" t="s">
        <v>2373</v>
      </c>
      <c r="I327" t="s">
        <v>318</v>
      </c>
      <c r="J327" t="s">
        <v>979</v>
      </c>
      <c r="K327" t="s">
        <v>203</v>
      </c>
      <c r="L327" t="s">
        <v>222</v>
      </c>
      <c r="M327" t="s">
        <v>340</v>
      </c>
      <c r="N327" s="99" t="s">
        <v>732</v>
      </c>
      <c r="O327" t="s">
        <v>335</v>
      </c>
      <c r="P327" t="s">
        <v>1218</v>
      </c>
      <c r="Q327" s="94">
        <v>283.54000000000002</v>
      </c>
      <c r="R327" s="94">
        <v>2.9780000000000002</v>
      </c>
      <c r="S327" s="94">
        <v>15866</v>
      </c>
      <c r="T327" s="91">
        <v>0</v>
      </c>
      <c r="U327" s="94">
        <v>133.96861000000001</v>
      </c>
      <c r="V327" s="93">
        <v>9.9999999999999995E-7</v>
      </c>
      <c r="W327" s="93">
        <v>4.1813000000000003E-2</v>
      </c>
      <c r="X327" s="93">
        <v>1.0041E-2</v>
      </c>
      <c r="Y327" s="122"/>
    </row>
    <row r="328" spans="1:25" ht="13.5" customHeight="1">
      <c r="A328" s="122"/>
      <c r="B328">
        <v>520030677</v>
      </c>
      <c r="C328">
        <v>46011</v>
      </c>
      <c r="D328" t="s">
        <v>2270</v>
      </c>
      <c r="E328" t="s">
        <v>2271</v>
      </c>
      <c r="F328" t="s">
        <v>311</v>
      </c>
      <c r="G328" t="s">
        <v>2380</v>
      </c>
      <c r="H328" t="s">
        <v>2381</v>
      </c>
      <c r="I328" t="s">
        <v>318</v>
      </c>
      <c r="J328" t="s">
        <v>979</v>
      </c>
      <c r="K328" t="s">
        <v>203</v>
      </c>
      <c r="L328" t="s">
        <v>222</v>
      </c>
      <c r="M328" t="s">
        <v>340</v>
      </c>
      <c r="N328" s="99" t="s">
        <v>732</v>
      </c>
      <c r="O328" t="s">
        <v>335</v>
      </c>
      <c r="P328" t="s">
        <v>1218</v>
      </c>
      <c r="Q328" s="94">
        <v>37.49</v>
      </c>
      <c r="R328" s="94">
        <v>2.9780000000000002</v>
      </c>
      <c r="S328" s="94">
        <v>65589</v>
      </c>
      <c r="T328" s="91">
        <v>0</v>
      </c>
      <c r="U328" s="94">
        <v>73.233549999999994</v>
      </c>
      <c r="V328" s="93">
        <v>0</v>
      </c>
      <c r="W328" s="93">
        <v>2.2856999999999999E-2</v>
      </c>
      <c r="X328" s="93">
        <v>5.489E-3</v>
      </c>
      <c r="Y328" s="122"/>
    </row>
    <row r="329" spans="1:25" ht="13.5" customHeight="1">
      <c r="A329" s="122"/>
      <c r="B329">
        <v>520030677</v>
      </c>
      <c r="C329">
        <v>46011</v>
      </c>
      <c r="D329" t="s">
        <v>2331</v>
      </c>
      <c r="E329" t="s">
        <v>2332</v>
      </c>
      <c r="F329" t="s">
        <v>311</v>
      </c>
      <c r="G329" t="s">
        <v>2384</v>
      </c>
      <c r="H329" t="s">
        <v>2385</v>
      </c>
      <c r="I329" t="s">
        <v>318</v>
      </c>
      <c r="J329" t="s">
        <v>979</v>
      </c>
      <c r="K329" t="s">
        <v>203</v>
      </c>
      <c r="L329" t="s">
        <v>299</v>
      </c>
      <c r="M329" t="s">
        <v>376</v>
      </c>
      <c r="N329" s="99" t="s">
        <v>732</v>
      </c>
      <c r="O329" t="s">
        <v>335</v>
      </c>
      <c r="P329" t="s">
        <v>1218</v>
      </c>
      <c r="Q329" s="94">
        <v>11.11</v>
      </c>
      <c r="R329" s="94">
        <v>2.9780000000000002</v>
      </c>
      <c r="S329" s="94">
        <v>8769</v>
      </c>
      <c r="T329" s="91">
        <v>0</v>
      </c>
      <c r="U329" s="94">
        <v>2.9006099999999999</v>
      </c>
      <c r="V329" s="93">
        <v>0</v>
      </c>
      <c r="W329" s="93">
        <v>9.0499999999999999E-4</v>
      </c>
      <c r="X329" s="93">
        <v>2.1699999999999999E-4</v>
      </c>
      <c r="Y329" s="122"/>
    </row>
    <row r="330" spans="1:25" ht="13.5" customHeight="1">
      <c r="A330" s="122"/>
      <c r="B330">
        <v>520030677</v>
      </c>
      <c r="C330">
        <v>46011</v>
      </c>
      <c r="D330" t="s">
        <v>2331</v>
      </c>
      <c r="E330" t="s">
        <v>2332</v>
      </c>
      <c r="F330" t="s">
        <v>311</v>
      </c>
      <c r="G330" t="s">
        <v>2333</v>
      </c>
      <c r="H330" t="s">
        <v>2334</v>
      </c>
      <c r="I330" t="s">
        <v>318</v>
      </c>
      <c r="J330" t="s">
        <v>979</v>
      </c>
      <c r="K330" t="s">
        <v>203</v>
      </c>
      <c r="L330" t="s">
        <v>291</v>
      </c>
      <c r="M330" t="s">
        <v>360</v>
      </c>
      <c r="N330" s="99" t="s">
        <v>732</v>
      </c>
      <c r="O330" t="s">
        <v>335</v>
      </c>
      <c r="P330" t="s">
        <v>1223</v>
      </c>
      <c r="Q330" s="94">
        <v>1059.6600000000001</v>
      </c>
      <c r="R330" s="94">
        <v>3.3944999999999999</v>
      </c>
      <c r="S330" s="94">
        <v>7199</v>
      </c>
      <c r="T330" s="91">
        <v>0</v>
      </c>
      <c r="U330" s="94">
        <v>258.94878999999997</v>
      </c>
      <c r="V330" s="93">
        <v>1.8E-5</v>
      </c>
      <c r="W330" s="93">
        <v>8.0821000000000004E-2</v>
      </c>
      <c r="X330" s="93">
        <v>1.9408999999999999E-2</v>
      </c>
      <c r="Y330" s="122"/>
    </row>
    <row r="331" spans="1:25" ht="13.5" customHeight="1">
      <c r="A331" s="122"/>
      <c r="B331">
        <v>520030677</v>
      </c>
      <c r="C331">
        <v>46011</v>
      </c>
      <c r="D331" t="s">
        <v>2313</v>
      </c>
      <c r="E331" t="s">
        <v>2314</v>
      </c>
      <c r="F331" t="s">
        <v>311</v>
      </c>
      <c r="G331" t="s">
        <v>2315</v>
      </c>
      <c r="H331" t="s">
        <v>2316</v>
      </c>
      <c r="I331" t="s">
        <v>318</v>
      </c>
      <c r="J331" t="s">
        <v>979</v>
      </c>
      <c r="K331" t="s">
        <v>203</v>
      </c>
      <c r="L331" t="s">
        <v>294</v>
      </c>
      <c r="M331" t="s">
        <v>340</v>
      </c>
      <c r="N331" s="99" t="s">
        <v>732</v>
      </c>
      <c r="O331" t="s">
        <v>335</v>
      </c>
      <c r="P331" t="s">
        <v>1218</v>
      </c>
      <c r="Q331" s="94">
        <v>88.29</v>
      </c>
      <c r="R331" s="94">
        <v>2.9780000000000002</v>
      </c>
      <c r="S331" s="94">
        <v>4370</v>
      </c>
      <c r="T331" s="91">
        <v>0</v>
      </c>
      <c r="U331" s="94">
        <v>11.489940000000001</v>
      </c>
      <c r="V331" s="93">
        <v>0</v>
      </c>
      <c r="W331" s="93">
        <v>3.5860000000000002E-3</v>
      </c>
      <c r="X331" s="93">
        <v>8.61E-4</v>
      </c>
      <c r="Y331" s="122"/>
    </row>
    <row r="332" spans="1:25" ht="13.5" customHeight="1">
      <c r="A332" s="122"/>
      <c r="B332">
        <v>520030677</v>
      </c>
      <c r="C332">
        <v>46011</v>
      </c>
      <c r="D332" t="s">
        <v>2309</v>
      </c>
      <c r="E332" t="s">
        <v>2310</v>
      </c>
      <c r="F332" t="s">
        <v>311</v>
      </c>
      <c r="G332" t="s">
        <v>2337</v>
      </c>
      <c r="H332" t="s">
        <v>2338</v>
      </c>
      <c r="I332" t="s">
        <v>318</v>
      </c>
      <c r="J332" t="s">
        <v>979</v>
      </c>
      <c r="K332" t="s">
        <v>203</v>
      </c>
      <c r="L332" t="s">
        <v>222</v>
      </c>
      <c r="M332" t="s">
        <v>340</v>
      </c>
      <c r="N332" s="99" t="s">
        <v>732</v>
      </c>
      <c r="O332" t="s">
        <v>335</v>
      </c>
      <c r="P332" t="s">
        <v>1218</v>
      </c>
      <c r="Q332" s="94">
        <v>140.66999999999999</v>
      </c>
      <c r="R332" s="94">
        <v>2.9780000000000002</v>
      </c>
      <c r="S332" s="94">
        <v>4403</v>
      </c>
      <c r="T332" s="91">
        <v>0</v>
      </c>
      <c r="U332" s="94">
        <v>18.444310000000002</v>
      </c>
      <c r="V332" s="93">
        <v>0</v>
      </c>
      <c r="W332" s="93">
        <v>5.7559999999999998E-3</v>
      </c>
      <c r="X332" s="93">
        <v>1.382E-3</v>
      </c>
      <c r="Y332" s="122"/>
    </row>
    <row r="333" spans="1:25" ht="13.5" customHeight="1">
      <c r="A333" s="122"/>
      <c r="B333">
        <v>520030677</v>
      </c>
      <c r="C333">
        <v>46011</v>
      </c>
      <c r="D333" t="s">
        <v>2292</v>
      </c>
      <c r="E333" t="s">
        <v>2293</v>
      </c>
      <c r="F333" t="s">
        <v>311</v>
      </c>
      <c r="G333" t="s">
        <v>2369</v>
      </c>
      <c r="H333" t="s">
        <v>2370</v>
      </c>
      <c r="I333" t="s">
        <v>318</v>
      </c>
      <c r="J333" t="s">
        <v>979</v>
      </c>
      <c r="K333" t="s">
        <v>203</v>
      </c>
      <c r="L333" t="s">
        <v>291</v>
      </c>
      <c r="M333" t="s">
        <v>360</v>
      </c>
      <c r="N333" s="99" t="s">
        <v>732</v>
      </c>
      <c r="O333" t="s">
        <v>335</v>
      </c>
      <c r="P333" t="s">
        <v>1223</v>
      </c>
      <c r="Q333" s="94">
        <v>245.22</v>
      </c>
      <c r="R333" s="94">
        <v>3.3944999999999999</v>
      </c>
      <c r="S333" s="94">
        <v>5559</v>
      </c>
      <c r="T333" s="91">
        <v>0</v>
      </c>
      <c r="U333" s="94">
        <v>46.272790000000001</v>
      </c>
      <c r="V333" s="93">
        <v>9.0000000000000002E-6</v>
      </c>
      <c r="W333" s="93">
        <v>1.4442E-2</v>
      </c>
      <c r="X333" s="93">
        <v>3.4680000000000002E-3</v>
      </c>
      <c r="Y333" s="122"/>
    </row>
    <row r="334" spans="1:25" ht="13.5" customHeight="1">
      <c r="A334" s="122"/>
      <c r="B334">
        <v>520030677</v>
      </c>
      <c r="C334">
        <v>46011</v>
      </c>
      <c r="D334" t="s">
        <v>2319</v>
      </c>
      <c r="E334" t="s">
        <v>2320</v>
      </c>
      <c r="F334" t="s">
        <v>311</v>
      </c>
      <c r="G334" t="s">
        <v>2321</v>
      </c>
      <c r="H334" t="s">
        <v>2322</v>
      </c>
      <c r="I334" t="s">
        <v>318</v>
      </c>
      <c r="J334" t="s">
        <v>979</v>
      </c>
      <c r="K334" t="s">
        <v>203</v>
      </c>
      <c r="L334" t="s">
        <v>222</v>
      </c>
      <c r="M334" t="s">
        <v>342</v>
      </c>
      <c r="N334" s="99" t="s">
        <v>732</v>
      </c>
      <c r="O334" t="s">
        <v>335</v>
      </c>
      <c r="P334" t="s">
        <v>1218</v>
      </c>
      <c r="Q334" s="94">
        <v>11.42</v>
      </c>
      <c r="R334" s="94">
        <v>2.9780000000000002</v>
      </c>
      <c r="S334" s="94">
        <v>73640</v>
      </c>
      <c r="T334" s="91">
        <v>6.9699999999999996E-3</v>
      </c>
      <c r="U334" s="94">
        <v>25.072690000000001</v>
      </c>
      <c r="V334" s="93">
        <v>0</v>
      </c>
      <c r="W334" s="93">
        <v>7.8250000000000004E-3</v>
      </c>
      <c r="X334" s="93">
        <v>1.8779999999999999E-3</v>
      </c>
      <c r="Y334" s="122"/>
    </row>
    <row r="335" spans="1:25" ht="13.5" customHeight="1">
      <c r="A335" s="122"/>
      <c r="B335">
        <v>520030677</v>
      </c>
      <c r="C335">
        <v>46011</v>
      </c>
      <c r="D335" t="s">
        <v>2292</v>
      </c>
      <c r="E335" t="s">
        <v>2293</v>
      </c>
      <c r="F335" t="s">
        <v>311</v>
      </c>
      <c r="G335" t="s">
        <v>2363</v>
      </c>
      <c r="H335" t="s">
        <v>2364</v>
      </c>
      <c r="I335" t="s">
        <v>318</v>
      </c>
      <c r="J335" t="s">
        <v>979</v>
      </c>
      <c r="K335" t="s">
        <v>203</v>
      </c>
      <c r="L335" t="s">
        <v>222</v>
      </c>
      <c r="M335" t="s">
        <v>312</v>
      </c>
      <c r="N335" s="99" t="s">
        <v>732</v>
      </c>
      <c r="O335" t="s">
        <v>335</v>
      </c>
      <c r="P335" t="s">
        <v>1218</v>
      </c>
      <c r="Q335" s="94">
        <v>327.39</v>
      </c>
      <c r="R335" s="94">
        <v>2.9780000000000002</v>
      </c>
      <c r="S335" s="94">
        <v>9060</v>
      </c>
      <c r="T335" s="91">
        <v>0</v>
      </c>
      <c r="U335" s="94">
        <v>88.330740000000006</v>
      </c>
      <c r="V335" s="93">
        <v>3.9999999999999998E-6</v>
      </c>
      <c r="W335" s="93">
        <v>2.7569E-2</v>
      </c>
      <c r="X335" s="93">
        <v>6.62E-3</v>
      </c>
      <c r="Y335" s="122"/>
    </row>
    <row r="336" spans="1:25" ht="13.5" customHeight="1">
      <c r="A336" s="122"/>
      <c r="B336">
        <v>520030677</v>
      </c>
      <c r="C336">
        <v>46011</v>
      </c>
      <c r="D336" t="s">
        <v>2292</v>
      </c>
      <c r="E336" t="s">
        <v>2293</v>
      </c>
      <c r="F336" t="s">
        <v>311</v>
      </c>
      <c r="G336" t="s">
        <v>2294</v>
      </c>
      <c r="H336" t="s">
        <v>2295</v>
      </c>
      <c r="I336" t="s">
        <v>318</v>
      </c>
      <c r="J336" t="s">
        <v>979</v>
      </c>
      <c r="K336" t="s">
        <v>203</v>
      </c>
      <c r="L336" t="s">
        <v>222</v>
      </c>
      <c r="M336" t="s">
        <v>340</v>
      </c>
      <c r="N336" s="99" t="s">
        <v>732</v>
      </c>
      <c r="O336" t="s">
        <v>335</v>
      </c>
      <c r="P336" t="s">
        <v>1218</v>
      </c>
      <c r="Q336" s="94">
        <v>32.590000000000003</v>
      </c>
      <c r="R336" s="94">
        <v>2.9780000000000002</v>
      </c>
      <c r="S336" s="94">
        <v>24242</v>
      </c>
      <c r="T336" s="91">
        <v>0</v>
      </c>
      <c r="U336" s="94">
        <v>23.53098</v>
      </c>
      <c r="V336" s="93">
        <v>0</v>
      </c>
      <c r="W336" s="93">
        <v>7.3439999999999998E-3</v>
      </c>
      <c r="X336" s="93">
        <v>1.763E-3</v>
      </c>
      <c r="Y336" s="122"/>
    </row>
    <row r="337" spans="1:25" ht="13.5" customHeight="1">
      <c r="A337" s="122"/>
      <c r="B337">
        <v>520030677</v>
      </c>
      <c r="C337">
        <v>46011</v>
      </c>
      <c r="D337" t="s">
        <v>2288</v>
      </c>
      <c r="E337" t="s">
        <v>2289</v>
      </c>
      <c r="F337" t="s">
        <v>311</v>
      </c>
      <c r="G337" t="s">
        <v>2365</v>
      </c>
      <c r="H337" t="s">
        <v>2366</v>
      </c>
      <c r="I337" t="s">
        <v>318</v>
      </c>
      <c r="J337" t="s">
        <v>979</v>
      </c>
      <c r="K337" t="s">
        <v>203</v>
      </c>
      <c r="L337" t="s">
        <v>222</v>
      </c>
      <c r="M337" t="s">
        <v>342</v>
      </c>
      <c r="N337" s="99" t="s">
        <v>732</v>
      </c>
      <c r="O337" t="s">
        <v>335</v>
      </c>
      <c r="P337" t="s">
        <v>1218</v>
      </c>
      <c r="Q337" s="94">
        <v>33.75</v>
      </c>
      <c r="R337" s="94">
        <v>2.9780000000000002</v>
      </c>
      <c r="S337" s="94">
        <v>9298</v>
      </c>
      <c r="T337" s="91">
        <v>0</v>
      </c>
      <c r="U337" s="94">
        <v>9.3450699999999998</v>
      </c>
      <c r="V337" s="93">
        <v>0</v>
      </c>
      <c r="W337" s="93">
        <v>2.9160000000000002E-3</v>
      </c>
      <c r="X337" s="93">
        <v>6.9999999999999999E-4</v>
      </c>
      <c r="Y337" s="122"/>
    </row>
    <row r="338" spans="1:25" ht="13.5" customHeight="1">
      <c r="A338" s="122"/>
      <c r="B338">
        <v>520030677</v>
      </c>
      <c r="C338">
        <v>46011</v>
      </c>
      <c r="D338" t="s">
        <v>2309</v>
      </c>
      <c r="E338" t="s">
        <v>2310</v>
      </c>
      <c r="F338" t="s">
        <v>311</v>
      </c>
      <c r="G338" t="s">
        <v>2382</v>
      </c>
      <c r="H338" t="s">
        <v>2383</v>
      </c>
      <c r="I338" t="s">
        <v>318</v>
      </c>
      <c r="J338" t="s">
        <v>979</v>
      </c>
      <c r="K338" t="s">
        <v>203</v>
      </c>
      <c r="L338" t="s">
        <v>222</v>
      </c>
      <c r="M338" t="s">
        <v>340</v>
      </c>
      <c r="N338" s="99" t="s">
        <v>732</v>
      </c>
      <c r="O338" t="s">
        <v>335</v>
      </c>
      <c r="P338" t="s">
        <v>1218</v>
      </c>
      <c r="Q338" s="94">
        <v>445.53</v>
      </c>
      <c r="R338" s="94">
        <v>2.9780000000000002</v>
      </c>
      <c r="S338" s="94">
        <v>19052</v>
      </c>
      <c r="T338" s="91">
        <v>0</v>
      </c>
      <c r="U338" s="94">
        <v>252.77973</v>
      </c>
      <c r="V338" s="93">
        <v>0</v>
      </c>
      <c r="W338" s="93">
        <v>7.8895999999999994E-2</v>
      </c>
      <c r="X338" s="93">
        <v>1.8946999999999999E-2</v>
      </c>
      <c r="Y338" s="122"/>
    </row>
    <row r="339" spans="1:25" ht="13.5" customHeight="1">
      <c r="A339" s="122"/>
      <c r="B339">
        <v>520030677</v>
      </c>
      <c r="C339">
        <v>46011</v>
      </c>
      <c r="D339" t="s">
        <v>2288</v>
      </c>
      <c r="E339" t="s">
        <v>2289</v>
      </c>
      <c r="F339" t="s">
        <v>311</v>
      </c>
      <c r="G339" t="s">
        <v>2323</v>
      </c>
      <c r="H339" t="s">
        <v>2324</v>
      </c>
      <c r="I339" t="s">
        <v>318</v>
      </c>
      <c r="J339" t="s">
        <v>979</v>
      </c>
      <c r="K339" t="s">
        <v>203</v>
      </c>
      <c r="L339" t="s">
        <v>222</v>
      </c>
      <c r="M339" t="s">
        <v>340</v>
      </c>
      <c r="N339" s="99" t="s">
        <v>732</v>
      </c>
      <c r="O339" t="s">
        <v>335</v>
      </c>
      <c r="P339" t="s">
        <v>1218</v>
      </c>
      <c r="Q339" s="94">
        <v>13.5</v>
      </c>
      <c r="R339" s="94">
        <v>2.9780000000000002</v>
      </c>
      <c r="S339" s="94">
        <v>17665</v>
      </c>
      <c r="T339" s="91">
        <v>0</v>
      </c>
      <c r="U339" s="94">
        <v>7.0995200000000001</v>
      </c>
      <c r="V339" s="93">
        <v>0</v>
      </c>
      <c r="W339" s="93">
        <v>2.215E-3</v>
      </c>
      <c r="X339" s="93">
        <v>5.3200000000000003E-4</v>
      </c>
      <c r="Y339" s="122"/>
    </row>
    <row r="340" spans="1:25" ht="13.5" customHeight="1">
      <c r="A340" s="122"/>
      <c r="B340">
        <v>520030677</v>
      </c>
      <c r="C340">
        <v>46011</v>
      </c>
      <c r="D340" t="s">
        <v>2309</v>
      </c>
      <c r="E340" t="s">
        <v>2310</v>
      </c>
      <c r="F340" t="s">
        <v>311</v>
      </c>
      <c r="G340" t="s">
        <v>2345</v>
      </c>
      <c r="H340" t="s">
        <v>2346</v>
      </c>
      <c r="I340" t="s">
        <v>318</v>
      </c>
      <c r="J340" t="s">
        <v>979</v>
      </c>
      <c r="K340" t="s">
        <v>203</v>
      </c>
      <c r="L340" t="s">
        <v>222</v>
      </c>
      <c r="M340" t="s">
        <v>340</v>
      </c>
      <c r="N340" s="99" t="s">
        <v>732</v>
      </c>
      <c r="O340" t="s">
        <v>335</v>
      </c>
      <c r="P340" t="s">
        <v>1218</v>
      </c>
      <c r="Q340" s="94">
        <v>76.19</v>
      </c>
      <c r="R340" s="94">
        <v>2.9780000000000002</v>
      </c>
      <c r="S340" s="94">
        <v>15825</v>
      </c>
      <c r="T340" s="91">
        <v>0</v>
      </c>
      <c r="U340" s="94">
        <v>35.903950000000002</v>
      </c>
      <c r="V340" s="93">
        <v>9.9999999999999995E-7</v>
      </c>
      <c r="W340" s="93">
        <v>1.1206000000000001E-2</v>
      </c>
      <c r="X340" s="93">
        <v>2.6909999999999998E-3</v>
      </c>
      <c r="Y340" s="122"/>
    </row>
    <row r="341" spans="1:25" ht="13.5" customHeight="1">
      <c r="A341" s="122"/>
      <c r="B341">
        <v>520030677</v>
      </c>
      <c r="C341">
        <v>46011</v>
      </c>
      <c r="D341" t="s">
        <v>2309</v>
      </c>
      <c r="E341" t="s">
        <v>2310</v>
      </c>
      <c r="F341" t="s">
        <v>311</v>
      </c>
      <c r="G341" t="s">
        <v>2367</v>
      </c>
      <c r="H341" t="s">
        <v>2368</v>
      </c>
      <c r="I341" t="s">
        <v>318</v>
      </c>
      <c r="J341" t="s">
        <v>979</v>
      </c>
      <c r="K341" t="s">
        <v>203</v>
      </c>
      <c r="L341" t="s">
        <v>222</v>
      </c>
      <c r="M341" t="s">
        <v>340</v>
      </c>
      <c r="N341" s="99" t="s">
        <v>732</v>
      </c>
      <c r="O341" t="s">
        <v>335</v>
      </c>
      <c r="P341" t="s">
        <v>1218</v>
      </c>
      <c r="Q341" s="94">
        <v>202.5</v>
      </c>
      <c r="R341" s="94">
        <v>2.9780000000000002</v>
      </c>
      <c r="S341" s="94">
        <v>10713</v>
      </c>
      <c r="T341" s="91">
        <v>0</v>
      </c>
      <c r="U341" s="94">
        <v>64.603399999999993</v>
      </c>
      <c r="V341" s="93">
        <v>0</v>
      </c>
      <c r="W341" s="93">
        <v>2.0163E-2</v>
      </c>
      <c r="X341" s="93">
        <v>4.8419999999999999E-3</v>
      </c>
      <c r="Y341" s="122"/>
    </row>
    <row r="342" spans="1:25" ht="13.5" customHeight="1">
      <c r="A342" s="122"/>
      <c r="B342">
        <v>520030677</v>
      </c>
      <c r="C342">
        <v>46011</v>
      </c>
      <c r="D342" t="s">
        <v>2288</v>
      </c>
      <c r="E342" t="s">
        <v>2289</v>
      </c>
      <c r="F342" t="s">
        <v>311</v>
      </c>
      <c r="G342" t="s">
        <v>2296</v>
      </c>
      <c r="H342" t="s">
        <v>2297</v>
      </c>
      <c r="I342" t="s">
        <v>318</v>
      </c>
      <c r="J342" t="s">
        <v>979</v>
      </c>
      <c r="K342" t="s">
        <v>203</v>
      </c>
      <c r="L342" t="s">
        <v>222</v>
      </c>
      <c r="M342" t="s">
        <v>376</v>
      </c>
      <c r="N342" s="99" t="s">
        <v>732</v>
      </c>
      <c r="O342" t="s">
        <v>335</v>
      </c>
      <c r="P342" t="s">
        <v>1218</v>
      </c>
      <c r="Q342" s="94">
        <v>5.05</v>
      </c>
      <c r="R342" s="94">
        <v>2.9780000000000002</v>
      </c>
      <c r="S342" s="94">
        <v>42340</v>
      </c>
      <c r="T342" s="91">
        <v>0</v>
      </c>
      <c r="U342" s="94">
        <v>6.3634000000000004</v>
      </c>
      <c r="V342" s="93">
        <v>5.0000000000000004E-6</v>
      </c>
      <c r="W342" s="93">
        <v>1.9859999999999999E-3</v>
      </c>
      <c r="X342" s="93">
        <v>4.7600000000000002E-4</v>
      </c>
      <c r="Y342" s="122"/>
    </row>
    <row r="343" spans="1:25" ht="13.5" customHeight="1">
      <c r="A343" s="122"/>
      <c r="B343">
        <v>520030677</v>
      </c>
      <c r="C343">
        <v>46011</v>
      </c>
      <c r="D343" t="s">
        <v>2288</v>
      </c>
      <c r="E343" t="s">
        <v>2289</v>
      </c>
      <c r="F343" t="s">
        <v>311</v>
      </c>
      <c r="G343" t="s">
        <v>2347</v>
      </c>
      <c r="H343" t="s">
        <v>2348</v>
      </c>
      <c r="I343" t="s">
        <v>318</v>
      </c>
      <c r="J343" t="s">
        <v>979</v>
      </c>
      <c r="K343" t="s">
        <v>203</v>
      </c>
      <c r="L343" t="s">
        <v>222</v>
      </c>
      <c r="M343" t="s">
        <v>342</v>
      </c>
      <c r="N343" s="99" t="s">
        <v>732</v>
      </c>
      <c r="O343" t="s">
        <v>335</v>
      </c>
      <c r="P343" t="s">
        <v>1218</v>
      </c>
      <c r="Q343" s="94">
        <v>116.77</v>
      </c>
      <c r="R343" s="94">
        <v>2.9780000000000002</v>
      </c>
      <c r="S343" s="94">
        <v>30297</v>
      </c>
      <c r="T343" s="91">
        <v>0</v>
      </c>
      <c r="U343" s="94">
        <v>105.35572999999999</v>
      </c>
      <c r="V343" s="93">
        <v>0</v>
      </c>
      <c r="W343" s="93">
        <v>3.2883000000000003E-2</v>
      </c>
      <c r="X343" s="93">
        <v>7.8969999999999995E-3</v>
      </c>
      <c r="Y343" s="122"/>
    </row>
    <row r="344" spans="1:25" ht="13.5" customHeight="1">
      <c r="A344" s="122"/>
      <c r="B344">
        <v>520030677</v>
      </c>
      <c r="C344">
        <v>46011</v>
      </c>
      <c r="D344" t="s">
        <v>2288</v>
      </c>
      <c r="E344" t="s">
        <v>2289</v>
      </c>
      <c r="F344" t="s">
        <v>311</v>
      </c>
      <c r="G344" t="s">
        <v>2302</v>
      </c>
      <c r="H344" t="s">
        <v>2303</v>
      </c>
      <c r="I344" t="s">
        <v>318</v>
      </c>
      <c r="J344" t="s">
        <v>979</v>
      </c>
      <c r="K344" t="s">
        <v>203</v>
      </c>
      <c r="L344" t="s">
        <v>222</v>
      </c>
      <c r="M344" t="s">
        <v>376</v>
      </c>
      <c r="N344" s="99" t="s">
        <v>732</v>
      </c>
      <c r="O344" t="s">
        <v>335</v>
      </c>
      <c r="P344" t="s">
        <v>1218</v>
      </c>
      <c r="Q344" s="94">
        <v>3711.36</v>
      </c>
      <c r="R344" s="94">
        <v>2.9780000000000002</v>
      </c>
      <c r="S344" s="94">
        <v>1500</v>
      </c>
      <c r="T344" s="91">
        <v>0</v>
      </c>
      <c r="U344" s="94">
        <v>165.78631999999999</v>
      </c>
      <c r="V344" s="93">
        <v>9.9999999999999995E-7</v>
      </c>
      <c r="W344" s="93">
        <v>5.1743999999999998E-2</v>
      </c>
      <c r="X344" s="93">
        <v>1.2426E-2</v>
      </c>
      <c r="Y344" s="122"/>
    </row>
    <row r="345" spans="1:25" ht="13.5" customHeight="1">
      <c r="A345" s="122"/>
      <c r="B345">
        <v>520030677</v>
      </c>
      <c r="C345">
        <v>46011</v>
      </c>
      <c r="D345" t="s">
        <v>2273</v>
      </c>
      <c r="E345" t="s">
        <v>2274</v>
      </c>
      <c r="F345" t="s">
        <v>311</v>
      </c>
      <c r="G345" t="s">
        <v>2317</v>
      </c>
      <c r="H345" t="s">
        <v>2318</v>
      </c>
      <c r="I345" t="s">
        <v>318</v>
      </c>
      <c r="J345" t="s">
        <v>979</v>
      </c>
      <c r="K345" t="s">
        <v>203</v>
      </c>
      <c r="L345" t="s">
        <v>222</v>
      </c>
      <c r="M345" t="s">
        <v>340</v>
      </c>
      <c r="N345" s="99" t="s">
        <v>732</v>
      </c>
      <c r="O345" t="s">
        <v>335</v>
      </c>
      <c r="P345" t="s">
        <v>1218</v>
      </c>
      <c r="Q345" s="94">
        <v>106.41</v>
      </c>
      <c r="R345" s="94">
        <v>2.9780000000000002</v>
      </c>
      <c r="S345" s="94">
        <v>68681</v>
      </c>
      <c r="T345" s="91">
        <v>0</v>
      </c>
      <c r="U345" s="94">
        <v>217.63262</v>
      </c>
      <c r="V345" s="93">
        <v>0</v>
      </c>
      <c r="W345" s="93">
        <v>6.7926E-2</v>
      </c>
      <c r="X345" s="93">
        <v>1.6313000000000001E-2</v>
      </c>
      <c r="Y345" s="122"/>
    </row>
    <row r="346" spans="1:25" ht="13.5" customHeight="1">
      <c r="A346" s="122"/>
      <c r="B346">
        <v>520030677</v>
      </c>
      <c r="C346">
        <v>46011</v>
      </c>
      <c r="D346" t="s">
        <v>2266</v>
      </c>
      <c r="E346" t="s">
        <v>2267</v>
      </c>
      <c r="F346" t="s">
        <v>311</v>
      </c>
      <c r="G346" t="s">
        <v>2268</v>
      </c>
      <c r="H346" t="s">
        <v>2269</v>
      </c>
      <c r="I346" t="s">
        <v>318</v>
      </c>
      <c r="J346" t="s">
        <v>981</v>
      </c>
      <c r="K346" t="s">
        <v>203</v>
      </c>
      <c r="L346" t="s">
        <v>222</v>
      </c>
      <c r="M346" t="s">
        <v>376</v>
      </c>
      <c r="N346" s="99" t="s">
        <v>729</v>
      </c>
      <c r="O346" t="s">
        <v>335</v>
      </c>
      <c r="P346" t="s">
        <v>1218</v>
      </c>
      <c r="Q346" s="94">
        <v>423.02</v>
      </c>
      <c r="R346" s="94">
        <v>2.9780000000000002</v>
      </c>
      <c r="S346" s="94">
        <v>1281.25</v>
      </c>
      <c r="T346" s="91">
        <v>0</v>
      </c>
      <c r="U346" s="94">
        <v>16.140540000000001</v>
      </c>
      <c r="V346" s="93">
        <v>6.0000000000000002E-6</v>
      </c>
      <c r="W346" s="93">
        <v>5.0369999999999998E-3</v>
      </c>
      <c r="X346" s="93">
        <v>1.209E-3</v>
      </c>
      <c r="Y346" s="122"/>
    </row>
    <row r="347" spans="1:25" ht="13.5" customHeight="1">
      <c r="A347" s="122"/>
      <c r="B347">
        <v>520030677</v>
      </c>
      <c r="C347">
        <v>46011</v>
      </c>
      <c r="D347" t="s">
        <v>2309</v>
      </c>
      <c r="E347" t="s">
        <v>2310</v>
      </c>
      <c r="F347" t="s">
        <v>311</v>
      </c>
      <c r="G347" t="s">
        <v>2359</v>
      </c>
      <c r="H347" t="s">
        <v>2360</v>
      </c>
      <c r="I347" t="s">
        <v>318</v>
      </c>
      <c r="J347" t="s">
        <v>979</v>
      </c>
      <c r="K347" t="s">
        <v>203</v>
      </c>
      <c r="L347" t="s">
        <v>222</v>
      </c>
      <c r="M347" t="s">
        <v>340</v>
      </c>
      <c r="N347" s="99" t="s">
        <v>732</v>
      </c>
      <c r="O347" t="s">
        <v>335</v>
      </c>
      <c r="P347" t="s">
        <v>1218</v>
      </c>
      <c r="Q347" s="94">
        <v>10.87</v>
      </c>
      <c r="R347" s="94">
        <v>2.9780000000000002</v>
      </c>
      <c r="S347" s="94">
        <v>11728</v>
      </c>
      <c r="T347" s="91">
        <v>0</v>
      </c>
      <c r="U347" s="94">
        <v>3.79732</v>
      </c>
      <c r="V347" s="93">
        <v>0</v>
      </c>
      <c r="W347" s="93">
        <v>1.1850000000000001E-3</v>
      </c>
      <c r="X347" s="93">
        <v>2.8400000000000002E-4</v>
      </c>
      <c r="Y347" s="122"/>
    </row>
    <row r="348" spans="1:25" ht="13.5" customHeight="1">
      <c r="A348" s="122"/>
      <c r="B348">
        <v>520030677</v>
      </c>
      <c r="C348">
        <v>46011</v>
      </c>
      <c r="D348" t="s">
        <v>2292</v>
      </c>
      <c r="E348" t="s">
        <v>2293</v>
      </c>
      <c r="F348" t="s">
        <v>311</v>
      </c>
      <c r="G348" t="s">
        <v>2343</v>
      </c>
      <c r="H348" t="s">
        <v>2344</v>
      </c>
      <c r="I348" t="s">
        <v>318</v>
      </c>
      <c r="J348" t="s">
        <v>979</v>
      </c>
      <c r="K348" t="s">
        <v>203</v>
      </c>
      <c r="L348" t="s">
        <v>280</v>
      </c>
      <c r="M348" t="s">
        <v>398</v>
      </c>
      <c r="N348" s="99" t="s">
        <v>732</v>
      </c>
      <c r="O348" t="s">
        <v>335</v>
      </c>
      <c r="P348" t="s">
        <v>1224</v>
      </c>
      <c r="Q348" s="94">
        <v>317.64</v>
      </c>
      <c r="R348" s="94">
        <v>2.0916999999999999</v>
      </c>
      <c r="S348" s="94">
        <v>5181</v>
      </c>
      <c r="T348" s="91">
        <v>0</v>
      </c>
      <c r="U348" s="94">
        <v>34.422699999999999</v>
      </c>
      <c r="V348" s="93">
        <v>0</v>
      </c>
      <c r="W348" s="93">
        <v>1.0743000000000001E-2</v>
      </c>
      <c r="X348" s="93">
        <v>2.5799999999999998E-3</v>
      </c>
      <c r="Y348" s="122"/>
    </row>
    <row r="349" spans="1:25" ht="13.5" customHeight="1">
      <c r="A349" s="122"/>
      <c r="B349">
        <v>520030677</v>
      </c>
      <c r="C349">
        <v>46011</v>
      </c>
      <c r="D349" t="s">
        <v>2309</v>
      </c>
      <c r="E349" t="s">
        <v>2310</v>
      </c>
      <c r="F349" t="s">
        <v>311</v>
      </c>
      <c r="G349" t="s">
        <v>2390</v>
      </c>
      <c r="H349" t="s">
        <v>2391</v>
      </c>
      <c r="I349" t="s">
        <v>318</v>
      </c>
      <c r="J349" t="s">
        <v>979</v>
      </c>
      <c r="K349" t="s">
        <v>203</v>
      </c>
      <c r="L349" t="s">
        <v>222</v>
      </c>
      <c r="M349" t="s">
        <v>340</v>
      </c>
      <c r="N349" s="99" t="s">
        <v>732</v>
      </c>
      <c r="O349" t="s">
        <v>335</v>
      </c>
      <c r="P349" t="s">
        <v>1218</v>
      </c>
      <c r="Q349" s="94">
        <v>77.88</v>
      </c>
      <c r="R349" s="94">
        <v>2.9780000000000002</v>
      </c>
      <c r="S349" s="94">
        <v>74677</v>
      </c>
      <c r="T349" s="91">
        <v>0.11118</v>
      </c>
      <c r="U349" s="94">
        <v>173.51823999999999</v>
      </c>
      <c r="V349" s="93">
        <v>0</v>
      </c>
      <c r="W349" s="93">
        <v>5.4156999999999997E-2</v>
      </c>
      <c r="X349" s="93">
        <v>1.3004999999999999E-2</v>
      </c>
      <c r="Y349" s="122"/>
    </row>
    <row r="350" spans="1:25" ht="13.5" customHeight="1">
      <c r="A350" s="122"/>
      <c r="B350">
        <v>520030677</v>
      </c>
      <c r="C350">
        <v>46011</v>
      </c>
      <c r="D350" t="s">
        <v>2292</v>
      </c>
      <c r="E350" t="s">
        <v>2293</v>
      </c>
      <c r="F350" t="s">
        <v>311</v>
      </c>
      <c r="G350" t="s">
        <v>2353</v>
      </c>
      <c r="H350" t="s">
        <v>2354</v>
      </c>
      <c r="I350" t="s">
        <v>318</v>
      </c>
      <c r="J350" t="s">
        <v>979</v>
      </c>
      <c r="K350" t="s">
        <v>203</v>
      </c>
      <c r="L350" t="s">
        <v>222</v>
      </c>
      <c r="M350" t="s">
        <v>312</v>
      </c>
      <c r="N350" s="99" t="s">
        <v>732</v>
      </c>
      <c r="O350" t="s">
        <v>335</v>
      </c>
      <c r="P350" t="s">
        <v>1218</v>
      </c>
      <c r="Q350" s="94">
        <v>17.8</v>
      </c>
      <c r="R350" s="94">
        <v>2.9780000000000002</v>
      </c>
      <c r="S350" s="94">
        <v>64076</v>
      </c>
      <c r="T350" s="91">
        <v>0</v>
      </c>
      <c r="U350" s="94">
        <v>33.966450000000002</v>
      </c>
      <c r="V350" s="93">
        <v>0</v>
      </c>
      <c r="W350" s="93">
        <v>1.0600999999999999E-2</v>
      </c>
      <c r="X350" s="93">
        <v>2.5460000000000001E-3</v>
      </c>
      <c r="Y350" s="122"/>
    </row>
    <row r="351" spans="1:25" ht="13.5" customHeight="1">
      <c r="A351" s="122"/>
      <c r="B351">
        <v>520030677</v>
      </c>
      <c r="C351">
        <v>46011</v>
      </c>
      <c r="D351" t="s">
        <v>2288</v>
      </c>
      <c r="E351" t="s">
        <v>2289</v>
      </c>
      <c r="F351" t="s">
        <v>311</v>
      </c>
      <c r="G351" t="s">
        <v>2835</v>
      </c>
      <c r="H351" t="s">
        <v>2304</v>
      </c>
      <c r="I351" t="s">
        <v>318</v>
      </c>
      <c r="J351" t="s">
        <v>979</v>
      </c>
      <c r="K351" t="s">
        <v>203</v>
      </c>
      <c r="L351" t="s">
        <v>222</v>
      </c>
      <c r="M351" t="s">
        <v>376</v>
      </c>
      <c r="N351" s="99" t="s">
        <v>732</v>
      </c>
      <c r="O351" t="s">
        <v>335</v>
      </c>
      <c r="P351" t="s">
        <v>1218</v>
      </c>
      <c r="Q351" s="94">
        <v>5.54</v>
      </c>
      <c r="R351" s="94">
        <v>2.9780000000000002</v>
      </c>
      <c r="S351" s="94">
        <v>74560</v>
      </c>
      <c r="T351" s="91">
        <v>0</v>
      </c>
      <c r="U351" s="94">
        <v>12.290380000000001</v>
      </c>
      <c r="V351" s="93">
        <v>8.2000000000000001E-5</v>
      </c>
      <c r="W351" s="93">
        <v>3.836E-3</v>
      </c>
      <c r="X351" s="93">
        <v>9.2100000000000005E-4</v>
      </c>
      <c r="Y351" s="122"/>
    </row>
    <row r="352" spans="1:25" ht="13.5" customHeight="1">
      <c r="A352" s="122"/>
      <c r="B352">
        <v>520030677</v>
      </c>
      <c r="C352">
        <v>46011</v>
      </c>
      <c r="D352" t="s">
        <v>2292</v>
      </c>
      <c r="E352" t="s">
        <v>2293</v>
      </c>
      <c r="F352" t="s">
        <v>311</v>
      </c>
      <c r="G352" t="s">
        <v>2327</v>
      </c>
      <c r="H352" t="s">
        <v>2328</v>
      </c>
      <c r="I352" t="s">
        <v>318</v>
      </c>
      <c r="J352" t="s">
        <v>979</v>
      </c>
      <c r="K352" t="s">
        <v>203</v>
      </c>
      <c r="L352" t="s">
        <v>294</v>
      </c>
      <c r="M352" t="s">
        <v>340</v>
      </c>
      <c r="N352" s="99" t="s">
        <v>732</v>
      </c>
      <c r="O352" t="s">
        <v>335</v>
      </c>
      <c r="P352" t="s">
        <v>1218</v>
      </c>
      <c r="Q352" s="94">
        <v>153.05000000000001</v>
      </c>
      <c r="R352" s="94">
        <v>2.9780000000000002</v>
      </c>
      <c r="S352" s="94">
        <v>4913</v>
      </c>
      <c r="T352" s="91">
        <v>0</v>
      </c>
      <c r="U352" s="94">
        <v>22.392099999999999</v>
      </c>
      <c r="V352" s="93">
        <v>3.0000000000000001E-6</v>
      </c>
      <c r="W352" s="93">
        <v>6.9880000000000003E-3</v>
      </c>
      <c r="X352" s="93">
        <v>1.678E-3</v>
      </c>
      <c r="Y352" s="122"/>
    </row>
    <row r="353" spans="1:25" ht="13.5" customHeight="1">
      <c r="A353" s="122"/>
      <c r="B353">
        <v>520030677</v>
      </c>
      <c r="C353">
        <v>46011</v>
      </c>
      <c r="D353" t="s">
        <v>2309</v>
      </c>
      <c r="E353" t="s">
        <v>2310</v>
      </c>
      <c r="F353" t="s">
        <v>311</v>
      </c>
      <c r="G353" t="s">
        <v>2311</v>
      </c>
      <c r="H353" t="s">
        <v>2312</v>
      </c>
      <c r="I353" t="s">
        <v>318</v>
      </c>
      <c r="J353" t="s">
        <v>979</v>
      </c>
      <c r="K353" t="s">
        <v>203</v>
      </c>
      <c r="L353" t="s">
        <v>222</v>
      </c>
      <c r="M353" t="s">
        <v>340</v>
      </c>
      <c r="N353" s="99" t="s">
        <v>732</v>
      </c>
      <c r="O353" t="s">
        <v>335</v>
      </c>
      <c r="P353" t="s">
        <v>1218</v>
      </c>
      <c r="Q353" s="94">
        <v>204.68</v>
      </c>
      <c r="R353" s="94">
        <v>2.9780000000000002</v>
      </c>
      <c r="S353" s="94">
        <v>18523</v>
      </c>
      <c r="T353" s="91">
        <v>0</v>
      </c>
      <c r="U353" s="94">
        <v>112.90719</v>
      </c>
      <c r="V353" s="93">
        <v>9.9999999999999995E-7</v>
      </c>
      <c r="W353" s="93">
        <v>3.5238999999999999E-2</v>
      </c>
      <c r="X353" s="93">
        <v>8.463E-3</v>
      </c>
      <c r="Y353" s="122"/>
    </row>
    <row r="354" spans="1:25" ht="13.5" customHeight="1">
      <c r="A354" s="122"/>
      <c r="B354">
        <v>520030677</v>
      </c>
      <c r="C354">
        <v>46011</v>
      </c>
      <c r="D354" t="s">
        <v>2309</v>
      </c>
      <c r="E354" t="s">
        <v>2310</v>
      </c>
      <c r="F354" t="s">
        <v>311</v>
      </c>
      <c r="G354" t="s">
        <v>2361</v>
      </c>
      <c r="H354" t="s">
        <v>2362</v>
      </c>
      <c r="I354" t="s">
        <v>318</v>
      </c>
      <c r="J354" t="s">
        <v>979</v>
      </c>
      <c r="K354" t="s">
        <v>203</v>
      </c>
      <c r="L354" t="s">
        <v>222</v>
      </c>
      <c r="M354" t="s">
        <v>340</v>
      </c>
      <c r="N354" s="99" t="s">
        <v>732</v>
      </c>
      <c r="O354" t="s">
        <v>335</v>
      </c>
      <c r="P354" t="s">
        <v>1218</v>
      </c>
      <c r="Q354" s="94">
        <v>201.19</v>
      </c>
      <c r="R354" s="94">
        <v>2.9780000000000002</v>
      </c>
      <c r="S354" s="94">
        <v>5083</v>
      </c>
      <c r="T354" s="91">
        <v>0</v>
      </c>
      <c r="U354" s="94">
        <v>30.453869999999998</v>
      </c>
      <c r="V354" s="93">
        <v>9.9999999999999995E-7</v>
      </c>
      <c r="W354" s="93">
        <v>9.5049999999999996E-3</v>
      </c>
      <c r="X354" s="93">
        <v>2.2820000000000002E-3</v>
      </c>
      <c r="Y354" s="122"/>
    </row>
    <row r="355" spans="1:25" ht="13.5" customHeight="1">
      <c r="A355" s="122"/>
      <c r="B355">
        <v>520030677</v>
      </c>
      <c r="C355">
        <v>46011</v>
      </c>
      <c r="D355" t="s">
        <v>2266</v>
      </c>
      <c r="E355" t="s">
        <v>2267</v>
      </c>
      <c r="F355" t="s">
        <v>311</v>
      </c>
      <c r="G355" t="s">
        <v>2832</v>
      </c>
      <c r="H355" t="s">
        <v>2833</v>
      </c>
      <c r="I355" t="s">
        <v>318</v>
      </c>
      <c r="J355" t="s">
        <v>981</v>
      </c>
      <c r="K355" t="s">
        <v>203</v>
      </c>
      <c r="L355" t="s">
        <v>222</v>
      </c>
      <c r="M355" t="s">
        <v>376</v>
      </c>
      <c r="N355" s="99" t="s">
        <v>729</v>
      </c>
      <c r="O355" t="s">
        <v>335</v>
      </c>
      <c r="P355" t="s">
        <v>1218</v>
      </c>
      <c r="Q355" s="94">
        <v>20.329999999999998</v>
      </c>
      <c r="R355" s="94">
        <v>2.9780000000000002</v>
      </c>
      <c r="S355" s="94">
        <v>19351.5</v>
      </c>
      <c r="T355" s="91">
        <v>0</v>
      </c>
      <c r="U355" s="94">
        <v>11.71339</v>
      </c>
      <c r="V355" s="93">
        <v>3.0000000000000001E-6</v>
      </c>
      <c r="W355" s="93">
        <v>3.6549999999999998E-3</v>
      </c>
      <c r="X355" s="93">
        <v>8.7699999999999996E-4</v>
      </c>
      <c r="Y355" s="122"/>
    </row>
    <row r="356" spans="1:25" ht="13.5" customHeight="1">
      <c r="A356" s="122"/>
      <c r="B356">
        <v>520030677</v>
      </c>
      <c r="C356">
        <v>46011</v>
      </c>
      <c r="D356" t="s">
        <v>2305</v>
      </c>
      <c r="E356" t="s">
        <v>2306</v>
      </c>
      <c r="F356" t="s">
        <v>311</v>
      </c>
      <c r="G356" t="s">
        <v>2307</v>
      </c>
      <c r="H356" t="s">
        <v>2308</v>
      </c>
      <c r="I356" t="s">
        <v>318</v>
      </c>
      <c r="J356" t="s">
        <v>979</v>
      </c>
      <c r="K356" t="s">
        <v>203</v>
      </c>
      <c r="L356" t="s">
        <v>249</v>
      </c>
      <c r="M356" t="s">
        <v>340</v>
      </c>
      <c r="N356" s="99" t="s">
        <v>732</v>
      </c>
      <c r="O356" t="s">
        <v>335</v>
      </c>
      <c r="P356" t="s">
        <v>1218</v>
      </c>
      <c r="Q356" s="94">
        <v>227.31</v>
      </c>
      <c r="R356" s="94">
        <v>2.9780000000000002</v>
      </c>
      <c r="S356" s="94">
        <v>17352</v>
      </c>
      <c r="T356" s="91">
        <v>0</v>
      </c>
      <c r="U356" s="94">
        <v>117.46066</v>
      </c>
      <c r="V356" s="93">
        <v>6.0000000000000002E-6</v>
      </c>
      <c r="W356" s="93">
        <v>3.6660999999999999E-2</v>
      </c>
      <c r="X356" s="93">
        <v>8.8039999999999993E-3</v>
      </c>
      <c r="Y356" s="122"/>
    </row>
    <row r="357" spans="1:25" ht="13.5" customHeight="1">
      <c r="A357" s="122"/>
      <c r="B357">
        <v>520030677</v>
      </c>
      <c r="C357">
        <v>46011</v>
      </c>
      <c r="D357" t="s">
        <v>2273</v>
      </c>
      <c r="E357" t="s">
        <v>2274</v>
      </c>
      <c r="F357" t="s">
        <v>311</v>
      </c>
      <c r="G357" t="s">
        <v>2298</v>
      </c>
      <c r="H357" t="s">
        <v>2299</v>
      </c>
      <c r="I357" t="s">
        <v>318</v>
      </c>
      <c r="J357" t="s">
        <v>979</v>
      </c>
      <c r="K357" t="s">
        <v>203</v>
      </c>
      <c r="L357" t="s">
        <v>222</v>
      </c>
      <c r="M357" t="s">
        <v>340</v>
      </c>
      <c r="N357" s="99" t="s">
        <v>732</v>
      </c>
      <c r="O357" t="s">
        <v>335</v>
      </c>
      <c r="P357" t="s">
        <v>1218</v>
      </c>
      <c r="Q357" s="94">
        <v>253.52</v>
      </c>
      <c r="R357" s="94">
        <v>2.9780000000000002</v>
      </c>
      <c r="S357" s="94">
        <v>13160</v>
      </c>
      <c r="T357" s="91">
        <v>0</v>
      </c>
      <c r="U357" s="94">
        <v>99.356489999999994</v>
      </c>
      <c r="V357" s="93">
        <v>1.9999999999999999E-6</v>
      </c>
      <c r="W357" s="93">
        <v>3.1009999999999999E-2</v>
      </c>
      <c r="X357" s="93">
        <v>7.4469999999999996E-3</v>
      </c>
      <c r="Y357" s="122"/>
    </row>
    <row r="358" spans="1:25" ht="13.5" customHeight="1">
      <c r="A358" s="122"/>
      <c r="B358">
        <v>520030677</v>
      </c>
      <c r="C358">
        <v>46011</v>
      </c>
      <c r="D358" t="s">
        <v>2374</v>
      </c>
      <c r="E358" t="s">
        <v>2375</v>
      </c>
      <c r="F358" t="s">
        <v>311</v>
      </c>
      <c r="G358" t="s">
        <v>2376</v>
      </c>
      <c r="H358" t="s">
        <v>2377</v>
      </c>
      <c r="I358" t="s">
        <v>318</v>
      </c>
      <c r="J358" t="s">
        <v>979</v>
      </c>
      <c r="K358" t="s">
        <v>203</v>
      </c>
      <c r="L358" t="s">
        <v>294</v>
      </c>
      <c r="M358" t="s">
        <v>356</v>
      </c>
      <c r="N358" s="99" t="s">
        <v>732</v>
      </c>
      <c r="O358" t="s">
        <v>335</v>
      </c>
      <c r="P358" t="s">
        <v>1218</v>
      </c>
      <c r="Q358" s="94">
        <v>61.95</v>
      </c>
      <c r="R358" s="94">
        <v>2.9780000000000002</v>
      </c>
      <c r="S358" s="94">
        <v>7385</v>
      </c>
      <c r="T358" s="91">
        <v>0</v>
      </c>
      <c r="U358" s="94">
        <v>13.62337</v>
      </c>
      <c r="V358" s="93">
        <v>0</v>
      </c>
      <c r="W358" s="93">
        <v>4.2519999999999997E-3</v>
      </c>
      <c r="X358" s="93">
        <v>1.021E-3</v>
      </c>
      <c r="Y358" s="122"/>
    </row>
    <row r="359" spans="1:25" ht="13.5" customHeight="1">
      <c r="A359" s="122"/>
      <c r="B359">
        <v>520030677</v>
      </c>
      <c r="C359">
        <v>46012</v>
      </c>
      <c r="D359" t="s">
        <v>2242</v>
      </c>
      <c r="E359">
        <v>510938608</v>
      </c>
      <c r="F359" t="s">
        <v>307</v>
      </c>
      <c r="G359" t="s">
        <v>2277</v>
      </c>
      <c r="H359" t="s">
        <v>2278</v>
      </c>
      <c r="I359" t="s">
        <v>318</v>
      </c>
      <c r="J359" t="s">
        <v>979</v>
      </c>
      <c r="K359" t="s">
        <v>202</v>
      </c>
      <c r="L359" t="s">
        <v>222</v>
      </c>
      <c r="M359" t="s">
        <v>336</v>
      </c>
      <c r="N359" s="104" t="s">
        <v>601</v>
      </c>
      <c r="O359" t="s">
        <v>335</v>
      </c>
      <c r="P359" t="s">
        <v>1222</v>
      </c>
      <c r="Q359" s="94">
        <v>6161.32</v>
      </c>
      <c r="R359" s="94">
        <v>1</v>
      </c>
      <c r="S359" s="94">
        <v>24520</v>
      </c>
      <c r="T359" s="91">
        <v>0</v>
      </c>
      <c r="U359" s="94">
        <v>1510.7553700000001</v>
      </c>
      <c r="V359" s="93">
        <v>2.6699999999999998E-4</v>
      </c>
      <c r="W359" s="93">
        <v>2.8159999999999999E-3</v>
      </c>
      <c r="X359" s="93">
        <v>6.7699999999999998E-4</v>
      </c>
      <c r="Y359" s="122"/>
    </row>
    <row r="360" spans="1:25" ht="13.5" customHeight="1">
      <c r="A360" s="122"/>
      <c r="B360">
        <v>520030677</v>
      </c>
      <c r="C360">
        <v>46012</v>
      </c>
      <c r="D360" t="s">
        <v>2283</v>
      </c>
      <c r="E360">
        <v>514884485</v>
      </c>
      <c r="F360" t="s">
        <v>307</v>
      </c>
      <c r="G360" t="s">
        <v>2284</v>
      </c>
      <c r="H360" t="s">
        <v>2285</v>
      </c>
      <c r="I360" t="s">
        <v>318</v>
      </c>
      <c r="J360" t="s">
        <v>979</v>
      </c>
      <c r="K360" t="s">
        <v>202</v>
      </c>
      <c r="L360" t="s">
        <v>222</v>
      </c>
      <c r="M360" t="s">
        <v>336</v>
      </c>
      <c r="N360" s="104" t="s">
        <v>602</v>
      </c>
      <c r="O360" t="s">
        <v>335</v>
      </c>
      <c r="P360" t="s">
        <v>1222</v>
      </c>
      <c r="Q360" s="94">
        <v>51186.34</v>
      </c>
      <c r="R360" s="94">
        <v>1</v>
      </c>
      <c r="S360" s="94">
        <v>11540</v>
      </c>
      <c r="T360" s="91">
        <v>0</v>
      </c>
      <c r="U360" s="94">
        <v>5906.90373</v>
      </c>
      <c r="V360" s="93">
        <v>1.8159999999999999E-3</v>
      </c>
      <c r="W360" s="93">
        <v>1.1011999999999999E-2</v>
      </c>
      <c r="X360" s="93">
        <v>2.6480000000000002E-3</v>
      </c>
      <c r="Y360" s="122"/>
    </row>
    <row r="361" spans="1:25" ht="13.5" customHeight="1">
      <c r="A361" s="122"/>
      <c r="B361">
        <v>520030677</v>
      </c>
      <c r="C361">
        <v>46012</v>
      </c>
      <c r="D361" t="s">
        <v>2239</v>
      </c>
      <c r="E361">
        <v>511776783</v>
      </c>
      <c r="F361" t="s">
        <v>307</v>
      </c>
      <c r="G361" t="s">
        <v>2281</v>
      </c>
      <c r="H361" t="s">
        <v>2282</v>
      </c>
      <c r="I361" t="s">
        <v>318</v>
      </c>
      <c r="J361" t="s">
        <v>977</v>
      </c>
      <c r="K361" t="s">
        <v>202</v>
      </c>
      <c r="L361" t="s">
        <v>202</v>
      </c>
      <c r="M361" t="s">
        <v>336</v>
      </c>
      <c r="N361" s="104" t="s">
        <v>693</v>
      </c>
      <c r="O361" t="s">
        <v>335</v>
      </c>
      <c r="P361" t="s">
        <v>1222</v>
      </c>
      <c r="Q361" s="94">
        <v>16236.05</v>
      </c>
      <c r="R361" s="94">
        <v>1</v>
      </c>
      <c r="S361" s="94">
        <v>3758</v>
      </c>
      <c r="T361" s="91">
        <v>0</v>
      </c>
      <c r="U361" s="94">
        <v>610.15089</v>
      </c>
      <c r="V361" s="93">
        <v>3.3600000000000001E-3</v>
      </c>
      <c r="W361" s="93">
        <v>1.137E-3</v>
      </c>
      <c r="X361" s="93">
        <v>2.7300000000000002E-4</v>
      </c>
      <c r="Y361" s="122"/>
    </row>
    <row r="362" spans="1:25" ht="13.5" customHeight="1">
      <c r="A362" s="122"/>
      <c r="B362">
        <v>520030677</v>
      </c>
      <c r="C362">
        <v>46012</v>
      </c>
      <c r="D362" t="s">
        <v>2247</v>
      </c>
      <c r="E362">
        <v>513534974</v>
      </c>
      <c r="F362" t="s">
        <v>307</v>
      </c>
      <c r="G362" t="s">
        <v>2286</v>
      </c>
      <c r="H362" t="s">
        <v>2287</v>
      </c>
      <c r="I362" t="s">
        <v>318</v>
      </c>
      <c r="J362" t="s">
        <v>977</v>
      </c>
      <c r="K362" t="s">
        <v>202</v>
      </c>
      <c r="L362" t="s">
        <v>202</v>
      </c>
      <c r="M362" t="s">
        <v>336</v>
      </c>
      <c r="N362" s="104" t="s">
        <v>569</v>
      </c>
      <c r="O362" t="s">
        <v>335</v>
      </c>
      <c r="P362" t="s">
        <v>1222</v>
      </c>
      <c r="Q362" s="94">
        <v>124567.18</v>
      </c>
      <c r="R362" s="94">
        <v>1</v>
      </c>
      <c r="S362" s="94">
        <v>3930</v>
      </c>
      <c r="T362" s="91">
        <v>0</v>
      </c>
      <c r="U362" s="94">
        <v>4895.4900799999996</v>
      </c>
      <c r="V362" s="93">
        <v>8.3900000000000001E-4</v>
      </c>
      <c r="W362" s="93">
        <v>9.1260000000000004E-3</v>
      </c>
      <c r="X362" s="93">
        <v>2.1949999999999999E-3</v>
      </c>
      <c r="Y362" s="122"/>
    </row>
    <row r="363" spans="1:25" ht="13.5" customHeight="1">
      <c r="A363" s="122"/>
      <c r="B363">
        <v>520030677</v>
      </c>
      <c r="C363">
        <v>46012</v>
      </c>
      <c r="D363" t="s">
        <v>2239</v>
      </c>
      <c r="E363">
        <v>511776783</v>
      </c>
      <c r="F363" t="s">
        <v>307</v>
      </c>
      <c r="G363" t="s">
        <v>2258</v>
      </c>
      <c r="H363" t="s">
        <v>2259</v>
      </c>
      <c r="I363" t="s">
        <v>318</v>
      </c>
      <c r="J363" t="s">
        <v>980</v>
      </c>
      <c r="K363" t="s">
        <v>202</v>
      </c>
      <c r="L363" t="s">
        <v>202</v>
      </c>
      <c r="M363" t="s">
        <v>336</v>
      </c>
      <c r="N363" s="104" t="s">
        <v>629</v>
      </c>
      <c r="O363" t="s">
        <v>335</v>
      </c>
      <c r="P363" t="s">
        <v>1222</v>
      </c>
      <c r="Q363" s="94">
        <v>112131.75</v>
      </c>
      <c r="R363" s="94">
        <v>1</v>
      </c>
      <c r="S363" s="94">
        <v>440.02</v>
      </c>
      <c r="T363" s="91">
        <v>0</v>
      </c>
      <c r="U363" s="94">
        <v>493.40213999999997</v>
      </c>
      <c r="V363" s="93">
        <v>4.2400000000000001E-4</v>
      </c>
      <c r="W363" s="93">
        <v>9.19E-4</v>
      </c>
      <c r="X363" s="93">
        <v>2.2100000000000001E-4</v>
      </c>
      <c r="Y363" s="122"/>
    </row>
    <row r="364" spans="1:25" ht="13.5" customHeight="1">
      <c r="A364" s="122"/>
      <c r="B364">
        <v>520030677</v>
      </c>
      <c r="C364">
        <v>46012</v>
      </c>
      <c r="D364" t="s">
        <v>2252</v>
      </c>
      <c r="E364">
        <v>513765339</v>
      </c>
      <c r="F364" t="s">
        <v>307</v>
      </c>
      <c r="G364" t="s">
        <v>2253</v>
      </c>
      <c r="H364" t="s">
        <v>2254</v>
      </c>
      <c r="I364" t="s">
        <v>318</v>
      </c>
      <c r="J364" t="s">
        <v>980</v>
      </c>
      <c r="K364" t="s">
        <v>202</v>
      </c>
      <c r="L364" t="s">
        <v>202</v>
      </c>
      <c r="M364" t="s">
        <v>336</v>
      </c>
      <c r="N364" s="104" t="s">
        <v>573</v>
      </c>
      <c r="O364" t="s">
        <v>335</v>
      </c>
      <c r="P364" t="s">
        <v>1222</v>
      </c>
      <c r="Q364" s="94">
        <v>215212.55</v>
      </c>
      <c r="R364" s="94">
        <v>1</v>
      </c>
      <c r="S364" s="94">
        <v>408.38</v>
      </c>
      <c r="T364" s="91">
        <v>0</v>
      </c>
      <c r="U364" s="94">
        <v>878.88503000000003</v>
      </c>
      <c r="V364" s="93">
        <v>1.3749999999999999E-3</v>
      </c>
      <c r="W364" s="93">
        <v>1.6379999999999999E-3</v>
      </c>
      <c r="X364" s="93">
        <v>3.9399999999999998E-4</v>
      </c>
      <c r="Y364" s="122"/>
    </row>
    <row r="365" spans="1:25" ht="13.5" customHeight="1">
      <c r="A365" s="122"/>
      <c r="B365">
        <v>520030677</v>
      </c>
      <c r="C365">
        <v>46012</v>
      </c>
      <c r="D365" t="s">
        <v>2239</v>
      </c>
      <c r="E365">
        <v>511776783</v>
      </c>
      <c r="F365" t="s">
        <v>307</v>
      </c>
      <c r="G365" t="s">
        <v>2240</v>
      </c>
      <c r="H365" t="s">
        <v>2241</v>
      </c>
      <c r="I365" t="s">
        <v>318</v>
      </c>
      <c r="J365" t="s">
        <v>980</v>
      </c>
      <c r="K365" t="s">
        <v>202</v>
      </c>
      <c r="L365" t="s">
        <v>202</v>
      </c>
      <c r="M365" t="s">
        <v>336</v>
      </c>
      <c r="N365" s="104" t="s">
        <v>624</v>
      </c>
      <c r="O365" t="s">
        <v>335</v>
      </c>
      <c r="P365" t="s">
        <v>1222</v>
      </c>
      <c r="Q365" s="94">
        <v>15275.69</v>
      </c>
      <c r="R365" s="94">
        <v>1</v>
      </c>
      <c r="S365" s="94">
        <v>422.84</v>
      </c>
      <c r="T365" s="91">
        <v>0</v>
      </c>
      <c r="U365" s="94">
        <v>64.591710000000006</v>
      </c>
      <c r="V365" s="93">
        <v>3.7500000000000001E-4</v>
      </c>
      <c r="W365" s="93">
        <v>1.2E-4</v>
      </c>
      <c r="X365" s="93">
        <v>2.8E-5</v>
      </c>
      <c r="Y365" s="122"/>
    </row>
    <row r="366" spans="1:25" ht="13.5" customHeight="1">
      <c r="A366" s="122"/>
      <c r="B366">
        <v>520030677</v>
      </c>
      <c r="C366">
        <v>46012</v>
      </c>
      <c r="D366" t="s">
        <v>2247</v>
      </c>
      <c r="E366">
        <v>513534974</v>
      </c>
      <c r="F366" t="s">
        <v>307</v>
      </c>
      <c r="G366" t="s">
        <v>2264</v>
      </c>
      <c r="H366" t="s">
        <v>2265</v>
      </c>
      <c r="I366" t="s">
        <v>318</v>
      </c>
      <c r="J366" t="s">
        <v>980</v>
      </c>
      <c r="K366" t="s">
        <v>202</v>
      </c>
      <c r="L366" t="s">
        <v>202</v>
      </c>
      <c r="M366" t="s">
        <v>336</v>
      </c>
      <c r="N366" s="104" t="s">
        <v>573</v>
      </c>
      <c r="O366" t="s">
        <v>335</v>
      </c>
      <c r="P366" t="s">
        <v>1222</v>
      </c>
      <c r="Q366" s="94">
        <v>771917.84</v>
      </c>
      <c r="R366" s="94">
        <v>1</v>
      </c>
      <c r="S366" s="94">
        <v>407.77</v>
      </c>
      <c r="T366" s="91">
        <v>0</v>
      </c>
      <c r="U366" s="94">
        <v>3147.64939</v>
      </c>
      <c r="V366" s="93">
        <v>2.4459999999999998E-3</v>
      </c>
      <c r="W366" s="93">
        <v>5.868E-3</v>
      </c>
      <c r="X366" s="93">
        <v>1.4109999999999999E-3</v>
      </c>
      <c r="Y366" s="122"/>
    </row>
    <row r="367" spans="1:25" ht="13.5" customHeight="1">
      <c r="A367" s="122"/>
      <c r="B367">
        <v>520030677</v>
      </c>
      <c r="C367">
        <v>46012</v>
      </c>
      <c r="D367" t="s">
        <v>2239</v>
      </c>
      <c r="E367">
        <v>511776783</v>
      </c>
      <c r="F367" t="s">
        <v>307</v>
      </c>
      <c r="G367" t="s">
        <v>2245</v>
      </c>
      <c r="H367" t="s">
        <v>2246</v>
      </c>
      <c r="I367" t="s">
        <v>318</v>
      </c>
      <c r="J367" t="s">
        <v>980</v>
      </c>
      <c r="K367" t="s">
        <v>202</v>
      </c>
      <c r="L367" t="s">
        <v>202</v>
      </c>
      <c r="M367" t="s">
        <v>336</v>
      </c>
      <c r="N367" s="104" t="s">
        <v>573</v>
      </c>
      <c r="O367" t="s">
        <v>335</v>
      </c>
      <c r="P367" t="s">
        <v>1222</v>
      </c>
      <c r="Q367" s="94">
        <v>797277.94</v>
      </c>
      <c r="R367" s="94">
        <v>1</v>
      </c>
      <c r="S367" s="94">
        <v>406.34</v>
      </c>
      <c r="T367" s="91">
        <v>0</v>
      </c>
      <c r="U367" s="94">
        <v>3239.6591699999999</v>
      </c>
      <c r="V367" s="93">
        <v>4.2950000000000002E-3</v>
      </c>
      <c r="W367" s="93">
        <v>6.0390000000000001E-3</v>
      </c>
      <c r="X367" s="93">
        <v>1.4519999999999999E-3</v>
      </c>
      <c r="Y367" s="122"/>
    </row>
    <row r="368" spans="1:25" ht="13.5" customHeight="1">
      <c r="A368" s="122"/>
      <c r="B368">
        <v>520030677</v>
      </c>
      <c r="C368">
        <v>46012</v>
      </c>
      <c r="D368" t="s">
        <v>2247</v>
      </c>
      <c r="E368">
        <v>513534974</v>
      </c>
      <c r="F368" t="s">
        <v>307</v>
      </c>
      <c r="G368" t="s">
        <v>2248</v>
      </c>
      <c r="H368" t="s">
        <v>2249</v>
      </c>
      <c r="I368" t="s">
        <v>318</v>
      </c>
      <c r="J368" t="s">
        <v>980</v>
      </c>
      <c r="K368" t="s">
        <v>202</v>
      </c>
      <c r="L368" t="s">
        <v>202</v>
      </c>
      <c r="M368" t="s">
        <v>336</v>
      </c>
      <c r="N368" s="104" t="s">
        <v>629</v>
      </c>
      <c r="O368" t="s">
        <v>335</v>
      </c>
      <c r="P368" t="s">
        <v>1222</v>
      </c>
      <c r="Q368" s="94">
        <v>511260.78</v>
      </c>
      <c r="R368" s="94">
        <v>1</v>
      </c>
      <c r="S368" s="94">
        <v>441.89</v>
      </c>
      <c r="T368" s="91">
        <v>0</v>
      </c>
      <c r="U368" s="94">
        <v>2259.2102500000001</v>
      </c>
      <c r="V368" s="93">
        <v>1.766E-3</v>
      </c>
      <c r="W368" s="93">
        <v>4.2110000000000003E-3</v>
      </c>
      <c r="X368" s="93">
        <v>1.013E-3</v>
      </c>
      <c r="Y368" s="122"/>
    </row>
    <row r="369" spans="1:25" ht="13.5" customHeight="1">
      <c r="A369" s="122"/>
      <c r="B369">
        <v>520030677</v>
      </c>
      <c r="C369">
        <v>46012</v>
      </c>
      <c r="D369" t="s">
        <v>2255</v>
      </c>
      <c r="E369">
        <v>511303661</v>
      </c>
      <c r="F369" t="s">
        <v>307</v>
      </c>
      <c r="G369" t="s">
        <v>2262</v>
      </c>
      <c r="H369" t="s">
        <v>2263</v>
      </c>
      <c r="I369" t="s">
        <v>318</v>
      </c>
      <c r="J369" t="s">
        <v>980</v>
      </c>
      <c r="K369" t="s">
        <v>202</v>
      </c>
      <c r="L369" t="s">
        <v>202</v>
      </c>
      <c r="M369" t="s">
        <v>336</v>
      </c>
      <c r="N369" s="104" t="s">
        <v>624</v>
      </c>
      <c r="O369" t="s">
        <v>335</v>
      </c>
      <c r="P369" t="s">
        <v>1222</v>
      </c>
      <c r="Q369" s="94">
        <v>34442.71</v>
      </c>
      <c r="R369" s="94">
        <v>1</v>
      </c>
      <c r="S369" s="94">
        <v>459.53</v>
      </c>
      <c r="T369" s="91">
        <v>0</v>
      </c>
      <c r="U369" s="94">
        <v>158.27459999999999</v>
      </c>
      <c r="V369" s="93">
        <v>8.0800000000000002E-4</v>
      </c>
      <c r="W369" s="93">
        <v>2.9500000000000001E-4</v>
      </c>
      <c r="X369" s="93">
        <v>6.9999999999999994E-5</v>
      </c>
      <c r="Y369" s="122"/>
    </row>
    <row r="370" spans="1:25" ht="13.5" customHeight="1">
      <c r="A370" s="122"/>
      <c r="B370">
        <v>520030677</v>
      </c>
      <c r="C370">
        <v>46012</v>
      </c>
      <c r="D370" t="s">
        <v>2255</v>
      </c>
      <c r="E370">
        <v>511303661</v>
      </c>
      <c r="F370" t="s">
        <v>307</v>
      </c>
      <c r="G370" t="s">
        <v>2260</v>
      </c>
      <c r="H370" t="s">
        <v>2261</v>
      </c>
      <c r="I370" t="s">
        <v>318</v>
      </c>
      <c r="J370" t="s">
        <v>980</v>
      </c>
      <c r="K370" t="s">
        <v>202</v>
      </c>
      <c r="L370" t="s">
        <v>202</v>
      </c>
      <c r="M370" t="s">
        <v>336</v>
      </c>
      <c r="N370" s="104" t="s">
        <v>573</v>
      </c>
      <c r="O370" t="s">
        <v>335</v>
      </c>
      <c r="P370" t="s">
        <v>1222</v>
      </c>
      <c r="Q370" s="94">
        <v>576780.18999999994</v>
      </c>
      <c r="R370" s="94">
        <v>1</v>
      </c>
      <c r="S370" s="94">
        <v>519.03</v>
      </c>
      <c r="T370" s="91">
        <v>0</v>
      </c>
      <c r="U370" s="94">
        <v>2993.6622299999999</v>
      </c>
      <c r="V370" s="93">
        <v>3.4789999999999999E-3</v>
      </c>
      <c r="W370" s="93">
        <v>5.581E-3</v>
      </c>
      <c r="X370" s="93">
        <v>1.3420000000000001E-3</v>
      </c>
      <c r="Y370" s="122"/>
    </row>
    <row r="371" spans="1:25" ht="13.5" customHeight="1">
      <c r="A371" s="122"/>
      <c r="B371">
        <v>520030677</v>
      </c>
      <c r="C371">
        <v>46012</v>
      </c>
      <c r="D371" t="s">
        <v>2242</v>
      </c>
      <c r="E371">
        <v>510938608</v>
      </c>
      <c r="F371" t="s">
        <v>307</v>
      </c>
      <c r="G371" t="s">
        <v>2243</v>
      </c>
      <c r="H371" t="s">
        <v>2244</v>
      </c>
      <c r="I371" t="s">
        <v>318</v>
      </c>
      <c r="J371" t="s">
        <v>980</v>
      </c>
      <c r="K371" t="s">
        <v>202</v>
      </c>
      <c r="L371" t="s">
        <v>202</v>
      </c>
      <c r="M371" t="s">
        <v>336</v>
      </c>
      <c r="N371" s="104" t="s">
        <v>629</v>
      </c>
      <c r="O371" t="s">
        <v>335</v>
      </c>
      <c r="P371" t="s">
        <v>1222</v>
      </c>
      <c r="Q371" s="94">
        <v>9808.36</v>
      </c>
      <c r="R371" s="94">
        <v>1</v>
      </c>
      <c r="S371" s="94">
        <v>4391.3</v>
      </c>
      <c r="T371" s="91">
        <v>0</v>
      </c>
      <c r="U371" s="94">
        <v>430.71442999999999</v>
      </c>
      <c r="V371" s="93">
        <v>2.6400000000000002E-4</v>
      </c>
      <c r="W371" s="93">
        <v>8.0199999999999998E-4</v>
      </c>
      <c r="X371" s="93">
        <v>1.93E-4</v>
      </c>
      <c r="Y371" s="122"/>
    </row>
    <row r="372" spans="1:25" ht="13.5" customHeight="1">
      <c r="A372" s="122"/>
      <c r="B372">
        <v>520030677</v>
      </c>
      <c r="C372">
        <v>46012</v>
      </c>
      <c r="D372" t="s">
        <v>2255</v>
      </c>
      <c r="E372">
        <v>511303661</v>
      </c>
      <c r="F372" t="s">
        <v>307</v>
      </c>
      <c r="G372" t="s">
        <v>2256</v>
      </c>
      <c r="H372" t="s">
        <v>2257</v>
      </c>
      <c r="I372" t="s">
        <v>318</v>
      </c>
      <c r="J372" t="s">
        <v>980</v>
      </c>
      <c r="K372" t="s">
        <v>202</v>
      </c>
      <c r="L372" t="s">
        <v>202</v>
      </c>
      <c r="M372" t="s">
        <v>336</v>
      </c>
      <c r="N372" s="104" t="s">
        <v>629</v>
      </c>
      <c r="O372" t="s">
        <v>335</v>
      </c>
      <c r="P372" t="s">
        <v>1222</v>
      </c>
      <c r="Q372" s="94">
        <v>193314.51</v>
      </c>
      <c r="R372" s="94">
        <v>1</v>
      </c>
      <c r="S372" s="94">
        <v>511.44</v>
      </c>
      <c r="T372" s="91">
        <v>0</v>
      </c>
      <c r="U372" s="94">
        <v>988.68775000000005</v>
      </c>
      <c r="V372" s="93">
        <v>1.201E-3</v>
      </c>
      <c r="W372" s="93">
        <v>1.843E-3</v>
      </c>
      <c r="X372" s="93">
        <v>4.4299999999999998E-4</v>
      </c>
      <c r="Y372" s="122"/>
    </row>
    <row r="373" spans="1:25" ht="13.5" customHeight="1">
      <c r="A373" s="122"/>
      <c r="B373">
        <v>520030677</v>
      </c>
      <c r="C373">
        <v>46012</v>
      </c>
      <c r="D373" t="s">
        <v>2247</v>
      </c>
      <c r="E373">
        <v>513534974</v>
      </c>
      <c r="F373" t="s">
        <v>307</v>
      </c>
      <c r="G373" t="s">
        <v>2279</v>
      </c>
      <c r="H373" t="s">
        <v>2280</v>
      </c>
      <c r="I373" t="s">
        <v>318</v>
      </c>
      <c r="J373" t="s">
        <v>979</v>
      </c>
      <c r="K373" t="s">
        <v>202</v>
      </c>
      <c r="L373" t="s">
        <v>291</v>
      </c>
      <c r="M373" t="s">
        <v>336</v>
      </c>
      <c r="N373" s="104" t="s">
        <v>582</v>
      </c>
      <c r="O373" t="s">
        <v>335</v>
      </c>
      <c r="P373" t="s">
        <v>1222</v>
      </c>
      <c r="Q373" s="94">
        <v>29434.28</v>
      </c>
      <c r="R373" s="94">
        <v>1</v>
      </c>
      <c r="S373" s="94">
        <v>7250</v>
      </c>
      <c r="T373" s="91">
        <v>0</v>
      </c>
      <c r="U373" s="94">
        <v>2133.9852099999998</v>
      </c>
      <c r="V373" s="93">
        <v>3.2043000000000002E-2</v>
      </c>
      <c r="W373" s="93">
        <v>3.9779999999999998E-3</v>
      </c>
      <c r="X373" s="93">
        <v>9.5600000000000004E-4</v>
      </c>
      <c r="Y373" s="122"/>
    </row>
    <row r="374" spans="1:25" ht="13.5" customHeight="1">
      <c r="A374" s="122"/>
      <c r="B374">
        <v>520030677</v>
      </c>
      <c r="C374">
        <v>46012</v>
      </c>
      <c r="D374" t="s">
        <v>2242</v>
      </c>
      <c r="E374">
        <v>510938608</v>
      </c>
      <c r="F374" t="s">
        <v>307</v>
      </c>
      <c r="G374" t="s">
        <v>2250</v>
      </c>
      <c r="H374" t="s">
        <v>2251</v>
      </c>
      <c r="I374" t="s">
        <v>318</v>
      </c>
      <c r="J374" t="s">
        <v>980</v>
      </c>
      <c r="K374" t="s">
        <v>202</v>
      </c>
      <c r="L374" t="s">
        <v>202</v>
      </c>
      <c r="M374" t="s">
        <v>336</v>
      </c>
      <c r="N374" s="104" t="s">
        <v>573</v>
      </c>
      <c r="O374" t="s">
        <v>335</v>
      </c>
      <c r="P374" t="s">
        <v>1222</v>
      </c>
      <c r="Q374" s="94">
        <v>37178.839999999997</v>
      </c>
      <c r="R374" s="94">
        <v>1</v>
      </c>
      <c r="S374" s="94">
        <v>4056.02</v>
      </c>
      <c r="T374" s="91">
        <v>0</v>
      </c>
      <c r="U374" s="94">
        <v>1507.98116</v>
      </c>
      <c r="V374" s="93">
        <v>2.111E-3</v>
      </c>
      <c r="W374" s="93">
        <v>2.8110000000000001E-3</v>
      </c>
      <c r="X374" s="93">
        <v>6.7599999999999995E-4</v>
      </c>
      <c r="Y374" s="122"/>
    </row>
    <row r="375" spans="1:25" ht="13.5" customHeight="1">
      <c r="A375" s="122"/>
      <c r="B375">
        <v>520030677</v>
      </c>
      <c r="C375">
        <v>46012</v>
      </c>
      <c r="D375" t="s">
        <v>2292</v>
      </c>
      <c r="E375" t="s">
        <v>2293</v>
      </c>
      <c r="F375" t="s">
        <v>311</v>
      </c>
      <c r="G375" t="s">
        <v>2327</v>
      </c>
      <c r="H375" t="s">
        <v>2328</v>
      </c>
      <c r="I375" t="s">
        <v>318</v>
      </c>
      <c r="J375" t="s">
        <v>979</v>
      </c>
      <c r="K375" t="s">
        <v>203</v>
      </c>
      <c r="L375" t="s">
        <v>294</v>
      </c>
      <c r="M375" t="s">
        <v>340</v>
      </c>
      <c r="N375" s="99" t="s">
        <v>732</v>
      </c>
      <c r="O375" t="s">
        <v>335</v>
      </c>
      <c r="P375" t="s">
        <v>1218</v>
      </c>
      <c r="Q375" s="94">
        <v>25468.52</v>
      </c>
      <c r="R375" s="94">
        <v>2.9780000000000002</v>
      </c>
      <c r="S375" s="94">
        <v>4913</v>
      </c>
      <c r="T375" s="91">
        <v>0</v>
      </c>
      <c r="U375" s="94">
        <v>3726.2775799999999</v>
      </c>
      <c r="V375" s="93">
        <v>5.5999999999999995E-4</v>
      </c>
      <c r="W375" s="93">
        <v>6.9459999999999999E-3</v>
      </c>
      <c r="X375" s="93">
        <v>1.67E-3</v>
      </c>
      <c r="Y375" s="122"/>
    </row>
    <row r="376" spans="1:25" ht="13.5" customHeight="1">
      <c r="A376" s="122"/>
      <c r="B376">
        <v>520030677</v>
      </c>
      <c r="C376">
        <v>46012</v>
      </c>
      <c r="D376" t="s">
        <v>2288</v>
      </c>
      <c r="E376" t="s">
        <v>2289</v>
      </c>
      <c r="F376" t="s">
        <v>311</v>
      </c>
      <c r="G376" t="s">
        <v>2296</v>
      </c>
      <c r="H376" t="s">
        <v>2297</v>
      </c>
      <c r="I376" t="s">
        <v>318</v>
      </c>
      <c r="J376" t="s">
        <v>979</v>
      </c>
      <c r="K376" t="s">
        <v>203</v>
      </c>
      <c r="L376" t="s">
        <v>222</v>
      </c>
      <c r="M376" t="s">
        <v>376</v>
      </c>
      <c r="N376" s="99" t="s">
        <v>732</v>
      </c>
      <c r="O376" t="s">
        <v>335</v>
      </c>
      <c r="P376" t="s">
        <v>1218</v>
      </c>
      <c r="Q376" s="94">
        <v>839.84</v>
      </c>
      <c r="R376" s="94">
        <v>2.9780000000000002</v>
      </c>
      <c r="S376" s="94">
        <v>42340</v>
      </c>
      <c r="T376" s="91">
        <v>0</v>
      </c>
      <c r="U376" s="94">
        <v>1058.93571</v>
      </c>
      <c r="V376" s="93">
        <v>8.9499999999999996E-4</v>
      </c>
      <c r="W376" s="93">
        <v>1.9740000000000001E-3</v>
      </c>
      <c r="X376" s="93">
        <v>4.7399999999999997E-4</v>
      </c>
      <c r="Y376" s="122"/>
    </row>
    <row r="377" spans="1:25" ht="13.5" customHeight="1">
      <c r="A377" s="122"/>
      <c r="B377">
        <v>520030677</v>
      </c>
      <c r="C377">
        <v>46012</v>
      </c>
      <c r="D377" t="s">
        <v>2288</v>
      </c>
      <c r="E377" t="s">
        <v>2289</v>
      </c>
      <c r="F377" t="s">
        <v>311</v>
      </c>
      <c r="G377" t="s">
        <v>2834</v>
      </c>
      <c r="H377" t="s">
        <v>2371</v>
      </c>
      <c r="I377" t="s">
        <v>318</v>
      </c>
      <c r="J377" t="s">
        <v>979</v>
      </c>
      <c r="K377" t="s">
        <v>203</v>
      </c>
      <c r="L377" t="s">
        <v>222</v>
      </c>
      <c r="M377" t="s">
        <v>376</v>
      </c>
      <c r="N377" s="99" t="s">
        <v>732</v>
      </c>
      <c r="O377" t="s">
        <v>335</v>
      </c>
      <c r="P377" t="s">
        <v>1218</v>
      </c>
      <c r="Q377" s="94">
        <v>115.17</v>
      </c>
      <c r="R377" s="94">
        <v>2.9780000000000002</v>
      </c>
      <c r="S377" s="94">
        <v>102560</v>
      </c>
      <c r="T377" s="91">
        <v>0</v>
      </c>
      <c r="U377" s="94">
        <v>351.75421</v>
      </c>
      <c r="V377" s="93">
        <v>8.5899999999999995E-4</v>
      </c>
      <c r="W377" s="93">
        <v>6.5499999999999998E-4</v>
      </c>
      <c r="X377" s="93">
        <v>1.5699999999999999E-4</v>
      </c>
      <c r="Y377" s="122"/>
    </row>
    <row r="378" spans="1:25" ht="13.5" customHeight="1">
      <c r="A378" s="122"/>
      <c r="B378">
        <v>520030677</v>
      </c>
      <c r="C378">
        <v>46012</v>
      </c>
      <c r="D378" t="s">
        <v>2309</v>
      </c>
      <c r="E378" t="s">
        <v>2310</v>
      </c>
      <c r="F378" t="s">
        <v>311</v>
      </c>
      <c r="G378" t="s">
        <v>2341</v>
      </c>
      <c r="H378" t="s">
        <v>2342</v>
      </c>
      <c r="I378" t="s">
        <v>318</v>
      </c>
      <c r="J378" t="s">
        <v>979</v>
      </c>
      <c r="K378" t="s">
        <v>203</v>
      </c>
      <c r="L378" t="s">
        <v>222</v>
      </c>
      <c r="M378" t="s">
        <v>340</v>
      </c>
      <c r="N378" s="99" t="s">
        <v>732</v>
      </c>
      <c r="O378" t="s">
        <v>335</v>
      </c>
      <c r="P378" t="s">
        <v>1218</v>
      </c>
      <c r="Q378" s="94">
        <v>10325.42</v>
      </c>
      <c r="R378" s="94">
        <v>2.9780000000000002</v>
      </c>
      <c r="S378" s="94">
        <v>5311</v>
      </c>
      <c r="T378" s="91">
        <v>0</v>
      </c>
      <c r="U378" s="94">
        <v>1633.08512</v>
      </c>
      <c r="V378" s="93">
        <v>1.7E-5</v>
      </c>
      <c r="W378" s="93">
        <v>3.0439999999999998E-3</v>
      </c>
      <c r="X378" s="93">
        <v>7.3200000000000001E-4</v>
      </c>
      <c r="Y378" s="122"/>
    </row>
    <row r="379" spans="1:25" ht="13.5" customHeight="1">
      <c r="A379" s="122"/>
      <c r="B379">
        <v>520030677</v>
      </c>
      <c r="C379">
        <v>46012</v>
      </c>
      <c r="D379" t="s">
        <v>2292</v>
      </c>
      <c r="E379" t="s">
        <v>2293</v>
      </c>
      <c r="F379" t="s">
        <v>311</v>
      </c>
      <c r="G379" t="s">
        <v>2369</v>
      </c>
      <c r="H379" t="s">
        <v>2370</v>
      </c>
      <c r="I379" t="s">
        <v>318</v>
      </c>
      <c r="J379" t="s">
        <v>979</v>
      </c>
      <c r="K379" t="s">
        <v>203</v>
      </c>
      <c r="L379" t="s">
        <v>291</v>
      </c>
      <c r="M379" t="s">
        <v>360</v>
      </c>
      <c r="N379" s="99" t="s">
        <v>732</v>
      </c>
      <c r="O379" t="s">
        <v>335</v>
      </c>
      <c r="P379" t="s">
        <v>1223</v>
      </c>
      <c r="Q379" s="94">
        <v>40806.89</v>
      </c>
      <c r="R379" s="94">
        <v>3.3944999999999999</v>
      </c>
      <c r="S379" s="94">
        <v>5559</v>
      </c>
      <c r="T379" s="91">
        <v>0</v>
      </c>
      <c r="U379" s="94">
        <v>7700.2702399999998</v>
      </c>
      <c r="V379" s="93">
        <v>1.645E-3</v>
      </c>
      <c r="W379" s="93">
        <v>1.4355E-2</v>
      </c>
      <c r="X379" s="93">
        <v>3.4529999999999999E-3</v>
      </c>
      <c r="Y379" s="122"/>
    </row>
    <row r="380" spans="1:25" ht="13.5" customHeight="1">
      <c r="A380" s="122"/>
      <c r="B380">
        <v>520030677</v>
      </c>
      <c r="C380">
        <v>46012</v>
      </c>
      <c r="D380" t="s">
        <v>2273</v>
      </c>
      <c r="E380" t="s">
        <v>2274</v>
      </c>
      <c r="F380" t="s">
        <v>311</v>
      </c>
      <c r="G380" t="s">
        <v>2275</v>
      </c>
      <c r="H380" t="s">
        <v>2276</v>
      </c>
      <c r="I380" t="s">
        <v>318</v>
      </c>
      <c r="J380" t="s">
        <v>981</v>
      </c>
      <c r="K380" t="s">
        <v>203</v>
      </c>
      <c r="L380" t="s">
        <v>222</v>
      </c>
      <c r="M380" t="s">
        <v>376</v>
      </c>
      <c r="N380" s="99" t="s">
        <v>729</v>
      </c>
      <c r="O380" t="s">
        <v>335</v>
      </c>
      <c r="P380" t="s">
        <v>1218</v>
      </c>
      <c r="Q380" s="94">
        <v>15677.06</v>
      </c>
      <c r="R380" s="94">
        <v>2.9780000000000002</v>
      </c>
      <c r="S380" s="94">
        <v>6189.7</v>
      </c>
      <c r="T380" s="91">
        <v>0</v>
      </c>
      <c r="U380" s="94">
        <v>2889.7413799999999</v>
      </c>
      <c r="V380" s="93">
        <v>3.3300000000000002E-4</v>
      </c>
      <c r="W380" s="93">
        <v>5.3870000000000003E-3</v>
      </c>
      <c r="X380" s="93">
        <v>1.2949999999999999E-3</v>
      </c>
      <c r="Y380" s="122"/>
    </row>
    <row r="381" spans="1:25" ht="13.5" customHeight="1">
      <c r="A381" s="122"/>
      <c r="B381">
        <v>520030677</v>
      </c>
      <c r="C381">
        <v>46012</v>
      </c>
      <c r="D381" t="s">
        <v>2374</v>
      </c>
      <c r="E381" t="s">
        <v>2375</v>
      </c>
      <c r="F381" t="s">
        <v>311</v>
      </c>
      <c r="G381" t="s">
        <v>2376</v>
      </c>
      <c r="H381" t="s">
        <v>2377</v>
      </c>
      <c r="I381" t="s">
        <v>318</v>
      </c>
      <c r="J381" t="s">
        <v>979</v>
      </c>
      <c r="K381" t="s">
        <v>203</v>
      </c>
      <c r="L381" t="s">
        <v>294</v>
      </c>
      <c r="M381" t="s">
        <v>356</v>
      </c>
      <c r="N381" s="99" t="s">
        <v>732</v>
      </c>
      <c r="O381" t="s">
        <v>335</v>
      </c>
      <c r="P381" t="s">
        <v>1218</v>
      </c>
      <c r="Q381" s="94">
        <v>10308.36</v>
      </c>
      <c r="R381" s="94">
        <v>2.9780000000000002</v>
      </c>
      <c r="S381" s="94">
        <v>7385</v>
      </c>
      <c r="T381" s="91">
        <v>0</v>
      </c>
      <c r="U381" s="94">
        <v>2267.0692300000001</v>
      </c>
      <c r="V381" s="93">
        <v>8.2000000000000001E-5</v>
      </c>
      <c r="W381" s="93">
        <v>4.2259999999999997E-3</v>
      </c>
      <c r="X381" s="93">
        <v>1.016E-3</v>
      </c>
      <c r="Y381" s="122"/>
    </row>
    <row r="382" spans="1:25" ht="13.5" customHeight="1">
      <c r="A382" s="122"/>
      <c r="B382">
        <v>520030677</v>
      </c>
      <c r="C382">
        <v>46012</v>
      </c>
      <c r="D382" t="s">
        <v>2288</v>
      </c>
      <c r="E382" t="s">
        <v>2289</v>
      </c>
      <c r="F382" t="s">
        <v>311</v>
      </c>
      <c r="G382" t="s">
        <v>2302</v>
      </c>
      <c r="H382" t="s">
        <v>2303</v>
      </c>
      <c r="I382" t="s">
        <v>318</v>
      </c>
      <c r="J382" t="s">
        <v>979</v>
      </c>
      <c r="K382" t="s">
        <v>203</v>
      </c>
      <c r="L382" t="s">
        <v>222</v>
      </c>
      <c r="M382" t="s">
        <v>376</v>
      </c>
      <c r="N382" s="99" t="s">
        <v>732</v>
      </c>
      <c r="O382" t="s">
        <v>335</v>
      </c>
      <c r="P382" t="s">
        <v>1218</v>
      </c>
      <c r="Q382" s="94">
        <v>617608.23</v>
      </c>
      <c r="R382" s="94">
        <v>2.9780000000000002</v>
      </c>
      <c r="S382" s="94">
        <v>1500</v>
      </c>
      <c r="T382" s="91">
        <v>0</v>
      </c>
      <c r="U382" s="94">
        <v>27588.55948</v>
      </c>
      <c r="V382" s="93">
        <v>2.3000000000000001E-4</v>
      </c>
      <c r="W382" s="93">
        <v>5.1433E-2</v>
      </c>
      <c r="X382" s="93">
        <v>1.2371E-2</v>
      </c>
      <c r="Y382" s="122"/>
    </row>
    <row r="383" spans="1:25" ht="13.5" customHeight="1">
      <c r="A383" s="122"/>
      <c r="B383">
        <v>520030677</v>
      </c>
      <c r="C383">
        <v>46012</v>
      </c>
      <c r="D383" t="s">
        <v>2270</v>
      </c>
      <c r="E383" t="s">
        <v>2271</v>
      </c>
      <c r="F383" t="s">
        <v>311</v>
      </c>
      <c r="G383" t="s">
        <v>2380</v>
      </c>
      <c r="H383" t="s">
        <v>2381</v>
      </c>
      <c r="I383" t="s">
        <v>318</v>
      </c>
      <c r="J383" t="s">
        <v>979</v>
      </c>
      <c r="K383" t="s">
        <v>203</v>
      </c>
      <c r="L383" t="s">
        <v>222</v>
      </c>
      <c r="M383" t="s">
        <v>340</v>
      </c>
      <c r="N383" s="99" t="s">
        <v>732</v>
      </c>
      <c r="O383" t="s">
        <v>335</v>
      </c>
      <c r="P383" t="s">
        <v>1218</v>
      </c>
      <c r="Q383" s="94">
        <v>6239.28</v>
      </c>
      <c r="R383" s="94">
        <v>2.9780000000000002</v>
      </c>
      <c r="S383" s="94">
        <v>65589</v>
      </c>
      <c r="T383" s="91">
        <v>0</v>
      </c>
      <c r="U383" s="94">
        <v>12186.820100000001</v>
      </c>
      <c r="V383" s="93">
        <v>6.0000000000000002E-5</v>
      </c>
      <c r="W383" s="93">
        <v>2.2719E-2</v>
      </c>
      <c r="X383" s="93">
        <v>5.4640000000000001E-3</v>
      </c>
      <c r="Y383" s="122"/>
    </row>
    <row r="384" spans="1:25" ht="13.5" customHeight="1">
      <c r="A384" s="122"/>
      <c r="B384">
        <v>520030677</v>
      </c>
      <c r="C384">
        <v>46012</v>
      </c>
      <c r="D384" t="s">
        <v>2309</v>
      </c>
      <c r="E384" t="s">
        <v>2310</v>
      </c>
      <c r="F384" t="s">
        <v>311</v>
      </c>
      <c r="G384" t="s">
        <v>2311</v>
      </c>
      <c r="H384" t="s">
        <v>2312</v>
      </c>
      <c r="I384" t="s">
        <v>318</v>
      </c>
      <c r="J384" t="s">
        <v>979</v>
      </c>
      <c r="K384" t="s">
        <v>203</v>
      </c>
      <c r="L384" t="s">
        <v>222</v>
      </c>
      <c r="M384" t="s">
        <v>340</v>
      </c>
      <c r="N384" s="99" t="s">
        <v>732</v>
      </c>
      <c r="O384" t="s">
        <v>335</v>
      </c>
      <c r="P384" t="s">
        <v>1218</v>
      </c>
      <c r="Q384" s="94">
        <v>34061.67</v>
      </c>
      <c r="R384" s="94">
        <v>2.9780000000000002</v>
      </c>
      <c r="S384" s="94">
        <v>18523</v>
      </c>
      <c r="T384" s="91">
        <v>0</v>
      </c>
      <c r="U384" s="94">
        <v>18788.923910000001</v>
      </c>
      <c r="V384" s="93">
        <v>2.0699999999999999E-4</v>
      </c>
      <c r="W384" s="93">
        <v>3.5027999999999997E-2</v>
      </c>
      <c r="X384" s="93">
        <v>8.4250000000000002E-3</v>
      </c>
      <c r="Y384" s="122"/>
    </row>
    <row r="385" spans="1:25" ht="13.5" customHeight="1">
      <c r="A385" s="122"/>
      <c r="B385">
        <v>520030677</v>
      </c>
      <c r="C385">
        <v>46012</v>
      </c>
      <c r="D385" t="s">
        <v>2309</v>
      </c>
      <c r="E385" t="s">
        <v>2310</v>
      </c>
      <c r="F385" t="s">
        <v>311</v>
      </c>
      <c r="G385" t="s">
        <v>2390</v>
      </c>
      <c r="H385" t="s">
        <v>2391</v>
      </c>
      <c r="I385" t="s">
        <v>318</v>
      </c>
      <c r="J385" t="s">
        <v>979</v>
      </c>
      <c r="K385" t="s">
        <v>203</v>
      </c>
      <c r="L385" t="s">
        <v>222</v>
      </c>
      <c r="M385" t="s">
        <v>340</v>
      </c>
      <c r="N385" s="99" t="s">
        <v>732</v>
      </c>
      <c r="O385" t="s">
        <v>335</v>
      </c>
      <c r="P385" t="s">
        <v>1218</v>
      </c>
      <c r="Q385" s="94">
        <v>12959.39</v>
      </c>
      <c r="R385" s="94">
        <v>2.9780000000000002</v>
      </c>
      <c r="S385" s="94">
        <v>74677</v>
      </c>
      <c r="T385" s="91">
        <v>18.501300000000001</v>
      </c>
      <c r="U385" s="94">
        <v>28875.230380000001</v>
      </c>
      <c r="V385" s="93">
        <v>1.2E-5</v>
      </c>
      <c r="W385" s="93">
        <v>5.3830999999999997E-2</v>
      </c>
      <c r="X385" s="93">
        <v>1.2947E-2</v>
      </c>
      <c r="Y385" s="122"/>
    </row>
    <row r="386" spans="1:25" ht="13.5" customHeight="1">
      <c r="A386" s="122"/>
      <c r="B386">
        <v>520030677</v>
      </c>
      <c r="C386">
        <v>46012</v>
      </c>
      <c r="D386" t="s">
        <v>2273</v>
      </c>
      <c r="E386" t="s">
        <v>2274</v>
      </c>
      <c r="F386" t="s">
        <v>311</v>
      </c>
      <c r="G386" t="s">
        <v>2317</v>
      </c>
      <c r="H386" t="s">
        <v>2318</v>
      </c>
      <c r="I386" t="s">
        <v>318</v>
      </c>
      <c r="J386" t="s">
        <v>979</v>
      </c>
      <c r="K386" t="s">
        <v>203</v>
      </c>
      <c r="L386" t="s">
        <v>222</v>
      </c>
      <c r="M386" t="s">
        <v>340</v>
      </c>
      <c r="N386" s="99" t="s">
        <v>732</v>
      </c>
      <c r="O386" t="s">
        <v>335</v>
      </c>
      <c r="P386" t="s">
        <v>1218</v>
      </c>
      <c r="Q386" s="94">
        <v>17706.919999999998</v>
      </c>
      <c r="R386" s="94">
        <v>2.9780000000000002</v>
      </c>
      <c r="S386" s="94">
        <v>68681</v>
      </c>
      <c r="T386" s="91">
        <v>0</v>
      </c>
      <c r="U386" s="94">
        <v>36216.319389999997</v>
      </c>
      <c r="V386" s="93">
        <v>1.2999999999999999E-5</v>
      </c>
      <c r="W386" s="93">
        <v>6.7516999999999994E-2</v>
      </c>
      <c r="X386" s="93">
        <v>1.6240000000000001E-2</v>
      </c>
      <c r="Y386" s="122"/>
    </row>
    <row r="387" spans="1:25" ht="13.5" customHeight="1">
      <c r="A387" s="122"/>
      <c r="B387">
        <v>520030677</v>
      </c>
      <c r="C387">
        <v>46012</v>
      </c>
      <c r="D387" t="s">
        <v>2331</v>
      </c>
      <c r="E387" t="s">
        <v>2332</v>
      </c>
      <c r="F387" t="s">
        <v>311</v>
      </c>
      <c r="G387" t="s">
        <v>2384</v>
      </c>
      <c r="H387" t="s">
        <v>2385</v>
      </c>
      <c r="I387" t="s">
        <v>318</v>
      </c>
      <c r="J387" t="s">
        <v>979</v>
      </c>
      <c r="K387" t="s">
        <v>203</v>
      </c>
      <c r="L387" t="s">
        <v>299</v>
      </c>
      <c r="M387" t="s">
        <v>376</v>
      </c>
      <c r="N387" s="99" t="s">
        <v>732</v>
      </c>
      <c r="O387" t="s">
        <v>335</v>
      </c>
      <c r="P387" t="s">
        <v>1218</v>
      </c>
      <c r="Q387" s="94">
        <v>1848.4</v>
      </c>
      <c r="R387" s="94">
        <v>2.9780000000000002</v>
      </c>
      <c r="S387" s="94">
        <v>8769</v>
      </c>
      <c r="T387" s="91">
        <v>0</v>
      </c>
      <c r="U387" s="94">
        <v>482.69155000000001</v>
      </c>
      <c r="V387" s="93">
        <v>2.6999999999999999E-5</v>
      </c>
      <c r="W387" s="93">
        <v>8.9899999999999995E-4</v>
      </c>
      <c r="X387" s="93">
        <v>2.1599999999999999E-4</v>
      </c>
      <c r="Y387" s="122"/>
    </row>
    <row r="388" spans="1:25" ht="13.5" customHeight="1">
      <c r="A388" s="122"/>
      <c r="B388">
        <v>520030677</v>
      </c>
      <c r="C388">
        <v>46012</v>
      </c>
      <c r="D388" t="s">
        <v>2273</v>
      </c>
      <c r="E388" t="s">
        <v>2274</v>
      </c>
      <c r="F388" t="s">
        <v>311</v>
      </c>
      <c r="G388" t="s">
        <v>2298</v>
      </c>
      <c r="H388" t="s">
        <v>2299</v>
      </c>
      <c r="I388" t="s">
        <v>318</v>
      </c>
      <c r="J388" t="s">
        <v>979</v>
      </c>
      <c r="K388" t="s">
        <v>203</v>
      </c>
      <c r="L388" t="s">
        <v>222</v>
      </c>
      <c r="M388" t="s">
        <v>340</v>
      </c>
      <c r="N388" s="99" t="s">
        <v>732</v>
      </c>
      <c r="O388" t="s">
        <v>335</v>
      </c>
      <c r="P388" t="s">
        <v>1218</v>
      </c>
      <c r="Q388" s="94">
        <v>42188.68</v>
      </c>
      <c r="R388" s="94">
        <v>2.9780000000000002</v>
      </c>
      <c r="S388" s="94">
        <v>13160</v>
      </c>
      <c r="T388" s="91">
        <v>0</v>
      </c>
      <c r="U388" s="94">
        <v>16533.947209999998</v>
      </c>
      <c r="V388" s="93">
        <v>4.2000000000000002E-4</v>
      </c>
      <c r="W388" s="93">
        <v>3.0824000000000001E-2</v>
      </c>
      <c r="X388" s="93">
        <v>7.4139999999999996E-3</v>
      </c>
      <c r="Y388" s="122"/>
    </row>
    <row r="389" spans="1:25" ht="13.5" customHeight="1">
      <c r="A389" s="122"/>
      <c r="B389">
        <v>520030677</v>
      </c>
      <c r="C389">
        <v>46012</v>
      </c>
      <c r="D389" t="s">
        <v>2309</v>
      </c>
      <c r="E389" t="s">
        <v>2310</v>
      </c>
      <c r="F389" t="s">
        <v>311</v>
      </c>
      <c r="G389" t="s">
        <v>2372</v>
      </c>
      <c r="H389" t="s">
        <v>2373</v>
      </c>
      <c r="I389" t="s">
        <v>318</v>
      </c>
      <c r="J389" t="s">
        <v>979</v>
      </c>
      <c r="K389" t="s">
        <v>203</v>
      </c>
      <c r="L389" t="s">
        <v>222</v>
      </c>
      <c r="M389" t="s">
        <v>340</v>
      </c>
      <c r="N389" s="99" t="s">
        <v>732</v>
      </c>
      <c r="O389" t="s">
        <v>335</v>
      </c>
      <c r="P389" t="s">
        <v>1218</v>
      </c>
      <c r="Q389" s="94">
        <v>47183.62</v>
      </c>
      <c r="R389" s="94">
        <v>2.9780000000000002</v>
      </c>
      <c r="S389" s="94">
        <v>15866</v>
      </c>
      <c r="T389" s="91">
        <v>0</v>
      </c>
      <c r="U389" s="94">
        <v>22293.762340000001</v>
      </c>
      <c r="V389" s="93">
        <v>1.83E-4</v>
      </c>
      <c r="W389" s="93">
        <v>4.1562000000000002E-2</v>
      </c>
      <c r="X389" s="93">
        <v>9.9970000000000007E-3</v>
      </c>
      <c r="Y389" s="122"/>
    </row>
    <row r="390" spans="1:25" ht="13.5" customHeight="1">
      <c r="A390" s="122"/>
      <c r="B390">
        <v>520030677</v>
      </c>
      <c r="C390">
        <v>46012</v>
      </c>
      <c r="D390" t="s">
        <v>2309</v>
      </c>
      <c r="E390" t="s">
        <v>2310</v>
      </c>
      <c r="F390" t="s">
        <v>311</v>
      </c>
      <c r="G390" t="s">
        <v>2359</v>
      </c>
      <c r="H390" t="s">
        <v>2360</v>
      </c>
      <c r="I390" t="s">
        <v>318</v>
      </c>
      <c r="J390" t="s">
        <v>979</v>
      </c>
      <c r="K390" t="s">
        <v>203</v>
      </c>
      <c r="L390" t="s">
        <v>222</v>
      </c>
      <c r="M390" t="s">
        <v>340</v>
      </c>
      <c r="N390" s="99" t="s">
        <v>732</v>
      </c>
      <c r="O390" t="s">
        <v>335</v>
      </c>
      <c r="P390" t="s">
        <v>1218</v>
      </c>
      <c r="Q390" s="94">
        <v>1809.29</v>
      </c>
      <c r="R390" s="94">
        <v>2.9780000000000002</v>
      </c>
      <c r="S390" s="94">
        <v>11728</v>
      </c>
      <c r="T390" s="91">
        <v>0</v>
      </c>
      <c r="U390" s="94">
        <v>631.91407000000004</v>
      </c>
      <c r="V390" s="93">
        <v>7.9999999999999996E-6</v>
      </c>
      <c r="W390" s="93">
        <v>1.178E-3</v>
      </c>
      <c r="X390" s="93">
        <v>2.8299999999999999E-4</v>
      </c>
      <c r="Y390" s="122"/>
    </row>
    <row r="391" spans="1:25" ht="13.5" customHeight="1">
      <c r="A391" s="122"/>
      <c r="B391">
        <v>520030677</v>
      </c>
      <c r="C391">
        <v>46012</v>
      </c>
      <c r="D391" t="s">
        <v>2288</v>
      </c>
      <c r="E391" t="s">
        <v>2289</v>
      </c>
      <c r="F391" t="s">
        <v>311</v>
      </c>
      <c r="G391" t="s">
        <v>2351</v>
      </c>
      <c r="H391" t="s">
        <v>2352</v>
      </c>
      <c r="I391" t="s">
        <v>318</v>
      </c>
      <c r="J391" t="s">
        <v>979</v>
      </c>
      <c r="K391" t="s">
        <v>203</v>
      </c>
      <c r="L391" t="s">
        <v>222</v>
      </c>
      <c r="M391" t="s">
        <v>340</v>
      </c>
      <c r="N391" s="99" t="s">
        <v>732</v>
      </c>
      <c r="O391" t="s">
        <v>335</v>
      </c>
      <c r="P391" t="s">
        <v>1218</v>
      </c>
      <c r="Q391" s="94">
        <v>22554.69</v>
      </c>
      <c r="R391" s="94">
        <v>2.9780000000000002</v>
      </c>
      <c r="S391" s="94">
        <v>21277</v>
      </c>
      <c r="T391" s="91">
        <v>0</v>
      </c>
      <c r="U391" s="94">
        <v>14291.308499999999</v>
      </c>
      <c r="V391" s="93">
        <v>5.0000000000000002E-5</v>
      </c>
      <c r="W391" s="93">
        <v>2.6643E-2</v>
      </c>
      <c r="X391" s="93">
        <v>6.4079999999999996E-3</v>
      </c>
      <c r="Y391" s="122"/>
    </row>
    <row r="392" spans="1:25" ht="13.5" customHeight="1">
      <c r="A392" s="122"/>
      <c r="B392">
        <v>520030677</v>
      </c>
      <c r="C392">
        <v>46012</v>
      </c>
      <c r="D392" t="s">
        <v>2292</v>
      </c>
      <c r="E392" t="s">
        <v>2293</v>
      </c>
      <c r="F392" t="s">
        <v>311</v>
      </c>
      <c r="G392" t="s">
        <v>2353</v>
      </c>
      <c r="H392" t="s">
        <v>2354</v>
      </c>
      <c r="I392" t="s">
        <v>318</v>
      </c>
      <c r="J392" t="s">
        <v>979</v>
      </c>
      <c r="K392" t="s">
        <v>203</v>
      </c>
      <c r="L392" t="s">
        <v>222</v>
      </c>
      <c r="M392" t="s">
        <v>312</v>
      </c>
      <c r="N392" s="99" t="s">
        <v>732</v>
      </c>
      <c r="O392" t="s">
        <v>335</v>
      </c>
      <c r="P392" t="s">
        <v>1218</v>
      </c>
      <c r="Q392" s="94">
        <v>2962.17</v>
      </c>
      <c r="R392" s="94">
        <v>2.9780000000000002</v>
      </c>
      <c r="S392" s="94">
        <v>64076</v>
      </c>
      <c r="T392" s="91">
        <v>0</v>
      </c>
      <c r="U392" s="94">
        <v>5652.3680400000003</v>
      </c>
      <c r="V392" s="93">
        <v>3.9999999999999998E-6</v>
      </c>
      <c r="W392" s="93">
        <v>1.0536999999999999E-2</v>
      </c>
      <c r="X392" s="93">
        <v>2.5339999999999998E-3</v>
      </c>
      <c r="Y392" s="122"/>
    </row>
    <row r="393" spans="1:25" ht="13.5" customHeight="1">
      <c r="A393" s="122"/>
      <c r="B393">
        <v>520030677</v>
      </c>
      <c r="C393">
        <v>46012</v>
      </c>
      <c r="D393" t="s">
        <v>2305</v>
      </c>
      <c r="E393" t="s">
        <v>2306</v>
      </c>
      <c r="F393" t="s">
        <v>311</v>
      </c>
      <c r="G393" t="s">
        <v>2307</v>
      </c>
      <c r="H393" t="s">
        <v>2308</v>
      </c>
      <c r="I393" t="s">
        <v>318</v>
      </c>
      <c r="J393" t="s">
        <v>979</v>
      </c>
      <c r="K393" t="s">
        <v>203</v>
      </c>
      <c r="L393" t="s">
        <v>249</v>
      </c>
      <c r="M393" t="s">
        <v>340</v>
      </c>
      <c r="N393" s="99" t="s">
        <v>732</v>
      </c>
      <c r="O393" t="s">
        <v>335</v>
      </c>
      <c r="P393" t="s">
        <v>1218</v>
      </c>
      <c r="Q393" s="94">
        <v>37826.71</v>
      </c>
      <c r="R393" s="94">
        <v>2.9780000000000002</v>
      </c>
      <c r="S393" s="94">
        <v>17352</v>
      </c>
      <c r="T393" s="91">
        <v>0</v>
      </c>
      <c r="U393" s="94">
        <v>19546.668809999999</v>
      </c>
      <c r="V393" s="93">
        <v>1.0679999999999999E-3</v>
      </c>
      <c r="W393" s="93">
        <v>3.644E-2</v>
      </c>
      <c r="X393" s="93">
        <v>8.7650000000000002E-3</v>
      </c>
      <c r="Y393" s="122"/>
    </row>
    <row r="394" spans="1:25" ht="13.5" customHeight="1">
      <c r="A394" s="122"/>
      <c r="B394">
        <v>520030677</v>
      </c>
      <c r="C394">
        <v>46012</v>
      </c>
      <c r="D394" t="s">
        <v>2273</v>
      </c>
      <c r="E394" t="s">
        <v>2274</v>
      </c>
      <c r="F394" t="s">
        <v>311</v>
      </c>
      <c r="G394" t="s">
        <v>2355</v>
      </c>
      <c r="H394" t="s">
        <v>2356</v>
      </c>
      <c r="I394" t="s">
        <v>318</v>
      </c>
      <c r="J394" t="s">
        <v>979</v>
      </c>
      <c r="K394" t="s">
        <v>203</v>
      </c>
      <c r="L394" t="s">
        <v>222</v>
      </c>
      <c r="M394" t="s">
        <v>340</v>
      </c>
      <c r="N394" s="99" t="s">
        <v>732</v>
      </c>
      <c r="O394" t="s">
        <v>335</v>
      </c>
      <c r="P394" t="s">
        <v>1218</v>
      </c>
      <c r="Q394" s="94">
        <v>6393.08</v>
      </c>
      <c r="R394" s="94">
        <v>2.9780000000000002</v>
      </c>
      <c r="S394" s="94">
        <v>15803</v>
      </c>
      <c r="T394" s="91">
        <v>0</v>
      </c>
      <c r="U394" s="94">
        <v>3008.6683400000002</v>
      </c>
      <c r="V394" s="93">
        <v>1.2999999999999999E-5</v>
      </c>
      <c r="W394" s="93">
        <v>5.6090000000000003E-3</v>
      </c>
      <c r="X394" s="93">
        <v>1.3489999999999999E-3</v>
      </c>
      <c r="Y394" s="122"/>
    </row>
    <row r="395" spans="1:25" ht="13.5" customHeight="1">
      <c r="A395" s="122"/>
      <c r="B395">
        <v>520030677</v>
      </c>
      <c r="C395">
        <v>46012</v>
      </c>
      <c r="D395" t="s">
        <v>2288</v>
      </c>
      <c r="E395" t="s">
        <v>2289</v>
      </c>
      <c r="F395" t="s">
        <v>311</v>
      </c>
      <c r="G395" t="s">
        <v>2300</v>
      </c>
      <c r="H395" t="s">
        <v>2301</v>
      </c>
      <c r="I395" t="s">
        <v>318</v>
      </c>
      <c r="J395" t="s">
        <v>979</v>
      </c>
      <c r="K395" t="s">
        <v>203</v>
      </c>
      <c r="L395" t="s">
        <v>222</v>
      </c>
      <c r="M395" t="s">
        <v>376</v>
      </c>
      <c r="N395" s="99" t="s">
        <v>732</v>
      </c>
      <c r="O395" t="s">
        <v>335</v>
      </c>
      <c r="P395" t="s">
        <v>1218</v>
      </c>
      <c r="Q395" s="94">
        <v>3692.53</v>
      </c>
      <c r="R395" s="94">
        <v>2.9780000000000002</v>
      </c>
      <c r="S395" s="94">
        <v>83750</v>
      </c>
      <c r="T395" s="91">
        <v>0</v>
      </c>
      <c r="U395" s="94">
        <v>9209.4361599999993</v>
      </c>
      <c r="V395" s="93">
        <v>2.9777999999999999E-2</v>
      </c>
      <c r="W395" s="93">
        <v>1.7169E-2</v>
      </c>
      <c r="X395" s="93">
        <v>4.1289999999999999E-3</v>
      </c>
      <c r="Y395" s="122"/>
    </row>
    <row r="396" spans="1:25" ht="13.5" customHeight="1">
      <c r="A396" s="122"/>
      <c r="B396">
        <v>520030677</v>
      </c>
      <c r="C396">
        <v>46012</v>
      </c>
      <c r="D396" t="s">
        <v>2309</v>
      </c>
      <c r="E396" t="s">
        <v>2310</v>
      </c>
      <c r="F396" t="s">
        <v>311</v>
      </c>
      <c r="G396" t="s">
        <v>2367</v>
      </c>
      <c r="H396" t="s">
        <v>2368</v>
      </c>
      <c r="I396" t="s">
        <v>318</v>
      </c>
      <c r="J396" t="s">
        <v>979</v>
      </c>
      <c r="K396" t="s">
        <v>203</v>
      </c>
      <c r="L396" t="s">
        <v>222</v>
      </c>
      <c r="M396" t="s">
        <v>340</v>
      </c>
      <c r="N396" s="99" t="s">
        <v>732</v>
      </c>
      <c r="O396" t="s">
        <v>335</v>
      </c>
      <c r="P396" t="s">
        <v>1218</v>
      </c>
      <c r="Q396" s="94">
        <v>33697.67</v>
      </c>
      <c r="R396" s="94">
        <v>2.9780000000000002</v>
      </c>
      <c r="S396" s="94">
        <v>10713</v>
      </c>
      <c r="T396" s="91">
        <v>0</v>
      </c>
      <c r="U396" s="94">
        <v>10750.674859999999</v>
      </c>
      <c r="V396" s="93">
        <v>1.46E-4</v>
      </c>
      <c r="W396" s="93">
        <v>2.0042000000000001E-2</v>
      </c>
      <c r="X396" s="93">
        <v>4.8199999999999996E-3</v>
      </c>
      <c r="Y396" s="122"/>
    </row>
    <row r="397" spans="1:25" ht="13.5" customHeight="1">
      <c r="A397" s="122"/>
      <c r="B397">
        <v>520030677</v>
      </c>
      <c r="C397">
        <v>46012</v>
      </c>
      <c r="D397" t="s">
        <v>2266</v>
      </c>
      <c r="E397" t="s">
        <v>2267</v>
      </c>
      <c r="F397" t="s">
        <v>311</v>
      </c>
      <c r="G397" t="s">
        <v>2268</v>
      </c>
      <c r="H397" t="s">
        <v>2269</v>
      </c>
      <c r="I397" t="s">
        <v>318</v>
      </c>
      <c r="J397" t="s">
        <v>981</v>
      </c>
      <c r="K397" t="s">
        <v>203</v>
      </c>
      <c r="L397" t="s">
        <v>222</v>
      </c>
      <c r="M397" t="s">
        <v>376</v>
      </c>
      <c r="N397" s="99" t="s">
        <v>729</v>
      </c>
      <c r="O397" t="s">
        <v>335</v>
      </c>
      <c r="P397" t="s">
        <v>1218</v>
      </c>
      <c r="Q397" s="94">
        <v>73798.740000000005</v>
      </c>
      <c r="R397" s="94">
        <v>2.9780000000000002</v>
      </c>
      <c r="S397" s="94">
        <v>1281.25</v>
      </c>
      <c r="T397" s="91">
        <v>0</v>
      </c>
      <c r="U397" s="94">
        <v>2815.8369200000002</v>
      </c>
      <c r="V397" s="93">
        <v>1.085E-3</v>
      </c>
      <c r="W397" s="93">
        <v>5.2490000000000002E-3</v>
      </c>
      <c r="X397" s="93">
        <v>1.2620000000000001E-3</v>
      </c>
      <c r="Y397" s="122"/>
    </row>
    <row r="398" spans="1:25" ht="13.5" customHeight="1">
      <c r="A398" s="122"/>
      <c r="B398">
        <v>520030677</v>
      </c>
      <c r="C398">
        <v>46012</v>
      </c>
      <c r="D398" t="s">
        <v>2386</v>
      </c>
      <c r="E398" t="s">
        <v>2387</v>
      </c>
      <c r="F398" t="s">
        <v>311</v>
      </c>
      <c r="G398" t="s">
        <v>2388</v>
      </c>
      <c r="H398" t="s">
        <v>2389</v>
      </c>
      <c r="I398" t="s">
        <v>318</v>
      </c>
      <c r="J398" t="s">
        <v>979</v>
      </c>
      <c r="K398" t="s">
        <v>203</v>
      </c>
      <c r="L398" t="s">
        <v>222</v>
      </c>
      <c r="M398" t="s">
        <v>342</v>
      </c>
      <c r="N398" s="99" t="s">
        <v>732</v>
      </c>
      <c r="O398" t="s">
        <v>335</v>
      </c>
      <c r="P398" t="s">
        <v>1218</v>
      </c>
      <c r="Q398" s="94">
        <v>3874.52</v>
      </c>
      <c r="R398" s="94">
        <v>2.9780000000000002</v>
      </c>
      <c r="S398" s="94">
        <v>8985</v>
      </c>
      <c r="T398" s="91">
        <v>0</v>
      </c>
      <c r="U398" s="94">
        <v>1036.7185400000001</v>
      </c>
      <c r="V398" s="93">
        <v>2.5000000000000001E-5</v>
      </c>
      <c r="W398" s="93">
        <v>1.9319999999999999E-3</v>
      </c>
      <c r="X398" s="93">
        <v>4.64E-4</v>
      </c>
      <c r="Y398" s="122"/>
    </row>
    <row r="399" spans="1:25" ht="13.5" customHeight="1">
      <c r="A399" s="122"/>
      <c r="B399">
        <v>520030677</v>
      </c>
      <c r="C399">
        <v>46012</v>
      </c>
      <c r="D399" t="s">
        <v>2266</v>
      </c>
      <c r="E399" t="s">
        <v>2267</v>
      </c>
      <c r="F399" t="s">
        <v>311</v>
      </c>
      <c r="G399" t="s">
        <v>2832</v>
      </c>
      <c r="H399" t="s">
        <v>2833</v>
      </c>
      <c r="I399" t="s">
        <v>318</v>
      </c>
      <c r="J399" t="s">
        <v>981</v>
      </c>
      <c r="K399" t="s">
        <v>203</v>
      </c>
      <c r="L399" t="s">
        <v>222</v>
      </c>
      <c r="M399" t="s">
        <v>376</v>
      </c>
      <c r="N399" s="99" t="s">
        <v>729</v>
      </c>
      <c r="O399" t="s">
        <v>335</v>
      </c>
      <c r="P399" t="s">
        <v>1218</v>
      </c>
      <c r="Q399" s="94">
        <v>3545.95</v>
      </c>
      <c r="R399" s="94">
        <v>2.9780000000000002</v>
      </c>
      <c r="S399" s="94">
        <v>19351.5</v>
      </c>
      <c r="T399" s="91">
        <v>0</v>
      </c>
      <c r="U399" s="94">
        <v>2043.4863800000001</v>
      </c>
      <c r="V399" s="93">
        <v>5.6899999999999995E-4</v>
      </c>
      <c r="W399" s="93">
        <v>3.8089999999999999E-3</v>
      </c>
      <c r="X399" s="93">
        <v>9.1600000000000004E-4</v>
      </c>
      <c r="Y399" s="122"/>
    </row>
    <row r="400" spans="1:25" ht="13.5" customHeight="1">
      <c r="A400" s="122"/>
      <c r="B400">
        <v>520030677</v>
      </c>
      <c r="C400">
        <v>46012</v>
      </c>
      <c r="D400" t="s">
        <v>2313</v>
      </c>
      <c r="E400" t="s">
        <v>2314</v>
      </c>
      <c r="F400" t="s">
        <v>311</v>
      </c>
      <c r="G400" t="s">
        <v>2315</v>
      </c>
      <c r="H400" t="s">
        <v>2316</v>
      </c>
      <c r="I400" t="s">
        <v>318</v>
      </c>
      <c r="J400" t="s">
        <v>979</v>
      </c>
      <c r="K400" t="s">
        <v>203</v>
      </c>
      <c r="L400" t="s">
        <v>294</v>
      </c>
      <c r="M400" t="s">
        <v>340</v>
      </c>
      <c r="N400" s="99" t="s">
        <v>732</v>
      </c>
      <c r="O400" t="s">
        <v>335</v>
      </c>
      <c r="P400" t="s">
        <v>1218</v>
      </c>
      <c r="Q400" s="94">
        <v>14692.38</v>
      </c>
      <c r="R400" s="94">
        <v>2.9780000000000002</v>
      </c>
      <c r="S400" s="94">
        <v>4370</v>
      </c>
      <c r="T400" s="91">
        <v>0</v>
      </c>
      <c r="U400" s="94">
        <v>1912.04519</v>
      </c>
      <c r="V400" s="93">
        <v>1.0399999999999999E-4</v>
      </c>
      <c r="W400" s="93">
        <v>3.5639999999999999E-3</v>
      </c>
      <c r="X400" s="93">
        <v>8.5700000000000001E-4</v>
      </c>
      <c r="Y400" s="122"/>
    </row>
    <row r="401" spans="1:25" ht="13.5" customHeight="1">
      <c r="A401" s="122"/>
      <c r="B401">
        <v>520030677</v>
      </c>
      <c r="C401">
        <v>46012</v>
      </c>
      <c r="D401" t="s">
        <v>2288</v>
      </c>
      <c r="E401" t="s">
        <v>2289</v>
      </c>
      <c r="F401" t="s">
        <v>311</v>
      </c>
      <c r="G401" t="s">
        <v>2835</v>
      </c>
      <c r="H401" t="s">
        <v>2304</v>
      </c>
      <c r="I401" t="s">
        <v>318</v>
      </c>
      <c r="J401" t="s">
        <v>979</v>
      </c>
      <c r="K401" t="s">
        <v>203</v>
      </c>
      <c r="L401" t="s">
        <v>222</v>
      </c>
      <c r="M401" t="s">
        <v>376</v>
      </c>
      <c r="N401" s="99" t="s">
        <v>732</v>
      </c>
      <c r="O401" t="s">
        <v>335</v>
      </c>
      <c r="P401" t="s">
        <v>1218</v>
      </c>
      <c r="Q401" s="94">
        <v>921.12</v>
      </c>
      <c r="R401" s="94">
        <v>2.9780000000000002</v>
      </c>
      <c r="S401" s="94">
        <v>74560</v>
      </c>
      <c r="T401" s="91">
        <v>0</v>
      </c>
      <c r="U401" s="94">
        <v>2045.24559</v>
      </c>
      <c r="V401" s="93">
        <v>1.3768000000000001E-2</v>
      </c>
      <c r="W401" s="93">
        <v>3.8119999999999999E-3</v>
      </c>
      <c r="X401" s="93">
        <v>9.1699999999999995E-4</v>
      </c>
      <c r="Y401" s="122"/>
    </row>
    <row r="402" spans="1:25" ht="13.5" customHeight="1">
      <c r="A402" s="122"/>
      <c r="B402">
        <v>520030677</v>
      </c>
      <c r="C402">
        <v>46012</v>
      </c>
      <c r="D402" t="s">
        <v>2331</v>
      </c>
      <c r="E402" t="s">
        <v>2332</v>
      </c>
      <c r="F402" t="s">
        <v>311</v>
      </c>
      <c r="G402" t="s">
        <v>2333</v>
      </c>
      <c r="H402" t="s">
        <v>2334</v>
      </c>
      <c r="I402" t="s">
        <v>318</v>
      </c>
      <c r="J402" t="s">
        <v>979</v>
      </c>
      <c r="K402" t="s">
        <v>203</v>
      </c>
      <c r="L402" t="s">
        <v>291</v>
      </c>
      <c r="M402" t="s">
        <v>360</v>
      </c>
      <c r="N402" s="99" t="s">
        <v>732</v>
      </c>
      <c r="O402" t="s">
        <v>335</v>
      </c>
      <c r="P402" t="s">
        <v>1223</v>
      </c>
      <c r="Q402" s="94">
        <v>176338.13</v>
      </c>
      <c r="R402" s="94">
        <v>3.3944999999999999</v>
      </c>
      <c r="S402" s="94">
        <v>7199</v>
      </c>
      <c r="T402" s="91">
        <v>0</v>
      </c>
      <c r="U402" s="94">
        <v>43091.758260000002</v>
      </c>
      <c r="V402" s="93">
        <v>3.016E-3</v>
      </c>
      <c r="W402" s="93">
        <v>8.0335000000000004E-2</v>
      </c>
      <c r="X402" s="93">
        <v>1.9323E-2</v>
      </c>
      <c r="Y402" s="122"/>
    </row>
    <row r="403" spans="1:25" ht="13.5" customHeight="1">
      <c r="A403" s="122"/>
      <c r="B403">
        <v>520030677</v>
      </c>
      <c r="C403">
        <v>46012</v>
      </c>
      <c r="D403" t="s">
        <v>2309</v>
      </c>
      <c r="E403" t="s">
        <v>2310</v>
      </c>
      <c r="F403" t="s">
        <v>311</v>
      </c>
      <c r="G403" t="s">
        <v>2378</v>
      </c>
      <c r="H403" t="s">
        <v>2379</v>
      </c>
      <c r="I403" t="s">
        <v>318</v>
      </c>
      <c r="J403" t="s">
        <v>979</v>
      </c>
      <c r="K403" t="s">
        <v>203</v>
      </c>
      <c r="L403" t="s">
        <v>222</v>
      </c>
      <c r="M403" t="s">
        <v>340</v>
      </c>
      <c r="N403" s="99" t="s">
        <v>732</v>
      </c>
      <c r="O403" t="s">
        <v>335</v>
      </c>
      <c r="P403" t="s">
        <v>1218</v>
      </c>
      <c r="Q403" s="94">
        <v>2902.93</v>
      </c>
      <c r="R403" s="94">
        <v>2.9780000000000002</v>
      </c>
      <c r="S403" s="94">
        <v>8307</v>
      </c>
      <c r="T403" s="91">
        <v>0</v>
      </c>
      <c r="U403" s="94">
        <v>718.13373000000001</v>
      </c>
      <c r="V403" s="93">
        <v>1.5E-5</v>
      </c>
      <c r="W403" s="93">
        <v>1.338E-3</v>
      </c>
      <c r="X403" s="93">
        <v>3.2200000000000002E-4</v>
      </c>
      <c r="Y403" s="122"/>
    </row>
    <row r="404" spans="1:25" ht="13.5" customHeight="1">
      <c r="A404" s="122"/>
      <c r="B404">
        <v>520030677</v>
      </c>
      <c r="C404">
        <v>46012</v>
      </c>
      <c r="D404" t="s">
        <v>2288</v>
      </c>
      <c r="E404" t="s">
        <v>2289</v>
      </c>
      <c r="F404" t="s">
        <v>311</v>
      </c>
      <c r="G404" t="s">
        <v>2323</v>
      </c>
      <c r="H404" t="s">
        <v>2324</v>
      </c>
      <c r="I404" t="s">
        <v>318</v>
      </c>
      <c r="J404" t="s">
        <v>979</v>
      </c>
      <c r="K404" t="s">
        <v>203</v>
      </c>
      <c r="L404" t="s">
        <v>222</v>
      </c>
      <c r="M404" t="s">
        <v>340</v>
      </c>
      <c r="N404" s="99" t="s">
        <v>732</v>
      </c>
      <c r="O404" t="s">
        <v>335</v>
      </c>
      <c r="P404" t="s">
        <v>1218</v>
      </c>
      <c r="Q404" s="94">
        <v>2245.8000000000002</v>
      </c>
      <c r="R404" s="94">
        <v>2.9780000000000002</v>
      </c>
      <c r="S404" s="94">
        <v>17665</v>
      </c>
      <c r="T404" s="91">
        <v>0</v>
      </c>
      <c r="U404" s="94">
        <v>1181.4342300000001</v>
      </c>
      <c r="V404" s="93">
        <v>4.8999999999999998E-5</v>
      </c>
      <c r="W404" s="93">
        <v>2.202E-3</v>
      </c>
      <c r="X404" s="93">
        <v>5.2899999999999996E-4</v>
      </c>
      <c r="Y404" s="122"/>
    </row>
    <row r="405" spans="1:25" ht="13.5" customHeight="1">
      <c r="A405" s="122"/>
      <c r="B405">
        <v>520030677</v>
      </c>
      <c r="C405">
        <v>46012</v>
      </c>
      <c r="D405" t="s">
        <v>2270</v>
      </c>
      <c r="E405" t="s">
        <v>2271</v>
      </c>
      <c r="F405" t="s">
        <v>311</v>
      </c>
      <c r="G405" t="s">
        <v>2477</v>
      </c>
      <c r="H405" t="s">
        <v>2272</v>
      </c>
      <c r="I405" t="s">
        <v>318</v>
      </c>
      <c r="J405" t="s">
        <v>981</v>
      </c>
      <c r="K405" t="s">
        <v>203</v>
      </c>
      <c r="L405" t="s">
        <v>222</v>
      </c>
      <c r="M405" t="s">
        <v>376</v>
      </c>
      <c r="N405" s="99" t="s">
        <v>729</v>
      </c>
      <c r="O405" t="s">
        <v>335</v>
      </c>
      <c r="P405" t="s">
        <v>1218</v>
      </c>
      <c r="Q405" s="94">
        <v>3045.56</v>
      </c>
      <c r="R405" s="94">
        <v>2.9780000000000002</v>
      </c>
      <c r="S405" s="94">
        <v>7586</v>
      </c>
      <c r="T405" s="91">
        <v>0</v>
      </c>
      <c r="U405" s="94">
        <v>688.02590999999995</v>
      </c>
      <c r="V405" s="93">
        <v>3.0950000000000001E-3</v>
      </c>
      <c r="W405" s="93">
        <v>1.2819999999999999E-3</v>
      </c>
      <c r="X405" s="93">
        <v>3.0800000000000001E-4</v>
      </c>
      <c r="Y405" s="122"/>
    </row>
    <row r="406" spans="1:25" ht="13.5" customHeight="1">
      <c r="A406" s="122"/>
      <c r="B406">
        <v>520030677</v>
      </c>
      <c r="C406">
        <v>46012</v>
      </c>
      <c r="D406" t="s">
        <v>2309</v>
      </c>
      <c r="E406" t="s">
        <v>2310</v>
      </c>
      <c r="F406" t="s">
        <v>311</v>
      </c>
      <c r="G406" t="s">
        <v>2335</v>
      </c>
      <c r="H406" t="s">
        <v>2336</v>
      </c>
      <c r="I406" t="s">
        <v>318</v>
      </c>
      <c r="J406" t="s">
        <v>979</v>
      </c>
      <c r="K406" t="s">
        <v>203</v>
      </c>
      <c r="L406" t="s">
        <v>222</v>
      </c>
      <c r="M406" t="s">
        <v>340</v>
      </c>
      <c r="N406" s="99" t="s">
        <v>732</v>
      </c>
      <c r="O406" t="s">
        <v>335</v>
      </c>
      <c r="P406" t="s">
        <v>1218</v>
      </c>
      <c r="Q406" s="94">
        <v>75066.66</v>
      </c>
      <c r="R406" s="94">
        <v>2.9780000000000002</v>
      </c>
      <c r="S406" s="94">
        <v>5361</v>
      </c>
      <c r="T406" s="91">
        <v>0</v>
      </c>
      <c r="U406" s="94">
        <v>11984.436530000001</v>
      </c>
      <c r="V406" s="93">
        <v>7.7000000000000001E-5</v>
      </c>
      <c r="W406" s="93">
        <v>2.2342000000000001E-2</v>
      </c>
      <c r="X406" s="93">
        <v>5.3740000000000003E-3</v>
      </c>
      <c r="Y406" s="122"/>
    </row>
    <row r="407" spans="1:25" ht="13.5" customHeight="1">
      <c r="A407" s="122"/>
      <c r="B407">
        <v>520030677</v>
      </c>
      <c r="C407">
        <v>46012</v>
      </c>
      <c r="D407" t="s">
        <v>2288</v>
      </c>
      <c r="E407" t="s">
        <v>2289</v>
      </c>
      <c r="F407" t="s">
        <v>311</v>
      </c>
      <c r="G407" t="s">
        <v>2290</v>
      </c>
      <c r="H407" t="s">
        <v>2291</v>
      </c>
      <c r="I407" t="s">
        <v>318</v>
      </c>
      <c r="J407" t="s">
        <v>979</v>
      </c>
      <c r="K407" t="s">
        <v>203</v>
      </c>
      <c r="L407" t="s">
        <v>222</v>
      </c>
      <c r="M407" t="s">
        <v>340</v>
      </c>
      <c r="N407" s="99" t="s">
        <v>732</v>
      </c>
      <c r="O407" t="s">
        <v>335</v>
      </c>
      <c r="P407" t="s">
        <v>1218</v>
      </c>
      <c r="Q407" s="94">
        <v>7109.21</v>
      </c>
      <c r="R407" s="94">
        <v>2.9780000000000002</v>
      </c>
      <c r="S407" s="94">
        <v>5915</v>
      </c>
      <c r="T407" s="91">
        <v>0</v>
      </c>
      <c r="U407" s="94">
        <v>1252.2788</v>
      </c>
      <c r="V407" s="93">
        <v>2.5599999999999999E-4</v>
      </c>
      <c r="W407" s="93">
        <v>2.3340000000000001E-3</v>
      </c>
      <c r="X407" s="93">
        <v>5.6099999999999998E-4</v>
      </c>
      <c r="Y407" s="122"/>
    </row>
    <row r="408" spans="1:25" ht="13.5" customHeight="1">
      <c r="A408" s="122"/>
      <c r="B408">
        <v>520030677</v>
      </c>
      <c r="C408">
        <v>46012</v>
      </c>
      <c r="D408" t="s">
        <v>2309</v>
      </c>
      <c r="E408" t="s">
        <v>2310</v>
      </c>
      <c r="F408" t="s">
        <v>311</v>
      </c>
      <c r="G408" t="s">
        <v>2382</v>
      </c>
      <c r="H408" t="s">
        <v>2383</v>
      </c>
      <c r="I408" t="s">
        <v>318</v>
      </c>
      <c r="J408" t="s">
        <v>979</v>
      </c>
      <c r="K408" t="s">
        <v>203</v>
      </c>
      <c r="L408" t="s">
        <v>222</v>
      </c>
      <c r="M408" t="s">
        <v>340</v>
      </c>
      <c r="N408" s="99" t="s">
        <v>732</v>
      </c>
      <c r="O408" t="s">
        <v>335</v>
      </c>
      <c r="P408" t="s">
        <v>1218</v>
      </c>
      <c r="Q408" s="94">
        <v>74140.81</v>
      </c>
      <c r="R408" s="94">
        <v>2.9780000000000002</v>
      </c>
      <c r="S408" s="94">
        <v>19052</v>
      </c>
      <c r="T408" s="91">
        <v>0</v>
      </c>
      <c r="U408" s="94">
        <v>42065.163419999997</v>
      </c>
      <c r="V408" s="93">
        <v>1.15E-4</v>
      </c>
      <c r="W408" s="93">
        <v>7.8421000000000005E-2</v>
      </c>
      <c r="X408" s="93">
        <v>1.8863000000000001E-2</v>
      </c>
      <c r="Y408" s="122"/>
    </row>
    <row r="409" spans="1:25" ht="13.5" customHeight="1">
      <c r="A409" s="122"/>
      <c r="B409">
        <v>520030677</v>
      </c>
      <c r="C409">
        <v>46012</v>
      </c>
      <c r="D409" t="s">
        <v>2309</v>
      </c>
      <c r="E409" t="s">
        <v>2310</v>
      </c>
      <c r="F409" t="s">
        <v>311</v>
      </c>
      <c r="G409" t="s">
        <v>2337</v>
      </c>
      <c r="H409" t="s">
        <v>2338</v>
      </c>
      <c r="I409" t="s">
        <v>318</v>
      </c>
      <c r="J409" t="s">
        <v>979</v>
      </c>
      <c r="K409" t="s">
        <v>203</v>
      </c>
      <c r="L409" t="s">
        <v>222</v>
      </c>
      <c r="M409" t="s">
        <v>340</v>
      </c>
      <c r="N409" s="99" t="s">
        <v>732</v>
      </c>
      <c r="O409" t="s">
        <v>335</v>
      </c>
      <c r="P409" t="s">
        <v>1218</v>
      </c>
      <c r="Q409" s="94">
        <v>23408.27</v>
      </c>
      <c r="R409" s="94">
        <v>2.9780000000000002</v>
      </c>
      <c r="S409" s="94">
        <v>4403</v>
      </c>
      <c r="T409" s="91">
        <v>0</v>
      </c>
      <c r="U409" s="94">
        <v>3069.3239899999999</v>
      </c>
      <c r="V409" s="93">
        <v>1.26E-4</v>
      </c>
      <c r="W409" s="93">
        <v>5.7219999999999997E-3</v>
      </c>
      <c r="X409" s="93">
        <v>1.3760000000000001E-3</v>
      </c>
      <c r="Y409" s="122"/>
    </row>
    <row r="410" spans="1:25" ht="13.5" customHeight="1">
      <c r="A410" s="122"/>
      <c r="B410">
        <v>520030677</v>
      </c>
      <c r="C410">
        <v>46012</v>
      </c>
      <c r="D410" t="s">
        <v>2292</v>
      </c>
      <c r="E410" t="s">
        <v>2293</v>
      </c>
      <c r="F410" t="s">
        <v>311</v>
      </c>
      <c r="G410" t="s">
        <v>2349</v>
      </c>
      <c r="H410" t="s">
        <v>2350</v>
      </c>
      <c r="I410" t="s">
        <v>318</v>
      </c>
      <c r="J410" t="s">
        <v>979</v>
      </c>
      <c r="K410" t="s">
        <v>203</v>
      </c>
      <c r="L410" t="s">
        <v>222</v>
      </c>
      <c r="M410" t="s">
        <v>340</v>
      </c>
      <c r="N410" s="99" t="s">
        <v>732</v>
      </c>
      <c r="O410" t="s">
        <v>335</v>
      </c>
      <c r="P410" t="s">
        <v>1218</v>
      </c>
      <c r="Q410" s="94">
        <v>13531.2</v>
      </c>
      <c r="R410" s="94">
        <v>2.9780000000000002</v>
      </c>
      <c r="S410" s="94">
        <v>30045</v>
      </c>
      <c r="T410" s="91">
        <v>0</v>
      </c>
      <c r="U410" s="94">
        <v>12106.9108</v>
      </c>
      <c r="V410" s="93">
        <v>4.5000000000000003E-5</v>
      </c>
      <c r="W410" s="93">
        <v>2.257E-2</v>
      </c>
      <c r="X410" s="93">
        <v>5.4289999999999998E-3</v>
      </c>
      <c r="Y410" s="122"/>
    </row>
    <row r="411" spans="1:25" ht="13.5" customHeight="1">
      <c r="A411" s="122"/>
      <c r="B411">
        <v>520030677</v>
      </c>
      <c r="C411">
        <v>46012</v>
      </c>
      <c r="D411" t="s">
        <v>2309</v>
      </c>
      <c r="E411" t="s">
        <v>2310</v>
      </c>
      <c r="F411" t="s">
        <v>311</v>
      </c>
      <c r="G411" t="s">
        <v>2345</v>
      </c>
      <c r="H411" t="s">
        <v>2346</v>
      </c>
      <c r="I411" t="s">
        <v>318</v>
      </c>
      <c r="J411" t="s">
        <v>979</v>
      </c>
      <c r="K411" t="s">
        <v>203</v>
      </c>
      <c r="L411" t="s">
        <v>222</v>
      </c>
      <c r="M411" t="s">
        <v>340</v>
      </c>
      <c r="N411" s="99" t="s">
        <v>732</v>
      </c>
      <c r="O411" t="s">
        <v>335</v>
      </c>
      <c r="P411" t="s">
        <v>1218</v>
      </c>
      <c r="Q411" s="94">
        <v>12678.1</v>
      </c>
      <c r="R411" s="94">
        <v>2.9780000000000002</v>
      </c>
      <c r="S411" s="94">
        <v>15825</v>
      </c>
      <c r="T411" s="91">
        <v>0</v>
      </c>
      <c r="U411" s="94">
        <v>5974.7883700000002</v>
      </c>
      <c r="V411" s="93">
        <v>1.9799999999999999E-4</v>
      </c>
      <c r="W411" s="93">
        <v>1.1138E-2</v>
      </c>
      <c r="X411" s="93">
        <v>2.679E-3</v>
      </c>
      <c r="Y411" s="122"/>
    </row>
    <row r="412" spans="1:25" ht="13.5" customHeight="1">
      <c r="A412" s="122"/>
      <c r="B412">
        <v>520030677</v>
      </c>
      <c r="C412">
        <v>46012</v>
      </c>
      <c r="D412" t="s">
        <v>2292</v>
      </c>
      <c r="E412" t="s">
        <v>2293</v>
      </c>
      <c r="F412" t="s">
        <v>311</v>
      </c>
      <c r="G412" t="s">
        <v>2363</v>
      </c>
      <c r="H412" t="s">
        <v>2364</v>
      </c>
      <c r="I412" t="s">
        <v>318</v>
      </c>
      <c r="J412" t="s">
        <v>979</v>
      </c>
      <c r="K412" t="s">
        <v>203</v>
      </c>
      <c r="L412" t="s">
        <v>222</v>
      </c>
      <c r="M412" t="s">
        <v>312</v>
      </c>
      <c r="N412" s="99" t="s">
        <v>732</v>
      </c>
      <c r="O412" t="s">
        <v>335</v>
      </c>
      <c r="P412" t="s">
        <v>1218</v>
      </c>
      <c r="Q412" s="94">
        <v>54480.28</v>
      </c>
      <c r="R412" s="94">
        <v>2.9780000000000002</v>
      </c>
      <c r="S412" s="94">
        <v>9060</v>
      </c>
      <c r="T412" s="91">
        <v>0</v>
      </c>
      <c r="U412" s="94">
        <v>14699.149090000001</v>
      </c>
      <c r="V412" s="93">
        <v>7.2999999999999996E-4</v>
      </c>
      <c r="W412" s="93">
        <v>2.7403E-2</v>
      </c>
      <c r="X412" s="93">
        <v>6.5909999999999996E-3</v>
      </c>
      <c r="Y412" s="122"/>
    </row>
    <row r="413" spans="1:25" ht="13.5" customHeight="1">
      <c r="A413" s="122"/>
      <c r="B413">
        <v>520030677</v>
      </c>
      <c r="C413">
        <v>46012</v>
      </c>
      <c r="D413" t="s">
        <v>2292</v>
      </c>
      <c r="E413" t="s">
        <v>2293</v>
      </c>
      <c r="F413" t="s">
        <v>311</v>
      </c>
      <c r="G413" t="s">
        <v>2343</v>
      </c>
      <c r="H413" t="s">
        <v>2344</v>
      </c>
      <c r="I413" t="s">
        <v>318</v>
      </c>
      <c r="J413" t="s">
        <v>979</v>
      </c>
      <c r="K413" t="s">
        <v>203</v>
      </c>
      <c r="L413" t="s">
        <v>280</v>
      </c>
      <c r="M413" t="s">
        <v>398</v>
      </c>
      <c r="N413" s="99" t="s">
        <v>732</v>
      </c>
      <c r="O413" t="s">
        <v>335</v>
      </c>
      <c r="P413" t="s">
        <v>1224</v>
      </c>
      <c r="Q413" s="94">
        <v>52858.19</v>
      </c>
      <c r="R413" s="94">
        <v>2.0916999999999999</v>
      </c>
      <c r="S413" s="94">
        <v>5181</v>
      </c>
      <c r="T413" s="91">
        <v>0</v>
      </c>
      <c r="U413" s="94">
        <v>5728.2937899999997</v>
      </c>
      <c r="V413" s="93">
        <v>1.22E-4</v>
      </c>
      <c r="W413" s="93">
        <v>1.0678999999999999E-2</v>
      </c>
      <c r="X413" s="93">
        <v>2.568E-3</v>
      </c>
      <c r="Y413" s="122"/>
    </row>
    <row r="414" spans="1:25" ht="13.5" customHeight="1">
      <c r="A414" s="122"/>
      <c r="B414">
        <v>520030677</v>
      </c>
      <c r="C414">
        <v>46012</v>
      </c>
      <c r="D414" t="s">
        <v>2319</v>
      </c>
      <c r="E414" t="s">
        <v>2320</v>
      </c>
      <c r="F414" t="s">
        <v>311</v>
      </c>
      <c r="G414" t="s">
        <v>2321</v>
      </c>
      <c r="H414" t="s">
        <v>2322</v>
      </c>
      <c r="I414" t="s">
        <v>318</v>
      </c>
      <c r="J414" t="s">
        <v>979</v>
      </c>
      <c r="K414" t="s">
        <v>203</v>
      </c>
      <c r="L414" t="s">
        <v>222</v>
      </c>
      <c r="M414" t="s">
        <v>342</v>
      </c>
      <c r="N414" s="99" t="s">
        <v>732</v>
      </c>
      <c r="O414" t="s">
        <v>335</v>
      </c>
      <c r="P414" t="s">
        <v>1218</v>
      </c>
      <c r="Q414" s="94">
        <v>1901</v>
      </c>
      <c r="R414" s="94">
        <v>2.9780000000000002</v>
      </c>
      <c r="S414" s="94">
        <v>73640</v>
      </c>
      <c r="T414" s="91">
        <v>1.15984</v>
      </c>
      <c r="U414" s="94">
        <v>4172.3538500000004</v>
      </c>
      <c r="V414" s="93">
        <v>1.9999999999999999E-6</v>
      </c>
      <c r="W414" s="93">
        <v>7.7780000000000002E-3</v>
      </c>
      <c r="X414" s="93">
        <v>1.8699999999999999E-3</v>
      </c>
      <c r="Y414" s="122"/>
    </row>
    <row r="415" spans="1:25" ht="13.5" customHeight="1">
      <c r="A415" s="122"/>
      <c r="B415">
        <v>520030677</v>
      </c>
      <c r="C415">
        <v>46012</v>
      </c>
      <c r="D415" t="s">
        <v>2309</v>
      </c>
      <c r="E415" t="s">
        <v>2310</v>
      </c>
      <c r="F415" t="s">
        <v>311</v>
      </c>
      <c r="G415" t="s">
        <v>2329</v>
      </c>
      <c r="H415" t="s">
        <v>2330</v>
      </c>
      <c r="I415" t="s">
        <v>318</v>
      </c>
      <c r="J415" t="s">
        <v>979</v>
      </c>
      <c r="K415" t="s">
        <v>203</v>
      </c>
      <c r="L415" t="s">
        <v>222</v>
      </c>
      <c r="M415" t="s">
        <v>340</v>
      </c>
      <c r="N415" s="99" t="s">
        <v>732</v>
      </c>
      <c r="O415" t="s">
        <v>335</v>
      </c>
      <c r="P415" t="s">
        <v>1218</v>
      </c>
      <c r="Q415" s="94">
        <v>52746.81</v>
      </c>
      <c r="R415" s="94">
        <v>2.9780000000000002</v>
      </c>
      <c r="S415" s="94">
        <v>4534</v>
      </c>
      <c r="T415" s="91">
        <v>0</v>
      </c>
      <c r="U415" s="94">
        <v>7122.0076499999996</v>
      </c>
      <c r="V415" s="93">
        <v>1.03E-4</v>
      </c>
      <c r="W415" s="93">
        <v>1.3277000000000001E-2</v>
      </c>
      <c r="X415" s="93">
        <v>3.1930000000000001E-3</v>
      </c>
      <c r="Y415" s="122"/>
    </row>
    <row r="416" spans="1:25" ht="13.5" customHeight="1">
      <c r="A416" s="122"/>
      <c r="B416">
        <v>520030677</v>
      </c>
      <c r="C416">
        <v>46012</v>
      </c>
      <c r="D416" t="s">
        <v>2292</v>
      </c>
      <c r="E416" t="s">
        <v>2293</v>
      </c>
      <c r="F416" t="s">
        <v>311</v>
      </c>
      <c r="G416" t="s">
        <v>2294</v>
      </c>
      <c r="H416" t="s">
        <v>2295</v>
      </c>
      <c r="I416" t="s">
        <v>318</v>
      </c>
      <c r="J416" t="s">
        <v>979</v>
      </c>
      <c r="K416" t="s">
        <v>203</v>
      </c>
      <c r="L416" t="s">
        <v>222</v>
      </c>
      <c r="M416" t="s">
        <v>340</v>
      </c>
      <c r="N416" s="99" t="s">
        <v>732</v>
      </c>
      <c r="O416" t="s">
        <v>335</v>
      </c>
      <c r="P416" t="s">
        <v>1218</v>
      </c>
      <c r="Q416" s="94">
        <v>5424.09</v>
      </c>
      <c r="R416" s="94">
        <v>2.9780000000000002</v>
      </c>
      <c r="S416" s="94">
        <v>24242</v>
      </c>
      <c r="T416" s="91">
        <v>0</v>
      </c>
      <c r="U416" s="94">
        <v>3915.7981100000002</v>
      </c>
      <c r="V416" s="93">
        <v>9.0000000000000006E-5</v>
      </c>
      <c r="W416" s="93">
        <v>7.3000000000000001E-3</v>
      </c>
      <c r="X416" s="93">
        <v>1.755E-3</v>
      </c>
      <c r="Y416" s="122"/>
    </row>
    <row r="417" spans="1:25" ht="13.5" customHeight="1">
      <c r="A417" s="122"/>
      <c r="B417">
        <v>520030677</v>
      </c>
      <c r="C417">
        <v>46012</v>
      </c>
      <c r="D417" t="s">
        <v>2288</v>
      </c>
      <c r="E417" t="s">
        <v>2289</v>
      </c>
      <c r="F417" t="s">
        <v>311</v>
      </c>
      <c r="G417" t="s">
        <v>2347</v>
      </c>
      <c r="H417" t="s">
        <v>2348</v>
      </c>
      <c r="I417" t="s">
        <v>318</v>
      </c>
      <c r="J417" t="s">
        <v>979</v>
      </c>
      <c r="K417" t="s">
        <v>203</v>
      </c>
      <c r="L417" t="s">
        <v>222</v>
      </c>
      <c r="M417" t="s">
        <v>342</v>
      </c>
      <c r="N417" s="99" t="s">
        <v>732</v>
      </c>
      <c r="O417" t="s">
        <v>335</v>
      </c>
      <c r="P417" t="s">
        <v>1218</v>
      </c>
      <c r="Q417" s="94">
        <v>19431.849999999999</v>
      </c>
      <c r="R417" s="94">
        <v>2.9780000000000002</v>
      </c>
      <c r="S417" s="94">
        <v>30297</v>
      </c>
      <c r="T417" s="91">
        <v>0</v>
      </c>
      <c r="U417" s="94">
        <v>17532.284329999999</v>
      </c>
      <c r="V417" s="93">
        <v>6.6000000000000005E-5</v>
      </c>
      <c r="W417" s="93">
        <v>3.2684999999999999E-2</v>
      </c>
      <c r="X417" s="93">
        <v>7.8619999999999992E-3</v>
      </c>
      <c r="Y417" s="122"/>
    </row>
    <row r="418" spans="1:25" ht="13.5" customHeight="1">
      <c r="A418" s="122"/>
      <c r="B418">
        <v>520030677</v>
      </c>
      <c r="C418">
        <v>46012</v>
      </c>
      <c r="D418" t="s">
        <v>2309</v>
      </c>
      <c r="E418" t="s">
        <v>2310</v>
      </c>
      <c r="F418" t="s">
        <v>311</v>
      </c>
      <c r="G418" t="s">
        <v>2361</v>
      </c>
      <c r="H418" t="s">
        <v>2362</v>
      </c>
      <c r="I418" t="s">
        <v>318</v>
      </c>
      <c r="J418" t="s">
        <v>979</v>
      </c>
      <c r="K418" t="s">
        <v>203</v>
      </c>
      <c r="L418" t="s">
        <v>222</v>
      </c>
      <c r="M418" t="s">
        <v>340</v>
      </c>
      <c r="N418" s="99" t="s">
        <v>732</v>
      </c>
      <c r="O418" t="s">
        <v>335</v>
      </c>
      <c r="P418" t="s">
        <v>1218</v>
      </c>
      <c r="Q418" s="94">
        <v>33479.42</v>
      </c>
      <c r="R418" s="94">
        <v>2.9780000000000002</v>
      </c>
      <c r="S418" s="94">
        <v>5083</v>
      </c>
      <c r="T418" s="91">
        <v>0</v>
      </c>
      <c r="U418" s="94">
        <v>5067.8382799999999</v>
      </c>
      <c r="V418" s="93">
        <v>2.8200000000000002E-4</v>
      </c>
      <c r="W418" s="93">
        <v>9.4470000000000005E-3</v>
      </c>
      <c r="X418" s="93">
        <v>2.2720000000000001E-3</v>
      </c>
      <c r="Y418" s="122"/>
    </row>
    <row r="419" spans="1:25" ht="13.5" customHeight="1">
      <c r="A419" s="122"/>
      <c r="B419">
        <v>520030677</v>
      </c>
      <c r="C419">
        <v>46012</v>
      </c>
      <c r="D419" t="s">
        <v>2288</v>
      </c>
      <c r="E419" t="s">
        <v>2289</v>
      </c>
      <c r="F419" t="s">
        <v>311</v>
      </c>
      <c r="G419" t="s">
        <v>2365</v>
      </c>
      <c r="H419" t="s">
        <v>2366</v>
      </c>
      <c r="I419" t="s">
        <v>318</v>
      </c>
      <c r="J419" t="s">
        <v>979</v>
      </c>
      <c r="K419" t="s">
        <v>203</v>
      </c>
      <c r="L419" t="s">
        <v>222</v>
      </c>
      <c r="M419" t="s">
        <v>342</v>
      </c>
      <c r="N419" s="99" t="s">
        <v>732</v>
      </c>
      <c r="O419" t="s">
        <v>335</v>
      </c>
      <c r="P419" t="s">
        <v>1218</v>
      </c>
      <c r="Q419" s="94">
        <v>5616.28</v>
      </c>
      <c r="R419" s="94">
        <v>2.9780000000000002</v>
      </c>
      <c r="S419" s="94">
        <v>9298</v>
      </c>
      <c r="T419" s="91">
        <v>0</v>
      </c>
      <c r="U419" s="94">
        <v>1555.11645</v>
      </c>
      <c r="V419" s="93">
        <v>8.8999999999999995E-5</v>
      </c>
      <c r="W419" s="93">
        <v>2.8990000000000001E-3</v>
      </c>
      <c r="X419" s="93">
        <v>6.9700000000000003E-4</v>
      </c>
      <c r="Y419" s="122"/>
    </row>
    <row r="420" spans="1:25" ht="13.5" customHeight="1">
      <c r="A420" s="122"/>
      <c r="B420">
        <v>520030677</v>
      </c>
      <c r="C420">
        <v>46012</v>
      </c>
      <c r="D420" t="s">
        <v>2292</v>
      </c>
      <c r="E420" t="s">
        <v>2293</v>
      </c>
      <c r="F420" t="s">
        <v>311</v>
      </c>
      <c r="G420" t="s">
        <v>2357</v>
      </c>
      <c r="H420" t="s">
        <v>2358</v>
      </c>
      <c r="I420" t="s">
        <v>318</v>
      </c>
      <c r="J420" t="s">
        <v>979</v>
      </c>
      <c r="K420" t="s">
        <v>203</v>
      </c>
      <c r="L420" t="s">
        <v>299</v>
      </c>
      <c r="M420" t="s">
        <v>340</v>
      </c>
      <c r="N420" s="99" t="s">
        <v>732</v>
      </c>
      <c r="O420" t="s">
        <v>335</v>
      </c>
      <c r="P420" t="s">
        <v>1218</v>
      </c>
      <c r="Q420" s="94">
        <v>98652.43</v>
      </c>
      <c r="R420" s="94">
        <v>2.9780000000000002</v>
      </c>
      <c r="S420" s="94">
        <v>8284</v>
      </c>
      <c r="T420" s="91">
        <v>0</v>
      </c>
      <c r="U420" s="94">
        <v>24337.309799999999</v>
      </c>
      <c r="V420" s="93">
        <v>5.5000000000000002E-5</v>
      </c>
      <c r="W420" s="93">
        <v>4.5371000000000002E-2</v>
      </c>
      <c r="X420" s="93">
        <v>1.0913000000000001E-2</v>
      </c>
      <c r="Y420" s="122"/>
    </row>
    <row r="421" spans="1:25" ht="13.5" customHeight="1">
      <c r="A421" s="122"/>
      <c r="B421">
        <v>520030677</v>
      </c>
      <c r="C421">
        <v>46012</v>
      </c>
      <c r="D421" t="s">
        <v>2292</v>
      </c>
      <c r="E421" t="s">
        <v>2293</v>
      </c>
      <c r="F421" t="s">
        <v>311</v>
      </c>
      <c r="G421" t="s">
        <v>2339</v>
      </c>
      <c r="H421" t="s">
        <v>2340</v>
      </c>
      <c r="I421" t="s">
        <v>318</v>
      </c>
      <c r="J421" t="s">
        <v>979</v>
      </c>
      <c r="K421" t="s">
        <v>203</v>
      </c>
      <c r="L421" t="s">
        <v>222</v>
      </c>
      <c r="M421" t="s">
        <v>342</v>
      </c>
      <c r="N421" s="99" t="s">
        <v>732</v>
      </c>
      <c r="O421" t="s">
        <v>335</v>
      </c>
      <c r="P421" t="s">
        <v>1218</v>
      </c>
      <c r="Q421" s="94">
        <v>20663.169999999998</v>
      </c>
      <c r="R421" s="94">
        <v>2.9780000000000002</v>
      </c>
      <c r="S421" s="94">
        <v>15697</v>
      </c>
      <c r="T421" s="91">
        <v>0</v>
      </c>
      <c r="U421" s="94">
        <v>9659.1352499999994</v>
      </c>
      <c r="V421" s="93">
        <v>1.15E-4</v>
      </c>
      <c r="W421" s="93">
        <v>1.8006999999999999E-2</v>
      </c>
      <c r="X421" s="93">
        <v>4.3309999999999998E-3</v>
      </c>
      <c r="Y421" s="122"/>
    </row>
    <row r="422" spans="1:25" ht="13.5" customHeight="1">
      <c r="A422" s="122"/>
      <c r="B422">
        <v>520030677</v>
      </c>
      <c r="C422">
        <v>46012</v>
      </c>
      <c r="D422" t="s">
        <v>2292</v>
      </c>
      <c r="E422" t="s">
        <v>2293</v>
      </c>
      <c r="F422" t="s">
        <v>311</v>
      </c>
      <c r="G422" t="s">
        <v>2325</v>
      </c>
      <c r="H422" t="s">
        <v>2326</v>
      </c>
      <c r="I422" t="s">
        <v>318</v>
      </c>
      <c r="J422" t="s">
        <v>979</v>
      </c>
      <c r="K422" t="s">
        <v>203</v>
      </c>
      <c r="L422" t="s">
        <v>299</v>
      </c>
      <c r="M422" t="s">
        <v>342</v>
      </c>
      <c r="N422" s="99" t="s">
        <v>732</v>
      </c>
      <c r="O422" t="s">
        <v>335</v>
      </c>
      <c r="P422" t="s">
        <v>1218</v>
      </c>
      <c r="Q422" s="94">
        <v>110675.77</v>
      </c>
      <c r="R422" s="94">
        <v>2.9780000000000002</v>
      </c>
      <c r="S422" s="94">
        <v>10230</v>
      </c>
      <c r="T422" s="91">
        <v>0</v>
      </c>
      <c r="U422" s="94">
        <v>33717.306799999998</v>
      </c>
      <c r="V422" s="93">
        <v>5.8900000000000001E-4</v>
      </c>
      <c r="W422" s="93">
        <v>6.2857999999999997E-2</v>
      </c>
      <c r="X422" s="93">
        <v>1.512E-2</v>
      </c>
      <c r="Y422" s="122"/>
    </row>
    <row r="423" spans="1:25" ht="13.5" customHeight="1">
      <c r="A423" s="122"/>
      <c r="B423">
        <v>520030677</v>
      </c>
      <c r="C423">
        <v>46013</v>
      </c>
      <c r="D423" t="s">
        <v>2242</v>
      </c>
      <c r="E423">
        <v>510938608</v>
      </c>
      <c r="F423" t="s">
        <v>307</v>
      </c>
      <c r="G423" t="s">
        <v>2243</v>
      </c>
      <c r="H423" t="s">
        <v>2244</v>
      </c>
      <c r="I423" t="s">
        <v>318</v>
      </c>
      <c r="J423" t="s">
        <v>980</v>
      </c>
      <c r="K423" t="s">
        <v>202</v>
      </c>
      <c r="L423" t="s">
        <v>202</v>
      </c>
      <c r="M423" t="s">
        <v>336</v>
      </c>
      <c r="N423" s="104" t="s">
        <v>629</v>
      </c>
      <c r="O423" t="s">
        <v>335</v>
      </c>
      <c r="P423" t="s">
        <v>1222</v>
      </c>
      <c r="Q423" s="94">
        <v>2035.99</v>
      </c>
      <c r="R423" s="94">
        <v>1</v>
      </c>
      <c r="S423" s="94">
        <v>4391.3</v>
      </c>
      <c r="T423" s="91">
        <v>0</v>
      </c>
      <c r="U423" s="94">
        <v>89.406319999999994</v>
      </c>
      <c r="V423" s="93">
        <v>5.3999999999999998E-5</v>
      </c>
      <c r="W423" s="93">
        <v>7.9699999999999997E-4</v>
      </c>
      <c r="X423" s="93">
        <v>1.9000000000000001E-4</v>
      </c>
      <c r="Y423" s="122"/>
    </row>
    <row r="424" spans="1:25" ht="13.5" customHeight="1">
      <c r="A424" s="122"/>
      <c r="B424">
        <v>520030677</v>
      </c>
      <c r="C424">
        <v>46013</v>
      </c>
      <c r="D424" t="s">
        <v>2247</v>
      </c>
      <c r="E424">
        <v>513534974</v>
      </c>
      <c r="F424" t="s">
        <v>307</v>
      </c>
      <c r="G424" t="s">
        <v>2248</v>
      </c>
      <c r="H424" t="s">
        <v>2249</v>
      </c>
      <c r="I424" t="s">
        <v>318</v>
      </c>
      <c r="J424" t="s">
        <v>980</v>
      </c>
      <c r="K424" t="s">
        <v>202</v>
      </c>
      <c r="L424" t="s">
        <v>202</v>
      </c>
      <c r="M424" t="s">
        <v>336</v>
      </c>
      <c r="N424" s="104" t="s">
        <v>629</v>
      </c>
      <c r="O424" t="s">
        <v>335</v>
      </c>
      <c r="P424" t="s">
        <v>1222</v>
      </c>
      <c r="Q424" s="94">
        <v>106125.87</v>
      </c>
      <c r="R424" s="94">
        <v>1</v>
      </c>
      <c r="S424" s="94">
        <v>441.89</v>
      </c>
      <c r="T424" s="91">
        <v>0</v>
      </c>
      <c r="U424" s="94">
        <v>468.95961</v>
      </c>
      <c r="V424" s="93">
        <v>3.6600000000000001E-4</v>
      </c>
      <c r="W424" s="93">
        <v>4.1809999999999998E-3</v>
      </c>
      <c r="X424" s="93">
        <v>9.9599999999999992E-4</v>
      </c>
      <c r="Y424" s="122"/>
    </row>
    <row r="425" spans="1:25" ht="13.5" customHeight="1">
      <c r="A425" s="122"/>
      <c r="B425">
        <v>520030677</v>
      </c>
      <c r="C425">
        <v>46013</v>
      </c>
      <c r="D425" t="s">
        <v>2242</v>
      </c>
      <c r="E425">
        <v>510938608</v>
      </c>
      <c r="F425" t="s">
        <v>307</v>
      </c>
      <c r="G425" t="s">
        <v>2250</v>
      </c>
      <c r="H425" t="s">
        <v>2251</v>
      </c>
      <c r="I425" t="s">
        <v>318</v>
      </c>
      <c r="J425" t="s">
        <v>980</v>
      </c>
      <c r="K425" t="s">
        <v>202</v>
      </c>
      <c r="L425" t="s">
        <v>202</v>
      </c>
      <c r="M425" t="s">
        <v>336</v>
      </c>
      <c r="N425" s="104" t="s">
        <v>573</v>
      </c>
      <c r="O425" t="s">
        <v>335</v>
      </c>
      <c r="P425" t="s">
        <v>1222</v>
      </c>
      <c r="Q425" s="94">
        <v>7717.46</v>
      </c>
      <c r="R425" s="94">
        <v>1</v>
      </c>
      <c r="S425" s="94">
        <v>4056.02</v>
      </c>
      <c r="T425" s="91">
        <v>0</v>
      </c>
      <c r="U425" s="94">
        <v>313.02188999999998</v>
      </c>
      <c r="V425" s="93">
        <v>4.3800000000000002E-4</v>
      </c>
      <c r="W425" s="93">
        <v>2.7899999999999999E-3</v>
      </c>
      <c r="X425" s="93">
        <v>6.6500000000000001E-4</v>
      </c>
      <c r="Y425" s="122"/>
    </row>
    <row r="426" spans="1:25" ht="13.5" customHeight="1">
      <c r="A426" s="122"/>
      <c r="B426">
        <v>520030677</v>
      </c>
      <c r="C426">
        <v>46013</v>
      </c>
      <c r="D426" t="s">
        <v>2255</v>
      </c>
      <c r="E426">
        <v>511303661</v>
      </c>
      <c r="F426" t="s">
        <v>307</v>
      </c>
      <c r="G426" t="s">
        <v>2256</v>
      </c>
      <c r="H426" t="s">
        <v>2257</v>
      </c>
      <c r="I426" t="s">
        <v>318</v>
      </c>
      <c r="J426" t="s">
        <v>980</v>
      </c>
      <c r="K426" t="s">
        <v>202</v>
      </c>
      <c r="L426" t="s">
        <v>202</v>
      </c>
      <c r="M426" t="s">
        <v>336</v>
      </c>
      <c r="N426" s="104" t="s">
        <v>629</v>
      </c>
      <c r="O426" t="s">
        <v>335</v>
      </c>
      <c r="P426" t="s">
        <v>1222</v>
      </c>
      <c r="Q426" s="94">
        <v>40127.61</v>
      </c>
      <c r="R426" s="94">
        <v>1</v>
      </c>
      <c r="S426" s="94">
        <v>511.44</v>
      </c>
      <c r="T426" s="91">
        <v>0</v>
      </c>
      <c r="U426" s="94">
        <v>205.22863000000001</v>
      </c>
      <c r="V426" s="93">
        <v>2.4899999999999998E-4</v>
      </c>
      <c r="W426" s="93">
        <v>1.8289999999999999E-3</v>
      </c>
      <c r="X426" s="93">
        <v>4.3600000000000003E-4</v>
      </c>
      <c r="Y426" s="122"/>
    </row>
    <row r="427" spans="1:25" ht="13.5" customHeight="1">
      <c r="A427" s="122"/>
      <c r="B427">
        <v>520030677</v>
      </c>
      <c r="C427">
        <v>46013</v>
      </c>
      <c r="D427" t="s">
        <v>2242</v>
      </c>
      <c r="E427">
        <v>510938608</v>
      </c>
      <c r="F427" t="s">
        <v>307</v>
      </c>
      <c r="G427" t="s">
        <v>2277</v>
      </c>
      <c r="H427" t="s">
        <v>2278</v>
      </c>
      <c r="I427" t="s">
        <v>318</v>
      </c>
      <c r="J427" t="s">
        <v>979</v>
      </c>
      <c r="K427" t="s">
        <v>202</v>
      </c>
      <c r="L427" t="s">
        <v>222</v>
      </c>
      <c r="M427" t="s">
        <v>336</v>
      </c>
      <c r="N427" s="104" t="s">
        <v>601</v>
      </c>
      <c r="O427" t="s">
        <v>335</v>
      </c>
      <c r="P427" t="s">
        <v>1222</v>
      </c>
      <c r="Q427" s="94">
        <v>1289.52</v>
      </c>
      <c r="R427" s="94">
        <v>1</v>
      </c>
      <c r="S427" s="94">
        <v>24520</v>
      </c>
      <c r="T427" s="91">
        <v>0</v>
      </c>
      <c r="U427" s="94">
        <v>316.19090999999997</v>
      </c>
      <c r="V427" s="93">
        <v>5.5000000000000002E-5</v>
      </c>
      <c r="W427" s="93">
        <v>2.8189999999999999E-3</v>
      </c>
      <c r="X427" s="93">
        <v>6.7199999999999996E-4</v>
      </c>
      <c r="Y427" s="122"/>
    </row>
    <row r="428" spans="1:25" ht="13.5" customHeight="1">
      <c r="A428" s="122"/>
      <c r="B428">
        <v>520030677</v>
      </c>
      <c r="C428">
        <v>46013</v>
      </c>
      <c r="D428" t="s">
        <v>2239</v>
      </c>
      <c r="E428">
        <v>511776783</v>
      </c>
      <c r="F428" t="s">
        <v>307</v>
      </c>
      <c r="G428" t="s">
        <v>2258</v>
      </c>
      <c r="H428" t="s">
        <v>2259</v>
      </c>
      <c r="I428" t="s">
        <v>318</v>
      </c>
      <c r="J428" t="s">
        <v>980</v>
      </c>
      <c r="K428" t="s">
        <v>202</v>
      </c>
      <c r="L428" t="s">
        <v>202</v>
      </c>
      <c r="M428" t="s">
        <v>336</v>
      </c>
      <c r="N428" s="104" t="s">
        <v>629</v>
      </c>
      <c r="O428" t="s">
        <v>335</v>
      </c>
      <c r="P428" t="s">
        <v>1222</v>
      </c>
      <c r="Q428" s="94">
        <v>23275.95</v>
      </c>
      <c r="R428" s="94">
        <v>1</v>
      </c>
      <c r="S428" s="94">
        <v>440.02</v>
      </c>
      <c r="T428" s="91">
        <v>0</v>
      </c>
      <c r="U428" s="94">
        <v>102.41883</v>
      </c>
      <c r="V428" s="93">
        <v>8.7999999999999998E-5</v>
      </c>
      <c r="W428" s="93">
        <v>9.1299999999999997E-4</v>
      </c>
      <c r="X428" s="93">
        <v>2.1699999999999999E-4</v>
      </c>
      <c r="Y428" s="122"/>
    </row>
    <row r="429" spans="1:25" ht="13.5" customHeight="1">
      <c r="A429" s="122"/>
      <c r="B429">
        <v>520030677</v>
      </c>
      <c r="C429">
        <v>46013</v>
      </c>
      <c r="D429" t="s">
        <v>2283</v>
      </c>
      <c r="E429">
        <v>514884485</v>
      </c>
      <c r="F429" t="s">
        <v>307</v>
      </c>
      <c r="G429" t="s">
        <v>2284</v>
      </c>
      <c r="H429" t="s">
        <v>2285</v>
      </c>
      <c r="I429" t="s">
        <v>318</v>
      </c>
      <c r="J429" t="s">
        <v>979</v>
      </c>
      <c r="K429" t="s">
        <v>202</v>
      </c>
      <c r="L429" t="s">
        <v>222</v>
      </c>
      <c r="M429" t="s">
        <v>336</v>
      </c>
      <c r="N429" s="104" t="s">
        <v>602</v>
      </c>
      <c r="O429" t="s">
        <v>335</v>
      </c>
      <c r="P429" t="s">
        <v>1222</v>
      </c>
      <c r="Q429" s="94">
        <v>10712.96</v>
      </c>
      <c r="R429" s="94">
        <v>1</v>
      </c>
      <c r="S429" s="94">
        <v>11540</v>
      </c>
      <c r="T429" s="91">
        <v>0</v>
      </c>
      <c r="U429" s="94">
        <v>1236.27513</v>
      </c>
      <c r="V429" s="93">
        <v>3.8000000000000002E-4</v>
      </c>
      <c r="W429" s="93">
        <v>1.1022000000000001E-2</v>
      </c>
      <c r="X429" s="93">
        <v>2.627E-3</v>
      </c>
      <c r="Y429" s="122"/>
    </row>
    <row r="430" spans="1:25" ht="13.5" customHeight="1">
      <c r="A430" s="122"/>
      <c r="B430">
        <v>520030677</v>
      </c>
      <c r="C430">
        <v>46013</v>
      </c>
      <c r="D430" t="s">
        <v>2247</v>
      </c>
      <c r="E430">
        <v>513534974</v>
      </c>
      <c r="F430" t="s">
        <v>307</v>
      </c>
      <c r="G430" t="s">
        <v>2286</v>
      </c>
      <c r="H430" t="s">
        <v>2287</v>
      </c>
      <c r="I430" t="s">
        <v>318</v>
      </c>
      <c r="J430" t="s">
        <v>977</v>
      </c>
      <c r="K430" t="s">
        <v>202</v>
      </c>
      <c r="L430" t="s">
        <v>202</v>
      </c>
      <c r="M430" t="s">
        <v>336</v>
      </c>
      <c r="N430" s="104" t="s">
        <v>569</v>
      </c>
      <c r="O430" t="s">
        <v>335</v>
      </c>
      <c r="P430" t="s">
        <v>1222</v>
      </c>
      <c r="Q430" s="94">
        <v>26492.89</v>
      </c>
      <c r="R430" s="94">
        <v>1</v>
      </c>
      <c r="S430" s="94">
        <v>3930</v>
      </c>
      <c r="T430" s="91">
        <v>0</v>
      </c>
      <c r="U430" s="94">
        <v>1041.1704199999999</v>
      </c>
      <c r="V430" s="93">
        <v>1.7799999999999999E-4</v>
      </c>
      <c r="W430" s="93">
        <v>9.2820000000000003E-3</v>
      </c>
      <c r="X430" s="93">
        <v>2.212E-3</v>
      </c>
      <c r="Y430" s="122"/>
    </row>
    <row r="431" spans="1:25" ht="13.5" customHeight="1">
      <c r="A431" s="122"/>
      <c r="B431">
        <v>520030677</v>
      </c>
      <c r="C431">
        <v>46013</v>
      </c>
      <c r="D431" t="s">
        <v>2247</v>
      </c>
      <c r="E431">
        <v>513534974</v>
      </c>
      <c r="F431" t="s">
        <v>307</v>
      </c>
      <c r="G431" t="s">
        <v>2264</v>
      </c>
      <c r="H431" t="s">
        <v>2265</v>
      </c>
      <c r="I431" t="s">
        <v>318</v>
      </c>
      <c r="J431" t="s">
        <v>980</v>
      </c>
      <c r="K431" t="s">
        <v>202</v>
      </c>
      <c r="L431" t="s">
        <v>202</v>
      </c>
      <c r="M431" t="s">
        <v>336</v>
      </c>
      <c r="N431" s="104" t="s">
        <v>573</v>
      </c>
      <c r="O431" t="s">
        <v>335</v>
      </c>
      <c r="P431" t="s">
        <v>1222</v>
      </c>
      <c r="Q431" s="94">
        <v>160232.23000000001</v>
      </c>
      <c r="R431" s="94">
        <v>1</v>
      </c>
      <c r="S431" s="94">
        <v>407.77</v>
      </c>
      <c r="T431" s="91">
        <v>0</v>
      </c>
      <c r="U431" s="94">
        <v>653.37896000000001</v>
      </c>
      <c r="V431" s="93">
        <v>5.0699999999999996E-4</v>
      </c>
      <c r="W431" s="93">
        <v>5.8250000000000003E-3</v>
      </c>
      <c r="X431" s="93">
        <v>1.3879999999999999E-3</v>
      </c>
      <c r="Y431" s="122"/>
    </row>
    <row r="432" spans="1:25" ht="13.5" customHeight="1">
      <c r="A432" s="122"/>
      <c r="B432">
        <v>520030677</v>
      </c>
      <c r="C432">
        <v>46013</v>
      </c>
      <c r="D432" t="s">
        <v>2239</v>
      </c>
      <c r="E432">
        <v>511776783</v>
      </c>
      <c r="F432" t="s">
        <v>307</v>
      </c>
      <c r="G432" t="s">
        <v>2245</v>
      </c>
      <c r="H432" t="s">
        <v>2246</v>
      </c>
      <c r="I432" t="s">
        <v>318</v>
      </c>
      <c r="J432" t="s">
        <v>980</v>
      </c>
      <c r="K432" t="s">
        <v>202</v>
      </c>
      <c r="L432" t="s">
        <v>202</v>
      </c>
      <c r="M432" t="s">
        <v>336</v>
      </c>
      <c r="N432" s="104" t="s">
        <v>573</v>
      </c>
      <c r="O432" t="s">
        <v>335</v>
      </c>
      <c r="P432" t="s">
        <v>1222</v>
      </c>
      <c r="Q432" s="94">
        <v>165496.39000000001</v>
      </c>
      <c r="R432" s="94">
        <v>1</v>
      </c>
      <c r="S432" s="94">
        <v>406.34</v>
      </c>
      <c r="T432" s="91">
        <v>0</v>
      </c>
      <c r="U432" s="94">
        <v>672.47805000000005</v>
      </c>
      <c r="V432" s="93">
        <v>8.9099999999999997E-4</v>
      </c>
      <c r="W432" s="93">
        <v>5.9950000000000003E-3</v>
      </c>
      <c r="X432" s="93">
        <v>1.4289999999999999E-3</v>
      </c>
      <c r="Y432" s="122"/>
    </row>
    <row r="433" spans="1:25" ht="13.5" customHeight="1">
      <c r="A433" s="122"/>
      <c r="B433">
        <v>520030677</v>
      </c>
      <c r="C433">
        <v>46013</v>
      </c>
      <c r="D433" t="s">
        <v>2239</v>
      </c>
      <c r="E433">
        <v>511776783</v>
      </c>
      <c r="F433" t="s">
        <v>307</v>
      </c>
      <c r="G433" t="s">
        <v>2281</v>
      </c>
      <c r="H433" t="s">
        <v>2282</v>
      </c>
      <c r="I433" t="s">
        <v>318</v>
      </c>
      <c r="J433" t="s">
        <v>977</v>
      </c>
      <c r="K433" t="s">
        <v>202</v>
      </c>
      <c r="L433" t="s">
        <v>202</v>
      </c>
      <c r="M433" t="s">
        <v>336</v>
      </c>
      <c r="N433" s="104" t="s">
        <v>693</v>
      </c>
      <c r="O433" t="s">
        <v>335</v>
      </c>
      <c r="P433" t="s">
        <v>1222</v>
      </c>
      <c r="Q433" s="94">
        <v>3453.08</v>
      </c>
      <c r="R433" s="94">
        <v>1</v>
      </c>
      <c r="S433" s="94">
        <v>3758</v>
      </c>
      <c r="T433" s="91">
        <v>0</v>
      </c>
      <c r="U433" s="94">
        <v>129.76659000000001</v>
      </c>
      <c r="V433" s="93">
        <v>7.1400000000000001E-4</v>
      </c>
      <c r="W433" s="93">
        <v>1.1559999999999999E-3</v>
      </c>
      <c r="X433" s="93">
        <v>2.7500000000000002E-4</v>
      </c>
      <c r="Y433" s="122"/>
    </row>
    <row r="434" spans="1:25" ht="13.5" customHeight="1">
      <c r="A434" s="122"/>
      <c r="B434">
        <v>520030677</v>
      </c>
      <c r="C434">
        <v>46013</v>
      </c>
      <c r="D434" t="s">
        <v>2255</v>
      </c>
      <c r="E434">
        <v>511303661</v>
      </c>
      <c r="F434" t="s">
        <v>307</v>
      </c>
      <c r="G434" t="s">
        <v>2260</v>
      </c>
      <c r="H434" t="s">
        <v>2261</v>
      </c>
      <c r="I434" t="s">
        <v>318</v>
      </c>
      <c r="J434" t="s">
        <v>980</v>
      </c>
      <c r="K434" t="s">
        <v>202</v>
      </c>
      <c r="L434" t="s">
        <v>202</v>
      </c>
      <c r="M434" t="s">
        <v>336</v>
      </c>
      <c r="N434" s="104" t="s">
        <v>573</v>
      </c>
      <c r="O434" t="s">
        <v>335</v>
      </c>
      <c r="P434" t="s">
        <v>1222</v>
      </c>
      <c r="Q434" s="94">
        <v>119726.18</v>
      </c>
      <c r="R434" s="94">
        <v>1</v>
      </c>
      <c r="S434" s="94">
        <v>519.03</v>
      </c>
      <c r="T434" s="91">
        <v>0</v>
      </c>
      <c r="U434" s="94">
        <v>621.41480000000001</v>
      </c>
      <c r="V434" s="93">
        <v>7.2199999999999999E-4</v>
      </c>
      <c r="W434" s="93">
        <v>5.5399999999999998E-3</v>
      </c>
      <c r="X434" s="93">
        <v>1.32E-3</v>
      </c>
      <c r="Y434" s="122"/>
    </row>
    <row r="435" spans="1:25" ht="13.5" customHeight="1">
      <c r="A435" s="122"/>
      <c r="B435">
        <v>520030677</v>
      </c>
      <c r="C435">
        <v>46013</v>
      </c>
      <c r="D435" t="s">
        <v>2247</v>
      </c>
      <c r="E435">
        <v>513534974</v>
      </c>
      <c r="F435" t="s">
        <v>307</v>
      </c>
      <c r="G435" t="s">
        <v>2279</v>
      </c>
      <c r="H435" t="s">
        <v>2280</v>
      </c>
      <c r="I435" t="s">
        <v>318</v>
      </c>
      <c r="J435" t="s">
        <v>979</v>
      </c>
      <c r="K435" t="s">
        <v>202</v>
      </c>
      <c r="L435" t="s">
        <v>291</v>
      </c>
      <c r="M435" t="s">
        <v>336</v>
      </c>
      <c r="N435" s="104" t="s">
        <v>582</v>
      </c>
      <c r="O435" t="s">
        <v>335</v>
      </c>
      <c r="P435" t="s">
        <v>1222</v>
      </c>
      <c r="Q435" s="94">
        <v>6160.4</v>
      </c>
      <c r="R435" s="94">
        <v>1</v>
      </c>
      <c r="S435" s="94">
        <v>7250</v>
      </c>
      <c r="T435" s="91">
        <v>0</v>
      </c>
      <c r="U435" s="94">
        <v>446.62871999999999</v>
      </c>
      <c r="V435" s="93">
        <v>6.7060000000000002E-3</v>
      </c>
      <c r="W435" s="93">
        <v>3.9810000000000002E-3</v>
      </c>
      <c r="X435" s="93">
        <v>9.4899999999999997E-4</v>
      </c>
      <c r="Y435" s="122"/>
    </row>
    <row r="436" spans="1:25" ht="13.5" customHeight="1">
      <c r="A436" s="122"/>
      <c r="B436">
        <v>520030677</v>
      </c>
      <c r="C436">
        <v>46013</v>
      </c>
      <c r="D436" t="s">
        <v>2255</v>
      </c>
      <c r="E436">
        <v>511303661</v>
      </c>
      <c r="F436" t="s">
        <v>307</v>
      </c>
      <c r="G436" t="s">
        <v>2262</v>
      </c>
      <c r="H436" t="s">
        <v>2263</v>
      </c>
      <c r="I436" t="s">
        <v>318</v>
      </c>
      <c r="J436" t="s">
        <v>980</v>
      </c>
      <c r="K436" t="s">
        <v>202</v>
      </c>
      <c r="L436" t="s">
        <v>202</v>
      </c>
      <c r="M436" t="s">
        <v>336</v>
      </c>
      <c r="N436" s="104" t="s">
        <v>624</v>
      </c>
      <c r="O436" t="s">
        <v>335</v>
      </c>
      <c r="P436" t="s">
        <v>1222</v>
      </c>
      <c r="Q436" s="94">
        <v>7149.51</v>
      </c>
      <c r="R436" s="94">
        <v>1</v>
      </c>
      <c r="S436" s="94">
        <v>459.53</v>
      </c>
      <c r="T436" s="91">
        <v>0</v>
      </c>
      <c r="U436" s="94">
        <v>32.854129999999998</v>
      </c>
      <c r="V436" s="93">
        <v>1.6699999999999999E-4</v>
      </c>
      <c r="W436" s="93">
        <v>2.92E-4</v>
      </c>
      <c r="X436" s="93">
        <v>6.8999999999999997E-5</v>
      </c>
      <c r="Y436" s="122"/>
    </row>
    <row r="437" spans="1:25" ht="13.5" customHeight="1">
      <c r="A437" s="122"/>
      <c r="B437">
        <v>520030677</v>
      </c>
      <c r="C437">
        <v>46013</v>
      </c>
      <c r="D437" t="s">
        <v>2239</v>
      </c>
      <c r="E437">
        <v>511776783</v>
      </c>
      <c r="F437" t="s">
        <v>307</v>
      </c>
      <c r="G437" t="s">
        <v>2240</v>
      </c>
      <c r="H437" t="s">
        <v>2241</v>
      </c>
      <c r="I437" t="s">
        <v>318</v>
      </c>
      <c r="J437" t="s">
        <v>980</v>
      </c>
      <c r="K437" t="s">
        <v>202</v>
      </c>
      <c r="L437" t="s">
        <v>202</v>
      </c>
      <c r="M437" t="s">
        <v>336</v>
      </c>
      <c r="N437" s="104" t="s">
        <v>624</v>
      </c>
      <c r="O437" t="s">
        <v>335</v>
      </c>
      <c r="P437" t="s">
        <v>1222</v>
      </c>
      <c r="Q437" s="94">
        <v>3170.88</v>
      </c>
      <c r="R437" s="94">
        <v>1</v>
      </c>
      <c r="S437" s="94">
        <v>422.84</v>
      </c>
      <c r="T437" s="91">
        <v>0</v>
      </c>
      <c r="U437" s="94">
        <v>13.40774</v>
      </c>
      <c r="V437" s="93">
        <v>7.7000000000000001E-5</v>
      </c>
      <c r="W437" s="93">
        <v>1.1900000000000001E-4</v>
      </c>
      <c r="X437" s="93">
        <v>2.8E-5</v>
      </c>
      <c r="Y437" s="122"/>
    </row>
    <row r="438" spans="1:25" ht="13.5" customHeight="1">
      <c r="A438" s="122"/>
      <c r="B438">
        <v>520030677</v>
      </c>
      <c r="C438">
        <v>46013</v>
      </c>
      <c r="D438" t="s">
        <v>2252</v>
      </c>
      <c r="E438">
        <v>513765339</v>
      </c>
      <c r="F438" t="s">
        <v>307</v>
      </c>
      <c r="G438" t="s">
        <v>2253</v>
      </c>
      <c r="H438" t="s">
        <v>2254</v>
      </c>
      <c r="I438" t="s">
        <v>318</v>
      </c>
      <c r="J438" t="s">
        <v>980</v>
      </c>
      <c r="K438" t="s">
        <v>202</v>
      </c>
      <c r="L438" t="s">
        <v>202</v>
      </c>
      <c r="M438" t="s">
        <v>336</v>
      </c>
      <c r="N438" s="104" t="s">
        <v>573</v>
      </c>
      <c r="O438" t="s">
        <v>335</v>
      </c>
      <c r="P438" t="s">
        <v>1222</v>
      </c>
      <c r="Q438" s="94">
        <v>44673.13</v>
      </c>
      <c r="R438" s="94">
        <v>1</v>
      </c>
      <c r="S438" s="94">
        <v>408.38</v>
      </c>
      <c r="T438" s="91">
        <v>0</v>
      </c>
      <c r="U438" s="94">
        <v>182.43612999999999</v>
      </c>
      <c r="V438" s="93">
        <v>2.8499999999999999E-4</v>
      </c>
      <c r="W438" s="93">
        <v>1.6260000000000001E-3</v>
      </c>
      <c r="X438" s="93">
        <v>3.8699999999999997E-4</v>
      </c>
      <c r="Y438" s="122"/>
    </row>
    <row r="439" spans="1:25" ht="13.5" customHeight="1">
      <c r="A439" s="122"/>
      <c r="B439">
        <v>520030677</v>
      </c>
      <c r="C439">
        <v>46013</v>
      </c>
      <c r="D439" t="s">
        <v>2309</v>
      </c>
      <c r="E439" t="s">
        <v>2310</v>
      </c>
      <c r="F439" t="s">
        <v>311</v>
      </c>
      <c r="G439" t="s">
        <v>2361</v>
      </c>
      <c r="H439" t="s">
        <v>2362</v>
      </c>
      <c r="I439" t="s">
        <v>318</v>
      </c>
      <c r="J439" t="s">
        <v>979</v>
      </c>
      <c r="K439" t="s">
        <v>203</v>
      </c>
      <c r="L439" t="s">
        <v>222</v>
      </c>
      <c r="M439" t="s">
        <v>340</v>
      </c>
      <c r="N439" s="99" t="s">
        <v>732</v>
      </c>
      <c r="O439" t="s">
        <v>335</v>
      </c>
      <c r="P439" t="s">
        <v>1218</v>
      </c>
      <c r="Q439" s="94">
        <v>7007.02</v>
      </c>
      <c r="R439" s="94">
        <v>2.9780000000000002</v>
      </c>
      <c r="S439" s="94">
        <v>5083</v>
      </c>
      <c r="T439" s="91">
        <v>0</v>
      </c>
      <c r="U439" s="94">
        <v>1060.6643899999999</v>
      </c>
      <c r="V439" s="93">
        <v>5.8999999999999998E-5</v>
      </c>
      <c r="W439" s="93">
        <v>9.4560000000000009E-3</v>
      </c>
      <c r="X439" s="93">
        <v>2.2539999999999999E-3</v>
      </c>
      <c r="Y439" s="122"/>
    </row>
    <row r="440" spans="1:25" ht="13.5" customHeight="1">
      <c r="A440" s="122"/>
      <c r="B440">
        <v>520030677</v>
      </c>
      <c r="C440">
        <v>46013</v>
      </c>
      <c r="D440" t="s">
        <v>2288</v>
      </c>
      <c r="E440" t="s">
        <v>2289</v>
      </c>
      <c r="F440" t="s">
        <v>311</v>
      </c>
      <c r="G440" t="s">
        <v>2834</v>
      </c>
      <c r="H440" t="s">
        <v>2371</v>
      </c>
      <c r="I440" t="s">
        <v>318</v>
      </c>
      <c r="J440" t="s">
        <v>979</v>
      </c>
      <c r="K440" t="s">
        <v>203</v>
      </c>
      <c r="L440" t="s">
        <v>222</v>
      </c>
      <c r="M440" t="s">
        <v>376</v>
      </c>
      <c r="N440" s="99" t="s">
        <v>732</v>
      </c>
      <c r="O440" t="s">
        <v>335</v>
      </c>
      <c r="P440" t="s">
        <v>1218</v>
      </c>
      <c r="Q440" s="94">
        <v>24.1</v>
      </c>
      <c r="R440" s="94">
        <v>2.9780000000000002</v>
      </c>
      <c r="S440" s="94">
        <v>102560</v>
      </c>
      <c r="T440" s="91">
        <v>0</v>
      </c>
      <c r="U440" s="94">
        <v>73.619789999999995</v>
      </c>
      <c r="V440" s="93">
        <v>1.7899999999999999E-4</v>
      </c>
      <c r="W440" s="93">
        <v>6.5600000000000001E-4</v>
      </c>
      <c r="X440" s="93">
        <v>1.56E-4</v>
      </c>
      <c r="Y440" s="122"/>
    </row>
    <row r="441" spans="1:25" ht="13.5" customHeight="1">
      <c r="A441" s="122"/>
      <c r="B441">
        <v>520030677</v>
      </c>
      <c r="C441">
        <v>46013</v>
      </c>
      <c r="D441" t="s">
        <v>2288</v>
      </c>
      <c r="E441" t="s">
        <v>2289</v>
      </c>
      <c r="F441" t="s">
        <v>311</v>
      </c>
      <c r="G441" t="s">
        <v>2300</v>
      </c>
      <c r="H441" t="s">
        <v>2301</v>
      </c>
      <c r="I441" t="s">
        <v>318</v>
      </c>
      <c r="J441" t="s">
        <v>979</v>
      </c>
      <c r="K441" t="s">
        <v>203</v>
      </c>
      <c r="L441" t="s">
        <v>222</v>
      </c>
      <c r="M441" t="s">
        <v>376</v>
      </c>
      <c r="N441" s="99" t="s">
        <v>732</v>
      </c>
      <c r="O441" t="s">
        <v>335</v>
      </c>
      <c r="P441" t="s">
        <v>1218</v>
      </c>
      <c r="Q441" s="94">
        <v>772.82</v>
      </c>
      <c r="R441" s="94">
        <v>2.9780000000000002</v>
      </c>
      <c r="S441" s="94">
        <v>83750</v>
      </c>
      <c r="T441" s="91">
        <v>0</v>
      </c>
      <c r="U441" s="94">
        <v>1927.4729</v>
      </c>
      <c r="V441" s="93">
        <v>6.2319999999999997E-3</v>
      </c>
      <c r="W441" s="93">
        <v>1.7184000000000001E-2</v>
      </c>
      <c r="X441" s="93">
        <v>4.0959999999999998E-3</v>
      </c>
      <c r="Y441" s="122"/>
    </row>
    <row r="442" spans="1:25" ht="13.5" customHeight="1">
      <c r="A442" s="122"/>
      <c r="B442">
        <v>520030677</v>
      </c>
      <c r="C442">
        <v>46013</v>
      </c>
      <c r="D442" t="s">
        <v>2273</v>
      </c>
      <c r="E442" t="s">
        <v>2274</v>
      </c>
      <c r="F442" t="s">
        <v>311</v>
      </c>
      <c r="G442" t="s">
        <v>2355</v>
      </c>
      <c r="H442" t="s">
        <v>2356</v>
      </c>
      <c r="I442" t="s">
        <v>318</v>
      </c>
      <c r="J442" t="s">
        <v>979</v>
      </c>
      <c r="K442" t="s">
        <v>203</v>
      </c>
      <c r="L442" t="s">
        <v>222</v>
      </c>
      <c r="M442" t="s">
        <v>340</v>
      </c>
      <c r="N442" s="99" t="s">
        <v>732</v>
      </c>
      <c r="O442" t="s">
        <v>335</v>
      </c>
      <c r="P442" t="s">
        <v>1218</v>
      </c>
      <c r="Q442" s="94">
        <v>1338.03</v>
      </c>
      <c r="R442" s="94">
        <v>2.9780000000000002</v>
      </c>
      <c r="S442" s="94">
        <v>15803</v>
      </c>
      <c r="T442" s="91">
        <v>0</v>
      </c>
      <c r="U442" s="94">
        <v>629.69399999999996</v>
      </c>
      <c r="V442" s="93">
        <v>1.9999999999999999E-6</v>
      </c>
      <c r="W442" s="93">
        <v>5.6140000000000001E-3</v>
      </c>
      <c r="X442" s="93">
        <v>1.338E-3</v>
      </c>
      <c r="Y442" s="122"/>
    </row>
    <row r="443" spans="1:25" ht="13.5" customHeight="1">
      <c r="A443" s="122"/>
      <c r="B443">
        <v>520030677</v>
      </c>
      <c r="C443">
        <v>46013</v>
      </c>
      <c r="D443" t="s">
        <v>2288</v>
      </c>
      <c r="E443" t="s">
        <v>2289</v>
      </c>
      <c r="F443" t="s">
        <v>311</v>
      </c>
      <c r="G443" t="s">
        <v>2351</v>
      </c>
      <c r="H443" t="s">
        <v>2352</v>
      </c>
      <c r="I443" t="s">
        <v>318</v>
      </c>
      <c r="J443" t="s">
        <v>979</v>
      </c>
      <c r="K443" t="s">
        <v>203</v>
      </c>
      <c r="L443" t="s">
        <v>222</v>
      </c>
      <c r="M443" t="s">
        <v>340</v>
      </c>
      <c r="N443" s="99" t="s">
        <v>732</v>
      </c>
      <c r="O443" t="s">
        <v>335</v>
      </c>
      <c r="P443" t="s">
        <v>1218</v>
      </c>
      <c r="Q443" s="94">
        <v>4720.55</v>
      </c>
      <c r="R443" s="94">
        <v>2.9780000000000002</v>
      </c>
      <c r="S443" s="94">
        <v>21277</v>
      </c>
      <c r="T443" s="91">
        <v>0</v>
      </c>
      <c r="U443" s="94">
        <v>2991.0745200000001</v>
      </c>
      <c r="V443" s="93">
        <v>1.0000000000000001E-5</v>
      </c>
      <c r="W443" s="93">
        <v>2.6667E-2</v>
      </c>
      <c r="X443" s="93">
        <v>6.3569999999999998E-3</v>
      </c>
      <c r="Y443" s="122"/>
    </row>
    <row r="444" spans="1:25" ht="13.5" customHeight="1">
      <c r="A444" s="122"/>
      <c r="B444">
        <v>520030677</v>
      </c>
      <c r="C444">
        <v>46013</v>
      </c>
      <c r="D444" t="s">
        <v>2309</v>
      </c>
      <c r="E444" t="s">
        <v>2310</v>
      </c>
      <c r="F444" t="s">
        <v>311</v>
      </c>
      <c r="G444" t="s">
        <v>2390</v>
      </c>
      <c r="H444" t="s">
        <v>2391</v>
      </c>
      <c r="I444" t="s">
        <v>318</v>
      </c>
      <c r="J444" t="s">
        <v>979</v>
      </c>
      <c r="K444" t="s">
        <v>203</v>
      </c>
      <c r="L444" t="s">
        <v>222</v>
      </c>
      <c r="M444" t="s">
        <v>340</v>
      </c>
      <c r="N444" s="99" t="s">
        <v>732</v>
      </c>
      <c r="O444" t="s">
        <v>335</v>
      </c>
      <c r="P444" t="s">
        <v>1218</v>
      </c>
      <c r="Q444" s="94">
        <v>2712.31</v>
      </c>
      <c r="R444" s="94">
        <v>2.9780000000000002</v>
      </c>
      <c r="S444" s="94">
        <v>74677</v>
      </c>
      <c r="T444" s="91">
        <v>3.8721999999999999</v>
      </c>
      <c r="U444" s="94">
        <v>6043.3910500000002</v>
      </c>
      <c r="V444" s="93">
        <v>1.9999999999999999E-6</v>
      </c>
      <c r="W444" s="93">
        <v>5.3879000000000003E-2</v>
      </c>
      <c r="X444" s="93">
        <v>1.2844E-2</v>
      </c>
      <c r="Y444" s="122"/>
    </row>
    <row r="445" spans="1:25" ht="13.5" customHeight="1">
      <c r="A445" s="122"/>
      <c r="B445">
        <v>520030677</v>
      </c>
      <c r="C445">
        <v>46013</v>
      </c>
      <c r="D445" t="s">
        <v>2309</v>
      </c>
      <c r="E445" t="s">
        <v>2310</v>
      </c>
      <c r="F445" t="s">
        <v>311</v>
      </c>
      <c r="G445" t="s">
        <v>2337</v>
      </c>
      <c r="H445" t="s">
        <v>2338</v>
      </c>
      <c r="I445" t="s">
        <v>318</v>
      </c>
      <c r="J445" t="s">
        <v>979</v>
      </c>
      <c r="K445" t="s">
        <v>203</v>
      </c>
      <c r="L445" t="s">
        <v>222</v>
      </c>
      <c r="M445" t="s">
        <v>340</v>
      </c>
      <c r="N445" s="99" t="s">
        <v>732</v>
      </c>
      <c r="O445" t="s">
        <v>335</v>
      </c>
      <c r="P445" t="s">
        <v>1218</v>
      </c>
      <c r="Q445" s="94">
        <v>4899.1899999999996</v>
      </c>
      <c r="R445" s="94">
        <v>2.9780000000000002</v>
      </c>
      <c r="S445" s="94">
        <v>4403</v>
      </c>
      <c r="T445" s="91">
        <v>0</v>
      </c>
      <c r="U445" s="94">
        <v>642.38882000000001</v>
      </c>
      <c r="V445" s="93">
        <v>2.5999999999999998E-5</v>
      </c>
      <c r="W445" s="93">
        <v>5.7270000000000003E-3</v>
      </c>
      <c r="X445" s="93">
        <v>1.3649999999999999E-3</v>
      </c>
      <c r="Y445" s="122"/>
    </row>
    <row r="446" spans="1:25" ht="13.5" customHeight="1">
      <c r="A446" s="122"/>
      <c r="B446">
        <v>520030677</v>
      </c>
      <c r="C446">
        <v>46013</v>
      </c>
      <c r="D446" t="s">
        <v>2305</v>
      </c>
      <c r="E446" t="s">
        <v>2306</v>
      </c>
      <c r="F446" t="s">
        <v>311</v>
      </c>
      <c r="G446" t="s">
        <v>2307</v>
      </c>
      <c r="H446" t="s">
        <v>2308</v>
      </c>
      <c r="I446" t="s">
        <v>318</v>
      </c>
      <c r="J446" t="s">
        <v>979</v>
      </c>
      <c r="K446" t="s">
        <v>203</v>
      </c>
      <c r="L446" t="s">
        <v>249</v>
      </c>
      <c r="M446" t="s">
        <v>340</v>
      </c>
      <c r="N446" s="99" t="s">
        <v>732</v>
      </c>
      <c r="O446" t="s">
        <v>335</v>
      </c>
      <c r="P446" t="s">
        <v>1218</v>
      </c>
      <c r="Q446" s="94">
        <v>7916.87</v>
      </c>
      <c r="R446" s="94">
        <v>2.9780000000000002</v>
      </c>
      <c r="S446" s="94">
        <v>17352</v>
      </c>
      <c r="T446" s="91">
        <v>0</v>
      </c>
      <c r="U446" s="94">
        <v>4090.9860100000001</v>
      </c>
      <c r="V446" s="93">
        <v>2.23E-4</v>
      </c>
      <c r="W446" s="93">
        <v>3.6472999999999998E-2</v>
      </c>
      <c r="X446" s="93">
        <v>8.6949999999999996E-3</v>
      </c>
      <c r="Y446" s="122"/>
    </row>
    <row r="447" spans="1:25" ht="13.5" customHeight="1">
      <c r="A447" s="122"/>
      <c r="B447">
        <v>520030677</v>
      </c>
      <c r="C447">
        <v>46013</v>
      </c>
      <c r="D447" t="s">
        <v>2266</v>
      </c>
      <c r="E447" t="s">
        <v>2267</v>
      </c>
      <c r="F447" t="s">
        <v>311</v>
      </c>
      <c r="G447" t="s">
        <v>2268</v>
      </c>
      <c r="H447" t="s">
        <v>2269</v>
      </c>
      <c r="I447" t="s">
        <v>318</v>
      </c>
      <c r="J447" t="s">
        <v>981</v>
      </c>
      <c r="K447" t="s">
        <v>203</v>
      </c>
      <c r="L447" t="s">
        <v>222</v>
      </c>
      <c r="M447" t="s">
        <v>376</v>
      </c>
      <c r="N447" s="99" t="s">
        <v>729</v>
      </c>
      <c r="O447" t="s">
        <v>335</v>
      </c>
      <c r="P447" t="s">
        <v>1218</v>
      </c>
      <c r="Q447" s="94">
        <v>14634.67</v>
      </c>
      <c r="R447" s="94">
        <v>2.9780000000000002</v>
      </c>
      <c r="S447" s="94">
        <v>1281.25</v>
      </c>
      <c r="T447" s="91">
        <v>0</v>
      </c>
      <c r="U447" s="94">
        <v>558.39503000000002</v>
      </c>
      <c r="V447" s="93">
        <v>2.1499999999999999E-4</v>
      </c>
      <c r="W447" s="93">
        <v>4.9779999999999998E-3</v>
      </c>
      <c r="X447" s="93">
        <v>1.186E-3</v>
      </c>
      <c r="Y447" s="122"/>
    </row>
    <row r="448" spans="1:25" ht="13.5" customHeight="1">
      <c r="A448" s="122"/>
      <c r="B448">
        <v>520030677</v>
      </c>
      <c r="C448">
        <v>46013</v>
      </c>
      <c r="D448" t="s">
        <v>2288</v>
      </c>
      <c r="E448" t="s">
        <v>2289</v>
      </c>
      <c r="F448" t="s">
        <v>311</v>
      </c>
      <c r="G448" t="s">
        <v>2296</v>
      </c>
      <c r="H448" t="s">
        <v>2297</v>
      </c>
      <c r="I448" t="s">
        <v>318</v>
      </c>
      <c r="J448" t="s">
        <v>979</v>
      </c>
      <c r="K448" t="s">
        <v>203</v>
      </c>
      <c r="L448" t="s">
        <v>222</v>
      </c>
      <c r="M448" t="s">
        <v>376</v>
      </c>
      <c r="N448" s="99" t="s">
        <v>732</v>
      </c>
      <c r="O448" t="s">
        <v>335</v>
      </c>
      <c r="P448" t="s">
        <v>1218</v>
      </c>
      <c r="Q448" s="94">
        <v>175.77</v>
      </c>
      <c r="R448" s="94">
        <v>2.9780000000000002</v>
      </c>
      <c r="S448" s="94">
        <v>42340</v>
      </c>
      <c r="T448" s="91">
        <v>0</v>
      </c>
      <c r="U448" s="94">
        <v>221.62809999999999</v>
      </c>
      <c r="V448" s="93">
        <v>1.8699999999999999E-4</v>
      </c>
      <c r="W448" s="93">
        <v>1.9750000000000002E-3</v>
      </c>
      <c r="X448" s="93">
        <v>4.7100000000000001E-4</v>
      </c>
      <c r="Y448" s="122"/>
    </row>
    <row r="449" spans="1:25" ht="13.5" customHeight="1">
      <c r="A449" s="122"/>
      <c r="B449">
        <v>520030677</v>
      </c>
      <c r="C449">
        <v>46013</v>
      </c>
      <c r="D449" t="s">
        <v>2309</v>
      </c>
      <c r="E449" t="s">
        <v>2310</v>
      </c>
      <c r="F449" t="s">
        <v>311</v>
      </c>
      <c r="G449" t="s">
        <v>2311</v>
      </c>
      <c r="H449" t="s">
        <v>2312</v>
      </c>
      <c r="I449" t="s">
        <v>318</v>
      </c>
      <c r="J449" t="s">
        <v>979</v>
      </c>
      <c r="K449" t="s">
        <v>203</v>
      </c>
      <c r="L449" t="s">
        <v>222</v>
      </c>
      <c r="M449" t="s">
        <v>340</v>
      </c>
      <c r="N449" s="99" t="s">
        <v>732</v>
      </c>
      <c r="O449" t="s">
        <v>335</v>
      </c>
      <c r="P449" t="s">
        <v>1218</v>
      </c>
      <c r="Q449" s="94">
        <v>7128.88</v>
      </c>
      <c r="R449" s="94">
        <v>2.9780000000000002</v>
      </c>
      <c r="S449" s="94">
        <v>18523</v>
      </c>
      <c r="T449" s="91">
        <v>0</v>
      </c>
      <c r="U449" s="94">
        <v>3932.3951099999999</v>
      </c>
      <c r="V449" s="93">
        <v>4.3000000000000002E-5</v>
      </c>
      <c r="W449" s="93">
        <v>3.5059E-2</v>
      </c>
      <c r="X449" s="93">
        <v>8.3569999999999998E-3</v>
      </c>
      <c r="Y449" s="122"/>
    </row>
    <row r="450" spans="1:25" ht="13.5" customHeight="1">
      <c r="A450" s="122"/>
      <c r="B450">
        <v>520030677</v>
      </c>
      <c r="C450">
        <v>46013</v>
      </c>
      <c r="D450" t="s">
        <v>2331</v>
      </c>
      <c r="E450" t="s">
        <v>2332</v>
      </c>
      <c r="F450" t="s">
        <v>311</v>
      </c>
      <c r="G450" t="s">
        <v>2384</v>
      </c>
      <c r="H450" t="s">
        <v>2385</v>
      </c>
      <c r="I450" t="s">
        <v>318</v>
      </c>
      <c r="J450" t="s">
        <v>979</v>
      </c>
      <c r="K450" t="s">
        <v>203</v>
      </c>
      <c r="L450" t="s">
        <v>299</v>
      </c>
      <c r="M450" t="s">
        <v>376</v>
      </c>
      <c r="N450" s="99" t="s">
        <v>732</v>
      </c>
      <c r="O450" t="s">
        <v>335</v>
      </c>
      <c r="P450" t="s">
        <v>1218</v>
      </c>
      <c r="Q450" s="94">
        <v>386.86</v>
      </c>
      <c r="R450" s="94">
        <v>2.9780000000000002</v>
      </c>
      <c r="S450" s="94">
        <v>8769</v>
      </c>
      <c r="T450" s="91">
        <v>0</v>
      </c>
      <c r="U450" s="94">
        <v>101.02409</v>
      </c>
      <c r="V450" s="93">
        <v>5.0000000000000004E-6</v>
      </c>
      <c r="W450" s="93">
        <v>8.9999999999999998E-4</v>
      </c>
      <c r="X450" s="93">
        <v>2.14E-4</v>
      </c>
      <c r="Y450" s="122"/>
    </row>
    <row r="451" spans="1:25" ht="13.5" customHeight="1">
      <c r="A451" s="122"/>
      <c r="B451">
        <v>520030677</v>
      </c>
      <c r="C451">
        <v>46013</v>
      </c>
      <c r="D451" t="s">
        <v>2292</v>
      </c>
      <c r="E451" t="s">
        <v>2293</v>
      </c>
      <c r="F451" t="s">
        <v>311</v>
      </c>
      <c r="G451" t="s">
        <v>2327</v>
      </c>
      <c r="H451" t="s">
        <v>2328</v>
      </c>
      <c r="I451" t="s">
        <v>318</v>
      </c>
      <c r="J451" t="s">
        <v>979</v>
      </c>
      <c r="K451" t="s">
        <v>203</v>
      </c>
      <c r="L451" t="s">
        <v>294</v>
      </c>
      <c r="M451" t="s">
        <v>340</v>
      </c>
      <c r="N451" s="99" t="s">
        <v>732</v>
      </c>
      <c r="O451" t="s">
        <v>335</v>
      </c>
      <c r="P451" t="s">
        <v>1218</v>
      </c>
      <c r="Q451" s="94">
        <v>5330.39</v>
      </c>
      <c r="R451" s="94">
        <v>2.9780000000000002</v>
      </c>
      <c r="S451" s="94">
        <v>4913</v>
      </c>
      <c r="T451" s="91">
        <v>0</v>
      </c>
      <c r="U451" s="94">
        <v>779.88477999999998</v>
      </c>
      <c r="V451" s="93">
        <v>1.17E-4</v>
      </c>
      <c r="W451" s="93">
        <v>6.953E-3</v>
      </c>
      <c r="X451" s="93">
        <v>1.6570000000000001E-3</v>
      </c>
      <c r="Y451" s="122"/>
    </row>
    <row r="452" spans="1:25" ht="13.5" customHeight="1">
      <c r="A452" s="122"/>
      <c r="B452">
        <v>520030677</v>
      </c>
      <c r="C452">
        <v>46013</v>
      </c>
      <c r="D452" t="s">
        <v>2288</v>
      </c>
      <c r="E452" t="s">
        <v>2289</v>
      </c>
      <c r="F452" t="s">
        <v>311</v>
      </c>
      <c r="G452" t="s">
        <v>2835</v>
      </c>
      <c r="H452" t="s">
        <v>2304</v>
      </c>
      <c r="I452" t="s">
        <v>318</v>
      </c>
      <c r="J452" t="s">
        <v>979</v>
      </c>
      <c r="K452" t="s">
        <v>203</v>
      </c>
      <c r="L452" t="s">
        <v>222</v>
      </c>
      <c r="M452" t="s">
        <v>376</v>
      </c>
      <c r="N452" s="99" t="s">
        <v>732</v>
      </c>
      <c r="O452" t="s">
        <v>335</v>
      </c>
      <c r="P452" t="s">
        <v>1218</v>
      </c>
      <c r="Q452" s="94">
        <v>192.78</v>
      </c>
      <c r="R452" s="94">
        <v>2.9780000000000002</v>
      </c>
      <c r="S452" s="94">
        <v>74560</v>
      </c>
      <c r="T452" s="91">
        <v>0</v>
      </c>
      <c r="U452" s="94">
        <v>428.05612000000002</v>
      </c>
      <c r="V452" s="93">
        <v>2.8809999999999999E-3</v>
      </c>
      <c r="W452" s="93">
        <v>3.8159999999999999E-3</v>
      </c>
      <c r="X452" s="93">
        <v>9.0899999999999998E-4</v>
      </c>
      <c r="Y452" s="122"/>
    </row>
    <row r="453" spans="1:25" ht="13.5" customHeight="1">
      <c r="A453" s="122"/>
      <c r="B453">
        <v>520030677</v>
      </c>
      <c r="C453">
        <v>46013</v>
      </c>
      <c r="D453" t="s">
        <v>2292</v>
      </c>
      <c r="E453" t="s">
        <v>2293</v>
      </c>
      <c r="F453" t="s">
        <v>311</v>
      </c>
      <c r="G453" t="s">
        <v>2353</v>
      </c>
      <c r="H453" t="s">
        <v>2354</v>
      </c>
      <c r="I453" t="s">
        <v>318</v>
      </c>
      <c r="J453" t="s">
        <v>979</v>
      </c>
      <c r="K453" t="s">
        <v>203</v>
      </c>
      <c r="L453" t="s">
        <v>222</v>
      </c>
      <c r="M453" t="s">
        <v>312</v>
      </c>
      <c r="N453" s="99" t="s">
        <v>732</v>
      </c>
      <c r="O453" t="s">
        <v>335</v>
      </c>
      <c r="P453" t="s">
        <v>1218</v>
      </c>
      <c r="Q453" s="94">
        <v>619.96</v>
      </c>
      <c r="R453" s="94">
        <v>2.9780000000000002</v>
      </c>
      <c r="S453" s="94">
        <v>64076</v>
      </c>
      <c r="T453" s="91">
        <v>0</v>
      </c>
      <c r="U453" s="94">
        <v>1183.00252</v>
      </c>
      <c r="V453" s="93">
        <v>0</v>
      </c>
      <c r="W453" s="93">
        <v>1.0547000000000001E-2</v>
      </c>
      <c r="X453" s="93">
        <v>2.5140000000000002E-3</v>
      </c>
      <c r="Y453" s="122"/>
    </row>
    <row r="454" spans="1:25" ht="13.5" customHeight="1">
      <c r="A454" s="122"/>
      <c r="B454">
        <v>520030677</v>
      </c>
      <c r="C454">
        <v>46013</v>
      </c>
      <c r="D454" t="s">
        <v>2309</v>
      </c>
      <c r="E454" t="s">
        <v>2310</v>
      </c>
      <c r="F454" t="s">
        <v>311</v>
      </c>
      <c r="G454" t="s">
        <v>2367</v>
      </c>
      <c r="H454" t="s">
        <v>2368</v>
      </c>
      <c r="I454" t="s">
        <v>318</v>
      </c>
      <c r="J454" t="s">
        <v>979</v>
      </c>
      <c r="K454" t="s">
        <v>203</v>
      </c>
      <c r="L454" t="s">
        <v>222</v>
      </c>
      <c r="M454" t="s">
        <v>340</v>
      </c>
      <c r="N454" s="99" t="s">
        <v>732</v>
      </c>
      <c r="O454" t="s">
        <v>335</v>
      </c>
      <c r="P454" t="s">
        <v>1218</v>
      </c>
      <c r="Q454" s="94">
        <v>7052.7</v>
      </c>
      <c r="R454" s="94">
        <v>2.9780000000000002</v>
      </c>
      <c r="S454" s="94">
        <v>10713</v>
      </c>
      <c r="T454" s="91">
        <v>0</v>
      </c>
      <c r="U454" s="94">
        <v>2250.0437700000002</v>
      </c>
      <c r="V454" s="93">
        <v>3.0000000000000001E-5</v>
      </c>
      <c r="W454" s="93">
        <v>2.0060000000000001E-2</v>
      </c>
      <c r="X454" s="93">
        <v>4.7819999999999998E-3</v>
      </c>
      <c r="Y454" s="122"/>
    </row>
    <row r="455" spans="1:25" ht="13.5" customHeight="1">
      <c r="A455" s="122"/>
      <c r="B455">
        <v>520030677</v>
      </c>
      <c r="C455">
        <v>46013</v>
      </c>
      <c r="D455" t="s">
        <v>2319</v>
      </c>
      <c r="E455" t="s">
        <v>2320</v>
      </c>
      <c r="F455" t="s">
        <v>311</v>
      </c>
      <c r="G455" t="s">
        <v>2321</v>
      </c>
      <c r="H455" t="s">
        <v>2322</v>
      </c>
      <c r="I455" t="s">
        <v>318</v>
      </c>
      <c r="J455" t="s">
        <v>979</v>
      </c>
      <c r="K455" t="s">
        <v>203</v>
      </c>
      <c r="L455" t="s">
        <v>222</v>
      </c>
      <c r="M455" t="s">
        <v>342</v>
      </c>
      <c r="N455" s="99" t="s">
        <v>732</v>
      </c>
      <c r="O455" t="s">
        <v>335</v>
      </c>
      <c r="P455" t="s">
        <v>1218</v>
      </c>
      <c r="Q455" s="94">
        <v>397.87</v>
      </c>
      <c r="R455" s="94">
        <v>2.9780000000000002</v>
      </c>
      <c r="S455" s="94">
        <v>73640</v>
      </c>
      <c r="T455" s="91">
        <v>0.24274999999999999</v>
      </c>
      <c r="U455" s="94">
        <v>873.24554000000001</v>
      </c>
      <c r="V455" s="93">
        <v>0</v>
      </c>
      <c r="W455" s="93">
        <v>7.7850000000000003E-3</v>
      </c>
      <c r="X455" s="93">
        <v>1.8550000000000001E-3</v>
      </c>
      <c r="Y455" s="122"/>
    </row>
    <row r="456" spans="1:25" ht="13.5" customHeight="1">
      <c r="A456" s="122"/>
      <c r="B456">
        <v>520030677</v>
      </c>
      <c r="C456">
        <v>46013</v>
      </c>
      <c r="D456" t="s">
        <v>2309</v>
      </c>
      <c r="E456" t="s">
        <v>2310</v>
      </c>
      <c r="F456" t="s">
        <v>311</v>
      </c>
      <c r="G456" t="s">
        <v>2335</v>
      </c>
      <c r="H456" t="s">
        <v>2336</v>
      </c>
      <c r="I456" t="s">
        <v>318</v>
      </c>
      <c r="J456" t="s">
        <v>979</v>
      </c>
      <c r="K456" t="s">
        <v>203</v>
      </c>
      <c r="L456" t="s">
        <v>222</v>
      </c>
      <c r="M456" t="s">
        <v>340</v>
      </c>
      <c r="N456" s="99" t="s">
        <v>732</v>
      </c>
      <c r="O456" t="s">
        <v>335</v>
      </c>
      <c r="P456" t="s">
        <v>1218</v>
      </c>
      <c r="Q456" s="94">
        <v>15710.95</v>
      </c>
      <c r="R456" s="94">
        <v>2.9780000000000002</v>
      </c>
      <c r="S456" s="94">
        <v>5361</v>
      </c>
      <c r="T456" s="91">
        <v>0</v>
      </c>
      <c r="U456" s="94">
        <v>2508.2617700000001</v>
      </c>
      <c r="V456" s="93">
        <v>1.5999999999999999E-5</v>
      </c>
      <c r="W456" s="93">
        <v>2.2362E-2</v>
      </c>
      <c r="X456" s="93">
        <v>5.3309999999999998E-3</v>
      </c>
      <c r="Y456" s="122"/>
    </row>
    <row r="457" spans="1:25" ht="13.5" customHeight="1">
      <c r="A457" s="122"/>
      <c r="B457">
        <v>520030677</v>
      </c>
      <c r="C457">
        <v>46013</v>
      </c>
      <c r="D457" t="s">
        <v>2292</v>
      </c>
      <c r="E457" t="s">
        <v>2293</v>
      </c>
      <c r="F457" t="s">
        <v>311</v>
      </c>
      <c r="G457" t="s">
        <v>2343</v>
      </c>
      <c r="H457" t="s">
        <v>2344</v>
      </c>
      <c r="I457" t="s">
        <v>318</v>
      </c>
      <c r="J457" t="s">
        <v>979</v>
      </c>
      <c r="K457" t="s">
        <v>203</v>
      </c>
      <c r="L457" t="s">
        <v>280</v>
      </c>
      <c r="M457" t="s">
        <v>398</v>
      </c>
      <c r="N457" s="99" t="s">
        <v>732</v>
      </c>
      <c r="O457" t="s">
        <v>335</v>
      </c>
      <c r="P457" t="s">
        <v>1224</v>
      </c>
      <c r="Q457" s="94">
        <v>11062.86</v>
      </c>
      <c r="R457" s="94">
        <v>2.0916999999999999</v>
      </c>
      <c r="S457" s="94">
        <v>5181</v>
      </c>
      <c r="T457" s="91">
        <v>0</v>
      </c>
      <c r="U457" s="94">
        <v>1198.89327</v>
      </c>
      <c r="V457" s="93">
        <v>2.5000000000000001E-5</v>
      </c>
      <c r="W457" s="93">
        <v>1.0688E-2</v>
      </c>
      <c r="X457" s="93">
        <v>2.5479999999999999E-3</v>
      </c>
      <c r="Y457" s="122"/>
    </row>
    <row r="458" spans="1:25" ht="13.5" customHeight="1">
      <c r="A458" s="122"/>
      <c r="B458">
        <v>520030677</v>
      </c>
      <c r="C458">
        <v>46013</v>
      </c>
      <c r="D458" t="s">
        <v>2273</v>
      </c>
      <c r="E458" t="s">
        <v>2274</v>
      </c>
      <c r="F458" t="s">
        <v>311</v>
      </c>
      <c r="G458" t="s">
        <v>2317</v>
      </c>
      <c r="H458" t="s">
        <v>2318</v>
      </c>
      <c r="I458" t="s">
        <v>318</v>
      </c>
      <c r="J458" t="s">
        <v>979</v>
      </c>
      <c r="K458" t="s">
        <v>203</v>
      </c>
      <c r="L458" t="s">
        <v>222</v>
      </c>
      <c r="M458" t="s">
        <v>340</v>
      </c>
      <c r="N458" s="99" t="s">
        <v>732</v>
      </c>
      <c r="O458" t="s">
        <v>335</v>
      </c>
      <c r="P458" t="s">
        <v>1218</v>
      </c>
      <c r="Q458" s="94">
        <v>3705.94</v>
      </c>
      <c r="R458" s="94">
        <v>2.9780000000000002</v>
      </c>
      <c r="S458" s="94">
        <v>68681</v>
      </c>
      <c r="T458" s="91">
        <v>0</v>
      </c>
      <c r="U458" s="94">
        <v>7579.8315000000002</v>
      </c>
      <c r="V458" s="93">
        <v>1.9999999999999999E-6</v>
      </c>
      <c r="W458" s="93">
        <v>6.7579E-2</v>
      </c>
      <c r="X458" s="93">
        <v>1.6109999999999999E-2</v>
      </c>
      <c r="Y458" s="122"/>
    </row>
    <row r="459" spans="1:25" ht="13.5" customHeight="1">
      <c r="A459" s="122"/>
      <c r="B459">
        <v>520030677</v>
      </c>
      <c r="C459">
        <v>46013</v>
      </c>
      <c r="D459" t="s">
        <v>2288</v>
      </c>
      <c r="E459" t="s">
        <v>2289</v>
      </c>
      <c r="F459" t="s">
        <v>311</v>
      </c>
      <c r="G459" t="s">
        <v>2365</v>
      </c>
      <c r="H459" t="s">
        <v>2366</v>
      </c>
      <c r="I459" t="s">
        <v>318</v>
      </c>
      <c r="J459" t="s">
        <v>979</v>
      </c>
      <c r="K459" t="s">
        <v>203</v>
      </c>
      <c r="L459" t="s">
        <v>222</v>
      </c>
      <c r="M459" t="s">
        <v>342</v>
      </c>
      <c r="N459" s="99" t="s">
        <v>732</v>
      </c>
      <c r="O459" t="s">
        <v>335</v>
      </c>
      <c r="P459" t="s">
        <v>1218</v>
      </c>
      <c r="Q459" s="94">
        <v>1175.45</v>
      </c>
      <c r="R459" s="94">
        <v>2.9780000000000002</v>
      </c>
      <c r="S459" s="94">
        <v>9298</v>
      </c>
      <c r="T459" s="91">
        <v>0</v>
      </c>
      <c r="U459" s="94">
        <v>325.47539</v>
      </c>
      <c r="V459" s="93">
        <v>1.8E-5</v>
      </c>
      <c r="W459" s="93">
        <v>2.9009999999999999E-3</v>
      </c>
      <c r="X459" s="93">
        <v>6.9099999999999999E-4</v>
      </c>
      <c r="Y459" s="122"/>
    </row>
    <row r="460" spans="1:25" ht="13.5" customHeight="1">
      <c r="A460" s="122"/>
      <c r="B460">
        <v>520030677</v>
      </c>
      <c r="C460">
        <v>46013</v>
      </c>
      <c r="D460" t="s">
        <v>2288</v>
      </c>
      <c r="E460" t="s">
        <v>2289</v>
      </c>
      <c r="F460" t="s">
        <v>311</v>
      </c>
      <c r="G460" t="s">
        <v>2290</v>
      </c>
      <c r="H460" t="s">
        <v>2291</v>
      </c>
      <c r="I460" t="s">
        <v>318</v>
      </c>
      <c r="J460" t="s">
        <v>979</v>
      </c>
      <c r="K460" t="s">
        <v>203</v>
      </c>
      <c r="L460" t="s">
        <v>222</v>
      </c>
      <c r="M460" t="s">
        <v>340</v>
      </c>
      <c r="N460" s="99" t="s">
        <v>732</v>
      </c>
      <c r="O460" t="s">
        <v>335</v>
      </c>
      <c r="P460" t="s">
        <v>1218</v>
      </c>
      <c r="Q460" s="94">
        <v>1487.91</v>
      </c>
      <c r="R460" s="94">
        <v>2.9780000000000002</v>
      </c>
      <c r="S460" s="94">
        <v>5915</v>
      </c>
      <c r="T460" s="91">
        <v>0</v>
      </c>
      <c r="U460" s="94">
        <v>262.09350999999998</v>
      </c>
      <c r="V460" s="93">
        <v>5.3000000000000001E-5</v>
      </c>
      <c r="W460" s="93">
        <v>2.336E-3</v>
      </c>
      <c r="X460" s="93">
        <v>5.5699999999999999E-4</v>
      </c>
      <c r="Y460" s="122"/>
    </row>
    <row r="461" spans="1:25" ht="13.5" customHeight="1">
      <c r="A461" s="122"/>
      <c r="B461">
        <v>520030677</v>
      </c>
      <c r="C461">
        <v>46013</v>
      </c>
      <c r="D461" t="s">
        <v>2273</v>
      </c>
      <c r="E461" t="s">
        <v>2274</v>
      </c>
      <c r="F461" t="s">
        <v>311</v>
      </c>
      <c r="G461" t="s">
        <v>2298</v>
      </c>
      <c r="H461" t="s">
        <v>2299</v>
      </c>
      <c r="I461" t="s">
        <v>318</v>
      </c>
      <c r="J461" t="s">
        <v>979</v>
      </c>
      <c r="K461" t="s">
        <v>203</v>
      </c>
      <c r="L461" t="s">
        <v>222</v>
      </c>
      <c r="M461" t="s">
        <v>340</v>
      </c>
      <c r="N461" s="99" t="s">
        <v>732</v>
      </c>
      <c r="O461" t="s">
        <v>335</v>
      </c>
      <c r="P461" t="s">
        <v>1218</v>
      </c>
      <c r="Q461" s="94">
        <v>8829.81</v>
      </c>
      <c r="R461" s="94">
        <v>2.9780000000000002</v>
      </c>
      <c r="S461" s="94">
        <v>13160</v>
      </c>
      <c r="T461" s="91">
        <v>0</v>
      </c>
      <c r="U461" s="94">
        <v>3460.4436900000001</v>
      </c>
      <c r="V461" s="93">
        <v>8.7000000000000001E-5</v>
      </c>
      <c r="W461" s="93">
        <v>3.0852000000000001E-2</v>
      </c>
      <c r="X461" s="93">
        <v>7.3540000000000003E-3</v>
      </c>
      <c r="Y461" s="122"/>
    </row>
    <row r="462" spans="1:25" ht="13.5" customHeight="1">
      <c r="A462" s="122"/>
      <c r="B462">
        <v>520030677</v>
      </c>
      <c r="C462">
        <v>46013</v>
      </c>
      <c r="D462" t="s">
        <v>2292</v>
      </c>
      <c r="E462" t="s">
        <v>2293</v>
      </c>
      <c r="F462" t="s">
        <v>311</v>
      </c>
      <c r="G462" t="s">
        <v>2357</v>
      </c>
      <c r="H462" t="s">
        <v>2358</v>
      </c>
      <c r="I462" t="s">
        <v>318</v>
      </c>
      <c r="J462" t="s">
        <v>979</v>
      </c>
      <c r="K462" t="s">
        <v>203</v>
      </c>
      <c r="L462" t="s">
        <v>299</v>
      </c>
      <c r="M462" t="s">
        <v>340</v>
      </c>
      <c r="N462" s="99" t="s">
        <v>732</v>
      </c>
      <c r="O462" t="s">
        <v>335</v>
      </c>
      <c r="P462" t="s">
        <v>1218</v>
      </c>
      <c r="Q462" s="94">
        <v>20647.29</v>
      </c>
      <c r="R462" s="94">
        <v>2.9780000000000002</v>
      </c>
      <c r="S462" s="94">
        <v>8284</v>
      </c>
      <c r="T462" s="91">
        <v>0</v>
      </c>
      <c r="U462" s="94">
        <v>5093.6348699999999</v>
      </c>
      <c r="V462" s="93">
        <v>1.1E-5</v>
      </c>
      <c r="W462" s="93">
        <v>4.5413000000000002E-2</v>
      </c>
      <c r="X462" s="93">
        <v>1.0826000000000001E-2</v>
      </c>
      <c r="Y462" s="122"/>
    </row>
    <row r="463" spans="1:25" ht="13.5" customHeight="1">
      <c r="A463" s="122"/>
      <c r="B463">
        <v>520030677</v>
      </c>
      <c r="C463">
        <v>46013</v>
      </c>
      <c r="D463" t="s">
        <v>2292</v>
      </c>
      <c r="E463" t="s">
        <v>2293</v>
      </c>
      <c r="F463" t="s">
        <v>311</v>
      </c>
      <c r="G463" t="s">
        <v>2294</v>
      </c>
      <c r="H463" t="s">
        <v>2295</v>
      </c>
      <c r="I463" t="s">
        <v>318</v>
      </c>
      <c r="J463" t="s">
        <v>979</v>
      </c>
      <c r="K463" t="s">
        <v>203</v>
      </c>
      <c r="L463" t="s">
        <v>222</v>
      </c>
      <c r="M463" t="s">
        <v>340</v>
      </c>
      <c r="N463" s="99" t="s">
        <v>732</v>
      </c>
      <c r="O463" t="s">
        <v>335</v>
      </c>
      <c r="P463" t="s">
        <v>1218</v>
      </c>
      <c r="Q463" s="94">
        <v>1135.23</v>
      </c>
      <c r="R463" s="94">
        <v>2.9780000000000002</v>
      </c>
      <c r="S463" s="94">
        <v>24242</v>
      </c>
      <c r="T463" s="91">
        <v>0</v>
      </c>
      <c r="U463" s="94">
        <v>819.55015000000003</v>
      </c>
      <c r="V463" s="93">
        <v>1.8E-5</v>
      </c>
      <c r="W463" s="93">
        <v>7.306E-3</v>
      </c>
      <c r="X463" s="93">
        <v>1.7409999999999999E-3</v>
      </c>
      <c r="Y463" s="122"/>
    </row>
    <row r="464" spans="1:25" ht="13.5" customHeight="1">
      <c r="A464" s="122"/>
      <c r="B464">
        <v>520030677</v>
      </c>
      <c r="C464">
        <v>46013</v>
      </c>
      <c r="D464" t="s">
        <v>2288</v>
      </c>
      <c r="E464" t="s">
        <v>2289</v>
      </c>
      <c r="F464" t="s">
        <v>311</v>
      </c>
      <c r="G464" t="s">
        <v>2302</v>
      </c>
      <c r="H464" t="s">
        <v>2303</v>
      </c>
      <c r="I464" t="s">
        <v>318</v>
      </c>
      <c r="J464" t="s">
        <v>979</v>
      </c>
      <c r="K464" t="s">
        <v>203</v>
      </c>
      <c r="L464" t="s">
        <v>222</v>
      </c>
      <c r="M464" t="s">
        <v>376</v>
      </c>
      <c r="N464" s="99" t="s">
        <v>732</v>
      </c>
      <c r="O464" t="s">
        <v>335</v>
      </c>
      <c r="P464" t="s">
        <v>1218</v>
      </c>
      <c r="Q464" s="94">
        <v>129261.24</v>
      </c>
      <c r="R464" s="94">
        <v>2.9780000000000002</v>
      </c>
      <c r="S464" s="94">
        <v>1500</v>
      </c>
      <c r="T464" s="91">
        <v>0</v>
      </c>
      <c r="U464" s="94">
        <v>5774.09951</v>
      </c>
      <c r="V464" s="93">
        <v>4.8000000000000001E-5</v>
      </c>
      <c r="W464" s="93">
        <v>5.1478999999999997E-2</v>
      </c>
      <c r="X464" s="93">
        <v>1.2272E-2</v>
      </c>
      <c r="Y464" s="122"/>
    </row>
    <row r="465" spans="1:25" ht="13.5" customHeight="1">
      <c r="A465" s="122"/>
      <c r="B465">
        <v>520030677</v>
      </c>
      <c r="C465">
        <v>46013</v>
      </c>
      <c r="D465" t="s">
        <v>2313</v>
      </c>
      <c r="E465" t="s">
        <v>2314</v>
      </c>
      <c r="F465" t="s">
        <v>311</v>
      </c>
      <c r="G465" t="s">
        <v>2315</v>
      </c>
      <c r="H465" t="s">
        <v>2316</v>
      </c>
      <c r="I465" t="s">
        <v>318</v>
      </c>
      <c r="J465" t="s">
        <v>979</v>
      </c>
      <c r="K465" t="s">
        <v>203</v>
      </c>
      <c r="L465" t="s">
        <v>294</v>
      </c>
      <c r="M465" t="s">
        <v>340</v>
      </c>
      <c r="N465" s="99" t="s">
        <v>732</v>
      </c>
      <c r="O465" t="s">
        <v>335</v>
      </c>
      <c r="P465" t="s">
        <v>1218</v>
      </c>
      <c r="Q465" s="94">
        <v>3075.02</v>
      </c>
      <c r="R465" s="94">
        <v>2.9780000000000002</v>
      </c>
      <c r="S465" s="94">
        <v>4370</v>
      </c>
      <c r="T465" s="91">
        <v>0</v>
      </c>
      <c r="U465" s="94">
        <v>400.17817000000002</v>
      </c>
      <c r="V465" s="93">
        <v>2.0999999999999999E-5</v>
      </c>
      <c r="W465" s="93">
        <v>3.5669999999999999E-3</v>
      </c>
      <c r="X465" s="93">
        <v>8.4999999999999995E-4</v>
      </c>
      <c r="Y465" s="122"/>
    </row>
    <row r="466" spans="1:25" ht="13.5" customHeight="1">
      <c r="A466" s="122"/>
      <c r="B466">
        <v>520030677</v>
      </c>
      <c r="C466">
        <v>46013</v>
      </c>
      <c r="D466" t="s">
        <v>2270</v>
      </c>
      <c r="E466" t="s">
        <v>2271</v>
      </c>
      <c r="F466" t="s">
        <v>311</v>
      </c>
      <c r="G466" t="s">
        <v>2380</v>
      </c>
      <c r="H466" t="s">
        <v>2381</v>
      </c>
      <c r="I466" t="s">
        <v>318</v>
      </c>
      <c r="J466" t="s">
        <v>979</v>
      </c>
      <c r="K466" t="s">
        <v>203</v>
      </c>
      <c r="L466" t="s">
        <v>222</v>
      </c>
      <c r="M466" t="s">
        <v>340</v>
      </c>
      <c r="N466" s="99" t="s">
        <v>732</v>
      </c>
      <c r="O466" t="s">
        <v>335</v>
      </c>
      <c r="P466" t="s">
        <v>1218</v>
      </c>
      <c r="Q466" s="94">
        <v>1305.8399999999999</v>
      </c>
      <c r="R466" s="94">
        <v>2.9780000000000002</v>
      </c>
      <c r="S466" s="94">
        <v>65589</v>
      </c>
      <c r="T466" s="91">
        <v>0</v>
      </c>
      <c r="U466" s="94">
        <v>2550.6192900000001</v>
      </c>
      <c r="V466" s="93">
        <v>1.2E-5</v>
      </c>
      <c r="W466" s="93">
        <v>2.274E-2</v>
      </c>
      <c r="X466" s="93">
        <v>5.4209999999999996E-3</v>
      </c>
      <c r="Y466" s="122"/>
    </row>
    <row r="467" spans="1:25" ht="13.5" customHeight="1">
      <c r="A467" s="122"/>
      <c r="B467">
        <v>520030677</v>
      </c>
      <c r="C467">
        <v>46013</v>
      </c>
      <c r="D467" t="s">
        <v>2309</v>
      </c>
      <c r="E467" t="s">
        <v>2310</v>
      </c>
      <c r="F467" t="s">
        <v>311</v>
      </c>
      <c r="G467" t="s">
        <v>2341</v>
      </c>
      <c r="H467" t="s">
        <v>2342</v>
      </c>
      <c r="I467" t="s">
        <v>318</v>
      </c>
      <c r="J467" t="s">
        <v>979</v>
      </c>
      <c r="K467" t="s">
        <v>203</v>
      </c>
      <c r="L467" t="s">
        <v>222</v>
      </c>
      <c r="M467" t="s">
        <v>340</v>
      </c>
      <c r="N467" s="99" t="s">
        <v>732</v>
      </c>
      <c r="O467" t="s">
        <v>335</v>
      </c>
      <c r="P467" t="s">
        <v>1218</v>
      </c>
      <c r="Q467" s="94">
        <v>2161.04</v>
      </c>
      <c r="R467" s="94">
        <v>2.9780000000000002</v>
      </c>
      <c r="S467" s="94">
        <v>5311</v>
      </c>
      <c r="T467" s="91">
        <v>0</v>
      </c>
      <c r="U467" s="94">
        <v>341.79370999999998</v>
      </c>
      <c r="V467" s="93">
        <v>3.0000000000000001E-6</v>
      </c>
      <c r="W467" s="93">
        <v>3.0469999999999998E-3</v>
      </c>
      <c r="X467" s="93">
        <v>7.2599999999999997E-4</v>
      </c>
      <c r="Y467" s="122"/>
    </row>
    <row r="468" spans="1:25" ht="13.5" customHeight="1">
      <c r="A468" s="122"/>
      <c r="B468">
        <v>520030677</v>
      </c>
      <c r="C468">
        <v>46013</v>
      </c>
      <c r="D468" t="s">
        <v>2292</v>
      </c>
      <c r="E468" t="s">
        <v>2293</v>
      </c>
      <c r="F468" t="s">
        <v>311</v>
      </c>
      <c r="G468" t="s">
        <v>2363</v>
      </c>
      <c r="H468" t="s">
        <v>2364</v>
      </c>
      <c r="I468" t="s">
        <v>318</v>
      </c>
      <c r="J468" t="s">
        <v>979</v>
      </c>
      <c r="K468" t="s">
        <v>203</v>
      </c>
      <c r="L468" t="s">
        <v>222</v>
      </c>
      <c r="M468" t="s">
        <v>312</v>
      </c>
      <c r="N468" s="99" t="s">
        <v>732</v>
      </c>
      <c r="O468" t="s">
        <v>335</v>
      </c>
      <c r="P468" t="s">
        <v>1218</v>
      </c>
      <c r="Q468" s="94">
        <v>11402.35</v>
      </c>
      <c r="R468" s="94">
        <v>2.9780000000000002</v>
      </c>
      <c r="S468" s="94">
        <v>9060</v>
      </c>
      <c r="T468" s="91">
        <v>0</v>
      </c>
      <c r="U468" s="94">
        <v>3076.4328099999998</v>
      </c>
      <c r="V468" s="93">
        <v>1.5200000000000001E-4</v>
      </c>
      <c r="W468" s="93">
        <v>2.7428000000000001E-2</v>
      </c>
      <c r="X468" s="93">
        <v>6.5380000000000004E-3</v>
      </c>
      <c r="Y468" s="122"/>
    </row>
    <row r="469" spans="1:25" ht="13.5" customHeight="1">
      <c r="A469" s="122"/>
      <c r="B469">
        <v>520030677</v>
      </c>
      <c r="C469">
        <v>46013</v>
      </c>
      <c r="D469" t="s">
        <v>2292</v>
      </c>
      <c r="E469" t="s">
        <v>2293</v>
      </c>
      <c r="F469" t="s">
        <v>311</v>
      </c>
      <c r="G469" t="s">
        <v>2325</v>
      </c>
      <c r="H469" t="s">
        <v>2326</v>
      </c>
      <c r="I469" t="s">
        <v>318</v>
      </c>
      <c r="J469" t="s">
        <v>979</v>
      </c>
      <c r="K469" t="s">
        <v>203</v>
      </c>
      <c r="L469" t="s">
        <v>299</v>
      </c>
      <c r="M469" t="s">
        <v>342</v>
      </c>
      <c r="N469" s="99" t="s">
        <v>732</v>
      </c>
      <c r="O469" t="s">
        <v>335</v>
      </c>
      <c r="P469" t="s">
        <v>1218</v>
      </c>
      <c r="Q469" s="94">
        <v>23163.69</v>
      </c>
      <c r="R469" s="94">
        <v>2.9780000000000002</v>
      </c>
      <c r="S469" s="94">
        <v>10230</v>
      </c>
      <c r="T469" s="91">
        <v>0</v>
      </c>
      <c r="U469" s="94">
        <v>7056.80501</v>
      </c>
      <c r="V469" s="93">
        <v>1.2300000000000001E-4</v>
      </c>
      <c r="W469" s="93">
        <v>6.2914999999999999E-2</v>
      </c>
      <c r="X469" s="93">
        <v>1.4997999999999999E-2</v>
      </c>
      <c r="Y469" s="122"/>
    </row>
    <row r="470" spans="1:25" ht="13.5" customHeight="1">
      <c r="A470" s="122"/>
      <c r="B470">
        <v>520030677</v>
      </c>
      <c r="C470">
        <v>46013</v>
      </c>
      <c r="D470" t="s">
        <v>2309</v>
      </c>
      <c r="E470" t="s">
        <v>2310</v>
      </c>
      <c r="F470" t="s">
        <v>311</v>
      </c>
      <c r="G470" t="s">
        <v>2329</v>
      </c>
      <c r="H470" t="s">
        <v>2330</v>
      </c>
      <c r="I470" t="s">
        <v>318</v>
      </c>
      <c r="J470" t="s">
        <v>979</v>
      </c>
      <c r="K470" t="s">
        <v>203</v>
      </c>
      <c r="L470" t="s">
        <v>222</v>
      </c>
      <c r="M470" t="s">
        <v>340</v>
      </c>
      <c r="N470" s="99" t="s">
        <v>732</v>
      </c>
      <c r="O470" t="s">
        <v>335</v>
      </c>
      <c r="P470" t="s">
        <v>1218</v>
      </c>
      <c r="Q470" s="94">
        <v>11039.55</v>
      </c>
      <c r="R470" s="94">
        <v>2.9780000000000002</v>
      </c>
      <c r="S470" s="94">
        <v>4534</v>
      </c>
      <c r="T470" s="91">
        <v>0</v>
      </c>
      <c r="U470" s="94">
        <v>1490.5881899999999</v>
      </c>
      <c r="V470" s="93">
        <v>2.0999999999999999E-5</v>
      </c>
      <c r="W470" s="93">
        <v>1.3289E-2</v>
      </c>
      <c r="X470" s="93">
        <v>3.1679999999999998E-3</v>
      </c>
      <c r="Y470" s="122"/>
    </row>
    <row r="471" spans="1:25" ht="13.5" customHeight="1">
      <c r="A471" s="122"/>
      <c r="B471">
        <v>520030677</v>
      </c>
      <c r="C471">
        <v>46013</v>
      </c>
      <c r="D471" t="s">
        <v>2309</v>
      </c>
      <c r="E471" t="s">
        <v>2310</v>
      </c>
      <c r="F471" t="s">
        <v>311</v>
      </c>
      <c r="G471" t="s">
        <v>2359</v>
      </c>
      <c r="H471" t="s">
        <v>2360</v>
      </c>
      <c r="I471" t="s">
        <v>318</v>
      </c>
      <c r="J471" t="s">
        <v>979</v>
      </c>
      <c r="K471" t="s">
        <v>203</v>
      </c>
      <c r="L471" t="s">
        <v>222</v>
      </c>
      <c r="M471" t="s">
        <v>340</v>
      </c>
      <c r="N471" s="99" t="s">
        <v>732</v>
      </c>
      <c r="O471" t="s">
        <v>335</v>
      </c>
      <c r="P471" t="s">
        <v>1218</v>
      </c>
      <c r="Q471" s="94">
        <v>378.67</v>
      </c>
      <c r="R471" s="94">
        <v>2.9780000000000002</v>
      </c>
      <c r="S471" s="94">
        <v>11728</v>
      </c>
      <c r="T471" s="91">
        <v>0</v>
      </c>
      <c r="U471" s="94">
        <v>132.25534999999999</v>
      </c>
      <c r="V471" s="93">
        <v>9.9999999999999995E-7</v>
      </c>
      <c r="W471" s="93">
        <v>1.1789999999999999E-3</v>
      </c>
      <c r="X471" s="93">
        <v>2.81E-4</v>
      </c>
      <c r="Y471" s="122"/>
    </row>
    <row r="472" spans="1:25" ht="13.5" customHeight="1">
      <c r="A472" s="122"/>
      <c r="B472">
        <v>520030677</v>
      </c>
      <c r="C472">
        <v>46013</v>
      </c>
      <c r="D472" t="s">
        <v>2288</v>
      </c>
      <c r="E472" t="s">
        <v>2289</v>
      </c>
      <c r="F472" t="s">
        <v>311</v>
      </c>
      <c r="G472" t="s">
        <v>2347</v>
      </c>
      <c r="H472" t="s">
        <v>2348</v>
      </c>
      <c r="I472" t="s">
        <v>318</v>
      </c>
      <c r="J472" t="s">
        <v>979</v>
      </c>
      <c r="K472" t="s">
        <v>203</v>
      </c>
      <c r="L472" t="s">
        <v>222</v>
      </c>
      <c r="M472" t="s">
        <v>342</v>
      </c>
      <c r="N472" s="99" t="s">
        <v>732</v>
      </c>
      <c r="O472" t="s">
        <v>335</v>
      </c>
      <c r="P472" t="s">
        <v>1218</v>
      </c>
      <c r="Q472" s="94">
        <v>4066.96</v>
      </c>
      <c r="R472" s="94">
        <v>2.9780000000000002</v>
      </c>
      <c r="S472" s="94">
        <v>30297</v>
      </c>
      <c r="T472" s="91">
        <v>0</v>
      </c>
      <c r="U472" s="94">
        <v>3669.3889199999999</v>
      </c>
      <c r="V472" s="93">
        <v>1.4E-5</v>
      </c>
      <c r="W472" s="93">
        <v>3.2714E-2</v>
      </c>
      <c r="X472" s="93">
        <v>7.7980000000000002E-3</v>
      </c>
      <c r="Y472" s="122"/>
    </row>
    <row r="473" spans="1:25" ht="13.5" customHeight="1">
      <c r="A473" s="122"/>
      <c r="B473">
        <v>520030677</v>
      </c>
      <c r="C473">
        <v>46013</v>
      </c>
      <c r="D473" t="s">
        <v>2309</v>
      </c>
      <c r="E473" t="s">
        <v>2310</v>
      </c>
      <c r="F473" t="s">
        <v>311</v>
      </c>
      <c r="G473" t="s">
        <v>2378</v>
      </c>
      <c r="H473" t="s">
        <v>2379</v>
      </c>
      <c r="I473" t="s">
        <v>318</v>
      </c>
      <c r="J473" t="s">
        <v>979</v>
      </c>
      <c r="K473" t="s">
        <v>203</v>
      </c>
      <c r="L473" t="s">
        <v>222</v>
      </c>
      <c r="M473" t="s">
        <v>340</v>
      </c>
      <c r="N473" s="99" t="s">
        <v>732</v>
      </c>
      <c r="O473" t="s">
        <v>335</v>
      </c>
      <c r="P473" t="s">
        <v>1218</v>
      </c>
      <c r="Q473" s="94">
        <v>607.55999999999995</v>
      </c>
      <c r="R473" s="94">
        <v>2.9780000000000002</v>
      </c>
      <c r="S473" s="94">
        <v>8307</v>
      </c>
      <c r="T473" s="91">
        <v>0</v>
      </c>
      <c r="U473" s="94">
        <v>150.30054999999999</v>
      </c>
      <c r="V473" s="93">
        <v>3.0000000000000001E-6</v>
      </c>
      <c r="W473" s="93">
        <v>1.34E-3</v>
      </c>
      <c r="X473" s="93">
        <v>3.19E-4</v>
      </c>
      <c r="Y473" s="122"/>
    </row>
    <row r="474" spans="1:25" ht="13.5" customHeight="1">
      <c r="A474" s="122"/>
      <c r="B474">
        <v>520030677</v>
      </c>
      <c r="C474">
        <v>46013</v>
      </c>
      <c r="D474" t="s">
        <v>2288</v>
      </c>
      <c r="E474" t="s">
        <v>2289</v>
      </c>
      <c r="F474" t="s">
        <v>311</v>
      </c>
      <c r="G474" t="s">
        <v>2323</v>
      </c>
      <c r="H474" t="s">
        <v>2324</v>
      </c>
      <c r="I474" t="s">
        <v>318</v>
      </c>
      <c r="J474" t="s">
        <v>979</v>
      </c>
      <c r="K474" t="s">
        <v>203</v>
      </c>
      <c r="L474" t="s">
        <v>222</v>
      </c>
      <c r="M474" t="s">
        <v>340</v>
      </c>
      <c r="N474" s="99" t="s">
        <v>732</v>
      </c>
      <c r="O474" t="s">
        <v>335</v>
      </c>
      <c r="P474" t="s">
        <v>1218</v>
      </c>
      <c r="Q474" s="94">
        <v>470.03</v>
      </c>
      <c r="R474" s="94">
        <v>2.9780000000000002</v>
      </c>
      <c r="S474" s="94">
        <v>17665</v>
      </c>
      <c r="T474" s="91">
        <v>0</v>
      </c>
      <c r="U474" s="94">
        <v>247.26622</v>
      </c>
      <c r="V474" s="93">
        <v>1.0000000000000001E-5</v>
      </c>
      <c r="W474" s="93">
        <v>2.2039999999999998E-3</v>
      </c>
      <c r="X474" s="93">
        <v>5.2499999999999997E-4</v>
      </c>
      <c r="Y474" s="122"/>
    </row>
    <row r="475" spans="1:25" ht="13.5" customHeight="1">
      <c r="A475" s="122"/>
      <c r="B475">
        <v>520030677</v>
      </c>
      <c r="C475">
        <v>46013</v>
      </c>
      <c r="D475" t="s">
        <v>2292</v>
      </c>
      <c r="E475" t="s">
        <v>2293</v>
      </c>
      <c r="F475" t="s">
        <v>311</v>
      </c>
      <c r="G475" t="s">
        <v>2349</v>
      </c>
      <c r="H475" t="s">
        <v>2350</v>
      </c>
      <c r="I475" t="s">
        <v>318</v>
      </c>
      <c r="J475" t="s">
        <v>979</v>
      </c>
      <c r="K475" t="s">
        <v>203</v>
      </c>
      <c r="L475" t="s">
        <v>222</v>
      </c>
      <c r="M475" t="s">
        <v>340</v>
      </c>
      <c r="N475" s="99" t="s">
        <v>732</v>
      </c>
      <c r="O475" t="s">
        <v>335</v>
      </c>
      <c r="P475" t="s">
        <v>1218</v>
      </c>
      <c r="Q475" s="94">
        <v>2831.99</v>
      </c>
      <c r="R475" s="94">
        <v>2.9780000000000002</v>
      </c>
      <c r="S475" s="94">
        <v>30045</v>
      </c>
      <c r="T475" s="91">
        <v>0</v>
      </c>
      <c r="U475" s="94">
        <v>2533.8948099999998</v>
      </c>
      <c r="V475" s="93">
        <v>9.0000000000000002E-6</v>
      </c>
      <c r="W475" s="93">
        <v>2.2591E-2</v>
      </c>
      <c r="X475" s="93">
        <v>5.385E-3</v>
      </c>
      <c r="Y475" s="122"/>
    </row>
    <row r="476" spans="1:25" ht="13.5" customHeight="1">
      <c r="A476" s="122"/>
      <c r="B476">
        <v>520030677</v>
      </c>
      <c r="C476">
        <v>46013</v>
      </c>
      <c r="D476" t="s">
        <v>2331</v>
      </c>
      <c r="E476" t="s">
        <v>2332</v>
      </c>
      <c r="F476" t="s">
        <v>311</v>
      </c>
      <c r="G476" t="s">
        <v>2333</v>
      </c>
      <c r="H476" t="s">
        <v>2334</v>
      </c>
      <c r="I476" t="s">
        <v>318</v>
      </c>
      <c r="J476" t="s">
        <v>979</v>
      </c>
      <c r="K476" t="s">
        <v>203</v>
      </c>
      <c r="L476" t="s">
        <v>291</v>
      </c>
      <c r="M476" t="s">
        <v>360</v>
      </c>
      <c r="N476" s="99" t="s">
        <v>732</v>
      </c>
      <c r="O476" t="s">
        <v>335</v>
      </c>
      <c r="P476" t="s">
        <v>1223</v>
      </c>
      <c r="Q476" s="94">
        <v>36906.379999999997</v>
      </c>
      <c r="R476" s="94">
        <v>3.3944999999999999</v>
      </c>
      <c r="S476" s="94">
        <v>7199</v>
      </c>
      <c r="T476" s="91">
        <v>0</v>
      </c>
      <c r="U476" s="94">
        <v>9018.8145000000004</v>
      </c>
      <c r="V476" s="93">
        <v>6.3100000000000005E-4</v>
      </c>
      <c r="W476" s="93">
        <v>8.0407999999999993E-2</v>
      </c>
      <c r="X476" s="93">
        <v>1.9168000000000001E-2</v>
      </c>
      <c r="Y476" s="122"/>
    </row>
    <row r="477" spans="1:25" ht="13.5" customHeight="1">
      <c r="A477" s="122"/>
      <c r="B477">
        <v>520030677</v>
      </c>
      <c r="C477">
        <v>46013</v>
      </c>
      <c r="D477" t="s">
        <v>2309</v>
      </c>
      <c r="E477" t="s">
        <v>2310</v>
      </c>
      <c r="F477" t="s">
        <v>311</v>
      </c>
      <c r="G477" t="s">
        <v>2345</v>
      </c>
      <c r="H477" t="s">
        <v>2346</v>
      </c>
      <c r="I477" t="s">
        <v>318</v>
      </c>
      <c r="J477" t="s">
        <v>979</v>
      </c>
      <c r="K477" t="s">
        <v>203</v>
      </c>
      <c r="L477" t="s">
        <v>222</v>
      </c>
      <c r="M477" t="s">
        <v>340</v>
      </c>
      <c r="N477" s="99" t="s">
        <v>732</v>
      </c>
      <c r="O477" t="s">
        <v>335</v>
      </c>
      <c r="P477" t="s">
        <v>1218</v>
      </c>
      <c r="Q477" s="94">
        <v>2653.44</v>
      </c>
      <c r="R477" s="94">
        <v>2.9780000000000002</v>
      </c>
      <c r="S477" s="94">
        <v>15825</v>
      </c>
      <c r="T477" s="91">
        <v>0</v>
      </c>
      <c r="U477" s="94">
        <v>1250.4829299999999</v>
      </c>
      <c r="V477" s="93">
        <v>4.1E-5</v>
      </c>
      <c r="W477" s="93">
        <v>1.1148E-2</v>
      </c>
      <c r="X477" s="93">
        <v>2.6570000000000001E-3</v>
      </c>
      <c r="Y477" s="122"/>
    </row>
    <row r="478" spans="1:25" ht="13.5" customHeight="1">
      <c r="A478" s="122"/>
      <c r="B478">
        <v>520030677</v>
      </c>
      <c r="C478">
        <v>46013</v>
      </c>
      <c r="D478" t="s">
        <v>2386</v>
      </c>
      <c r="E478" t="s">
        <v>2387</v>
      </c>
      <c r="F478" t="s">
        <v>311</v>
      </c>
      <c r="G478" t="s">
        <v>2388</v>
      </c>
      <c r="H478" t="s">
        <v>2389</v>
      </c>
      <c r="I478" t="s">
        <v>318</v>
      </c>
      <c r="J478" t="s">
        <v>979</v>
      </c>
      <c r="K478" t="s">
        <v>203</v>
      </c>
      <c r="L478" t="s">
        <v>222</v>
      </c>
      <c r="M478" t="s">
        <v>342</v>
      </c>
      <c r="N478" s="99" t="s">
        <v>732</v>
      </c>
      <c r="O478" t="s">
        <v>335</v>
      </c>
      <c r="P478" t="s">
        <v>1218</v>
      </c>
      <c r="Q478" s="94">
        <v>810.91</v>
      </c>
      <c r="R478" s="94">
        <v>2.9780000000000002</v>
      </c>
      <c r="S478" s="94">
        <v>8985</v>
      </c>
      <c r="T478" s="91">
        <v>0</v>
      </c>
      <c r="U478" s="94">
        <v>216.97819999999999</v>
      </c>
      <c r="V478" s="93">
        <v>5.0000000000000004E-6</v>
      </c>
      <c r="W478" s="93">
        <v>1.934E-3</v>
      </c>
      <c r="X478" s="93">
        <v>4.6099999999999998E-4</v>
      </c>
      <c r="Y478" s="122"/>
    </row>
    <row r="479" spans="1:25" ht="13.5" customHeight="1">
      <c r="A479" s="122"/>
      <c r="B479">
        <v>520030677</v>
      </c>
      <c r="C479">
        <v>46013</v>
      </c>
      <c r="D479" t="s">
        <v>2309</v>
      </c>
      <c r="E479" t="s">
        <v>2310</v>
      </c>
      <c r="F479" t="s">
        <v>311</v>
      </c>
      <c r="G479" t="s">
        <v>2372</v>
      </c>
      <c r="H479" t="s">
        <v>2373</v>
      </c>
      <c r="I479" t="s">
        <v>318</v>
      </c>
      <c r="J479" t="s">
        <v>979</v>
      </c>
      <c r="K479" t="s">
        <v>203</v>
      </c>
      <c r="L479" t="s">
        <v>222</v>
      </c>
      <c r="M479" t="s">
        <v>340</v>
      </c>
      <c r="N479" s="99" t="s">
        <v>732</v>
      </c>
      <c r="O479" t="s">
        <v>335</v>
      </c>
      <c r="P479" t="s">
        <v>1218</v>
      </c>
      <c r="Q479" s="94">
        <v>9875.2099999999991</v>
      </c>
      <c r="R479" s="94">
        <v>2.9780000000000002</v>
      </c>
      <c r="S479" s="94">
        <v>15866</v>
      </c>
      <c r="T479" s="91">
        <v>0</v>
      </c>
      <c r="U479" s="94">
        <v>4665.9341700000004</v>
      </c>
      <c r="V479" s="93">
        <v>3.8000000000000002E-5</v>
      </c>
      <c r="W479" s="93">
        <v>4.1598999999999997E-2</v>
      </c>
      <c r="X479" s="93">
        <v>9.9170000000000005E-3</v>
      </c>
      <c r="Y479" s="122"/>
    </row>
    <row r="480" spans="1:25" ht="13.5" customHeight="1">
      <c r="A480" s="122"/>
      <c r="B480">
        <v>520030677</v>
      </c>
      <c r="C480">
        <v>46013</v>
      </c>
      <c r="D480" t="s">
        <v>2273</v>
      </c>
      <c r="E480" t="s">
        <v>2274</v>
      </c>
      <c r="F480" t="s">
        <v>311</v>
      </c>
      <c r="G480" t="s">
        <v>2275</v>
      </c>
      <c r="H480" t="s">
        <v>2276</v>
      </c>
      <c r="I480" t="s">
        <v>318</v>
      </c>
      <c r="J480" t="s">
        <v>981</v>
      </c>
      <c r="K480" t="s">
        <v>203</v>
      </c>
      <c r="L480" t="s">
        <v>222</v>
      </c>
      <c r="M480" t="s">
        <v>376</v>
      </c>
      <c r="N480" s="99" t="s">
        <v>729</v>
      </c>
      <c r="O480" t="s">
        <v>335</v>
      </c>
      <c r="P480" t="s">
        <v>1218</v>
      </c>
      <c r="Q480" s="94">
        <v>3108.84</v>
      </c>
      <c r="R480" s="94">
        <v>2.9780000000000002</v>
      </c>
      <c r="S480" s="94">
        <v>6189.7</v>
      </c>
      <c r="T480" s="91">
        <v>0</v>
      </c>
      <c r="U480" s="94">
        <v>573.05066999999997</v>
      </c>
      <c r="V480" s="93">
        <v>6.6000000000000005E-5</v>
      </c>
      <c r="W480" s="93">
        <v>5.1089999999999998E-3</v>
      </c>
      <c r="X480" s="93">
        <v>1.217E-3</v>
      </c>
      <c r="Y480" s="122"/>
    </row>
    <row r="481" spans="1:25" ht="13.5" customHeight="1">
      <c r="A481" s="122"/>
      <c r="B481">
        <v>520030677</v>
      </c>
      <c r="C481">
        <v>46013</v>
      </c>
      <c r="D481" t="s">
        <v>2292</v>
      </c>
      <c r="E481" t="s">
        <v>2293</v>
      </c>
      <c r="F481" t="s">
        <v>311</v>
      </c>
      <c r="G481" t="s">
        <v>2339</v>
      </c>
      <c r="H481" t="s">
        <v>2340</v>
      </c>
      <c r="I481" t="s">
        <v>318</v>
      </c>
      <c r="J481" t="s">
        <v>979</v>
      </c>
      <c r="K481" t="s">
        <v>203</v>
      </c>
      <c r="L481" t="s">
        <v>222</v>
      </c>
      <c r="M481" t="s">
        <v>342</v>
      </c>
      <c r="N481" s="99" t="s">
        <v>732</v>
      </c>
      <c r="O481" t="s">
        <v>335</v>
      </c>
      <c r="P481" t="s">
        <v>1218</v>
      </c>
      <c r="Q481" s="94">
        <v>4324.66</v>
      </c>
      <c r="R481" s="94">
        <v>2.9780000000000002</v>
      </c>
      <c r="S481" s="94">
        <v>15697</v>
      </c>
      <c r="T481" s="91">
        <v>0</v>
      </c>
      <c r="U481" s="94">
        <v>2021.5918899999999</v>
      </c>
      <c r="V481" s="93">
        <v>2.4000000000000001E-5</v>
      </c>
      <c r="W481" s="93">
        <v>1.8023000000000001E-2</v>
      </c>
      <c r="X481" s="93">
        <v>4.2960000000000003E-3</v>
      </c>
      <c r="Y481" s="122"/>
    </row>
    <row r="482" spans="1:25" ht="13.5" customHeight="1">
      <c r="A482" s="122"/>
      <c r="B482">
        <v>520030677</v>
      </c>
      <c r="C482">
        <v>46013</v>
      </c>
      <c r="D482" t="s">
        <v>2266</v>
      </c>
      <c r="E482" t="s">
        <v>2267</v>
      </c>
      <c r="F482" t="s">
        <v>311</v>
      </c>
      <c r="G482" t="s">
        <v>2832</v>
      </c>
      <c r="H482" t="s">
        <v>2833</v>
      </c>
      <c r="I482" t="s">
        <v>318</v>
      </c>
      <c r="J482" t="s">
        <v>981</v>
      </c>
      <c r="K482" t="s">
        <v>203</v>
      </c>
      <c r="L482" t="s">
        <v>222</v>
      </c>
      <c r="M482" t="s">
        <v>376</v>
      </c>
      <c r="N482" s="99" t="s">
        <v>729</v>
      </c>
      <c r="O482" t="s">
        <v>335</v>
      </c>
      <c r="P482" t="s">
        <v>1218</v>
      </c>
      <c r="Q482" s="94">
        <v>703.18</v>
      </c>
      <c r="R482" s="94">
        <v>2.9780000000000002</v>
      </c>
      <c r="S482" s="94">
        <v>19351.5</v>
      </c>
      <c r="T482" s="91">
        <v>0</v>
      </c>
      <c r="U482" s="94">
        <v>405.23392000000001</v>
      </c>
      <c r="V482" s="93">
        <v>1.12E-4</v>
      </c>
      <c r="W482" s="93">
        <v>3.6120000000000002E-3</v>
      </c>
      <c r="X482" s="93">
        <v>8.61E-4</v>
      </c>
      <c r="Y482" s="122"/>
    </row>
    <row r="483" spans="1:25" ht="13.5" customHeight="1">
      <c r="A483" s="122"/>
      <c r="B483">
        <v>520030677</v>
      </c>
      <c r="C483">
        <v>46013</v>
      </c>
      <c r="D483" t="s">
        <v>2374</v>
      </c>
      <c r="E483" t="s">
        <v>2375</v>
      </c>
      <c r="F483" t="s">
        <v>311</v>
      </c>
      <c r="G483" t="s">
        <v>2376</v>
      </c>
      <c r="H483" t="s">
        <v>2377</v>
      </c>
      <c r="I483" t="s">
        <v>318</v>
      </c>
      <c r="J483" t="s">
        <v>979</v>
      </c>
      <c r="K483" t="s">
        <v>203</v>
      </c>
      <c r="L483" t="s">
        <v>294</v>
      </c>
      <c r="M483" t="s">
        <v>356</v>
      </c>
      <c r="N483" s="99" t="s">
        <v>732</v>
      </c>
      <c r="O483" t="s">
        <v>335</v>
      </c>
      <c r="P483" t="s">
        <v>1218</v>
      </c>
      <c r="Q483" s="94">
        <v>2157.4699999999998</v>
      </c>
      <c r="R483" s="94">
        <v>2.9780000000000002</v>
      </c>
      <c r="S483" s="94">
        <v>7385</v>
      </c>
      <c r="T483" s="91">
        <v>0</v>
      </c>
      <c r="U483" s="94">
        <v>474.48230999999998</v>
      </c>
      <c r="V483" s="93">
        <v>1.7E-5</v>
      </c>
      <c r="W483" s="93">
        <v>4.2300000000000003E-3</v>
      </c>
      <c r="X483" s="93">
        <v>1.008E-3</v>
      </c>
      <c r="Y483" s="122"/>
    </row>
    <row r="484" spans="1:25" ht="13.5" customHeight="1">
      <c r="A484" s="122"/>
      <c r="B484">
        <v>520030677</v>
      </c>
      <c r="C484">
        <v>46013</v>
      </c>
      <c r="D484" t="s">
        <v>2270</v>
      </c>
      <c r="E484" t="s">
        <v>2271</v>
      </c>
      <c r="F484" t="s">
        <v>311</v>
      </c>
      <c r="G484" t="s">
        <v>2477</v>
      </c>
      <c r="H484" t="s">
        <v>2272</v>
      </c>
      <c r="I484" t="s">
        <v>318</v>
      </c>
      <c r="J484" t="s">
        <v>981</v>
      </c>
      <c r="K484" t="s">
        <v>203</v>
      </c>
      <c r="L484" t="s">
        <v>222</v>
      </c>
      <c r="M484" t="s">
        <v>376</v>
      </c>
      <c r="N484" s="99" t="s">
        <v>729</v>
      </c>
      <c r="O484" t="s">
        <v>335</v>
      </c>
      <c r="P484" t="s">
        <v>1218</v>
      </c>
      <c r="Q484" s="94">
        <v>603.95000000000005</v>
      </c>
      <c r="R484" s="94">
        <v>2.9780000000000002</v>
      </c>
      <c r="S484" s="94">
        <v>7586</v>
      </c>
      <c r="T484" s="91">
        <v>0</v>
      </c>
      <c r="U484" s="94">
        <v>136.4391</v>
      </c>
      <c r="V484" s="93">
        <v>6.1300000000000005E-4</v>
      </c>
      <c r="W484" s="93">
        <v>1.2160000000000001E-3</v>
      </c>
      <c r="X484" s="93">
        <v>2.8899999999999998E-4</v>
      </c>
      <c r="Y484" s="122"/>
    </row>
    <row r="485" spans="1:25" ht="13.5" customHeight="1">
      <c r="A485" s="122"/>
      <c r="B485">
        <v>520030677</v>
      </c>
      <c r="C485">
        <v>46013</v>
      </c>
      <c r="D485" t="s">
        <v>2292</v>
      </c>
      <c r="E485" t="s">
        <v>2293</v>
      </c>
      <c r="F485" t="s">
        <v>311</v>
      </c>
      <c r="G485" t="s">
        <v>2369</v>
      </c>
      <c r="H485" t="s">
        <v>2370</v>
      </c>
      <c r="I485" t="s">
        <v>318</v>
      </c>
      <c r="J485" t="s">
        <v>979</v>
      </c>
      <c r="K485" t="s">
        <v>203</v>
      </c>
      <c r="L485" t="s">
        <v>291</v>
      </c>
      <c r="M485" t="s">
        <v>360</v>
      </c>
      <c r="N485" s="99" t="s">
        <v>732</v>
      </c>
      <c r="O485" t="s">
        <v>335</v>
      </c>
      <c r="P485" t="s">
        <v>1223</v>
      </c>
      <c r="Q485" s="94">
        <v>8540.61</v>
      </c>
      <c r="R485" s="94">
        <v>3.3944999999999999</v>
      </c>
      <c r="S485" s="94">
        <v>5559</v>
      </c>
      <c r="T485" s="91">
        <v>0</v>
      </c>
      <c r="U485" s="94">
        <v>1611.61465</v>
      </c>
      <c r="V485" s="93">
        <v>3.4400000000000001E-4</v>
      </c>
      <c r="W485" s="93">
        <v>1.4368000000000001E-2</v>
      </c>
      <c r="X485" s="93">
        <v>3.4250000000000001E-3</v>
      </c>
      <c r="Y485" s="122"/>
    </row>
    <row r="486" spans="1:25" ht="13.5" customHeight="1">
      <c r="A486" s="122"/>
      <c r="B486">
        <v>520030677</v>
      </c>
      <c r="C486">
        <v>46013</v>
      </c>
      <c r="D486" t="s">
        <v>2309</v>
      </c>
      <c r="E486" t="s">
        <v>2310</v>
      </c>
      <c r="F486" t="s">
        <v>311</v>
      </c>
      <c r="G486" t="s">
        <v>2382</v>
      </c>
      <c r="H486" t="s">
        <v>2383</v>
      </c>
      <c r="I486" t="s">
        <v>318</v>
      </c>
      <c r="J486" t="s">
        <v>979</v>
      </c>
      <c r="K486" t="s">
        <v>203</v>
      </c>
      <c r="L486" t="s">
        <v>222</v>
      </c>
      <c r="M486" t="s">
        <v>340</v>
      </c>
      <c r="N486" s="99" t="s">
        <v>732</v>
      </c>
      <c r="O486" t="s">
        <v>335</v>
      </c>
      <c r="P486" t="s">
        <v>1218</v>
      </c>
      <c r="Q486" s="94">
        <v>15517.17</v>
      </c>
      <c r="R486" s="94">
        <v>2.9780000000000002</v>
      </c>
      <c r="S486" s="94">
        <v>19052</v>
      </c>
      <c r="T486" s="91">
        <v>0</v>
      </c>
      <c r="U486" s="94">
        <v>8803.9551200000005</v>
      </c>
      <c r="V486" s="93">
        <v>2.4000000000000001E-5</v>
      </c>
      <c r="W486" s="93">
        <v>7.8492000000000006E-2</v>
      </c>
      <c r="X486" s="93">
        <v>1.8711999999999999E-2</v>
      </c>
      <c r="Y486" s="122"/>
    </row>
    <row r="487" spans="1:25" ht="13.5" customHeight="1">
      <c r="A487" s="122"/>
      <c r="B487">
        <v>520030677</v>
      </c>
      <c r="C487">
        <v>8572</v>
      </c>
      <c r="D487" t="s">
        <v>2239</v>
      </c>
      <c r="E487">
        <v>511776783</v>
      </c>
      <c r="F487" t="s">
        <v>307</v>
      </c>
      <c r="G487" t="s">
        <v>2524</v>
      </c>
      <c r="H487" t="s">
        <v>2525</v>
      </c>
      <c r="I487" t="s">
        <v>318</v>
      </c>
      <c r="J487" t="s">
        <v>977</v>
      </c>
      <c r="K487" t="s">
        <v>202</v>
      </c>
      <c r="L487" t="s">
        <v>202</v>
      </c>
      <c r="M487" t="s">
        <v>336</v>
      </c>
      <c r="N487" s="99" t="s">
        <v>694</v>
      </c>
      <c r="O487" t="s">
        <v>335</v>
      </c>
      <c r="P487" t="s">
        <v>1222</v>
      </c>
      <c r="Q487" s="94">
        <v>72111</v>
      </c>
      <c r="R487" s="94">
        <v>1</v>
      </c>
      <c r="S487" s="94">
        <v>6717</v>
      </c>
      <c r="T487" s="91">
        <v>0</v>
      </c>
      <c r="U487" s="94">
        <v>4843.6958699999996</v>
      </c>
      <c r="V487" s="93">
        <v>2.258E-3</v>
      </c>
      <c r="W487" s="93">
        <v>2.9797000000000001E-2</v>
      </c>
      <c r="X487" s="93">
        <v>2.8310999999999999E-2</v>
      </c>
      <c r="Y487" s="122"/>
    </row>
    <row r="488" spans="1:25" ht="13.5" customHeight="1">
      <c r="A488" s="122"/>
      <c r="B488">
        <v>520030677</v>
      </c>
      <c r="C488">
        <v>8572</v>
      </c>
      <c r="D488" t="s">
        <v>2255</v>
      </c>
      <c r="E488">
        <v>511303661</v>
      </c>
      <c r="F488" t="s">
        <v>307</v>
      </c>
      <c r="G488" t="s">
        <v>2534</v>
      </c>
      <c r="H488" t="s">
        <v>2535</v>
      </c>
      <c r="I488" t="s">
        <v>318</v>
      </c>
      <c r="J488" t="s">
        <v>977</v>
      </c>
      <c r="K488" t="s">
        <v>202</v>
      </c>
      <c r="L488" t="s">
        <v>202</v>
      </c>
      <c r="M488" t="s">
        <v>336</v>
      </c>
      <c r="N488" s="99" t="s">
        <v>693</v>
      </c>
      <c r="O488" t="s">
        <v>335</v>
      </c>
      <c r="P488" t="s">
        <v>1222</v>
      </c>
      <c r="Q488" s="94">
        <v>35286</v>
      </c>
      <c r="R488" s="94">
        <v>1</v>
      </c>
      <c r="S488" s="94">
        <v>2382</v>
      </c>
      <c r="T488" s="91">
        <v>0</v>
      </c>
      <c r="U488" s="94">
        <v>840.51251999999999</v>
      </c>
      <c r="V488" s="93">
        <v>4.927E-3</v>
      </c>
      <c r="W488" s="93">
        <v>5.1700000000000001E-3</v>
      </c>
      <c r="X488" s="93">
        <v>4.9119999999999997E-3</v>
      </c>
      <c r="Y488" s="122"/>
    </row>
    <row r="489" spans="1:25" ht="13.5" customHeight="1">
      <c r="A489" s="122"/>
      <c r="B489">
        <v>520030677</v>
      </c>
      <c r="C489">
        <v>8572</v>
      </c>
      <c r="D489" t="s">
        <v>2247</v>
      </c>
      <c r="E489">
        <v>513534974</v>
      </c>
      <c r="F489" t="s">
        <v>307</v>
      </c>
      <c r="G489" t="s">
        <v>2454</v>
      </c>
      <c r="H489" t="s">
        <v>2455</v>
      </c>
      <c r="I489" t="s">
        <v>318</v>
      </c>
      <c r="J489" t="s">
        <v>977</v>
      </c>
      <c r="K489" t="s">
        <v>202</v>
      </c>
      <c r="L489" t="s">
        <v>202</v>
      </c>
      <c r="M489" t="s">
        <v>336</v>
      </c>
      <c r="N489" s="99" t="s">
        <v>692</v>
      </c>
      <c r="O489" t="s">
        <v>335</v>
      </c>
      <c r="P489" t="s">
        <v>1222</v>
      </c>
      <c r="Q489" s="94">
        <v>40174</v>
      </c>
      <c r="R489" s="94">
        <v>1</v>
      </c>
      <c r="S489" s="94">
        <v>13200</v>
      </c>
      <c r="T489" s="91">
        <v>0</v>
      </c>
      <c r="U489" s="94">
        <v>5302.9679999999998</v>
      </c>
      <c r="V489" s="93">
        <v>8.8470000000000007E-3</v>
      </c>
      <c r="W489" s="93">
        <v>3.2621999999999998E-2</v>
      </c>
      <c r="X489" s="93">
        <v>3.0995000000000002E-2</v>
      </c>
      <c r="Y489" s="122"/>
    </row>
    <row r="490" spans="1:25" ht="13.5" customHeight="1">
      <c r="A490" s="122"/>
      <c r="B490">
        <v>520030677</v>
      </c>
      <c r="C490">
        <v>8572</v>
      </c>
      <c r="D490" t="s">
        <v>2242</v>
      </c>
      <c r="E490">
        <v>510938608</v>
      </c>
      <c r="F490" t="s">
        <v>307</v>
      </c>
      <c r="G490" t="s">
        <v>2520</v>
      </c>
      <c r="H490" t="s">
        <v>2521</v>
      </c>
      <c r="I490" t="s">
        <v>318</v>
      </c>
      <c r="J490" t="s">
        <v>977</v>
      </c>
      <c r="K490" t="s">
        <v>202</v>
      </c>
      <c r="L490" t="s">
        <v>202</v>
      </c>
      <c r="M490" t="s">
        <v>336</v>
      </c>
      <c r="N490" s="99" t="s">
        <v>696</v>
      </c>
      <c r="O490" t="s">
        <v>335</v>
      </c>
      <c r="P490" t="s">
        <v>1222</v>
      </c>
      <c r="Q490" s="94">
        <v>31160</v>
      </c>
      <c r="R490" s="94">
        <v>1</v>
      </c>
      <c r="S490" s="94">
        <v>13150</v>
      </c>
      <c r="T490" s="91">
        <v>0</v>
      </c>
      <c r="U490" s="94">
        <v>4097.54</v>
      </c>
      <c r="V490" s="93">
        <v>9.3749999999999997E-3</v>
      </c>
      <c r="W490" s="93">
        <v>2.5207E-2</v>
      </c>
      <c r="X490" s="93">
        <v>2.3949000000000002E-2</v>
      </c>
      <c r="Y490" s="122"/>
    </row>
    <row r="491" spans="1:25" ht="13.5" customHeight="1">
      <c r="A491" s="122"/>
      <c r="B491">
        <v>520030677</v>
      </c>
      <c r="C491">
        <v>8572</v>
      </c>
      <c r="D491" t="s">
        <v>2252</v>
      </c>
      <c r="E491">
        <v>513765339</v>
      </c>
      <c r="F491" t="s">
        <v>307</v>
      </c>
      <c r="G491" t="s">
        <v>2456</v>
      </c>
      <c r="H491" t="s">
        <v>2457</v>
      </c>
      <c r="I491" t="s">
        <v>318</v>
      </c>
      <c r="J491" t="s">
        <v>977</v>
      </c>
      <c r="K491" t="s">
        <v>202</v>
      </c>
      <c r="L491" t="s">
        <v>202</v>
      </c>
      <c r="M491" t="s">
        <v>336</v>
      </c>
      <c r="N491" s="99" t="s">
        <v>569</v>
      </c>
      <c r="O491" t="s">
        <v>335</v>
      </c>
      <c r="P491" t="s">
        <v>1222</v>
      </c>
      <c r="Q491" s="94">
        <v>230062</v>
      </c>
      <c r="R491" s="94">
        <v>1</v>
      </c>
      <c r="S491" s="94">
        <v>3889</v>
      </c>
      <c r="T491" s="91">
        <v>0</v>
      </c>
      <c r="U491" s="94">
        <v>8947.1111799999999</v>
      </c>
      <c r="V491" s="93">
        <v>2.5469999999999998E-3</v>
      </c>
      <c r="W491" s="93">
        <v>5.5039999999999999E-2</v>
      </c>
      <c r="X491" s="93">
        <v>5.2295000000000001E-2</v>
      </c>
      <c r="Y491" s="122"/>
    </row>
    <row r="492" spans="1:25" ht="13.5" customHeight="1">
      <c r="A492" s="122"/>
      <c r="B492">
        <v>520030677</v>
      </c>
      <c r="C492">
        <v>8572</v>
      </c>
      <c r="D492" t="s">
        <v>2239</v>
      </c>
      <c r="E492">
        <v>511776783</v>
      </c>
      <c r="F492" t="s">
        <v>307</v>
      </c>
      <c r="G492" t="s">
        <v>2530</v>
      </c>
      <c r="H492" t="s">
        <v>2531</v>
      </c>
      <c r="I492" t="s">
        <v>318</v>
      </c>
      <c r="J492" t="s">
        <v>977</v>
      </c>
      <c r="K492" t="s">
        <v>202</v>
      </c>
      <c r="L492" t="s">
        <v>202</v>
      </c>
      <c r="M492" t="s">
        <v>336</v>
      </c>
      <c r="N492" s="99" t="s">
        <v>574</v>
      </c>
      <c r="O492" t="s">
        <v>335</v>
      </c>
      <c r="P492" t="s">
        <v>1222</v>
      </c>
      <c r="Q492" s="94">
        <v>151652</v>
      </c>
      <c r="R492" s="94">
        <v>1</v>
      </c>
      <c r="S492" s="94">
        <v>3502</v>
      </c>
      <c r="T492" s="91">
        <v>0</v>
      </c>
      <c r="U492" s="94">
        <v>5310.85304</v>
      </c>
      <c r="V492" s="93">
        <v>1.9759999999999999E-3</v>
      </c>
      <c r="W492" s="93">
        <v>3.2670999999999999E-2</v>
      </c>
      <c r="X492" s="93">
        <v>3.1040999999999999E-2</v>
      </c>
      <c r="Y492" s="122"/>
    </row>
    <row r="493" spans="1:25" ht="13.5" customHeight="1">
      <c r="A493" s="122"/>
      <c r="B493">
        <v>520030677</v>
      </c>
      <c r="C493">
        <v>8572</v>
      </c>
      <c r="D493" t="s">
        <v>2242</v>
      </c>
      <c r="E493">
        <v>510938608</v>
      </c>
      <c r="F493" t="s">
        <v>307</v>
      </c>
      <c r="G493" t="s">
        <v>2532</v>
      </c>
      <c r="H493" t="s">
        <v>2533</v>
      </c>
      <c r="I493" t="s">
        <v>318</v>
      </c>
      <c r="J493" t="s">
        <v>977</v>
      </c>
      <c r="K493" t="s">
        <v>202</v>
      </c>
      <c r="L493" t="s">
        <v>202</v>
      </c>
      <c r="M493" t="s">
        <v>336</v>
      </c>
      <c r="N493" s="99" t="s">
        <v>574</v>
      </c>
      <c r="O493" t="s">
        <v>335</v>
      </c>
      <c r="P493" t="s">
        <v>1222</v>
      </c>
      <c r="Q493" s="94">
        <v>3499.17</v>
      </c>
      <c r="R493" s="94">
        <v>1</v>
      </c>
      <c r="S493" s="94">
        <v>33610</v>
      </c>
      <c r="T493" s="91">
        <v>0</v>
      </c>
      <c r="U493" s="94">
        <v>1176.07104</v>
      </c>
      <c r="V493" s="93">
        <v>3.2699999999999998E-4</v>
      </c>
      <c r="W493" s="93">
        <v>7.234E-3</v>
      </c>
      <c r="X493" s="93">
        <v>6.8739999999999999E-3</v>
      </c>
      <c r="Y493" s="122"/>
    </row>
    <row r="494" spans="1:25" ht="13.5" customHeight="1">
      <c r="A494" s="122"/>
      <c r="B494">
        <v>520030677</v>
      </c>
      <c r="C494">
        <v>8572</v>
      </c>
      <c r="D494" t="s">
        <v>2247</v>
      </c>
      <c r="E494">
        <v>513534974</v>
      </c>
      <c r="F494" t="s">
        <v>307</v>
      </c>
      <c r="G494" t="s">
        <v>2528</v>
      </c>
      <c r="H494" t="s">
        <v>2529</v>
      </c>
      <c r="I494" t="s">
        <v>318</v>
      </c>
      <c r="J494" t="s">
        <v>977</v>
      </c>
      <c r="K494" t="s">
        <v>202</v>
      </c>
      <c r="L494" t="s">
        <v>202</v>
      </c>
      <c r="M494" t="s">
        <v>336</v>
      </c>
      <c r="N494" s="99" t="s">
        <v>697</v>
      </c>
      <c r="O494" t="s">
        <v>335</v>
      </c>
      <c r="P494" t="s">
        <v>1222</v>
      </c>
      <c r="Q494" s="94">
        <v>118758</v>
      </c>
      <c r="R494" s="94">
        <v>1</v>
      </c>
      <c r="S494" s="94">
        <v>2690</v>
      </c>
      <c r="T494" s="91">
        <v>0</v>
      </c>
      <c r="U494" s="94">
        <v>3194.5902000000001</v>
      </c>
      <c r="V494" s="93">
        <v>1.5730000000000001E-2</v>
      </c>
      <c r="W494" s="93">
        <v>1.9651999999999999E-2</v>
      </c>
      <c r="X494" s="93">
        <v>1.8672000000000001E-2</v>
      </c>
      <c r="Y494" s="122"/>
    </row>
    <row r="495" spans="1:25" ht="13.5" customHeight="1">
      <c r="A495" s="122"/>
      <c r="B495">
        <v>520030677</v>
      </c>
      <c r="C495">
        <v>8572</v>
      </c>
      <c r="D495" t="s">
        <v>2283</v>
      </c>
      <c r="E495">
        <v>514884485</v>
      </c>
      <c r="F495" t="s">
        <v>307</v>
      </c>
      <c r="G495" t="s">
        <v>2452</v>
      </c>
      <c r="H495" t="s">
        <v>2453</v>
      </c>
      <c r="I495" t="s">
        <v>318</v>
      </c>
      <c r="J495" t="s">
        <v>977</v>
      </c>
      <c r="K495" t="s">
        <v>202</v>
      </c>
      <c r="L495" t="s">
        <v>202</v>
      </c>
      <c r="M495" t="s">
        <v>336</v>
      </c>
      <c r="N495" s="99" t="s">
        <v>569</v>
      </c>
      <c r="O495" t="s">
        <v>335</v>
      </c>
      <c r="P495" t="s">
        <v>1222</v>
      </c>
      <c r="Q495" s="94">
        <v>95220</v>
      </c>
      <c r="R495" s="94">
        <v>1</v>
      </c>
      <c r="S495" s="94">
        <v>10840</v>
      </c>
      <c r="T495" s="91">
        <v>0</v>
      </c>
      <c r="U495" s="94">
        <v>10321.848</v>
      </c>
      <c r="V495" s="93">
        <v>5.5230000000000001E-3</v>
      </c>
      <c r="W495" s="93">
        <v>6.3496999999999998E-2</v>
      </c>
      <c r="X495" s="93">
        <v>6.0330000000000002E-2</v>
      </c>
      <c r="Y495" s="122"/>
    </row>
    <row r="496" spans="1:25" ht="13.5" customHeight="1">
      <c r="A496" s="122"/>
      <c r="B496">
        <v>520030677</v>
      </c>
      <c r="C496">
        <v>8572</v>
      </c>
      <c r="D496" t="s">
        <v>2239</v>
      </c>
      <c r="E496">
        <v>511776783</v>
      </c>
      <c r="F496" t="s">
        <v>307</v>
      </c>
      <c r="G496" t="s">
        <v>2522</v>
      </c>
      <c r="H496" t="s">
        <v>2523</v>
      </c>
      <c r="I496" t="s">
        <v>318</v>
      </c>
      <c r="J496" t="s">
        <v>979</v>
      </c>
      <c r="K496" t="s">
        <v>202</v>
      </c>
      <c r="L496" t="s">
        <v>222</v>
      </c>
      <c r="M496" t="s">
        <v>336</v>
      </c>
      <c r="N496" s="104" t="s">
        <v>602</v>
      </c>
      <c r="O496" t="s">
        <v>335</v>
      </c>
      <c r="P496" t="s">
        <v>1222</v>
      </c>
      <c r="Q496" s="94">
        <v>137921</v>
      </c>
      <c r="R496" s="94">
        <v>1</v>
      </c>
      <c r="S496" s="94">
        <v>7085</v>
      </c>
      <c r="T496" s="91">
        <v>0</v>
      </c>
      <c r="U496" s="94">
        <v>9771.7028499999997</v>
      </c>
      <c r="V496" s="93">
        <v>7.0850000000000002E-3</v>
      </c>
      <c r="W496" s="93">
        <v>6.0113E-2</v>
      </c>
      <c r="X496" s="93">
        <v>5.7114999999999999E-2</v>
      </c>
      <c r="Y496" s="122"/>
    </row>
    <row r="497" spans="1:25" ht="13.5" customHeight="1">
      <c r="A497" s="122"/>
      <c r="B497">
        <v>520030677</v>
      </c>
      <c r="C497">
        <v>8572</v>
      </c>
      <c r="D497" t="s">
        <v>2255</v>
      </c>
      <c r="E497">
        <v>511303661</v>
      </c>
      <c r="F497" t="s">
        <v>307</v>
      </c>
      <c r="G497" t="s">
        <v>2465</v>
      </c>
      <c r="H497" t="s">
        <v>2466</v>
      </c>
      <c r="I497" t="s">
        <v>318</v>
      </c>
      <c r="J497" t="s">
        <v>977</v>
      </c>
      <c r="K497" t="s">
        <v>202</v>
      </c>
      <c r="L497" t="s">
        <v>202</v>
      </c>
      <c r="M497" t="s">
        <v>336</v>
      </c>
      <c r="N497" s="99" t="s">
        <v>693</v>
      </c>
      <c r="O497" t="s">
        <v>335</v>
      </c>
      <c r="P497" t="s">
        <v>1222</v>
      </c>
      <c r="Q497" s="94">
        <v>160000</v>
      </c>
      <c r="R497" s="94">
        <v>1</v>
      </c>
      <c r="S497" s="94">
        <v>2231</v>
      </c>
      <c r="T497" s="91">
        <v>0</v>
      </c>
      <c r="U497" s="94">
        <v>3569.6</v>
      </c>
      <c r="V497" s="93">
        <v>6.764E-3</v>
      </c>
      <c r="W497" s="93">
        <v>2.1958999999999999E-2</v>
      </c>
      <c r="X497" s="93">
        <v>2.0864000000000001E-2</v>
      </c>
      <c r="Y497" s="122"/>
    </row>
    <row r="498" spans="1:25" ht="13.5" customHeight="1">
      <c r="A498" s="122"/>
      <c r="B498">
        <v>520030677</v>
      </c>
      <c r="C498">
        <v>8572</v>
      </c>
      <c r="D498" t="s">
        <v>2247</v>
      </c>
      <c r="E498">
        <v>513534974</v>
      </c>
      <c r="F498" t="s">
        <v>307</v>
      </c>
      <c r="G498" t="s">
        <v>2286</v>
      </c>
      <c r="H498" t="s">
        <v>2287</v>
      </c>
      <c r="I498" t="s">
        <v>318</v>
      </c>
      <c r="J498" t="s">
        <v>977</v>
      </c>
      <c r="K498" t="s">
        <v>202</v>
      </c>
      <c r="L498" t="s">
        <v>202</v>
      </c>
      <c r="M498" t="s">
        <v>336</v>
      </c>
      <c r="N498" s="99" t="s">
        <v>569</v>
      </c>
      <c r="O498" t="s">
        <v>335</v>
      </c>
      <c r="P498" t="s">
        <v>1222</v>
      </c>
      <c r="Q498" s="94">
        <v>168702</v>
      </c>
      <c r="R498" s="94">
        <v>1</v>
      </c>
      <c r="S498" s="94">
        <v>3930</v>
      </c>
      <c r="T498" s="91">
        <v>0</v>
      </c>
      <c r="U498" s="94">
        <v>6629.9885999999997</v>
      </c>
      <c r="V498" s="93">
        <v>1.137E-3</v>
      </c>
      <c r="W498" s="93">
        <v>4.0786000000000003E-2</v>
      </c>
      <c r="X498" s="93">
        <v>3.8751000000000001E-2</v>
      </c>
      <c r="Y498" s="122"/>
    </row>
    <row r="499" spans="1:25" ht="13.5" customHeight="1">
      <c r="A499" s="122"/>
      <c r="B499">
        <v>520030677</v>
      </c>
      <c r="C499">
        <v>8572</v>
      </c>
      <c r="D499" t="s">
        <v>2242</v>
      </c>
      <c r="E499">
        <v>510938608</v>
      </c>
      <c r="F499" t="s">
        <v>307</v>
      </c>
      <c r="G499" t="s">
        <v>2518</v>
      </c>
      <c r="H499" t="s">
        <v>2519</v>
      </c>
      <c r="I499" t="s">
        <v>318</v>
      </c>
      <c r="J499" t="s">
        <v>979</v>
      </c>
      <c r="K499" t="s">
        <v>202</v>
      </c>
      <c r="L499" t="s">
        <v>294</v>
      </c>
      <c r="M499" t="s">
        <v>336</v>
      </c>
      <c r="N499" s="104" t="s">
        <v>592</v>
      </c>
      <c r="O499" t="s">
        <v>335</v>
      </c>
      <c r="P499" t="s">
        <v>1222</v>
      </c>
      <c r="Q499" s="94">
        <v>286499</v>
      </c>
      <c r="R499" s="94">
        <v>1</v>
      </c>
      <c r="S499" s="94">
        <v>4915</v>
      </c>
      <c r="T499" s="91">
        <v>0</v>
      </c>
      <c r="U499" s="94">
        <v>14081.42585</v>
      </c>
      <c r="V499" s="93">
        <v>3.6296000000000002E-2</v>
      </c>
      <c r="W499" s="93">
        <v>8.6624999999999994E-2</v>
      </c>
      <c r="X499" s="93">
        <v>8.2305000000000003E-2</v>
      </c>
      <c r="Y499" s="122"/>
    </row>
    <row r="500" spans="1:25" ht="13.5" customHeight="1">
      <c r="A500" s="122"/>
      <c r="B500">
        <v>520030677</v>
      </c>
      <c r="C500">
        <v>8572</v>
      </c>
      <c r="D500" t="s">
        <v>2255</v>
      </c>
      <c r="E500">
        <v>511303661</v>
      </c>
      <c r="F500" t="s">
        <v>307</v>
      </c>
      <c r="G500" t="s">
        <v>2448</v>
      </c>
      <c r="H500" t="s">
        <v>2449</v>
      </c>
      <c r="I500" t="s">
        <v>318</v>
      </c>
      <c r="J500" t="s">
        <v>977</v>
      </c>
      <c r="K500" t="s">
        <v>202</v>
      </c>
      <c r="L500" t="s">
        <v>202</v>
      </c>
      <c r="M500" t="s">
        <v>336</v>
      </c>
      <c r="N500" s="104" t="s">
        <v>569</v>
      </c>
      <c r="O500" t="s">
        <v>335</v>
      </c>
      <c r="P500" t="s">
        <v>1222</v>
      </c>
      <c r="Q500" s="94">
        <v>149657</v>
      </c>
      <c r="R500" s="94">
        <v>1</v>
      </c>
      <c r="S500" s="94">
        <v>6154</v>
      </c>
      <c r="T500" s="91">
        <v>0</v>
      </c>
      <c r="U500" s="94">
        <v>9209.8917799999999</v>
      </c>
      <c r="V500" s="93">
        <v>1.825E-3</v>
      </c>
      <c r="W500" s="93">
        <v>5.6656999999999999E-2</v>
      </c>
      <c r="X500" s="93">
        <v>5.3830999999999997E-2</v>
      </c>
      <c r="Y500" s="122"/>
    </row>
    <row r="501" spans="1:25" ht="13.5" customHeight="1">
      <c r="A501" s="122"/>
      <c r="B501">
        <v>520030677</v>
      </c>
      <c r="C501">
        <v>8572</v>
      </c>
      <c r="D501" t="s">
        <v>2242</v>
      </c>
      <c r="E501">
        <v>510938608</v>
      </c>
      <c r="F501" t="s">
        <v>307</v>
      </c>
      <c r="G501" t="s">
        <v>2450</v>
      </c>
      <c r="H501" t="s">
        <v>2451</v>
      </c>
      <c r="I501" t="s">
        <v>318</v>
      </c>
      <c r="J501" t="s">
        <v>977</v>
      </c>
      <c r="K501" t="s">
        <v>202</v>
      </c>
      <c r="L501" t="s">
        <v>202</v>
      </c>
      <c r="M501" t="s">
        <v>336</v>
      </c>
      <c r="N501" s="104" t="s">
        <v>569</v>
      </c>
      <c r="O501" t="s">
        <v>335</v>
      </c>
      <c r="P501" t="s">
        <v>1222</v>
      </c>
      <c r="Q501" s="94">
        <v>32951</v>
      </c>
      <c r="R501" s="94">
        <v>1</v>
      </c>
      <c r="S501" s="94">
        <v>39070</v>
      </c>
      <c r="T501" s="91">
        <v>0</v>
      </c>
      <c r="U501" s="94">
        <v>12873.9557</v>
      </c>
      <c r="V501" s="93">
        <v>1.353E-3</v>
      </c>
      <c r="W501" s="93">
        <v>7.9197000000000004E-2</v>
      </c>
      <c r="X501" s="93">
        <v>7.5246999999999994E-2</v>
      </c>
      <c r="Y501" s="122"/>
    </row>
    <row r="502" spans="1:25" ht="13.5" customHeight="1">
      <c r="A502" s="122"/>
      <c r="B502">
        <v>520030677</v>
      </c>
      <c r="C502">
        <v>8572</v>
      </c>
      <c r="D502" t="s">
        <v>2239</v>
      </c>
      <c r="E502">
        <v>511776783</v>
      </c>
      <c r="F502" t="s">
        <v>307</v>
      </c>
      <c r="G502" t="s">
        <v>2281</v>
      </c>
      <c r="H502" t="s">
        <v>2282</v>
      </c>
      <c r="I502" t="s">
        <v>318</v>
      </c>
      <c r="J502" t="s">
        <v>977</v>
      </c>
      <c r="K502" t="s">
        <v>202</v>
      </c>
      <c r="L502" t="s">
        <v>202</v>
      </c>
      <c r="M502" t="s">
        <v>336</v>
      </c>
      <c r="N502" s="104" t="s">
        <v>693</v>
      </c>
      <c r="O502" t="s">
        <v>335</v>
      </c>
      <c r="P502" t="s">
        <v>1222</v>
      </c>
      <c r="Q502" s="94">
        <v>87000</v>
      </c>
      <c r="R502" s="94">
        <v>1</v>
      </c>
      <c r="S502" s="94">
        <v>3758</v>
      </c>
      <c r="T502" s="91">
        <v>0</v>
      </c>
      <c r="U502" s="94">
        <v>3269.46</v>
      </c>
      <c r="V502" s="93">
        <v>1.8006000000000001E-2</v>
      </c>
      <c r="W502" s="93">
        <v>2.0112000000000001E-2</v>
      </c>
      <c r="X502" s="93">
        <v>1.9109000000000001E-2</v>
      </c>
      <c r="Y502" s="122"/>
    </row>
    <row r="503" spans="1:25" ht="13.5" customHeight="1">
      <c r="A503" s="122"/>
      <c r="B503">
        <v>520030677</v>
      </c>
      <c r="C503">
        <v>8572</v>
      </c>
      <c r="D503" t="s">
        <v>2247</v>
      </c>
      <c r="E503">
        <v>513534974</v>
      </c>
      <c r="F503" t="s">
        <v>307</v>
      </c>
      <c r="G503" t="s">
        <v>2526</v>
      </c>
      <c r="H503" t="s">
        <v>2527</v>
      </c>
      <c r="I503" t="s">
        <v>318</v>
      </c>
      <c r="J503" t="s">
        <v>979</v>
      </c>
      <c r="K503" t="s">
        <v>202</v>
      </c>
      <c r="L503" t="s">
        <v>222</v>
      </c>
      <c r="M503" t="s">
        <v>336</v>
      </c>
      <c r="N503" s="104" t="s">
        <v>602</v>
      </c>
      <c r="O503" t="s">
        <v>335</v>
      </c>
      <c r="P503" t="s">
        <v>1222</v>
      </c>
      <c r="Q503" s="94">
        <v>74020.210000000006</v>
      </c>
      <c r="R503" s="94">
        <v>1</v>
      </c>
      <c r="S503" s="94">
        <v>6428</v>
      </c>
      <c r="T503" s="91">
        <v>0</v>
      </c>
      <c r="U503" s="94">
        <v>4758.0191000000004</v>
      </c>
      <c r="V503" s="93">
        <v>2.7390000000000001E-3</v>
      </c>
      <c r="W503" s="93">
        <v>2.9270000000000001E-2</v>
      </c>
      <c r="X503" s="93">
        <v>2.7810000000000001E-2</v>
      </c>
      <c r="Y503" s="122"/>
    </row>
    <row r="504" spans="1:25" ht="13.5" customHeight="1">
      <c r="A504" s="122"/>
      <c r="B504">
        <v>520030677</v>
      </c>
      <c r="C504">
        <v>8572</v>
      </c>
      <c r="D504" t="s">
        <v>2270</v>
      </c>
      <c r="E504" t="s">
        <v>2271</v>
      </c>
      <c r="F504" t="s">
        <v>311</v>
      </c>
      <c r="G504" t="s">
        <v>2400</v>
      </c>
      <c r="H504" t="s">
        <v>2401</v>
      </c>
      <c r="I504" t="s">
        <v>318</v>
      </c>
      <c r="J504" t="s">
        <v>979</v>
      </c>
      <c r="K504" t="s">
        <v>203</v>
      </c>
      <c r="L504" t="s">
        <v>222</v>
      </c>
      <c r="M504" t="s">
        <v>356</v>
      </c>
      <c r="N504" s="99" t="s">
        <v>732</v>
      </c>
      <c r="O504" t="s">
        <v>335</v>
      </c>
      <c r="P504" t="s">
        <v>1218</v>
      </c>
      <c r="Q504" s="94">
        <v>995</v>
      </c>
      <c r="R504" s="94">
        <v>2.9780000000000002</v>
      </c>
      <c r="S504" s="94">
        <v>10396</v>
      </c>
      <c r="T504" s="91">
        <v>0</v>
      </c>
      <c r="U504" s="94">
        <v>308.04491999999999</v>
      </c>
      <c r="V504" s="93">
        <v>6.9999999999999999E-6</v>
      </c>
      <c r="W504" s="93">
        <v>1.895E-3</v>
      </c>
      <c r="X504" s="93">
        <v>1.8E-3</v>
      </c>
      <c r="Y504" s="122"/>
    </row>
    <row r="505" spans="1:25" ht="13.5" customHeight="1">
      <c r="A505" s="122"/>
      <c r="B505">
        <v>520030677</v>
      </c>
      <c r="C505">
        <v>8572</v>
      </c>
      <c r="D505" t="s">
        <v>2428</v>
      </c>
      <c r="E505" t="s">
        <v>2429</v>
      </c>
      <c r="F505" t="s">
        <v>311</v>
      </c>
      <c r="G505" t="s">
        <v>2430</v>
      </c>
      <c r="H505" t="s">
        <v>2431</v>
      </c>
      <c r="I505" t="s">
        <v>318</v>
      </c>
      <c r="J505" t="s">
        <v>979</v>
      </c>
      <c r="K505" t="s">
        <v>203</v>
      </c>
      <c r="L505" t="s">
        <v>222</v>
      </c>
      <c r="M505" t="s">
        <v>376</v>
      </c>
      <c r="N505" s="99" t="s">
        <v>732</v>
      </c>
      <c r="O505" t="s">
        <v>335</v>
      </c>
      <c r="P505" t="s">
        <v>1218</v>
      </c>
      <c r="Q505" s="94">
        <v>1200</v>
      </c>
      <c r="R505" s="94">
        <v>2.9780000000000002</v>
      </c>
      <c r="S505" s="94">
        <v>7705.25</v>
      </c>
      <c r="T505" s="91">
        <v>0</v>
      </c>
      <c r="U505" s="94">
        <v>275.35480999999999</v>
      </c>
      <c r="V505" s="93">
        <v>1.9000000000000001E-5</v>
      </c>
      <c r="W505" s="93">
        <v>1.6930000000000001E-3</v>
      </c>
      <c r="X505" s="93">
        <v>1.609E-3</v>
      </c>
      <c r="Y505" s="122"/>
    </row>
    <row r="506" spans="1:25" ht="13.5" customHeight="1">
      <c r="A506" s="122"/>
      <c r="B506">
        <v>520030677</v>
      </c>
      <c r="C506">
        <v>8572</v>
      </c>
      <c r="D506" t="s">
        <v>2309</v>
      </c>
      <c r="E506" t="s">
        <v>2310</v>
      </c>
      <c r="F506" t="s">
        <v>311</v>
      </c>
      <c r="G506" t="s">
        <v>2390</v>
      </c>
      <c r="H506" t="s">
        <v>2391</v>
      </c>
      <c r="I506" t="s">
        <v>318</v>
      </c>
      <c r="J506" t="s">
        <v>979</v>
      </c>
      <c r="K506" t="s">
        <v>203</v>
      </c>
      <c r="L506" t="s">
        <v>222</v>
      </c>
      <c r="M506" t="s">
        <v>340</v>
      </c>
      <c r="N506" s="99" t="s">
        <v>732</v>
      </c>
      <c r="O506" t="s">
        <v>335</v>
      </c>
      <c r="P506" t="s">
        <v>1218</v>
      </c>
      <c r="Q506" s="94">
        <v>5963</v>
      </c>
      <c r="R506" s="94">
        <v>2.9780000000000002</v>
      </c>
      <c r="S506" s="94">
        <v>74677</v>
      </c>
      <c r="T506" s="91">
        <v>8.5129999999999999</v>
      </c>
      <c r="U506" s="94">
        <v>13286.35447</v>
      </c>
      <c r="V506" s="93">
        <v>5.0000000000000004E-6</v>
      </c>
      <c r="W506" s="93">
        <v>8.1733E-2</v>
      </c>
      <c r="X506" s="93">
        <v>7.7657000000000004E-2</v>
      </c>
      <c r="Y506" s="122"/>
    </row>
    <row r="507" spans="1:25" ht="13.5" customHeight="1">
      <c r="A507" s="122"/>
      <c r="B507">
        <v>520030677</v>
      </c>
      <c r="C507">
        <v>8572</v>
      </c>
      <c r="D507" t="s">
        <v>2309</v>
      </c>
      <c r="E507" t="s">
        <v>2310</v>
      </c>
      <c r="F507" t="s">
        <v>311</v>
      </c>
      <c r="G507" t="s">
        <v>2335</v>
      </c>
      <c r="H507" t="s">
        <v>2336</v>
      </c>
      <c r="I507" t="s">
        <v>318</v>
      </c>
      <c r="J507" t="s">
        <v>979</v>
      </c>
      <c r="K507" t="s">
        <v>203</v>
      </c>
      <c r="L507" t="s">
        <v>222</v>
      </c>
      <c r="M507" t="s">
        <v>340</v>
      </c>
      <c r="N507" s="99" t="s">
        <v>732</v>
      </c>
      <c r="O507" t="s">
        <v>335</v>
      </c>
      <c r="P507" t="s">
        <v>1218</v>
      </c>
      <c r="Q507" s="94">
        <v>806</v>
      </c>
      <c r="R507" s="94">
        <v>2.9780000000000002</v>
      </c>
      <c r="S507" s="94">
        <v>5361</v>
      </c>
      <c r="T507" s="91">
        <v>0</v>
      </c>
      <c r="U507" s="94">
        <v>128.67837</v>
      </c>
      <c r="V507" s="93">
        <v>0</v>
      </c>
      <c r="W507" s="93">
        <v>7.9100000000000004E-4</v>
      </c>
      <c r="X507" s="93">
        <v>7.5199999999999996E-4</v>
      </c>
      <c r="Y507" s="122"/>
    </row>
    <row r="508" spans="1:25" ht="13.5" customHeight="1">
      <c r="A508" s="122"/>
      <c r="B508">
        <v>520030677</v>
      </c>
      <c r="C508">
        <v>8572</v>
      </c>
      <c r="D508" t="s">
        <v>2288</v>
      </c>
      <c r="E508" t="s">
        <v>2289</v>
      </c>
      <c r="F508" t="s">
        <v>311</v>
      </c>
      <c r="G508" t="s">
        <v>2302</v>
      </c>
      <c r="H508" t="s">
        <v>2303</v>
      </c>
      <c r="I508" t="s">
        <v>318</v>
      </c>
      <c r="J508" t="s">
        <v>979</v>
      </c>
      <c r="K508" t="s">
        <v>203</v>
      </c>
      <c r="L508" t="s">
        <v>222</v>
      </c>
      <c r="M508" t="s">
        <v>376</v>
      </c>
      <c r="N508" s="99" t="s">
        <v>732</v>
      </c>
      <c r="O508" t="s">
        <v>335</v>
      </c>
      <c r="P508" t="s">
        <v>1218</v>
      </c>
      <c r="Q508" s="94">
        <v>255900</v>
      </c>
      <c r="R508" s="94">
        <v>2.9780000000000002</v>
      </c>
      <c r="S508" s="94">
        <v>1500</v>
      </c>
      <c r="T508" s="91">
        <v>0</v>
      </c>
      <c r="U508" s="94">
        <v>11431.053</v>
      </c>
      <c r="V508" s="93">
        <v>9.5000000000000005E-5</v>
      </c>
      <c r="W508" s="93">
        <v>7.0320999999999995E-2</v>
      </c>
      <c r="X508" s="93">
        <v>6.6812999999999997E-2</v>
      </c>
      <c r="Y508" s="122"/>
    </row>
    <row r="509" spans="1:25" ht="13.5" customHeight="1">
      <c r="A509" s="122"/>
      <c r="B509">
        <v>520030677</v>
      </c>
      <c r="C509">
        <v>8572</v>
      </c>
      <c r="D509" t="s">
        <v>2292</v>
      </c>
      <c r="E509" t="s">
        <v>2293</v>
      </c>
      <c r="F509" t="s">
        <v>311</v>
      </c>
      <c r="G509" t="s">
        <v>2357</v>
      </c>
      <c r="H509" t="s">
        <v>2358</v>
      </c>
      <c r="I509" t="s">
        <v>318</v>
      </c>
      <c r="J509" t="s">
        <v>979</v>
      </c>
      <c r="K509" t="s">
        <v>203</v>
      </c>
      <c r="L509" t="s">
        <v>299</v>
      </c>
      <c r="M509" t="s">
        <v>340</v>
      </c>
      <c r="N509" s="99" t="s">
        <v>732</v>
      </c>
      <c r="O509" t="s">
        <v>335</v>
      </c>
      <c r="P509" t="s">
        <v>1218</v>
      </c>
      <c r="Q509" s="94">
        <v>7857</v>
      </c>
      <c r="R509" s="94">
        <v>2.9780000000000002</v>
      </c>
      <c r="S509" s="94">
        <v>8284</v>
      </c>
      <c r="T509" s="91">
        <v>0</v>
      </c>
      <c r="U509" s="94">
        <v>1938.30241</v>
      </c>
      <c r="V509" s="93">
        <v>3.9999999999999998E-6</v>
      </c>
      <c r="W509" s="93">
        <v>1.1923E-2</v>
      </c>
      <c r="X509" s="93">
        <v>1.1329000000000001E-2</v>
      </c>
      <c r="Y509" s="122"/>
    </row>
    <row r="510" spans="1:25" ht="13.5" customHeight="1">
      <c r="A510" s="122"/>
      <c r="B510">
        <v>520030677</v>
      </c>
      <c r="C510">
        <v>8572</v>
      </c>
      <c r="D510" t="s">
        <v>2292</v>
      </c>
      <c r="E510" t="s">
        <v>2293</v>
      </c>
      <c r="F510" t="s">
        <v>311</v>
      </c>
      <c r="G510" t="s">
        <v>2339</v>
      </c>
      <c r="H510" t="s">
        <v>2340</v>
      </c>
      <c r="I510" t="s">
        <v>318</v>
      </c>
      <c r="J510" t="s">
        <v>979</v>
      </c>
      <c r="K510" t="s">
        <v>203</v>
      </c>
      <c r="L510" t="s">
        <v>222</v>
      </c>
      <c r="M510" t="s">
        <v>342</v>
      </c>
      <c r="N510" s="99" t="s">
        <v>732</v>
      </c>
      <c r="O510" t="s">
        <v>335</v>
      </c>
      <c r="P510" t="s">
        <v>1218</v>
      </c>
      <c r="Q510" s="94">
        <v>11924</v>
      </c>
      <c r="R510" s="94">
        <v>2.9780000000000002</v>
      </c>
      <c r="S510" s="94">
        <v>15697</v>
      </c>
      <c r="T510" s="91">
        <v>0</v>
      </c>
      <c r="U510" s="94">
        <v>5573.9532099999997</v>
      </c>
      <c r="V510" s="93">
        <v>6.6000000000000005E-5</v>
      </c>
      <c r="W510" s="93">
        <v>3.4289E-2</v>
      </c>
      <c r="X510" s="93">
        <v>3.2578999999999997E-2</v>
      </c>
      <c r="Y510" s="122"/>
    </row>
    <row r="511" spans="1:25" ht="13.5" customHeight="1">
      <c r="A511" s="122"/>
      <c r="B511">
        <v>520030677</v>
      </c>
      <c r="C511">
        <v>8572</v>
      </c>
      <c r="D511" t="s">
        <v>2273</v>
      </c>
      <c r="E511" t="s">
        <v>2274</v>
      </c>
      <c r="F511" t="s">
        <v>311</v>
      </c>
      <c r="G511" t="s">
        <v>2317</v>
      </c>
      <c r="H511" t="s">
        <v>2318</v>
      </c>
      <c r="I511" t="s">
        <v>318</v>
      </c>
      <c r="J511" t="s">
        <v>979</v>
      </c>
      <c r="K511" t="s">
        <v>203</v>
      </c>
      <c r="L511" t="s">
        <v>222</v>
      </c>
      <c r="M511" t="s">
        <v>340</v>
      </c>
      <c r="N511" s="99" t="s">
        <v>732</v>
      </c>
      <c r="O511" t="s">
        <v>335</v>
      </c>
      <c r="P511" t="s">
        <v>1218</v>
      </c>
      <c r="Q511" s="94">
        <v>4038</v>
      </c>
      <c r="R511" s="94">
        <v>2.9780000000000002</v>
      </c>
      <c r="S511" s="94">
        <v>68681</v>
      </c>
      <c r="T511" s="91">
        <v>0</v>
      </c>
      <c r="U511" s="94">
        <v>8259.0028899999998</v>
      </c>
      <c r="V511" s="93">
        <v>3.0000000000000001E-6</v>
      </c>
      <c r="W511" s="93">
        <v>5.0806999999999998E-2</v>
      </c>
      <c r="X511" s="93">
        <v>4.8273000000000003E-2</v>
      </c>
      <c r="Y511" s="122"/>
    </row>
    <row r="512" spans="1:25" ht="13.5" customHeight="1">
      <c r="A512" s="122"/>
      <c r="B512">
        <v>520030677</v>
      </c>
      <c r="C512">
        <v>8572</v>
      </c>
      <c r="D512" t="s">
        <v>2288</v>
      </c>
      <c r="E512" t="s">
        <v>2289</v>
      </c>
      <c r="F512" t="s">
        <v>311</v>
      </c>
      <c r="G512" t="s">
        <v>2536</v>
      </c>
      <c r="H512" t="s">
        <v>2537</v>
      </c>
      <c r="I512" t="s">
        <v>318</v>
      </c>
      <c r="J512" t="s">
        <v>979</v>
      </c>
      <c r="K512" t="s">
        <v>203</v>
      </c>
      <c r="L512" t="s">
        <v>299</v>
      </c>
      <c r="M512" t="s">
        <v>340</v>
      </c>
      <c r="N512" s="99" t="s">
        <v>732</v>
      </c>
      <c r="O512" t="s">
        <v>335</v>
      </c>
      <c r="P512" t="s">
        <v>1218</v>
      </c>
      <c r="Q512" s="94">
        <v>9047</v>
      </c>
      <c r="R512" s="94">
        <v>2.9780000000000002</v>
      </c>
      <c r="S512" s="94">
        <v>2780</v>
      </c>
      <c r="T512" s="91">
        <v>0</v>
      </c>
      <c r="U512" s="94">
        <v>748.98665000000005</v>
      </c>
      <c r="V512" s="93">
        <v>5.9900000000000003E-4</v>
      </c>
      <c r="W512" s="93">
        <v>4.607E-3</v>
      </c>
      <c r="X512" s="93">
        <v>4.3769999999999998E-3</v>
      </c>
      <c r="Y512" s="122"/>
    </row>
    <row r="513" spans="1:25" ht="13.5" customHeight="1">
      <c r="A513" s="122"/>
      <c r="B513">
        <v>520030677</v>
      </c>
      <c r="C513">
        <v>8572</v>
      </c>
      <c r="D513" t="s">
        <v>2319</v>
      </c>
      <c r="E513" t="s">
        <v>2320</v>
      </c>
      <c r="F513" t="s">
        <v>311</v>
      </c>
      <c r="G513" t="s">
        <v>2321</v>
      </c>
      <c r="H513" t="s">
        <v>2322</v>
      </c>
      <c r="I513" t="s">
        <v>318</v>
      </c>
      <c r="J513" t="s">
        <v>979</v>
      </c>
      <c r="K513" t="s">
        <v>203</v>
      </c>
      <c r="L513" t="s">
        <v>222</v>
      </c>
      <c r="M513" t="s">
        <v>342</v>
      </c>
      <c r="N513" s="99" t="s">
        <v>732</v>
      </c>
      <c r="O513" t="s">
        <v>335</v>
      </c>
      <c r="P513" t="s">
        <v>1218</v>
      </c>
      <c r="Q513" s="94">
        <v>758</v>
      </c>
      <c r="R513" s="94">
        <v>2.9780000000000002</v>
      </c>
      <c r="S513" s="94">
        <v>73640</v>
      </c>
      <c r="T513" s="91">
        <v>0.46246999999999999</v>
      </c>
      <c r="U513" s="94">
        <v>1663.6706300000001</v>
      </c>
      <c r="V513" s="93">
        <v>9.9999999999999995E-7</v>
      </c>
      <c r="W513" s="93">
        <v>1.0234E-2</v>
      </c>
      <c r="X513" s="93">
        <v>9.724E-3</v>
      </c>
      <c r="Y513" s="122"/>
    </row>
    <row r="514" spans="1:25" ht="13.5" customHeight="1">
      <c r="A514" s="122"/>
      <c r="B514">
        <v>520030677</v>
      </c>
      <c r="C514">
        <v>8572</v>
      </c>
      <c r="D514" t="s">
        <v>2331</v>
      </c>
      <c r="E514" t="s">
        <v>2332</v>
      </c>
      <c r="F514" t="s">
        <v>311</v>
      </c>
      <c r="G514" t="s">
        <v>2333</v>
      </c>
      <c r="H514" t="s">
        <v>2334</v>
      </c>
      <c r="I514" t="s">
        <v>318</v>
      </c>
      <c r="J514" t="s">
        <v>979</v>
      </c>
      <c r="K514" t="s">
        <v>203</v>
      </c>
      <c r="L514" t="s">
        <v>291</v>
      </c>
      <c r="M514" t="s">
        <v>360</v>
      </c>
      <c r="N514" s="99" t="s">
        <v>732</v>
      </c>
      <c r="O514" t="s">
        <v>335</v>
      </c>
      <c r="P514" t="s">
        <v>1223</v>
      </c>
      <c r="Q514" s="94">
        <v>14418</v>
      </c>
      <c r="R514" s="94">
        <v>3.3944999999999999</v>
      </c>
      <c r="S514" s="94">
        <v>7199</v>
      </c>
      <c r="T514" s="91">
        <v>0</v>
      </c>
      <c r="U514" s="94">
        <v>3523.3274500000002</v>
      </c>
      <c r="V514" s="93">
        <v>2.4600000000000002E-4</v>
      </c>
      <c r="W514" s="93">
        <v>2.1673999999999999E-2</v>
      </c>
      <c r="X514" s="93">
        <v>2.0593E-2</v>
      </c>
      <c r="Y514" s="122"/>
    </row>
    <row r="515" spans="1:25" ht="13.5" customHeight="1">
      <c r="A515" s="122"/>
      <c r="B515">
        <v>520030677</v>
      </c>
      <c r="C515">
        <v>8572</v>
      </c>
      <c r="D515" t="s">
        <v>2305</v>
      </c>
      <c r="E515" t="s">
        <v>2306</v>
      </c>
      <c r="F515" t="s">
        <v>311</v>
      </c>
      <c r="G515" t="s">
        <v>2307</v>
      </c>
      <c r="H515" t="s">
        <v>2308</v>
      </c>
      <c r="I515" t="s">
        <v>318</v>
      </c>
      <c r="J515" t="s">
        <v>979</v>
      </c>
      <c r="K515" t="s">
        <v>203</v>
      </c>
      <c r="L515" t="s">
        <v>249</v>
      </c>
      <c r="M515" t="s">
        <v>340</v>
      </c>
      <c r="N515" s="99" t="s">
        <v>732</v>
      </c>
      <c r="O515" t="s">
        <v>335</v>
      </c>
      <c r="P515" t="s">
        <v>1218</v>
      </c>
      <c r="Q515" s="94">
        <v>2485</v>
      </c>
      <c r="R515" s="94">
        <v>2.9780000000000002</v>
      </c>
      <c r="S515" s="94">
        <v>17352</v>
      </c>
      <c r="T515" s="91">
        <v>0</v>
      </c>
      <c r="U515" s="94">
        <v>1284.10526</v>
      </c>
      <c r="V515" s="93">
        <v>6.9999999999999994E-5</v>
      </c>
      <c r="W515" s="93">
        <v>7.8989999999999998E-3</v>
      </c>
      <c r="X515" s="93">
        <v>7.5050000000000004E-3</v>
      </c>
      <c r="Y515" s="122"/>
    </row>
    <row r="516" spans="1:25" ht="13.5" customHeight="1">
      <c r="A516" s="122"/>
      <c r="B516">
        <v>520030677</v>
      </c>
      <c r="C516">
        <v>8572</v>
      </c>
      <c r="D516" t="s">
        <v>2292</v>
      </c>
      <c r="E516" t="s">
        <v>2293</v>
      </c>
      <c r="F516" t="s">
        <v>311</v>
      </c>
      <c r="G516" t="s">
        <v>2540</v>
      </c>
      <c r="H516" t="s">
        <v>2541</v>
      </c>
      <c r="I516" t="s">
        <v>318</v>
      </c>
      <c r="J516" t="s">
        <v>979</v>
      </c>
      <c r="K516" t="s">
        <v>203</v>
      </c>
      <c r="L516" t="s">
        <v>294</v>
      </c>
      <c r="M516" t="s">
        <v>376</v>
      </c>
      <c r="N516" s="99" t="s">
        <v>732</v>
      </c>
      <c r="O516" t="s">
        <v>335</v>
      </c>
      <c r="P516" t="s">
        <v>1218</v>
      </c>
      <c r="Q516" s="94">
        <v>7357</v>
      </c>
      <c r="R516" s="94">
        <v>2.9780000000000002</v>
      </c>
      <c r="S516" s="94">
        <v>12089</v>
      </c>
      <c r="T516" s="91">
        <v>0</v>
      </c>
      <c r="U516" s="94">
        <v>2648.5966600000002</v>
      </c>
      <c r="V516" s="93">
        <v>3.1999999999999999E-5</v>
      </c>
      <c r="W516" s="93">
        <v>1.6292999999999998E-2</v>
      </c>
      <c r="X516" s="93">
        <v>1.5480000000000001E-2</v>
      </c>
      <c r="Y516" s="122"/>
    </row>
    <row r="517" spans="1:25" ht="13.5" customHeight="1">
      <c r="A517" s="122"/>
      <c r="B517">
        <v>520030677</v>
      </c>
      <c r="C517">
        <v>8572</v>
      </c>
      <c r="D517" t="s">
        <v>2309</v>
      </c>
      <c r="E517" t="s">
        <v>2310</v>
      </c>
      <c r="F517" t="s">
        <v>311</v>
      </c>
      <c r="G517" t="s">
        <v>2538</v>
      </c>
      <c r="H517" t="s">
        <v>2539</v>
      </c>
      <c r="I517" t="s">
        <v>318</v>
      </c>
      <c r="J517" t="s">
        <v>979</v>
      </c>
      <c r="K517" t="s">
        <v>203</v>
      </c>
      <c r="L517" t="s">
        <v>222</v>
      </c>
      <c r="M517" t="s">
        <v>340</v>
      </c>
      <c r="N517" s="99" t="s">
        <v>732</v>
      </c>
      <c r="O517" t="s">
        <v>335</v>
      </c>
      <c r="P517" t="s">
        <v>1218</v>
      </c>
      <c r="Q517" s="94">
        <v>502</v>
      </c>
      <c r="R517" s="94">
        <v>2.9780000000000002</v>
      </c>
      <c r="S517" s="94">
        <v>52239</v>
      </c>
      <c r="T517" s="91">
        <v>0.52914000000000005</v>
      </c>
      <c r="U517" s="94">
        <v>782.52584000000002</v>
      </c>
      <c r="V517" s="93">
        <v>5.0000000000000004E-6</v>
      </c>
      <c r="W517" s="93">
        <v>4.8129999999999996E-3</v>
      </c>
      <c r="X517" s="93">
        <v>4.5729999999999998E-3</v>
      </c>
      <c r="Y517" s="122"/>
    </row>
    <row r="518" spans="1:25" ht="13.5" customHeight="1">
      <c r="A518" s="122"/>
      <c r="B518">
        <v>520030677</v>
      </c>
      <c r="C518">
        <v>8572</v>
      </c>
      <c r="D518" t="s">
        <v>2292</v>
      </c>
      <c r="E518" t="s">
        <v>2293</v>
      </c>
      <c r="F518" t="s">
        <v>311</v>
      </c>
      <c r="G518" t="s">
        <v>2325</v>
      </c>
      <c r="H518" t="s">
        <v>2326</v>
      </c>
      <c r="I518" t="s">
        <v>318</v>
      </c>
      <c r="J518" t="s">
        <v>979</v>
      </c>
      <c r="K518" t="s">
        <v>203</v>
      </c>
      <c r="L518" t="s">
        <v>299</v>
      </c>
      <c r="M518" t="s">
        <v>342</v>
      </c>
      <c r="N518" s="99" t="s">
        <v>732</v>
      </c>
      <c r="O518" t="s">
        <v>335</v>
      </c>
      <c r="P518" t="s">
        <v>1218</v>
      </c>
      <c r="Q518" s="94">
        <v>4350</v>
      </c>
      <c r="R518" s="94">
        <v>2.9780000000000002</v>
      </c>
      <c r="S518" s="94">
        <v>10230</v>
      </c>
      <c r="T518" s="91">
        <v>0</v>
      </c>
      <c r="U518" s="94">
        <v>1325.22489</v>
      </c>
      <c r="V518" s="93">
        <v>2.3E-5</v>
      </c>
      <c r="W518" s="93">
        <v>8.1519999999999995E-3</v>
      </c>
      <c r="X518" s="93">
        <v>7.7450000000000001E-3</v>
      </c>
      <c r="Y518" s="122"/>
    </row>
    <row r="519" spans="1:25" ht="13.5" customHeight="1">
      <c r="A519" s="122"/>
      <c r="B519">
        <v>520030677</v>
      </c>
      <c r="C519">
        <v>8572</v>
      </c>
      <c r="D519" t="s">
        <v>2292</v>
      </c>
      <c r="E519" t="s">
        <v>2293</v>
      </c>
      <c r="F519" t="s">
        <v>311</v>
      </c>
      <c r="G519" t="s">
        <v>2369</v>
      </c>
      <c r="H519" t="s">
        <v>2370</v>
      </c>
      <c r="I519" t="s">
        <v>318</v>
      </c>
      <c r="J519" t="s">
        <v>979</v>
      </c>
      <c r="K519" t="s">
        <v>203</v>
      </c>
      <c r="L519" t="s">
        <v>291</v>
      </c>
      <c r="M519" t="s">
        <v>360</v>
      </c>
      <c r="N519" s="99" t="s">
        <v>732</v>
      </c>
      <c r="O519" t="s">
        <v>335</v>
      </c>
      <c r="P519" t="s">
        <v>1223</v>
      </c>
      <c r="Q519" s="94">
        <v>2500</v>
      </c>
      <c r="R519" s="94">
        <v>3.3944999999999999</v>
      </c>
      <c r="S519" s="94">
        <v>5559</v>
      </c>
      <c r="T519" s="91">
        <v>0</v>
      </c>
      <c r="U519" s="94">
        <v>471.75063999999998</v>
      </c>
      <c r="V519" s="93">
        <v>1E-4</v>
      </c>
      <c r="W519" s="93">
        <v>2.9020000000000001E-3</v>
      </c>
      <c r="X519" s="93">
        <v>2.7569999999999999E-3</v>
      </c>
      <c r="Y519" s="122"/>
    </row>
    <row r="520" spans="1:25" ht="13.5" customHeight="1">
      <c r="A520" s="122"/>
      <c r="B520">
        <v>520030677</v>
      </c>
      <c r="C520">
        <v>8572</v>
      </c>
      <c r="D520" t="s">
        <v>2292</v>
      </c>
      <c r="E520" t="s">
        <v>2293</v>
      </c>
      <c r="F520" t="s">
        <v>311</v>
      </c>
      <c r="G520" t="s">
        <v>2349</v>
      </c>
      <c r="H520" t="s">
        <v>2350</v>
      </c>
      <c r="I520" t="s">
        <v>318</v>
      </c>
      <c r="J520" t="s">
        <v>979</v>
      </c>
      <c r="K520" t="s">
        <v>203</v>
      </c>
      <c r="L520" t="s">
        <v>222</v>
      </c>
      <c r="M520" t="s">
        <v>340</v>
      </c>
      <c r="N520" s="99" t="s">
        <v>732</v>
      </c>
      <c r="O520" t="s">
        <v>335</v>
      </c>
      <c r="P520" t="s">
        <v>1218</v>
      </c>
      <c r="Q520" s="94">
        <v>790</v>
      </c>
      <c r="R520" s="94">
        <v>2.9780000000000002</v>
      </c>
      <c r="S520" s="94">
        <v>30045</v>
      </c>
      <c r="T520" s="91">
        <v>0</v>
      </c>
      <c r="U520" s="94">
        <v>706.84468000000004</v>
      </c>
      <c r="V520" s="93">
        <v>1.9999999999999999E-6</v>
      </c>
      <c r="W520" s="93">
        <v>4.3480000000000003E-3</v>
      </c>
      <c r="X520" s="93">
        <v>4.1310000000000001E-3</v>
      </c>
      <c r="Y520" s="122"/>
    </row>
    <row r="521" spans="1:25" ht="13.5" customHeight="1">
      <c r="A521" s="122"/>
      <c r="B521">
        <v>520030677</v>
      </c>
      <c r="C521">
        <v>9456</v>
      </c>
      <c r="D521" t="s">
        <v>2239</v>
      </c>
      <c r="E521">
        <v>511776783</v>
      </c>
      <c r="F521" t="s">
        <v>307</v>
      </c>
      <c r="G521" t="s">
        <v>2240</v>
      </c>
      <c r="H521" t="s">
        <v>2241</v>
      </c>
      <c r="I521" t="s">
        <v>318</v>
      </c>
      <c r="J521" t="s">
        <v>980</v>
      </c>
      <c r="K521" t="s">
        <v>202</v>
      </c>
      <c r="L521" t="s">
        <v>202</v>
      </c>
      <c r="M521" t="s">
        <v>336</v>
      </c>
      <c r="N521" s="104" t="s">
        <v>624</v>
      </c>
      <c r="O521" t="s">
        <v>335</v>
      </c>
      <c r="P521" t="s">
        <v>1222</v>
      </c>
      <c r="Q521" s="94">
        <v>5715.56</v>
      </c>
      <c r="R521" s="94">
        <v>1</v>
      </c>
      <c r="S521" s="94">
        <v>422.84</v>
      </c>
      <c r="T521" s="91">
        <v>0</v>
      </c>
      <c r="U521" s="94">
        <v>24.167660000000001</v>
      </c>
      <c r="V521" s="93">
        <v>1.3999999999999999E-4</v>
      </c>
      <c r="W521" s="93">
        <v>4.3800000000000002E-4</v>
      </c>
      <c r="X521" s="93">
        <v>5.3999999999999998E-5</v>
      </c>
      <c r="Y521" s="122"/>
    </row>
    <row r="522" spans="1:25" ht="13.5" customHeight="1">
      <c r="A522" s="122"/>
      <c r="B522">
        <v>520030677</v>
      </c>
      <c r="C522">
        <v>9456</v>
      </c>
      <c r="D522" t="s">
        <v>2239</v>
      </c>
      <c r="E522">
        <v>511776783</v>
      </c>
      <c r="F522" t="s">
        <v>307</v>
      </c>
      <c r="G522" t="s">
        <v>2245</v>
      </c>
      <c r="H522" t="s">
        <v>2246</v>
      </c>
      <c r="I522" t="s">
        <v>318</v>
      </c>
      <c r="J522" t="s">
        <v>980</v>
      </c>
      <c r="K522" t="s">
        <v>202</v>
      </c>
      <c r="L522" t="s">
        <v>202</v>
      </c>
      <c r="M522" t="s">
        <v>336</v>
      </c>
      <c r="N522" s="104" t="s">
        <v>573</v>
      </c>
      <c r="O522" t="s">
        <v>335</v>
      </c>
      <c r="P522" t="s">
        <v>1222</v>
      </c>
      <c r="Q522" s="94">
        <v>298309.77</v>
      </c>
      <c r="R522" s="94">
        <v>1</v>
      </c>
      <c r="S522" s="94">
        <v>406.34</v>
      </c>
      <c r="T522" s="91">
        <v>0</v>
      </c>
      <c r="U522" s="94">
        <v>1212.15193</v>
      </c>
      <c r="V522" s="93">
        <v>1.6069999999999999E-3</v>
      </c>
      <c r="W522" s="93">
        <v>2.2009999999999998E-2</v>
      </c>
      <c r="X522" s="93">
        <v>2.7269999999999998E-3</v>
      </c>
      <c r="Y522" s="122"/>
    </row>
    <row r="523" spans="1:25" ht="13.5" customHeight="1">
      <c r="A523" s="122"/>
      <c r="B523">
        <v>520030677</v>
      </c>
      <c r="C523">
        <v>9456</v>
      </c>
      <c r="D523" t="s">
        <v>2239</v>
      </c>
      <c r="E523">
        <v>511776783</v>
      </c>
      <c r="F523" t="s">
        <v>307</v>
      </c>
      <c r="G523" t="s">
        <v>2281</v>
      </c>
      <c r="H523" t="s">
        <v>2282</v>
      </c>
      <c r="I523" t="s">
        <v>318</v>
      </c>
      <c r="J523" t="s">
        <v>977</v>
      </c>
      <c r="K523" t="s">
        <v>202</v>
      </c>
      <c r="L523" t="s">
        <v>202</v>
      </c>
      <c r="M523" t="s">
        <v>336</v>
      </c>
      <c r="N523" s="104" t="s">
        <v>693</v>
      </c>
      <c r="O523" t="s">
        <v>335</v>
      </c>
      <c r="P523" t="s">
        <v>1222</v>
      </c>
      <c r="Q523" s="94">
        <v>1495.8</v>
      </c>
      <c r="R523" s="94">
        <v>1</v>
      </c>
      <c r="S523" s="94">
        <v>3758</v>
      </c>
      <c r="T523" s="91">
        <v>0</v>
      </c>
      <c r="U523" s="94">
        <v>56.212179999999996</v>
      </c>
      <c r="V523" s="93">
        <v>3.0899999999999998E-4</v>
      </c>
      <c r="W523" s="93">
        <v>1.0200000000000001E-3</v>
      </c>
      <c r="X523" s="93">
        <v>1.26E-4</v>
      </c>
      <c r="Y523" s="122"/>
    </row>
    <row r="524" spans="1:25" ht="13.5" customHeight="1">
      <c r="A524" s="122"/>
      <c r="B524">
        <v>520030677</v>
      </c>
      <c r="C524">
        <v>9456</v>
      </c>
      <c r="D524" t="s">
        <v>2242</v>
      </c>
      <c r="E524">
        <v>510938608</v>
      </c>
      <c r="F524" t="s">
        <v>307</v>
      </c>
      <c r="G524" t="s">
        <v>2243</v>
      </c>
      <c r="H524" t="s">
        <v>2244</v>
      </c>
      <c r="I524" t="s">
        <v>318</v>
      </c>
      <c r="J524" t="s">
        <v>980</v>
      </c>
      <c r="K524" t="s">
        <v>202</v>
      </c>
      <c r="L524" t="s">
        <v>202</v>
      </c>
      <c r="M524" t="s">
        <v>336</v>
      </c>
      <c r="N524" s="104" t="s">
        <v>629</v>
      </c>
      <c r="O524" t="s">
        <v>335</v>
      </c>
      <c r="P524" t="s">
        <v>1222</v>
      </c>
      <c r="Q524" s="94">
        <v>3669.9</v>
      </c>
      <c r="R524" s="94">
        <v>1</v>
      </c>
      <c r="S524" s="94">
        <v>4391.3</v>
      </c>
      <c r="T524" s="91">
        <v>0</v>
      </c>
      <c r="U524" s="94">
        <v>161.15625</v>
      </c>
      <c r="V524" s="93">
        <v>9.8999999999999994E-5</v>
      </c>
      <c r="W524" s="93">
        <v>2.9260000000000002E-3</v>
      </c>
      <c r="X524" s="93">
        <v>3.6200000000000002E-4</v>
      </c>
      <c r="Y524" s="122"/>
    </row>
    <row r="525" spans="1:25" ht="13.5" customHeight="1">
      <c r="A525" s="122"/>
      <c r="B525">
        <v>520030677</v>
      </c>
      <c r="C525">
        <v>9456</v>
      </c>
      <c r="D525" t="s">
        <v>2255</v>
      </c>
      <c r="E525">
        <v>511303661</v>
      </c>
      <c r="F525" t="s">
        <v>307</v>
      </c>
      <c r="G525" t="s">
        <v>2260</v>
      </c>
      <c r="H525" t="s">
        <v>2261</v>
      </c>
      <c r="I525" t="s">
        <v>318</v>
      </c>
      <c r="J525" t="s">
        <v>980</v>
      </c>
      <c r="K525" t="s">
        <v>202</v>
      </c>
      <c r="L525" t="s">
        <v>202</v>
      </c>
      <c r="M525" t="s">
        <v>336</v>
      </c>
      <c r="N525" s="104" t="s">
        <v>573</v>
      </c>
      <c r="O525" t="s">
        <v>335</v>
      </c>
      <c r="P525" t="s">
        <v>1222</v>
      </c>
      <c r="Q525" s="94">
        <v>215808.26</v>
      </c>
      <c r="R525" s="94">
        <v>1</v>
      </c>
      <c r="S525" s="94">
        <v>519.03</v>
      </c>
      <c r="T525" s="91">
        <v>0</v>
      </c>
      <c r="U525" s="94">
        <v>1120.1096399999999</v>
      </c>
      <c r="V525" s="93">
        <v>1.3010000000000001E-3</v>
      </c>
      <c r="W525" s="93">
        <v>2.0338999999999999E-2</v>
      </c>
      <c r="X525" s="93">
        <v>2.5200000000000001E-3</v>
      </c>
      <c r="Y525" s="122"/>
    </row>
    <row r="526" spans="1:25" ht="13.5" customHeight="1">
      <c r="A526" s="122"/>
      <c r="B526">
        <v>520030677</v>
      </c>
      <c r="C526">
        <v>9456</v>
      </c>
      <c r="D526" t="s">
        <v>2247</v>
      </c>
      <c r="E526">
        <v>513534974</v>
      </c>
      <c r="F526" t="s">
        <v>307</v>
      </c>
      <c r="G526" t="s">
        <v>2286</v>
      </c>
      <c r="H526" t="s">
        <v>2287</v>
      </c>
      <c r="I526" t="s">
        <v>318</v>
      </c>
      <c r="J526" t="s">
        <v>977</v>
      </c>
      <c r="K526" t="s">
        <v>202</v>
      </c>
      <c r="L526" t="s">
        <v>202</v>
      </c>
      <c r="M526" t="s">
        <v>336</v>
      </c>
      <c r="N526" s="104" t="s">
        <v>569</v>
      </c>
      <c r="O526" t="s">
        <v>335</v>
      </c>
      <c r="P526" t="s">
        <v>1222</v>
      </c>
      <c r="Q526" s="94">
        <v>11476.17</v>
      </c>
      <c r="R526" s="94">
        <v>1</v>
      </c>
      <c r="S526" s="94">
        <v>3930</v>
      </c>
      <c r="T526" s="91">
        <v>0</v>
      </c>
      <c r="U526" s="94">
        <v>451.01333</v>
      </c>
      <c r="V526" s="93">
        <v>7.7000000000000001E-5</v>
      </c>
      <c r="W526" s="93">
        <v>8.1890000000000001E-3</v>
      </c>
      <c r="X526" s="93">
        <v>1.0139999999999999E-3</v>
      </c>
      <c r="Y526" s="122"/>
    </row>
    <row r="527" spans="1:25" ht="13.5" customHeight="1">
      <c r="A527" s="122"/>
      <c r="B527">
        <v>520030677</v>
      </c>
      <c r="C527">
        <v>9456</v>
      </c>
      <c r="D527" t="s">
        <v>2247</v>
      </c>
      <c r="E527">
        <v>513534974</v>
      </c>
      <c r="F527" t="s">
        <v>307</v>
      </c>
      <c r="G527" t="s">
        <v>2248</v>
      </c>
      <c r="H527" t="s">
        <v>2249</v>
      </c>
      <c r="I527" t="s">
        <v>318</v>
      </c>
      <c r="J527" t="s">
        <v>980</v>
      </c>
      <c r="K527" t="s">
        <v>202</v>
      </c>
      <c r="L527" t="s">
        <v>202</v>
      </c>
      <c r="M527" t="s">
        <v>336</v>
      </c>
      <c r="N527" s="104" t="s">
        <v>629</v>
      </c>
      <c r="O527" t="s">
        <v>335</v>
      </c>
      <c r="P527" t="s">
        <v>1222</v>
      </c>
      <c r="Q527" s="94">
        <v>191293.5</v>
      </c>
      <c r="R527" s="94">
        <v>1</v>
      </c>
      <c r="S527" s="94">
        <v>441.89</v>
      </c>
      <c r="T527" s="91">
        <v>0</v>
      </c>
      <c r="U527" s="94">
        <v>845.30683999999997</v>
      </c>
      <c r="V527" s="93">
        <v>6.6E-4</v>
      </c>
      <c r="W527" s="93">
        <v>1.5349E-2</v>
      </c>
      <c r="X527" s="93">
        <v>1.902E-3</v>
      </c>
      <c r="Y527" s="122"/>
    </row>
    <row r="528" spans="1:25" ht="13.5" customHeight="1">
      <c r="A528" s="122"/>
      <c r="B528">
        <v>520030677</v>
      </c>
      <c r="C528">
        <v>9456</v>
      </c>
      <c r="D528" t="s">
        <v>2255</v>
      </c>
      <c r="E528">
        <v>511303661</v>
      </c>
      <c r="F528" t="s">
        <v>307</v>
      </c>
      <c r="G528" t="s">
        <v>2262</v>
      </c>
      <c r="H528" t="s">
        <v>2263</v>
      </c>
      <c r="I528" t="s">
        <v>318</v>
      </c>
      <c r="J528" t="s">
        <v>980</v>
      </c>
      <c r="K528" t="s">
        <v>202</v>
      </c>
      <c r="L528" t="s">
        <v>202</v>
      </c>
      <c r="M528" t="s">
        <v>336</v>
      </c>
      <c r="N528" s="104" t="s">
        <v>624</v>
      </c>
      <c r="O528" t="s">
        <v>335</v>
      </c>
      <c r="P528" t="s">
        <v>1222</v>
      </c>
      <c r="Q528" s="94">
        <v>12887.1</v>
      </c>
      <c r="R528" s="94">
        <v>1</v>
      </c>
      <c r="S528" s="94">
        <v>459.53</v>
      </c>
      <c r="T528" s="91">
        <v>0</v>
      </c>
      <c r="U528" s="94">
        <v>59.220080000000003</v>
      </c>
      <c r="V528" s="93">
        <v>3.0200000000000002E-4</v>
      </c>
      <c r="W528" s="93">
        <v>1.075E-3</v>
      </c>
      <c r="X528" s="93">
        <v>1.3300000000000001E-4</v>
      </c>
      <c r="Y528" s="122"/>
    </row>
    <row r="529" spans="1:25" ht="13.5" customHeight="1">
      <c r="A529" s="122"/>
      <c r="B529">
        <v>520030677</v>
      </c>
      <c r="C529">
        <v>9456</v>
      </c>
      <c r="D529" t="s">
        <v>2247</v>
      </c>
      <c r="E529">
        <v>513534974</v>
      </c>
      <c r="F529" t="s">
        <v>307</v>
      </c>
      <c r="G529" t="s">
        <v>2264</v>
      </c>
      <c r="H529" t="s">
        <v>2265</v>
      </c>
      <c r="I529" t="s">
        <v>318</v>
      </c>
      <c r="J529" t="s">
        <v>980</v>
      </c>
      <c r="K529" t="s">
        <v>202</v>
      </c>
      <c r="L529" t="s">
        <v>202</v>
      </c>
      <c r="M529" t="s">
        <v>336</v>
      </c>
      <c r="N529" s="104" t="s">
        <v>573</v>
      </c>
      <c r="O529" t="s">
        <v>335</v>
      </c>
      <c r="P529" t="s">
        <v>1222</v>
      </c>
      <c r="Q529" s="94">
        <v>288821.03000000003</v>
      </c>
      <c r="R529" s="94">
        <v>1</v>
      </c>
      <c r="S529" s="94">
        <v>407.77</v>
      </c>
      <c r="T529" s="91">
        <v>0</v>
      </c>
      <c r="U529" s="94">
        <v>1177.72552</v>
      </c>
      <c r="V529" s="93">
        <v>9.1500000000000001E-4</v>
      </c>
      <c r="W529" s="93">
        <v>2.1385000000000001E-2</v>
      </c>
      <c r="X529" s="93">
        <v>2.65E-3</v>
      </c>
      <c r="Y529" s="122"/>
    </row>
    <row r="530" spans="1:25" ht="13.5" customHeight="1">
      <c r="A530" s="122"/>
      <c r="B530">
        <v>520030677</v>
      </c>
      <c r="C530">
        <v>9456</v>
      </c>
      <c r="D530" t="s">
        <v>2242</v>
      </c>
      <c r="E530">
        <v>510938608</v>
      </c>
      <c r="F530" t="s">
        <v>307</v>
      </c>
      <c r="G530" t="s">
        <v>2250</v>
      </c>
      <c r="H530" t="s">
        <v>2251</v>
      </c>
      <c r="I530" t="s">
        <v>318</v>
      </c>
      <c r="J530" t="s">
        <v>980</v>
      </c>
      <c r="K530" t="s">
        <v>202</v>
      </c>
      <c r="L530" t="s">
        <v>202</v>
      </c>
      <c r="M530" t="s">
        <v>336</v>
      </c>
      <c r="N530" s="104" t="s">
        <v>573</v>
      </c>
      <c r="O530" t="s">
        <v>335</v>
      </c>
      <c r="P530" t="s">
        <v>1222</v>
      </c>
      <c r="Q530" s="94">
        <v>13910.85</v>
      </c>
      <c r="R530" s="94">
        <v>1</v>
      </c>
      <c r="S530" s="94">
        <v>4056.02</v>
      </c>
      <c r="T530" s="91">
        <v>0</v>
      </c>
      <c r="U530" s="94">
        <v>564.22672</v>
      </c>
      <c r="V530" s="93">
        <v>7.9000000000000001E-4</v>
      </c>
      <c r="W530" s="93">
        <v>1.0245000000000001E-2</v>
      </c>
      <c r="X530" s="93">
        <v>1.2689999999999999E-3</v>
      </c>
      <c r="Y530" s="122"/>
    </row>
    <row r="531" spans="1:25" ht="13.5" customHeight="1">
      <c r="A531" s="122"/>
      <c r="B531">
        <v>520030677</v>
      </c>
      <c r="C531">
        <v>9456</v>
      </c>
      <c r="D531" t="s">
        <v>2247</v>
      </c>
      <c r="E531">
        <v>513534974</v>
      </c>
      <c r="F531" t="s">
        <v>307</v>
      </c>
      <c r="G531" t="s">
        <v>2279</v>
      </c>
      <c r="H531" t="s">
        <v>2280</v>
      </c>
      <c r="I531" t="s">
        <v>318</v>
      </c>
      <c r="J531" t="s">
        <v>979</v>
      </c>
      <c r="K531" t="s">
        <v>202</v>
      </c>
      <c r="L531" t="s">
        <v>291</v>
      </c>
      <c r="M531" t="s">
        <v>336</v>
      </c>
      <c r="N531" s="104" t="s">
        <v>582</v>
      </c>
      <c r="O531" t="s">
        <v>335</v>
      </c>
      <c r="P531" t="s">
        <v>1222</v>
      </c>
      <c r="Q531" s="94">
        <v>2633.3</v>
      </c>
      <c r="R531" s="94">
        <v>1</v>
      </c>
      <c r="S531" s="94">
        <v>7250</v>
      </c>
      <c r="T531" s="91">
        <v>0</v>
      </c>
      <c r="U531" s="94">
        <v>190.91448</v>
      </c>
      <c r="V531" s="93">
        <v>2.8660000000000001E-3</v>
      </c>
      <c r="W531" s="93">
        <v>3.4659999999999999E-3</v>
      </c>
      <c r="X531" s="93">
        <v>4.2900000000000002E-4</v>
      </c>
      <c r="Y531" s="122"/>
    </row>
    <row r="532" spans="1:25" ht="13.5" customHeight="1">
      <c r="A532" s="122"/>
      <c r="B532">
        <v>520030677</v>
      </c>
      <c r="C532">
        <v>9456</v>
      </c>
      <c r="D532" t="s">
        <v>2239</v>
      </c>
      <c r="E532">
        <v>511776783</v>
      </c>
      <c r="F532" t="s">
        <v>307</v>
      </c>
      <c r="G532" t="s">
        <v>2258</v>
      </c>
      <c r="H532" t="s">
        <v>2259</v>
      </c>
      <c r="I532" t="s">
        <v>318</v>
      </c>
      <c r="J532" t="s">
        <v>980</v>
      </c>
      <c r="K532" t="s">
        <v>202</v>
      </c>
      <c r="L532" t="s">
        <v>202</v>
      </c>
      <c r="M532" t="s">
        <v>336</v>
      </c>
      <c r="N532" s="104" t="s">
        <v>629</v>
      </c>
      <c r="O532" t="s">
        <v>335</v>
      </c>
      <c r="P532" t="s">
        <v>1222</v>
      </c>
      <c r="Q532" s="94">
        <v>41955.25</v>
      </c>
      <c r="R532" s="94">
        <v>1</v>
      </c>
      <c r="S532" s="94">
        <v>440.02</v>
      </c>
      <c r="T532" s="91">
        <v>0</v>
      </c>
      <c r="U532" s="94">
        <v>184.61151000000001</v>
      </c>
      <c r="V532" s="93">
        <v>1.5799999999999999E-4</v>
      </c>
      <c r="W532" s="93">
        <v>3.3519999999999999E-3</v>
      </c>
      <c r="X532" s="93">
        <v>4.15E-4</v>
      </c>
      <c r="Y532" s="122"/>
    </row>
    <row r="533" spans="1:25" ht="13.5" customHeight="1">
      <c r="A533" s="122"/>
      <c r="B533">
        <v>520030677</v>
      </c>
      <c r="C533">
        <v>9456</v>
      </c>
      <c r="D533" t="s">
        <v>2283</v>
      </c>
      <c r="E533">
        <v>514884485</v>
      </c>
      <c r="F533" t="s">
        <v>307</v>
      </c>
      <c r="G533" t="s">
        <v>2284</v>
      </c>
      <c r="H533" t="s">
        <v>2285</v>
      </c>
      <c r="I533" t="s">
        <v>318</v>
      </c>
      <c r="J533" t="s">
        <v>979</v>
      </c>
      <c r="K533" t="s">
        <v>202</v>
      </c>
      <c r="L533" t="s">
        <v>222</v>
      </c>
      <c r="M533" t="s">
        <v>336</v>
      </c>
      <c r="N533" s="104" t="s">
        <v>602</v>
      </c>
      <c r="O533" t="s">
        <v>335</v>
      </c>
      <c r="P533" t="s">
        <v>1222</v>
      </c>
      <c r="Q533" s="94">
        <v>4579.33</v>
      </c>
      <c r="R533" s="94">
        <v>1</v>
      </c>
      <c r="S533" s="94">
        <v>11540</v>
      </c>
      <c r="T533" s="91">
        <v>0</v>
      </c>
      <c r="U533" s="94">
        <v>528.45419000000004</v>
      </c>
      <c r="V533" s="93">
        <v>1.6200000000000001E-4</v>
      </c>
      <c r="W533" s="93">
        <v>9.5949999999999994E-3</v>
      </c>
      <c r="X533" s="93">
        <v>1.189E-3</v>
      </c>
      <c r="Y533" s="122"/>
    </row>
    <row r="534" spans="1:25" ht="13.5" customHeight="1">
      <c r="A534" s="122"/>
      <c r="B534">
        <v>520030677</v>
      </c>
      <c r="C534">
        <v>9456</v>
      </c>
      <c r="D534" t="s">
        <v>2252</v>
      </c>
      <c r="E534">
        <v>513765339</v>
      </c>
      <c r="F534" t="s">
        <v>307</v>
      </c>
      <c r="G534" t="s">
        <v>2253</v>
      </c>
      <c r="H534" t="s">
        <v>2254</v>
      </c>
      <c r="I534" t="s">
        <v>318</v>
      </c>
      <c r="J534" t="s">
        <v>980</v>
      </c>
      <c r="K534" t="s">
        <v>202</v>
      </c>
      <c r="L534" t="s">
        <v>202</v>
      </c>
      <c r="M534" t="s">
        <v>336</v>
      </c>
      <c r="N534" s="104" t="s">
        <v>573</v>
      </c>
      <c r="O534" t="s">
        <v>335</v>
      </c>
      <c r="P534" t="s">
        <v>1222</v>
      </c>
      <c r="Q534" s="94">
        <v>80524</v>
      </c>
      <c r="R534" s="94">
        <v>1</v>
      </c>
      <c r="S534" s="94">
        <v>408.38</v>
      </c>
      <c r="T534" s="91">
        <v>0</v>
      </c>
      <c r="U534" s="94">
        <v>328.84390999999999</v>
      </c>
      <c r="V534" s="93">
        <v>5.1400000000000003E-4</v>
      </c>
      <c r="W534" s="93">
        <v>5.9709999999999997E-3</v>
      </c>
      <c r="X534" s="93">
        <v>7.3999999999999999E-4</v>
      </c>
      <c r="Y534" s="122"/>
    </row>
    <row r="535" spans="1:25" ht="13.5" customHeight="1">
      <c r="A535" s="122"/>
      <c r="B535">
        <v>520030677</v>
      </c>
      <c r="C535">
        <v>9456</v>
      </c>
      <c r="D535" t="s">
        <v>2255</v>
      </c>
      <c r="E535">
        <v>511303661</v>
      </c>
      <c r="F535" t="s">
        <v>307</v>
      </c>
      <c r="G535" t="s">
        <v>2256</v>
      </c>
      <c r="H535" t="s">
        <v>2257</v>
      </c>
      <c r="I535" t="s">
        <v>318</v>
      </c>
      <c r="J535" t="s">
        <v>980</v>
      </c>
      <c r="K535" t="s">
        <v>202</v>
      </c>
      <c r="L535" t="s">
        <v>202</v>
      </c>
      <c r="M535" t="s">
        <v>336</v>
      </c>
      <c r="N535" s="104" t="s">
        <v>629</v>
      </c>
      <c r="O535" t="s">
        <v>335</v>
      </c>
      <c r="P535" t="s">
        <v>1222</v>
      </c>
      <c r="Q535" s="94">
        <v>72330.62</v>
      </c>
      <c r="R535" s="94">
        <v>1</v>
      </c>
      <c r="S535" s="94">
        <v>511.44</v>
      </c>
      <c r="T535" s="91">
        <v>0</v>
      </c>
      <c r="U535" s="94">
        <v>369.92773</v>
      </c>
      <c r="V535" s="93">
        <v>4.4900000000000002E-4</v>
      </c>
      <c r="W535" s="93">
        <v>6.7169999999999999E-3</v>
      </c>
      <c r="X535" s="93">
        <v>8.3199999999999995E-4</v>
      </c>
      <c r="Y535" s="122"/>
    </row>
    <row r="536" spans="1:25" ht="13.5" customHeight="1">
      <c r="A536" s="122"/>
      <c r="B536">
        <v>520030677</v>
      </c>
      <c r="C536">
        <v>9456</v>
      </c>
      <c r="D536" t="s">
        <v>2242</v>
      </c>
      <c r="E536">
        <v>510938608</v>
      </c>
      <c r="F536" t="s">
        <v>307</v>
      </c>
      <c r="G536" t="s">
        <v>2277</v>
      </c>
      <c r="H536" t="s">
        <v>2278</v>
      </c>
      <c r="I536" t="s">
        <v>318</v>
      </c>
      <c r="J536" t="s">
        <v>979</v>
      </c>
      <c r="K536" t="s">
        <v>202</v>
      </c>
      <c r="L536" t="s">
        <v>222</v>
      </c>
      <c r="M536" t="s">
        <v>336</v>
      </c>
      <c r="N536" s="104" t="s">
        <v>601</v>
      </c>
      <c r="O536" t="s">
        <v>335</v>
      </c>
      <c r="P536" t="s">
        <v>1222</v>
      </c>
      <c r="Q536" s="94">
        <v>551.22</v>
      </c>
      <c r="R536" s="94">
        <v>1</v>
      </c>
      <c r="S536" s="94">
        <v>24520</v>
      </c>
      <c r="T536" s="91">
        <v>0</v>
      </c>
      <c r="U536" s="94">
        <v>135.15795</v>
      </c>
      <c r="V536" s="93">
        <v>2.3E-5</v>
      </c>
      <c r="W536" s="93">
        <v>2.454E-3</v>
      </c>
      <c r="X536" s="93">
        <v>3.0400000000000002E-4</v>
      </c>
      <c r="Y536" s="122"/>
    </row>
    <row r="537" spans="1:25" ht="13.5" customHeight="1">
      <c r="A537" s="122"/>
      <c r="B537">
        <v>520030677</v>
      </c>
      <c r="C537">
        <v>9456</v>
      </c>
      <c r="D537" t="s">
        <v>2288</v>
      </c>
      <c r="E537" t="s">
        <v>2289</v>
      </c>
      <c r="F537" t="s">
        <v>311</v>
      </c>
      <c r="G537" t="s">
        <v>2290</v>
      </c>
      <c r="H537" t="s">
        <v>2291</v>
      </c>
      <c r="I537" t="s">
        <v>318</v>
      </c>
      <c r="J537" t="s">
        <v>979</v>
      </c>
      <c r="K537" t="s">
        <v>203</v>
      </c>
      <c r="L537" t="s">
        <v>222</v>
      </c>
      <c r="M537" t="s">
        <v>340</v>
      </c>
      <c r="N537" s="99" t="s">
        <v>732</v>
      </c>
      <c r="O537" t="s">
        <v>335</v>
      </c>
      <c r="P537" t="s">
        <v>1218</v>
      </c>
      <c r="Q537" s="94">
        <v>636.02</v>
      </c>
      <c r="R537" s="94">
        <v>2.9780000000000002</v>
      </c>
      <c r="S537" s="94">
        <v>5915</v>
      </c>
      <c r="T537" s="91">
        <v>0</v>
      </c>
      <c r="U537" s="94">
        <v>112.03364999999999</v>
      </c>
      <c r="V537" s="93">
        <v>2.1999999999999999E-5</v>
      </c>
      <c r="W537" s="93">
        <v>2.0339999999999998E-3</v>
      </c>
      <c r="X537" s="93">
        <v>2.52E-4</v>
      </c>
      <c r="Y537" s="122"/>
    </row>
    <row r="538" spans="1:25" ht="13.5" customHeight="1">
      <c r="A538" s="122"/>
      <c r="B538">
        <v>520030677</v>
      </c>
      <c r="C538">
        <v>9456</v>
      </c>
      <c r="D538" t="s">
        <v>2331</v>
      </c>
      <c r="E538" t="s">
        <v>2332</v>
      </c>
      <c r="F538" t="s">
        <v>311</v>
      </c>
      <c r="G538" t="s">
        <v>2333</v>
      </c>
      <c r="H538" t="s">
        <v>2334</v>
      </c>
      <c r="I538" t="s">
        <v>318</v>
      </c>
      <c r="J538" t="s">
        <v>979</v>
      </c>
      <c r="K538" t="s">
        <v>203</v>
      </c>
      <c r="L538" t="s">
        <v>291</v>
      </c>
      <c r="M538" t="s">
        <v>360</v>
      </c>
      <c r="N538" s="99" t="s">
        <v>732</v>
      </c>
      <c r="O538" t="s">
        <v>335</v>
      </c>
      <c r="P538" t="s">
        <v>1223</v>
      </c>
      <c r="Q538" s="94">
        <v>15775.88</v>
      </c>
      <c r="R538" s="94">
        <v>3.3944999999999999</v>
      </c>
      <c r="S538" s="94">
        <v>7199</v>
      </c>
      <c r="T538" s="91">
        <v>0</v>
      </c>
      <c r="U538" s="94">
        <v>3855.15346</v>
      </c>
      <c r="V538" s="93">
        <v>2.6899999999999998E-4</v>
      </c>
      <c r="W538" s="93">
        <v>7.0001999999999995E-2</v>
      </c>
      <c r="X538" s="93">
        <v>8.6750000000000004E-3</v>
      </c>
      <c r="Y538" s="122"/>
    </row>
    <row r="539" spans="1:25" ht="13.5" customHeight="1">
      <c r="A539" s="122"/>
      <c r="B539">
        <v>520030677</v>
      </c>
      <c r="C539">
        <v>9456</v>
      </c>
      <c r="D539" t="s">
        <v>2309</v>
      </c>
      <c r="E539" t="s">
        <v>2310</v>
      </c>
      <c r="F539" t="s">
        <v>311</v>
      </c>
      <c r="G539" t="s">
        <v>2372</v>
      </c>
      <c r="H539" t="s">
        <v>2373</v>
      </c>
      <c r="I539" t="s">
        <v>318</v>
      </c>
      <c r="J539" t="s">
        <v>979</v>
      </c>
      <c r="K539" t="s">
        <v>203</v>
      </c>
      <c r="L539" t="s">
        <v>222</v>
      </c>
      <c r="M539" t="s">
        <v>340</v>
      </c>
      <c r="N539" s="99" t="s">
        <v>732</v>
      </c>
      <c r="O539" t="s">
        <v>335</v>
      </c>
      <c r="P539" t="s">
        <v>1218</v>
      </c>
      <c r="Q539" s="94">
        <v>4221.2299999999996</v>
      </c>
      <c r="R539" s="94">
        <v>2.9780000000000002</v>
      </c>
      <c r="S539" s="94">
        <v>15866</v>
      </c>
      <c r="T539" s="91">
        <v>0</v>
      </c>
      <c r="U539" s="94">
        <v>1994.48522</v>
      </c>
      <c r="V539" s="93">
        <v>1.5999999999999999E-5</v>
      </c>
      <c r="W539" s="93">
        <v>3.6215999999999998E-2</v>
      </c>
      <c r="X539" s="93">
        <v>4.4879999999999998E-3</v>
      </c>
      <c r="Y539" s="122"/>
    </row>
    <row r="540" spans="1:25" ht="13.5" customHeight="1">
      <c r="A540" s="122"/>
      <c r="B540">
        <v>520030677</v>
      </c>
      <c r="C540">
        <v>9456</v>
      </c>
      <c r="D540" t="s">
        <v>2292</v>
      </c>
      <c r="E540" t="s">
        <v>2293</v>
      </c>
      <c r="F540" t="s">
        <v>311</v>
      </c>
      <c r="G540" t="s">
        <v>2325</v>
      </c>
      <c r="H540" t="s">
        <v>2326</v>
      </c>
      <c r="I540" t="s">
        <v>318</v>
      </c>
      <c r="J540" t="s">
        <v>979</v>
      </c>
      <c r="K540" t="s">
        <v>203</v>
      </c>
      <c r="L540" t="s">
        <v>299</v>
      </c>
      <c r="M540" t="s">
        <v>342</v>
      </c>
      <c r="N540" s="99" t="s">
        <v>732</v>
      </c>
      <c r="O540" t="s">
        <v>335</v>
      </c>
      <c r="P540" t="s">
        <v>1218</v>
      </c>
      <c r="Q540" s="94">
        <v>9901.48</v>
      </c>
      <c r="R540" s="94">
        <v>2.9780000000000002</v>
      </c>
      <c r="S540" s="94">
        <v>10230</v>
      </c>
      <c r="T540" s="91">
        <v>0</v>
      </c>
      <c r="U540" s="94">
        <v>3016.47919</v>
      </c>
      <c r="V540" s="93">
        <v>5.1999999999999997E-5</v>
      </c>
      <c r="W540" s="93">
        <v>5.4773000000000002E-2</v>
      </c>
      <c r="X540" s="93">
        <v>6.7879999999999998E-3</v>
      </c>
      <c r="Y540" s="122"/>
    </row>
    <row r="541" spans="1:25" ht="13.5" customHeight="1">
      <c r="A541" s="122"/>
      <c r="B541">
        <v>520030677</v>
      </c>
      <c r="C541">
        <v>9456</v>
      </c>
      <c r="D541" t="s">
        <v>2313</v>
      </c>
      <c r="E541" t="s">
        <v>2314</v>
      </c>
      <c r="F541" t="s">
        <v>311</v>
      </c>
      <c r="G541" t="s">
        <v>2315</v>
      </c>
      <c r="H541" t="s">
        <v>2316</v>
      </c>
      <c r="I541" t="s">
        <v>318</v>
      </c>
      <c r="J541" t="s">
        <v>979</v>
      </c>
      <c r="K541" t="s">
        <v>203</v>
      </c>
      <c r="L541" t="s">
        <v>294</v>
      </c>
      <c r="M541" t="s">
        <v>340</v>
      </c>
      <c r="N541" s="99" t="s">
        <v>732</v>
      </c>
      <c r="O541" t="s">
        <v>335</v>
      </c>
      <c r="P541" t="s">
        <v>1218</v>
      </c>
      <c r="Q541" s="94">
        <v>1314.44</v>
      </c>
      <c r="R541" s="94">
        <v>2.9780000000000002</v>
      </c>
      <c r="S541" s="94">
        <v>4370</v>
      </c>
      <c r="T541" s="91">
        <v>0</v>
      </c>
      <c r="U541" s="94">
        <v>171.05887000000001</v>
      </c>
      <c r="V541" s="93">
        <v>9.0000000000000002E-6</v>
      </c>
      <c r="W541" s="93">
        <v>3.1059999999999998E-3</v>
      </c>
      <c r="X541" s="93">
        <v>3.8400000000000001E-4</v>
      </c>
      <c r="Y541" s="122"/>
    </row>
    <row r="542" spans="1:25" ht="13.5" customHeight="1">
      <c r="A542" s="122"/>
      <c r="B542">
        <v>520030677</v>
      </c>
      <c r="C542">
        <v>9456</v>
      </c>
      <c r="D542" t="s">
        <v>2292</v>
      </c>
      <c r="E542" t="s">
        <v>2293</v>
      </c>
      <c r="F542" t="s">
        <v>311</v>
      </c>
      <c r="G542" t="s">
        <v>2339</v>
      </c>
      <c r="H542" t="s">
        <v>2340</v>
      </c>
      <c r="I542" t="s">
        <v>318</v>
      </c>
      <c r="J542" t="s">
        <v>979</v>
      </c>
      <c r="K542" t="s">
        <v>203</v>
      </c>
      <c r="L542" t="s">
        <v>222</v>
      </c>
      <c r="M542" t="s">
        <v>342</v>
      </c>
      <c r="N542" s="99" t="s">
        <v>732</v>
      </c>
      <c r="O542" t="s">
        <v>335</v>
      </c>
      <c r="P542" t="s">
        <v>1218</v>
      </c>
      <c r="Q542" s="94">
        <v>1848.61</v>
      </c>
      <c r="R542" s="94">
        <v>2.9780000000000002</v>
      </c>
      <c r="S542" s="94">
        <v>15697</v>
      </c>
      <c r="T542" s="91">
        <v>0</v>
      </c>
      <c r="U542" s="94">
        <v>864.14317000000005</v>
      </c>
      <c r="V542" s="93">
        <v>1.0000000000000001E-5</v>
      </c>
      <c r="W542" s="93">
        <v>1.5691E-2</v>
      </c>
      <c r="X542" s="93">
        <v>1.944E-3</v>
      </c>
      <c r="Y542" s="122"/>
    </row>
    <row r="543" spans="1:25" ht="13.5" customHeight="1">
      <c r="A543" s="122"/>
      <c r="B543">
        <v>520030677</v>
      </c>
      <c r="C543">
        <v>9456</v>
      </c>
      <c r="D543" t="s">
        <v>2309</v>
      </c>
      <c r="E543" t="s">
        <v>2310</v>
      </c>
      <c r="F543" t="s">
        <v>311</v>
      </c>
      <c r="G543" t="s">
        <v>2345</v>
      </c>
      <c r="H543" t="s">
        <v>2346</v>
      </c>
      <c r="I543" t="s">
        <v>318</v>
      </c>
      <c r="J543" t="s">
        <v>979</v>
      </c>
      <c r="K543" t="s">
        <v>203</v>
      </c>
      <c r="L543" t="s">
        <v>222</v>
      </c>
      <c r="M543" t="s">
        <v>340</v>
      </c>
      <c r="N543" s="99" t="s">
        <v>732</v>
      </c>
      <c r="O543" t="s">
        <v>335</v>
      </c>
      <c r="P543" t="s">
        <v>1218</v>
      </c>
      <c r="Q543" s="94">
        <v>1134.23</v>
      </c>
      <c r="R543" s="94">
        <v>2.9780000000000002</v>
      </c>
      <c r="S543" s="94">
        <v>15825</v>
      </c>
      <c r="T543" s="91">
        <v>0</v>
      </c>
      <c r="U543" s="94">
        <v>534.52741000000003</v>
      </c>
      <c r="V543" s="93">
        <v>1.7E-5</v>
      </c>
      <c r="W543" s="93">
        <v>9.7059999999999994E-3</v>
      </c>
      <c r="X543" s="93">
        <v>1.2019999999999999E-3</v>
      </c>
      <c r="Y543" s="122"/>
    </row>
    <row r="544" spans="1:25" ht="13.5" customHeight="1">
      <c r="A544" s="122"/>
      <c r="B544">
        <v>520030677</v>
      </c>
      <c r="C544">
        <v>9456</v>
      </c>
      <c r="D544" t="s">
        <v>2309</v>
      </c>
      <c r="E544" t="s">
        <v>2310</v>
      </c>
      <c r="F544" t="s">
        <v>311</v>
      </c>
      <c r="G544" t="s">
        <v>2341</v>
      </c>
      <c r="H544" t="s">
        <v>2342</v>
      </c>
      <c r="I544" t="s">
        <v>318</v>
      </c>
      <c r="J544" t="s">
        <v>979</v>
      </c>
      <c r="K544" t="s">
        <v>203</v>
      </c>
      <c r="L544" t="s">
        <v>222</v>
      </c>
      <c r="M544" t="s">
        <v>340</v>
      </c>
      <c r="N544" s="99" t="s">
        <v>732</v>
      </c>
      <c r="O544" t="s">
        <v>335</v>
      </c>
      <c r="P544" t="s">
        <v>1218</v>
      </c>
      <c r="Q544" s="94">
        <v>923.75</v>
      </c>
      <c r="R544" s="94">
        <v>2.9780000000000002</v>
      </c>
      <c r="S544" s="94">
        <v>5311</v>
      </c>
      <c r="T544" s="91">
        <v>0</v>
      </c>
      <c r="U544" s="94">
        <v>146.10203999999999</v>
      </c>
      <c r="V544" s="93">
        <v>9.9999999999999995E-7</v>
      </c>
      <c r="W544" s="93">
        <v>2.6519999999999998E-3</v>
      </c>
      <c r="X544" s="93">
        <v>3.28E-4</v>
      </c>
      <c r="Y544" s="122"/>
    </row>
    <row r="545" spans="1:25" ht="13.5" customHeight="1">
      <c r="A545" s="122"/>
      <c r="B545">
        <v>520030677</v>
      </c>
      <c r="C545">
        <v>9456</v>
      </c>
      <c r="D545" t="s">
        <v>2386</v>
      </c>
      <c r="E545" t="s">
        <v>2387</v>
      </c>
      <c r="F545" t="s">
        <v>311</v>
      </c>
      <c r="G545" t="s">
        <v>2388</v>
      </c>
      <c r="H545" t="s">
        <v>2389</v>
      </c>
      <c r="I545" t="s">
        <v>318</v>
      </c>
      <c r="J545" t="s">
        <v>979</v>
      </c>
      <c r="K545" t="s">
        <v>203</v>
      </c>
      <c r="L545" t="s">
        <v>222</v>
      </c>
      <c r="M545" t="s">
        <v>342</v>
      </c>
      <c r="N545" s="99" t="s">
        <v>732</v>
      </c>
      <c r="O545" t="s">
        <v>335</v>
      </c>
      <c r="P545" t="s">
        <v>1218</v>
      </c>
      <c r="Q545" s="94">
        <v>346.63</v>
      </c>
      <c r="R545" s="94">
        <v>2.9780000000000002</v>
      </c>
      <c r="S545" s="94">
        <v>8985</v>
      </c>
      <c r="T545" s="91">
        <v>0</v>
      </c>
      <c r="U545" s="94">
        <v>92.748800000000003</v>
      </c>
      <c r="V545" s="93">
        <v>1.9999999999999999E-6</v>
      </c>
      <c r="W545" s="93">
        <v>1.684E-3</v>
      </c>
      <c r="X545" s="93">
        <v>2.0799999999999999E-4</v>
      </c>
      <c r="Y545" s="122"/>
    </row>
    <row r="546" spans="1:25" ht="13.5" customHeight="1">
      <c r="A546" s="122"/>
      <c r="B546">
        <v>520030677</v>
      </c>
      <c r="C546">
        <v>9456</v>
      </c>
      <c r="D546" t="s">
        <v>2374</v>
      </c>
      <c r="E546" t="s">
        <v>2375</v>
      </c>
      <c r="F546" t="s">
        <v>311</v>
      </c>
      <c r="G546" t="s">
        <v>2376</v>
      </c>
      <c r="H546" t="s">
        <v>2377</v>
      </c>
      <c r="I546" t="s">
        <v>318</v>
      </c>
      <c r="J546" t="s">
        <v>979</v>
      </c>
      <c r="K546" t="s">
        <v>203</v>
      </c>
      <c r="L546" t="s">
        <v>294</v>
      </c>
      <c r="M546" t="s">
        <v>356</v>
      </c>
      <c r="N546" s="99" t="s">
        <v>732</v>
      </c>
      <c r="O546" t="s">
        <v>335</v>
      </c>
      <c r="P546" t="s">
        <v>1218</v>
      </c>
      <c r="Q546" s="94">
        <v>922.23</v>
      </c>
      <c r="R546" s="94">
        <v>2.9780000000000002</v>
      </c>
      <c r="S546" s="94">
        <v>7385</v>
      </c>
      <c r="T546" s="91">
        <v>0</v>
      </c>
      <c r="U546" s="94">
        <v>202.82068000000001</v>
      </c>
      <c r="V546" s="93">
        <v>6.9999999999999999E-6</v>
      </c>
      <c r="W546" s="93">
        <v>3.6819999999999999E-3</v>
      </c>
      <c r="X546" s="93">
        <v>4.5600000000000003E-4</v>
      </c>
      <c r="Y546" s="122"/>
    </row>
    <row r="547" spans="1:25" ht="13.5" customHeight="1">
      <c r="A547" s="122"/>
      <c r="B547">
        <v>520030677</v>
      </c>
      <c r="C547">
        <v>9456</v>
      </c>
      <c r="D547" t="s">
        <v>2292</v>
      </c>
      <c r="E547" t="s">
        <v>2293</v>
      </c>
      <c r="F547" t="s">
        <v>311</v>
      </c>
      <c r="G547" t="s">
        <v>2294</v>
      </c>
      <c r="H547" t="s">
        <v>2295</v>
      </c>
      <c r="I547" t="s">
        <v>318</v>
      </c>
      <c r="J547" t="s">
        <v>979</v>
      </c>
      <c r="K547" t="s">
        <v>203</v>
      </c>
      <c r="L547" t="s">
        <v>222</v>
      </c>
      <c r="M547" t="s">
        <v>340</v>
      </c>
      <c r="N547" s="99" t="s">
        <v>732</v>
      </c>
      <c r="O547" t="s">
        <v>335</v>
      </c>
      <c r="P547" t="s">
        <v>1218</v>
      </c>
      <c r="Q547" s="94">
        <v>485.26</v>
      </c>
      <c r="R547" s="94">
        <v>2.9780000000000002</v>
      </c>
      <c r="S547" s="94">
        <v>24242</v>
      </c>
      <c r="T547" s="91">
        <v>0</v>
      </c>
      <c r="U547" s="94">
        <v>350.32227</v>
      </c>
      <c r="V547" s="93">
        <v>7.9999999999999996E-6</v>
      </c>
      <c r="W547" s="93">
        <v>6.3610000000000003E-3</v>
      </c>
      <c r="X547" s="93">
        <v>7.8799999999999996E-4</v>
      </c>
      <c r="Y547" s="122"/>
    </row>
    <row r="548" spans="1:25" ht="13.5" customHeight="1">
      <c r="A548" s="122"/>
      <c r="B548">
        <v>520030677</v>
      </c>
      <c r="C548">
        <v>9456</v>
      </c>
      <c r="D548" t="s">
        <v>2331</v>
      </c>
      <c r="E548" t="s">
        <v>2332</v>
      </c>
      <c r="F548" t="s">
        <v>311</v>
      </c>
      <c r="G548" t="s">
        <v>2384</v>
      </c>
      <c r="H548" t="s">
        <v>2385</v>
      </c>
      <c r="I548" t="s">
        <v>318</v>
      </c>
      <c r="J548" t="s">
        <v>979</v>
      </c>
      <c r="K548" t="s">
        <v>203</v>
      </c>
      <c r="L548" t="s">
        <v>299</v>
      </c>
      <c r="M548" t="s">
        <v>376</v>
      </c>
      <c r="N548" s="99" t="s">
        <v>732</v>
      </c>
      <c r="O548" t="s">
        <v>335</v>
      </c>
      <c r="P548" t="s">
        <v>1218</v>
      </c>
      <c r="Q548" s="94">
        <v>165.36</v>
      </c>
      <c r="R548" s="94">
        <v>2.9780000000000002</v>
      </c>
      <c r="S548" s="94">
        <v>8769</v>
      </c>
      <c r="T548" s="91">
        <v>0</v>
      </c>
      <c r="U548" s="94">
        <v>43.183430000000001</v>
      </c>
      <c r="V548" s="93">
        <v>1.9999999999999999E-6</v>
      </c>
      <c r="W548" s="93">
        <v>7.8399999999999997E-4</v>
      </c>
      <c r="X548" s="93">
        <v>9.7E-5</v>
      </c>
      <c r="Y548" s="122"/>
    </row>
    <row r="549" spans="1:25" ht="13.5" customHeight="1">
      <c r="A549" s="122"/>
      <c r="B549">
        <v>520030677</v>
      </c>
      <c r="C549">
        <v>9456</v>
      </c>
      <c r="D549" t="s">
        <v>2273</v>
      </c>
      <c r="E549" t="s">
        <v>2274</v>
      </c>
      <c r="F549" t="s">
        <v>311</v>
      </c>
      <c r="G549" t="s">
        <v>2317</v>
      </c>
      <c r="H549" t="s">
        <v>2318</v>
      </c>
      <c r="I549" t="s">
        <v>318</v>
      </c>
      <c r="J549" t="s">
        <v>979</v>
      </c>
      <c r="K549" t="s">
        <v>203</v>
      </c>
      <c r="L549" t="s">
        <v>222</v>
      </c>
      <c r="M549" t="s">
        <v>340</v>
      </c>
      <c r="N549" s="99" t="s">
        <v>732</v>
      </c>
      <c r="O549" t="s">
        <v>335</v>
      </c>
      <c r="P549" t="s">
        <v>1218</v>
      </c>
      <c r="Q549" s="94">
        <v>1584.13</v>
      </c>
      <c r="R549" s="94">
        <v>2.9780000000000002</v>
      </c>
      <c r="S549" s="94">
        <v>68681</v>
      </c>
      <c r="T549" s="91">
        <v>0</v>
      </c>
      <c r="U549" s="94">
        <v>3240.0504099999998</v>
      </c>
      <c r="V549" s="93">
        <v>9.9999999999999995E-7</v>
      </c>
      <c r="W549" s="93">
        <v>5.8833000000000003E-2</v>
      </c>
      <c r="X549" s="93">
        <v>7.2909999999999997E-3</v>
      </c>
      <c r="Y549" s="122"/>
    </row>
    <row r="550" spans="1:25" ht="13.5" customHeight="1">
      <c r="A550" s="122"/>
      <c r="B550">
        <v>520030677</v>
      </c>
      <c r="C550">
        <v>9456</v>
      </c>
      <c r="D550" t="s">
        <v>2288</v>
      </c>
      <c r="E550" t="s">
        <v>2289</v>
      </c>
      <c r="F550" t="s">
        <v>311</v>
      </c>
      <c r="G550" t="s">
        <v>2323</v>
      </c>
      <c r="H550" t="s">
        <v>2324</v>
      </c>
      <c r="I550" t="s">
        <v>318</v>
      </c>
      <c r="J550" t="s">
        <v>979</v>
      </c>
      <c r="K550" t="s">
        <v>203</v>
      </c>
      <c r="L550" t="s">
        <v>222</v>
      </c>
      <c r="M550" t="s">
        <v>340</v>
      </c>
      <c r="N550" s="99" t="s">
        <v>732</v>
      </c>
      <c r="O550" t="s">
        <v>335</v>
      </c>
      <c r="P550" t="s">
        <v>1218</v>
      </c>
      <c r="Q550" s="94">
        <v>200.92</v>
      </c>
      <c r="R550" s="94">
        <v>2.9780000000000002</v>
      </c>
      <c r="S550" s="94">
        <v>17665</v>
      </c>
      <c r="T550" s="91">
        <v>0</v>
      </c>
      <c r="U550" s="94">
        <v>105.69562000000001</v>
      </c>
      <c r="V550" s="93">
        <v>3.9999999999999998E-6</v>
      </c>
      <c r="W550" s="93">
        <v>1.9189999999999999E-3</v>
      </c>
      <c r="X550" s="93">
        <v>2.3699999999999999E-4</v>
      </c>
      <c r="Y550" s="122"/>
    </row>
    <row r="551" spans="1:25" ht="13.5" customHeight="1">
      <c r="A551" s="122"/>
      <c r="B551">
        <v>520030677</v>
      </c>
      <c r="C551">
        <v>9456</v>
      </c>
      <c r="D551" t="s">
        <v>2266</v>
      </c>
      <c r="E551" t="s">
        <v>2267</v>
      </c>
      <c r="F551" t="s">
        <v>311</v>
      </c>
      <c r="G551" t="s">
        <v>2268</v>
      </c>
      <c r="H551" t="s">
        <v>2269</v>
      </c>
      <c r="I551" t="s">
        <v>318</v>
      </c>
      <c r="J551" t="s">
        <v>981</v>
      </c>
      <c r="K551" t="s">
        <v>203</v>
      </c>
      <c r="L551" t="s">
        <v>222</v>
      </c>
      <c r="M551" t="s">
        <v>376</v>
      </c>
      <c r="N551" s="99" t="s">
        <v>729</v>
      </c>
      <c r="O551" t="s">
        <v>335</v>
      </c>
      <c r="P551" t="s">
        <v>1218</v>
      </c>
      <c r="Q551" s="94">
        <v>28185.25</v>
      </c>
      <c r="R551" s="94">
        <v>2.9780000000000002</v>
      </c>
      <c r="S551" s="94">
        <v>1281.25</v>
      </c>
      <c r="T551" s="91">
        <v>0</v>
      </c>
      <c r="U551" s="94">
        <v>1075.42571</v>
      </c>
      <c r="V551" s="93">
        <v>4.1399999999999998E-4</v>
      </c>
      <c r="W551" s="93">
        <v>1.9526999999999999E-2</v>
      </c>
      <c r="X551" s="93">
        <v>2.4199999999999998E-3</v>
      </c>
      <c r="Y551" s="122"/>
    </row>
    <row r="552" spans="1:25" ht="13.5" customHeight="1">
      <c r="A552" s="122"/>
      <c r="B552">
        <v>520030677</v>
      </c>
      <c r="C552">
        <v>9456</v>
      </c>
      <c r="D552" t="s">
        <v>2273</v>
      </c>
      <c r="E552" t="s">
        <v>2274</v>
      </c>
      <c r="F552" t="s">
        <v>311</v>
      </c>
      <c r="G552" t="s">
        <v>2298</v>
      </c>
      <c r="H552" t="s">
        <v>2299</v>
      </c>
      <c r="I552" t="s">
        <v>318</v>
      </c>
      <c r="J552" t="s">
        <v>979</v>
      </c>
      <c r="K552" t="s">
        <v>203</v>
      </c>
      <c r="L552" t="s">
        <v>222</v>
      </c>
      <c r="M552" t="s">
        <v>340</v>
      </c>
      <c r="N552" s="99" t="s">
        <v>732</v>
      </c>
      <c r="O552" t="s">
        <v>335</v>
      </c>
      <c r="P552" t="s">
        <v>1218</v>
      </c>
      <c r="Q552" s="94">
        <v>3774.36</v>
      </c>
      <c r="R552" s="94">
        <v>2.9780000000000002</v>
      </c>
      <c r="S552" s="94">
        <v>13160</v>
      </c>
      <c r="T552" s="91">
        <v>0</v>
      </c>
      <c r="U552" s="94">
        <v>1479.1901399999999</v>
      </c>
      <c r="V552" s="93">
        <v>3.6999999999999998E-5</v>
      </c>
      <c r="W552" s="93">
        <v>2.6859000000000001E-2</v>
      </c>
      <c r="X552" s="93">
        <v>3.3279999999999998E-3</v>
      </c>
      <c r="Y552" s="122"/>
    </row>
    <row r="553" spans="1:25" ht="13.5" customHeight="1">
      <c r="A553" s="122"/>
      <c r="B553">
        <v>520030677</v>
      </c>
      <c r="C553">
        <v>9456</v>
      </c>
      <c r="D553" t="s">
        <v>2309</v>
      </c>
      <c r="E553" t="s">
        <v>2310</v>
      </c>
      <c r="F553" t="s">
        <v>311</v>
      </c>
      <c r="G553" t="s">
        <v>2311</v>
      </c>
      <c r="H553" t="s">
        <v>2312</v>
      </c>
      <c r="I553" t="s">
        <v>318</v>
      </c>
      <c r="J553" t="s">
        <v>979</v>
      </c>
      <c r="K553" t="s">
        <v>203</v>
      </c>
      <c r="L553" t="s">
        <v>222</v>
      </c>
      <c r="M553" t="s">
        <v>340</v>
      </c>
      <c r="N553" s="99" t="s">
        <v>732</v>
      </c>
      <c r="O553" t="s">
        <v>335</v>
      </c>
      <c r="P553" t="s">
        <v>1218</v>
      </c>
      <c r="Q553" s="94">
        <v>3047.29</v>
      </c>
      <c r="R553" s="94">
        <v>2.9780000000000002</v>
      </c>
      <c r="S553" s="94">
        <v>18523</v>
      </c>
      <c r="T553" s="91">
        <v>0</v>
      </c>
      <c r="U553" s="94">
        <v>1680.9289699999999</v>
      </c>
      <c r="V553" s="93">
        <v>1.8E-5</v>
      </c>
      <c r="W553" s="93">
        <v>3.0522000000000001E-2</v>
      </c>
      <c r="X553" s="93">
        <v>3.7820000000000002E-3</v>
      </c>
      <c r="Y553" s="122"/>
    </row>
    <row r="554" spans="1:25" ht="13.5" customHeight="1">
      <c r="A554" s="122"/>
      <c r="B554">
        <v>520030677</v>
      </c>
      <c r="C554">
        <v>9456</v>
      </c>
      <c r="D554" t="s">
        <v>2309</v>
      </c>
      <c r="E554" t="s">
        <v>2310</v>
      </c>
      <c r="F554" t="s">
        <v>311</v>
      </c>
      <c r="G554" t="s">
        <v>2335</v>
      </c>
      <c r="H554" t="s">
        <v>2336</v>
      </c>
      <c r="I554" t="s">
        <v>318</v>
      </c>
      <c r="J554" t="s">
        <v>979</v>
      </c>
      <c r="K554" t="s">
        <v>203</v>
      </c>
      <c r="L554" t="s">
        <v>222</v>
      </c>
      <c r="M554" t="s">
        <v>340</v>
      </c>
      <c r="N554" s="99" t="s">
        <v>732</v>
      </c>
      <c r="O554" t="s">
        <v>335</v>
      </c>
      <c r="P554" t="s">
        <v>1218</v>
      </c>
      <c r="Q554" s="94">
        <v>6715.75</v>
      </c>
      <c r="R554" s="94">
        <v>2.9780000000000002</v>
      </c>
      <c r="S554" s="94">
        <v>5361</v>
      </c>
      <c r="T554" s="91">
        <v>0</v>
      </c>
      <c r="U554" s="94">
        <v>1072.1735200000001</v>
      </c>
      <c r="V554" s="93">
        <v>6.0000000000000002E-6</v>
      </c>
      <c r="W554" s="93">
        <v>1.9467999999999999E-2</v>
      </c>
      <c r="X554" s="93">
        <v>2.4120000000000001E-3</v>
      </c>
      <c r="Y554" s="122"/>
    </row>
    <row r="555" spans="1:25" ht="13.5" customHeight="1">
      <c r="A555" s="122"/>
      <c r="B555">
        <v>520030677</v>
      </c>
      <c r="C555">
        <v>9456</v>
      </c>
      <c r="D555" t="s">
        <v>2309</v>
      </c>
      <c r="E555" t="s">
        <v>2310</v>
      </c>
      <c r="F555" t="s">
        <v>311</v>
      </c>
      <c r="G555" t="s">
        <v>2359</v>
      </c>
      <c r="H555" t="s">
        <v>2360</v>
      </c>
      <c r="I555" t="s">
        <v>318</v>
      </c>
      <c r="J555" t="s">
        <v>979</v>
      </c>
      <c r="K555" t="s">
        <v>203</v>
      </c>
      <c r="L555" t="s">
        <v>222</v>
      </c>
      <c r="M555" t="s">
        <v>340</v>
      </c>
      <c r="N555" s="99" t="s">
        <v>732</v>
      </c>
      <c r="O555" t="s">
        <v>335</v>
      </c>
      <c r="P555" t="s">
        <v>1218</v>
      </c>
      <c r="Q555" s="94">
        <v>161.87</v>
      </c>
      <c r="R555" s="94">
        <v>2.9780000000000002</v>
      </c>
      <c r="S555" s="94">
        <v>11728</v>
      </c>
      <c r="T555" s="91">
        <v>0</v>
      </c>
      <c r="U555" s="94">
        <v>56.533450000000002</v>
      </c>
      <c r="V555" s="93">
        <v>0</v>
      </c>
      <c r="W555" s="93">
        <v>1.026E-3</v>
      </c>
      <c r="X555" s="93">
        <v>1.27E-4</v>
      </c>
      <c r="Y555" s="122"/>
    </row>
    <row r="556" spans="1:25" ht="13.5" customHeight="1">
      <c r="A556" s="122"/>
      <c r="B556">
        <v>520030677</v>
      </c>
      <c r="C556">
        <v>9456</v>
      </c>
      <c r="D556" t="s">
        <v>2292</v>
      </c>
      <c r="E556" t="s">
        <v>2293</v>
      </c>
      <c r="F556" t="s">
        <v>311</v>
      </c>
      <c r="G556" t="s">
        <v>2353</v>
      </c>
      <c r="H556" t="s">
        <v>2354</v>
      </c>
      <c r="I556" t="s">
        <v>318</v>
      </c>
      <c r="J556" t="s">
        <v>979</v>
      </c>
      <c r="K556" t="s">
        <v>203</v>
      </c>
      <c r="L556" t="s">
        <v>222</v>
      </c>
      <c r="M556" t="s">
        <v>312</v>
      </c>
      <c r="N556" s="99" t="s">
        <v>732</v>
      </c>
      <c r="O556" t="s">
        <v>335</v>
      </c>
      <c r="P556" t="s">
        <v>1218</v>
      </c>
      <c r="Q556" s="94">
        <v>265.01</v>
      </c>
      <c r="R556" s="94">
        <v>2.9780000000000002</v>
      </c>
      <c r="S556" s="94">
        <v>64076</v>
      </c>
      <c r="T556" s="91">
        <v>0</v>
      </c>
      <c r="U556" s="94">
        <v>505.68245999999999</v>
      </c>
      <c r="V556" s="93">
        <v>0</v>
      </c>
      <c r="W556" s="93">
        <v>9.1819999999999992E-3</v>
      </c>
      <c r="X556" s="93">
        <v>1.1379999999999999E-3</v>
      </c>
      <c r="Y556" s="122"/>
    </row>
    <row r="557" spans="1:25" ht="13.5" customHeight="1">
      <c r="A557" s="122"/>
      <c r="B557">
        <v>520030677</v>
      </c>
      <c r="C557">
        <v>9456</v>
      </c>
      <c r="D557" t="s">
        <v>2319</v>
      </c>
      <c r="E557" t="s">
        <v>2320</v>
      </c>
      <c r="F557" t="s">
        <v>311</v>
      </c>
      <c r="G557" t="s">
        <v>2321</v>
      </c>
      <c r="H557" t="s">
        <v>2322</v>
      </c>
      <c r="I557" t="s">
        <v>318</v>
      </c>
      <c r="J557" t="s">
        <v>979</v>
      </c>
      <c r="K557" t="s">
        <v>203</v>
      </c>
      <c r="L557" t="s">
        <v>222</v>
      </c>
      <c r="M557" t="s">
        <v>342</v>
      </c>
      <c r="N557" s="99" t="s">
        <v>732</v>
      </c>
      <c r="O557" t="s">
        <v>335</v>
      </c>
      <c r="P557" t="s">
        <v>1218</v>
      </c>
      <c r="Q557" s="94">
        <v>170.07</v>
      </c>
      <c r="R557" s="94">
        <v>2.9780000000000002</v>
      </c>
      <c r="S557" s="94">
        <v>73640</v>
      </c>
      <c r="T557" s="91">
        <v>0.10376000000000001</v>
      </c>
      <c r="U557" s="94">
        <v>373.27472999999998</v>
      </c>
      <c r="V557" s="93">
        <v>0</v>
      </c>
      <c r="W557" s="93">
        <v>6.777E-3</v>
      </c>
      <c r="X557" s="93">
        <v>8.3900000000000001E-4</v>
      </c>
      <c r="Y557" s="122"/>
    </row>
    <row r="558" spans="1:25" ht="13.5" customHeight="1">
      <c r="A558" s="122"/>
      <c r="B558">
        <v>520030677</v>
      </c>
      <c r="C558">
        <v>9456</v>
      </c>
      <c r="D558" t="s">
        <v>2273</v>
      </c>
      <c r="E558" t="s">
        <v>2274</v>
      </c>
      <c r="F558" t="s">
        <v>311</v>
      </c>
      <c r="G558" t="s">
        <v>2275</v>
      </c>
      <c r="H558" t="s">
        <v>2276</v>
      </c>
      <c r="I558" t="s">
        <v>318</v>
      </c>
      <c r="J558" t="s">
        <v>981</v>
      </c>
      <c r="K558" t="s">
        <v>203</v>
      </c>
      <c r="L558" t="s">
        <v>222</v>
      </c>
      <c r="M558" t="s">
        <v>376</v>
      </c>
      <c r="N558" s="99" t="s">
        <v>729</v>
      </c>
      <c r="O558" t="s">
        <v>335</v>
      </c>
      <c r="P558" t="s">
        <v>1218</v>
      </c>
      <c r="Q558" s="94">
        <v>5987.39</v>
      </c>
      <c r="R558" s="94">
        <v>2.9780000000000002</v>
      </c>
      <c r="S558" s="94">
        <v>6189.7</v>
      </c>
      <c r="T558" s="91">
        <v>0</v>
      </c>
      <c r="U558" s="94">
        <v>1103.6513399999999</v>
      </c>
      <c r="V558" s="93">
        <v>1.27E-4</v>
      </c>
      <c r="W558" s="93">
        <v>2.0039999999999999E-2</v>
      </c>
      <c r="X558" s="93">
        <v>2.483E-3</v>
      </c>
      <c r="Y558" s="122"/>
    </row>
    <row r="559" spans="1:25" ht="13.5" customHeight="1">
      <c r="A559" s="122"/>
      <c r="B559">
        <v>520030677</v>
      </c>
      <c r="C559">
        <v>9456</v>
      </c>
      <c r="D559" t="s">
        <v>2288</v>
      </c>
      <c r="E559" t="s">
        <v>2289</v>
      </c>
      <c r="F559" t="s">
        <v>311</v>
      </c>
      <c r="G559" t="s">
        <v>2351</v>
      </c>
      <c r="H559" t="s">
        <v>2352</v>
      </c>
      <c r="I559" t="s">
        <v>318</v>
      </c>
      <c r="J559" t="s">
        <v>979</v>
      </c>
      <c r="K559" t="s">
        <v>203</v>
      </c>
      <c r="L559" t="s">
        <v>222</v>
      </c>
      <c r="M559" t="s">
        <v>340</v>
      </c>
      <c r="N559" s="99" t="s">
        <v>732</v>
      </c>
      <c r="O559" t="s">
        <v>335</v>
      </c>
      <c r="P559" t="s">
        <v>1218</v>
      </c>
      <c r="Q559" s="94">
        <v>2017.83</v>
      </c>
      <c r="R559" s="94">
        <v>2.9780000000000002</v>
      </c>
      <c r="S559" s="94">
        <v>21277</v>
      </c>
      <c r="T559" s="91">
        <v>0</v>
      </c>
      <c r="U559" s="94">
        <v>1278.5551</v>
      </c>
      <c r="V559" s="93">
        <v>3.9999999999999998E-6</v>
      </c>
      <c r="W559" s="93">
        <v>2.3216000000000001E-2</v>
      </c>
      <c r="X559" s="93">
        <v>2.8770000000000002E-3</v>
      </c>
      <c r="Y559" s="122"/>
    </row>
    <row r="560" spans="1:25" ht="13.5" customHeight="1">
      <c r="A560" s="122"/>
      <c r="B560">
        <v>520030677</v>
      </c>
      <c r="C560">
        <v>9456</v>
      </c>
      <c r="D560" t="s">
        <v>2309</v>
      </c>
      <c r="E560" t="s">
        <v>2310</v>
      </c>
      <c r="F560" t="s">
        <v>311</v>
      </c>
      <c r="G560" t="s">
        <v>2390</v>
      </c>
      <c r="H560" t="s">
        <v>2391</v>
      </c>
      <c r="I560" t="s">
        <v>318</v>
      </c>
      <c r="J560" t="s">
        <v>979</v>
      </c>
      <c r="K560" t="s">
        <v>203</v>
      </c>
      <c r="L560" t="s">
        <v>222</v>
      </c>
      <c r="M560" t="s">
        <v>340</v>
      </c>
      <c r="N560" s="99" t="s">
        <v>732</v>
      </c>
      <c r="O560" t="s">
        <v>335</v>
      </c>
      <c r="P560" t="s">
        <v>1218</v>
      </c>
      <c r="Q560" s="94">
        <v>1159.4000000000001</v>
      </c>
      <c r="R560" s="94">
        <v>2.9780000000000002</v>
      </c>
      <c r="S560" s="94">
        <v>74677</v>
      </c>
      <c r="T560" s="91">
        <v>1.6552</v>
      </c>
      <c r="U560" s="94">
        <v>2583.2885200000001</v>
      </c>
      <c r="V560" s="93">
        <v>9.9999999999999995E-7</v>
      </c>
      <c r="W560" s="93">
        <v>4.6906999999999997E-2</v>
      </c>
      <c r="X560" s="93">
        <v>5.8129999999999996E-3</v>
      </c>
      <c r="Y560" s="122"/>
    </row>
    <row r="561" spans="1:25" ht="13.5" customHeight="1">
      <c r="A561" s="122"/>
      <c r="B561">
        <v>520030677</v>
      </c>
      <c r="C561">
        <v>9456</v>
      </c>
      <c r="D561" t="s">
        <v>2292</v>
      </c>
      <c r="E561" t="s">
        <v>2293</v>
      </c>
      <c r="F561" t="s">
        <v>311</v>
      </c>
      <c r="G561" t="s">
        <v>2349</v>
      </c>
      <c r="H561" t="s">
        <v>2350</v>
      </c>
      <c r="I561" t="s">
        <v>318</v>
      </c>
      <c r="J561" t="s">
        <v>979</v>
      </c>
      <c r="K561" t="s">
        <v>203</v>
      </c>
      <c r="L561" t="s">
        <v>222</v>
      </c>
      <c r="M561" t="s">
        <v>340</v>
      </c>
      <c r="N561" s="99" t="s">
        <v>732</v>
      </c>
      <c r="O561" t="s">
        <v>335</v>
      </c>
      <c r="P561" t="s">
        <v>1218</v>
      </c>
      <c r="Q561" s="94">
        <v>1210.55</v>
      </c>
      <c r="R561" s="94">
        <v>2.9780000000000002</v>
      </c>
      <c r="S561" s="94">
        <v>30045</v>
      </c>
      <c r="T561" s="91">
        <v>0</v>
      </c>
      <c r="U561" s="94">
        <v>1083.1305299999999</v>
      </c>
      <c r="V561" s="93">
        <v>3.9999999999999998E-6</v>
      </c>
      <c r="W561" s="93">
        <v>1.9667E-2</v>
      </c>
      <c r="X561" s="93">
        <v>2.4369999999999999E-3</v>
      </c>
      <c r="Y561" s="122"/>
    </row>
    <row r="562" spans="1:25" ht="13.5" customHeight="1">
      <c r="A562" s="122"/>
      <c r="B562">
        <v>520030677</v>
      </c>
      <c r="C562">
        <v>9456</v>
      </c>
      <c r="D562" t="s">
        <v>2288</v>
      </c>
      <c r="E562" t="s">
        <v>2289</v>
      </c>
      <c r="F562" t="s">
        <v>311</v>
      </c>
      <c r="G562" t="s">
        <v>2834</v>
      </c>
      <c r="H562" t="s">
        <v>2371</v>
      </c>
      <c r="I562" t="s">
        <v>318</v>
      </c>
      <c r="J562" t="s">
        <v>979</v>
      </c>
      <c r="K562" t="s">
        <v>203</v>
      </c>
      <c r="L562" t="s">
        <v>222</v>
      </c>
      <c r="M562" t="s">
        <v>376</v>
      </c>
      <c r="N562" s="99" t="s">
        <v>732</v>
      </c>
      <c r="O562" t="s">
        <v>335</v>
      </c>
      <c r="P562" t="s">
        <v>1218</v>
      </c>
      <c r="Q562" s="94">
        <v>10.3</v>
      </c>
      <c r="R562" s="94">
        <v>2.9780000000000002</v>
      </c>
      <c r="S562" s="94">
        <v>102560</v>
      </c>
      <c r="T562" s="91">
        <v>0</v>
      </c>
      <c r="U562" s="94">
        <v>31.469280000000001</v>
      </c>
      <c r="V562" s="93">
        <v>7.6000000000000004E-5</v>
      </c>
      <c r="W562" s="93">
        <v>5.71E-4</v>
      </c>
      <c r="X562" s="93">
        <v>6.9999999999999994E-5</v>
      </c>
      <c r="Y562" s="122"/>
    </row>
    <row r="563" spans="1:25" ht="13.5" customHeight="1">
      <c r="A563" s="122"/>
      <c r="B563">
        <v>520030677</v>
      </c>
      <c r="C563">
        <v>9456</v>
      </c>
      <c r="D563" t="s">
        <v>2288</v>
      </c>
      <c r="E563" t="s">
        <v>2289</v>
      </c>
      <c r="F563" t="s">
        <v>311</v>
      </c>
      <c r="G563" t="s">
        <v>2300</v>
      </c>
      <c r="H563" t="s">
        <v>2301</v>
      </c>
      <c r="I563" t="s">
        <v>318</v>
      </c>
      <c r="J563" t="s">
        <v>979</v>
      </c>
      <c r="K563" t="s">
        <v>203</v>
      </c>
      <c r="L563" t="s">
        <v>222</v>
      </c>
      <c r="M563" t="s">
        <v>376</v>
      </c>
      <c r="N563" s="99" t="s">
        <v>732</v>
      </c>
      <c r="O563" t="s">
        <v>335</v>
      </c>
      <c r="P563" t="s">
        <v>1218</v>
      </c>
      <c r="Q563" s="94">
        <v>330.35</v>
      </c>
      <c r="R563" s="94">
        <v>2.9780000000000002</v>
      </c>
      <c r="S563" s="94">
        <v>83750</v>
      </c>
      <c r="T563" s="91">
        <v>0</v>
      </c>
      <c r="U563" s="94">
        <v>823.91137000000003</v>
      </c>
      <c r="V563" s="93">
        <v>2.6640000000000001E-3</v>
      </c>
      <c r="W563" s="93">
        <v>1.4959999999999999E-2</v>
      </c>
      <c r="X563" s="93">
        <v>1.854E-3</v>
      </c>
      <c r="Y563" s="122"/>
    </row>
    <row r="564" spans="1:25" ht="13.5" customHeight="1">
      <c r="A564" s="122"/>
      <c r="B564">
        <v>520030677</v>
      </c>
      <c r="C564">
        <v>9456</v>
      </c>
      <c r="D564" t="s">
        <v>2288</v>
      </c>
      <c r="E564" t="s">
        <v>2289</v>
      </c>
      <c r="F564" t="s">
        <v>311</v>
      </c>
      <c r="G564" t="s">
        <v>2296</v>
      </c>
      <c r="H564" t="s">
        <v>2297</v>
      </c>
      <c r="I564" t="s">
        <v>318</v>
      </c>
      <c r="J564" t="s">
        <v>979</v>
      </c>
      <c r="K564" t="s">
        <v>203</v>
      </c>
      <c r="L564" t="s">
        <v>222</v>
      </c>
      <c r="M564" t="s">
        <v>376</v>
      </c>
      <c r="N564" s="99" t="s">
        <v>732</v>
      </c>
      <c r="O564" t="s">
        <v>335</v>
      </c>
      <c r="P564" t="s">
        <v>1218</v>
      </c>
      <c r="Q564" s="94">
        <v>75.13</v>
      </c>
      <c r="R564" s="94">
        <v>2.9780000000000002</v>
      </c>
      <c r="S564" s="94">
        <v>42340</v>
      </c>
      <c r="T564" s="91">
        <v>0</v>
      </c>
      <c r="U564" s="94">
        <v>94.736440000000002</v>
      </c>
      <c r="V564" s="93">
        <v>8.0000000000000007E-5</v>
      </c>
      <c r="W564" s="93">
        <v>1.72E-3</v>
      </c>
      <c r="X564" s="93">
        <v>2.13E-4</v>
      </c>
      <c r="Y564" s="122"/>
    </row>
    <row r="565" spans="1:25" ht="13.5" customHeight="1">
      <c r="A565" s="122"/>
      <c r="B565">
        <v>520030677</v>
      </c>
      <c r="C565">
        <v>9456</v>
      </c>
      <c r="D565" t="s">
        <v>2273</v>
      </c>
      <c r="E565" t="s">
        <v>2274</v>
      </c>
      <c r="F565" t="s">
        <v>311</v>
      </c>
      <c r="G565" t="s">
        <v>2355</v>
      </c>
      <c r="H565" t="s">
        <v>2356</v>
      </c>
      <c r="I565" t="s">
        <v>318</v>
      </c>
      <c r="J565" t="s">
        <v>979</v>
      </c>
      <c r="K565" t="s">
        <v>203</v>
      </c>
      <c r="L565" t="s">
        <v>222</v>
      </c>
      <c r="M565" t="s">
        <v>340</v>
      </c>
      <c r="N565" s="99" t="s">
        <v>732</v>
      </c>
      <c r="O565" t="s">
        <v>335</v>
      </c>
      <c r="P565" t="s">
        <v>1218</v>
      </c>
      <c r="Q565" s="94">
        <v>571.95000000000005</v>
      </c>
      <c r="R565" s="94">
        <v>2.9780000000000002</v>
      </c>
      <c r="S565" s="94">
        <v>15803</v>
      </c>
      <c r="T565" s="91">
        <v>0</v>
      </c>
      <c r="U565" s="94">
        <v>269.16696999999999</v>
      </c>
      <c r="V565" s="93">
        <v>9.9999999999999995E-7</v>
      </c>
      <c r="W565" s="93">
        <v>4.8869999999999999E-3</v>
      </c>
      <c r="X565" s="93">
        <v>6.0499999999999996E-4</v>
      </c>
      <c r="Y565" s="122"/>
    </row>
    <row r="566" spans="1:25" ht="13.5" customHeight="1">
      <c r="A566" s="122"/>
      <c r="B566">
        <v>520030677</v>
      </c>
      <c r="C566">
        <v>9456</v>
      </c>
      <c r="D566" t="s">
        <v>2292</v>
      </c>
      <c r="E566" t="s">
        <v>2293</v>
      </c>
      <c r="F566" t="s">
        <v>311</v>
      </c>
      <c r="G566" t="s">
        <v>2327</v>
      </c>
      <c r="H566" t="s">
        <v>2328</v>
      </c>
      <c r="I566" t="s">
        <v>318</v>
      </c>
      <c r="J566" t="s">
        <v>979</v>
      </c>
      <c r="K566" t="s">
        <v>203</v>
      </c>
      <c r="L566" t="s">
        <v>294</v>
      </c>
      <c r="M566" t="s">
        <v>340</v>
      </c>
      <c r="N566" s="99" t="s">
        <v>732</v>
      </c>
      <c r="O566" t="s">
        <v>335</v>
      </c>
      <c r="P566" t="s">
        <v>1218</v>
      </c>
      <c r="Q566" s="94">
        <v>2278.5100000000002</v>
      </c>
      <c r="R566" s="94">
        <v>2.9780000000000002</v>
      </c>
      <c r="S566" s="94">
        <v>4913</v>
      </c>
      <c r="T566" s="91">
        <v>0</v>
      </c>
      <c r="U566" s="94">
        <v>333.36703999999997</v>
      </c>
      <c r="V566" s="93">
        <v>5.0000000000000002E-5</v>
      </c>
      <c r="W566" s="93">
        <v>6.0530000000000002E-3</v>
      </c>
      <c r="X566" s="93">
        <v>7.5000000000000002E-4</v>
      </c>
      <c r="Y566" s="122"/>
    </row>
    <row r="567" spans="1:25" ht="13.5" customHeight="1">
      <c r="A567" s="122"/>
      <c r="B567">
        <v>520030677</v>
      </c>
      <c r="C567">
        <v>9456</v>
      </c>
      <c r="D567" t="s">
        <v>2309</v>
      </c>
      <c r="E567" t="s">
        <v>2310</v>
      </c>
      <c r="F567" t="s">
        <v>311</v>
      </c>
      <c r="G567" t="s">
        <v>2378</v>
      </c>
      <c r="H567" t="s">
        <v>2379</v>
      </c>
      <c r="I567" t="s">
        <v>318</v>
      </c>
      <c r="J567" t="s">
        <v>979</v>
      </c>
      <c r="K567" t="s">
        <v>203</v>
      </c>
      <c r="L567" t="s">
        <v>222</v>
      </c>
      <c r="M567" t="s">
        <v>340</v>
      </c>
      <c r="N567" s="99" t="s">
        <v>732</v>
      </c>
      <c r="O567" t="s">
        <v>335</v>
      </c>
      <c r="P567" t="s">
        <v>1218</v>
      </c>
      <c r="Q567" s="94">
        <v>259.70999999999998</v>
      </c>
      <c r="R567" s="94">
        <v>2.9780000000000002</v>
      </c>
      <c r="S567" s="94">
        <v>8307</v>
      </c>
      <c r="T567" s="91">
        <v>0</v>
      </c>
      <c r="U567" s="94">
        <v>64.246989999999997</v>
      </c>
      <c r="V567" s="93">
        <v>9.9999999999999995E-7</v>
      </c>
      <c r="W567" s="93">
        <v>1.1659999999999999E-3</v>
      </c>
      <c r="X567" s="93">
        <v>1.44E-4</v>
      </c>
      <c r="Y567" s="122"/>
    </row>
    <row r="568" spans="1:25" ht="13.5" customHeight="1">
      <c r="A568" s="122"/>
      <c r="B568">
        <v>520030677</v>
      </c>
      <c r="C568">
        <v>9456</v>
      </c>
      <c r="D568" t="s">
        <v>2288</v>
      </c>
      <c r="E568" t="s">
        <v>2289</v>
      </c>
      <c r="F568" t="s">
        <v>311</v>
      </c>
      <c r="G568" t="s">
        <v>2835</v>
      </c>
      <c r="H568" t="s">
        <v>2304</v>
      </c>
      <c r="I568" t="s">
        <v>318</v>
      </c>
      <c r="J568" t="s">
        <v>979</v>
      </c>
      <c r="K568" t="s">
        <v>203</v>
      </c>
      <c r="L568" t="s">
        <v>222</v>
      </c>
      <c r="M568" t="s">
        <v>376</v>
      </c>
      <c r="N568" s="99" t="s">
        <v>732</v>
      </c>
      <c r="O568" t="s">
        <v>335</v>
      </c>
      <c r="P568" t="s">
        <v>1218</v>
      </c>
      <c r="Q568" s="94">
        <v>82.41</v>
      </c>
      <c r="R568" s="94">
        <v>2.9780000000000002</v>
      </c>
      <c r="S568" s="94">
        <v>74560</v>
      </c>
      <c r="T568" s="91">
        <v>0</v>
      </c>
      <c r="U568" s="94">
        <v>182.97549000000001</v>
      </c>
      <c r="V568" s="93">
        <v>1.2310000000000001E-3</v>
      </c>
      <c r="W568" s="93">
        <v>3.3219999999999999E-3</v>
      </c>
      <c r="X568" s="93">
        <v>4.1100000000000002E-4</v>
      </c>
      <c r="Y568" s="122"/>
    </row>
    <row r="569" spans="1:25" ht="13.5" customHeight="1">
      <c r="A569" s="122"/>
      <c r="B569">
        <v>520030677</v>
      </c>
      <c r="C569">
        <v>9456</v>
      </c>
      <c r="D569" t="s">
        <v>2288</v>
      </c>
      <c r="E569" t="s">
        <v>2289</v>
      </c>
      <c r="F569" t="s">
        <v>311</v>
      </c>
      <c r="G569" t="s">
        <v>2347</v>
      </c>
      <c r="H569" t="s">
        <v>2348</v>
      </c>
      <c r="I569" t="s">
        <v>318</v>
      </c>
      <c r="J569" t="s">
        <v>979</v>
      </c>
      <c r="K569" t="s">
        <v>203</v>
      </c>
      <c r="L569" t="s">
        <v>222</v>
      </c>
      <c r="M569" t="s">
        <v>342</v>
      </c>
      <c r="N569" s="99" t="s">
        <v>732</v>
      </c>
      <c r="O569" t="s">
        <v>335</v>
      </c>
      <c r="P569" t="s">
        <v>1218</v>
      </c>
      <c r="Q569" s="94">
        <v>1738.45</v>
      </c>
      <c r="R569" s="94">
        <v>2.9780000000000002</v>
      </c>
      <c r="S569" s="94">
        <v>30297</v>
      </c>
      <c r="T569" s="91">
        <v>0</v>
      </c>
      <c r="U569" s="94">
        <v>1568.5051900000001</v>
      </c>
      <c r="V569" s="93">
        <v>5.0000000000000004E-6</v>
      </c>
      <c r="W569" s="93">
        <v>2.8480999999999999E-2</v>
      </c>
      <c r="X569" s="93">
        <v>3.529E-3</v>
      </c>
      <c r="Y569" s="122"/>
    </row>
    <row r="570" spans="1:25" ht="13.5" customHeight="1">
      <c r="A570" s="122"/>
      <c r="B570">
        <v>520030677</v>
      </c>
      <c r="C570">
        <v>9456</v>
      </c>
      <c r="D570" t="s">
        <v>2309</v>
      </c>
      <c r="E570" t="s">
        <v>2310</v>
      </c>
      <c r="F570" t="s">
        <v>311</v>
      </c>
      <c r="G570" t="s">
        <v>2329</v>
      </c>
      <c r="H570" t="s">
        <v>2330</v>
      </c>
      <c r="I570" t="s">
        <v>318</v>
      </c>
      <c r="J570" t="s">
        <v>979</v>
      </c>
      <c r="K570" t="s">
        <v>203</v>
      </c>
      <c r="L570" t="s">
        <v>222</v>
      </c>
      <c r="M570" t="s">
        <v>340</v>
      </c>
      <c r="N570" s="99" t="s">
        <v>732</v>
      </c>
      <c r="O570" t="s">
        <v>335</v>
      </c>
      <c r="P570" t="s">
        <v>1218</v>
      </c>
      <c r="Q570" s="94">
        <v>4718.93</v>
      </c>
      <c r="R570" s="94">
        <v>2.9780000000000002</v>
      </c>
      <c r="S570" s="94">
        <v>4534</v>
      </c>
      <c r="T570" s="91">
        <v>0</v>
      </c>
      <c r="U570" s="94">
        <v>637.16204000000005</v>
      </c>
      <c r="V570" s="93">
        <v>9.0000000000000002E-6</v>
      </c>
      <c r="W570" s="93">
        <v>1.1568999999999999E-2</v>
      </c>
      <c r="X570" s="93">
        <v>1.433E-3</v>
      </c>
      <c r="Y570" s="122"/>
    </row>
    <row r="571" spans="1:25" ht="13.5" customHeight="1">
      <c r="A571" s="122"/>
      <c r="B571">
        <v>520030677</v>
      </c>
      <c r="C571">
        <v>9456</v>
      </c>
      <c r="D571" t="s">
        <v>2292</v>
      </c>
      <c r="E571" t="s">
        <v>2293</v>
      </c>
      <c r="F571" t="s">
        <v>311</v>
      </c>
      <c r="G571" t="s">
        <v>2363</v>
      </c>
      <c r="H571" t="s">
        <v>2364</v>
      </c>
      <c r="I571" t="s">
        <v>318</v>
      </c>
      <c r="J571" t="s">
        <v>979</v>
      </c>
      <c r="K571" t="s">
        <v>203</v>
      </c>
      <c r="L571" t="s">
        <v>222</v>
      </c>
      <c r="M571" t="s">
        <v>312</v>
      </c>
      <c r="N571" s="99" t="s">
        <v>732</v>
      </c>
      <c r="O571" t="s">
        <v>335</v>
      </c>
      <c r="P571" t="s">
        <v>1218</v>
      </c>
      <c r="Q571" s="94">
        <v>4874.01</v>
      </c>
      <c r="R571" s="94">
        <v>2.9780000000000002</v>
      </c>
      <c r="S571" s="94">
        <v>9060</v>
      </c>
      <c r="T571" s="91">
        <v>0</v>
      </c>
      <c r="U571" s="94">
        <v>1315.0420799999999</v>
      </c>
      <c r="V571" s="93">
        <v>6.4999999999999994E-5</v>
      </c>
      <c r="W571" s="93">
        <v>2.3878E-2</v>
      </c>
      <c r="X571" s="93">
        <v>2.9589999999999998E-3</v>
      </c>
      <c r="Y571" s="122"/>
    </row>
    <row r="572" spans="1:25" ht="13.5" customHeight="1">
      <c r="A572" s="122"/>
      <c r="B572">
        <v>520030677</v>
      </c>
      <c r="C572">
        <v>9456</v>
      </c>
      <c r="D572" t="s">
        <v>2309</v>
      </c>
      <c r="E572" t="s">
        <v>2310</v>
      </c>
      <c r="F572" t="s">
        <v>311</v>
      </c>
      <c r="G572" t="s">
        <v>2337</v>
      </c>
      <c r="H572" t="s">
        <v>2338</v>
      </c>
      <c r="I572" t="s">
        <v>318</v>
      </c>
      <c r="J572" t="s">
        <v>979</v>
      </c>
      <c r="K572" t="s">
        <v>203</v>
      </c>
      <c r="L572" t="s">
        <v>222</v>
      </c>
      <c r="M572" t="s">
        <v>340</v>
      </c>
      <c r="N572" s="99" t="s">
        <v>732</v>
      </c>
      <c r="O572" t="s">
        <v>335</v>
      </c>
      <c r="P572" t="s">
        <v>1218</v>
      </c>
      <c r="Q572" s="94">
        <v>2094.19</v>
      </c>
      <c r="R572" s="94">
        <v>2.9780000000000002</v>
      </c>
      <c r="S572" s="94">
        <v>4403</v>
      </c>
      <c r="T572" s="91">
        <v>0</v>
      </c>
      <c r="U572" s="94">
        <v>274.59345999999999</v>
      </c>
      <c r="V572" s="93">
        <v>1.1E-5</v>
      </c>
      <c r="W572" s="93">
        <v>4.986E-3</v>
      </c>
      <c r="X572" s="93">
        <v>6.1700000000000004E-4</v>
      </c>
      <c r="Y572" s="122"/>
    </row>
    <row r="573" spans="1:25" ht="13.5" customHeight="1">
      <c r="A573" s="122"/>
      <c r="B573">
        <v>520030677</v>
      </c>
      <c r="C573">
        <v>9456</v>
      </c>
      <c r="D573" t="s">
        <v>2292</v>
      </c>
      <c r="E573" t="s">
        <v>2293</v>
      </c>
      <c r="F573" t="s">
        <v>311</v>
      </c>
      <c r="G573" t="s">
        <v>2369</v>
      </c>
      <c r="H573" t="s">
        <v>2370</v>
      </c>
      <c r="I573" t="s">
        <v>318</v>
      </c>
      <c r="J573" t="s">
        <v>979</v>
      </c>
      <c r="K573" t="s">
        <v>203</v>
      </c>
      <c r="L573" t="s">
        <v>291</v>
      </c>
      <c r="M573" t="s">
        <v>360</v>
      </c>
      <c r="N573" s="99" t="s">
        <v>732</v>
      </c>
      <c r="O573" t="s">
        <v>335</v>
      </c>
      <c r="P573" t="s">
        <v>1223</v>
      </c>
      <c r="Q573" s="94">
        <v>3650.74</v>
      </c>
      <c r="R573" s="94">
        <v>3.3944999999999999</v>
      </c>
      <c r="S573" s="94">
        <v>5559</v>
      </c>
      <c r="T573" s="91">
        <v>0</v>
      </c>
      <c r="U573" s="94">
        <v>688.89562000000001</v>
      </c>
      <c r="V573" s="93">
        <v>1.47E-4</v>
      </c>
      <c r="W573" s="93">
        <v>1.2508999999999999E-2</v>
      </c>
      <c r="X573" s="93">
        <v>1.5499999999999999E-3</v>
      </c>
      <c r="Y573" s="122"/>
    </row>
    <row r="574" spans="1:25" ht="13.5" customHeight="1">
      <c r="A574" s="122"/>
      <c r="B574">
        <v>520030677</v>
      </c>
      <c r="C574">
        <v>9456</v>
      </c>
      <c r="D574" t="s">
        <v>2270</v>
      </c>
      <c r="E574" t="s">
        <v>2271</v>
      </c>
      <c r="F574" t="s">
        <v>311</v>
      </c>
      <c r="G574" t="s">
        <v>2477</v>
      </c>
      <c r="H574" t="s">
        <v>2272</v>
      </c>
      <c r="I574" t="s">
        <v>318</v>
      </c>
      <c r="J574" t="s">
        <v>981</v>
      </c>
      <c r="K574" t="s">
        <v>203</v>
      </c>
      <c r="L574" t="s">
        <v>222</v>
      </c>
      <c r="M574" t="s">
        <v>376</v>
      </c>
      <c r="N574" s="99" t="s">
        <v>729</v>
      </c>
      <c r="O574" t="s">
        <v>335</v>
      </c>
      <c r="P574" t="s">
        <v>1218</v>
      </c>
      <c r="Q574" s="94">
        <v>1163.1600000000001</v>
      </c>
      <c r="R574" s="94">
        <v>2.9780000000000002</v>
      </c>
      <c r="S574" s="94">
        <v>7586</v>
      </c>
      <c r="T574" s="91">
        <v>0</v>
      </c>
      <c r="U574" s="94">
        <v>262.77116999999998</v>
      </c>
      <c r="V574" s="93">
        <v>1.1820000000000001E-3</v>
      </c>
      <c r="W574" s="93">
        <v>4.7710000000000001E-3</v>
      </c>
      <c r="X574" s="93">
        <v>5.9100000000000005E-4</v>
      </c>
      <c r="Y574" s="122"/>
    </row>
    <row r="575" spans="1:25" ht="13.5" customHeight="1">
      <c r="A575" s="122"/>
      <c r="B575">
        <v>520030677</v>
      </c>
      <c r="C575">
        <v>9456</v>
      </c>
      <c r="D575" t="s">
        <v>2309</v>
      </c>
      <c r="E575" t="s">
        <v>2310</v>
      </c>
      <c r="F575" t="s">
        <v>311</v>
      </c>
      <c r="G575" t="s">
        <v>2361</v>
      </c>
      <c r="H575" t="s">
        <v>2362</v>
      </c>
      <c r="I575" t="s">
        <v>318</v>
      </c>
      <c r="J575" t="s">
        <v>979</v>
      </c>
      <c r="K575" t="s">
        <v>203</v>
      </c>
      <c r="L575" t="s">
        <v>222</v>
      </c>
      <c r="M575" t="s">
        <v>340</v>
      </c>
      <c r="N575" s="99" t="s">
        <v>732</v>
      </c>
      <c r="O575" t="s">
        <v>335</v>
      </c>
      <c r="P575" t="s">
        <v>1218</v>
      </c>
      <c r="Q575" s="94">
        <v>2995.2</v>
      </c>
      <c r="R575" s="94">
        <v>2.9780000000000002</v>
      </c>
      <c r="S575" s="94">
        <v>5083</v>
      </c>
      <c r="T575" s="91">
        <v>0</v>
      </c>
      <c r="U575" s="94">
        <v>453.38819000000001</v>
      </c>
      <c r="V575" s="93">
        <v>2.5000000000000001E-5</v>
      </c>
      <c r="W575" s="93">
        <v>8.2319999999999997E-3</v>
      </c>
      <c r="X575" s="93">
        <v>1.0200000000000001E-3</v>
      </c>
      <c r="Y575" s="122"/>
    </row>
    <row r="576" spans="1:25" ht="13.5" customHeight="1">
      <c r="A576" s="122"/>
      <c r="B576">
        <v>520030677</v>
      </c>
      <c r="C576">
        <v>9456</v>
      </c>
      <c r="D576" t="s">
        <v>2288</v>
      </c>
      <c r="E576" t="s">
        <v>2289</v>
      </c>
      <c r="F576" t="s">
        <v>311</v>
      </c>
      <c r="G576" t="s">
        <v>2365</v>
      </c>
      <c r="H576" t="s">
        <v>2366</v>
      </c>
      <c r="I576" t="s">
        <v>318</v>
      </c>
      <c r="J576" t="s">
        <v>979</v>
      </c>
      <c r="K576" t="s">
        <v>203</v>
      </c>
      <c r="L576" t="s">
        <v>222</v>
      </c>
      <c r="M576" t="s">
        <v>342</v>
      </c>
      <c r="N576" s="99" t="s">
        <v>732</v>
      </c>
      <c r="O576" t="s">
        <v>335</v>
      </c>
      <c r="P576" t="s">
        <v>1218</v>
      </c>
      <c r="Q576" s="94">
        <v>502.45</v>
      </c>
      <c r="R576" s="94">
        <v>2.9780000000000002</v>
      </c>
      <c r="S576" s="94">
        <v>9298</v>
      </c>
      <c r="T576" s="91">
        <v>0</v>
      </c>
      <c r="U576" s="94">
        <v>139.12665999999999</v>
      </c>
      <c r="V576" s="93">
        <v>6.9999999999999999E-6</v>
      </c>
      <c r="W576" s="93">
        <v>2.526E-3</v>
      </c>
      <c r="X576" s="93">
        <v>3.1300000000000002E-4</v>
      </c>
      <c r="Y576" s="122"/>
    </row>
    <row r="577" spans="1:25" ht="13.5" customHeight="1">
      <c r="A577" s="122"/>
      <c r="B577">
        <v>520030677</v>
      </c>
      <c r="C577">
        <v>9456</v>
      </c>
      <c r="D577" t="s">
        <v>2270</v>
      </c>
      <c r="E577" t="s">
        <v>2271</v>
      </c>
      <c r="F577" t="s">
        <v>311</v>
      </c>
      <c r="G577" t="s">
        <v>2380</v>
      </c>
      <c r="H577" t="s">
        <v>2381</v>
      </c>
      <c r="I577" t="s">
        <v>318</v>
      </c>
      <c r="J577" t="s">
        <v>979</v>
      </c>
      <c r="K577" t="s">
        <v>203</v>
      </c>
      <c r="L577" t="s">
        <v>222</v>
      </c>
      <c r="M577" t="s">
        <v>340</v>
      </c>
      <c r="N577" s="99" t="s">
        <v>732</v>
      </c>
      <c r="O577" t="s">
        <v>335</v>
      </c>
      <c r="P577" t="s">
        <v>1218</v>
      </c>
      <c r="Q577" s="94">
        <v>558.19000000000005</v>
      </c>
      <c r="R577" s="94">
        <v>2.9780000000000002</v>
      </c>
      <c r="S577" s="94">
        <v>65589</v>
      </c>
      <c r="T577" s="91">
        <v>0</v>
      </c>
      <c r="U577" s="94">
        <v>1090.27952</v>
      </c>
      <c r="V577" s="93">
        <v>5.0000000000000004E-6</v>
      </c>
      <c r="W577" s="93">
        <v>1.9796999999999999E-2</v>
      </c>
      <c r="X577" s="93">
        <v>2.4529999999999999E-3</v>
      </c>
      <c r="Y577" s="122"/>
    </row>
    <row r="578" spans="1:25" ht="13.5" customHeight="1">
      <c r="A578" s="122"/>
      <c r="B578">
        <v>520030677</v>
      </c>
      <c r="C578">
        <v>9456</v>
      </c>
      <c r="D578" t="s">
        <v>2309</v>
      </c>
      <c r="E578" t="s">
        <v>2310</v>
      </c>
      <c r="F578" t="s">
        <v>311</v>
      </c>
      <c r="G578" t="s">
        <v>2367</v>
      </c>
      <c r="H578" t="s">
        <v>2368</v>
      </c>
      <c r="I578" t="s">
        <v>318</v>
      </c>
      <c r="J578" t="s">
        <v>979</v>
      </c>
      <c r="K578" t="s">
        <v>203</v>
      </c>
      <c r="L578" t="s">
        <v>222</v>
      </c>
      <c r="M578" t="s">
        <v>340</v>
      </c>
      <c r="N578" s="99" t="s">
        <v>732</v>
      </c>
      <c r="O578" t="s">
        <v>335</v>
      </c>
      <c r="P578" t="s">
        <v>1218</v>
      </c>
      <c r="Q578" s="94">
        <v>3014.72</v>
      </c>
      <c r="R578" s="94">
        <v>2.9780000000000002</v>
      </c>
      <c r="S578" s="94">
        <v>10713</v>
      </c>
      <c r="T578" s="91">
        <v>0</v>
      </c>
      <c r="U578" s="94">
        <v>961.79647999999997</v>
      </c>
      <c r="V578" s="93">
        <v>1.2999999999999999E-5</v>
      </c>
      <c r="W578" s="93">
        <v>1.7464E-2</v>
      </c>
      <c r="X578" s="93">
        <v>2.1640000000000001E-3</v>
      </c>
      <c r="Y578" s="122"/>
    </row>
    <row r="579" spans="1:25" ht="13.5" customHeight="1">
      <c r="A579" s="122"/>
      <c r="B579">
        <v>520030677</v>
      </c>
      <c r="C579">
        <v>9456</v>
      </c>
      <c r="D579" t="s">
        <v>2309</v>
      </c>
      <c r="E579" t="s">
        <v>2310</v>
      </c>
      <c r="F579" t="s">
        <v>311</v>
      </c>
      <c r="G579" t="s">
        <v>2382</v>
      </c>
      <c r="H579" t="s">
        <v>2383</v>
      </c>
      <c r="I579" t="s">
        <v>318</v>
      </c>
      <c r="J579" t="s">
        <v>979</v>
      </c>
      <c r="K579" t="s">
        <v>203</v>
      </c>
      <c r="L579" t="s">
        <v>222</v>
      </c>
      <c r="M579" t="s">
        <v>340</v>
      </c>
      <c r="N579" s="99" t="s">
        <v>732</v>
      </c>
      <c r="O579" t="s">
        <v>335</v>
      </c>
      <c r="P579" t="s">
        <v>1218</v>
      </c>
      <c r="Q579" s="94">
        <v>6632.92</v>
      </c>
      <c r="R579" s="94">
        <v>2.9780000000000002</v>
      </c>
      <c r="S579" s="94">
        <v>19052</v>
      </c>
      <c r="T579" s="91">
        <v>0</v>
      </c>
      <c r="U579" s="94">
        <v>3763.3103599999999</v>
      </c>
      <c r="V579" s="93">
        <v>1.0000000000000001E-5</v>
      </c>
      <c r="W579" s="93">
        <v>6.8334000000000006E-2</v>
      </c>
      <c r="X579" s="93">
        <v>8.4690000000000008E-3</v>
      </c>
      <c r="Y579" s="122"/>
    </row>
    <row r="580" spans="1:25" ht="13.5" customHeight="1">
      <c r="A580" s="122"/>
      <c r="B580">
        <v>520030677</v>
      </c>
      <c r="C580">
        <v>9456</v>
      </c>
      <c r="D580" t="s">
        <v>2305</v>
      </c>
      <c r="E580" t="s">
        <v>2306</v>
      </c>
      <c r="F580" t="s">
        <v>311</v>
      </c>
      <c r="G580" t="s">
        <v>2307</v>
      </c>
      <c r="H580" t="s">
        <v>2308</v>
      </c>
      <c r="I580" t="s">
        <v>318</v>
      </c>
      <c r="J580" t="s">
        <v>979</v>
      </c>
      <c r="K580" t="s">
        <v>203</v>
      </c>
      <c r="L580" t="s">
        <v>249</v>
      </c>
      <c r="M580" t="s">
        <v>340</v>
      </c>
      <c r="N580" s="99" t="s">
        <v>732</v>
      </c>
      <c r="O580" t="s">
        <v>335</v>
      </c>
      <c r="P580" t="s">
        <v>1218</v>
      </c>
      <c r="Q580" s="94">
        <v>3384.12</v>
      </c>
      <c r="R580" s="94">
        <v>2.9780000000000002</v>
      </c>
      <c r="S580" s="94">
        <v>17352</v>
      </c>
      <c r="T580" s="91">
        <v>0</v>
      </c>
      <c r="U580" s="94">
        <v>1748.71973</v>
      </c>
      <c r="V580" s="93">
        <v>9.5000000000000005E-5</v>
      </c>
      <c r="W580" s="93">
        <v>3.1753000000000003E-2</v>
      </c>
      <c r="X580" s="93">
        <v>3.9350000000000001E-3</v>
      </c>
      <c r="Y580" s="122"/>
    </row>
    <row r="581" spans="1:25" ht="13.5" customHeight="1">
      <c r="A581" s="122"/>
      <c r="B581">
        <v>520030677</v>
      </c>
      <c r="C581">
        <v>9456</v>
      </c>
      <c r="D581" t="s">
        <v>2288</v>
      </c>
      <c r="E581" t="s">
        <v>2289</v>
      </c>
      <c r="F581" t="s">
        <v>311</v>
      </c>
      <c r="G581" t="s">
        <v>2302</v>
      </c>
      <c r="H581" t="s">
        <v>2303</v>
      </c>
      <c r="I581" t="s">
        <v>318</v>
      </c>
      <c r="J581" t="s">
        <v>979</v>
      </c>
      <c r="K581" t="s">
        <v>203</v>
      </c>
      <c r="L581" t="s">
        <v>222</v>
      </c>
      <c r="M581" t="s">
        <v>376</v>
      </c>
      <c r="N581" s="99" t="s">
        <v>732</v>
      </c>
      <c r="O581" t="s">
        <v>335</v>
      </c>
      <c r="P581" t="s">
        <v>1218</v>
      </c>
      <c r="Q581" s="94">
        <v>55253.59</v>
      </c>
      <c r="R581" s="94">
        <v>2.9780000000000002</v>
      </c>
      <c r="S581" s="94">
        <v>1500</v>
      </c>
      <c r="T581" s="91">
        <v>0</v>
      </c>
      <c r="U581" s="94">
        <v>2468.1780199999998</v>
      </c>
      <c r="V581" s="93">
        <v>2.0000000000000002E-5</v>
      </c>
      <c r="W581" s="93">
        <v>4.4817000000000003E-2</v>
      </c>
      <c r="X581" s="93">
        <v>5.5539999999999999E-3</v>
      </c>
      <c r="Y581" s="122"/>
    </row>
    <row r="582" spans="1:25" ht="13.5" customHeight="1">
      <c r="A582" s="122"/>
      <c r="B582">
        <v>520030677</v>
      </c>
      <c r="C582">
        <v>9456</v>
      </c>
      <c r="D582" t="s">
        <v>2292</v>
      </c>
      <c r="E582" t="s">
        <v>2293</v>
      </c>
      <c r="F582" t="s">
        <v>311</v>
      </c>
      <c r="G582" t="s">
        <v>2357</v>
      </c>
      <c r="H582" t="s">
        <v>2358</v>
      </c>
      <c r="I582" t="s">
        <v>318</v>
      </c>
      <c r="J582" t="s">
        <v>979</v>
      </c>
      <c r="K582" t="s">
        <v>203</v>
      </c>
      <c r="L582" t="s">
        <v>299</v>
      </c>
      <c r="M582" t="s">
        <v>340</v>
      </c>
      <c r="N582" s="99" t="s">
        <v>732</v>
      </c>
      <c r="O582" t="s">
        <v>335</v>
      </c>
      <c r="P582" t="s">
        <v>1218</v>
      </c>
      <c r="Q582" s="94">
        <v>8825.82</v>
      </c>
      <c r="R582" s="94">
        <v>2.9780000000000002</v>
      </c>
      <c r="S582" s="94">
        <v>8284</v>
      </c>
      <c r="T582" s="91">
        <v>0</v>
      </c>
      <c r="U582" s="94">
        <v>2177.30879</v>
      </c>
      <c r="V582" s="93">
        <v>3.9999999999999998E-6</v>
      </c>
      <c r="W582" s="93">
        <v>3.9535000000000001E-2</v>
      </c>
      <c r="X582" s="93">
        <v>4.8989999999999997E-3</v>
      </c>
      <c r="Y582" s="122"/>
    </row>
    <row r="583" spans="1:25" ht="13.5" customHeight="1">
      <c r="A583" s="122"/>
      <c r="B583">
        <v>520030677</v>
      </c>
      <c r="C583">
        <v>9456</v>
      </c>
      <c r="D583" t="s">
        <v>2266</v>
      </c>
      <c r="E583" t="s">
        <v>2267</v>
      </c>
      <c r="F583" t="s">
        <v>311</v>
      </c>
      <c r="G583" t="s">
        <v>2832</v>
      </c>
      <c r="H583" t="s">
        <v>2833</v>
      </c>
      <c r="I583" t="s">
        <v>318</v>
      </c>
      <c r="J583" t="s">
        <v>981</v>
      </c>
      <c r="K583" t="s">
        <v>203</v>
      </c>
      <c r="L583" t="s">
        <v>222</v>
      </c>
      <c r="M583" t="s">
        <v>376</v>
      </c>
      <c r="N583" s="99" t="s">
        <v>729</v>
      </c>
      <c r="O583" t="s">
        <v>335</v>
      </c>
      <c r="P583" t="s">
        <v>1218</v>
      </c>
      <c r="Q583" s="94">
        <v>1354.27</v>
      </c>
      <c r="R583" s="94">
        <v>2.9780000000000002</v>
      </c>
      <c r="S583" s="94">
        <v>19351.5</v>
      </c>
      <c r="T583" s="91">
        <v>0</v>
      </c>
      <c r="U583" s="94">
        <v>780.44924000000003</v>
      </c>
      <c r="V583" s="93">
        <v>2.1699999999999999E-4</v>
      </c>
      <c r="W583" s="93">
        <v>1.4171E-2</v>
      </c>
      <c r="X583" s="93">
        <v>1.756E-3</v>
      </c>
      <c r="Y583" s="122"/>
    </row>
    <row r="584" spans="1:25" ht="13.5" customHeight="1">
      <c r="A584" s="122"/>
      <c r="B584">
        <v>520030677</v>
      </c>
      <c r="C584">
        <v>9456</v>
      </c>
      <c r="D584" t="s">
        <v>2292</v>
      </c>
      <c r="E584" t="s">
        <v>2293</v>
      </c>
      <c r="F584" t="s">
        <v>311</v>
      </c>
      <c r="G584" t="s">
        <v>2343</v>
      </c>
      <c r="H584" t="s">
        <v>2344</v>
      </c>
      <c r="I584" t="s">
        <v>318</v>
      </c>
      <c r="J584" t="s">
        <v>979</v>
      </c>
      <c r="K584" t="s">
        <v>203</v>
      </c>
      <c r="L584" t="s">
        <v>280</v>
      </c>
      <c r="M584" t="s">
        <v>398</v>
      </c>
      <c r="N584" s="99" t="s">
        <v>732</v>
      </c>
      <c r="O584" t="s">
        <v>335</v>
      </c>
      <c r="P584" t="s">
        <v>1224</v>
      </c>
      <c r="Q584" s="94">
        <v>4728.8999999999996</v>
      </c>
      <c r="R584" s="94">
        <v>2.0916999999999999</v>
      </c>
      <c r="S584" s="94">
        <v>5181</v>
      </c>
      <c r="T584" s="91">
        <v>0</v>
      </c>
      <c r="U584" s="94">
        <v>512.47506999999996</v>
      </c>
      <c r="V584" s="93">
        <v>1.0000000000000001E-5</v>
      </c>
      <c r="W584" s="93">
        <v>9.3050000000000008E-3</v>
      </c>
      <c r="X584" s="93">
        <v>1.1529999999999999E-3</v>
      </c>
      <c r="Y584" s="122"/>
    </row>
    <row r="585" spans="1:25" ht="13.5" customHeight="1">
      <c r="A585" s="122"/>
      <c r="B585">
        <v>520030677</v>
      </c>
      <c r="C585">
        <v>9636</v>
      </c>
      <c r="D585" t="s">
        <v>2283</v>
      </c>
      <c r="E585">
        <v>514884485</v>
      </c>
      <c r="F585" t="s">
        <v>307</v>
      </c>
      <c r="G585" t="s">
        <v>2284</v>
      </c>
      <c r="H585" t="s">
        <v>2285</v>
      </c>
      <c r="I585" t="s">
        <v>318</v>
      </c>
      <c r="J585" t="s">
        <v>979</v>
      </c>
      <c r="K585" t="s">
        <v>202</v>
      </c>
      <c r="L585" t="s">
        <v>222</v>
      </c>
      <c r="M585" t="s">
        <v>336</v>
      </c>
      <c r="N585" s="104" t="s">
        <v>602</v>
      </c>
      <c r="O585" t="s">
        <v>335</v>
      </c>
      <c r="P585" t="s">
        <v>1222</v>
      </c>
      <c r="Q585" s="94">
        <v>9145.6299999999992</v>
      </c>
      <c r="R585" s="94">
        <v>1</v>
      </c>
      <c r="S585" s="94">
        <v>11540</v>
      </c>
      <c r="T585" s="91">
        <v>0</v>
      </c>
      <c r="U585" s="94">
        <v>1055.40569</v>
      </c>
      <c r="V585" s="93">
        <v>3.2400000000000001E-4</v>
      </c>
      <c r="W585" s="93">
        <v>1.1138E-2</v>
      </c>
      <c r="X585" s="93">
        <v>3.0019999999999999E-3</v>
      </c>
      <c r="Y585" s="122"/>
    </row>
    <row r="586" spans="1:25" ht="13.5" customHeight="1">
      <c r="A586" s="122"/>
      <c r="B586">
        <v>520030677</v>
      </c>
      <c r="C586">
        <v>9636</v>
      </c>
      <c r="D586" t="s">
        <v>2247</v>
      </c>
      <c r="E586">
        <v>513534974</v>
      </c>
      <c r="F586" t="s">
        <v>307</v>
      </c>
      <c r="G586" t="s">
        <v>2264</v>
      </c>
      <c r="H586" t="s">
        <v>2265</v>
      </c>
      <c r="I586" t="s">
        <v>318</v>
      </c>
      <c r="J586" t="s">
        <v>980</v>
      </c>
      <c r="K586" t="s">
        <v>202</v>
      </c>
      <c r="L586" t="s">
        <v>202</v>
      </c>
      <c r="M586" t="s">
        <v>336</v>
      </c>
      <c r="N586" s="104" t="s">
        <v>573</v>
      </c>
      <c r="O586" t="s">
        <v>335</v>
      </c>
      <c r="P586" t="s">
        <v>1222</v>
      </c>
      <c r="Q586" s="94">
        <v>103620.17</v>
      </c>
      <c r="R586" s="94">
        <v>1</v>
      </c>
      <c r="S586" s="94">
        <v>407.77</v>
      </c>
      <c r="T586" s="91">
        <v>0</v>
      </c>
      <c r="U586" s="94">
        <v>422.53197999999998</v>
      </c>
      <c r="V586" s="93">
        <v>3.28E-4</v>
      </c>
      <c r="W586" s="93">
        <v>4.4590000000000003E-3</v>
      </c>
      <c r="X586" s="93">
        <v>1.2019999999999999E-3</v>
      </c>
      <c r="Y586" s="122"/>
    </row>
    <row r="587" spans="1:25" ht="13.5" customHeight="1">
      <c r="A587" s="122"/>
      <c r="B587">
        <v>520030677</v>
      </c>
      <c r="C587">
        <v>9636</v>
      </c>
      <c r="D587" t="s">
        <v>2242</v>
      </c>
      <c r="E587">
        <v>510938608</v>
      </c>
      <c r="F587" t="s">
        <v>307</v>
      </c>
      <c r="G587" t="s">
        <v>2250</v>
      </c>
      <c r="H587" t="s">
        <v>2251</v>
      </c>
      <c r="I587" t="s">
        <v>318</v>
      </c>
      <c r="J587" t="s">
        <v>980</v>
      </c>
      <c r="K587" t="s">
        <v>202</v>
      </c>
      <c r="L587" t="s">
        <v>202</v>
      </c>
      <c r="M587" t="s">
        <v>336</v>
      </c>
      <c r="N587" s="104" t="s">
        <v>573</v>
      </c>
      <c r="O587" t="s">
        <v>335</v>
      </c>
      <c r="P587" t="s">
        <v>1222</v>
      </c>
      <c r="Q587" s="94">
        <v>4990.79</v>
      </c>
      <c r="R587" s="94">
        <v>1</v>
      </c>
      <c r="S587" s="94">
        <v>4056.02</v>
      </c>
      <c r="T587" s="91">
        <v>0</v>
      </c>
      <c r="U587" s="94">
        <v>202.42733000000001</v>
      </c>
      <c r="V587" s="93">
        <v>2.8299999999999999E-4</v>
      </c>
      <c r="W587" s="93">
        <v>2.1359999999999999E-3</v>
      </c>
      <c r="X587" s="93">
        <v>5.7499999999999999E-4</v>
      </c>
      <c r="Y587" s="122"/>
    </row>
    <row r="588" spans="1:25" ht="13.5" customHeight="1">
      <c r="A588" s="122"/>
      <c r="B588">
        <v>520030677</v>
      </c>
      <c r="C588">
        <v>9636</v>
      </c>
      <c r="D588" t="s">
        <v>2255</v>
      </c>
      <c r="E588">
        <v>511303661</v>
      </c>
      <c r="F588" t="s">
        <v>307</v>
      </c>
      <c r="G588" t="s">
        <v>2262</v>
      </c>
      <c r="H588" t="s">
        <v>2263</v>
      </c>
      <c r="I588" t="s">
        <v>318</v>
      </c>
      <c r="J588" t="s">
        <v>980</v>
      </c>
      <c r="K588" t="s">
        <v>202</v>
      </c>
      <c r="L588" t="s">
        <v>202</v>
      </c>
      <c r="M588" t="s">
        <v>336</v>
      </c>
      <c r="N588" s="104" t="s">
        <v>624</v>
      </c>
      <c r="O588" t="s">
        <v>335</v>
      </c>
      <c r="P588" t="s">
        <v>1222</v>
      </c>
      <c r="Q588" s="94">
        <v>4623.5</v>
      </c>
      <c r="R588" s="94">
        <v>1</v>
      </c>
      <c r="S588" s="94">
        <v>459.53</v>
      </c>
      <c r="T588" s="91">
        <v>0</v>
      </c>
      <c r="U588" s="94">
        <v>21.246359999999999</v>
      </c>
      <c r="V588" s="93">
        <v>1.08E-4</v>
      </c>
      <c r="W588" s="93">
        <v>2.24E-4</v>
      </c>
      <c r="X588" s="93">
        <v>6.0000000000000002E-5</v>
      </c>
      <c r="Y588" s="122"/>
    </row>
    <row r="589" spans="1:25" ht="13.5" customHeight="1">
      <c r="A589" s="122"/>
      <c r="B589">
        <v>520030677</v>
      </c>
      <c r="C589">
        <v>9636</v>
      </c>
      <c r="D589" t="s">
        <v>2252</v>
      </c>
      <c r="E589">
        <v>513765339</v>
      </c>
      <c r="F589" t="s">
        <v>307</v>
      </c>
      <c r="G589" t="s">
        <v>2253</v>
      </c>
      <c r="H589" t="s">
        <v>2254</v>
      </c>
      <c r="I589" t="s">
        <v>318</v>
      </c>
      <c r="J589" t="s">
        <v>980</v>
      </c>
      <c r="K589" t="s">
        <v>202</v>
      </c>
      <c r="L589" t="s">
        <v>202</v>
      </c>
      <c r="M589" t="s">
        <v>336</v>
      </c>
      <c r="N589" s="104" t="s">
        <v>573</v>
      </c>
      <c r="O589" t="s">
        <v>335</v>
      </c>
      <c r="P589" t="s">
        <v>1222</v>
      </c>
      <c r="Q589" s="94">
        <v>28889.55</v>
      </c>
      <c r="R589" s="94">
        <v>1</v>
      </c>
      <c r="S589" s="94">
        <v>408.38</v>
      </c>
      <c r="T589" s="91">
        <v>0</v>
      </c>
      <c r="U589" s="94">
        <v>117.97915999999999</v>
      </c>
      <c r="V589" s="93">
        <v>1.84E-4</v>
      </c>
      <c r="W589" s="93">
        <v>1.245E-3</v>
      </c>
      <c r="X589" s="93">
        <v>3.3500000000000001E-4</v>
      </c>
      <c r="Y589" s="122"/>
    </row>
    <row r="590" spans="1:25" ht="13.5" customHeight="1">
      <c r="A590" s="122"/>
      <c r="B590">
        <v>520030677</v>
      </c>
      <c r="C590">
        <v>9636</v>
      </c>
      <c r="D590" t="s">
        <v>2247</v>
      </c>
      <c r="E590">
        <v>513534974</v>
      </c>
      <c r="F590" t="s">
        <v>307</v>
      </c>
      <c r="G590" t="s">
        <v>2279</v>
      </c>
      <c r="H590" t="s">
        <v>2280</v>
      </c>
      <c r="I590" t="s">
        <v>318</v>
      </c>
      <c r="J590" t="s">
        <v>979</v>
      </c>
      <c r="K590" t="s">
        <v>202</v>
      </c>
      <c r="L590" t="s">
        <v>291</v>
      </c>
      <c r="M590" t="s">
        <v>336</v>
      </c>
      <c r="N590" s="104" t="s">
        <v>582</v>
      </c>
      <c r="O590" t="s">
        <v>335</v>
      </c>
      <c r="P590" t="s">
        <v>1222</v>
      </c>
      <c r="Q590" s="94">
        <v>5259.12</v>
      </c>
      <c r="R590" s="94">
        <v>1</v>
      </c>
      <c r="S590" s="94">
        <v>7250</v>
      </c>
      <c r="T590" s="91">
        <v>0</v>
      </c>
      <c r="U590" s="94">
        <v>381.28607</v>
      </c>
      <c r="V590" s="93">
        <v>5.7250000000000001E-3</v>
      </c>
      <c r="W590" s="93">
        <v>4.0239999999999998E-3</v>
      </c>
      <c r="X590" s="93">
        <v>1.0839999999999999E-3</v>
      </c>
      <c r="Y590" s="122"/>
    </row>
    <row r="591" spans="1:25" ht="13.5" customHeight="1">
      <c r="A591" s="122"/>
      <c r="B591">
        <v>520030677</v>
      </c>
      <c r="C591">
        <v>9636</v>
      </c>
      <c r="D591" t="s">
        <v>2255</v>
      </c>
      <c r="E591">
        <v>511303661</v>
      </c>
      <c r="F591" t="s">
        <v>307</v>
      </c>
      <c r="G591" t="s">
        <v>2256</v>
      </c>
      <c r="H591" t="s">
        <v>2257</v>
      </c>
      <c r="I591" t="s">
        <v>318</v>
      </c>
      <c r="J591" t="s">
        <v>980</v>
      </c>
      <c r="K591" t="s">
        <v>202</v>
      </c>
      <c r="L591" t="s">
        <v>202</v>
      </c>
      <c r="M591" t="s">
        <v>336</v>
      </c>
      <c r="N591" s="104" t="s">
        <v>629</v>
      </c>
      <c r="O591" t="s">
        <v>335</v>
      </c>
      <c r="P591" t="s">
        <v>1222</v>
      </c>
      <c r="Q591" s="94">
        <v>25950.02</v>
      </c>
      <c r="R591" s="94">
        <v>1</v>
      </c>
      <c r="S591" s="94">
        <v>511.44</v>
      </c>
      <c r="T591" s="91">
        <v>0</v>
      </c>
      <c r="U591" s="94">
        <v>132.71878000000001</v>
      </c>
      <c r="V591" s="93">
        <v>1.6100000000000001E-4</v>
      </c>
      <c r="W591" s="93">
        <v>1.4E-3</v>
      </c>
      <c r="X591" s="93">
        <v>3.77E-4</v>
      </c>
      <c r="Y591" s="122"/>
    </row>
    <row r="592" spans="1:25" ht="13.5" customHeight="1">
      <c r="A592" s="122"/>
      <c r="B592">
        <v>520030677</v>
      </c>
      <c r="C592">
        <v>9636</v>
      </c>
      <c r="D592" t="s">
        <v>2242</v>
      </c>
      <c r="E592">
        <v>510938608</v>
      </c>
      <c r="F592" t="s">
        <v>307</v>
      </c>
      <c r="G592" t="s">
        <v>2277</v>
      </c>
      <c r="H592" t="s">
        <v>2278</v>
      </c>
      <c r="I592" t="s">
        <v>318</v>
      </c>
      <c r="J592" t="s">
        <v>979</v>
      </c>
      <c r="K592" t="s">
        <v>202</v>
      </c>
      <c r="L592" t="s">
        <v>222</v>
      </c>
      <c r="M592" t="s">
        <v>336</v>
      </c>
      <c r="N592" s="104" t="s">
        <v>601</v>
      </c>
      <c r="O592" t="s">
        <v>335</v>
      </c>
      <c r="P592" t="s">
        <v>1222</v>
      </c>
      <c r="Q592" s="94">
        <v>1100.8599999999999</v>
      </c>
      <c r="R592" s="94">
        <v>1</v>
      </c>
      <c r="S592" s="94">
        <v>24520</v>
      </c>
      <c r="T592" s="91">
        <v>0</v>
      </c>
      <c r="U592" s="94">
        <v>269.93157000000002</v>
      </c>
      <c r="V592" s="93">
        <v>4.6999999999999997E-5</v>
      </c>
      <c r="W592" s="93">
        <v>2.8479999999999998E-3</v>
      </c>
      <c r="X592" s="93">
        <v>7.67E-4</v>
      </c>
      <c r="Y592" s="122"/>
    </row>
    <row r="593" spans="1:25" ht="13.5" customHeight="1">
      <c r="A593" s="122"/>
      <c r="B593">
        <v>520030677</v>
      </c>
      <c r="C593">
        <v>9636</v>
      </c>
      <c r="D593" t="s">
        <v>2255</v>
      </c>
      <c r="E593">
        <v>511303661</v>
      </c>
      <c r="F593" t="s">
        <v>307</v>
      </c>
      <c r="G593" t="s">
        <v>2260</v>
      </c>
      <c r="H593" t="s">
        <v>2261</v>
      </c>
      <c r="I593" t="s">
        <v>318</v>
      </c>
      <c r="J593" t="s">
        <v>980</v>
      </c>
      <c r="K593" t="s">
        <v>202</v>
      </c>
      <c r="L593" t="s">
        <v>202</v>
      </c>
      <c r="M593" t="s">
        <v>336</v>
      </c>
      <c r="N593" s="104" t="s">
        <v>573</v>
      </c>
      <c r="O593" t="s">
        <v>335</v>
      </c>
      <c r="P593" t="s">
        <v>1222</v>
      </c>
      <c r="Q593" s="94">
        <v>77425.42</v>
      </c>
      <c r="R593" s="94">
        <v>1</v>
      </c>
      <c r="S593" s="94">
        <v>519.03</v>
      </c>
      <c r="T593" s="91">
        <v>0</v>
      </c>
      <c r="U593" s="94">
        <v>401.86115999999998</v>
      </c>
      <c r="V593" s="93">
        <v>4.6700000000000002E-4</v>
      </c>
      <c r="W593" s="93">
        <v>4.241E-3</v>
      </c>
      <c r="X593" s="93">
        <v>1.1429999999999999E-3</v>
      </c>
      <c r="Y593" s="122"/>
    </row>
    <row r="594" spans="1:25" ht="13.5" customHeight="1">
      <c r="A594" s="122"/>
      <c r="B594">
        <v>520030677</v>
      </c>
      <c r="C594">
        <v>9636</v>
      </c>
      <c r="D594" t="s">
        <v>2239</v>
      </c>
      <c r="E594">
        <v>511776783</v>
      </c>
      <c r="F594" t="s">
        <v>307</v>
      </c>
      <c r="G594" t="s">
        <v>2281</v>
      </c>
      <c r="H594" t="s">
        <v>2282</v>
      </c>
      <c r="I594" t="s">
        <v>318</v>
      </c>
      <c r="J594" t="s">
        <v>977</v>
      </c>
      <c r="K594" t="s">
        <v>202</v>
      </c>
      <c r="L594" t="s">
        <v>202</v>
      </c>
      <c r="M594" t="s">
        <v>336</v>
      </c>
      <c r="N594" s="104" t="s">
        <v>693</v>
      </c>
      <c r="O594" t="s">
        <v>335</v>
      </c>
      <c r="P594" t="s">
        <v>1222</v>
      </c>
      <c r="Q594" s="94">
        <v>3007.62</v>
      </c>
      <c r="R594" s="94">
        <v>1</v>
      </c>
      <c r="S594" s="94">
        <v>3758</v>
      </c>
      <c r="T594" s="91">
        <v>0</v>
      </c>
      <c r="U594" s="94">
        <v>113.02652</v>
      </c>
      <c r="V594" s="93">
        <v>6.2200000000000005E-4</v>
      </c>
      <c r="W594" s="93">
        <v>1.1919999999999999E-3</v>
      </c>
      <c r="X594" s="93">
        <v>3.21E-4</v>
      </c>
      <c r="Y594" s="122"/>
    </row>
    <row r="595" spans="1:25" ht="13.5" customHeight="1">
      <c r="A595" s="122"/>
      <c r="B595">
        <v>520030677</v>
      </c>
      <c r="C595">
        <v>9636</v>
      </c>
      <c r="D595" t="s">
        <v>2239</v>
      </c>
      <c r="E595">
        <v>511776783</v>
      </c>
      <c r="F595" t="s">
        <v>307</v>
      </c>
      <c r="G595" t="s">
        <v>2258</v>
      </c>
      <c r="H595" t="s">
        <v>2259</v>
      </c>
      <c r="I595" t="s">
        <v>318</v>
      </c>
      <c r="J595" t="s">
        <v>980</v>
      </c>
      <c r="K595" t="s">
        <v>202</v>
      </c>
      <c r="L595" t="s">
        <v>202</v>
      </c>
      <c r="M595" t="s">
        <v>336</v>
      </c>
      <c r="N595" s="104" t="s">
        <v>629</v>
      </c>
      <c r="O595" t="s">
        <v>335</v>
      </c>
      <c r="P595" t="s">
        <v>1222</v>
      </c>
      <c r="Q595" s="94">
        <v>15052.26</v>
      </c>
      <c r="R595" s="94">
        <v>1</v>
      </c>
      <c r="S595" s="94">
        <v>440.02</v>
      </c>
      <c r="T595" s="91">
        <v>0</v>
      </c>
      <c r="U595" s="94">
        <v>66.232979999999998</v>
      </c>
      <c r="V595" s="93">
        <v>5.5999999999999999E-5</v>
      </c>
      <c r="W595" s="93">
        <v>6.9899999999999997E-4</v>
      </c>
      <c r="X595" s="93">
        <v>1.8799999999999999E-4</v>
      </c>
      <c r="Y595" s="122"/>
    </row>
    <row r="596" spans="1:25" ht="13.5" customHeight="1">
      <c r="A596" s="122"/>
      <c r="B596">
        <v>520030677</v>
      </c>
      <c r="C596">
        <v>9636</v>
      </c>
      <c r="D596" t="s">
        <v>2247</v>
      </c>
      <c r="E596">
        <v>513534974</v>
      </c>
      <c r="F596" t="s">
        <v>307</v>
      </c>
      <c r="G596" t="s">
        <v>2248</v>
      </c>
      <c r="H596" t="s">
        <v>2249</v>
      </c>
      <c r="I596" t="s">
        <v>318</v>
      </c>
      <c r="J596" t="s">
        <v>980</v>
      </c>
      <c r="K596" t="s">
        <v>202</v>
      </c>
      <c r="L596" t="s">
        <v>202</v>
      </c>
      <c r="M596" t="s">
        <v>336</v>
      </c>
      <c r="N596" s="104" t="s">
        <v>629</v>
      </c>
      <c r="O596" t="s">
        <v>335</v>
      </c>
      <c r="P596" t="s">
        <v>1222</v>
      </c>
      <c r="Q596" s="94">
        <v>68630.27</v>
      </c>
      <c r="R596" s="94">
        <v>1</v>
      </c>
      <c r="S596" s="94">
        <v>441.89</v>
      </c>
      <c r="T596" s="91">
        <v>0</v>
      </c>
      <c r="U596" s="94">
        <v>303.27030000000002</v>
      </c>
      <c r="V596" s="93">
        <v>2.3699999999999999E-4</v>
      </c>
      <c r="W596" s="93">
        <v>3.2000000000000002E-3</v>
      </c>
      <c r="X596" s="93">
        <v>8.6200000000000003E-4</v>
      </c>
      <c r="Y596" s="122"/>
    </row>
    <row r="597" spans="1:25" ht="13.5" customHeight="1">
      <c r="A597" s="122"/>
      <c r="B597">
        <v>520030677</v>
      </c>
      <c r="C597">
        <v>9636</v>
      </c>
      <c r="D597" t="s">
        <v>2247</v>
      </c>
      <c r="E597">
        <v>513534974</v>
      </c>
      <c r="F597" t="s">
        <v>307</v>
      </c>
      <c r="G597" t="s">
        <v>2286</v>
      </c>
      <c r="H597" t="s">
        <v>2287</v>
      </c>
      <c r="I597" t="s">
        <v>318</v>
      </c>
      <c r="J597" t="s">
        <v>977</v>
      </c>
      <c r="K597" t="s">
        <v>202</v>
      </c>
      <c r="L597" t="s">
        <v>202</v>
      </c>
      <c r="M597" t="s">
        <v>336</v>
      </c>
      <c r="N597" s="104" t="s">
        <v>569</v>
      </c>
      <c r="O597" t="s">
        <v>335</v>
      </c>
      <c r="P597" t="s">
        <v>1222</v>
      </c>
      <c r="Q597" s="94">
        <v>23075.27</v>
      </c>
      <c r="R597" s="94">
        <v>1</v>
      </c>
      <c r="S597" s="94">
        <v>3930</v>
      </c>
      <c r="T597" s="91">
        <v>0</v>
      </c>
      <c r="U597" s="94">
        <v>906.85801000000004</v>
      </c>
      <c r="V597" s="93">
        <v>1.55E-4</v>
      </c>
      <c r="W597" s="93">
        <v>9.5700000000000004E-3</v>
      </c>
      <c r="X597" s="93">
        <v>2.5790000000000001E-3</v>
      </c>
      <c r="Y597" s="122"/>
    </row>
    <row r="598" spans="1:25" ht="13.5" customHeight="1">
      <c r="A598" s="122"/>
      <c r="B598">
        <v>520030677</v>
      </c>
      <c r="C598">
        <v>9636</v>
      </c>
      <c r="D598" t="s">
        <v>2239</v>
      </c>
      <c r="E598">
        <v>511776783</v>
      </c>
      <c r="F598" t="s">
        <v>307</v>
      </c>
      <c r="G598" t="s">
        <v>2240</v>
      </c>
      <c r="H598" t="s">
        <v>2241</v>
      </c>
      <c r="I598" t="s">
        <v>318</v>
      </c>
      <c r="J598" t="s">
        <v>980</v>
      </c>
      <c r="K598" t="s">
        <v>202</v>
      </c>
      <c r="L598" t="s">
        <v>202</v>
      </c>
      <c r="M598" t="s">
        <v>336</v>
      </c>
      <c r="N598" s="104" t="s">
        <v>624</v>
      </c>
      <c r="O598" t="s">
        <v>335</v>
      </c>
      <c r="P598" t="s">
        <v>1222</v>
      </c>
      <c r="Q598" s="94">
        <v>2050.5700000000002</v>
      </c>
      <c r="R598" s="94">
        <v>1</v>
      </c>
      <c r="S598" s="94">
        <v>422.84</v>
      </c>
      <c r="T598" s="91">
        <v>0</v>
      </c>
      <c r="U598" s="94">
        <v>8.6706199999999995</v>
      </c>
      <c r="V598" s="93">
        <v>5.0000000000000002E-5</v>
      </c>
      <c r="W598" s="93">
        <v>9.1000000000000003E-5</v>
      </c>
      <c r="X598" s="93">
        <v>2.4000000000000001E-5</v>
      </c>
      <c r="Y598" s="122"/>
    </row>
    <row r="599" spans="1:25" ht="13.5" customHeight="1">
      <c r="A599" s="122"/>
      <c r="B599">
        <v>520030677</v>
      </c>
      <c r="C599">
        <v>9636</v>
      </c>
      <c r="D599" t="s">
        <v>2239</v>
      </c>
      <c r="E599">
        <v>511776783</v>
      </c>
      <c r="F599" t="s">
        <v>307</v>
      </c>
      <c r="G599" t="s">
        <v>2245</v>
      </c>
      <c r="H599" t="s">
        <v>2246</v>
      </c>
      <c r="I599" t="s">
        <v>318</v>
      </c>
      <c r="J599" t="s">
        <v>980</v>
      </c>
      <c r="K599" t="s">
        <v>202</v>
      </c>
      <c r="L599" t="s">
        <v>202</v>
      </c>
      <c r="M599" t="s">
        <v>336</v>
      </c>
      <c r="N599" s="104" t="s">
        <v>573</v>
      </c>
      <c r="O599" t="s">
        <v>335</v>
      </c>
      <c r="P599" t="s">
        <v>1222</v>
      </c>
      <c r="Q599" s="94">
        <v>107024.44</v>
      </c>
      <c r="R599" s="94">
        <v>1</v>
      </c>
      <c r="S599" s="94">
        <v>406.34</v>
      </c>
      <c r="T599" s="91">
        <v>0</v>
      </c>
      <c r="U599" s="94">
        <v>434.88312000000002</v>
      </c>
      <c r="V599" s="93">
        <v>5.7600000000000001E-4</v>
      </c>
      <c r="W599" s="93">
        <v>4.5890000000000002E-3</v>
      </c>
      <c r="X599" s="93">
        <v>1.237E-3</v>
      </c>
      <c r="Y599" s="122"/>
    </row>
    <row r="600" spans="1:25" ht="13.5" customHeight="1">
      <c r="A600" s="122"/>
      <c r="B600">
        <v>520030677</v>
      </c>
      <c r="C600">
        <v>9636</v>
      </c>
      <c r="D600" t="s">
        <v>2242</v>
      </c>
      <c r="E600">
        <v>510938608</v>
      </c>
      <c r="F600" t="s">
        <v>307</v>
      </c>
      <c r="G600" t="s">
        <v>2243</v>
      </c>
      <c r="H600" t="s">
        <v>2244</v>
      </c>
      <c r="I600" t="s">
        <v>318</v>
      </c>
      <c r="J600" t="s">
        <v>980</v>
      </c>
      <c r="K600" t="s">
        <v>202</v>
      </c>
      <c r="L600" t="s">
        <v>202</v>
      </c>
      <c r="M600" t="s">
        <v>336</v>
      </c>
      <c r="N600" s="104" t="s">
        <v>629</v>
      </c>
      <c r="O600" t="s">
        <v>335</v>
      </c>
      <c r="P600" t="s">
        <v>1222</v>
      </c>
      <c r="Q600" s="94">
        <v>1316.65</v>
      </c>
      <c r="R600" s="94">
        <v>1</v>
      </c>
      <c r="S600" s="94">
        <v>4391.3</v>
      </c>
      <c r="T600" s="91">
        <v>0</v>
      </c>
      <c r="U600" s="94">
        <v>57.817950000000003</v>
      </c>
      <c r="V600" s="93">
        <v>3.4999999999999997E-5</v>
      </c>
      <c r="W600" s="93">
        <v>6.0999999999999997E-4</v>
      </c>
      <c r="X600" s="93">
        <v>1.64E-4</v>
      </c>
      <c r="Y600" s="122"/>
    </row>
    <row r="601" spans="1:25" ht="13.5" customHeight="1">
      <c r="A601" s="122"/>
      <c r="B601">
        <v>520030677</v>
      </c>
      <c r="C601">
        <v>9636</v>
      </c>
      <c r="D601" t="s">
        <v>2266</v>
      </c>
      <c r="E601" t="s">
        <v>2267</v>
      </c>
      <c r="F601" t="s">
        <v>311</v>
      </c>
      <c r="G601" t="s">
        <v>2268</v>
      </c>
      <c r="H601" t="s">
        <v>2269</v>
      </c>
      <c r="I601" t="s">
        <v>318</v>
      </c>
      <c r="J601" t="s">
        <v>981</v>
      </c>
      <c r="K601" t="s">
        <v>203</v>
      </c>
      <c r="L601" t="s">
        <v>222</v>
      </c>
      <c r="M601" t="s">
        <v>376</v>
      </c>
      <c r="N601" s="99" t="s">
        <v>729</v>
      </c>
      <c r="O601" t="s">
        <v>335</v>
      </c>
      <c r="P601" t="s">
        <v>1218</v>
      </c>
      <c r="Q601" s="94">
        <v>9633.56</v>
      </c>
      <c r="R601" s="94">
        <v>2.9780000000000002</v>
      </c>
      <c r="S601" s="94">
        <v>1281.25</v>
      </c>
      <c r="T601" s="91">
        <v>0</v>
      </c>
      <c r="U601" s="94">
        <v>367.57458000000003</v>
      </c>
      <c r="V601" s="93">
        <v>1.4100000000000001E-4</v>
      </c>
      <c r="W601" s="93">
        <v>3.8790000000000001E-3</v>
      </c>
      <c r="X601" s="93">
        <v>1.0449999999999999E-3</v>
      </c>
      <c r="Y601" s="122"/>
    </row>
    <row r="602" spans="1:25" ht="13.5" customHeight="1">
      <c r="A602" s="122"/>
      <c r="B602">
        <v>520030677</v>
      </c>
      <c r="C602">
        <v>9636</v>
      </c>
      <c r="D602" t="s">
        <v>2309</v>
      </c>
      <c r="E602" t="s">
        <v>2310</v>
      </c>
      <c r="F602" t="s">
        <v>311</v>
      </c>
      <c r="G602" t="s">
        <v>2337</v>
      </c>
      <c r="H602" t="s">
        <v>2338</v>
      </c>
      <c r="I602" t="s">
        <v>318</v>
      </c>
      <c r="J602" t="s">
        <v>979</v>
      </c>
      <c r="K602" t="s">
        <v>203</v>
      </c>
      <c r="L602" t="s">
        <v>222</v>
      </c>
      <c r="M602" t="s">
        <v>340</v>
      </c>
      <c r="N602" s="99" t="s">
        <v>732</v>
      </c>
      <c r="O602" t="s">
        <v>335</v>
      </c>
      <c r="P602" t="s">
        <v>1218</v>
      </c>
      <c r="Q602" s="94">
        <v>4182.43</v>
      </c>
      <c r="R602" s="94">
        <v>2.9780000000000002</v>
      </c>
      <c r="S602" s="94">
        <v>4403</v>
      </c>
      <c r="T602" s="91">
        <v>0</v>
      </c>
      <c r="U602" s="94">
        <v>548.40608999999995</v>
      </c>
      <c r="V602" s="93">
        <v>2.1999999999999999E-5</v>
      </c>
      <c r="W602" s="93">
        <v>5.7869999999999996E-3</v>
      </c>
      <c r="X602" s="93">
        <v>1.56E-3</v>
      </c>
      <c r="Y602" s="122"/>
    </row>
    <row r="603" spans="1:25" ht="13.5" customHeight="1">
      <c r="A603" s="122"/>
      <c r="B603">
        <v>520030677</v>
      </c>
      <c r="C603">
        <v>9636</v>
      </c>
      <c r="D603" t="s">
        <v>2292</v>
      </c>
      <c r="E603" t="s">
        <v>2293</v>
      </c>
      <c r="F603" t="s">
        <v>311</v>
      </c>
      <c r="G603" t="s">
        <v>2363</v>
      </c>
      <c r="H603" t="s">
        <v>2364</v>
      </c>
      <c r="I603" t="s">
        <v>318</v>
      </c>
      <c r="J603" t="s">
        <v>979</v>
      </c>
      <c r="K603" t="s">
        <v>203</v>
      </c>
      <c r="L603" t="s">
        <v>222</v>
      </c>
      <c r="M603" t="s">
        <v>312</v>
      </c>
      <c r="N603" s="99" t="s">
        <v>732</v>
      </c>
      <c r="O603" t="s">
        <v>335</v>
      </c>
      <c r="P603" t="s">
        <v>1218</v>
      </c>
      <c r="Q603" s="94">
        <v>9734.17</v>
      </c>
      <c r="R603" s="94">
        <v>2.9780000000000002</v>
      </c>
      <c r="S603" s="94">
        <v>9060</v>
      </c>
      <c r="T603" s="91">
        <v>0</v>
      </c>
      <c r="U603" s="94">
        <v>2626.3447500000002</v>
      </c>
      <c r="V603" s="93">
        <v>1.2999999999999999E-4</v>
      </c>
      <c r="W603" s="93">
        <v>2.7718E-2</v>
      </c>
      <c r="X603" s="93">
        <v>7.4710000000000002E-3</v>
      </c>
      <c r="Y603" s="122"/>
    </row>
    <row r="604" spans="1:25" ht="13.5" customHeight="1">
      <c r="A604" s="122"/>
      <c r="B604">
        <v>520030677</v>
      </c>
      <c r="C604">
        <v>9636</v>
      </c>
      <c r="D604" t="s">
        <v>2292</v>
      </c>
      <c r="E604" t="s">
        <v>2293</v>
      </c>
      <c r="F604" t="s">
        <v>311</v>
      </c>
      <c r="G604" t="s">
        <v>2294</v>
      </c>
      <c r="H604" t="s">
        <v>2295</v>
      </c>
      <c r="I604" t="s">
        <v>318</v>
      </c>
      <c r="J604" t="s">
        <v>979</v>
      </c>
      <c r="K604" t="s">
        <v>203</v>
      </c>
      <c r="L604" t="s">
        <v>222</v>
      </c>
      <c r="M604" t="s">
        <v>340</v>
      </c>
      <c r="N604" s="99" t="s">
        <v>732</v>
      </c>
      <c r="O604" t="s">
        <v>335</v>
      </c>
      <c r="P604" t="s">
        <v>1218</v>
      </c>
      <c r="Q604" s="94">
        <v>969.14</v>
      </c>
      <c r="R604" s="94">
        <v>2.9780000000000002</v>
      </c>
      <c r="S604" s="94">
        <v>24242</v>
      </c>
      <c r="T604" s="91">
        <v>0</v>
      </c>
      <c r="U604" s="94">
        <v>699.64837999999997</v>
      </c>
      <c r="V604" s="93">
        <v>1.5999999999999999E-5</v>
      </c>
      <c r="W604" s="93">
        <v>7.3839999999999999E-3</v>
      </c>
      <c r="X604" s="93">
        <v>1.99E-3</v>
      </c>
      <c r="Y604" s="122"/>
    </row>
    <row r="605" spans="1:25" ht="13.5" customHeight="1">
      <c r="A605" s="122"/>
      <c r="B605">
        <v>520030677</v>
      </c>
      <c r="C605">
        <v>9636</v>
      </c>
      <c r="D605" t="s">
        <v>2319</v>
      </c>
      <c r="E605" t="s">
        <v>2320</v>
      </c>
      <c r="F605" t="s">
        <v>311</v>
      </c>
      <c r="G605" t="s">
        <v>2321</v>
      </c>
      <c r="H605" t="s">
        <v>2322</v>
      </c>
      <c r="I605" t="s">
        <v>318</v>
      </c>
      <c r="J605" t="s">
        <v>979</v>
      </c>
      <c r="K605" t="s">
        <v>203</v>
      </c>
      <c r="L605" t="s">
        <v>222</v>
      </c>
      <c r="M605" t="s">
        <v>342</v>
      </c>
      <c r="N605" s="99" t="s">
        <v>732</v>
      </c>
      <c r="O605" t="s">
        <v>335</v>
      </c>
      <c r="P605" t="s">
        <v>1218</v>
      </c>
      <c r="Q605" s="94">
        <v>339.66</v>
      </c>
      <c r="R605" s="94">
        <v>2.9780000000000002</v>
      </c>
      <c r="S605" s="94">
        <v>73640</v>
      </c>
      <c r="T605" s="91">
        <v>0.20723</v>
      </c>
      <c r="U605" s="94">
        <v>745.48802999999998</v>
      </c>
      <c r="V605" s="93">
        <v>0</v>
      </c>
      <c r="W605" s="93">
        <v>7.8670000000000007E-3</v>
      </c>
      <c r="X605" s="93">
        <v>2.1199999999999999E-3</v>
      </c>
      <c r="Y605" s="122"/>
    </row>
    <row r="606" spans="1:25" ht="13.5" customHeight="1">
      <c r="A606" s="122"/>
      <c r="B606">
        <v>520030677</v>
      </c>
      <c r="C606">
        <v>9636</v>
      </c>
      <c r="D606" t="s">
        <v>2288</v>
      </c>
      <c r="E606" t="s">
        <v>2289</v>
      </c>
      <c r="F606" t="s">
        <v>311</v>
      </c>
      <c r="G606" t="s">
        <v>2347</v>
      </c>
      <c r="H606" t="s">
        <v>2348</v>
      </c>
      <c r="I606" t="s">
        <v>318</v>
      </c>
      <c r="J606" t="s">
        <v>979</v>
      </c>
      <c r="K606" t="s">
        <v>203</v>
      </c>
      <c r="L606" t="s">
        <v>222</v>
      </c>
      <c r="M606" t="s">
        <v>342</v>
      </c>
      <c r="N606" s="99" t="s">
        <v>732</v>
      </c>
      <c r="O606" t="s">
        <v>335</v>
      </c>
      <c r="P606" t="s">
        <v>1218</v>
      </c>
      <c r="Q606" s="94">
        <v>3471.95</v>
      </c>
      <c r="R606" s="94">
        <v>2.9780000000000002</v>
      </c>
      <c r="S606" s="94">
        <v>30297</v>
      </c>
      <c r="T606" s="91">
        <v>0</v>
      </c>
      <c r="U606" s="94">
        <v>3132.5502299999998</v>
      </c>
      <c r="V606" s="93">
        <v>1.1E-5</v>
      </c>
      <c r="W606" s="93">
        <v>3.3059999999999999E-2</v>
      </c>
      <c r="X606" s="93">
        <v>8.9110000000000005E-3</v>
      </c>
      <c r="Y606" s="122"/>
    </row>
    <row r="607" spans="1:25" ht="13.5" customHeight="1">
      <c r="A607" s="122"/>
      <c r="B607">
        <v>520030677</v>
      </c>
      <c r="C607">
        <v>9636</v>
      </c>
      <c r="D607" t="s">
        <v>2288</v>
      </c>
      <c r="E607" t="s">
        <v>2289</v>
      </c>
      <c r="F607" t="s">
        <v>311</v>
      </c>
      <c r="G607" t="s">
        <v>2365</v>
      </c>
      <c r="H607" t="s">
        <v>2366</v>
      </c>
      <c r="I607" t="s">
        <v>318</v>
      </c>
      <c r="J607" t="s">
        <v>979</v>
      </c>
      <c r="K607" t="s">
        <v>203</v>
      </c>
      <c r="L607" t="s">
        <v>222</v>
      </c>
      <c r="M607" t="s">
        <v>342</v>
      </c>
      <c r="N607" s="99" t="s">
        <v>732</v>
      </c>
      <c r="O607" t="s">
        <v>335</v>
      </c>
      <c r="P607" t="s">
        <v>1218</v>
      </c>
      <c r="Q607" s="94">
        <v>1003.48</v>
      </c>
      <c r="R607" s="94">
        <v>2.9780000000000002</v>
      </c>
      <c r="S607" s="94">
        <v>9298</v>
      </c>
      <c r="T607" s="91">
        <v>0</v>
      </c>
      <c r="U607" s="94">
        <v>277.85771</v>
      </c>
      <c r="V607" s="93">
        <v>1.5E-5</v>
      </c>
      <c r="W607" s="93">
        <v>2.9320000000000001E-3</v>
      </c>
      <c r="X607" s="93">
        <v>7.9000000000000001E-4</v>
      </c>
      <c r="Y607" s="122"/>
    </row>
    <row r="608" spans="1:25" ht="13.5" customHeight="1">
      <c r="A608" s="122"/>
      <c r="B608">
        <v>520030677</v>
      </c>
      <c r="C608">
        <v>9636</v>
      </c>
      <c r="D608" t="s">
        <v>2288</v>
      </c>
      <c r="E608" t="s">
        <v>2289</v>
      </c>
      <c r="F608" t="s">
        <v>311</v>
      </c>
      <c r="G608" t="s">
        <v>2300</v>
      </c>
      <c r="H608" t="s">
        <v>2301</v>
      </c>
      <c r="I608" t="s">
        <v>318</v>
      </c>
      <c r="J608" t="s">
        <v>979</v>
      </c>
      <c r="K608" t="s">
        <v>203</v>
      </c>
      <c r="L608" t="s">
        <v>222</v>
      </c>
      <c r="M608" t="s">
        <v>376</v>
      </c>
      <c r="N608" s="99" t="s">
        <v>732</v>
      </c>
      <c r="O608" t="s">
        <v>335</v>
      </c>
      <c r="P608" t="s">
        <v>1218</v>
      </c>
      <c r="Q608" s="94">
        <v>659.76</v>
      </c>
      <c r="R608" s="94">
        <v>2.9780000000000002</v>
      </c>
      <c r="S608" s="94">
        <v>83750</v>
      </c>
      <c r="T608" s="91">
        <v>0</v>
      </c>
      <c r="U608" s="94">
        <v>1645.4799</v>
      </c>
      <c r="V608" s="93">
        <v>5.3200000000000001E-3</v>
      </c>
      <c r="W608" s="93">
        <v>1.7365999999999999E-2</v>
      </c>
      <c r="X608" s="93">
        <v>4.6810000000000003E-3</v>
      </c>
      <c r="Y608" s="122"/>
    </row>
    <row r="609" spans="1:25" ht="13.5" customHeight="1">
      <c r="A609" s="122"/>
      <c r="B609">
        <v>520030677</v>
      </c>
      <c r="C609">
        <v>9636</v>
      </c>
      <c r="D609" t="s">
        <v>2331</v>
      </c>
      <c r="E609" t="s">
        <v>2332</v>
      </c>
      <c r="F609" t="s">
        <v>311</v>
      </c>
      <c r="G609" t="s">
        <v>2384</v>
      </c>
      <c r="H609" t="s">
        <v>2385</v>
      </c>
      <c r="I609" t="s">
        <v>318</v>
      </c>
      <c r="J609" t="s">
        <v>979</v>
      </c>
      <c r="K609" t="s">
        <v>203</v>
      </c>
      <c r="L609" t="s">
        <v>299</v>
      </c>
      <c r="M609" t="s">
        <v>376</v>
      </c>
      <c r="N609" s="99" t="s">
        <v>732</v>
      </c>
      <c r="O609" t="s">
        <v>335</v>
      </c>
      <c r="P609" t="s">
        <v>1218</v>
      </c>
      <c r="Q609" s="94">
        <v>330.26</v>
      </c>
      <c r="R609" s="94">
        <v>2.9780000000000002</v>
      </c>
      <c r="S609" s="94">
        <v>8769</v>
      </c>
      <c r="T609" s="91">
        <v>0</v>
      </c>
      <c r="U609" s="94">
        <v>86.244069999999994</v>
      </c>
      <c r="V609" s="93">
        <v>3.9999999999999998E-6</v>
      </c>
      <c r="W609" s="93">
        <v>9.1E-4</v>
      </c>
      <c r="X609" s="93">
        <v>2.4499999999999999E-4</v>
      </c>
      <c r="Y609" s="122"/>
    </row>
    <row r="610" spans="1:25" ht="13.5" customHeight="1">
      <c r="A610" s="122"/>
      <c r="B610">
        <v>520030677</v>
      </c>
      <c r="C610">
        <v>9636</v>
      </c>
      <c r="D610" t="s">
        <v>2309</v>
      </c>
      <c r="E610" t="s">
        <v>2310</v>
      </c>
      <c r="F610" t="s">
        <v>311</v>
      </c>
      <c r="G610" t="s">
        <v>2390</v>
      </c>
      <c r="H610" t="s">
        <v>2391</v>
      </c>
      <c r="I610" t="s">
        <v>318</v>
      </c>
      <c r="J610" t="s">
        <v>979</v>
      </c>
      <c r="K610" t="s">
        <v>203</v>
      </c>
      <c r="L610" t="s">
        <v>222</v>
      </c>
      <c r="M610" t="s">
        <v>340</v>
      </c>
      <c r="N610" s="99" t="s">
        <v>732</v>
      </c>
      <c r="O610" t="s">
        <v>335</v>
      </c>
      <c r="P610" t="s">
        <v>1218</v>
      </c>
      <c r="Q610" s="94">
        <v>2315.5</v>
      </c>
      <c r="R610" s="94">
        <v>2.9780000000000002</v>
      </c>
      <c r="S610" s="94">
        <v>74677</v>
      </c>
      <c r="T610" s="91">
        <v>3.3056899999999998</v>
      </c>
      <c r="U610" s="94">
        <v>5159.23128</v>
      </c>
      <c r="V610" s="93">
        <v>1.9999999999999999E-6</v>
      </c>
      <c r="W610" s="93">
        <v>5.4448999999999997E-2</v>
      </c>
      <c r="X610" s="93">
        <v>1.4677000000000001E-2</v>
      </c>
      <c r="Y610" s="122"/>
    </row>
    <row r="611" spans="1:25" ht="13.5" customHeight="1">
      <c r="A611" s="122"/>
      <c r="B611">
        <v>520030677</v>
      </c>
      <c r="C611">
        <v>9636</v>
      </c>
      <c r="D611" t="s">
        <v>2305</v>
      </c>
      <c r="E611" t="s">
        <v>2306</v>
      </c>
      <c r="F611" t="s">
        <v>311</v>
      </c>
      <c r="G611" t="s">
        <v>2307</v>
      </c>
      <c r="H611" t="s">
        <v>2308</v>
      </c>
      <c r="I611" t="s">
        <v>318</v>
      </c>
      <c r="J611" t="s">
        <v>979</v>
      </c>
      <c r="K611" t="s">
        <v>203</v>
      </c>
      <c r="L611" t="s">
        <v>249</v>
      </c>
      <c r="M611" t="s">
        <v>340</v>
      </c>
      <c r="N611" s="99" t="s">
        <v>732</v>
      </c>
      <c r="O611" t="s">
        <v>335</v>
      </c>
      <c r="P611" t="s">
        <v>1218</v>
      </c>
      <c r="Q611" s="94">
        <v>6758.62</v>
      </c>
      <c r="R611" s="94">
        <v>2.9780000000000002</v>
      </c>
      <c r="S611" s="94">
        <v>17352</v>
      </c>
      <c r="T611" s="91">
        <v>0</v>
      </c>
      <c r="U611" s="94">
        <v>3492.46686</v>
      </c>
      <c r="V611" s="93">
        <v>1.9000000000000001E-4</v>
      </c>
      <c r="W611" s="93">
        <v>3.6859000000000003E-2</v>
      </c>
      <c r="X611" s="93">
        <v>9.9349999999999994E-3</v>
      </c>
      <c r="Y611" s="122"/>
    </row>
    <row r="612" spans="1:25" ht="13.5" customHeight="1">
      <c r="A612" s="122"/>
      <c r="B612">
        <v>520030677</v>
      </c>
      <c r="C612">
        <v>9636</v>
      </c>
      <c r="D612" t="s">
        <v>2288</v>
      </c>
      <c r="E612" t="s">
        <v>2289</v>
      </c>
      <c r="F612" t="s">
        <v>311</v>
      </c>
      <c r="G612" t="s">
        <v>2351</v>
      </c>
      <c r="H612" t="s">
        <v>2352</v>
      </c>
      <c r="I612" t="s">
        <v>318</v>
      </c>
      <c r="J612" t="s">
        <v>979</v>
      </c>
      <c r="K612" t="s">
        <v>203</v>
      </c>
      <c r="L612" t="s">
        <v>222</v>
      </c>
      <c r="M612" t="s">
        <v>340</v>
      </c>
      <c r="N612" s="99" t="s">
        <v>732</v>
      </c>
      <c r="O612" t="s">
        <v>335</v>
      </c>
      <c r="P612" t="s">
        <v>1218</v>
      </c>
      <c r="Q612" s="94">
        <v>4029.92</v>
      </c>
      <c r="R612" s="94">
        <v>2.9780000000000002</v>
      </c>
      <c r="S612" s="94">
        <v>21277</v>
      </c>
      <c r="T612" s="91">
        <v>0</v>
      </c>
      <c r="U612" s="94">
        <v>2553.4745499999999</v>
      </c>
      <c r="V612" s="93">
        <v>9.0000000000000002E-6</v>
      </c>
      <c r="W612" s="93">
        <v>2.6949000000000001E-2</v>
      </c>
      <c r="X612" s="93">
        <v>7.2639999999999996E-3</v>
      </c>
      <c r="Y612" s="122"/>
    </row>
    <row r="613" spans="1:25" ht="13.5" customHeight="1">
      <c r="A613" s="122"/>
      <c r="B613">
        <v>520030677</v>
      </c>
      <c r="C613">
        <v>9636</v>
      </c>
      <c r="D613" t="s">
        <v>2292</v>
      </c>
      <c r="E613" t="s">
        <v>2293</v>
      </c>
      <c r="F613" t="s">
        <v>311</v>
      </c>
      <c r="G613" t="s">
        <v>2325</v>
      </c>
      <c r="H613" t="s">
        <v>2326</v>
      </c>
      <c r="I613" t="s">
        <v>318</v>
      </c>
      <c r="J613" t="s">
        <v>979</v>
      </c>
      <c r="K613" t="s">
        <v>203</v>
      </c>
      <c r="L613" t="s">
        <v>299</v>
      </c>
      <c r="M613" t="s">
        <v>342</v>
      </c>
      <c r="N613" s="99" t="s">
        <v>732</v>
      </c>
      <c r="O613" t="s">
        <v>335</v>
      </c>
      <c r="P613" t="s">
        <v>1218</v>
      </c>
      <c r="Q613" s="94">
        <v>19774.8</v>
      </c>
      <c r="R613" s="94">
        <v>2.9780000000000002</v>
      </c>
      <c r="S613" s="94">
        <v>10230</v>
      </c>
      <c r="T613" s="91">
        <v>0</v>
      </c>
      <c r="U613" s="94">
        <v>6024.3808099999997</v>
      </c>
      <c r="V613" s="93">
        <v>1.05E-4</v>
      </c>
      <c r="W613" s="93">
        <v>6.3579999999999998E-2</v>
      </c>
      <c r="X613" s="93">
        <v>1.7138E-2</v>
      </c>
      <c r="Y613" s="122"/>
    </row>
    <row r="614" spans="1:25" ht="13.5" customHeight="1">
      <c r="A614" s="122"/>
      <c r="B614">
        <v>520030677</v>
      </c>
      <c r="C614">
        <v>9636</v>
      </c>
      <c r="D614" t="s">
        <v>2273</v>
      </c>
      <c r="E614" t="s">
        <v>2274</v>
      </c>
      <c r="F614" t="s">
        <v>311</v>
      </c>
      <c r="G614" t="s">
        <v>2298</v>
      </c>
      <c r="H614" t="s">
        <v>2299</v>
      </c>
      <c r="I614" t="s">
        <v>318</v>
      </c>
      <c r="J614" t="s">
        <v>979</v>
      </c>
      <c r="K614" t="s">
        <v>203</v>
      </c>
      <c r="L614" t="s">
        <v>222</v>
      </c>
      <c r="M614" t="s">
        <v>340</v>
      </c>
      <c r="N614" s="99" t="s">
        <v>732</v>
      </c>
      <c r="O614" t="s">
        <v>335</v>
      </c>
      <c r="P614" t="s">
        <v>1218</v>
      </c>
      <c r="Q614" s="94">
        <v>7537.99</v>
      </c>
      <c r="R614" s="94">
        <v>2.9780000000000002</v>
      </c>
      <c r="S614" s="94">
        <v>13160</v>
      </c>
      <c r="T614" s="91">
        <v>0</v>
      </c>
      <c r="U614" s="94">
        <v>2954.17409</v>
      </c>
      <c r="V614" s="93">
        <v>7.4999999999999993E-5</v>
      </c>
      <c r="W614" s="93">
        <v>3.1178000000000001E-2</v>
      </c>
      <c r="X614" s="93">
        <v>8.404E-3</v>
      </c>
      <c r="Y614" s="122"/>
    </row>
    <row r="615" spans="1:25" ht="13.5" customHeight="1">
      <c r="A615" s="122"/>
      <c r="B615">
        <v>520030677</v>
      </c>
      <c r="C615">
        <v>9636</v>
      </c>
      <c r="D615" t="s">
        <v>2309</v>
      </c>
      <c r="E615" t="s">
        <v>2310</v>
      </c>
      <c r="F615" t="s">
        <v>311</v>
      </c>
      <c r="G615" t="s">
        <v>2341</v>
      </c>
      <c r="H615" t="s">
        <v>2342</v>
      </c>
      <c r="I615" t="s">
        <v>318</v>
      </c>
      <c r="J615" t="s">
        <v>979</v>
      </c>
      <c r="K615" t="s">
        <v>203</v>
      </c>
      <c r="L615" t="s">
        <v>222</v>
      </c>
      <c r="M615" t="s">
        <v>340</v>
      </c>
      <c r="N615" s="99" t="s">
        <v>732</v>
      </c>
      <c r="O615" t="s">
        <v>335</v>
      </c>
      <c r="P615" t="s">
        <v>1218</v>
      </c>
      <c r="Q615" s="94">
        <v>1844.88</v>
      </c>
      <c r="R615" s="94">
        <v>2.9780000000000002</v>
      </c>
      <c r="S615" s="94">
        <v>5311</v>
      </c>
      <c r="T615" s="91">
        <v>0</v>
      </c>
      <c r="U615" s="94">
        <v>291.78863000000001</v>
      </c>
      <c r="V615" s="93">
        <v>3.0000000000000001E-6</v>
      </c>
      <c r="W615" s="93">
        <v>3.0790000000000001E-3</v>
      </c>
      <c r="X615" s="93">
        <v>8.3000000000000001E-4</v>
      </c>
      <c r="Y615" s="122"/>
    </row>
    <row r="616" spans="1:25" ht="13.5" customHeight="1">
      <c r="A616" s="122"/>
      <c r="B616">
        <v>520030677</v>
      </c>
      <c r="C616">
        <v>9636</v>
      </c>
      <c r="D616" t="s">
        <v>2309</v>
      </c>
      <c r="E616" t="s">
        <v>2310</v>
      </c>
      <c r="F616" t="s">
        <v>311</v>
      </c>
      <c r="G616" t="s">
        <v>2359</v>
      </c>
      <c r="H616" t="s">
        <v>2360</v>
      </c>
      <c r="I616" t="s">
        <v>318</v>
      </c>
      <c r="J616" t="s">
        <v>979</v>
      </c>
      <c r="K616" t="s">
        <v>203</v>
      </c>
      <c r="L616" t="s">
        <v>222</v>
      </c>
      <c r="M616" t="s">
        <v>340</v>
      </c>
      <c r="N616" s="99" t="s">
        <v>732</v>
      </c>
      <c r="O616" t="s">
        <v>335</v>
      </c>
      <c r="P616" t="s">
        <v>1218</v>
      </c>
      <c r="Q616" s="94">
        <v>323.27</v>
      </c>
      <c r="R616" s="94">
        <v>2.9780000000000002</v>
      </c>
      <c r="S616" s="94">
        <v>11728</v>
      </c>
      <c r="T616" s="91">
        <v>0</v>
      </c>
      <c r="U616" s="94">
        <v>112.90613999999999</v>
      </c>
      <c r="V616" s="93">
        <v>9.9999999999999995E-7</v>
      </c>
      <c r="W616" s="93">
        <v>1.191E-3</v>
      </c>
      <c r="X616" s="93">
        <v>3.21E-4</v>
      </c>
      <c r="Y616" s="122"/>
    </row>
    <row r="617" spans="1:25" ht="13.5" customHeight="1">
      <c r="A617" s="122"/>
      <c r="B617">
        <v>520030677</v>
      </c>
      <c r="C617">
        <v>9636</v>
      </c>
      <c r="D617" t="s">
        <v>2288</v>
      </c>
      <c r="E617" t="s">
        <v>2289</v>
      </c>
      <c r="F617" t="s">
        <v>311</v>
      </c>
      <c r="G617" t="s">
        <v>2834</v>
      </c>
      <c r="H617" t="s">
        <v>2371</v>
      </c>
      <c r="I617" t="s">
        <v>318</v>
      </c>
      <c r="J617" t="s">
        <v>979</v>
      </c>
      <c r="K617" t="s">
        <v>203</v>
      </c>
      <c r="L617" t="s">
        <v>222</v>
      </c>
      <c r="M617" t="s">
        <v>376</v>
      </c>
      <c r="N617" s="99" t="s">
        <v>732</v>
      </c>
      <c r="O617" t="s">
        <v>335</v>
      </c>
      <c r="P617" t="s">
        <v>1218</v>
      </c>
      <c r="Q617" s="94">
        <v>20.58</v>
      </c>
      <c r="R617" s="94">
        <v>2.9780000000000002</v>
      </c>
      <c r="S617" s="94">
        <v>102560</v>
      </c>
      <c r="T617" s="91">
        <v>0</v>
      </c>
      <c r="U617" s="94">
        <v>62.849069999999998</v>
      </c>
      <c r="V617" s="93">
        <v>1.5300000000000001E-4</v>
      </c>
      <c r="W617" s="93">
        <v>6.6299999999999996E-4</v>
      </c>
      <c r="X617" s="93">
        <v>1.7799999999999999E-4</v>
      </c>
      <c r="Y617" s="122"/>
    </row>
    <row r="618" spans="1:25" ht="13.5" customHeight="1">
      <c r="A618" s="122"/>
      <c r="B618">
        <v>520030677</v>
      </c>
      <c r="C618">
        <v>9636</v>
      </c>
      <c r="D618" t="s">
        <v>2292</v>
      </c>
      <c r="E618" t="s">
        <v>2293</v>
      </c>
      <c r="F618" t="s">
        <v>311</v>
      </c>
      <c r="G618" t="s">
        <v>2343</v>
      </c>
      <c r="H618" t="s">
        <v>2344</v>
      </c>
      <c r="I618" t="s">
        <v>318</v>
      </c>
      <c r="J618" t="s">
        <v>979</v>
      </c>
      <c r="K618" t="s">
        <v>203</v>
      </c>
      <c r="L618" t="s">
        <v>280</v>
      </c>
      <c r="M618" t="s">
        <v>398</v>
      </c>
      <c r="N618" s="99" t="s">
        <v>732</v>
      </c>
      <c r="O618" t="s">
        <v>335</v>
      </c>
      <c r="P618" t="s">
        <v>1224</v>
      </c>
      <c r="Q618" s="94">
        <v>9444.34</v>
      </c>
      <c r="R618" s="94">
        <v>2.0916999999999999</v>
      </c>
      <c r="S618" s="94">
        <v>5181</v>
      </c>
      <c r="T618" s="91">
        <v>0</v>
      </c>
      <c r="U618" s="94">
        <v>1023.49287</v>
      </c>
      <c r="V618" s="93">
        <v>2.0999999999999999E-5</v>
      </c>
      <c r="W618" s="93">
        <v>1.0801E-2</v>
      </c>
      <c r="X618" s="93">
        <v>2.911E-3</v>
      </c>
      <c r="Y618" s="122"/>
    </row>
    <row r="619" spans="1:25" ht="13.5" customHeight="1">
      <c r="A619" s="122"/>
      <c r="B619">
        <v>520030677</v>
      </c>
      <c r="C619">
        <v>9636</v>
      </c>
      <c r="D619" t="s">
        <v>2309</v>
      </c>
      <c r="E619" t="s">
        <v>2310</v>
      </c>
      <c r="F619" t="s">
        <v>311</v>
      </c>
      <c r="G619" t="s">
        <v>2372</v>
      </c>
      <c r="H619" t="s">
        <v>2373</v>
      </c>
      <c r="I619" t="s">
        <v>318</v>
      </c>
      <c r="J619" t="s">
        <v>979</v>
      </c>
      <c r="K619" t="s">
        <v>203</v>
      </c>
      <c r="L619" t="s">
        <v>222</v>
      </c>
      <c r="M619" t="s">
        <v>340</v>
      </c>
      <c r="N619" s="99" t="s">
        <v>732</v>
      </c>
      <c r="O619" t="s">
        <v>335</v>
      </c>
      <c r="P619" t="s">
        <v>1218</v>
      </c>
      <c r="Q619" s="94">
        <v>8430.4500000000007</v>
      </c>
      <c r="R619" s="94">
        <v>2.9780000000000002</v>
      </c>
      <c r="S619" s="94">
        <v>15866</v>
      </c>
      <c r="T619" s="91">
        <v>0</v>
      </c>
      <c r="U619" s="94">
        <v>3983.2989899999998</v>
      </c>
      <c r="V619" s="93">
        <v>3.1999999999999999E-5</v>
      </c>
      <c r="W619" s="93">
        <v>4.2039E-2</v>
      </c>
      <c r="X619" s="93">
        <v>1.1331000000000001E-2</v>
      </c>
      <c r="Y619" s="122"/>
    </row>
    <row r="620" spans="1:25" ht="13.5" customHeight="1">
      <c r="A620" s="122"/>
      <c r="B620">
        <v>520030677</v>
      </c>
      <c r="C620">
        <v>9636</v>
      </c>
      <c r="D620" t="s">
        <v>2292</v>
      </c>
      <c r="E620" t="s">
        <v>2293</v>
      </c>
      <c r="F620" t="s">
        <v>311</v>
      </c>
      <c r="G620" t="s">
        <v>2353</v>
      </c>
      <c r="H620" t="s">
        <v>2354</v>
      </c>
      <c r="I620" t="s">
        <v>318</v>
      </c>
      <c r="J620" t="s">
        <v>979</v>
      </c>
      <c r="K620" t="s">
        <v>203</v>
      </c>
      <c r="L620" t="s">
        <v>222</v>
      </c>
      <c r="M620" t="s">
        <v>312</v>
      </c>
      <c r="N620" s="99" t="s">
        <v>732</v>
      </c>
      <c r="O620" t="s">
        <v>335</v>
      </c>
      <c r="P620" t="s">
        <v>1218</v>
      </c>
      <c r="Q620" s="94">
        <v>529.26</v>
      </c>
      <c r="R620" s="94">
        <v>2.9780000000000002</v>
      </c>
      <c r="S620" s="94">
        <v>64076</v>
      </c>
      <c r="T620" s="91">
        <v>0</v>
      </c>
      <c r="U620" s="94">
        <v>1009.92697</v>
      </c>
      <c r="V620" s="93">
        <v>0</v>
      </c>
      <c r="W620" s="93">
        <v>1.0658000000000001E-2</v>
      </c>
      <c r="X620" s="93">
        <v>2.8730000000000001E-3</v>
      </c>
      <c r="Y620" s="122"/>
    </row>
    <row r="621" spans="1:25" ht="13.5" customHeight="1">
      <c r="A621" s="122"/>
      <c r="B621">
        <v>520030677</v>
      </c>
      <c r="C621">
        <v>9636</v>
      </c>
      <c r="D621" t="s">
        <v>2309</v>
      </c>
      <c r="E621" t="s">
        <v>2310</v>
      </c>
      <c r="F621" t="s">
        <v>311</v>
      </c>
      <c r="G621" t="s">
        <v>2345</v>
      </c>
      <c r="H621" t="s">
        <v>2346</v>
      </c>
      <c r="I621" t="s">
        <v>318</v>
      </c>
      <c r="J621" t="s">
        <v>979</v>
      </c>
      <c r="K621" t="s">
        <v>203</v>
      </c>
      <c r="L621" t="s">
        <v>222</v>
      </c>
      <c r="M621" t="s">
        <v>340</v>
      </c>
      <c r="N621" s="99" t="s">
        <v>732</v>
      </c>
      <c r="O621" t="s">
        <v>335</v>
      </c>
      <c r="P621" t="s">
        <v>1218</v>
      </c>
      <c r="Q621" s="94">
        <v>2265.2399999999998</v>
      </c>
      <c r="R621" s="94">
        <v>2.9780000000000002</v>
      </c>
      <c r="S621" s="94">
        <v>15825</v>
      </c>
      <c r="T621" s="91">
        <v>0</v>
      </c>
      <c r="U621" s="94">
        <v>1067.53486</v>
      </c>
      <c r="V621" s="93">
        <v>3.4999999999999997E-5</v>
      </c>
      <c r="W621" s="93">
        <v>1.1266E-2</v>
      </c>
      <c r="X621" s="93">
        <v>3.0360000000000001E-3</v>
      </c>
      <c r="Y621" s="122"/>
    </row>
    <row r="622" spans="1:25" ht="13.5" customHeight="1">
      <c r="A622" s="122"/>
      <c r="B622">
        <v>520030677</v>
      </c>
      <c r="C622">
        <v>9636</v>
      </c>
      <c r="D622" t="s">
        <v>2292</v>
      </c>
      <c r="E622" t="s">
        <v>2293</v>
      </c>
      <c r="F622" t="s">
        <v>311</v>
      </c>
      <c r="G622" t="s">
        <v>2339</v>
      </c>
      <c r="H622" t="s">
        <v>2340</v>
      </c>
      <c r="I622" t="s">
        <v>318</v>
      </c>
      <c r="J622" t="s">
        <v>979</v>
      </c>
      <c r="K622" t="s">
        <v>203</v>
      </c>
      <c r="L622" t="s">
        <v>222</v>
      </c>
      <c r="M622" t="s">
        <v>342</v>
      </c>
      <c r="N622" s="99" t="s">
        <v>732</v>
      </c>
      <c r="O622" t="s">
        <v>335</v>
      </c>
      <c r="P622" t="s">
        <v>1218</v>
      </c>
      <c r="Q622" s="94">
        <v>3691.96</v>
      </c>
      <c r="R622" s="94">
        <v>2.9780000000000002</v>
      </c>
      <c r="S622" s="94">
        <v>15697</v>
      </c>
      <c r="T622" s="91">
        <v>0</v>
      </c>
      <c r="U622" s="94">
        <v>1725.82909</v>
      </c>
      <c r="V622" s="93">
        <v>2.0000000000000002E-5</v>
      </c>
      <c r="W622" s="93">
        <v>1.8214000000000001E-2</v>
      </c>
      <c r="X622" s="93">
        <v>4.9090000000000002E-3</v>
      </c>
      <c r="Y622" s="122"/>
    </row>
    <row r="623" spans="1:25" ht="13.5" customHeight="1">
      <c r="A623" s="122"/>
      <c r="B623">
        <v>520030677</v>
      </c>
      <c r="C623">
        <v>9636</v>
      </c>
      <c r="D623" t="s">
        <v>2273</v>
      </c>
      <c r="E623" t="s">
        <v>2274</v>
      </c>
      <c r="F623" t="s">
        <v>311</v>
      </c>
      <c r="G623" t="s">
        <v>2355</v>
      </c>
      <c r="H623" t="s">
        <v>2356</v>
      </c>
      <c r="I623" t="s">
        <v>318</v>
      </c>
      <c r="J623" t="s">
        <v>979</v>
      </c>
      <c r="K623" t="s">
        <v>203</v>
      </c>
      <c r="L623" t="s">
        <v>222</v>
      </c>
      <c r="M623" t="s">
        <v>340</v>
      </c>
      <c r="N623" s="99" t="s">
        <v>732</v>
      </c>
      <c r="O623" t="s">
        <v>335</v>
      </c>
      <c r="P623" t="s">
        <v>1218</v>
      </c>
      <c r="Q623" s="94">
        <v>1142.27</v>
      </c>
      <c r="R623" s="94">
        <v>2.9780000000000002</v>
      </c>
      <c r="S623" s="94">
        <v>15803</v>
      </c>
      <c r="T623" s="91">
        <v>0</v>
      </c>
      <c r="U623" s="94">
        <v>537.56854999999996</v>
      </c>
      <c r="V623" s="93">
        <v>1.9999999999999999E-6</v>
      </c>
      <c r="W623" s="93">
        <v>5.6730000000000001E-3</v>
      </c>
      <c r="X623" s="93">
        <v>1.529E-3</v>
      </c>
      <c r="Y623" s="122"/>
    </row>
    <row r="624" spans="1:25" ht="13.5" customHeight="1">
      <c r="A624" s="122"/>
      <c r="B624">
        <v>520030677</v>
      </c>
      <c r="C624">
        <v>9636</v>
      </c>
      <c r="D624" t="s">
        <v>2288</v>
      </c>
      <c r="E624" t="s">
        <v>2289</v>
      </c>
      <c r="F624" t="s">
        <v>311</v>
      </c>
      <c r="G624" t="s">
        <v>2835</v>
      </c>
      <c r="H624" t="s">
        <v>2304</v>
      </c>
      <c r="I624" t="s">
        <v>318</v>
      </c>
      <c r="J624" t="s">
        <v>979</v>
      </c>
      <c r="K624" t="s">
        <v>203</v>
      </c>
      <c r="L624" t="s">
        <v>222</v>
      </c>
      <c r="M624" t="s">
        <v>376</v>
      </c>
      <c r="N624" s="99" t="s">
        <v>732</v>
      </c>
      <c r="O624" t="s">
        <v>335</v>
      </c>
      <c r="P624" t="s">
        <v>1218</v>
      </c>
      <c r="Q624" s="94">
        <v>164.58</v>
      </c>
      <c r="R624" s="94">
        <v>2.9780000000000002</v>
      </c>
      <c r="S624" s="94">
        <v>74560</v>
      </c>
      <c r="T624" s="91">
        <v>0</v>
      </c>
      <c r="U624" s="94">
        <v>365.43068</v>
      </c>
      <c r="V624" s="93">
        <v>2.4599999999999999E-3</v>
      </c>
      <c r="W624" s="93">
        <v>3.8560000000000001E-3</v>
      </c>
      <c r="X624" s="93">
        <v>1.039E-3</v>
      </c>
      <c r="Y624" s="122"/>
    </row>
    <row r="625" spans="1:25" ht="13.5" customHeight="1">
      <c r="A625" s="122"/>
      <c r="B625">
        <v>520030677</v>
      </c>
      <c r="C625">
        <v>9636</v>
      </c>
      <c r="D625" t="s">
        <v>2309</v>
      </c>
      <c r="E625" t="s">
        <v>2310</v>
      </c>
      <c r="F625" t="s">
        <v>311</v>
      </c>
      <c r="G625" t="s">
        <v>2329</v>
      </c>
      <c r="H625" t="s">
        <v>2330</v>
      </c>
      <c r="I625" t="s">
        <v>318</v>
      </c>
      <c r="J625" t="s">
        <v>979</v>
      </c>
      <c r="K625" t="s">
        <v>203</v>
      </c>
      <c r="L625" t="s">
        <v>222</v>
      </c>
      <c r="M625" t="s">
        <v>340</v>
      </c>
      <c r="N625" s="99" t="s">
        <v>732</v>
      </c>
      <c r="O625" t="s">
        <v>335</v>
      </c>
      <c r="P625" t="s">
        <v>1218</v>
      </c>
      <c r="Q625" s="94">
        <v>9424.44</v>
      </c>
      <c r="R625" s="94">
        <v>2.9780000000000002</v>
      </c>
      <c r="S625" s="94">
        <v>4534</v>
      </c>
      <c r="T625" s="91">
        <v>0</v>
      </c>
      <c r="U625" s="94">
        <v>1272.51226</v>
      </c>
      <c r="V625" s="93">
        <v>1.8E-5</v>
      </c>
      <c r="W625" s="93">
        <v>1.3429E-2</v>
      </c>
      <c r="X625" s="93">
        <v>3.62E-3</v>
      </c>
      <c r="Y625" s="122"/>
    </row>
    <row r="626" spans="1:25" ht="13.5" customHeight="1">
      <c r="A626" s="122"/>
      <c r="B626">
        <v>520030677</v>
      </c>
      <c r="C626">
        <v>9636</v>
      </c>
      <c r="D626" t="s">
        <v>2309</v>
      </c>
      <c r="E626" t="s">
        <v>2310</v>
      </c>
      <c r="F626" t="s">
        <v>311</v>
      </c>
      <c r="G626" t="s">
        <v>2378</v>
      </c>
      <c r="H626" t="s">
        <v>2379</v>
      </c>
      <c r="I626" t="s">
        <v>318</v>
      </c>
      <c r="J626" t="s">
        <v>979</v>
      </c>
      <c r="K626" t="s">
        <v>203</v>
      </c>
      <c r="L626" t="s">
        <v>222</v>
      </c>
      <c r="M626" t="s">
        <v>340</v>
      </c>
      <c r="N626" s="99" t="s">
        <v>732</v>
      </c>
      <c r="O626" t="s">
        <v>335</v>
      </c>
      <c r="P626" t="s">
        <v>1218</v>
      </c>
      <c r="Q626" s="94">
        <v>518.67999999999995</v>
      </c>
      <c r="R626" s="94">
        <v>2.9780000000000002</v>
      </c>
      <c r="S626" s="94">
        <v>8307</v>
      </c>
      <c r="T626" s="91">
        <v>0</v>
      </c>
      <c r="U626" s="94">
        <v>128.31129000000001</v>
      </c>
      <c r="V626" s="93">
        <v>1.9999999999999999E-6</v>
      </c>
      <c r="W626" s="93">
        <v>1.354E-3</v>
      </c>
      <c r="X626" s="93">
        <v>3.6499999999999998E-4</v>
      </c>
      <c r="Y626" s="122"/>
    </row>
    <row r="627" spans="1:25" ht="13.5" customHeight="1">
      <c r="A627" s="122"/>
      <c r="B627">
        <v>520030677</v>
      </c>
      <c r="C627">
        <v>9636</v>
      </c>
      <c r="D627" t="s">
        <v>2292</v>
      </c>
      <c r="E627" t="s">
        <v>2293</v>
      </c>
      <c r="F627" t="s">
        <v>311</v>
      </c>
      <c r="G627" t="s">
        <v>2349</v>
      </c>
      <c r="H627" t="s">
        <v>2350</v>
      </c>
      <c r="I627" t="s">
        <v>318</v>
      </c>
      <c r="J627" t="s">
        <v>979</v>
      </c>
      <c r="K627" t="s">
        <v>203</v>
      </c>
      <c r="L627" t="s">
        <v>222</v>
      </c>
      <c r="M627" t="s">
        <v>340</v>
      </c>
      <c r="N627" s="99" t="s">
        <v>732</v>
      </c>
      <c r="O627" t="s">
        <v>335</v>
      </c>
      <c r="P627" t="s">
        <v>1218</v>
      </c>
      <c r="Q627" s="94">
        <v>2417.66</v>
      </c>
      <c r="R627" s="94">
        <v>2.9780000000000002</v>
      </c>
      <c r="S627" s="94">
        <v>30045</v>
      </c>
      <c r="T627" s="91">
        <v>0</v>
      </c>
      <c r="U627" s="94">
        <v>2163.18111</v>
      </c>
      <c r="V627" s="93">
        <v>7.9999999999999996E-6</v>
      </c>
      <c r="W627" s="93">
        <v>2.283E-2</v>
      </c>
      <c r="X627" s="93">
        <v>6.1529999999999996E-3</v>
      </c>
      <c r="Y627" s="122"/>
    </row>
    <row r="628" spans="1:25" ht="13.5" customHeight="1">
      <c r="A628" s="122"/>
      <c r="B628">
        <v>520030677</v>
      </c>
      <c r="C628">
        <v>9636</v>
      </c>
      <c r="D628" t="s">
        <v>2309</v>
      </c>
      <c r="E628" t="s">
        <v>2310</v>
      </c>
      <c r="F628" t="s">
        <v>311</v>
      </c>
      <c r="G628" t="s">
        <v>2311</v>
      </c>
      <c r="H628" t="s">
        <v>2312</v>
      </c>
      <c r="I628" t="s">
        <v>318</v>
      </c>
      <c r="J628" t="s">
        <v>979</v>
      </c>
      <c r="K628" t="s">
        <v>203</v>
      </c>
      <c r="L628" t="s">
        <v>222</v>
      </c>
      <c r="M628" t="s">
        <v>340</v>
      </c>
      <c r="N628" s="99" t="s">
        <v>732</v>
      </c>
      <c r="O628" t="s">
        <v>335</v>
      </c>
      <c r="P628" t="s">
        <v>1218</v>
      </c>
      <c r="Q628" s="94">
        <v>6085.91</v>
      </c>
      <c r="R628" s="94">
        <v>2.9780000000000002</v>
      </c>
      <c r="S628" s="94">
        <v>18523</v>
      </c>
      <c r="T628" s="91">
        <v>0</v>
      </c>
      <c r="U628" s="94">
        <v>3357.0781099999999</v>
      </c>
      <c r="V628" s="93">
        <v>3.6999999999999998E-5</v>
      </c>
      <c r="W628" s="93">
        <v>3.5430000000000003E-2</v>
      </c>
      <c r="X628" s="93">
        <v>9.5499999999999995E-3</v>
      </c>
      <c r="Y628" s="122"/>
    </row>
    <row r="629" spans="1:25" ht="13.5" customHeight="1">
      <c r="A629" s="122"/>
      <c r="B629">
        <v>520030677</v>
      </c>
      <c r="C629">
        <v>9636</v>
      </c>
      <c r="D629" t="s">
        <v>2309</v>
      </c>
      <c r="E629" t="s">
        <v>2310</v>
      </c>
      <c r="F629" t="s">
        <v>311</v>
      </c>
      <c r="G629" t="s">
        <v>2367</v>
      </c>
      <c r="H629" t="s">
        <v>2368</v>
      </c>
      <c r="I629" t="s">
        <v>318</v>
      </c>
      <c r="J629" t="s">
        <v>979</v>
      </c>
      <c r="K629" t="s">
        <v>203</v>
      </c>
      <c r="L629" t="s">
        <v>222</v>
      </c>
      <c r="M629" t="s">
        <v>340</v>
      </c>
      <c r="N629" s="99" t="s">
        <v>732</v>
      </c>
      <c r="O629" t="s">
        <v>335</v>
      </c>
      <c r="P629" t="s">
        <v>1218</v>
      </c>
      <c r="Q629" s="94">
        <v>6020.87</v>
      </c>
      <c r="R629" s="94">
        <v>2.9780000000000002</v>
      </c>
      <c r="S629" s="94">
        <v>10713</v>
      </c>
      <c r="T629" s="91">
        <v>0</v>
      </c>
      <c r="U629" s="94">
        <v>1920.8580199999999</v>
      </c>
      <c r="V629" s="93">
        <v>2.5999999999999998E-5</v>
      </c>
      <c r="W629" s="93">
        <v>2.0271999999999998E-2</v>
      </c>
      <c r="X629" s="93">
        <v>5.4640000000000001E-3</v>
      </c>
      <c r="Y629" s="122"/>
    </row>
    <row r="630" spans="1:25" ht="13.5" customHeight="1">
      <c r="A630" s="122"/>
      <c r="B630">
        <v>520030677</v>
      </c>
      <c r="C630">
        <v>9636</v>
      </c>
      <c r="D630" t="s">
        <v>2288</v>
      </c>
      <c r="E630" t="s">
        <v>2289</v>
      </c>
      <c r="F630" t="s">
        <v>311</v>
      </c>
      <c r="G630" t="s">
        <v>2323</v>
      </c>
      <c r="H630" t="s">
        <v>2324</v>
      </c>
      <c r="I630" t="s">
        <v>318</v>
      </c>
      <c r="J630" t="s">
        <v>979</v>
      </c>
      <c r="K630" t="s">
        <v>203</v>
      </c>
      <c r="L630" t="s">
        <v>222</v>
      </c>
      <c r="M630" t="s">
        <v>340</v>
      </c>
      <c r="N630" s="99" t="s">
        <v>732</v>
      </c>
      <c r="O630" t="s">
        <v>335</v>
      </c>
      <c r="P630" t="s">
        <v>1218</v>
      </c>
      <c r="Q630" s="94">
        <v>401.26</v>
      </c>
      <c r="R630" s="94">
        <v>2.9780000000000002</v>
      </c>
      <c r="S630" s="94">
        <v>17665</v>
      </c>
      <c r="T630" s="91">
        <v>0</v>
      </c>
      <c r="U630" s="94">
        <v>211.09069</v>
      </c>
      <c r="V630" s="93">
        <v>7.9999999999999996E-6</v>
      </c>
      <c r="W630" s="93">
        <v>2.2269999999999998E-3</v>
      </c>
      <c r="X630" s="93">
        <v>5.9999999999999995E-4</v>
      </c>
      <c r="Y630" s="122"/>
    </row>
    <row r="631" spans="1:25" ht="13.5" customHeight="1">
      <c r="A631" s="122"/>
      <c r="B631">
        <v>520030677</v>
      </c>
      <c r="C631">
        <v>9636</v>
      </c>
      <c r="D631" t="s">
        <v>2288</v>
      </c>
      <c r="E631" t="s">
        <v>2289</v>
      </c>
      <c r="F631" t="s">
        <v>311</v>
      </c>
      <c r="G631" t="s">
        <v>2302</v>
      </c>
      <c r="H631" t="s">
        <v>2303</v>
      </c>
      <c r="I631" t="s">
        <v>318</v>
      </c>
      <c r="J631" t="s">
        <v>979</v>
      </c>
      <c r="K631" t="s">
        <v>203</v>
      </c>
      <c r="L631" t="s">
        <v>222</v>
      </c>
      <c r="M631" t="s">
        <v>376</v>
      </c>
      <c r="N631" s="99" t="s">
        <v>732</v>
      </c>
      <c r="O631" t="s">
        <v>335</v>
      </c>
      <c r="P631" t="s">
        <v>1218</v>
      </c>
      <c r="Q631" s="94">
        <v>110350.07</v>
      </c>
      <c r="R631" s="94">
        <v>2.9780000000000002</v>
      </c>
      <c r="S631" s="94">
        <v>1500</v>
      </c>
      <c r="T631" s="91">
        <v>0</v>
      </c>
      <c r="U631" s="94">
        <v>4929.3375999999998</v>
      </c>
      <c r="V631" s="93">
        <v>4.1E-5</v>
      </c>
      <c r="W631" s="93">
        <v>5.2023E-2</v>
      </c>
      <c r="X631" s="93">
        <v>1.4023000000000001E-2</v>
      </c>
      <c r="Y631" s="122"/>
    </row>
    <row r="632" spans="1:25" ht="13.5" customHeight="1">
      <c r="A632" s="122"/>
      <c r="B632">
        <v>520030677</v>
      </c>
      <c r="C632">
        <v>9636</v>
      </c>
      <c r="D632" t="s">
        <v>2292</v>
      </c>
      <c r="E632" t="s">
        <v>2293</v>
      </c>
      <c r="F632" t="s">
        <v>311</v>
      </c>
      <c r="G632" t="s">
        <v>2357</v>
      </c>
      <c r="H632" t="s">
        <v>2358</v>
      </c>
      <c r="I632" t="s">
        <v>318</v>
      </c>
      <c r="J632" t="s">
        <v>979</v>
      </c>
      <c r="K632" t="s">
        <v>203</v>
      </c>
      <c r="L632" t="s">
        <v>299</v>
      </c>
      <c r="M632" t="s">
        <v>340</v>
      </c>
      <c r="N632" s="99" t="s">
        <v>732</v>
      </c>
      <c r="O632" t="s">
        <v>335</v>
      </c>
      <c r="P632" t="s">
        <v>1218</v>
      </c>
      <c r="Q632" s="94">
        <v>17626.55</v>
      </c>
      <c r="R632" s="94">
        <v>2.9780000000000002</v>
      </c>
      <c r="S632" s="94">
        <v>8284</v>
      </c>
      <c r="T632" s="91">
        <v>0</v>
      </c>
      <c r="U632" s="94">
        <v>4348.4262500000004</v>
      </c>
      <c r="V632" s="93">
        <v>9.0000000000000002E-6</v>
      </c>
      <c r="W632" s="93">
        <v>4.5892000000000002E-2</v>
      </c>
      <c r="X632" s="93">
        <v>1.2370000000000001E-2</v>
      </c>
      <c r="Y632" s="122"/>
    </row>
    <row r="633" spans="1:25" ht="13.5" customHeight="1">
      <c r="A633" s="122"/>
      <c r="B633">
        <v>520030677</v>
      </c>
      <c r="C633">
        <v>9636</v>
      </c>
      <c r="D633" t="s">
        <v>2266</v>
      </c>
      <c r="E633" t="s">
        <v>2267</v>
      </c>
      <c r="F633" t="s">
        <v>311</v>
      </c>
      <c r="G633" t="s">
        <v>2832</v>
      </c>
      <c r="H633" t="s">
        <v>2833</v>
      </c>
      <c r="I633" t="s">
        <v>318</v>
      </c>
      <c r="J633" t="s">
        <v>981</v>
      </c>
      <c r="K633" t="s">
        <v>203</v>
      </c>
      <c r="L633" t="s">
        <v>222</v>
      </c>
      <c r="M633" t="s">
        <v>376</v>
      </c>
      <c r="N633" s="99" t="s">
        <v>729</v>
      </c>
      <c r="O633" t="s">
        <v>335</v>
      </c>
      <c r="P633" t="s">
        <v>1218</v>
      </c>
      <c r="Q633" s="94">
        <v>462.88</v>
      </c>
      <c r="R633" s="94">
        <v>2.9780000000000002</v>
      </c>
      <c r="S633" s="94">
        <v>19351.5</v>
      </c>
      <c r="T633" s="91">
        <v>0</v>
      </c>
      <c r="U633" s="94">
        <v>266.75324999999998</v>
      </c>
      <c r="V633" s="93">
        <v>7.3999999999999996E-5</v>
      </c>
      <c r="W633" s="93">
        <v>2.8149999999999998E-3</v>
      </c>
      <c r="X633" s="93">
        <v>7.5799999999999999E-4</v>
      </c>
      <c r="Y633" s="122"/>
    </row>
    <row r="634" spans="1:25" ht="13.5" customHeight="1">
      <c r="A634" s="122"/>
      <c r="B634">
        <v>520030677</v>
      </c>
      <c r="C634">
        <v>9636</v>
      </c>
      <c r="D634" t="s">
        <v>2288</v>
      </c>
      <c r="E634" t="s">
        <v>2289</v>
      </c>
      <c r="F634" t="s">
        <v>311</v>
      </c>
      <c r="G634" t="s">
        <v>2290</v>
      </c>
      <c r="H634" t="s">
        <v>2291</v>
      </c>
      <c r="I634" t="s">
        <v>318</v>
      </c>
      <c r="J634" t="s">
        <v>979</v>
      </c>
      <c r="K634" t="s">
        <v>203</v>
      </c>
      <c r="L634" t="s">
        <v>222</v>
      </c>
      <c r="M634" t="s">
        <v>340</v>
      </c>
      <c r="N634" s="99" t="s">
        <v>732</v>
      </c>
      <c r="O634" t="s">
        <v>335</v>
      </c>
      <c r="P634" t="s">
        <v>1218</v>
      </c>
      <c r="Q634" s="94">
        <v>1270.23</v>
      </c>
      <c r="R634" s="94">
        <v>2.9780000000000002</v>
      </c>
      <c r="S634" s="94">
        <v>5915</v>
      </c>
      <c r="T634" s="91">
        <v>0</v>
      </c>
      <c r="U634" s="94">
        <v>223.74871999999999</v>
      </c>
      <c r="V634" s="93">
        <v>4.5000000000000003E-5</v>
      </c>
      <c r="W634" s="93">
        <v>2.3609999999999998E-3</v>
      </c>
      <c r="X634" s="93">
        <v>6.3599999999999996E-4</v>
      </c>
      <c r="Y634" s="122"/>
    </row>
    <row r="635" spans="1:25" ht="13.5" customHeight="1">
      <c r="A635" s="122"/>
      <c r="B635">
        <v>520030677</v>
      </c>
      <c r="C635">
        <v>9636</v>
      </c>
      <c r="D635" t="s">
        <v>2273</v>
      </c>
      <c r="E635" t="s">
        <v>2274</v>
      </c>
      <c r="F635" t="s">
        <v>311</v>
      </c>
      <c r="G635" t="s">
        <v>2317</v>
      </c>
      <c r="H635" t="s">
        <v>2318</v>
      </c>
      <c r="I635" t="s">
        <v>318</v>
      </c>
      <c r="J635" t="s">
        <v>979</v>
      </c>
      <c r="K635" t="s">
        <v>203</v>
      </c>
      <c r="L635" t="s">
        <v>222</v>
      </c>
      <c r="M635" t="s">
        <v>340</v>
      </c>
      <c r="N635" s="99" t="s">
        <v>732</v>
      </c>
      <c r="O635" t="s">
        <v>335</v>
      </c>
      <c r="P635" t="s">
        <v>1218</v>
      </c>
      <c r="Q635" s="94">
        <v>3163.75</v>
      </c>
      <c r="R635" s="94">
        <v>2.9780000000000002</v>
      </c>
      <c r="S635" s="94">
        <v>68681</v>
      </c>
      <c r="T635" s="91">
        <v>0</v>
      </c>
      <c r="U635" s="94">
        <v>6470.8875099999996</v>
      </c>
      <c r="V635" s="93">
        <v>1.9999999999999999E-6</v>
      </c>
      <c r="W635" s="93">
        <v>6.8293000000000006E-2</v>
      </c>
      <c r="X635" s="93">
        <v>1.8408000000000001E-2</v>
      </c>
      <c r="Y635" s="122"/>
    </row>
    <row r="636" spans="1:25" ht="13.5" customHeight="1">
      <c r="A636" s="122"/>
      <c r="B636">
        <v>520030677</v>
      </c>
      <c r="C636">
        <v>9636</v>
      </c>
      <c r="D636" t="s">
        <v>2313</v>
      </c>
      <c r="E636" t="s">
        <v>2314</v>
      </c>
      <c r="F636" t="s">
        <v>311</v>
      </c>
      <c r="G636" t="s">
        <v>2315</v>
      </c>
      <c r="H636" t="s">
        <v>2316</v>
      </c>
      <c r="I636" t="s">
        <v>318</v>
      </c>
      <c r="J636" t="s">
        <v>979</v>
      </c>
      <c r="K636" t="s">
        <v>203</v>
      </c>
      <c r="L636" t="s">
        <v>294</v>
      </c>
      <c r="M636" t="s">
        <v>340</v>
      </c>
      <c r="N636" s="99" t="s">
        <v>732</v>
      </c>
      <c r="O636" t="s">
        <v>335</v>
      </c>
      <c r="P636" t="s">
        <v>1218</v>
      </c>
      <c r="Q636" s="94">
        <v>2625.13</v>
      </c>
      <c r="R636" s="94">
        <v>2.9780000000000002</v>
      </c>
      <c r="S636" s="94">
        <v>4370</v>
      </c>
      <c r="T636" s="91">
        <v>0</v>
      </c>
      <c r="U636" s="94">
        <v>341.63132999999999</v>
      </c>
      <c r="V636" s="93">
        <v>1.8E-5</v>
      </c>
      <c r="W636" s="93">
        <v>3.6050000000000001E-3</v>
      </c>
      <c r="X636" s="93">
        <v>9.7099999999999997E-4</v>
      </c>
      <c r="Y636" s="122"/>
    </row>
    <row r="637" spans="1:25" ht="13.5" customHeight="1">
      <c r="A637" s="122"/>
      <c r="B637">
        <v>520030677</v>
      </c>
      <c r="C637">
        <v>9636</v>
      </c>
      <c r="D637" t="s">
        <v>2270</v>
      </c>
      <c r="E637" t="s">
        <v>2271</v>
      </c>
      <c r="F637" t="s">
        <v>311</v>
      </c>
      <c r="G637" t="s">
        <v>2380</v>
      </c>
      <c r="H637" t="s">
        <v>2381</v>
      </c>
      <c r="I637" t="s">
        <v>318</v>
      </c>
      <c r="J637" t="s">
        <v>979</v>
      </c>
      <c r="K637" t="s">
        <v>203</v>
      </c>
      <c r="L637" t="s">
        <v>222</v>
      </c>
      <c r="M637" t="s">
        <v>340</v>
      </c>
      <c r="N637" s="99" t="s">
        <v>732</v>
      </c>
      <c r="O637" t="s">
        <v>335</v>
      </c>
      <c r="P637" t="s">
        <v>1218</v>
      </c>
      <c r="Q637" s="94">
        <v>1114.79</v>
      </c>
      <c r="R637" s="94">
        <v>2.9780000000000002</v>
      </c>
      <c r="S637" s="94">
        <v>65589</v>
      </c>
      <c r="T637" s="91">
        <v>0</v>
      </c>
      <c r="U637" s="94">
        <v>2177.45876</v>
      </c>
      <c r="V637" s="93">
        <v>1.0000000000000001E-5</v>
      </c>
      <c r="W637" s="93">
        <v>2.298E-2</v>
      </c>
      <c r="X637" s="93">
        <v>6.1939999999999999E-3</v>
      </c>
      <c r="Y637" s="122"/>
    </row>
    <row r="638" spans="1:25" ht="13.5" customHeight="1">
      <c r="A638" s="122"/>
      <c r="B638">
        <v>520030677</v>
      </c>
      <c r="C638">
        <v>9636</v>
      </c>
      <c r="D638" t="s">
        <v>2331</v>
      </c>
      <c r="E638" t="s">
        <v>2332</v>
      </c>
      <c r="F638" t="s">
        <v>311</v>
      </c>
      <c r="G638" t="s">
        <v>2333</v>
      </c>
      <c r="H638" t="s">
        <v>2334</v>
      </c>
      <c r="I638" t="s">
        <v>318</v>
      </c>
      <c r="J638" t="s">
        <v>979</v>
      </c>
      <c r="K638" t="s">
        <v>203</v>
      </c>
      <c r="L638" t="s">
        <v>291</v>
      </c>
      <c r="M638" t="s">
        <v>360</v>
      </c>
      <c r="N638" s="99" t="s">
        <v>732</v>
      </c>
      <c r="O638" t="s">
        <v>335</v>
      </c>
      <c r="P638" t="s">
        <v>1223</v>
      </c>
      <c r="Q638" s="94">
        <v>31506.91</v>
      </c>
      <c r="R638" s="94">
        <v>3.3944999999999999</v>
      </c>
      <c r="S638" s="94">
        <v>7199</v>
      </c>
      <c r="T638" s="91">
        <v>0</v>
      </c>
      <c r="U638" s="94">
        <v>7699.3445300000003</v>
      </c>
      <c r="V638" s="93">
        <v>5.3899999999999998E-4</v>
      </c>
      <c r="W638" s="93">
        <v>8.1257999999999997E-2</v>
      </c>
      <c r="X638" s="93">
        <v>2.1902999999999999E-2</v>
      </c>
      <c r="Y638" s="122"/>
    </row>
    <row r="639" spans="1:25" ht="13.5" customHeight="1">
      <c r="A639" s="122"/>
      <c r="B639">
        <v>520030677</v>
      </c>
      <c r="C639">
        <v>9636</v>
      </c>
      <c r="D639" t="s">
        <v>2386</v>
      </c>
      <c r="E639" t="s">
        <v>2387</v>
      </c>
      <c r="F639" t="s">
        <v>311</v>
      </c>
      <c r="G639" t="s">
        <v>2388</v>
      </c>
      <c r="H639" t="s">
        <v>2389</v>
      </c>
      <c r="I639" t="s">
        <v>318</v>
      </c>
      <c r="J639" t="s">
        <v>979</v>
      </c>
      <c r="K639" t="s">
        <v>203</v>
      </c>
      <c r="L639" t="s">
        <v>222</v>
      </c>
      <c r="M639" t="s">
        <v>342</v>
      </c>
      <c r="N639" s="99" t="s">
        <v>732</v>
      </c>
      <c r="O639" t="s">
        <v>335</v>
      </c>
      <c r="P639" t="s">
        <v>1218</v>
      </c>
      <c r="Q639" s="94">
        <v>692.27</v>
      </c>
      <c r="R639" s="94">
        <v>2.9780000000000002</v>
      </c>
      <c r="S639" s="94">
        <v>8985</v>
      </c>
      <c r="T639" s="91">
        <v>0</v>
      </c>
      <c r="U639" s="94">
        <v>185.23387</v>
      </c>
      <c r="V639" s="93">
        <v>3.9999999999999998E-6</v>
      </c>
      <c r="W639" s="93">
        <v>1.954E-3</v>
      </c>
      <c r="X639" s="93">
        <v>5.2599999999999999E-4</v>
      </c>
      <c r="Y639" s="122"/>
    </row>
    <row r="640" spans="1:25" ht="13.5" customHeight="1">
      <c r="A640" s="122"/>
      <c r="B640">
        <v>520030677</v>
      </c>
      <c r="C640">
        <v>9636</v>
      </c>
      <c r="D640" t="s">
        <v>2270</v>
      </c>
      <c r="E640" t="s">
        <v>2271</v>
      </c>
      <c r="F640" t="s">
        <v>311</v>
      </c>
      <c r="G640" t="s">
        <v>2477</v>
      </c>
      <c r="H640" t="s">
        <v>2272</v>
      </c>
      <c r="I640" t="s">
        <v>318</v>
      </c>
      <c r="J640" t="s">
        <v>981</v>
      </c>
      <c r="K640" t="s">
        <v>203</v>
      </c>
      <c r="L640" t="s">
        <v>222</v>
      </c>
      <c r="M640" t="s">
        <v>376</v>
      </c>
      <c r="N640" s="99" t="s">
        <v>729</v>
      </c>
      <c r="O640" t="s">
        <v>335</v>
      </c>
      <c r="P640" t="s">
        <v>1218</v>
      </c>
      <c r="Q640" s="94">
        <v>397.56</v>
      </c>
      <c r="R640" s="94">
        <v>2.9780000000000002</v>
      </c>
      <c r="S640" s="94">
        <v>7586</v>
      </c>
      <c r="T640" s="91">
        <v>0</v>
      </c>
      <c r="U640" s="94">
        <v>89.813739999999996</v>
      </c>
      <c r="V640" s="93">
        <v>4.0400000000000001E-4</v>
      </c>
      <c r="W640" s="93">
        <v>9.4700000000000003E-4</v>
      </c>
      <c r="X640" s="93">
        <v>2.5500000000000002E-4</v>
      </c>
      <c r="Y640" s="122"/>
    </row>
    <row r="641" spans="1:25" ht="13.5" customHeight="1">
      <c r="A641" s="122"/>
      <c r="B641">
        <v>520030677</v>
      </c>
      <c r="C641">
        <v>9636</v>
      </c>
      <c r="D641" t="s">
        <v>2374</v>
      </c>
      <c r="E641" t="s">
        <v>2375</v>
      </c>
      <c r="F641" t="s">
        <v>311</v>
      </c>
      <c r="G641" t="s">
        <v>2376</v>
      </c>
      <c r="H641" t="s">
        <v>2377</v>
      </c>
      <c r="I641" t="s">
        <v>318</v>
      </c>
      <c r="J641" t="s">
        <v>979</v>
      </c>
      <c r="K641" t="s">
        <v>203</v>
      </c>
      <c r="L641" t="s">
        <v>294</v>
      </c>
      <c r="M641" t="s">
        <v>356</v>
      </c>
      <c r="N641" s="99" t="s">
        <v>732</v>
      </c>
      <c r="O641" t="s">
        <v>335</v>
      </c>
      <c r="P641" t="s">
        <v>1218</v>
      </c>
      <c r="Q641" s="94">
        <v>1841.83</v>
      </c>
      <c r="R641" s="94">
        <v>2.9780000000000002</v>
      </c>
      <c r="S641" s="94">
        <v>7385</v>
      </c>
      <c r="T641" s="91">
        <v>0</v>
      </c>
      <c r="U641" s="94">
        <v>405.06463000000002</v>
      </c>
      <c r="V641" s="93">
        <v>1.4E-5</v>
      </c>
      <c r="W641" s="93">
        <v>4.2750000000000002E-3</v>
      </c>
      <c r="X641" s="93">
        <v>1.152E-3</v>
      </c>
      <c r="Y641" s="122"/>
    </row>
    <row r="642" spans="1:25" ht="13.5" customHeight="1">
      <c r="A642" s="122"/>
      <c r="B642">
        <v>520030677</v>
      </c>
      <c r="C642">
        <v>9636</v>
      </c>
      <c r="D642" t="s">
        <v>2309</v>
      </c>
      <c r="E642" t="s">
        <v>2310</v>
      </c>
      <c r="F642" t="s">
        <v>311</v>
      </c>
      <c r="G642" t="s">
        <v>2361</v>
      </c>
      <c r="H642" t="s">
        <v>2362</v>
      </c>
      <c r="I642" t="s">
        <v>318</v>
      </c>
      <c r="J642" t="s">
        <v>979</v>
      </c>
      <c r="K642" t="s">
        <v>203</v>
      </c>
      <c r="L642" t="s">
        <v>222</v>
      </c>
      <c r="M642" t="s">
        <v>340</v>
      </c>
      <c r="N642" s="99" t="s">
        <v>732</v>
      </c>
      <c r="O642" t="s">
        <v>335</v>
      </c>
      <c r="P642" t="s">
        <v>1218</v>
      </c>
      <c r="Q642" s="94">
        <v>5981.88</v>
      </c>
      <c r="R642" s="94">
        <v>2.9780000000000002</v>
      </c>
      <c r="S642" s="94">
        <v>5083</v>
      </c>
      <c r="T642" s="91">
        <v>0</v>
      </c>
      <c r="U642" s="94">
        <v>905.48713999999995</v>
      </c>
      <c r="V642" s="93">
        <v>5.0000000000000002E-5</v>
      </c>
      <c r="W642" s="93">
        <v>9.5560000000000003E-3</v>
      </c>
      <c r="X642" s="93">
        <v>2.575E-3</v>
      </c>
      <c r="Y642" s="122"/>
    </row>
    <row r="643" spans="1:25" ht="13.5" customHeight="1">
      <c r="A643" s="122"/>
      <c r="B643">
        <v>520030677</v>
      </c>
      <c r="C643">
        <v>9636</v>
      </c>
      <c r="D643" t="s">
        <v>2288</v>
      </c>
      <c r="E643" t="s">
        <v>2289</v>
      </c>
      <c r="F643" t="s">
        <v>311</v>
      </c>
      <c r="G643" t="s">
        <v>2296</v>
      </c>
      <c r="H643" t="s">
        <v>2297</v>
      </c>
      <c r="I643" t="s">
        <v>318</v>
      </c>
      <c r="J643" t="s">
        <v>979</v>
      </c>
      <c r="K643" t="s">
        <v>203</v>
      </c>
      <c r="L643" t="s">
        <v>222</v>
      </c>
      <c r="M643" t="s">
        <v>376</v>
      </c>
      <c r="N643" s="99" t="s">
        <v>732</v>
      </c>
      <c r="O643" t="s">
        <v>335</v>
      </c>
      <c r="P643" t="s">
        <v>1218</v>
      </c>
      <c r="Q643" s="94">
        <v>150.06</v>
      </c>
      <c r="R643" s="94">
        <v>2.9780000000000002</v>
      </c>
      <c r="S643" s="94">
        <v>42340</v>
      </c>
      <c r="T643" s="91">
        <v>0</v>
      </c>
      <c r="U643" s="94">
        <v>189.20348999999999</v>
      </c>
      <c r="V643" s="93">
        <v>1.5899999999999999E-4</v>
      </c>
      <c r="W643" s="93">
        <v>1.9959999999999999E-3</v>
      </c>
      <c r="X643" s="93">
        <v>5.3799999999999996E-4</v>
      </c>
      <c r="Y643" s="122"/>
    </row>
    <row r="644" spans="1:25" ht="13.5" customHeight="1">
      <c r="A644" s="122"/>
      <c r="B644">
        <v>520030677</v>
      </c>
      <c r="C644">
        <v>9636</v>
      </c>
      <c r="D644" t="s">
        <v>2292</v>
      </c>
      <c r="E644" t="s">
        <v>2293</v>
      </c>
      <c r="F644" t="s">
        <v>311</v>
      </c>
      <c r="G644" t="s">
        <v>2327</v>
      </c>
      <c r="H644" t="s">
        <v>2328</v>
      </c>
      <c r="I644" t="s">
        <v>318</v>
      </c>
      <c r="J644" t="s">
        <v>979</v>
      </c>
      <c r="K644" t="s">
        <v>203</v>
      </c>
      <c r="L644" t="s">
        <v>294</v>
      </c>
      <c r="M644" t="s">
        <v>340</v>
      </c>
      <c r="N644" s="99" t="s">
        <v>732</v>
      </c>
      <c r="O644" t="s">
        <v>335</v>
      </c>
      <c r="P644" t="s">
        <v>1218</v>
      </c>
      <c r="Q644" s="94">
        <v>4550.54</v>
      </c>
      <c r="R644" s="94">
        <v>2.9780000000000002</v>
      </c>
      <c r="S644" s="94">
        <v>4913</v>
      </c>
      <c r="T644" s="91">
        <v>0</v>
      </c>
      <c r="U644" s="94">
        <v>665.78612999999996</v>
      </c>
      <c r="V644" s="93">
        <v>1E-4</v>
      </c>
      <c r="W644" s="93">
        <v>7.0260000000000001E-3</v>
      </c>
      <c r="X644" s="93">
        <v>1.8940000000000001E-3</v>
      </c>
      <c r="Y644" s="122"/>
    </row>
    <row r="645" spans="1:25" ht="13.5" customHeight="1">
      <c r="A645" s="122"/>
      <c r="B645">
        <v>520030677</v>
      </c>
      <c r="C645">
        <v>9636</v>
      </c>
      <c r="D645" t="s">
        <v>2273</v>
      </c>
      <c r="E645" t="s">
        <v>2274</v>
      </c>
      <c r="F645" t="s">
        <v>311</v>
      </c>
      <c r="G645" t="s">
        <v>2275</v>
      </c>
      <c r="H645" t="s">
        <v>2276</v>
      </c>
      <c r="I645" t="s">
        <v>318</v>
      </c>
      <c r="J645" t="s">
        <v>981</v>
      </c>
      <c r="K645" t="s">
        <v>203</v>
      </c>
      <c r="L645" t="s">
        <v>222</v>
      </c>
      <c r="M645" t="s">
        <v>376</v>
      </c>
      <c r="N645" s="99" t="s">
        <v>729</v>
      </c>
      <c r="O645" t="s">
        <v>335</v>
      </c>
      <c r="P645" t="s">
        <v>1218</v>
      </c>
      <c r="Q645" s="94">
        <v>2046.46</v>
      </c>
      <c r="R645" s="94">
        <v>2.9780000000000002</v>
      </c>
      <c r="S645" s="94">
        <v>6189.7</v>
      </c>
      <c r="T645" s="91">
        <v>0</v>
      </c>
      <c r="U645" s="94">
        <v>377.22194999999999</v>
      </c>
      <c r="V645" s="93">
        <v>4.3000000000000002E-5</v>
      </c>
      <c r="W645" s="93">
        <v>3.9810000000000002E-3</v>
      </c>
      <c r="X645" s="93">
        <v>1.073E-3</v>
      </c>
      <c r="Y645" s="122"/>
    </row>
    <row r="646" spans="1:25" ht="13.5" customHeight="1">
      <c r="A646" s="122"/>
      <c r="B646">
        <v>520030677</v>
      </c>
      <c r="C646">
        <v>9636</v>
      </c>
      <c r="D646" t="s">
        <v>2292</v>
      </c>
      <c r="E646" t="s">
        <v>2293</v>
      </c>
      <c r="F646" t="s">
        <v>311</v>
      </c>
      <c r="G646" t="s">
        <v>2369</v>
      </c>
      <c r="H646" t="s">
        <v>2370</v>
      </c>
      <c r="I646" t="s">
        <v>318</v>
      </c>
      <c r="J646" t="s">
        <v>979</v>
      </c>
      <c r="K646" t="s">
        <v>203</v>
      </c>
      <c r="L646" t="s">
        <v>291</v>
      </c>
      <c r="M646" t="s">
        <v>360</v>
      </c>
      <c r="N646" s="99" t="s">
        <v>732</v>
      </c>
      <c r="O646" t="s">
        <v>335</v>
      </c>
      <c r="P646" t="s">
        <v>1223</v>
      </c>
      <c r="Q646" s="94">
        <v>7291.1</v>
      </c>
      <c r="R646" s="94">
        <v>3.3944999999999999</v>
      </c>
      <c r="S646" s="94">
        <v>5559</v>
      </c>
      <c r="T646" s="91">
        <v>0</v>
      </c>
      <c r="U646" s="94">
        <v>1375.83231</v>
      </c>
      <c r="V646" s="93">
        <v>2.9300000000000002E-4</v>
      </c>
      <c r="W646" s="93">
        <v>1.452E-2</v>
      </c>
      <c r="X646" s="93">
        <v>3.9139999999999999E-3</v>
      </c>
      <c r="Y646" s="122"/>
    </row>
    <row r="647" spans="1:25" ht="13.5" customHeight="1">
      <c r="A647" s="122"/>
      <c r="B647">
        <v>520030677</v>
      </c>
      <c r="C647">
        <v>9636</v>
      </c>
      <c r="D647" t="s">
        <v>2309</v>
      </c>
      <c r="E647" t="s">
        <v>2310</v>
      </c>
      <c r="F647" t="s">
        <v>311</v>
      </c>
      <c r="G647" t="s">
        <v>2335</v>
      </c>
      <c r="H647" t="s">
        <v>2336</v>
      </c>
      <c r="I647" t="s">
        <v>318</v>
      </c>
      <c r="J647" t="s">
        <v>979</v>
      </c>
      <c r="K647" t="s">
        <v>203</v>
      </c>
      <c r="L647" t="s">
        <v>222</v>
      </c>
      <c r="M647" t="s">
        <v>340</v>
      </c>
      <c r="N647" s="99" t="s">
        <v>732</v>
      </c>
      <c r="O647" t="s">
        <v>335</v>
      </c>
      <c r="P647" t="s">
        <v>1218</v>
      </c>
      <c r="Q647" s="94">
        <v>13412.4</v>
      </c>
      <c r="R647" s="94">
        <v>2.9780000000000002</v>
      </c>
      <c r="S647" s="94">
        <v>5361</v>
      </c>
      <c r="T647" s="91">
        <v>0</v>
      </c>
      <c r="U647" s="94">
        <v>2141.2982299999999</v>
      </c>
      <c r="V647" s="93">
        <v>1.2999999999999999E-5</v>
      </c>
      <c r="W647" s="93">
        <v>2.2599000000000001E-2</v>
      </c>
      <c r="X647" s="93">
        <v>6.0910000000000001E-3</v>
      </c>
      <c r="Y647" s="122"/>
    </row>
    <row r="648" spans="1:25" ht="13.5" customHeight="1">
      <c r="A648" s="122"/>
      <c r="B648">
        <v>520030677</v>
      </c>
      <c r="C648">
        <v>9636</v>
      </c>
      <c r="D648" t="s">
        <v>2309</v>
      </c>
      <c r="E648" t="s">
        <v>2310</v>
      </c>
      <c r="F648" t="s">
        <v>311</v>
      </c>
      <c r="G648" t="s">
        <v>2382</v>
      </c>
      <c r="H648" t="s">
        <v>2383</v>
      </c>
      <c r="I648" t="s">
        <v>318</v>
      </c>
      <c r="J648" t="s">
        <v>979</v>
      </c>
      <c r="K648" t="s">
        <v>203</v>
      </c>
      <c r="L648" t="s">
        <v>222</v>
      </c>
      <c r="M648" t="s">
        <v>340</v>
      </c>
      <c r="N648" s="99" t="s">
        <v>732</v>
      </c>
      <c r="O648" t="s">
        <v>335</v>
      </c>
      <c r="P648" t="s">
        <v>1218</v>
      </c>
      <c r="Q648" s="94">
        <v>13246.98</v>
      </c>
      <c r="R648" s="94">
        <v>2.9780000000000002</v>
      </c>
      <c r="S648" s="94">
        <v>19052</v>
      </c>
      <c r="T648" s="91">
        <v>0</v>
      </c>
      <c r="U648" s="94">
        <v>7515.9194900000002</v>
      </c>
      <c r="V648" s="93">
        <v>2.0000000000000002E-5</v>
      </c>
      <c r="W648" s="93">
        <v>7.9322000000000004E-2</v>
      </c>
      <c r="X648" s="93">
        <v>2.1381000000000001E-2</v>
      </c>
      <c r="Y648" s="122"/>
    </row>
    <row r="649" spans="1:25" ht="13.5" customHeight="1">
      <c r="A649" s="122"/>
      <c r="B649">
        <v>520030677</v>
      </c>
      <c r="C649">
        <v>9670</v>
      </c>
      <c r="D649" t="s">
        <v>2247</v>
      </c>
      <c r="E649">
        <v>513534974</v>
      </c>
      <c r="F649" t="s">
        <v>307</v>
      </c>
      <c r="G649" t="s">
        <v>2264</v>
      </c>
      <c r="H649" t="s">
        <v>2265</v>
      </c>
      <c r="I649" t="s">
        <v>318</v>
      </c>
      <c r="J649" t="s">
        <v>980</v>
      </c>
      <c r="K649" t="s">
        <v>202</v>
      </c>
      <c r="L649" t="s">
        <v>202</v>
      </c>
      <c r="M649" t="s">
        <v>336</v>
      </c>
      <c r="N649" s="104" t="s">
        <v>573</v>
      </c>
      <c r="O649" t="s">
        <v>335</v>
      </c>
      <c r="P649" t="s">
        <v>1222</v>
      </c>
      <c r="Q649" s="94">
        <v>54582.14</v>
      </c>
      <c r="R649" s="94">
        <v>1</v>
      </c>
      <c r="S649" s="94">
        <v>407.77</v>
      </c>
      <c r="T649" s="91">
        <v>0</v>
      </c>
      <c r="U649" s="94">
        <v>222.56960000000001</v>
      </c>
      <c r="V649" s="93">
        <v>1.73E-4</v>
      </c>
      <c r="W649" s="93">
        <v>6.4050000000000001E-3</v>
      </c>
      <c r="X649" s="93">
        <v>1.5330000000000001E-3</v>
      </c>
      <c r="Y649" s="122"/>
    </row>
    <row r="650" spans="1:25" ht="13.5" customHeight="1">
      <c r="A650" s="122"/>
      <c r="B650">
        <v>520030677</v>
      </c>
      <c r="C650">
        <v>9670</v>
      </c>
      <c r="D650" t="s">
        <v>2239</v>
      </c>
      <c r="E650">
        <v>511776783</v>
      </c>
      <c r="F650" t="s">
        <v>307</v>
      </c>
      <c r="G650" t="s">
        <v>2240</v>
      </c>
      <c r="H650" t="s">
        <v>2241</v>
      </c>
      <c r="I650" t="s">
        <v>318</v>
      </c>
      <c r="J650" t="s">
        <v>980</v>
      </c>
      <c r="K650" t="s">
        <v>202</v>
      </c>
      <c r="L650" t="s">
        <v>202</v>
      </c>
      <c r="M650" t="s">
        <v>336</v>
      </c>
      <c r="N650" s="104" t="s">
        <v>624</v>
      </c>
      <c r="O650" t="s">
        <v>335</v>
      </c>
      <c r="P650" t="s">
        <v>1222</v>
      </c>
      <c r="Q650" s="94">
        <v>1080.1400000000001</v>
      </c>
      <c r="R650" s="94">
        <v>1</v>
      </c>
      <c r="S650" s="94">
        <v>422.84</v>
      </c>
      <c r="T650" s="91">
        <v>0</v>
      </c>
      <c r="U650" s="94">
        <v>4.5672699999999997</v>
      </c>
      <c r="V650" s="93">
        <v>2.5999999999999998E-5</v>
      </c>
      <c r="W650" s="93">
        <v>1.3100000000000001E-4</v>
      </c>
      <c r="X650" s="93">
        <v>3.1000000000000001E-5</v>
      </c>
      <c r="Y650" s="122"/>
    </row>
    <row r="651" spans="1:25" ht="13.5" customHeight="1">
      <c r="A651" s="122"/>
      <c r="B651">
        <v>520030677</v>
      </c>
      <c r="C651">
        <v>9670</v>
      </c>
      <c r="D651" t="s">
        <v>2255</v>
      </c>
      <c r="E651">
        <v>511303661</v>
      </c>
      <c r="F651" t="s">
        <v>307</v>
      </c>
      <c r="G651" t="s">
        <v>2260</v>
      </c>
      <c r="H651" t="s">
        <v>2261</v>
      </c>
      <c r="I651" t="s">
        <v>318</v>
      </c>
      <c r="J651" t="s">
        <v>980</v>
      </c>
      <c r="K651" t="s">
        <v>202</v>
      </c>
      <c r="L651" t="s">
        <v>202</v>
      </c>
      <c r="M651" t="s">
        <v>336</v>
      </c>
      <c r="N651" s="104" t="s">
        <v>573</v>
      </c>
      <c r="O651" t="s">
        <v>335</v>
      </c>
      <c r="P651" t="s">
        <v>1222</v>
      </c>
      <c r="Q651" s="94">
        <v>40784</v>
      </c>
      <c r="R651" s="94">
        <v>1</v>
      </c>
      <c r="S651" s="94">
        <v>519.03</v>
      </c>
      <c r="T651" s="91">
        <v>0</v>
      </c>
      <c r="U651" s="94">
        <v>211.68119999999999</v>
      </c>
      <c r="V651" s="93">
        <v>2.4600000000000002E-4</v>
      </c>
      <c r="W651" s="93">
        <v>6.0910000000000001E-3</v>
      </c>
      <c r="X651" s="93">
        <v>1.4580000000000001E-3</v>
      </c>
      <c r="Y651" s="122"/>
    </row>
    <row r="652" spans="1:25" ht="13.5" customHeight="1">
      <c r="A652" s="122"/>
      <c r="B652">
        <v>520030677</v>
      </c>
      <c r="C652">
        <v>9670</v>
      </c>
      <c r="D652" t="s">
        <v>2242</v>
      </c>
      <c r="E652">
        <v>510938608</v>
      </c>
      <c r="F652" t="s">
        <v>307</v>
      </c>
      <c r="G652" t="s">
        <v>2243</v>
      </c>
      <c r="H652" t="s">
        <v>2244</v>
      </c>
      <c r="I652" t="s">
        <v>318</v>
      </c>
      <c r="J652" t="s">
        <v>980</v>
      </c>
      <c r="K652" t="s">
        <v>202</v>
      </c>
      <c r="L652" t="s">
        <v>202</v>
      </c>
      <c r="M652" t="s">
        <v>336</v>
      </c>
      <c r="N652" s="104" t="s">
        <v>629</v>
      </c>
      <c r="O652" t="s">
        <v>335</v>
      </c>
      <c r="P652" t="s">
        <v>1222</v>
      </c>
      <c r="Q652" s="94">
        <v>693.55</v>
      </c>
      <c r="R652" s="94">
        <v>1</v>
      </c>
      <c r="S652" s="94">
        <v>4391.3</v>
      </c>
      <c r="T652" s="91">
        <v>0</v>
      </c>
      <c r="U652" s="94">
        <v>30.455719999999999</v>
      </c>
      <c r="V652" s="93">
        <v>1.8E-5</v>
      </c>
      <c r="W652" s="93">
        <v>8.7600000000000004E-4</v>
      </c>
      <c r="X652" s="93">
        <v>2.0900000000000001E-4</v>
      </c>
      <c r="Y652" s="122"/>
    </row>
    <row r="653" spans="1:25" ht="13.5" customHeight="1">
      <c r="A653" s="122"/>
      <c r="B653">
        <v>520030677</v>
      </c>
      <c r="C653">
        <v>9670</v>
      </c>
      <c r="D653" t="s">
        <v>2255</v>
      </c>
      <c r="E653">
        <v>511303661</v>
      </c>
      <c r="F653" t="s">
        <v>307</v>
      </c>
      <c r="G653" t="s">
        <v>2262</v>
      </c>
      <c r="H653" t="s">
        <v>2263</v>
      </c>
      <c r="I653" t="s">
        <v>318</v>
      </c>
      <c r="J653" t="s">
        <v>980</v>
      </c>
      <c r="K653" t="s">
        <v>202</v>
      </c>
      <c r="L653" t="s">
        <v>202</v>
      </c>
      <c r="M653" t="s">
        <v>336</v>
      </c>
      <c r="N653" s="104" t="s">
        <v>624</v>
      </c>
      <c r="O653" t="s">
        <v>335</v>
      </c>
      <c r="P653" t="s">
        <v>1222</v>
      </c>
      <c r="Q653" s="94">
        <v>2435.44</v>
      </c>
      <c r="R653" s="94">
        <v>1</v>
      </c>
      <c r="S653" s="94">
        <v>459.53</v>
      </c>
      <c r="T653" s="91">
        <v>0</v>
      </c>
      <c r="U653" s="94">
        <v>11.191560000000001</v>
      </c>
      <c r="V653" s="93">
        <v>5.7000000000000003E-5</v>
      </c>
      <c r="W653" s="93">
        <v>3.2200000000000002E-4</v>
      </c>
      <c r="X653" s="93">
        <v>7.7000000000000001E-5</v>
      </c>
      <c r="Y653" s="122"/>
    </row>
    <row r="654" spans="1:25" ht="13.5" customHeight="1">
      <c r="A654" s="122"/>
      <c r="B654">
        <v>520030677</v>
      </c>
      <c r="C654">
        <v>9670</v>
      </c>
      <c r="D654" t="s">
        <v>2255</v>
      </c>
      <c r="E654">
        <v>511303661</v>
      </c>
      <c r="F654" t="s">
        <v>307</v>
      </c>
      <c r="G654" t="s">
        <v>2256</v>
      </c>
      <c r="H654" t="s">
        <v>2257</v>
      </c>
      <c r="I654" t="s">
        <v>318</v>
      </c>
      <c r="J654" t="s">
        <v>980</v>
      </c>
      <c r="K654" t="s">
        <v>202</v>
      </c>
      <c r="L654" t="s">
        <v>202</v>
      </c>
      <c r="M654" t="s">
        <v>336</v>
      </c>
      <c r="N654" s="104" t="s">
        <v>629</v>
      </c>
      <c r="O654" t="s">
        <v>335</v>
      </c>
      <c r="P654" t="s">
        <v>1222</v>
      </c>
      <c r="Q654" s="94">
        <v>13669.23</v>
      </c>
      <c r="R654" s="94">
        <v>1</v>
      </c>
      <c r="S654" s="94">
        <v>511.44</v>
      </c>
      <c r="T654" s="91">
        <v>0</v>
      </c>
      <c r="U654" s="94">
        <v>69.909890000000004</v>
      </c>
      <c r="V654" s="93">
        <v>8.3999999999999995E-5</v>
      </c>
      <c r="W654" s="93">
        <v>2.0110000000000002E-3</v>
      </c>
      <c r="X654" s="93">
        <v>4.8099999999999998E-4</v>
      </c>
      <c r="Y654" s="122"/>
    </row>
    <row r="655" spans="1:25" ht="13.5" customHeight="1">
      <c r="A655" s="122"/>
      <c r="B655">
        <v>520030677</v>
      </c>
      <c r="C655">
        <v>9670</v>
      </c>
      <c r="D655" t="s">
        <v>2239</v>
      </c>
      <c r="E655">
        <v>511776783</v>
      </c>
      <c r="F655" t="s">
        <v>307</v>
      </c>
      <c r="G655" t="s">
        <v>2258</v>
      </c>
      <c r="H655" t="s">
        <v>2259</v>
      </c>
      <c r="I655" t="s">
        <v>318</v>
      </c>
      <c r="J655" t="s">
        <v>980</v>
      </c>
      <c r="K655" t="s">
        <v>202</v>
      </c>
      <c r="L655" t="s">
        <v>202</v>
      </c>
      <c r="M655" t="s">
        <v>336</v>
      </c>
      <c r="N655" s="104" t="s">
        <v>629</v>
      </c>
      <c r="O655" t="s">
        <v>335</v>
      </c>
      <c r="P655" t="s">
        <v>1222</v>
      </c>
      <c r="Q655" s="94">
        <v>7928.81</v>
      </c>
      <c r="R655" s="94">
        <v>1</v>
      </c>
      <c r="S655" s="94">
        <v>440.02</v>
      </c>
      <c r="T655" s="91">
        <v>0</v>
      </c>
      <c r="U655" s="94">
        <v>34.888359999999999</v>
      </c>
      <c r="V655" s="93">
        <v>2.9E-5</v>
      </c>
      <c r="W655" s="93">
        <v>1.0039999999999999E-3</v>
      </c>
      <c r="X655" s="93">
        <v>2.4000000000000001E-4</v>
      </c>
      <c r="Y655" s="122"/>
    </row>
    <row r="656" spans="1:25" ht="13.5" customHeight="1">
      <c r="A656" s="122"/>
      <c r="B656">
        <v>520030677</v>
      </c>
      <c r="C656">
        <v>9670</v>
      </c>
      <c r="D656" t="s">
        <v>2247</v>
      </c>
      <c r="E656">
        <v>513534974</v>
      </c>
      <c r="F656" t="s">
        <v>307</v>
      </c>
      <c r="G656" t="s">
        <v>2248</v>
      </c>
      <c r="H656" t="s">
        <v>2249</v>
      </c>
      <c r="I656" t="s">
        <v>318</v>
      </c>
      <c r="J656" t="s">
        <v>980</v>
      </c>
      <c r="K656" t="s">
        <v>202</v>
      </c>
      <c r="L656" t="s">
        <v>202</v>
      </c>
      <c r="M656" t="s">
        <v>336</v>
      </c>
      <c r="N656" s="104" t="s">
        <v>629</v>
      </c>
      <c r="O656" t="s">
        <v>335</v>
      </c>
      <c r="P656" t="s">
        <v>1222</v>
      </c>
      <c r="Q656" s="94">
        <v>36151.14</v>
      </c>
      <c r="R656" s="94">
        <v>1</v>
      </c>
      <c r="S656" s="94">
        <v>441.89</v>
      </c>
      <c r="T656" s="91">
        <v>0</v>
      </c>
      <c r="U656" s="94">
        <v>159.74825999999999</v>
      </c>
      <c r="V656" s="93">
        <v>1.2400000000000001E-4</v>
      </c>
      <c r="W656" s="93">
        <v>4.5970000000000004E-3</v>
      </c>
      <c r="X656" s="93">
        <v>1.1000000000000001E-3</v>
      </c>
      <c r="Y656" s="122"/>
    </row>
    <row r="657" spans="1:25" ht="13.5" customHeight="1">
      <c r="A657" s="122"/>
      <c r="B657">
        <v>520030677</v>
      </c>
      <c r="C657">
        <v>9670</v>
      </c>
      <c r="D657" t="s">
        <v>2242</v>
      </c>
      <c r="E657">
        <v>510938608</v>
      </c>
      <c r="F657" t="s">
        <v>307</v>
      </c>
      <c r="G657" t="s">
        <v>2250</v>
      </c>
      <c r="H657" t="s">
        <v>2251</v>
      </c>
      <c r="I657" t="s">
        <v>318</v>
      </c>
      <c r="J657" t="s">
        <v>980</v>
      </c>
      <c r="K657" t="s">
        <v>202</v>
      </c>
      <c r="L657" t="s">
        <v>202</v>
      </c>
      <c r="M657" t="s">
        <v>336</v>
      </c>
      <c r="N657" s="104" t="s">
        <v>573</v>
      </c>
      <c r="O657" t="s">
        <v>335</v>
      </c>
      <c r="P657" t="s">
        <v>1222</v>
      </c>
      <c r="Q657" s="94">
        <v>2628.91</v>
      </c>
      <c r="R657" s="94">
        <v>1</v>
      </c>
      <c r="S657" s="94">
        <v>4056.02</v>
      </c>
      <c r="T657" s="91">
        <v>0</v>
      </c>
      <c r="U657" s="94">
        <v>106.62902</v>
      </c>
      <c r="V657" s="93">
        <v>1.4899999999999999E-4</v>
      </c>
      <c r="W657" s="93">
        <v>3.068E-3</v>
      </c>
      <c r="X657" s="93">
        <v>7.3399999999999995E-4</v>
      </c>
      <c r="Y657" s="122"/>
    </row>
    <row r="658" spans="1:25" ht="13.5" customHeight="1">
      <c r="A658" s="122"/>
      <c r="B658">
        <v>520030677</v>
      </c>
      <c r="C658">
        <v>9670</v>
      </c>
      <c r="D658" t="s">
        <v>2283</v>
      </c>
      <c r="E658">
        <v>514884485</v>
      </c>
      <c r="F658" t="s">
        <v>307</v>
      </c>
      <c r="G658" t="s">
        <v>2284</v>
      </c>
      <c r="H658" t="s">
        <v>2285</v>
      </c>
      <c r="I658" t="s">
        <v>318</v>
      </c>
      <c r="J658" t="s">
        <v>979</v>
      </c>
      <c r="K658" t="s">
        <v>202</v>
      </c>
      <c r="L658" t="s">
        <v>222</v>
      </c>
      <c r="M658" t="s">
        <v>336</v>
      </c>
      <c r="N658" s="104" t="s">
        <v>602</v>
      </c>
      <c r="O658" t="s">
        <v>335</v>
      </c>
      <c r="P658" t="s">
        <v>1222</v>
      </c>
      <c r="Q658" s="94">
        <v>3301.28</v>
      </c>
      <c r="R658" s="94">
        <v>1</v>
      </c>
      <c r="S658" s="94">
        <v>11540</v>
      </c>
      <c r="T658" s="91">
        <v>0</v>
      </c>
      <c r="U658" s="94">
        <v>380.96821999999997</v>
      </c>
      <c r="V658" s="93">
        <v>1.17E-4</v>
      </c>
      <c r="W658" s="93">
        <v>1.0963000000000001E-2</v>
      </c>
      <c r="X658" s="93">
        <v>2.6250000000000002E-3</v>
      </c>
      <c r="Y658" s="122"/>
    </row>
    <row r="659" spans="1:25" ht="13.5" customHeight="1">
      <c r="A659" s="122"/>
      <c r="B659">
        <v>520030677</v>
      </c>
      <c r="C659">
        <v>9670</v>
      </c>
      <c r="D659" t="s">
        <v>2252</v>
      </c>
      <c r="E659">
        <v>513765339</v>
      </c>
      <c r="F659" t="s">
        <v>307</v>
      </c>
      <c r="G659" t="s">
        <v>2253</v>
      </c>
      <c r="H659" t="s">
        <v>2254</v>
      </c>
      <c r="I659" t="s">
        <v>318</v>
      </c>
      <c r="J659" t="s">
        <v>980</v>
      </c>
      <c r="K659" t="s">
        <v>202</v>
      </c>
      <c r="L659" t="s">
        <v>202</v>
      </c>
      <c r="M659" t="s">
        <v>336</v>
      </c>
      <c r="N659" s="104" t="s">
        <v>573</v>
      </c>
      <c r="O659" t="s">
        <v>335</v>
      </c>
      <c r="P659" t="s">
        <v>1222</v>
      </c>
      <c r="Q659" s="94">
        <v>15217.63</v>
      </c>
      <c r="R659" s="94">
        <v>1</v>
      </c>
      <c r="S659" s="94">
        <v>408.38</v>
      </c>
      <c r="T659" s="91">
        <v>0</v>
      </c>
      <c r="U659" s="94">
        <v>62.145769999999999</v>
      </c>
      <c r="V659" s="93">
        <v>9.7E-5</v>
      </c>
      <c r="W659" s="93">
        <v>1.7880000000000001E-3</v>
      </c>
      <c r="X659" s="93">
        <v>4.28E-4</v>
      </c>
      <c r="Y659" s="122"/>
    </row>
    <row r="660" spans="1:25" ht="13.5" customHeight="1">
      <c r="A660" s="122"/>
      <c r="B660">
        <v>520030677</v>
      </c>
      <c r="C660">
        <v>9670</v>
      </c>
      <c r="D660" t="s">
        <v>2247</v>
      </c>
      <c r="E660">
        <v>513534974</v>
      </c>
      <c r="F660" t="s">
        <v>307</v>
      </c>
      <c r="G660" t="s">
        <v>2286</v>
      </c>
      <c r="H660" t="s">
        <v>2287</v>
      </c>
      <c r="I660" t="s">
        <v>318</v>
      </c>
      <c r="J660" t="s">
        <v>977</v>
      </c>
      <c r="K660" t="s">
        <v>202</v>
      </c>
      <c r="L660" t="s">
        <v>202</v>
      </c>
      <c r="M660" t="s">
        <v>336</v>
      </c>
      <c r="N660" s="104" t="s">
        <v>569</v>
      </c>
      <c r="O660" t="s">
        <v>335</v>
      </c>
      <c r="P660" t="s">
        <v>1222</v>
      </c>
      <c r="Q660" s="94">
        <v>8212.6</v>
      </c>
      <c r="R660" s="94">
        <v>1</v>
      </c>
      <c r="S660" s="94">
        <v>3930</v>
      </c>
      <c r="T660" s="91">
        <v>0</v>
      </c>
      <c r="U660" s="94">
        <v>322.75511</v>
      </c>
      <c r="V660" s="93">
        <v>5.5000000000000002E-5</v>
      </c>
      <c r="W660" s="93">
        <v>9.2879999999999994E-3</v>
      </c>
      <c r="X660" s="93">
        <v>2.2230000000000001E-3</v>
      </c>
      <c r="Y660" s="122"/>
    </row>
    <row r="661" spans="1:25" ht="13.5" customHeight="1">
      <c r="A661" s="122"/>
      <c r="B661">
        <v>520030677</v>
      </c>
      <c r="C661">
        <v>9670</v>
      </c>
      <c r="D661" t="s">
        <v>2239</v>
      </c>
      <c r="E661">
        <v>511776783</v>
      </c>
      <c r="F661" t="s">
        <v>307</v>
      </c>
      <c r="G661" t="s">
        <v>2281</v>
      </c>
      <c r="H661" t="s">
        <v>2282</v>
      </c>
      <c r="I661" t="s">
        <v>318</v>
      </c>
      <c r="J661" t="s">
        <v>977</v>
      </c>
      <c r="K661" t="s">
        <v>202</v>
      </c>
      <c r="L661" t="s">
        <v>202</v>
      </c>
      <c r="M661" t="s">
        <v>336</v>
      </c>
      <c r="N661" s="104" t="s">
        <v>693</v>
      </c>
      <c r="O661" t="s">
        <v>335</v>
      </c>
      <c r="P661" t="s">
        <v>1222</v>
      </c>
      <c r="Q661" s="94">
        <v>1070.43</v>
      </c>
      <c r="R661" s="94">
        <v>1</v>
      </c>
      <c r="S661" s="94">
        <v>3758</v>
      </c>
      <c r="T661" s="91">
        <v>0</v>
      </c>
      <c r="U661" s="94">
        <v>40.226680000000002</v>
      </c>
      <c r="V661" s="93">
        <v>2.2100000000000001E-4</v>
      </c>
      <c r="W661" s="93">
        <v>1.157E-3</v>
      </c>
      <c r="X661" s="93">
        <v>2.7700000000000001E-4</v>
      </c>
      <c r="Y661" s="122"/>
    </row>
    <row r="662" spans="1:25" ht="13.5" customHeight="1">
      <c r="A662" s="122"/>
      <c r="B662">
        <v>520030677</v>
      </c>
      <c r="C662">
        <v>9670</v>
      </c>
      <c r="D662" t="s">
        <v>2242</v>
      </c>
      <c r="E662">
        <v>510938608</v>
      </c>
      <c r="F662" t="s">
        <v>307</v>
      </c>
      <c r="G662" t="s">
        <v>2277</v>
      </c>
      <c r="H662" t="s">
        <v>2278</v>
      </c>
      <c r="I662" t="s">
        <v>318</v>
      </c>
      <c r="J662" t="s">
        <v>979</v>
      </c>
      <c r="K662" t="s">
        <v>202</v>
      </c>
      <c r="L662" t="s">
        <v>222</v>
      </c>
      <c r="M662" t="s">
        <v>336</v>
      </c>
      <c r="N662" s="104" t="s">
        <v>601</v>
      </c>
      <c r="O662" t="s">
        <v>335</v>
      </c>
      <c r="P662" t="s">
        <v>1222</v>
      </c>
      <c r="Q662" s="94">
        <v>397.38</v>
      </c>
      <c r="R662" s="94">
        <v>1</v>
      </c>
      <c r="S662" s="94">
        <v>24520</v>
      </c>
      <c r="T662" s="91">
        <v>0</v>
      </c>
      <c r="U662" s="94">
        <v>97.436800000000005</v>
      </c>
      <c r="V662" s="93">
        <v>1.7E-5</v>
      </c>
      <c r="W662" s="93">
        <v>2.8040000000000001E-3</v>
      </c>
      <c r="X662" s="93">
        <v>6.7100000000000005E-4</v>
      </c>
      <c r="Y662" s="122"/>
    </row>
    <row r="663" spans="1:25" ht="13.5" customHeight="1">
      <c r="A663" s="122"/>
      <c r="B663">
        <v>520030677</v>
      </c>
      <c r="C663">
        <v>9670</v>
      </c>
      <c r="D663" t="s">
        <v>2239</v>
      </c>
      <c r="E663">
        <v>511776783</v>
      </c>
      <c r="F663" t="s">
        <v>307</v>
      </c>
      <c r="G663" t="s">
        <v>2245</v>
      </c>
      <c r="H663" t="s">
        <v>2246</v>
      </c>
      <c r="I663" t="s">
        <v>318</v>
      </c>
      <c r="J663" t="s">
        <v>980</v>
      </c>
      <c r="K663" t="s">
        <v>202</v>
      </c>
      <c r="L663" t="s">
        <v>202</v>
      </c>
      <c r="M663" t="s">
        <v>336</v>
      </c>
      <c r="N663" s="104" t="s">
        <v>573</v>
      </c>
      <c r="O663" t="s">
        <v>335</v>
      </c>
      <c r="P663" t="s">
        <v>1222</v>
      </c>
      <c r="Q663" s="94">
        <v>56375.35</v>
      </c>
      <c r="R663" s="94">
        <v>1</v>
      </c>
      <c r="S663" s="94">
        <v>406.34</v>
      </c>
      <c r="T663" s="91">
        <v>0</v>
      </c>
      <c r="U663" s="94">
        <v>229.07559000000001</v>
      </c>
      <c r="V663" s="93">
        <v>3.0299999999999999E-4</v>
      </c>
      <c r="W663" s="93">
        <v>6.5919999999999998E-3</v>
      </c>
      <c r="X663" s="93">
        <v>1.578E-3</v>
      </c>
      <c r="Y663" s="122"/>
    </row>
    <row r="664" spans="1:25" ht="13.5" customHeight="1">
      <c r="A664" s="122"/>
      <c r="B664">
        <v>520030677</v>
      </c>
      <c r="C664">
        <v>9670</v>
      </c>
      <c r="D664" t="s">
        <v>2247</v>
      </c>
      <c r="E664">
        <v>513534974</v>
      </c>
      <c r="F664" t="s">
        <v>307</v>
      </c>
      <c r="G664" t="s">
        <v>2279</v>
      </c>
      <c r="H664" t="s">
        <v>2280</v>
      </c>
      <c r="I664" t="s">
        <v>318</v>
      </c>
      <c r="J664" t="s">
        <v>979</v>
      </c>
      <c r="K664" t="s">
        <v>202</v>
      </c>
      <c r="L664" t="s">
        <v>291</v>
      </c>
      <c r="M664" t="s">
        <v>336</v>
      </c>
      <c r="N664" s="104" t="s">
        <v>582</v>
      </c>
      <c r="O664" t="s">
        <v>335</v>
      </c>
      <c r="P664" t="s">
        <v>1222</v>
      </c>
      <c r="Q664" s="94">
        <v>1898.38</v>
      </c>
      <c r="R664" s="94">
        <v>1</v>
      </c>
      <c r="S664" s="94">
        <v>7250</v>
      </c>
      <c r="T664" s="91">
        <v>0</v>
      </c>
      <c r="U664" s="94">
        <v>137.63227000000001</v>
      </c>
      <c r="V664" s="93">
        <v>2.0660000000000001E-3</v>
      </c>
      <c r="W664" s="93">
        <v>3.96E-3</v>
      </c>
      <c r="X664" s="93">
        <v>9.4799999999999995E-4</v>
      </c>
      <c r="Y664" s="122"/>
    </row>
    <row r="665" spans="1:25" ht="13.5" customHeight="1">
      <c r="A665" s="122"/>
      <c r="B665">
        <v>520030677</v>
      </c>
      <c r="C665">
        <v>9670</v>
      </c>
      <c r="D665" t="s">
        <v>2319</v>
      </c>
      <c r="E665" t="s">
        <v>2320</v>
      </c>
      <c r="F665" t="s">
        <v>311</v>
      </c>
      <c r="G665" t="s">
        <v>2321</v>
      </c>
      <c r="H665" t="s">
        <v>2322</v>
      </c>
      <c r="I665" t="s">
        <v>318</v>
      </c>
      <c r="J665" t="s">
        <v>979</v>
      </c>
      <c r="K665" t="s">
        <v>203</v>
      </c>
      <c r="L665" t="s">
        <v>222</v>
      </c>
      <c r="M665" t="s">
        <v>342</v>
      </c>
      <c r="N665" s="99" t="s">
        <v>732</v>
      </c>
      <c r="O665" t="s">
        <v>335</v>
      </c>
      <c r="P665" t="s">
        <v>1218</v>
      </c>
      <c r="Q665" s="94">
        <v>122.61</v>
      </c>
      <c r="R665" s="94">
        <v>2.9780000000000002</v>
      </c>
      <c r="S665" s="94">
        <v>73640</v>
      </c>
      <c r="T665" s="91">
        <v>7.4800000000000005E-2</v>
      </c>
      <c r="U665" s="94">
        <v>269.09771000000001</v>
      </c>
      <c r="V665" s="93">
        <v>0</v>
      </c>
      <c r="W665" s="93">
        <v>7.7429999999999999E-3</v>
      </c>
      <c r="X665" s="93">
        <v>1.853E-3</v>
      </c>
      <c r="Y665" s="122"/>
    </row>
    <row r="666" spans="1:25" ht="13.5" customHeight="1">
      <c r="A666" s="122"/>
      <c r="B666">
        <v>520030677</v>
      </c>
      <c r="C666">
        <v>9670</v>
      </c>
      <c r="D666" t="s">
        <v>2331</v>
      </c>
      <c r="E666" t="s">
        <v>2332</v>
      </c>
      <c r="F666" t="s">
        <v>311</v>
      </c>
      <c r="G666" t="s">
        <v>2333</v>
      </c>
      <c r="H666" t="s">
        <v>2334</v>
      </c>
      <c r="I666" t="s">
        <v>318</v>
      </c>
      <c r="J666" t="s">
        <v>979</v>
      </c>
      <c r="K666" t="s">
        <v>203</v>
      </c>
      <c r="L666" t="s">
        <v>291</v>
      </c>
      <c r="M666" t="s">
        <v>360</v>
      </c>
      <c r="N666" s="99" t="s">
        <v>732</v>
      </c>
      <c r="O666" t="s">
        <v>335</v>
      </c>
      <c r="P666" t="s">
        <v>1223</v>
      </c>
      <c r="Q666" s="94">
        <v>11373</v>
      </c>
      <c r="R666" s="94">
        <v>3.3944999999999999</v>
      </c>
      <c r="S666" s="94">
        <v>7199</v>
      </c>
      <c r="T666" s="91">
        <v>0</v>
      </c>
      <c r="U666" s="94">
        <v>2779.2209499999999</v>
      </c>
      <c r="V666" s="93">
        <v>1.94E-4</v>
      </c>
      <c r="W666" s="93">
        <v>7.9979999999999996E-2</v>
      </c>
      <c r="X666" s="93">
        <v>1.9148999999999999E-2</v>
      </c>
      <c r="Y666" s="122"/>
    </row>
    <row r="667" spans="1:25" ht="13.5" customHeight="1">
      <c r="A667" s="122"/>
      <c r="B667">
        <v>520030677</v>
      </c>
      <c r="C667">
        <v>9670</v>
      </c>
      <c r="D667" t="s">
        <v>2288</v>
      </c>
      <c r="E667" t="s">
        <v>2289</v>
      </c>
      <c r="F667" t="s">
        <v>311</v>
      </c>
      <c r="G667" t="s">
        <v>2296</v>
      </c>
      <c r="H667" t="s">
        <v>2297</v>
      </c>
      <c r="I667" t="s">
        <v>318</v>
      </c>
      <c r="J667" t="s">
        <v>979</v>
      </c>
      <c r="K667" t="s">
        <v>203</v>
      </c>
      <c r="L667" t="s">
        <v>222</v>
      </c>
      <c r="M667" t="s">
        <v>376</v>
      </c>
      <c r="N667" s="99" t="s">
        <v>732</v>
      </c>
      <c r="O667" t="s">
        <v>335</v>
      </c>
      <c r="P667" t="s">
        <v>1218</v>
      </c>
      <c r="Q667" s="94">
        <v>54.17</v>
      </c>
      <c r="R667" s="94">
        <v>2.9780000000000002</v>
      </c>
      <c r="S667" s="94">
        <v>42340</v>
      </c>
      <c r="T667" s="91">
        <v>0</v>
      </c>
      <c r="U667" s="94">
        <v>68.296499999999995</v>
      </c>
      <c r="V667" s="93">
        <v>5.7000000000000003E-5</v>
      </c>
      <c r="W667" s="93">
        <v>1.9650000000000002E-3</v>
      </c>
      <c r="X667" s="93">
        <v>4.6999999999999999E-4</v>
      </c>
      <c r="Y667" s="122"/>
    </row>
    <row r="668" spans="1:25" ht="13.5" customHeight="1">
      <c r="A668" s="122"/>
      <c r="B668">
        <v>520030677</v>
      </c>
      <c r="C668">
        <v>9670</v>
      </c>
      <c r="D668" t="s">
        <v>2309</v>
      </c>
      <c r="E668" t="s">
        <v>2310</v>
      </c>
      <c r="F668" t="s">
        <v>311</v>
      </c>
      <c r="G668" t="s">
        <v>2329</v>
      </c>
      <c r="H668" t="s">
        <v>2330</v>
      </c>
      <c r="I668" t="s">
        <v>318</v>
      </c>
      <c r="J668" t="s">
        <v>979</v>
      </c>
      <c r="K668" t="s">
        <v>203</v>
      </c>
      <c r="L668" t="s">
        <v>222</v>
      </c>
      <c r="M668" t="s">
        <v>340</v>
      </c>
      <c r="N668" s="99" t="s">
        <v>732</v>
      </c>
      <c r="O668" t="s">
        <v>335</v>
      </c>
      <c r="P668" t="s">
        <v>1218</v>
      </c>
      <c r="Q668" s="94">
        <v>3401.93</v>
      </c>
      <c r="R668" s="94">
        <v>2.9780000000000002</v>
      </c>
      <c r="S668" s="94">
        <v>4534</v>
      </c>
      <c r="T668" s="91">
        <v>0</v>
      </c>
      <c r="U668" s="94">
        <v>459.33686</v>
      </c>
      <c r="V668" s="93">
        <v>6.0000000000000002E-6</v>
      </c>
      <c r="W668" s="93">
        <v>1.3218000000000001E-2</v>
      </c>
      <c r="X668" s="93">
        <v>3.1649999999999998E-3</v>
      </c>
      <c r="Y668" s="122"/>
    </row>
    <row r="669" spans="1:25" ht="13.5" customHeight="1">
      <c r="A669" s="122"/>
      <c r="B669">
        <v>520030677</v>
      </c>
      <c r="C669">
        <v>9670</v>
      </c>
      <c r="D669" t="s">
        <v>2292</v>
      </c>
      <c r="E669" t="s">
        <v>2293</v>
      </c>
      <c r="F669" t="s">
        <v>311</v>
      </c>
      <c r="G669" t="s">
        <v>2349</v>
      </c>
      <c r="H669" t="s">
        <v>2350</v>
      </c>
      <c r="I669" t="s">
        <v>318</v>
      </c>
      <c r="J669" t="s">
        <v>979</v>
      </c>
      <c r="K669" t="s">
        <v>203</v>
      </c>
      <c r="L669" t="s">
        <v>222</v>
      </c>
      <c r="M669" t="s">
        <v>340</v>
      </c>
      <c r="N669" s="99" t="s">
        <v>732</v>
      </c>
      <c r="O669" t="s">
        <v>335</v>
      </c>
      <c r="P669" t="s">
        <v>1218</v>
      </c>
      <c r="Q669" s="94">
        <v>872.7</v>
      </c>
      <c r="R669" s="94">
        <v>2.9780000000000002</v>
      </c>
      <c r="S669" s="94">
        <v>30045</v>
      </c>
      <c r="T669" s="91">
        <v>0</v>
      </c>
      <c r="U669" s="94">
        <v>780.84027000000003</v>
      </c>
      <c r="V669" s="93">
        <v>1.9999999999999999E-6</v>
      </c>
      <c r="W669" s="93">
        <v>2.2471000000000001E-2</v>
      </c>
      <c r="X669" s="93">
        <v>5.3800000000000002E-3</v>
      </c>
      <c r="Y669" s="122"/>
    </row>
    <row r="670" spans="1:25" ht="13.5" customHeight="1">
      <c r="A670" s="122"/>
      <c r="B670">
        <v>520030677</v>
      </c>
      <c r="C670">
        <v>9670</v>
      </c>
      <c r="D670" t="s">
        <v>2292</v>
      </c>
      <c r="E670" t="s">
        <v>2293</v>
      </c>
      <c r="F670" t="s">
        <v>311</v>
      </c>
      <c r="G670" t="s">
        <v>2357</v>
      </c>
      <c r="H670" t="s">
        <v>2358</v>
      </c>
      <c r="I670" t="s">
        <v>318</v>
      </c>
      <c r="J670" t="s">
        <v>979</v>
      </c>
      <c r="K670" t="s">
        <v>203</v>
      </c>
      <c r="L670" t="s">
        <v>299</v>
      </c>
      <c r="M670" t="s">
        <v>340</v>
      </c>
      <c r="N670" s="99" t="s">
        <v>732</v>
      </c>
      <c r="O670" t="s">
        <v>335</v>
      </c>
      <c r="P670" t="s">
        <v>1218</v>
      </c>
      <c r="Q670" s="94">
        <v>6362.63</v>
      </c>
      <c r="R670" s="94">
        <v>2.9780000000000002</v>
      </c>
      <c r="S670" s="94">
        <v>8284</v>
      </c>
      <c r="T670" s="91">
        <v>0</v>
      </c>
      <c r="U670" s="94">
        <v>1569.6449600000001</v>
      </c>
      <c r="V670" s="93">
        <v>3.0000000000000001E-6</v>
      </c>
      <c r="W670" s="93">
        <v>4.5171000000000003E-2</v>
      </c>
      <c r="X670" s="93">
        <v>1.0815E-2</v>
      </c>
      <c r="Y670" s="122"/>
    </row>
    <row r="671" spans="1:25" ht="13.5" customHeight="1">
      <c r="A671" s="122"/>
      <c r="B671">
        <v>520030677</v>
      </c>
      <c r="C671">
        <v>9670</v>
      </c>
      <c r="D671" t="s">
        <v>2309</v>
      </c>
      <c r="E671" t="s">
        <v>2310</v>
      </c>
      <c r="F671" t="s">
        <v>311</v>
      </c>
      <c r="G671" t="s">
        <v>2378</v>
      </c>
      <c r="H671" t="s">
        <v>2379</v>
      </c>
      <c r="I671" t="s">
        <v>318</v>
      </c>
      <c r="J671" t="s">
        <v>979</v>
      </c>
      <c r="K671" t="s">
        <v>203</v>
      </c>
      <c r="L671" t="s">
        <v>222</v>
      </c>
      <c r="M671" t="s">
        <v>340</v>
      </c>
      <c r="N671" s="99" t="s">
        <v>732</v>
      </c>
      <c r="O671" t="s">
        <v>335</v>
      </c>
      <c r="P671" t="s">
        <v>1218</v>
      </c>
      <c r="Q671" s="94">
        <v>187.23</v>
      </c>
      <c r="R671" s="94">
        <v>2.9780000000000002</v>
      </c>
      <c r="S671" s="94">
        <v>8307</v>
      </c>
      <c r="T671" s="91">
        <v>0</v>
      </c>
      <c r="U671" s="94">
        <v>46.316330000000001</v>
      </c>
      <c r="V671" s="93">
        <v>9.9999999999999995E-7</v>
      </c>
      <c r="W671" s="93">
        <v>1.3320000000000001E-3</v>
      </c>
      <c r="X671" s="93">
        <v>3.19E-4</v>
      </c>
      <c r="Y671" s="122"/>
    </row>
    <row r="672" spans="1:25" ht="13.5" customHeight="1">
      <c r="A672" s="122"/>
      <c r="B672">
        <v>520030677</v>
      </c>
      <c r="C672">
        <v>9670</v>
      </c>
      <c r="D672" t="s">
        <v>2288</v>
      </c>
      <c r="E672" t="s">
        <v>2289</v>
      </c>
      <c r="F672" t="s">
        <v>311</v>
      </c>
      <c r="G672" t="s">
        <v>2302</v>
      </c>
      <c r="H672" t="s">
        <v>2303</v>
      </c>
      <c r="I672" t="s">
        <v>318</v>
      </c>
      <c r="J672" t="s">
        <v>979</v>
      </c>
      <c r="K672" t="s">
        <v>203</v>
      </c>
      <c r="L672" t="s">
        <v>222</v>
      </c>
      <c r="M672" t="s">
        <v>376</v>
      </c>
      <c r="N672" s="99" t="s">
        <v>732</v>
      </c>
      <c r="O672" t="s">
        <v>335</v>
      </c>
      <c r="P672" t="s">
        <v>1218</v>
      </c>
      <c r="Q672" s="94">
        <v>39832.9</v>
      </c>
      <c r="R672" s="94">
        <v>2.9780000000000002</v>
      </c>
      <c r="S672" s="94">
        <v>1500</v>
      </c>
      <c r="T672" s="91">
        <v>0</v>
      </c>
      <c r="U672" s="94">
        <v>1779.3356699999999</v>
      </c>
      <c r="V672" s="93">
        <v>1.4E-5</v>
      </c>
      <c r="W672" s="93">
        <v>5.1205000000000001E-2</v>
      </c>
      <c r="X672" s="93">
        <v>1.226E-2</v>
      </c>
      <c r="Y672" s="122"/>
    </row>
    <row r="673" spans="1:25" ht="13.5" customHeight="1">
      <c r="A673" s="122"/>
      <c r="B673">
        <v>520030677</v>
      </c>
      <c r="C673">
        <v>9670</v>
      </c>
      <c r="D673" t="s">
        <v>2288</v>
      </c>
      <c r="E673" t="s">
        <v>2289</v>
      </c>
      <c r="F673" t="s">
        <v>311</v>
      </c>
      <c r="G673" t="s">
        <v>2365</v>
      </c>
      <c r="H673" t="s">
        <v>2366</v>
      </c>
      <c r="I673" t="s">
        <v>318</v>
      </c>
      <c r="J673" t="s">
        <v>979</v>
      </c>
      <c r="K673" t="s">
        <v>203</v>
      </c>
      <c r="L673" t="s">
        <v>222</v>
      </c>
      <c r="M673" t="s">
        <v>342</v>
      </c>
      <c r="N673" s="99" t="s">
        <v>732</v>
      </c>
      <c r="O673" t="s">
        <v>335</v>
      </c>
      <c r="P673" t="s">
        <v>1218</v>
      </c>
      <c r="Q673" s="94">
        <v>362.22</v>
      </c>
      <c r="R673" s="94">
        <v>2.9780000000000002</v>
      </c>
      <c r="S673" s="94">
        <v>9298</v>
      </c>
      <c r="T673" s="91">
        <v>0</v>
      </c>
      <c r="U673" s="94">
        <v>100.29788000000001</v>
      </c>
      <c r="V673" s="93">
        <v>5.0000000000000004E-6</v>
      </c>
      <c r="W673" s="93">
        <v>2.8860000000000001E-3</v>
      </c>
      <c r="X673" s="93">
        <v>6.9099999999999999E-4</v>
      </c>
      <c r="Y673" s="122"/>
    </row>
    <row r="674" spans="1:25" ht="13.5" customHeight="1">
      <c r="A674" s="122"/>
      <c r="B674">
        <v>520030677</v>
      </c>
      <c r="C674">
        <v>9670</v>
      </c>
      <c r="D674" t="s">
        <v>2292</v>
      </c>
      <c r="E674" t="s">
        <v>2293</v>
      </c>
      <c r="F674" t="s">
        <v>311</v>
      </c>
      <c r="G674" t="s">
        <v>2325</v>
      </c>
      <c r="H674" t="s">
        <v>2326</v>
      </c>
      <c r="I674" t="s">
        <v>318</v>
      </c>
      <c r="J674" t="s">
        <v>979</v>
      </c>
      <c r="K674" t="s">
        <v>203</v>
      </c>
      <c r="L674" t="s">
        <v>299</v>
      </c>
      <c r="M674" t="s">
        <v>342</v>
      </c>
      <c r="N674" s="99" t="s">
        <v>732</v>
      </c>
      <c r="O674" t="s">
        <v>335</v>
      </c>
      <c r="P674" t="s">
        <v>1218</v>
      </c>
      <c r="Q674" s="94">
        <v>7138.08</v>
      </c>
      <c r="R674" s="94">
        <v>2.9780000000000002</v>
      </c>
      <c r="S674" s="94">
        <v>10230</v>
      </c>
      <c r="T674" s="91">
        <v>0</v>
      </c>
      <c r="U674" s="94">
        <v>2174.6117899999999</v>
      </c>
      <c r="V674" s="93">
        <v>3.6999999999999998E-5</v>
      </c>
      <c r="W674" s="93">
        <v>6.2580999999999998E-2</v>
      </c>
      <c r="X674" s="93">
        <v>1.4983E-2</v>
      </c>
      <c r="Y674" s="122"/>
    </row>
    <row r="675" spans="1:25" ht="13.5" customHeight="1">
      <c r="A675" s="122"/>
      <c r="B675">
        <v>520030677</v>
      </c>
      <c r="C675">
        <v>9670</v>
      </c>
      <c r="D675" t="s">
        <v>2309</v>
      </c>
      <c r="E675" t="s">
        <v>2310</v>
      </c>
      <c r="F675" t="s">
        <v>311</v>
      </c>
      <c r="G675" t="s">
        <v>2367</v>
      </c>
      <c r="H675" t="s">
        <v>2368</v>
      </c>
      <c r="I675" t="s">
        <v>318</v>
      </c>
      <c r="J675" t="s">
        <v>979</v>
      </c>
      <c r="K675" t="s">
        <v>203</v>
      </c>
      <c r="L675" t="s">
        <v>222</v>
      </c>
      <c r="M675" t="s">
        <v>340</v>
      </c>
      <c r="N675" s="99" t="s">
        <v>732</v>
      </c>
      <c r="O675" t="s">
        <v>335</v>
      </c>
      <c r="P675" t="s">
        <v>1218</v>
      </c>
      <c r="Q675" s="94">
        <v>2173.35</v>
      </c>
      <c r="R675" s="94">
        <v>2.9780000000000002</v>
      </c>
      <c r="S675" s="94">
        <v>10713</v>
      </c>
      <c r="T675" s="91">
        <v>0</v>
      </c>
      <c r="U675" s="94">
        <v>693.36927000000003</v>
      </c>
      <c r="V675" s="93">
        <v>9.0000000000000002E-6</v>
      </c>
      <c r="W675" s="93">
        <v>1.9952999999999999E-2</v>
      </c>
      <c r="X675" s="93">
        <v>4.777E-3</v>
      </c>
      <c r="Y675" s="122"/>
    </row>
    <row r="676" spans="1:25" ht="13.5" customHeight="1">
      <c r="A676" s="122"/>
      <c r="B676">
        <v>520030677</v>
      </c>
      <c r="C676">
        <v>9670</v>
      </c>
      <c r="D676" t="s">
        <v>2309</v>
      </c>
      <c r="E676" t="s">
        <v>2310</v>
      </c>
      <c r="F676" t="s">
        <v>311</v>
      </c>
      <c r="G676" t="s">
        <v>2341</v>
      </c>
      <c r="H676" t="s">
        <v>2342</v>
      </c>
      <c r="I676" t="s">
        <v>318</v>
      </c>
      <c r="J676" t="s">
        <v>979</v>
      </c>
      <c r="K676" t="s">
        <v>203</v>
      </c>
      <c r="L676" t="s">
        <v>222</v>
      </c>
      <c r="M676" t="s">
        <v>340</v>
      </c>
      <c r="N676" s="99" t="s">
        <v>732</v>
      </c>
      <c r="O676" t="s">
        <v>335</v>
      </c>
      <c r="P676" t="s">
        <v>1218</v>
      </c>
      <c r="Q676" s="94">
        <v>665.94</v>
      </c>
      <c r="R676" s="94">
        <v>2.9780000000000002</v>
      </c>
      <c r="S676" s="94">
        <v>5311</v>
      </c>
      <c r="T676" s="91">
        <v>0</v>
      </c>
      <c r="U676" s="94">
        <v>105.32651</v>
      </c>
      <c r="V676" s="93">
        <v>9.9999999999999995E-7</v>
      </c>
      <c r="W676" s="93">
        <v>3.0309999999999998E-3</v>
      </c>
      <c r="X676" s="93">
        <v>7.2499999999999995E-4</v>
      </c>
      <c r="Y676" s="122"/>
    </row>
    <row r="677" spans="1:25" ht="13.5" customHeight="1">
      <c r="A677" s="122"/>
      <c r="B677">
        <v>520030677</v>
      </c>
      <c r="C677">
        <v>9670</v>
      </c>
      <c r="D677" t="s">
        <v>2309</v>
      </c>
      <c r="E677" t="s">
        <v>2310</v>
      </c>
      <c r="F677" t="s">
        <v>311</v>
      </c>
      <c r="G677" t="s">
        <v>2361</v>
      </c>
      <c r="H677" t="s">
        <v>2362</v>
      </c>
      <c r="I677" t="s">
        <v>318</v>
      </c>
      <c r="J677" t="s">
        <v>979</v>
      </c>
      <c r="K677" t="s">
        <v>203</v>
      </c>
      <c r="L677" t="s">
        <v>222</v>
      </c>
      <c r="M677" t="s">
        <v>340</v>
      </c>
      <c r="N677" s="99" t="s">
        <v>732</v>
      </c>
      <c r="O677" t="s">
        <v>335</v>
      </c>
      <c r="P677" t="s">
        <v>1218</v>
      </c>
      <c r="Q677" s="94">
        <v>2159.27</v>
      </c>
      <c r="R677" s="94">
        <v>2.9780000000000002</v>
      </c>
      <c r="S677" s="94">
        <v>5083</v>
      </c>
      <c r="T677" s="91">
        <v>0</v>
      </c>
      <c r="U677" s="94">
        <v>326.85235</v>
      </c>
      <c r="V677" s="93">
        <v>1.8E-5</v>
      </c>
      <c r="W677" s="93">
        <v>9.4059999999999994E-3</v>
      </c>
      <c r="X677" s="93">
        <v>2.2520000000000001E-3</v>
      </c>
      <c r="Y677" s="122"/>
    </row>
    <row r="678" spans="1:25" ht="13.5" customHeight="1">
      <c r="A678" s="122"/>
      <c r="B678">
        <v>520030677</v>
      </c>
      <c r="C678">
        <v>9670</v>
      </c>
      <c r="D678" t="s">
        <v>2292</v>
      </c>
      <c r="E678" t="s">
        <v>2293</v>
      </c>
      <c r="F678" t="s">
        <v>311</v>
      </c>
      <c r="G678" t="s">
        <v>2343</v>
      </c>
      <c r="H678" t="s">
        <v>2344</v>
      </c>
      <c r="I678" t="s">
        <v>318</v>
      </c>
      <c r="J678" t="s">
        <v>979</v>
      </c>
      <c r="K678" t="s">
        <v>203</v>
      </c>
      <c r="L678" t="s">
        <v>280</v>
      </c>
      <c r="M678" t="s">
        <v>398</v>
      </c>
      <c r="N678" s="99" t="s">
        <v>732</v>
      </c>
      <c r="O678" t="s">
        <v>335</v>
      </c>
      <c r="P678" t="s">
        <v>1224</v>
      </c>
      <c r="Q678" s="94">
        <v>3409.11</v>
      </c>
      <c r="R678" s="94">
        <v>2.0916999999999999</v>
      </c>
      <c r="S678" s="94">
        <v>5181</v>
      </c>
      <c r="T678" s="91">
        <v>0</v>
      </c>
      <c r="U678" s="94">
        <v>369.44869999999997</v>
      </c>
      <c r="V678" s="93">
        <v>6.9999999999999999E-6</v>
      </c>
      <c r="W678" s="93">
        <v>1.0632000000000001E-2</v>
      </c>
      <c r="X678" s="93">
        <v>2.545E-3</v>
      </c>
      <c r="Y678" s="122"/>
    </row>
    <row r="679" spans="1:25" ht="13.5" customHeight="1">
      <c r="A679" s="122"/>
      <c r="B679">
        <v>520030677</v>
      </c>
      <c r="C679">
        <v>9670</v>
      </c>
      <c r="D679" t="s">
        <v>2288</v>
      </c>
      <c r="E679" t="s">
        <v>2289</v>
      </c>
      <c r="F679" t="s">
        <v>311</v>
      </c>
      <c r="G679" t="s">
        <v>2323</v>
      </c>
      <c r="H679" t="s">
        <v>2324</v>
      </c>
      <c r="I679" t="s">
        <v>318</v>
      </c>
      <c r="J679" t="s">
        <v>979</v>
      </c>
      <c r="K679" t="s">
        <v>203</v>
      </c>
      <c r="L679" t="s">
        <v>222</v>
      </c>
      <c r="M679" t="s">
        <v>340</v>
      </c>
      <c r="N679" s="99" t="s">
        <v>732</v>
      </c>
      <c r="O679" t="s">
        <v>335</v>
      </c>
      <c r="P679" t="s">
        <v>1218</v>
      </c>
      <c r="Q679" s="94">
        <v>144.84</v>
      </c>
      <c r="R679" s="94">
        <v>2.9780000000000002</v>
      </c>
      <c r="S679" s="94">
        <v>17665</v>
      </c>
      <c r="T679" s="91">
        <v>0</v>
      </c>
      <c r="U679" s="94">
        <v>76.197090000000003</v>
      </c>
      <c r="V679" s="93">
        <v>3.0000000000000001E-6</v>
      </c>
      <c r="W679" s="93">
        <v>2.1919999999999999E-3</v>
      </c>
      <c r="X679" s="93">
        <v>5.2499999999999997E-4</v>
      </c>
      <c r="Y679" s="122"/>
    </row>
    <row r="680" spans="1:25" ht="13.5" customHeight="1">
      <c r="A680" s="122"/>
      <c r="B680">
        <v>520030677</v>
      </c>
      <c r="C680">
        <v>9670</v>
      </c>
      <c r="D680" t="s">
        <v>2309</v>
      </c>
      <c r="E680" t="s">
        <v>2310</v>
      </c>
      <c r="F680" t="s">
        <v>311</v>
      </c>
      <c r="G680" t="s">
        <v>2359</v>
      </c>
      <c r="H680" t="s">
        <v>2360</v>
      </c>
      <c r="I680" t="s">
        <v>318</v>
      </c>
      <c r="J680" t="s">
        <v>979</v>
      </c>
      <c r="K680" t="s">
        <v>203</v>
      </c>
      <c r="L680" t="s">
        <v>222</v>
      </c>
      <c r="M680" t="s">
        <v>340</v>
      </c>
      <c r="N680" s="99" t="s">
        <v>732</v>
      </c>
      <c r="O680" t="s">
        <v>335</v>
      </c>
      <c r="P680" t="s">
        <v>1218</v>
      </c>
      <c r="Q680" s="94">
        <v>116.69</v>
      </c>
      <c r="R680" s="94">
        <v>2.9780000000000002</v>
      </c>
      <c r="S680" s="94">
        <v>11728</v>
      </c>
      <c r="T680" s="91">
        <v>0</v>
      </c>
      <c r="U680" s="94">
        <v>40.755560000000003</v>
      </c>
      <c r="V680" s="93">
        <v>0</v>
      </c>
      <c r="W680" s="93">
        <v>1.1720000000000001E-3</v>
      </c>
      <c r="X680" s="93">
        <v>2.7999999999999998E-4</v>
      </c>
      <c r="Y680" s="122"/>
    </row>
    <row r="681" spans="1:25" ht="13.5" customHeight="1">
      <c r="A681" s="122"/>
      <c r="B681">
        <v>520030677</v>
      </c>
      <c r="C681">
        <v>9670</v>
      </c>
      <c r="D681" t="s">
        <v>2309</v>
      </c>
      <c r="E681" t="s">
        <v>2310</v>
      </c>
      <c r="F681" t="s">
        <v>311</v>
      </c>
      <c r="G681" t="s">
        <v>2390</v>
      </c>
      <c r="H681" t="s">
        <v>2391</v>
      </c>
      <c r="I681" t="s">
        <v>318</v>
      </c>
      <c r="J681" t="s">
        <v>979</v>
      </c>
      <c r="K681" t="s">
        <v>203</v>
      </c>
      <c r="L681" t="s">
        <v>222</v>
      </c>
      <c r="M681" t="s">
        <v>340</v>
      </c>
      <c r="N681" s="99" t="s">
        <v>732</v>
      </c>
      <c r="O681" t="s">
        <v>335</v>
      </c>
      <c r="P681" t="s">
        <v>1218</v>
      </c>
      <c r="Q681" s="94">
        <v>835.82</v>
      </c>
      <c r="R681" s="94">
        <v>2.9780000000000002</v>
      </c>
      <c r="S681" s="94">
        <v>74677</v>
      </c>
      <c r="T681" s="91">
        <v>1.1932499999999999</v>
      </c>
      <c r="U681" s="94">
        <v>1862.32005</v>
      </c>
      <c r="V681" s="93">
        <v>0</v>
      </c>
      <c r="W681" s="93">
        <v>5.3593000000000002E-2</v>
      </c>
      <c r="X681" s="93">
        <v>1.2831E-2</v>
      </c>
      <c r="Y681" s="122"/>
    </row>
    <row r="682" spans="1:25" ht="13.5" customHeight="1">
      <c r="A682" s="122"/>
      <c r="B682">
        <v>520030677</v>
      </c>
      <c r="C682">
        <v>9670</v>
      </c>
      <c r="D682" t="s">
        <v>2273</v>
      </c>
      <c r="E682" t="s">
        <v>2274</v>
      </c>
      <c r="F682" t="s">
        <v>311</v>
      </c>
      <c r="G682" t="s">
        <v>2317</v>
      </c>
      <c r="H682" t="s">
        <v>2318</v>
      </c>
      <c r="I682" t="s">
        <v>318</v>
      </c>
      <c r="J682" t="s">
        <v>979</v>
      </c>
      <c r="K682" t="s">
        <v>203</v>
      </c>
      <c r="L682" t="s">
        <v>222</v>
      </c>
      <c r="M682" t="s">
        <v>340</v>
      </c>
      <c r="N682" s="99" t="s">
        <v>732</v>
      </c>
      <c r="O682" t="s">
        <v>335</v>
      </c>
      <c r="P682" t="s">
        <v>1218</v>
      </c>
      <c r="Q682" s="94">
        <v>1142.02</v>
      </c>
      <c r="R682" s="94">
        <v>2.9780000000000002</v>
      </c>
      <c r="S682" s="94">
        <v>68681</v>
      </c>
      <c r="T682" s="91">
        <v>0</v>
      </c>
      <c r="U682" s="94">
        <v>2335.78665</v>
      </c>
      <c r="V682" s="93">
        <v>0</v>
      </c>
      <c r="W682" s="93">
        <v>6.7219000000000001E-2</v>
      </c>
      <c r="X682" s="93">
        <v>1.6094000000000001E-2</v>
      </c>
      <c r="Y682" s="122"/>
    </row>
    <row r="683" spans="1:25" ht="13.5" customHeight="1">
      <c r="A683" s="122"/>
      <c r="B683">
        <v>520030677</v>
      </c>
      <c r="C683">
        <v>9670</v>
      </c>
      <c r="D683" t="s">
        <v>2270</v>
      </c>
      <c r="E683" t="s">
        <v>2271</v>
      </c>
      <c r="F683" t="s">
        <v>311</v>
      </c>
      <c r="G683" t="s">
        <v>2380</v>
      </c>
      <c r="H683" t="s">
        <v>2381</v>
      </c>
      <c r="I683" t="s">
        <v>318</v>
      </c>
      <c r="J683" t="s">
        <v>979</v>
      </c>
      <c r="K683" t="s">
        <v>203</v>
      </c>
      <c r="L683" t="s">
        <v>222</v>
      </c>
      <c r="M683" t="s">
        <v>340</v>
      </c>
      <c r="N683" s="99" t="s">
        <v>732</v>
      </c>
      <c r="O683" t="s">
        <v>335</v>
      </c>
      <c r="P683" t="s">
        <v>1218</v>
      </c>
      <c r="Q683" s="94">
        <v>402.41</v>
      </c>
      <c r="R683" s="94">
        <v>2.9780000000000002</v>
      </c>
      <c r="S683" s="94">
        <v>65589</v>
      </c>
      <c r="T683" s="91">
        <v>0</v>
      </c>
      <c r="U683" s="94">
        <v>785.99405000000002</v>
      </c>
      <c r="V683" s="93">
        <v>3.0000000000000001E-6</v>
      </c>
      <c r="W683" s="93">
        <v>2.2619E-2</v>
      </c>
      <c r="X683" s="93">
        <v>5.4149999999999997E-3</v>
      </c>
      <c r="Y683" s="122"/>
    </row>
    <row r="684" spans="1:25" ht="13.5" customHeight="1">
      <c r="A684" s="122"/>
      <c r="B684">
        <v>520030677</v>
      </c>
      <c r="C684">
        <v>9670</v>
      </c>
      <c r="D684" t="s">
        <v>2288</v>
      </c>
      <c r="E684" t="s">
        <v>2289</v>
      </c>
      <c r="F684" t="s">
        <v>311</v>
      </c>
      <c r="G684" t="s">
        <v>2834</v>
      </c>
      <c r="H684" t="s">
        <v>2371</v>
      </c>
      <c r="I684" t="s">
        <v>318</v>
      </c>
      <c r="J684" t="s">
        <v>979</v>
      </c>
      <c r="K684" t="s">
        <v>203</v>
      </c>
      <c r="L684" t="s">
        <v>222</v>
      </c>
      <c r="M684" t="s">
        <v>376</v>
      </c>
      <c r="N684" s="99" t="s">
        <v>732</v>
      </c>
      <c r="O684" t="s">
        <v>335</v>
      </c>
      <c r="P684" t="s">
        <v>1218</v>
      </c>
      <c r="Q684" s="94">
        <v>7.43</v>
      </c>
      <c r="R684" s="94">
        <v>2.9780000000000002</v>
      </c>
      <c r="S684" s="94">
        <v>102560</v>
      </c>
      <c r="T684" s="91">
        <v>0</v>
      </c>
      <c r="U684" s="94">
        <v>22.686530000000001</v>
      </c>
      <c r="V684" s="93">
        <v>5.5000000000000002E-5</v>
      </c>
      <c r="W684" s="93">
        <v>6.5200000000000002E-4</v>
      </c>
      <c r="X684" s="93">
        <v>1.56E-4</v>
      </c>
      <c r="Y684" s="122"/>
    </row>
    <row r="685" spans="1:25" ht="13.5" customHeight="1">
      <c r="A685" s="122"/>
      <c r="B685">
        <v>520030677</v>
      </c>
      <c r="C685">
        <v>9670</v>
      </c>
      <c r="D685" t="s">
        <v>2270</v>
      </c>
      <c r="E685" t="s">
        <v>2271</v>
      </c>
      <c r="F685" t="s">
        <v>311</v>
      </c>
      <c r="G685" t="s">
        <v>2477</v>
      </c>
      <c r="H685" t="s">
        <v>2272</v>
      </c>
      <c r="I685" t="s">
        <v>318</v>
      </c>
      <c r="J685" t="s">
        <v>981</v>
      </c>
      <c r="K685" t="s">
        <v>203</v>
      </c>
      <c r="L685" t="s">
        <v>222</v>
      </c>
      <c r="M685" t="s">
        <v>376</v>
      </c>
      <c r="N685" s="99" t="s">
        <v>729</v>
      </c>
      <c r="O685" t="s">
        <v>335</v>
      </c>
      <c r="P685" t="s">
        <v>1218</v>
      </c>
      <c r="Q685" s="94">
        <v>212.74</v>
      </c>
      <c r="R685" s="94">
        <v>2.9780000000000002</v>
      </c>
      <c r="S685" s="94">
        <v>7586</v>
      </c>
      <c r="T685" s="91">
        <v>0</v>
      </c>
      <c r="U685" s="94">
        <v>48.05979</v>
      </c>
      <c r="V685" s="93">
        <v>2.1599999999999999E-4</v>
      </c>
      <c r="W685" s="93">
        <v>1.3829999999999999E-3</v>
      </c>
      <c r="X685" s="93">
        <v>3.3100000000000002E-4</v>
      </c>
      <c r="Y685" s="122"/>
    </row>
    <row r="686" spans="1:25" ht="13.5" customHeight="1">
      <c r="A686" s="122"/>
      <c r="B686">
        <v>520030677</v>
      </c>
      <c r="C686">
        <v>9670</v>
      </c>
      <c r="D686" t="s">
        <v>2288</v>
      </c>
      <c r="E686" t="s">
        <v>2289</v>
      </c>
      <c r="F686" t="s">
        <v>311</v>
      </c>
      <c r="G686" t="s">
        <v>2290</v>
      </c>
      <c r="H686" t="s">
        <v>2291</v>
      </c>
      <c r="I686" t="s">
        <v>318</v>
      </c>
      <c r="J686" t="s">
        <v>979</v>
      </c>
      <c r="K686" t="s">
        <v>203</v>
      </c>
      <c r="L686" t="s">
        <v>222</v>
      </c>
      <c r="M686" t="s">
        <v>340</v>
      </c>
      <c r="N686" s="99" t="s">
        <v>732</v>
      </c>
      <c r="O686" t="s">
        <v>335</v>
      </c>
      <c r="P686" t="s">
        <v>1218</v>
      </c>
      <c r="Q686" s="94">
        <v>458.51</v>
      </c>
      <c r="R686" s="94">
        <v>2.9780000000000002</v>
      </c>
      <c r="S686" s="94">
        <v>5915</v>
      </c>
      <c r="T686" s="91">
        <v>0</v>
      </c>
      <c r="U686" s="94">
        <v>80.766239999999996</v>
      </c>
      <c r="V686" s="93">
        <v>1.5999999999999999E-5</v>
      </c>
      <c r="W686" s="93">
        <v>2.3240000000000001E-3</v>
      </c>
      <c r="X686" s="93">
        <v>5.5599999999999996E-4</v>
      </c>
      <c r="Y686" s="122"/>
    </row>
    <row r="687" spans="1:25" ht="13.5" customHeight="1">
      <c r="A687" s="122"/>
      <c r="B687">
        <v>520030677</v>
      </c>
      <c r="C687">
        <v>9670</v>
      </c>
      <c r="D687" t="s">
        <v>2305</v>
      </c>
      <c r="E687" t="s">
        <v>2306</v>
      </c>
      <c r="F687" t="s">
        <v>311</v>
      </c>
      <c r="G687" t="s">
        <v>2307</v>
      </c>
      <c r="H687" t="s">
        <v>2308</v>
      </c>
      <c r="I687" t="s">
        <v>318</v>
      </c>
      <c r="J687" t="s">
        <v>979</v>
      </c>
      <c r="K687" t="s">
        <v>203</v>
      </c>
      <c r="L687" t="s">
        <v>249</v>
      </c>
      <c r="M687" t="s">
        <v>340</v>
      </c>
      <c r="N687" s="99" t="s">
        <v>732</v>
      </c>
      <c r="O687" t="s">
        <v>335</v>
      </c>
      <c r="P687" t="s">
        <v>1218</v>
      </c>
      <c r="Q687" s="94">
        <v>2439.65</v>
      </c>
      <c r="R687" s="94">
        <v>2.9780000000000002</v>
      </c>
      <c r="S687" s="94">
        <v>17352</v>
      </c>
      <c r="T687" s="91">
        <v>0</v>
      </c>
      <c r="U687" s="94">
        <v>1260.67057</v>
      </c>
      <c r="V687" s="93">
        <v>6.7999999999999999E-5</v>
      </c>
      <c r="W687" s="93">
        <v>3.6278999999999999E-2</v>
      </c>
      <c r="X687" s="93">
        <v>8.6859999999999993E-3</v>
      </c>
      <c r="Y687" s="122"/>
    </row>
    <row r="688" spans="1:25" ht="13.5" customHeight="1">
      <c r="A688" s="122"/>
      <c r="B688">
        <v>520030677</v>
      </c>
      <c r="C688">
        <v>9670</v>
      </c>
      <c r="D688" t="s">
        <v>2292</v>
      </c>
      <c r="E688" t="s">
        <v>2293</v>
      </c>
      <c r="F688" t="s">
        <v>311</v>
      </c>
      <c r="G688" t="s">
        <v>2339</v>
      </c>
      <c r="H688" t="s">
        <v>2340</v>
      </c>
      <c r="I688" t="s">
        <v>318</v>
      </c>
      <c r="J688" t="s">
        <v>979</v>
      </c>
      <c r="K688" t="s">
        <v>203</v>
      </c>
      <c r="L688" t="s">
        <v>222</v>
      </c>
      <c r="M688" t="s">
        <v>342</v>
      </c>
      <c r="N688" s="99" t="s">
        <v>732</v>
      </c>
      <c r="O688" t="s">
        <v>335</v>
      </c>
      <c r="P688" t="s">
        <v>1218</v>
      </c>
      <c r="Q688" s="94">
        <v>1332.68</v>
      </c>
      <c r="R688" s="94">
        <v>2.9780000000000002</v>
      </c>
      <c r="S688" s="94">
        <v>15697</v>
      </c>
      <c r="T688" s="91">
        <v>0</v>
      </c>
      <c r="U688" s="94">
        <v>622.96996000000001</v>
      </c>
      <c r="V688" s="93">
        <v>6.9999999999999999E-6</v>
      </c>
      <c r="W688" s="93">
        <v>1.7926999999999998E-2</v>
      </c>
      <c r="X688" s="93">
        <v>4.2919999999999998E-3</v>
      </c>
      <c r="Y688" s="122"/>
    </row>
    <row r="689" spans="1:25" ht="13.5" customHeight="1">
      <c r="A689" s="122"/>
      <c r="B689">
        <v>520030677</v>
      </c>
      <c r="C689">
        <v>9670</v>
      </c>
      <c r="D689" t="s">
        <v>2292</v>
      </c>
      <c r="E689" t="s">
        <v>2293</v>
      </c>
      <c r="F689" t="s">
        <v>311</v>
      </c>
      <c r="G689" t="s">
        <v>2294</v>
      </c>
      <c r="H689" t="s">
        <v>2295</v>
      </c>
      <c r="I689" t="s">
        <v>318</v>
      </c>
      <c r="J689" t="s">
        <v>979</v>
      </c>
      <c r="K689" t="s">
        <v>203</v>
      </c>
      <c r="L689" t="s">
        <v>222</v>
      </c>
      <c r="M689" t="s">
        <v>340</v>
      </c>
      <c r="N689" s="99" t="s">
        <v>732</v>
      </c>
      <c r="O689" t="s">
        <v>335</v>
      </c>
      <c r="P689" t="s">
        <v>1218</v>
      </c>
      <c r="Q689" s="94">
        <v>349.83</v>
      </c>
      <c r="R689" s="94">
        <v>2.9780000000000002</v>
      </c>
      <c r="S689" s="94">
        <v>24242</v>
      </c>
      <c r="T689" s="91">
        <v>0</v>
      </c>
      <c r="U689" s="94">
        <v>252.55103</v>
      </c>
      <c r="V689" s="93">
        <v>5.0000000000000004E-6</v>
      </c>
      <c r="W689" s="93">
        <v>7.267E-3</v>
      </c>
      <c r="X689" s="93">
        <v>1.74E-3</v>
      </c>
      <c r="Y689" s="122"/>
    </row>
    <row r="690" spans="1:25" ht="13.5" customHeight="1">
      <c r="A690" s="122"/>
      <c r="B690">
        <v>520030677</v>
      </c>
      <c r="C690">
        <v>9670</v>
      </c>
      <c r="D690" t="s">
        <v>2309</v>
      </c>
      <c r="E690" t="s">
        <v>2310</v>
      </c>
      <c r="F690" t="s">
        <v>311</v>
      </c>
      <c r="G690" t="s">
        <v>2345</v>
      </c>
      <c r="H690" t="s">
        <v>2346</v>
      </c>
      <c r="I690" t="s">
        <v>318</v>
      </c>
      <c r="J690" t="s">
        <v>979</v>
      </c>
      <c r="K690" t="s">
        <v>203</v>
      </c>
      <c r="L690" t="s">
        <v>222</v>
      </c>
      <c r="M690" t="s">
        <v>340</v>
      </c>
      <c r="N690" s="99" t="s">
        <v>732</v>
      </c>
      <c r="O690" t="s">
        <v>335</v>
      </c>
      <c r="P690" t="s">
        <v>1218</v>
      </c>
      <c r="Q690" s="94">
        <v>817.68</v>
      </c>
      <c r="R690" s="94">
        <v>2.9780000000000002</v>
      </c>
      <c r="S690" s="94">
        <v>15825</v>
      </c>
      <c r="T690" s="91">
        <v>0</v>
      </c>
      <c r="U690" s="94">
        <v>385.34647000000001</v>
      </c>
      <c r="V690" s="93">
        <v>1.2E-5</v>
      </c>
      <c r="W690" s="93">
        <v>1.1089E-2</v>
      </c>
      <c r="X690" s="93">
        <v>2.6549999999999998E-3</v>
      </c>
      <c r="Y690" s="122"/>
    </row>
    <row r="691" spans="1:25" ht="13.5" customHeight="1">
      <c r="A691" s="122"/>
      <c r="B691">
        <v>520030677</v>
      </c>
      <c r="C691">
        <v>9670</v>
      </c>
      <c r="D691" t="s">
        <v>2309</v>
      </c>
      <c r="E691" t="s">
        <v>2310</v>
      </c>
      <c r="F691" t="s">
        <v>311</v>
      </c>
      <c r="G691" t="s">
        <v>2311</v>
      </c>
      <c r="H691" t="s">
        <v>2312</v>
      </c>
      <c r="I691" t="s">
        <v>318</v>
      </c>
      <c r="J691" t="s">
        <v>979</v>
      </c>
      <c r="K691" t="s">
        <v>203</v>
      </c>
      <c r="L691" t="s">
        <v>222</v>
      </c>
      <c r="M691" t="s">
        <v>340</v>
      </c>
      <c r="N691" s="99" t="s">
        <v>732</v>
      </c>
      <c r="O691" t="s">
        <v>335</v>
      </c>
      <c r="P691" t="s">
        <v>1218</v>
      </c>
      <c r="Q691" s="94">
        <v>2196.8200000000002</v>
      </c>
      <c r="R691" s="94">
        <v>2.9780000000000002</v>
      </c>
      <c r="S691" s="94">
        <v>18523</v>
      </c>
      <c r="T691" s="91">
        <v>0</v>
      </c>
      <c r="U691" s="94">
        <v>1211.7995000000001</v>
      </c>
      <c r="V691" s="93">
        <v>1.2999999999999999E-5</v>
      </c>
      <c r="W691" s="93">
        <v>3.4873000000000001E-2</v>
      </c>
      <c r="X691" s="93">
        <v>8.3490000000000005E-3</v>
      </c>
      <c r="Y691" s="122"/>
    </row>
    <row r="692" spans="1:25" ht="13.5" customHeight="1">
      <c r="A692" s="122"/>
      <c r="B692">
        <v>520030677</v>
      </c>
      <c r="C692">
        <v>9670</v>
      </c>
      <c r="D692" t="s">
        <v>2273</v>
      </c>
      <c r="E692" t="s">
        <v>2274</v>
      </c>
      <c r="F692" t="s">
        <v>311</v>
      </c>
      <c r="G692" t="s">
        <v>2355</v>
      </c>
      <c r="H692" t="s">
        <v>2356</v>
      </c>
      <c r="I692" t="s">
        <v>318</v>
      </c>
      <c r="J692" t="s">
        <v>979</v>
      </c>
      <c r="K692" t="s">
        <v>203</v>
      </c>
      <c r="L692" t="s">
        <v>222</v>
      </c>
      <c r="M692" t="s">
        <v>340</v>
      </c>
      <c r="N692" s="99" t="s">
        <v>732</v>
      </c>
      <c r="O692" t="s">
        <v>335</v>
      </c>
      <c r="P692" t="s">
        <v>1218</v>
      </c>
      <c r="Q692" s="94">
        <v>412.32</v>
      </c>
      <c r="R692" s="94">
        <v>2.9780000000000002</v>
      </c>
      <c r="S692" s="94">
        <v>15803</v>
      </c>
      <c r="T692" s="91">
        <v>0</v>
      </c>
      <c r="U692" s="94">
        <v>194.04532</v>
      </c>
      <c r="V692" s="93">
        <v>0</v>
      </c>
      <c r="W692" s="93">
        <v>5.5840000000000004E-3</v>
      </c>
      <c r="X692" s="93">
        <v>1.3370000000000001E-3</v>
      </c>
      <c r="Y692" s="122"/>
    </row>
    <row r="693" spans="1:25" ht="13.5" customHeight="1">
      <c r="A693" s="122"/>
      <c r="B693">
        <v>520030677</v>
      </c>
      <c r="C693">
        <v>9670</v>
      </c>
      <c r="D693" t="s">
        <v>2273</v>
      </c>
      <c r="E693" t="s">
        <v>2274</v>
      </c>
      <c r="F693" t="s">
        <v>311</v>
      </c>
      <c r="G693" t="s">
        <v>2298</v>
      </c>
      <c r="H693" t="s">
        <v>2299</v>
      </c>
      <c r="I693" t="s">
        <v>318</v>
      </c>
      <c r="J693" t="s">
        <v>979</v>
      </c>
      <c r="K693" t="s">
        <v>203</v>
      </c>
      <c r="L693" t="s">
        <v>222</v>
      </c>
      <c r="M693" t="s">
        <v>340</v>
      </c>
      <c r="N693" s="99" t="s">
        <v>732</v>
      </c>
      <c r="O693" t="s">
        <v>335</v>
      </c>
      <c r="P693" t="s">
        <v>1218</v>
      </c>
      <c r="Q693" s="94">
        <v>2720.98</v>
      </c>
      <c r="R693" s="94">
        <v>2.9780000000000002</v>
      </c>
      <c r="S693" s="94">
        <v>13160</v>
      </c>
      <c r="T693" s="91">
        <v>0</v>
      </c>
      <c r="U693" s="94">
        <v>1066.36383</v>
      </c>
      <c r="V693" s="93">
        <v>2.6999999999999999E-5</v>
      </c>
      <c r="W693" s="93">
        <v>3.0686999999999999E-2</v>
      </c>
      <c r="X693" s="93">
        <v>7.3470000000000002E-3</v>
      </c>
      <c r="Y693" s="122"/>
    </row>
    <row r="694" spans="1:25" ht="13.5" customHeight="1">
      <c r="A694" s="122"/>
      <c r="B694">
        <v>520030677</v>
      </c>
      <c r="C694">
        <v>9670</v>
      </c>
      <c r="D694" t="s">
        <v>2292</v>
      </c>
      <c r="E694" t="s">
        <v>2293</v>
      </c>
      <c r="F694" t="s">
        <v>311</v>
      </c>
      <c r="G694" t="s">
        <v>2369</v>
      </c>
      <c r="H694" t="s">
        <v>2370</v>
      </c>
      <c r="I694" t="s">
        <v>318</v>
      </c>
      <c r="J694" t="s">
        <v>979</v>
      </c>
      <c r="K694" t="s">
        <v>203</v>
      </c>
      <c r="L694" t="s">
        <v>291</v>
      </c>
      <c r="M694" t="s">
        <v>360</v>
      </c>
      <c r="N694" s="99" t="s">
        <v>732</v>
      </c>
      <c r="O694" t="s">
        <v>335</v>
      </c>
      <c r="P694" t="s">
        <v>1223</v>
      </c>
      <c r="Q694" s="94">
        <v>2631.86</v>
      </c>
      <c r="R694" s="94">
        <v>3.3944999999999999</v>
      </c>
      <c r="S694" s="94">
        <v>5559</v>
      </c>
      <c r="T694" s="91">
        <v>0</v>
      </c>
      <c r="U694" s="94">
        <v>496.63215000000002</v>
      </c>
      <c r="V694" s="93">
        <v>1.06E-4</v>
      </c>
      <c r="W694" s="93">
        <v>1.4291999999999999E-2</v>
      </c>
      <c r="X694" s="93">
        <v>3.421E-3</v>
      </c>
      <c r="Y694" s="122"/>
    </row>
    <row r="695" spans="1:25" ht="13.5" customHeight="1">
      <c r="A695" s="122"/>
      <c r="B695">
        <v>520030677</v>
      </c>
      <c r="C695">
        <v>9670</v>
      </c>
      <c r="D695" t="s">
        <v>2309</v>
      </c>
      <c r="E695" t="s">
        <v>2310</v>
      </c>
      <c r="F695" t="s">
        <v>311</v>
      </c>
      <c r="G695" t="s">
        <v>2382</v>
      </c>
      <c r="H695" t="s">
        <v>2383</v>
      </c>
      <c r="I695" t="s">
        <v>318</v>
      </c>
      <c r="J695" t="s">
        <v>979</v>
      </c>
      <c r="K695" t="s">
        <v>203</v>
      </c>
      <c r="L695" t="s">
        <v>222</v>
      </c>
      <c r="M695" t="s">
        <v>340</v>
      </c>
      <c r="N695" s="99" t="s">
        <v>732</v>
      </c>
      <c r="O695" t="s">
        <v>335</v>
      </c>
      <c r="P695" t="s">
        <v>1218</v>
      </c>
      <c r="Q695" s="94">
        <v>4781.74</v>
      </c>
      <c r="R695" s="94">
        <v>2.9780000000000002</v>
      </c>
      <c r="S695" s="94">
        <v>19052</v>
      </c>
      <c r="T695" s="91">
        <v>0</v>
      </c>
      <c r="U695" s="94">
        <v>2713.0102900000002</v>
      </c>
      <c r="V695" s="93">
        <v>6.9999999999999999E-6</v>
      </c>
      <c r="W695" s="93">
        <v>7.8075000000000006E-2</v>
      </c>
      <c r="X695" s="93">
        <v>1.8693000000000001E-2</v>
      </c>
      <c r="Y695" s="122"/>
    </row>
    <row r="696" spans="1:25" ht="13.5" customHeight="1">
      <c r="A696" s="122"/>
      <c r="B696">
        <v>520030677</v>
      </c>
      <c r="C696">
        <v>9670</v>
      </c>
      <c r="D696" t="s">
        <v>2309</v>
      </c>
      <c r="E696" t="s">
        <v>2310</v>
      </c>
      <c r="F696" t="s">
        <v>311</v>
      </c>
      <c r="G696" t="s">
        <v>2335</v>
      </c>
      <c r="H696" t="s">
        <v>2336</v>
      </c>
      <c r="I696" t="s">
        <v>318</v>
      </c>
      <c r="J696" t="s">
        <v>979</v>
      </c>
      <c r="K696" t="s">
        <v>203</v>
      </c>
      <c r="L696" t="s">
        <v>222</v>
      </c>
      <c r="M696" t="s">
        <v>340</v>
      </c>
      <c r="N696" s="99" t="s">
        <v>732</v>
      </c>
      <c r="O696" t="s">
        <v>335</v>
      </c>
      <c r="P696" t="s">
        <v>1218</v>
      </c>
      <c r="Q696" s="94">
        <v>4841.46</v>
      </c>
      <c r="R696" s="94">
        <v>2.9780000000000002</v>
      </c>
      <c r="S696" s="94">
        <v>5361</v>
      </c>
      <c r="T696" s="91">
        <v>0</v>
      </c>
      <c r="U696" s="94">
        <v>772.94123999999999</v>
      </c>
      <c r="V696" s="93">
        <v>5.0000000000000004E-6</v>
      </c>
      <c r="W696" s="93">
        <v>2.2242999999999999E-2</v>
      </c>
      <c r="X696" s="93">
        <v>5.3249999999999999E-3</v>
      </c>
      <c r="Y696" s="122"/>
    </row>
    <row r="697" spans="1:25" ht="13.5" customHeight="1">
      <c r="A697" s="122"/>
      <c r="B697">
        <v>520030677</v>
      </c>
      <c r="C697">
        <v>9670</v>
      </c>
      <c r="D697" t="s">
        <v>2288</v>
      </c>
      <c r="E697" t="s">
        <v>2289</v>
      </c>
      <c r="F697" t="s">
        <v>311</v>
      </c>
      <c r="G697" t="s">
        <v>2347</v>
      </c>
      <c r="H697" t="s">
        <v>2348</v>
      </c>
      <c r="I697" t="s">
        <v>318</v>
      </c>
      <c r="J697" t="s">
        <v>979</v>
      </c>
      <c r="K697" t="s">
        <v>203</v>
      </c>
      <c r="L697" t="s">
        <v>222</v>
      </c>
      <c r="M697" t="s">
        <v>342</v>
      </c>
      <c r="N697" s="99" t="s">
        <v>732</v>
      </c>
      <c r="O697" t="s">
        <v>335</v>
      </c>
      <c r="P697" t="s">
        <v>1218</v>
      </c>
      <c r="Q697" s="94">
        <v>1253.27</v>
      </c>
      <c r="R697" s="94">
        <v>2.9780000000000002</v>
      </c>
      <c r="S697" s="94">
        <v>30297</v>
      </c>
      <c r="T697" s="91">
        <v>0</v>
      </c>
      <c r="U697" s="94">
        <v>1130.752</v>
      </c>
      <c r="V697" s="93">
        <v>3.9999999999999998E-6</v>
      </c>
      <c r="W697" s="93">
        <v>3.2539999999999999E-2</v>
      </c>
      <c r="X697" s="93">
        <v>7.7910000000000002E-3</v>
      </c>
      <c r="Y697" s="122"/>
    </row>
    <row r="698" spans="1:25" ht="13.5" customHeight="1">
      <c r="A698" s="122"/>
      <c r="B698">
        <v>520030677</v>
      </c>
      <c r="C698">
        <v>9670</v>
      </c>
      <c r="D698" t="s">
        <v>2331</v>
      </c>
      <c r="E698" t="s">
        <v>2332</v>
      </c>
      <c r="F698" t="s">
        <v>311</v>
      </c>
      <c r="G698" t="s">
        <v>2384</v>
      </c>
      <c r="H698" t="s">
        <v>2385</v>
      </c>
      <c r="I698" t="s">
        <v>318</v>
      </c>
      <c r="J698" t="s">
        <v>979</v>
      </c>
      <c r="K698" t="s">
        <v>203</v>
      </c>
      <c r="L698" t="s">
        <v>299</v>
      </c>
      <c r="M698" t="s">
        <v>376</v>
      </c>
      <c r="N698" s="99" t="s">
        <v>732</v>
      </c>
      <c r="O698" t="s">
        <v>335</v>
      </c>
      <c r="P698" t="s">
        <v>1218</v>
      </c>
      <c r="Q698" s="94">
        <v>119.21</v>
      </c>
      <c r="R698" s="94">
        <v>2.9780000000000002</v>
      </c>
      <c r="S698" s="94">
        <v>8769</v>
      </c>
      <c r="T698" s="91">
        <v>0</v>
      </c>
      <c r="U698" s="94">
        <v>31.13139</v>
      </c>
      <c r="V698" s="93">
        <v>9.9999999999999995E-7</v>
      </c>
      <c r="W698" s="93">
        <v>8.9499999999999996E-4</v>
      </c>
      <c r="X698" s="93">
        <v>2.14E-4</v>
      </c>
      <c r="Y698" s="122"/>
    </row>
    <row r="699" spans="1:25" ht="13.5" customHeight="1">
      <c r="A699" s="122"/>
      <c r="B699">
        <v>520030677</v>
      </c>
      <c r="C699">
        <v>9670</v>
      </c>
      <c r="D699" t="s">
        <v>2292</v>
      </c>
      <c r="E699" t="s">
        <v>2293</v>
      </c>
      <c r="F699" t="s">
        <v>311</v>
      </c>
      <c r="G699" t="s">
        <v>2353</v>
      </c>
      <c r="H699" t="s">
        <v>2354</v>
      </c>
      <c r="I699" t="s">
        <v>318</v>
      </c>
      <c r="J699" t="s">
        <v>979</v>
      </c>
      <c r="K699" t="s">
        <v>203</v>
      </c>
      <c r="L699" t="s">
        <v>222</v>
      </c>
      <c r="M699" t="s">
        <v>312</v>
      </c>
      <c r="N699" s="99" t="s">
        <v>732</v>
      </c>
      <c r="O699" t="s">
        <v>335</v>
      </c>
      <c r="P699" t="s">
        <v>1218</v>
      </c>
      <c r="Q699" s="94">
        <v>191.05</v>
      </c>
      <c r="R699" s="94">
        <v>2.9780000000000002</v>
      </c>
      <c r="S699" s="94">
        <v>64076</v>
      </c>
      <c r="T699" s="91">
        <v>0</v>
      </c>
      <c r="U699" s="94">
        <v>364.55184000000003</v>
      </c>
      <c r="V699" s="93">
        <v>0</v>
      </c>
      <c r="W699" s="93">
        <v>1.0491E-2</v>
      </c>
      <c r="X699" s="93">
        <v>2.5110000000000002E-3</v>
      </c>
      <c r="Y699" s="122"/>
    </row>
    <row r="700" spans="1:25" ht="13.5" customHeight="1">
      <c r="A700" s="122"/>
      <c r="B700">
        <v>520030677</v>
      </c>
      <c r="C700">
        <v>9670</v>
      </c>
      <c r="D700" t="s">
        <v>2374</v>
      </c>
      <c r="E700" t="s">
        <v>2375</v>
      </c>
      <c r="F700" t="s">
        <v>311</v>
      </c>
      <c r="G700" t="s">
        <v>2376</v>
      </c>
      <c r="H700" t="s">
        <v>2377</v>
      </c>
      <c r="I700" t="s">
        <v>318</v>
      </c>
      <c r="J700" t="s">
        <v>979</v>
      </c>
      <c r="K700" t="s">
        <v>203</v>
      </c>
      <c r="L700" t="s">
        <v>294</v>
      </c>
      <c r="M700" t="s">
        <v>356</v>
      </c>
      <c r="N700" s="99" t="s">
        <v>732</v>
      </c>
      <c r="O700" t="s">
        <v>335</v>
      </c>
      <c r="P700" t="s">
        <v>1218</v>
      </c>
      <c r="Q700" s="94">
        <v>664.84</v>
      </c>
      <c r="R700" s="94">
        <v>2.9780000000000002</v>
      </c>
      <c r="S700" s="94">
        <v>7385</v>
      </c>
      <c r="T700" s="91">
        <v>0</v>
      </c>
      <c r="U700" s="94">
        <v>146.21557999999999</v>
      </c>
      <c r="V700" s="93">
        <v>5.0000000000000004E-6</v>
      </c>
      <c r="W700" s="93">
        <v>4.2069999999999998E-3</v>
      </c>
      <c r="X700" s="93">
        <v>1.0070000000000001E-3</v>
      </c>
      <c r="Y700" s="122"/>
    </row>
    <row r="701" spans="1:25" ht="13.5" customHeight="1">
      <c r="A701" s="122"/>
      <c r="B701">
        <v>520030677</v>
      </c>
      <c r="C701">
        <v>9670</v>
      </c>
      <c r="D701" t="s">
        <v>2292</v>
      </c>
      <c r="E701" t="s">
        <v>2293</v>
      </c>
      <c r="F701" t="s">
        <v>311</v>
      </c>
      <c r="G701" t="s">
        <v>2327</v>
      </c>
      <c r="H701" t="s">
        <v>2328</v>
      </c>
      <c r="I701" t="s">
        <v>318</v>
      </c>
      <c r="J701" t="s">
        <v>979</v>
      </c>
      <c r="K701" t="s">
        <v>203</v>
      </c>
      <c r="L701" t="s">
        <v>294</v>
      </c>
      <c r="M701" t="s">
        <v>340</v>
      </c>
      <c r="N701" s="99" t="s">
        <v>732</v>
      </c>
      <c r="O701" t="s">
        <v>335</v>
      </c>
      <c r="P701" t="s">
        <v>1218</v>
      </c>
      <c r="Q701" s="94">
        <v>1642.6</v>
      </c>
      <c r="R701" s="94">
        <v>2.9780000000000002</v>
      </c>
      <c r="S701" s="94">
        <v>4913</v>
      </c>
      <c r="T701" s="91">
        <v>0</v>
      </c>
      <c r="U701" s="94">
        <v>240.32783000000001</v>
      </c>
      <c r="V701" s="93">
        <v>3.6000000000000001E-5</v>
      </c>
      <c r="W701" s="93">
        <v>6.9160000000000003E-3</v>
      </c>
      <c r="X701" s="93">
        <v>1.655E-3</v>
      </c>
      <c r="Y701" s="122"/>
    </row>
    <row r="702" spans="1:25" ht="13.5" customHeight="1">
      <c r="A702" s="122"/>
      <c r="B702">
        <v>520030677</v>
      </c>
      <c r="C702">
        <v>9670</v>
      </c>
      <c r="D702" t="s">
        <v>2266</v>
      </c>
      <c r="E702" t="s">
        <v>2267</v>
      </c>
      <c r="F702" t="s">
        <v>311</v>
      </c>
      <c r="G702" t="s">
        <v>2832</v>
      </c>
      <c r="H702" t="s">
        <v>2833</v>
      </c>
      <c r="I702" t="s">
        <v>318</v>
      </c>
      <c r="J702" t="s">
        <v>981</v>
      </c>
      <c r="K702" t="s">
        <v>203</v>
      </c>
      <c r="L702" t="s">
        <v>222</v>
      </c>
      <c r="M702" t="s">
        <v>376</v>
      </c>
      <c r="N702" s="99" t="s">
        <v>729</v>
      </c>
      <c r="O702" t="s">
        <v>335</v>
      </c>
      <c r="P702" t="s">
        <v>1218</v>
      </c>
      <c r="Q702" s="94">
        <v>247.69</v>
      </c>
      <c r="R702" s="94">
        <v>2.9780000000000002</v>
      </c>
      <c r="S702" s="94">
        <v>19351.5</v>
      </c>
      <c r="T702" s="91">
        <v>0</v>
      </c>
      <c r="U702" s="94">
        <v>142.74104</v>
      </c>
      <c r="V702" s="93">
        <v>3.8999999999999999E-5</v>
      </c>
      <c r="W702" s="93">
        <v>4.1070000000000004E-3</v>
      </c>
      <c r="X702" s="93">
        <v>9.8299999999999993E-4</v>
      </c>
      <c r="Y702" s="122"/>
    </row>
    <row r="703" spans="1:25" ht="13.5" customHeight="1">
      <c r="A703" s="122"/>
      <c r="B703">
        <v>520030677</v>
      </c>
      <c r="C703">
        <v>9670</v>
      </c>
      <c r="D703" t="s">
        <v>2292</v>
      </c>
      <c r="E703" t="s">
        <v>2293</v>
      </c>
      <c r="F703" t="s">
        <v>311</v>
      </c>
      <c r="G703" t="s">
        <v>2363</v>
      </c>
      <c r="H703" t="s">
        <v>2364</v>
      </c>
      <c r="I703" t="s">
        <v>318</v>
      </c>
      <c r="J703" t="s">
        <v>979</v>
      </c>
      <c r="K703" t="s">
        <v>203</v>
      </c>
      <c r="L703" t="s">
        <v>222</v>
      </c>
      <c r="M703" t="s">
        <v>312</v>
      </c>
      <c r="N703" s="99" t="s">
        <v>732</v>
      </c>
      <c r="O703" t="s">
        <v>335</v>
      </c>
      <c r="P703" t="s">
        <v>1218</v>
      </c>
      <c r="Q703" s="94">
        <v>3513.73</v>
      </c>
      <c r="R703" s="94">
        <v>2.9780000000000002</v>
      </c>
      <c r="S703" s="94">
        <v>9060</v>
      </c>
      <c r="T703" s="91">
        <v>0</v>
      </c>
      <c r="U703" s="94">
        <v>948.02775999999994</v>
      </c>
      <c r="V703" s="93">
        <v>4.6999999999999997E-5</v>
      </c>
      <c r="W703" s="93">
        <v>2.7282000000000001E-2</v>
      </c>
      <c r="X703" s="93">
        <v>6.5319999999999996E-3</v>
      </c>
      <c r="Y703" s="122"/>
    </row>
    <row r="704" spans="1:25" ht="13.5" customHeight="1">
      <c r="A704" s="122"/>
      <c r="B704">
        <v>520030677</v>
      </c>
      <c r="C704">
        <v>9670</v>
      </c>
      <c r="D704" t="s">
        <v>2273</v>
      </c>
      <c r="E704" t="s">
        <v>2274</v>
      </c>
      <c r="F704" t="s">
        <v>311</v>
      </c>
      <c r="G704" t="s">
        <v>2275</v>
      </c>
      <c r="H704" t="s">
        <v>2276</v>
      </c>
      <c r="I704" t="s">
        <v>318</v>
      </c>
      <c r="J704" t="s">
        <v>981</v>
      </c>
      <c r="K704" t="s">
        <v>203</v>
      </c>
      <c r="L704" t="s">
        <v>222</v>
      </c>
      <c r="M704" t="s">
        <v>376</v>
      </c>
      <c r="N704" s="99" t="s">
        <v>729</v>
      </c>
      <c r="O704" t="s">
        <v>335</v>
      </c>
      <c r="P704" t="s">
        <v>1218</v>
      </c>
      <c r="Q704" s="94">
        <v>1095.07</v>
      </c>
      <c r="R704" s="94">
        <v>2.9780000000000002</v>
      </c>
      <c r="S704" s="94">
        <v>6189.7</v>
      </c>
      <c r="T704" s="91">
        <v>0</v>
      </c>
      <c r="U704" s="94">
        <v>201.85341</v>
      </c>
      <c r="V704" s="93">
        <v>2.3E-5</v>
      </c>
      <c r="W704" s="93">
        <v>5.8079999999999998E-3</v>
      </c>
      <c r="X704" s="93">
        <v>1.39E-3</v>
      </c>
      <c r="Y704" s="122"/>
    </row>
    <row r="705" spans="1:25" ht="13.5" customHeight="1">
      <c r="A705" s="122"/>
      <c r="B705">
        <v>520030677</v>
      </c>
      <c r="C705">
        <v>9670</v>
      </c>
      <c r="D705" t="s">
        <v>2266</v>
      </c>
      <c r="E705" t="s">
        <v>2267</v>
      </c>
      <c r="F705" t="s">
        <v>311</v>
      </c>
      <c r="G705" t="s">
        <v>2268</v>
      </c>
      <c r="H705" t="s">
        <v>2269</v>
      </c>
      <c r="I705" t="s">
        <v>318</v>
      </c>
      <c r="J705" t="s">
        <v>981</v>
      </c>
      <c r="K705" t="s">
        <v>203</v>
      </c>
      <c r="L705" t="s">
        <v>222</v>
      </c>
      <c r="M705" t="s">
        <v>376</v>
      </c>
      <c r="N705" s="99" t="s">
        <v>729</v>
      </c>
      <c r="O705" t="s">
        <v>335</v>
      </c>
      <c r="P705" t="s">
        <v>1218</v>
      </c>
      <c r="Q705" s="94">
        <v>5154.97</v>
      </c>
      <c r="R705" s="94">
        <v>2.9780000000000002</v>
      </c>
      <c r="S705" s="94">
        <v>1281.25</v>
      </c>
      <c r="T705" s="91">
        <v>0</v>
      </c>
      <c r="U705" s="94">
        <v>196.69105999999999</v>
      </c>
      <c r="V705" s="93">
        <v>7.4999999999999993E-5</v>
      </c>
      <c r="W705" s="93">
        <v>5.6600000000000001E-3</v>
      </c>
      <c r="X705" s="93">
        <v>1.3550000000000001E-3</v>
      </c>
      <c r="Y705" s="122"/>
    </row>
    <row r="706" spans="1:25" ht="13.5" customHeight="1">
      <c r="A706" s="122"/>
      <c r="B706">
        <v>520030677</v>
      </c>
      <c r="C706">
        <v>9670</v>
      </c>
      <c r="D706" t="s">
        <v>2288</v>
      </c>
      <c r="E706" t="s">
        <v>2289</v>
      </c>
      <c r="F706" t="s">
        <v>311</v>
      </c>
      <c r="G706" t="s">
        <v>2835</v>
      </c>
      <c r="H706" t="s">
        <v>2304</v>
      </c>
      <c r="I706" t="s">
        <v>318</v>
      </c>
      <c r="J706" t="s">
        <v>979</v>
      </c>
      <c r="K706" t="s">
        <v>203</v>
      </c>
      <c r="L706" t="s">
        <v>222</v>
      </c>
      <c r="M706" t="s">
        <v>376</v>
      </c>
      <c r="N706" s="99" t="s">
        <v>732</v>
      </c>
      <c r="O706" t="s">
        <v>335</v>
      </c>
      <c r="P706" t="s">
        <v>1218</v>
      </c>
      <c r="Q706" s="94">
        <v>59.41</v>
      </c>
      <c r="R706" s="94">
        <v>2.9780000000000002</v>
      </c>
      <c r="S706" s="94">
        <v>74560</v>
      </c>
      <c r="T706" s="91">
        <v>0</v>
      </c>
      <c r="U706" s="94">
        <v>131.90897000000001</v>
      </c>
      <c r="V706" s="93">
        <v>8.8800000000000001E-4</v>
      </c>
      <c r="W706" s="93">
        <v>3.7959999999999999E-3</v>
      </c>
      <c r="X706" s="93">
        <v>9.0799999999999995E-4</v>
      </c>
      <c r="Y706" s="122"/>
    </row>
    <row r="707" spans="1:25" ht="13.5" customHeight="1">
      <c r="A707" s="122"/>
      <c r="B707">
        <v>520030677</v>
      </c>
      <c r="C707">
        <v>9670</v>
      </c>
      <c r="D707" t="s">
        <v>2309</v>
      </c>
      <c r="E707" t="s">
        <v>2310</v>
      </c>
      <c r="F707" t="s">
        <v>311</v>
      </c>
      <c r="G707" t="s">
        <v>2372</v>
      </c>
      <c r="H707" t="s">
        <v>2373</v>
      </c>
      <c r="I707" t="s">
        <v>318</v>
      </c>
      <c r="J707" t="s">
        <v>979</v>
      </c>
      <c r="K707" t="s">
        <v>203</v>
      </c>
      <c r="L707" t="s">
        <v>222</v>
      </c>
      <c r="M707" t="s">
        <v>340</v>
      </c>
      <c r="N707" s="99" t="s">
        <v>732</v>
      </c>
      <c r="O707" t="s">
        <v>335</v>
      </c>
      <c r="P707" t="s">
        <v>1218</v>
      </c>
      <c r="Q707" s="94">
        <v>3043.13</v>
      </c>
      <c r="R707" s="94">
        <v>2.9780000000000002</v>
      </c>
      <c r="S707" s="94">
        <v>15866</v>
      </c>
      <c r="T707" s="91">
        <v>0</v>
      </c>
      <c r="U707" s="94">
        <v>1437.8455200000001</v>
      </c>
      <c r="V707" s="93">
        <v>1.1E-5</v>
      </c>
      <c r="W707" s="93">
        <v>4.1377999999999998E-2</v>
      </c>
      <c r="X707" s="93">
        <v>9.9069999999999991E-3</v>
      </c>
      <c r="Y707" s="122"/>
    </row>
    <row r="708" spans="1:25" ht="13.5" customHeight="1">
      <c r="A708" s="122"/>
      <c r="B708">
        <v>520030677</v>
      </c>
      <c r="C708">
        <v>9670</v>
      </c>
      <c r="D708" t="s">
        <v>2288</v>
      </c>
      <c r="E708" t="s">
        <v>2289</v>
      </c>
      <c r="F708" t="s">
        <v>311</v>
      </c>
      <c r="G708" t="s">
        <v>2300</v>
      </c>
      <c r="H708" t="s">
        <v>2301</v>
      </c>
      <c r="I708" t="s">
        <v>318</v>
      </c>
      <c r="J708" t="s">
        <v>979</v>
      </c>
      <c r="K708" t="s">
        <v>203</v>
      </c>
      <c r="L708" t="s">
        <v>222</v>
      </c>
      <c r="M708" t="s">
        <v>376</v>
      </c>
      <c r="N708" s="99" t="s">
        <v>732</v>
      </c>
      <c r="O708" t="s">
        <v>335</v>
      </c>
      <c r="P708" t="s">
        <v>1218</v>
      </c>
      <c r="Q708" s="94">
        <v>238.15</v>
      </c>
      <c r="R708" s="94">
        <v>2.9780000000000002</v>
      </c>
      <c r="S708" s="94">
        <v>83750</v>
      </c>
      <c r="T708" s="91">
        <v>0</v>
      </c>
      <c r="U708" s="94">
        <v>593.96642999999995</v>
      </c>
      <c r="V708" s="93">
        <v>1.92E-3</v>
      </c>
      <c r="W708" s="93">
        <v>1.7093000000000001E-2</v>
      </c>
      <c r="X708" s="93">
        <v>4.0920000000000002E-3</v>
      </c>
      <c r="Y708" s="122"/>
    </row>
    <row r="709" spans="1:25" ht="13.5" customHeight="1">
      <c r="A709" s="122"/>
      <c r="B709">
        <v>520030677</v>
      </c>
      <c r="C709">
        <v>9670</v>
      </c>
      <c r="D709" t="s">
        <v>2309</v>
      </c>
      <c r="E709" t="s">
        <v>2310</v>
      </c>
      <c r="F709" t="s">
        <v>311</v>
      </c>
      <c r="G709" t="s">
        <v>2337</v>
      </c>
      <c r="H709" t="s">
        <v>2338</v>
      </c>
      <c r="I709" t="s">
        <v>318</v>
      </c>
      <c r="J709" t="s">
        <v>979</v>
      </c>
      <c r="K709" t="s">
        <v>203</v>
      </c>
      <c r="L709" t="s">
        <v>222</v>
      </c>
      <c r="M709" t="s">
        <v>340</v>
      </c>
      <c r="N709" s="99" t="s">
        <v>732</v>
      </c>
      <c r="O709" t="s">
        <v>335</v>
      </c>
      <c r="P709" t="s">
        <v>1218</v>
      </c>
      <c r="Q709" s="94">
        <v>1509.73</v>
      </c>
      <c r="R709" s="94">
        <v>2.9780000000000002</v>
      </c>
      <c r="S709" s="94">
        <v>4403</v>
      </c>
      <c r="T709" s="91">
        <v>0</v>
      </c>
      <c r="U709" s="94">
        <v>197.95733000000001</v>
      </c>
      <c r="V709" s="93">
        <v>7.9999999999999996E-6</v>
      </c>
      <c r="W709" s="93">
        <v>5.6959999999999997E-3</v>
      </c>
      <c r="X709" s="93">
        <v>1.364E-3</v>
      </c>
      <c r="Y709" s="122"/>
    </row>
    <row r="710" spans="1:25" ht="13.5" customHeight="1">
      <c r="A710" s="122"/>
      <c r="B710">
        <v>520030677</v>
      </c>
      <c r="C710">
        <v>9670</v>
      </c>
      <c r="D710" t="s">
        <v>2313</v>
      </c>
      <c r="E710" t="s">
        <v>2314</v>
      </c>
      <c r="F710" t="s">
        <v>311</v>
      </c>
      <c r="G710" t="s">
        <v>2315</v>
      </c>
      <c r="H710" t="s">
        <v>2316</v>
      </c>
      <c r="I710" t="s">
        <v>318</v>
      </c>
      <c r="J710" t="s">
        <v>979</v>
      </c>
      <c r="K710" t="s">
        <v>203</v>
      </c>
      <c r="L710" t="s">
        <v>294</v>
      </c>
      <c r="M710" t="s">
        <v>340</v>
      </c>
      <c r="N710" s="99" t="s">
        <v>732</v>
      </c>
      <c r="O710" t="s">
        <v>335</v>
      </c>
      <c r="P710" t="s">
        <v>1218</v>
      </c>
      <c r="Q710" s="94">
        <v>947.59</v>
      </c>
      <c r="R710" s="94">
        <v>2.9780000000000002</v>
      </c>
      <c r="S710" s="94">
        <v>4370</v>
      </c>
      <c r="T710" s="91">
        <v>0</v>
      </c>
      <c r="U710" s="94">
        <v>123.31815</v>
      </c>
      <c r="V710" s="93">
        <v>6.0000000000000002E-6</v>
      </c>
      <c r="W710" s="93">
        <v>3.5479999999999999E-3</v>
      </c>
      <c r="X710" s="93">
        <v>8.4900000000000004E-4</v>
      </c>
      <c r="Y710" s="122"/>
    </row>
    <row r="711" spans="1:25" ht="13.5" customHeight="1">
      <c r="A711" s="122"/>
      <c r="B711">
        <v>520030677</v>
      </c>
      <c r="C711">
        <v>9670</v>
      </c>
      <c r="D711" t="s">
        <v>2386</v>
      </c>
      <c r="E711" t="s">
        <v>2387</v>
      </c>
      <c r="F711" t="s">
        <v>311</v>
      </c>
      <c r="G711" t="s">
        <v>2388</v>
      </c>
      <c r="H711" t="s">
        <v>2389</v>
      </c>
      <c r="I711" t="s">
        <v>318</v>
      </c>
      <c r="J711" t="s">
        <v>979</v>
      </c>
      <c r="K711" t="s">
        <v>203</v>
      </c>
      <c r="L711" t="s">
        <v>222</v>
      </c>
      <c r="M711" t="s">
        <v>342</v>
      </c>
      <c r="N711" s="99" t="s">
        <v>732</v>
      </c>
      <c r="O711" t="s">
        <v>335</v>
      </c>
      <c r="P711" t="s">
        <v>1218</v>
      </c>
      <c r="Q711" s="94">
        <v>249.89</v>
      </c>
      <c r="R711" s="94">
        <v>2.9780000000000002</v>
      </c>
      <c r="S711" s="94">
        <v>8985</v>
      </c>
      <c r="T711" s="91">
        <v>0</v>
      </c>
      <c r="U711" s="94">
        <v>66.863600000000005</v>
      </c>
      <c r="V711" s="93">
        <v>9.9999999999999995E-7</v>
      </c>
      <c r="W711" s="93">
        <v>1.9239999999999999E-3</v>
      </c>
      <c r="X711" s="93">
        <v>4.6000000000000001E-4</v>
      </c>
      <c r="Y711" s="122"/>
    </row>
    <row r="712" spans="1:25" ht="13.5" customHeight="1">
      <c r="A712" s="122"/>
      <c r="B712">
        <v>520030677</v>
      </c>
      <c r="C712">
        <v>9670</v>
      </c>
      <c r="D712" t="s">
        <v>2288</v>
      </c>
      <c r="E712" t="s">
        <v>2289</v>
      </c>
      <c r="F712" t="s">
        <v>311</v>
      </c>
      <c r="G712" t="s">
        <v>2351</v>
      </c>
      <c r="H712" t="s">
        <v>2352</v>
      </c>
      <c r="I712" t="s">
        <v>318</v>
      </c>
      <c r="J712" t="s">
        <v>979</v>
      </c>
      <c r="K712" t="s">
        <v>203</v>
      </c>
      <c r="L712" t="s">
        <v>222</v>
      </c>
      <c r="M712" t="s">
        <v>340</v>
      </c>
      <c r="N712" s="99" t="s">
        <v>732</v>
      </c>
      <c r="O712" t="s">
        <v>335</v>
      </c>
      <c r="P712" t="s">
        <v>1218</v>
      </c>
      <c r="Q712" s="94">
        <v>1454.67</v>
      </c>
      <c r="R712" s="94">
        <v>2.9780000000000002</v>
      </c>
      <c r="S712" s="94">
        <v>21277</v>
      </c>
      <c r="T712" s="91">
        <v>0</v>
      </c>
      <c r="U712" s="94">
        <v>921.72391000000005</v>
      </c>
      <c r="V712" s="93">
        <v>3.0000000000000001E-6</v>
      </c>
      <c r="W712" s="93">
        <v>2.6525E-2</v>
      </c>
      <c r="X712" s="93">
        <v>6.3509999999999999E-3</v>
      </c>
      <c r="Y712" s="122"/>
    </row>
    <row r="713" spans="1:25" ht="13.5" customHeight="1">
      <c r="A713" s="122"/>
      <c r="B713">
        <v>520030677</v>
      </c>
      <c r="C713">
        <v>9671</v>
      </c>
      <c r="D713" t="s">
        <v>2252</v>
      </c>
      <c r="E713">
        <v>513765339</v>
      </c>
      <c r="F713" t="s">
        <v>307</v>
      </c>
      <c r="G713" t="s">
        <v>2253</v>
      </c>
      <c r="H713" t="s">
        <v>2254</v>
      </c>
      <c r="I713" t="s">
        <v>318</v>
      </c>
      <c r="J713" t="s">
        <v>980</v>
      </c>
      <c r="K713" t="s">
        <v>202</v>
      </c>
      <c r="L713" t="s">
        <v>202</v>
      </c>
      <c r="M713" t="s">
        <v>336</v>
      </c>
      <c r="N713" s="104" t="s">
        <v>573</v>
      </c>
      <c r="O713" t="s">
        <v>335</v>
      </c>
      <c r="P713" t="s">
        <v>1222</v>
      </c>
      <c r="Q713" s="94">
        <v>11750.78</v>
      </c>
      <c r="R713" s="94">
        <v>1</v>
      </c>
      <c r="S713" s="94">
        <v>408.38</v>
      </c>
      <c r="T713" s="91">
        <v>0</v>
      </c>
      <c r="U713" s="94">
        <v>47.987819999999999</v>
      </c>
      <c r="V713" s="93">
        <v>7.4999999999999993E-5</v>
      </c>
      <c r="W713" s="93">
        <v>3.666E-3</v>
      </c>
      <c r="X713" s="93">
        <v>5.2400000000000005E-4</v>
      </c>
      <c r="Y713" s="122"/>
    </row>
    <row r="714" spans="1:25" ht="13.5" customHeight="1">
      <c r="A714" s="122"/>
      <c r="B714">
        <v>520030677</v>
      </c>
      <c r="C714">
        <v>9671</v>
      </c>
      <c r="D714" t="s">
        <v>2255</v>
      </c>
      <c r="E714">
        <v>511303661</v>
      </c>
      <c r="F714" t="s">
        <v>307</v>
      </c>
      <c r="G714" t="s">
        <v>2256</v>
      </c>
      <c r="H714" t="s">
        <v>2257</v>
      </c>
      <c r="I714" t="s">
        <v>318</v>
      </c>
      <c r="J714" t="s">
        <v>980</v>
      </c>
      <c r="K714" t="s">
        <v>202</v>
      </c>
      <c r="L714" t="s">
        <v>202</v>
      </c>
      <c r="M714" t="s">
        <v>336</v>
      </c>
      <c r="N714" s="104" t="s">
        <v>629</v>
      </c>
      <c r="O714" t="s">
        <v>335</v>
      </c>
      <c r="P714" t="s">
        <v>1222</v>
      </c>
      <c r="Q714" s="94">
        <v>10555.12</v>
      </c>
      <c r="R714" s="94">
        <v>1</v>
      </c>
      <c r="S714" s="94">
        <v>511.44</v>
      </c>
      <c r="T714" s="91">
        <v>0</v>
      </c>
      <c r="U714" s="94">
        <v>53.983130000000003</v>
      </c>
      <c r="V714" s="93">
        <v>6.4999999999999994E-5</v>
      </c>
      <c r="W714" s="93">
        <v>4.1240000000000001E-3</v>
      </c>
      <c r="X714" s="93">
        <v>5.9000000000000003E-4</v>
      </c>
      <c r="Y714" s="122"/>
    </row>
    <row r="715" spans="1:25" ht="13.5" customHeight="1">
      <c r="A715" s="122"/>
      <c r="B715">
        <v>520030677</v>
      </c>
      <c r="C715">
        <v>9671</v>
      </c>
      <c r="D715" t="s">
        <v>2247</v>
      </c>
      <c r="E715">
        <v>513534974</v>
      </c>
      <c r="F715" t="s">
        <v>307</v>
      </c>
      <c r="G715" t="s">
        <v>2286</v>
      </c>
      <c r="H715" t="s">
        <v>2287</v>
      </c>
      <c r="I715" t="s">
        <v>318</v>
      </c>
      <c r="J715" t="s">
        <v>977</v>
      </c>
      <c r="K715" t="s">
        <v>202</v>
      </c>
      <c r="L715" t="s">
        <v>202</v>
      </c>
      <c r="M715" t="s">
        <v>336</v>
      </c>
      <c r="N715" s="104" t="s">
        <v>569</v>
      </c>
      <c r="O715" t="s">
        <v>335</v>
      </c>
      <c r="P715" t="s">
        <v>1222</v>
      </c>
      <c r="Q715" s="94">
        <v>3517.31</v>
      </c>
      <c r="R715" s="94">
        <v>1</v>
      </c>
      <c r="S715" s="94">
        <v>3930</v>
      </c>
      <c r="T715" s="91">
        <v>0</v>
      </c>
      <c r="U715" s="94">
        <v>138.23012</v>
      </c>
      <c r="V715" s="93">
        <v>2.3E-5</v>
      </c>
      <c r="W715" s="93">
        <v>1.056E-2</v>
      </c>
      <c r="X715" s="93">
        <v>1.5120000000000001E-3</v>
      </c>
      <c r="Y715" s="122"/>
    </row>
    <row r="716" spans="1:25" ht="13.5" customHeight="1">
      <c r="A716" s="122"/>
      <c r="B716">
        <v>520030677</v>
      </c>
      <c r="C716">
        <v>9671</v>
      </c>
      <c r="D716" t="s">
        <v>2242</v>
      </c>
      <c r="E716">
        <v>510938608</v>
      </c>
      <c r="F716" t="s">
        <v>307</v>
      </c>
      <c r="G716" t="s">
        <v>2243</v>
      </c>
      <c r="H716" t="s">
        <v>2244</v>
      </c>
      <c r="I716" t="s">
        <v>318</v>
      </c>
      <c r="J716" t="s">
        <v>980</v>
      </c>
      <c r="K716" t="s">
        <v>202</v>
      </c>
      <c r="L716" t="s">
        <v>202</v>
      </c>
      <c r="M716" t="s">
        <v>336</v>
      </c>
      <c r="N716" s="104" t="s">
        <v>629</v>
      </c>
      <c r="O716" t="s">
        <v>335</v>
      </c>
      <c r="P716" t="s">
        <v>1222</v>
      </c>
      <c r="Q716" s="94">
        <v>535.54</v>
      </c>
      <c r="R716" s="94">
        <v>1</v>
      </c>
      <c r="S716" s="94">
        <v>4391.3</v>
      </c>
      <c r="T716" s="91">
        <v>0</v>
      </c>
      <c r="U716" s="94">
        <v>23.51735</v>
      </c>
      <c r="V716" s="93">
        <v>1.4E-5</v>
      </c>
      <c r="W716" s="93">
        <v>1.7960000000000001E-3</v>
      </c>
      <c r="X716" s="93">
        <v>2.5700000000000001E-4</v>
      </c>
      <c r="Y716" s="122"/>
    </row>
    <row r="717" spans="1:25" ht="13.5" customHeight="1">
      <c r="A717" s="122"/>
      <c r="B717">
        <v>520030677</v>
      </c>
      <c r="C717">
        <v>9671</v>
      </c>
      <c r="D717" t="s">
        <v>2247</v>
      </c>
      <c r="E717">
        <v>513534974</v>
      </c>
      <c r="F717" t="s">
        <v>307</v>
      </c>
      <c r="G717" t="s">
        <v>2248</v>
      </c>
      <c r="H717" t="s">
        <v>2249</v>
      </c>
      <c r="I717" t="s">
        <v>318</v>
      </c>
      <c r="J717" t="s">
        <v>980</v>
      </c>
      <c r="K717" t="s">
        <v>202</v>
      </c>
      <c r="L717" t="s">
        <v>202</v>
      </c>
      <c r="M717" t="s">
        <v>336</v>
      </c>
      <c r="N717" s="104" t="s">
        <v>629</v>
      </c>
      <c r="O717" t="s">
        <v>335</v>
      </c>
      <c r="P717" t="s">
        <v>1222</v>
      </c>
      <c r="Q717" s="94">
        <v>27915.24</v>
      </c>
      <c r="R717" s="94">
        <v>1</v>
      </c>
      <c r="S717" s="94">
        <v>441.89</v>
      </c>
      <c r="T717" s="91">
        <v>0</v>
      </c>
      <c r="U717" s="94">
        <v>123.35466</v>
      </c>
      <c r="V717" s="93">
        <v>9.6000000000000002E-5</v>
      </c>
      <c r="W717" s="93">
        <v>9.4240000000000001E-3</v>
      </c>
      <c r="X717" s="93">
        <v>1.3489999999999999E-3</v>
      </c>
      <c r="Y717" s="122"/>
    </row>
    <row r="718" spans="1:25" ht="13.5" customHeight="1">
      <c r="A718" s="122"/>
      <c r="B718">
        <v>520030677</v>
      </c>
      <c r="C718">
        <v>9671</v>
      </c>
      <c r="D718" t="s">
        <v>2239</v>
      </c>
      <c r="E718">
        <v>511776783</v>
      </c>
      <c r="F718" t="s">
        <v>307</v>
      </c>
      <c r="G718" t="s">
        <v>2240</v>
      </c>
      <c r="H718" t="s">
        <v>2241</v>
      </c>
      <c r="I718" t="s">
        <v>318</v>
      </c>
      <c r="J718" t="s">
        <v>980</v>
      </c>
      <c r="K718" t="s">
        <v>202</v>
      </c>
      <c r="L718" t="s">
        <v>202</v>
      </c>
      <c r="M718" t="s">
        <v>336</v>
      </c>
      <c r="N718" s="104" t="s">
        <v>624</v>
      </c>
      <c r="O718" t="s">
        <v>335</v>
      </c>
      <c r="P718" t="s">
        <v>1222</v>
      </c>
      <c r="Q718" s="94">
        <v>834.06</v>
      </c>
      <c r="R718" s="94">
        <v>1</v>
      </c>
      <c r="S718" s="94">
        <v>422.84</v>
      </c>
      <c r="T718" s="91">
        <v>0</v>
      </c>
      <c r="U718" s="94">
        <v>3.5267599999999999</v>
      </c>
      <c r="V718" s="93">
        <v>2.0000000000000002E-5</v>
      </c>
      <c r="W718" s="93">
        <v>2.6899999999999998E-4</v>
      </c>
      <c r="X718" s="93">
        <v>3.8000000000000002E-5</v>
      </c>
      <c r="Y718" s="122"/>
    </row>
    <row r="719" spans="1:25" ht="13.5" customHeight="1">
      <c r="A719" s="122"/>
      <c r="B719">
        <v>520030677</v>
      </c>
      <c r="C719">
        <v>9671</v>
      </c>
      <c r="D719" t="s">
        <v>2239</v>
      </c>
      <c r="E719">
        <v>511776783</v>
      </c>
      <c r="F719" t="s">
        <v>307</v>
      </c>
      <c r="G719" t="s">
        <v>2245</v>
      </c>
      <c r="H719" t="s">
        <v>2246</v>
      </c>
      <c r="I719" t="s">
        <v>318</v>
      </c>
      <c r="J719" t="s">
        <v>980</v>
      </c>
      <c r="K719" t="s">
        <v>202</v>
      </c>
      <c r="L719" t="s">
        <v>202</v>
      </c>
      <c r="M719" t="s">
        <v>336</v>
      </c>
      <c r="N719" s="104" t="s">
        <v>573</v>
      </c>
      <c r="O719" t="s">
        <v>335</v>
      </c>
      <c r="P719" t="s">
        <v>1222</v>
      </c>
      <c r="Q719" s="94">
        <v>43532</v>
      </c>
      <c r="R719" s="94">
        <v>1</v>
      </c>
      <c r="S719" s="94">
        <v>406.34</v>
      </c>
      <c r="T719" s="91">
        <v>0</v>
      </c>
      <c r="U719" s="94">
        <v>176.88794999999999</v>
      </c>
      <c r="V719" s="93">
        <v>2.34E-4</v>
      </c>
      <c r="W719" s="93">
        <v>1.3514E-2</v>
      </c>
      <c r="X719" s="93">
        <v>1.934E-3</v>
      </c>
      <c r="Y719" s="122"/>
    </row>
    <row r="720" spans="1:25" ht="13.5" customHeight="1">
      <c r="A720" s="122"/>
      <c r="B720">
        <v>520030677</v>
      </c>
      <c r="C720">
        <v>9671</v>
      </c>
      <c r="D720" t="s">
        <v>2283</v>
      </c>
      <c r="E720">
        <v>514884485</v>
      </c>
      <c r="F720" t="s">
        <v>307</v>
      </c>
      <c r="G720" t="s">
        <v>2284</v>
      </c>
      <c r="H720" t="s">
        <v>2285</v>
      </c>
      <c r="I720" t="s">
        <v>318</v>
      </c>
      <c r="J720" t="s">
        <v>979</v>
      </c>
      <c r="K720" t="s">
        <v>202</v>
      </c>
      <c r="L720" t="s">
        <v>222</v>
      </c>
      <c r="M720" t="s">
        <v>336</v>
      </c>
      <c r="N720" s="104" t="s">
        <v>602</v>
      </c>
      <c r="O720" t="s">
        <v>335</v>
      </c>
      <c r="P720" t="s">
        <v>1222</v>
      </c>
      <c r="Q720" s="94">
        <v>1172.2</v>
      </c>
      <c r="R720" s="94">
        <v>1</v>
      </c>
      <c r="S720" s="94">
        <v>11540</v>
      </c>
      <c r="T720" s="91">
        <v>0</v>
      </c>
      <c r="U720" s="94">
        <v>135.27180999999999</v>
      </c>
      <c r="V720" s="93">
        <v>4.1E-5</v>
      </c>
      <c r="W720" s="93">
        <v>1.0333999999999999E-2</v>
      </c>
      <c r="X720" s="93">
        <v>1.4790000000000001E-3</v>
      </c>
      <c r="Y720" s="122"/>
    </row>
    <row r="721" spans="1:25" ht="13.5" customHeight="1">
      <c r="A721" s="122"/>
      <c r="B721">
        <v>520030677</v>
      </c>
      <c r="C721">
        <v>9671</v>
      </c>
      <c r="D721" t="s">
        <v>2255</v>
      </c>
      <c r="E721">
        <v>511303661</v>
      </c>
      <c r="F721" t="s">
        <v>307</v>
      </c>
      <c r="G721" t="s">
        <v>2262</v>
      </c>
      <c r="H721" t="s">
        <v>2263</v>
      </c>
      <c r="I721" t="s">
        <v>318</v>
      </c>
      <c r="J721" t="s">
        <v>980</v>
      </c>
      <c r="K721" t="s">
        <v>202</v>
      </c>
      <c r="L721" t="s">
        <v>202</v>
      </c>
      <c r="M721" t="s">
        <v>336</v>
      </c>
      <c r="N721" s="104" t="s">
        <v>624</v>
      </c>
      <c r="O721" t="s">
        <v>335</v>
      </c>
      <c r="P721" t="s">
        <v>1222</v>
      </c>
      <c r="Q721" s="94">
        <v>1880.6</v>
      </c>
      <c r="R721" s="94">
        <v>1</v>
      </c>
      <c r="S721" s="94">
        <v>459.53</v>
      </c>
      <c r="T721" s="91">
        <v>0</v>
      </c>
      <c r="U721" s="94">
        <v>8.6419200000000007</v>
      </c>
      <c r="V721" s="93">
        <v>4.3999999999999999E-5</v>
      </c>
      <c r="W721" s="93">
        <v>6.6E-4</v>
      </c>
      <c r="X721" s="93">
        <v>9.3999999999999994E-5</v>
      </c>
      <c r="Y721" s="122"/>
    </row>
    <row r="722" spans="1:25" ht="13.5" customHeight="1">
      <c r="A722" s="122"/>
      <c r="B722">
        <v>520030677</v>
      </c>
      <c r="C722">
        <v>9671</v>
      </c>
      <c r="D722" t="s">
        <v>2247</v>
      </c>
      <c r="E722">
        <v>513534974</v>
      </c>
      <c r="F722" t="s">
        <v>307</v>
      </c>
      <c r="G722" t="s">
        <v>2279</v>
      </c>
      <c r="H722" t="s">
        <v>2280</v>
      </c>
      <c r="I722" t="s">
        <v>318</v>
      </c>
      <c r="J722" t="s">
        <v>979</v>
      </c>
      <c r="K722" t="s">
        <v>202</v>
      </c>
      <c r="L722" t="s">
        <v>291</v>
      </c>
      <c r="M722" t="s">
        <v>336</v>
      </c>
      <c r="N722" s="104" t="s">
        <v>582</v>
      </c>
      <c r="O722" t="s">
        <v>335</v>
      </c>
      <c r="P722" t="s">
        <v>1222</v>
      </c>
      <c r="Q722" s="94">
        <v>674.06</v>
      </c>
      <c r="R722" s="94">
        <v>1</v>
      </c>
      <c r="S722" s="94">
        <v>7250</v>
      </c>
      <c r="T722" s="91">
        <v>0</v>
      </c>
      <c r="U722" s="94">
        <v>48.869599999999998</v>
      </c>
      <c r="V722" s="93">
        <v>7.3300000000000004E-4</v>
      </c>
      <c r="W722" s="93">
        <v>3.7330000000000002E-3</v>
      </c>
      <c r="X722" s="93">
        <v>5.3399999999999997E-4</v>
      </c>
      <c r="Y722" s="122"/>
    </row>
    <row r="723" spans="1:25" ht="13.5" customHeight="1">
      <c r="A723" s="122"/>
      <c r="B723">
        <v>520030677</v>
      </c>
      <c r="C723">
        <v>9671</v>
      </c>
      <c r="D723" t="s">
        <v>2242</v>
      </c>
      <c r="E723">
        <v>510938608</v>
      </c>
      <c r="F723" t="s">
        <v>307</v>
      </c>
      <c r="G723" t="s">
        <v>2277</v>
      </c>
      <c r="H723" t="s">
        <v>2278</v>
      </c>
      <c r="I723" t="s">
        <v>318</v>
      </c>
      <c r="J723" t="s">
        <v>979</v>
      </c>
      <c r="K723" t="s">
        <v>202</v>
      </c>
      <c r="L723" t="s">
        <v>222</v>
      </c>
      <c r="M723" t="s">
        <v>336</v>
      </c>
      <c r="N723" s="104" t="s">
        <v>601</v>
      </c>
      <c r="O723" t="s">
        <v>335</v>
      </c>
      <c r="P723" t="s">
        <v>1222</v>
      </c>
      <c r="Q723" s="94">
        <v>141.1</v>
      </c>
      <c r="R723" s="94">
        <v>1</v>
      </c>
      <c r="S723" s="94">
        <v>24520</v>
      </c>
      <c r="T723" s="91">
        <v>0</v>
      </c>
      <c r="U723" s="94">
        <v>34.597250000000003</v>
      </c>
      <c r="V723" s="93">
        <v>6.0000000000000002E-6</v>
      </c>
      <c r="W723" s="93">
        <v>2.643E-3</v>
      </c>
      <c r="X723" s="93">
        <v>3.7800000000000003E-4</v>
      </c>
      <c r="Y723" s="122"/>
    </row>
    <row r="724" spans="1:25" ht="13.5" customHeight="1">
      <c r="A724" s="122"/>
      <c r="B724">
        <v>520030677</v>
      </c>
      <c r="C724">
        <v>9671</v>
      </c>
      <c r="D724" t="s">
        <v>2242</v>
      </c>
      <c r="E724">
        <v>510938608</v>
      </c>
      <c r="F724" t="s">
        <v>307</v>
      </c>
      <c r="G724" t="s">
        <v>2250</v>
      </c>
      <c r="H724" t="s">
        <v>2251</v>
      </c>
      <c r="I724" t="s">
        <v>318</v>
      </c>
      <c r="J724" t="s">
        <v>980</v>
      </c>
      <c r="K724" t="s">
        <v>202</v>
      </c>
      <c r="L724" t="s">
        <v>202</v>
      </c>
      <c r="M724" t="s">
        <v>336</v>
      </c>
      <c r="N724" s="104" t="s">
        <v>573</v>
      </c>
      <c r="O724" t="s">
        <v>335</v>
      </c>
      <c r="P724" t="s">
        <v>1222</v>
      </c>
      <c r="Q724" s="94">
        <v>2029.99</v>
      </c>
      <c r="R724" s="94">
        <v>1</v>
      </c>
      <c r="S724" s="94">
        <v>4056.02</v>
      </c>
      <c r="T724" s="91">
        <v>0</v>
      </c>
      <c r="U724" s="94">
        <v>82.336960000000005</v>
      </c>
      <c r="V724" s="93">
        <v>1.15E-4</v>
      </c>
      <c r="W724" s="93">
        <v>6.2899999999999996E-3</v>
      </c>
      <c r="X724" s="93">
        <v>8.9999999999999998E-4</v>
      </c>
      <c r="Y724" s="122"/>
    </row>
    <row r="725" spans="1:25" ht="13.5" customHeight="1">
      <c r="A725" s="122"/>
      <c r="B725">
        <v>520030677</v>
      </c>
      <c r="C725">
        <v>9671</v>
      </c>
      <c r="D725" t="s">
        <v>2239</v>
      </c>
      <c r="E725">
        <v>511776783</v>
      </c>
      <c r="F725" t="s">
        <v>307</v>
      </c>
      <c r="G725" t="s">
        <v>2258</v>
      </c>
      <c r="H725" t="s">
        <v>2259</v>
      </c>
      <c r="I725" t="s">
        <v>318</v>
      </c>
      <c r="J725" t="s">
        <v>980</v>
      </c>
      <c r="K725" t="s">
        <v>202</v>
      </c>
      <c r="L725" t="s">
        <v>202</v>
      </c>
      <c r="M725" t="s">
        <v>336</v>
      </c>
      <c r="N725" s="104" t="s">
        <v>629</v>
      </c>
      <c r="O725" t="s">
        <v>335</v>
      </c>
      <c r="P725" t="s">
        <v>1222</v>
      </c>
      <c r="Q725" s="94">
        <v>6122.48</v>
      </c>
      <c r="R725" s="94">
        <v>1</v>
      </c>
      <c r="S725" s="94">
        <v>440.02</v>
      </c>
      <c r="T725" s="91">
        <v>0</v>
      </c>
      <c r="U725" s="94">
        <v>26.940149999999999</v>
      </c>
      <c r="V725" s="93">
        <v>2.3E-5</v>
      </c>
      <c r="W725" s="93">
        <v>2.0579999999999999E-3</v>
      </c>
      <c r="X725" s="93">
        <v>2.9399999999999999E-4</v>
      </c>
      <c r="Y725" s="122"/>
    </row>
    <row r="726" spans="1:25" ht="13.5" customHeight="1">
      <c r="A726" s="122"/>
      <c r="B726">
        <v>520030677</v>
      </c>
      <c r="C726">
        <v>9671</v>
      </c>
      <c r="D726" t="s">
        <v>2255</v>
      </c>
      <c r="E726">
        <v>511303661</v>
      </c>
      <c r="F726" t="s">
        <v>307</v>
      </c>
      <c r="G726" t="s">
        <v>2260</v>
      </c>
      <c r="H726" t="s">
        <v>2261</v>
      </c>
      <c r="I726" t="s">
        <v>318</v>
      </c>
      <c r="J726" t="s">
        <v>980</v>
      </c>
      <c r="K726" t="s">
        <v>202</v>
      </c>
      <c r="L726" t="s">
        <v>202</v>
      </c>
      <c r="M726" t="s">
        <v>336</v>
      </c>
      <c r="N726" s="104" t="s">
        <v>573</v>
      </c>
      <c r="O726" t="s">
        <v>335</v>
      </c>
      <c r="P726" t="s">
        <v>1222</v>
      </c>
      <c r="Q726" s="94">
        <v>31492.65</v>
      </c>
      <c r="R726" s="94">
        <v>1</v>
      </c>
      <c r="S726" s="94">
        <v>519.03</v>
      </c>
      <c r="T726" s="91">
        <v>0</v>
      </c>
      <c r="U726" s="94">
        <v>163.45632000000001</v>
      </c>
      <c r="V726" s="93">
        <v>1.8900000000000001E-4</v>
      </c>
      <c r="W726" s="93">
        <v>1.2487E-2</v>
      </c>
      <c r="X726" s="93">
        <v>1.7880000000000001E-3</v>
      </c>
      <c r="Y726" s="122"/>
    </row>
    <row r="727" spans="1:25" ht="13.5" customHeight="1">
      <c r="A727" s="122"/>
      <c r="B727">
        <v>520030677</v>
      </c>
      <c r="C727">
        <v>9671</v>
      </c>
      <c r="D727" t="s">
        <v>2239</v>
      </c>
      <c r="E727">
        <v>511776783</v>
      </c>
      <c r="F727" t="s">
        <v>307</v>
      </c>
      <c r="G727" t="s">
        <v>2281</v>
      </c>
      <c r="H727" t="s">
        <v>2282</v>
      </c>
      <c r="I727" t="s">
        <v>318</v>
      </c>
      <c r="J727" t="s">
        <v>977</v>
      </c>
      <c r="K727" t="s">
        <v>202</v>
      </c>
      <c r="L727" t="s">
        <v>202</v>
      </c>
      <c r="M727" t="s">
        <v>336</v>
      </c>
      <c r="N727" s="104" t="s">
        <v>693</v>
      </c>
      <c r="O727" t="s">
        <v>335</v>
      </c>
      <c r="P727" t="s">
        <v>1222</v>
      </c>
      <c r="Q727" s="94">
        <v>458.44</v>
      </c>
      <c r="R727" s="94">
        <v>1</v>
      </c>
      <c r="S727" s="94">
        <v>3758</v>
      </c>
      <c r="T727" s="91">
        <v>0</v>
      </c>
      <c r="U727" s="94">
        <v>17.228349999999999</v>
      </c>
      <c r="V727" s="93">
        <v>9.3999999999999994E-5</v>
      </c>
      <c r="W727" s="93">
        <v>1.3159999999999999E-3</v>
      </c>
      <c r="X727" s="93">
        <v>1.8799999999999999E-4</v>
      </c>
      <c r="Y727" s="122"/>
    </row>
    <row r="728" spans="1:25" ht="13.5" customHeight="1">
      <c r="A728" s="122"/>
      <c r="B728">
        <v>520030677</v>
      </c>
      <c r="C728">
        <v>9671</v>
      </c>
      <c r="D728" t="s">
        <v>2247</v>
      </c>
      <c r="E728">
        <v>513534974</v>
      </c>
      <c r="F728" t="s">
        <v>307</v>
      </c>
      <c r="G728" t="s">
        <v>2264</v>
      </c>
      <c r="H728" t="s">
        <v>2265</v>
      </c>
      <c r="I728" t="s">
        <v>318</v>
      </c>
      <c r="J728" t="s">
        <v>980</v>
      </c>
      <c r="K728" t="s">
        <v>202</v>
      </c>
      <c r="L728" t="s">
        <v>202</v>
      </c>
      <c r="M728" t="s">
        <v>336</v>
      </c>
      <c r="N728" s="104" t="s">
        <v>573</v>
      </c>
      <c r="O728" t="s">
        <v>335</v>
      </c>
      <c r="P728" t="s">
        <v>1222</v>
      </c>
      <c r="Q728" s="94">
        <v>42147.32</v>
      </c>
      <c r="R728" s="94">
        <v>1</v>
      </c>
      <c r="S728" s="94">
        <v>407.77</v>
      </c>
      <c r="T728" s="91">
        <v>0</v>
      </c>
      <c r="U728" s="94">
        <v>171.86413999999999</v>
      </c>
      <c r="V728" s="93">
        <v>1.3300000000000001E-4</v>
      </c>
      <c r="W728" s="93">
        <v>1.3129999999999999E-2</v>
      </c>
      <c r="X728" s="93">
        <v>1.879E-3</v>
      </c>
      <c r="Y728" s="122"/>
    </row>
    <row r="729" spans="1:25" ht="13.5" customHeight="1">
      <c r="A729" s="122"/>
      <c r="B729">
        <v>520030677</v>
      </c>
      <c r="C729">
        <v>9671</v>
      </c>
      <c r="D729" t="s">
        <v>2309</v>
      </c>
      <c r="E729" t="s">
        <v>2310</v>
      </c>
      <c r="F729" t="s">
        <v>311</v>
      </c>
      <c r="G729" t="s">
        <v>2335</v>
      </c>
      <c r="H729" t="s">
        <v>2336</v>
      </c>
      <c r="I729" t="s">
        <v>318</v>
      </c>
      <c r="J729" t="s">
        <v>979</v>
      </c>
      <c r="K729" t="s">
        <v>203</v>
      </c>
      <c r="L729" t="s">
        <v>222</v>
      </c>
      <c r="M729" t="s">
        <v>340</v>
      </c>
      <c r="N729" s="99" t="s">
        <v>732</v>
      </c>
      <c r="O729" t="s">
        <v>335</v>
      </c>
      <c r="P729" t="s">
        <v>1218</v>
      </c>
      <c r="Q729" s="94">
        <v>1719.07</v>
      </c>
      <c r="R729" s="94">
        <v>2.9780000000000002</v>
      </c>
      <c r="S729" s="94">
        <v>5361</v>
      </c>
      <c r="T729" s="91">
        <v>0</v>
      </c>
      <c r="U729" s="94">
        <v>274.45114000000001</v>
      </c>
      <c r="V729" s="93">
        <v>9.9999999999999995E-7</v>
      </c>
      <c r="W729" s="93">
        <v>2.0967E-2</v>
      </c>
      <c r="X729" s="93">
        <v>3.0019999999999999E-3</v>
      </c>
      <c r="Y729" s="122"/>
    </row>
    <row r="730" spans="1:25" ht="13.5" customHeight="1">
      <c r="A730" s="122"/>
      <c r="B730">
        <v>520030677</v>
      </c>
      <c r="C730">
        <v>9671</v>
      </c>
      <c r="D730" t="s">
        <v>2273</v>
      </c>
      <c r="E730" t="s">
        <v>2274</v>
      </c>
      <c r="F730" t="s">
        <v>311</v>
      </c>
      <c r="G730" t="s">
        <v>2355</v>
      </c>
      <c r="H730" t="s">
        <v>2356</v>
      </c>
      <c r="I730" t="s">
        <v>318</v>
      </c>
      <c r="J730" t="s">
        <v>979</v>
      </c>
      <c r="K730" t="s">
        <v>203</v>
      </c>
      <c r="L730" t="s">
        <v>222</v>
      </c>
      <c r="M730" t="s">
        <v>340</v>
      </c>
      <c r="N730" s="99" t="s">
        <v>732</v>
      </c>
      <c r="O730" t="s">
        <v>335</v>
      </c>
      <c r="P730" t="s">
        <v>1218</v>
      </c>
      <c r="Q730" s="94">
        <v>146.41</v>
      </c>
      <c r="R730" s="94">
        <v>2.9780000000000002</v>
      </c>
      <c r="S730" s="94">
        <v>15803</v>
      </c>
      <c r="T730" s="91">
        <v>0</v>
      </c>
      <c r="U730" s="94">
        <v>68.900400000000005</v>
      </c>
      <c r="V730" s="93">
        <v>0</v>
      </c>
      <c r="W730" s="93">
        <v>5.2630000000000003E-3</v>
      </c>
      <c r="X730" s="93">
        <v>7.5299999999999998E-4</v>
      </c>
      <c r="Y730" s="122"/>
    </row>
    <row r="731" spans="1:25" ht="13.5" customHeight="1">
      <c r="A731" s="122"/>
      <c r="B731">
        <v>520030677</v>
      </c>
      <c r="C731">
        <v>9671</v>
      </c>
      <c r="D731" t="s">
        <v>2288</v>
      </c>
      <c r="E731" t="s">
        <v>2289</v>
      </c>
      <c r="F731" t="s">
        <v>311</v>
      </c>
      <c r="G731" t="s">
        <v>2302</v>
      </c>
      <c r="H731" t="s">
        <v>2303</v>
      </c>
      <c r="I731" t="s">
        <v>318</v>
      </c>
      <c r="J731" t="s">
        <v>979</v>
      </c>
      <c r="K731" t="s">
        <v>203</v>
      </c>
      <c r="L731" t="s">
        <v>222</v>
      </c>
      <c r="M731" t="s">
        <v>376</v>
      </c>
      <c r="N731" s="99" t="s">
        <v>732</v>
      </c>
      <c r="O731" t="s">
        <v>335</v>
      </c>
      <c r="P731" t="s">
        <v>1218</v>
      </c>
      <c r="Q731" s="94">
        <v>14143.62</v>
      </c>
      <c r="R731" s="94">
        <v>2.9780000000000002</v>
      </c>
      <c r="S731" s="94">
        <v>1500</v>
      </c>
      <c r="T731" s="91">
        <v>0</v>
      </c>
      <c r="U731" s="94">
        <v>631.79537000000005</v>
      </c>
      <c r="V731" s="93">
        <v>5.0000000000000004E-6</v>
      </c>
      <c r="W731" s="93">
        <v>4.8267999999999998E-2</v>
      </c>
      <c r="X731" s="93">
        <v>6.9109999999999996E-3</v>
      </c>
      <c r="Y731" s="122"/>
    </row>
    <row r="732" spans="1:25" ht="13.5" customHeight="1">
      <c r="A732" s="122"/>
      <c r="B732">
        <v>520030677</v>
      </c>
      <c r="C732">
        <v>9671</v>
      </c>
      <c r="D732" t="s">
        <v>2309</v>
      </c>
      <c r="E732" t="s">
        <v>2310</v>
      </c>
      <c r="F732" t="s">
        <v>311</v>
      </c>
      <c r="G732" t="s">
        <v>2329</v>
      </c>
      <c r="H732" t="s">
        <v>2330</v>
      </c>
      <c r="I732" t="s">
        <v>318</v>
      </c>
      <c r="J732" t="s">
        <v>979</v>
      </c>
      <c r="K732" t="s">
        <v>203</v>
      </c>
      <c r="L732" t="s">
        <v>222</v>
      </c>
      <c r="M732" t="s">
        <v>340</v>
      </c>
      <c r="N732" s="99" t="s">
        <v>732</v>
      </c>
      <c r="O732" t="s">
        <v>335</v>
      </c>
      <c r="P732" t="s">
        <v>1218</v>
      </c>
      <c r="Q732" s="94">
        <v>1207.94</v>
      </c>
      <c r="R732" s="94">
        <v>2.9780000000000002</v>
      </c>
      <c r="S732" s="94">
        <v>4534</v>
      </c>
      <c r="T732" s="91">
        <v>0</v>
      </c>
      <c r="U732" s="94">
        <v>163.09845999999999</v>
      </c>
      <c r="V732" s="93">
        <v>1.9999999999999999E-6</v>
      </c>
      <c r="W732" s="93">
        <v>1.2460000000000001E-2</v>
      </c>
      <c r="X732" s="93">
        <v>1.784E-3</v>
      </c>
      <c r="Y732" s="122"/>
    </row>
    <row r="733" spans="1:25" ht="13.5" customHeight="1">
      <c r="A733" s="122"/>
      <c r="B733">
        <v>520030677</v>
      </c>
      <c r="C733">
        <v>9671</v>
      </c>
      <c r="D733" t="s">
        <v>2292</v>
      </c>
      <c r="E733" t="s">
        <v>2293</v>
      </c>
      <c r="F733" t="s">
        <v>311</v>
      </c>
      <c r="G733" t="s">
        <v>2369</v>
      </c>
      <c r="H733" t="s">
        <v>2370</v>
      </c>
      <c r="I733" t="s">
        <v>318</v>
      </c>
      <c r="J733" t="s">
        <v>979</v>
      </c>
      <c r="K733" t="s">
        <v>203</v>
      </c>
      <c r="L733" t="s">
        <v>291</v>
      </c>
      <c r="M733" t="s">
        <v>360</v>
      </c>
      <c r="N733" s="99" t="s">
        <v>732</v>
      </c>
      <c r="O733" t="s">
        <v>335</v>
      </c>
      <c r="P733" t="s">
        <v>1223</v>
      </c>
      <c r="Q733" s="94">
        <v>934.5</v>
      </c>
      <c r="R733" s="94">
        <v>3.3944999999999999</v>
      </c>
      <c r="S733" s="94">
        <v>5559</v>
      </c>
      <c r="T733" s="91">
        <v>0</v>
      </c>
      <c r="U733" s="94">
        <v>176.34102999999999</v>
      </c>
      <c r="V733" s="93">
        <v>3.6999999999999998E-5</v>
      </c>
      <c r="W733" s="93">
        <v>1.3472E-2</v>
      </c>
      <c r="X733" s="93">
        <v>1.928E-3</v>
      </c>
      <c r="Y733" s="122"/>
    </row>
    <row r="734" spans="1:25" ht="13.5" customHeight="1">
      <c r="A734" s="122"/>
      <c r="B734">
        <v>520030677</v>
      </c>
      <c r="C734">
        <v>9671</v>
      </c>
      <c r="D734" t="s">
        <v>2288</v>
      </c>
      <c r="E734" t="s">
        <v>2289</v>
      </c>
      <c r="F734" t="s">
        <v>311</v>
      </c>
      <c r="G734" t="s">
        <v>2365</v>
      </c>
      <c r="H734" t="s">
        <v>2366</v>
      </c>
      <c r="I734" t="s">
        <v>318</v>
      </c>
      <c r="J734" t="s">
        <v>979</v>
      </c>
      <c r="K734" t="s">
        <v>203</v>
      </c>
      <c r="L734" t="s">
        <v>222</v>
      </c>
      <c r="M734" t="s">
        <v>342</v>
      </c>
      <c r="N734" s="99" t="s">
        <v>732</v>
      </c>
      <c r="O734" t="s">
        <v>335</v>
      </c>
      <c r="P734" t="s">
        <v>1218</v>
      </c>
      <c r="Q734" s="94">
        <v>128.62</v>
      </c>
      <c r="R734" s="94">
        <v>2.9780000000000002</v>
      </c>
      <c r="S734" s="94">
        <v>9298</v>
      </c>
      <c r="T734" s="91">
        <v>0</v>
      </c>
      <c r="U734" s="94">
        <v>35.613149999999997</v>
      </c>
      <c r="V734" s="93">
        <v>1.9999999999999999E-6</v>
      </c>
      <c r="W734" s="93">
        <v>2.7200000000000002E-3</v>
      </c>
      <c r="X734" s="93">
        <v>3.8900000000000002E-4</v>
      </c>
      <c r="Y734" s="122"/>
    </row>
    <row r="735" spans="1:25" ht="13.5" customHeight="1">
      <c r="A735" s="122"/>
      <c r="B735">
        <v>520030677</v>
      </c>
      <c r="C735">
        <v>9671</v>
      </c>
      <c r="D735" t="s">
        <v>2266</v>
      </c>
      <c r="E735" t="s">
        <v>2267</v>
      </c>
      <c r="F735" t="s">
        <v>311</v>
      </c>
      <c r="G735" t="s">
        <v>2832</v>
      </c>
      <c r="H735" t="s">
        <v>2833</v>
      </c>
      <c r="I735" t="s">
        <v>318</v>
      </c>
      <c r="J735" t="s">
        <v>981</v>
      </c>
      <c r="K735" t="s">
        <v>203</v>
      </c>
      <c r="L735" t="s">
        <v>222</v>
      </c>
      <c r="M735" t="s">
        <v>376</v>
      </c>
      <c r="N735" s="99" t="s">
        <v>729</v>
      </c>
      <c r="O735" t="s">
        <v>335</v>
      </c>
      <c r="P735" t="s">
        <v>1218</v>
      </c>
      <c r="Q735" s="94">
        <v>191.97</v>
      </c>
      <c r="R735" s="94">
        <v>2.9780000000000002</v>
      </c>
      <c r="S735" s="94">
        <v>19351.5</v>
      </c>
      <c r="T735" s="91">
        <v>0</v>
      </c>
      <c r="U735" s="94">
        <v>110.62925</v>
      </c>
      <c r="V735" s="93">
        <v>3.0000000000000001E-5</v>
      </c>
      <c r="W735" s="93">
        <v>8.4519999999999994E-3</v>
      </c>
      <c r="X735" s="93">
        <v>1.2099999999999999E-3</v>
      </c>
      <c r="Y735" s="122"/>
    </row>
    <row r="736" spans="1:25" ht="13.5" customHeight="1">
      <c r="A736" s="122"/>
      <c r="B736">
        <v>520030677</v>
      </c>
      <c r="C736">
        <v>9671</v>
      </c>
      <c r="D736" t="s">
        <v>2309</v>
      </c>
      <c r="E736" t="s">
        <v>2310</v>
      </c>
      <c r="F736" t="s">
        <v>311</v>
      </c>
      <c r="G736" t="s">
        <v>2382</v>
      </c>
      <c r="H736" t="s">
        <v>2383</v>
      </c>
      <c r="I736" t="s">
        <v>318</v>
      </c>
      <c r="J736" t="s">
        <v>979</v>
      </c>
      <c r="K736" t="s">
        <v>203</v>
      </c>
      <c r="L736" t="s">
        <v>222</v>
      </c>
      <c r="M736" t="s">
        <v>340</v>
      </c>
      <c r="N736" s="99" t="s">
        <v>732</v>
      </c>
      <c r="O736" t="s">
        <v>335</v>
      </c>
      <c r="P736" t="s">
        <v>1218</v>
      </c>
      <c r="Q736" s="94">
        <v>1697.87</v>
      </c>
      <c r="R736" s="94">
        <v>2.9780000000000002</v>
      </c>
      <c r="S736" s="94">
        <v>19052</v>
      </c>
      <c r="T736" s="91">
        <v>0</v>
      </c>
      <c r="U736" s="94">
        <v>963.31871000000001</v>
      </c>
      <c r="V736" s="93">
        <v>1.9999999999999999E-6</v>
      </c>
      <c r="W736" s="93">
        <v>7.3595999999999995E-2</v>
      </c>
      <c r="X736" s="93">
        <v>1.0536999999999999E-2</v>
      </c>
      <c r="Y736" s="122"/>
    </row>
    <row r="737" spans="1:25" ht="13.5" customHeight="1">
      <c r="A737" s="122"/>
      <c r="B737">
        <v>520030677</v>
      </c>
      <c r="C737">
        <v>9671</v>
      </c>
      <c r="D737" t="s">
        <v>2288</v>
      </c>
      <c r="E737" t="s">
        <v>2289</v>
      </c>
      <c r="F737" t="s">
        <v>311</v>
      </c>
      <c r="G737" t="s">
        <v>2300</v>
      </c>
      <c r="H737" t="s">
        <v>2301</v>
      </c>
      <c r="I737" t="s">
        <v>318</v>
      </c>
      <c r="J737" t="s">
        <v>979</v>
      </c>
      <c r="K737" t="s">
        <v>203</v>
      </c>
      <c r="L737" t="s">
        <v>222</v>
      </c>
      <c r="M737" t="s">
        <v>376</v>
      </c>
      <c r="N737" s="99" t="s">
        <v>732</v>
      </c>
      <c r="O737" t="s">
        <v>335</v>
      </c>
      <c r="P737" t="s">
        <v>1218</v>
      </c>
      <c r="Q737" s="94">
        <v>84.56</v>
      </c>
      <c r="R737" s="94">
        <v>2.9780000000000002</v>
      </c>
      <c r="S737" s="94">
        <v>83750</v>
      </c>
      <c r="T737" s="91">
        <v>0</v>
      </c>
      <c r="U737" s="94">
        <v>210.90188000000001</v>
      </c>
      <c r="V737" s="93">
        <v>6.8099999999999996E-4</v>
      </c>
      <c r="W737" s="93">
        <v>1.6112000000000001E-2</v>
      </c>
      <c r="X737" s="93">
        <v>2.307E-3</v>
      </c>
      <c r="Y737" s="122"/>
    </row>
    <row r="738" spans="1:25" ht="13.5" customHeight="1">
      <c r="A738" s="122"/>
      <c r="B738">
        <v>520030677</v>
      </c>
      <c r="C738">
        <v>9671</v>
      </c>
      <c r="D738" t="s">
        <v>2273</v>
      </c>
      <c r="E738" t="s">
        <v>2274</v>
      </c>
      <c r="F738" t="s">
        <v>311</v>
      </c>
      <c r="G738" t="s">
        <v>2275</v>
      </c>
      <c r="H738" t="s">
        <v>2276</v>
      </c>
      <c r="I738" t="s">
        <v>318</v>
      </c>
      <c r="J738" t="s">
        <v>981</v>
      </c>
      <c r="K738" t="s">
        <v>203</v>
      </c>
      <c r="L738" t="s">
        <v>222</v>
      </c>
      <c r="M738" t="s">
        <v>376</v>
      </c>
      <c r="N738" s="99" t="s">
        <v>729</v>
      </c>
      <c r="O738" t="s">
        <v>335</v>
      </c>
      <c r="P738" t="s">
        <v>1218</v>
      </c>
      <c r="Q738" s="94">
        <v>848.72</v>
      </c>
      <c r="R738" s="94">
        <v>2.9780000000000002</v>
      </c>
      <c r="S738" s="94">
        <v>6189.7</v>
      </c>
      <c r="T738" s="91">
        <v>0</v>
      </c>
      <c r="U738" s="94">
        <v>156.44337999999999</v>
      </c>
      <c r="V738" s="93">
        <v>1.8E-5</v>
      </c>
      <c r="W738" s="93">
        <v>1.1952000000000001E-2</v>
      </c>
      <c r="X738" s="93">
        <v>1.7110000000000001E-3</v>
      </c>
      <c r="Y738" s="122"/>
    </row>
    <row r="739" spans="1:25" ht="13.5" customHeight="1">
      <c r="A739" s="122"/>
      <c r="B739">
        <v>520030677</v>
      </c>
      <c r="C739">
        <v>9671</v>
      </c>
      <c r="D739" t="s">
        <v>2374</v>
      </c>
      <c r="E739" t="s">
        <v>2375</v>
      </c>
      <c r="F739" t="s">
        <v>311</v>
      </c>
      <c r="G739" t="s">
        <v>2376</v>
      </c>
      <c r="H739" t="s">
        <v>2377</v>
      </c>
      <c r="I739" t="s">
        <v>318</v>
      </c>
      <c r="J739" t="s">
        <v>979</v>
      </c>
      <c r="K739" t="s">
        <v>203</v>
      </c>
      <c r="L739" t="s">
        <v>294</v>
      </c>
      <c r="M739" t="s">
        <v>356</v>
      </c>
      <c r="N739" s="99" t="s">
        <v>732</v>
      </c>
      <c r="O739" t="s">
        <v>335</v>
      </c>
      <c r="P739" t="s">
        <v>1218</v>
      </c>
      <c r="Q739" s="94">
        <v>236.07</v>
      </c>
      <c r="R739" s="94">
        <v>2.9780000000000002</v>
      </c>
      <c r="S739" s="94">
        <v>7385</v>
      </c>
      <c r="T739" s="91">
        <v>0</v>
      </c>
      <c r="U739" s="94">
        <v>51.917310000000001</v>
      </c>
      <c r="V739" s="93">
        <v>9.9999999999999995E-7</v>
      </c>
      <c r="W739" s="93">
        <v>3.9659999999999999E-3</v>
      </c>
      <c r="X739" s="93">
        <v>5.6700000000000001E-4</v>
      </c>
      <c r="Y739" s="122"/>
    </row>
    <row r="740" spans="1:25" ht="13.5" customHeight="1">
      <c r="A740" s="122"/>
      <c r="B740">
        <v>520030677</v>
      </c>
      <c r="C740">
        <v>9671</v>
      </c>
      <c r="D740" t="s">
        <v>2288</v>
      </c>
      <c r="E740" t="s">
        <v>2289</v>
      </c>
      <c r="F740" t="s">
        <v>311</v>
      </c>
      <c r="G740" t="s">
        <v>2296</v>
      </c>
      <c r="H740" t="s">
        <v>2297</v>
      </c>
      <c r="I740" t="s">
        <v>318</v>
      </c>
      <c r="J740" t="s">
        <v>979</v>
      </c>
      <c r="K740" t="s">
        <v>203</v>
      </c>
      <c r="L740" t="s">
        <v>222</v>
      </c>
      <c r="M740" t="s">
        <v>376</v>
      </c>
      <c r="N740" s="99" t="s">
        <v>732</v>
      </c>
      <c r="O740" t="s">
        <v>335</v>
      </c>
      <c r="P740" t="s">
        <v>1218</v>
      </c>
      <c r="Q740" s="94">
        <v>19.23</v>
      </c>
      <c r="R740" s="94">
        <v>2.9780000000000002</v>
      </c>
      <c r="S740" s="94">
        <v>42340</v>
      </c>
      <c r="T740" s="91">
        <v>0</v>
      </c>
      <c r="U740" s="94">
        <v>24.25029</v>
      </c>
      <c r="V740" s="93">
        <v>2.0000000000000002E-5</v>
      </c>
      <c r="W740" s="93">
        <v>1.8519999999999999E-3</v>
      </c>
      <c r="X740" s="93">
        <v>2.6499999999999999E-4</v>
      </c>
      <c r="Y740" s="122"/>
    </row>
    <row r="741" spans="1:25" ht="13.5" customHeight="1">
      <c r="A741" s="122"/>
      <c r="B741">
        <v>520030677</v>
      </c>
      <c r="C741">
        <v>9671</v>
      </c>
      <c r="D741" t="s">
        <v>2288</v>
      </c>
      <c r="E741" t="s">
        <v>2289</v>
      </c>
      <c r="F741" t="s">
        <v>311</v>
      </c>
      <c r="G741" t="s">
        <v>2834</v>
      </c>
      <c r="H741" t="s">
        <v>2371</v>
      </c>
      <c r="I741" t="s">
        <v>318</v>
      </c>
      <c r="J741" t="s">
        <v>979</v>
      </c>
      <c r="K741" t="s">
        <v>203</v>
      </c>
      <c r="L741" t="s">
        <v>222</v>
      </c>
      <c r="M741" t="s">
        <v>376</v>
      </c>
      <c r="N741" s="99" t="s">
        <v>732</v>
      </c>
      <c r="O741" t="s">
        <v>335</v>
      </c>
      <c r="P741" t="s">
        <v>1218</v>
      </c>
      <c r="Q741" s="94">
        <v>2.64</v>
      </c>
      <c r="R741" s="94">
        <v>2.9780000000000002</v>
      </c>
      <c r="S741" s="94">
        <v>102560</v>
      </c>
      <c r="T741" s="91">
        <v>0</v>
      </c>
      <c r="U741" s="94">
        <v>8.0553899999999992</v>
      </c>
      <c r="V741" s="93">
        <v>1.9000000000000001E-5</v>
      </c>
      <c r="W741" s="93">
        <v>6.1499999999999999E-4</v>
      </c>
      <c r="X741" s="93">
        <v>8.7999999999999998E-5</v>
      </c>
      <c r="Y741" s="122"/>
    </row>
    <row r="742" spans="1:25" ht="13.5" customHeight="1">
      <c r="A742" s="122"/>
      <c r="B742">
        <v>520030677</v>
      </c>
      <c r="C742">
        <v>9671</v>
      </c>
      <c r="D742" t="s">
        <v>2270</v>
      </c>
      <c r="E742" t="s">
        <v>2271</v>
      </c>
      <c r="F742" t="s">
        <v>311</v>
      </c>
      <c r="G742" t="s">
        <v>2380</v>
      </c>
      <c r="H742" t="s">
        <v>2381</v>
      </c>
      <c r="I742" t="s">
        <v>318</v>
      </c>
      <c r="J742" t="s">
        <v>979</v>
      </c>
      <c r="K742" t="s">
        <v>203</v>
      </c>
      <c r="L742" t="s">
        <v>222</v>
      </c>
      <c r="M742" t="s">
        <v>340</v>
      </c>
      <c r="N742" s="99" t="s">
        <v>732</v>
      </c>
      <c r="O742" t="s">
        <v>335</v>
      </c>
      <c r="P742" t="s">
        <v>1218</v>
      </c>
      <c r="Q742" s="94">
        <v>142.88</v>
      </c>
      <c r="R742" s="94">
        <v>2.9780000000000002</v>
      </c>
      <c r="S742" s="94">
        <v>65589</v>
      </c>
      <c r="T742" s="91">
        <v>0</v>
      </c>
      <c r="U742" s="94">
        <v>279.08584999999999</v>
      </c>
      <c r="V742" s="93">
        <v>9.9999999999999995E-7</v>
      </c>
      <c r="W742" s="93">
        <v>2.1321E-2</v>
      </c>
      <c r="X742" s="93">
        <v>3.052E-3</v>
      </c>
      <c r="Y742" s="122"/>
    </row>
    <row r="743" spans="1:25" ht="13.5" customHeight="1">
      <c r="A743" s="122"/>
      <c r="B743">
        <v>520030677</v>
      </c>
      <c r="C743">
        <v>9671</v>
      </c>
      <c r="D743" t="s">
        <v>2309</v>
      </c>
      <c r="E743" t="s">
        <v>2310</v>
      </c>
      <c r="F743" t="s">
        <v>311</v>
      </c>
      <c r="G743" t="s">
        <v>2390</v>
      </c>
      <c r="H743" t="s">
        <v>2391</v>
      </c>
      <c r="I743" t="s">
        <v>318</v>
      </c>
      <c r="J743" t="s">
        <v>979</v>
      </c>
      <c r="K743" t="s">
        <v>203</v>
      </c>
      <c r="L743" t="s">
        <v>222</v>
      </c>
      <c r="M743" t="s">
        <v>340</v>
      </c>
      <c r="N743" s="99" t="s">
        <v>732</v>
      </c>
      <c r="O743" t="s">
        <v>335</v>
      </c>
      <c r="P743" t="s">
        <v>1218</v>
      </c>
      <c r="Q743" s="94">
        <v>296.77999999999997</v>
      </c>
      <c r="R743" s="94">
        <v>2.9780000000000002</v>
      </c>
      <c r="S743" s="94">
        <v>74677</v>
      </c>
      <c r="T743" s="91">
        <v>0.42369000000000001</v>
      </c>
      <c r="U743" s="94">
        <v>661.26094000000001</v>
      </c>
      <c r="V743" s="93">
        <v>0</v>
      </c>
      <c r="W743" s="93">
        <v>5.0519000000000001E-2</v>
      </c>
      <c r="X743" s="93">
        <v>7.2319999999999997E-3</v>
      </c>
      <c r="Y743" s="122"/>
    </row>
    <row r="744" spans="1:25" ht="13.5" customHeight="1">
      <c r="A744" s="122"/>
      <c r="B744">
        <v>520030677</v>
      </c>
      <c r="C744">
        <v>9671</v>
      </c>
      <c r="D744" t="s">
        <v>2309</v>
      </c>
      <c r="E744" t="s">
        <v>2310</v>
      </c>
      <c r="F744" t="s">
        <v>311</v>
      </c>
      <c r="G744" t="s">
        <v>2359</v>
      </c>
      <c r="H744" t="s">
        <v>2360</v>
      </c>
      <c r="I744" t="s">
        <v>318</v>
      </c>
      <c r="J744" t="s">
        <v>979</v>
      </c>
      <c r="K744" t="s">
        <v>203</v>
      </c>
      <c r="L744" t="s">
        <v>222</v>
      </c>
      <c r="M744" t="s">
        <v>340</v>
      </c>
      <c r="N744" s="99" t="s">
        <v>732</v>
      </c>
      <c r="O744" t="s">
        <v>335</v>
      </c>
      <c r="P744" t="s">
        <v>1218</v>
      </c>
      <c r="Q744" s="94">
        <v>41.43</v>
      </c>
      <c r="R744" s="94">
        <v>2.9780000000000002</v>
      </c>
      <c r="S744" s="94">
        <v>11728</v>
      </c>
      <c r="T744" s="91">
        <v>0</v>
      </c>
      <c r="U744" s="94">
        <v>14.47123</v>
      </c>
      <c r="V744" s="93">
        <v>0</v>
      </c>
      <c r="W744" s="93">
        <v>1.1050000000000001E-3</v>
      </c>
      <c r="X744" s="93">
        <v>1.5799999999999999E-4</v>
      </c>
      <c r="Y744" s="122"/>
    </row>
    <row r="745" spans="1:25" ht="13.5" customHeight="1">
      <c r="A745" s="122"/>
      <c r="B745">
        <v>520030677</v>
      </c>
      <c r="C745">
        <v>9671</v>
      </c>
      <c r="D745" t="s">
        <v>2309</v>
      </c>
      <c r="E745" t="s">
        <v>2310</v>
      </c>
      <c r="F745" t="s">
        <v>311</v>
      </c>
      <c r="G745" t="s">
        <v>2311</v>
      </c>
      <c r="H745" t="s">
        <v>2312</v>
      </c>
      <c r="I745" t="s">
        <v>318</v>
      </c>
      <c r="J745" t="s">
        <v>979</v>
      </c>
      <c r="K745" t="s">
        <v>203</v>
      </c>
      <c r="L745" t="s">
        <v>222</v>
      </c>
      <c r="M745" t="s">
        <v>340</v>
      </c>
      <c r="N745" s="99" t="s">
        <v>732</v>
      </c>
      <c r="O745" t="s">
        <v>335</v>
      </c>
      <c r="P745" t="s">
        <v>1218</v>
      </c>
      <c r="Q745" s="94">
        <v>780.03</v>
      </c>
      <c r="R745" s="94">
        <v>2.9780000000000002</v>
      </c>
      <c r="S745" s="94">
        <v>18523</v>
      </c>
      <c r="T745" s="91">
        <v>0</v>
      </c>
      <c r="U745" s="94">
        <v>430.27818000000002</v>
      </c>
      <c r="V745" s="93">
        <v>3.9999999999999998E-6</v>
      </c>
      <c r="W745" s="93">
        <v>3.2872999999999999E-2</v>
      </c>
      <c r="X745" s="93">
        <v>4.7060000000000001E-3</v>
      </c>
      <c r="Y745" s="122"/>
    </row>
    <row r="746" spans="1:25" ht="13.5" customHeight="1">
      <c r="A746" s="122"/>
      <c r="B746">
        <v>520030677</v>
      </c>
      <c r="C746">
        <v>9671</v>
      </c>
      <c r="D746" t="s">
        <v>2292</v>
      </c>
      <c r="E746" t="s">
        <v>2293</v>
      </c>
      <c r="F746" t="s">
        <v>311</v>
      </c>
      <c r="G746" t="s">
        <v>2339</v>
      </c>
      <c r="H746" t="s">
        <v>2340</v>
      </c>
      <c r="I746" t="s">
        <v>318</v>
      </c>
      <c r="J746" t="s">
        <v>979</v>
      </c>
      <c r="K746" t="s">
        <v>203</v>
      </c>
      <c r="L746" t="s">
        <v>222</v>
      </c>
      <c r="M746" t="s">
        <v>342</v>
      </c>
      <c r="N746" s="99" t="s">
        <v>732</v>
      </c>
      <c r="O746" t="s">
        <v>335</v>
      </c>
      <c r="P746" t="s">
        <v>1218</v>
      </c>
      <c r="Q746" s="94">
        <v>473.2</v>
      </c>
      <c r="R746" s="94">
        <v>2.9780000000000002</v>
      </c>
      <c r="S746" s="94">
        <v>15697</v>
      </c>
      <c r="T746" s="91">
        <v>0</v>
      </c>
      <c r="U746" s="94">
        <v>221.20027999999999</v>
      </c>
      <c r="V746" s="93">
        <v>1.9999999999999999E-6</v>
      </c>
      <c r="W746" s="93">
        <v>1.6899000000000001E-2</v>
      </c>
      <c r="X746" s="93">
        <v>2.4190000000000001E-3</v>
      </c>
      <c r="Y746" s="122"/>
    </row>
    <row r="747" spans="1:25" ht="13.5" customHeight="1">
      <c r="A747" s="122"/>
      <c r="B747">
        <v>520030677</v>
      </c>
      <c r="C747">
        <v>9671</v>
      </c>
      <c r="D747" t="s">
        <v>2305</v>
      </c>
      <c r="E747" t="s">
        <v>2306</v>
      </c>
      <c r="F747" t="s">
        <v>311</v>
      </c>
      <c r="G747" t="s">
        <v>2307</v>
      </c>
      <c r="H747" t="s">
        <v>2308</v>
      </c>
      <c r="I747" t="s">
        <v>318</v>
      </c>
      <c r="J747" t="s">
        <v>979</v>
      </c>
      <c r="K747" t="s">
        <v>203</v>
      </c>
      <c r="L747" t="s">
        <v>249</v>
      </c>
      <c r="M747" t="s">
        <v>340</v>
      </c>
      <c r="N747" s="99" t="s">
        <v>732</v>
      </c>
      <c r="O747" t="s">
        <v>335</v>
      </c>
      <c r="P747" t="s">
        <v>1218</v>
      </c>
      <c r="Q747" s="94">
        <v>866.26</v>
      </c>
      <c r="R747" s="94">
        <v>2.9780000000000002</v>
      </c>
      <c r="S747" s="94">
        <v>17352</v>
      </c>
      <c r="T747" s="91">
        <v>0</v>
      </c>
      <c r="U747" s="94">
        <v>447.63101999999998</v>
      </c>
      <c r="V747" s="93">
        <v>2.4000000000000001E-5</v>
      </c>
      <c r="W747" s="93">
        <v>3.4197999999999999E-2</v>
      </c>
      <c r="X747" s="93">
        <v>4.8960000000000002E-3</v>
      </c>
      <c r="Y747" s="122"/>
    </row>
    <row r="748" spans="1:25" ht="13.5" customHeight="1">
      <c r="A748" s="122"/>
      <c r="B748">
        <v>520030677</v>
      </c>
      <c r="C748">
        <v>9671</v>
      </c>
      <c r="D748" t="s">
        <v>2292</v>
      </c>
      <c r="E748" t="s">
        <v>2293</v>
      </c>
      <c r="F748" t="s">
        <v>311</v>
      </c>
      <c r="G748" t="s">
        <v>2353</v>
      </c>
      <c r="H748" t="s">
        <v>2354</v>
      </c>
      <c r="I748" t="s">
        <v>318</v>
      </c>
      <c r="J748" t="s">
        <v>979</v>
      </c>
      <c r="K748" t="s">
        <v>203</v>
      </c>
      <c r="L748" t="s">
        <v>222</v>
      </c>
      <c r="M748" t="s">
        <v>312</v>
      </c>
      <c r="N748" s="99" t="s">
        <v>732</v>
      </c>
      <c r="O748" t="s">
        <v>335</v>
      </c>
      <c r="P748" t="s">
        <v>1218</v>
      </c>
      <c r="Q748" s="94">
        <v>67.84</v>
      </c>
      <c r="R748" s="94">
        <v>2.9780000000000002</v>
      </c>
      <c r="S748" s="94">
        <v>64076</v>
      </c>
      <c r="T748" s="91">
        <v>0</v>
      </c>
      <c r="U748" s="94">
        <v>129.44279</v>
      </c>
      <c r="V748" s="93">
        <v>0</v>
      </c>
      <c r="W748" s="93">
        <v>9.8890000000000002E-3</v>
      </c>
      <c r="X748" s="93">
        <v>1.415E-3</v>
      </c>
      <c r="Y748" s="122"/>
    </row>
    <row r="749" spans="1:25" ht="13.5" customHeight="1">
      <c r="A749" s="122"/>
      <c r="B749">
        <v>520030677</v>
      </c>
      <c r="C749">
        <v>9671</v>
      </c>
      <c r="D749" t="s">
        <v>2288</v>
      </c>
      <c r="E749" t="s">
        <v>2289</v>
      </c>
      <c r="F749" t="s">
        <v>311</v>
      </c>
      <c r="G749" t="s">
        <v>2351</v>
      </c>
      <c r="H749" t="s">
        <v>2352</v>
      </c>
      <c r="I749" t="s">
        <v>318</v>
      </c>
      <c r="J749" t="s">
        <v>979</v>
      </c>
      <c r="K749" t="s">
        <v>203</v>
      </c>
      <c r="L749" t="s">
        <v>222</v>
      </c>
      <c r="M749" t="s">
        <v>340</v>
      </c>
      <c r="N749" s="99" t="s">
        <v>732</v>
      </c>
      <c r="O749" t="s">
        <v>335</v>
      </c>
      <c r="P749" t="s">
        <v>1218</v>
      </c>
      <c r="Q749" s="94">
        <v>516.52</v>
      </c>
      <c r="R749" s="94">
        <v>2.9780000000000002</v>
      </c>
      <c r="S749" s="94">
        <v>21277</v>
      </c>
      <c r="T749" s="91">
        <v>0</v>
      </c>
      <c r="U749" s="94">
        <v>327.27996000000002</v>
      </c>
      <c r="V749" s="93">
        <v>9.9999999999999995E-7</v>
      </c>
      <c r="W749" s="93">
        <v>2.5003000000000001E-2</v>
      </c>
      <c r="X749" s="93">
        <v>3.5799999999999998E-3</v>
      </c>
      <c r="Y749" s="122"/>
    </row>
    <row r="750" spans="1:25" ht="13.5" customHeight="1">
      <c r="A750" s="122"/>
      <c r="B750">
        <v>520030677</v>
      </c>
      <c r="C750">
        <v>9671</v>
      </c>
      <c r="D750" t="s">
        <v>2273</v>
      </c>
      <c r="E750" t="s">
        <v>2274</v>
      </c>
      <c r="F750" t="s">
        <v>311</v>
      </c>
      <c r="G750" t="s">
        <v>2298</v>
      </c>
      <c r="H750" t="s">
        <v>2299</v>
      </c>
      <c r="I750" t="s">
        <v>318</v>
      </c>
      <c r="J750" t="s">
        <v>979</v>
      </c>
      <c r="K750" t="s">
        <v>203</v>
      </c>
      <c r="L750" t="s">
        <v>222</v>
      </c>
      <c r="M750" t="s">
        <v>340</v>
      </c>
      <c r="N750" s="99" t="s">
        <v>732</v>
      </c>
      <c r="O750" t="s">
        <v>335</v>
      </c>
      <c r="P750" t="s">
        <v>1218</v>
      </c>
      <c r="Q750" s="94">
        <v>966.15</v>
      </c>
      <c r="R750" s="94">
        <v>2.9780000000000002</v>
      </c>
      <c r="S750" s="94">
        <v>13160</v>
      </c>
      <c r="T750" s="91">
        <v>0</v>
      </c>
      <c r="U750" s="94">
        <v>378.63780000000003</v>
      </c>
      <c r="V750" s="93">
        <v>9.0000000000000002E-6</v>
      </c>
      <c r="W750" s="93">
        <v>2.8927000000000001E-2</v>
      </c>
      <c r="X750" s="93">
        <v>4.1409999999999997E-3</v>
      </c>
      <c r="Y750" s="122"/>
    </row>
    <row r="751" spans="1:25" ht="13.5" customHeight="1">
      <c r="A751" s="122"/>
      <c r="B751">
        <v>520030677</v>
      </c>
      <c r="C751">
        <v>9671</v>
      </c>
      <c r="D751" t="s">
        <v>2309</v>
      </c>
      <c r="E751" t="s">
        <v>2310</v>
      </c>
      <c r="F751" t="s">
        <v>311</v>
      </c>
      <c r="G751" t="s">
        <v>2367</v>
      </c>
      <c r="H751" t="s">
        <v>2368</v>
      </c>
      <c r="I751" t="s">
        <v>318</v>
      </c>
      <c r="J751" t="s">
        <v>979</v>
      </c>
      <c r="K751" t="s">
        <v>203</v>
      </c>
      <c r="L751" t="s">
        <v>222</v>
      </c>
      <c r="M751" t="s">
        <v>340</v>
      </c>
      <c r="N751" s="99" t="s">
        <v>732</v>
      </c>
      <c r="O751" t="s">
        <v>335</v>
      </c>
      <c r="P751" t="s">
        <v>1218</v>
      </c>
      <c r="Q751" s="94">
        <v>771.7</v>
      </c>
      <c r="R751" s="94">
        <v>2.9780000000000002</v>
      </c>
      <c r="S751" s="94">
        <v>10713</v>
      </c>
      <c r="T751" s="91">
        <v>0</v>
      </c>
      <c r="U751" s="94">
        <v>246.19721999999999</v>
      </c>
      <c r="V751" s="93">
        <v>3.0000000000000001E-6</v>
      </c>
      <c r="W751" s="93">
        <v>1.8808999999999999E-2</v>
      </c>
      <c r="X751" s="93">
        <v>2.6930000000000001E-3</v>
      </c>
      <c r="Y751" s="122"/>
    </row>
    <row r="752" spans="1:25" ht="13.5" customHeight="1">
      <c r="A752" s="122"/>
      <c r="B752">
        <v>520030677</v>
      </c>
      <c r="C752">
        <v>9671</v>
      </c>
      <c r="D752" t="s">
        <v>2292</v>
      </c>
      <c r="E752" t="s">
        <v>2293</v>
      </c>
      <c r="F752" t="s">
        <v>311</v>
      </c>
      <c r="G752" t="s">
        <v>2349</v>
      </c>
      <c r="H752" t="s">
        <v>2350</v>
      </c>
      <c r="I752" t="s">
        <v>318</v>
      </c>
      <c r="J752" t="s">
        <v>979</v>
      </c>
      <c r="K752" t="s">
        <v>203</v>
      </c>
      <c r="L752" t="s">
        <v>222</v>
      </c>
      <c r="M752" t="s">
        <v>340</v>
      </c>
      <c r="N752" s="99" t="s">
        <v>732</v>
      </c>
      <c r="O752" t="s">
        <v>335</v>
      </c>
      <c r="P752" t="s">
        <v>1218</v>
      </c>
      <c r="Q752" s="94">
        <v>309.87</v>
      </c>
      <c r="R752" s="94">
        <v>2.9780000000000002</v>
      </c>
      <c r="S752" s="94">
        <v>30045</v>
      </c>
      <c r="T752" s="91">
        <v>0</v>
      </c>
      <c r="U752" s="94">
        <v>277.25587999999999</v>
      </c>
      <c r="V752" s="93">
        <v>9.9999999999999995E-7</v>
      </c>
      <c r="W752" s="93">
        <v>2.1181999999999999E-2</v>
      </c>
      <c r="X752" s="93">
        <v>3.032E-3</v>
      </c>
      <c r="Y752" s="122"/>
    </row>
    <row r="753" spans="1:25" ht="13.5" customHeight="1">
      <c r="A753" s="122"/>
      <c r="B753">
        <v>520030677</v>
      </c>
      <c r="C753">
        <v>9671</v>
      </c>
      <c r="D753" t="s">
        <v>2309</v>
      </c>
      <c r="E753" t="s">
        <v>2310</v>
      </c>
      <c r="F753" t="s">
        <v>311</v>
      </c>
      <c r="G753" t="s">
        <v>2345</v>
      </c>
      <c r="H753" t="s">
        <v>2346</v>
      </c>
      <c r="I753" t="s">
        <v>318</v>
      </c>
      <c r="J753" t="s">
        <v>979</v>
      </c>
      <c r="K753" t="s">
        <v>203</v>
      </c>
      <c r="L753" t="s">
        <v>222</v>
      </c>
      <c r="M753" t="s">
        <v>340</v>
      </c>
      <c r="N753" s="99" t="s">
        <v>732</v>
      </c>
      <c r="O753" t="s">
        <v>335</v>
      </c>
      <c r="P753" t="s">
        <v>1218</v>
      </c>
      <c r="Q753" s="94">
        <v>290.33999999999997</v>
      </c>
      <c r="R753" s="94">
        <v>2.9780000000000002</v>
      </c>
      <c r="S753" s="94">
        <v>15825</v>
      </c>
      <c r="T753" s="91">
        <v>0</v>
      </c>
      <c r="U753" s="94">
        <v>136.82641000000001</v>
      </c>
      <c r="V753" s="93">
        <v>3.9999999999999998E-6</v>
      </c>
      <c r="W753" s="93">
        <v>1.0453E-2</v>
      </c>
      <c r="X753" s="93">
        <v>1.4959999999999999E-3</v>
      </c>
      <c r="Y753" s="122"/>
    </row>
    <row r="754" spans="1:25" ht="13.5" customHeight="1">
      <c r="A754" s="122"/>
      <c r="B754">
        <v>520030677</v>
      </c>
      <c r="C754">
        <v>9671</v>
      </c>
      <c r="D754" t="s">
        <v>2266</v>
      </c>
      <c r="E754" t="s">
        <v>2267</v>
      </c>
      <c r="F754" t="s">
        <v>311</v>
      </c>
      <c r="G754" t="s">
        <v>2268</v>
      </c>
      <c r="H754" t="s">
        <v>2269</v>
      </c>
      <c r="I754" t="s">
        <v>318</v>
      </c>
      <c r="J754" t="s">
        <v>981</v>
      </c>
      <c r="K754" t="s">
        <v>203</v>
      </c>
      <c r="L754" t="s">
        <v>222</v>
      </c>
      <c r="M754" t="s">
        <v>376</v>
      </c>
      <c r="N754" s="99" t="s">
        <v>729</v>
      </c>
      <c r="O754" t="s">
        <v>335</v>
      </c>
      <c r="P754" t="s">
        <v>1218</v>
      </c>
      <c r="Q754" s="94">
        <v>3995.28</v>
      </c>
      <c r="R754" s="94">
        <v>2.9780000000000002</v>
      </c>
      <c r="S754" s="94">
        <v>1281.25</v>
      </c>
      <c r="T754" s="91">
        <v>0</v>
      </c>
      <c r="U754" s="94">
        <v>152.44238000000001</v>
      </c>
      <c r="V754" s="93">
        <v>5.8E-5</v>
      </c>
      <c r="W754" s="93">
        <v>1.1646E-2</v>
      </c>
      <c r="X754" s="93">
        <v>1.6670000000000001E-3</v>
      </c>
      <c r="Y754" s="122"/>
    </row>
    <row r="755" spans="1:25" ht="13.5" customHeight="1">
      <c r="A755" s="122"/>
      <c r="B755">
        <v>520030677</v>
      </c>
      <c r="C755">
        <v>9671</v>
      </c>
      <c r="D755" t="s">
        <v>2288</v>
      </c>
      <c r="E755" t="s">
        <v>2289</v>
      </c>
      <c r="F755" t="s">
        <v>311</v>
      </c>
      <c r="G755" t="s">
        <v>2835</v>
      </c>
      <c r="H755" t="s">
        <v>2304</v>
      </c>
      <c r="I755" t="s">
        <v>318</v>
      </c>
      <c r="J755" t="s">
        <v>979</v>
      </c>
      <c r="K755" t="s">
        <v>203</v>
      </c>
      <c r="L755" t="s">
        <v>222</v>
      </c>
      <c r="M755" t="s">
        <v>376</v>
      </c>
      <c r="N755" s="99" t="s">
        <v>732</v>
      </c>
      <c r="O755" t="s">
        <v>335</v>
      </c>
      <c r="P755" t="s">
        <v>1218</v>
      </c>
      <c r="Q755" s="94">
        <v>21.09</v>
      </c>
      <c r="R755" s="94">
        <v>2.9780000000000002</v>
      </c>
      <c r="S755" s="94">
        <v>74560</v>
      </c>
      <c r="T755" s="91">
        <v>0</v>
      </c>
      <c r="U755" s="94">
        <v>46.837409999999998</v>
      </c>
      <c r="V755" s="93">
        <v>3.1500000000000001E-4</v>
      </c>
      <c r="W755" s="93">
        <v>3.578E-3</v>
      </c>
      <c r="X755" s="93">
        <v>5.1199999999999998E-4</v>
      </c>
      <c r="Y755" s="122"/>
    </row>
    <row r="756" spans="1:25" ht="13.5" customHeight="1">
      <c r="A756" s="122"/>
      <c r="B756">
        <v>520030677</v>
      </c>
      <c r="C756">
        <v>9671</v>
      </c>
      <c r="D756" t="s">
        <v>2288</v>
      </c>
      <c r="E756" t="s">
        <v>2289</v>
      </c>
      <c r="F756" t="s">
        <v>311</v>
      </c>
      <c r="G756" t="s">
        <v>2323</v>
      </c>
      <c r="H756" t="s">
        <v>2324</v>
      </c>
      <c r="I756" t="s">
        <v>318</v>
      </c>
      <c r="J756" t="s">
        <v>979</v>
      </c>
      <c r="K756" t="s">
        <v>203</v>
      </c>
      <c r="L756" t="s">
        <v>222</v>
      </c>
      <c r="M756" t="s">
        <v>340</v>
      </c>
      <c r="N756" s="99" t="s">
        <v>732</v>
      </c>
      <c r="O756" t="s">
        <v>335</v>
      </c>
      <c r="P756" t="s">
        <v>1218</v>
      </c>
      <c r="Q756" s="94">
        <v>51.43</v>
      </c>
      <c r="R756" s="94">
        <v>2.9780000000000002</v>
      </c>
      <c r="S756" s="94">
        <v>17665</v>
      </c>
      <c r="T756" s="91">
        <v>0</v>
      </c>
      <c r="U756" s="94">
        <v>27.055589999999999</v>
      </c>
      <c r="V756" s="93">
        <v>9.9999999999999995E-7</v>
      </c>
      <c r="W756" s="93">
        <v>2.0669999999999998E-3</v>
      </c>
      <c r="X756" s="93">
        <v>2.9500000000000001E-4</v>
      </c>
      <c r="Y756" s="122"/>
    </row>
    <row r="757" spans="1:25" ht="13.5" customHeight="1">
      <c r="A757" s="122"/>
      <c r="B757">
        <v>520030677</v>
      </c>
      <c r="C757">
        <v>9671</v>
      </c>
      <c r="D757" t="s">
        <v>2319</v>
      </c>
      <c r="E757" t="s">
        <v>2320</v>
      </c>
      <c r="F757" t="s">
        <v>311</v>
      </c>
      <c r="G757" t="s">
        <v>2321</v>
      </c>
      <c r="H757" t="s">
        <v>2322</v>
      </c>
      <c r="I757" t="s">
        <v>318</v>
      </c>
      <c r="J757" t="s">
        <v>979</v>
      </c>
      <c r="K757" t="s">
        <v>203</v>
      </c>
      <c r="L757" t="s">
        <v>222</v>
      </c>
      <c r="M757" t="s">
        <v>342</v>
      </c>
      <c r="N757" s="99" t="s">
        <v>732</v>
      </c>
      <c r="O757" t="s">
        <v>335</v>
      </c>
      <c r="P757" t="s">
        <v>1218</v>
      </c>
      <c r="Q757" s="94">
        <v>43.53</v>
      </c>
      <c r="R757" s="94">
        <v>2.9780000000000002</v>
      </c>
      <c r="S757" s="94">
        <v>73640</v>
      </c>
      <c r="T757" s="91">
        <v>2.656E-2</v>
      </c>
      <c r="U757" s="94">
        <v>95.549530000000004</v>
      </c>
      <c r="V757" s="93">
        <v>0</v>
      </c>
      <c r="W757" s="93">
        <v>7.2989999999999999E-3</v>
      </c>
      <c r="X757" s="93">
        <v>1.044E-3</v>
      </c>
      <c r="Y757" s="122"/>
    </row>
    <row r="758" spans="1:25" ht="13.5" customHeight="1">
      <c r="A758" s="122"/>
      <c r="B758">
        <v>520030677</v>
      </c>
      <c r="C758">
        <v>9671</v>
      </c>
      <c r="D758" t="s">
        <v>2331</v>
      </c>
      <c r="E758" t="s">
        <v>2332</v>
      </c>
      <c r="F758" t="s">
        <v>311</v>
      </c>
      <c r="G758" t="s">
        <v>2333</v>
      </c>
      <c r="H758" t="s">
        <v>2334</v>
      </c>
      <c r="I758" t="s">
        <v>318</v>
      </c>
      <c r="J758" t="s">
        <v>979</v>
      </c>
      <c r="K758" t="s">
        <v>203</v>
      </c>
      <c r="L758" t="s">
        <v>291</v>
      </c>
      <c r="M758" t="s">
        <v>360</v>
      </c>
      <c r="N758" s="99" t="s">
        <v>732</v>
      </c>
      <c r="O758" t="s">
        <v>335</v>
      </c>
      <c r="P758" t="s">
        <v>1223</v>
      </c>
      <c r="Q758" s="94">
        <v>4038.25</v>
      </c>
      <c r="R758" s="94">
        <v>3.3944999999999999</v>
      </c>
      <c r="S758" s="94">
        <v>7199</v>
      </c>
      <c r="T758" s="91">
        <v>0</v>
      </c>
      <c r="U758" s="94">
        <v>986.82838000000004</v>
      </c>
      <c r="V758" s="93">
        <v>6.8999999999999997E-5</v>
      </c>
      <c r="W758" s="93">
        <v>7.5393000000000002E-2</v>
      </c>
      <c r="X758" s="93">
        <v>1.0794E-2</v>
      </c>
      <c r="Y758" s="122"/>
    </row>
    <row r="759" spans="1:25" ht="13.5" customHeight="1">
      <c r="A759" s="122"/>
      <c r="B759">
        <v>520030677</v>
      </c>
      <c r="C759">
        <v>9671</v>
      </c>
      <c r="D759" t="s">
        <v>2386</v>
      </c>
      <c r="E759" t="s">
        <v>2387</v>
      </c>
      <c r="F759" t="s">
        <v>311</v>
      </c>
      <c r="G759" t="s">
        <v>2388</v>
      </c>
      <c r="H759" t="s">
        <v>2389</v>
      </c>
      <c r="I759" t="s">
        <v>318</v>
      </c>
      <c r="J759" t="s">
        <v>979</v>
      </c>
      <c r="K759" t="s">
        <v>203</v>
      </c>
      <c r="L759" t="s">
        <v>222</v>
      </c>
      <c r="M759" t="s">
        <v>342</v>
      </c>
      <c r="N759" s="99" t="s">
        <v>732</v>
      </c>
      <c r="O759" t="s">
        <v>335</v>
      </c>
      <c r="P759" t="s">
        <v>1218</v>
      </c>
      <c r="Q759" s="94">
        <v>88.73</v>
      </c>
      <c r="R759" s="94">
        <v>2.9780000000000002</v>
      </c>
      <c r="S759" s="94">
        <v>8985</v>
      </c>
      <c r="T759" s="91">
        <v>0</v>
      </c>
      <c r="U759" s="94">
        <v>23.741510000000002</v>
      </c>
      <c r="V759" s="93">
        <v>0</v>
      </c>
      <c r="W759" s="93">
        <v>1.8129999999999999E-3</v>
      </c>
      <c r="X759" s="93">
        <v>2.5900000000000001E-4</v>
      </c>
      <c r="Y759" s="122"/>
    </row>
    <row r="760" spans="1:25" ht="13.5" customHeight="1">
      <c r="A760" s="122"/>
      <c r="B760">
        <v>520030677</v>
      </c>
      <c r="C760">
        <v>9671</v>
      </c>
      <c r="D760" t="s">
        <v>2292</v>
      </c>
      <c r="E760" t="s">
        <v>2293</v>
      </c>
      <c r="F760" t="s">
        <v>311</v>
      </c>
      <c r="G760" t="s">
        <v>2343</v>
      </c>
      <c r="H760" t="s">
        <v>2344</v>
      </c>
      <c r="I760" t="s">
        <v>318</v>
      </c>
      <c r="J760" t="s">
        <v>979</v>
      </c>
      <c r="K760" t="s">
        <v>203</v>
      </c>
      <c r="L760" t="s">
        <v>280</v>
      </c>
      <c r="M760" t="s">
        <v>398</v>
      </c>
      <c r="N760" s="99" t="s">
        <v>732</v>
      </c>
      <c r="O760" t="s">
        <v>335</v>
      </c>
      <c r="P760" t="s">
        <v>1224</v>
      </c>
      <c r="Q760" s="94">
        <v>1210.49</v>
      </c>
      <c r="R760" s="94">
        <v>2.0916999999999999</v>
      </c>
      <c r="S760" s="94">
        <v>5181</v>
      </c>
      <c r="T760" s="91">
        <v>0</v>
      </c>
      <c r="U760" s="94">
        <v>131.18153000000001</v>
      </c>
      <c r="V760" s="93">
        <v>1.9999999999999999E-6</v>
      </c>
      <c r="W760" s="93">
        <v>1.0022E-2</v>
      </c>
      <c r="X760" s="93">
        <v>1.4339999999999999E-3</v>
      </c>
      <c r="Y760" s="122"/>
    </row>
    <row r="761" spans="1:25" ht="13.5" customHeight="1">
      <c r="A761" s="122"/>
      <c r="B761">
        <v>520030677</v>
      </c>
      <c r="C761">
        <v>9671</v>
      </c>
      <c r="D761" t="s">
        <v>2309</v>
      </c>
      <c r="E761" t="s">
        <v>2310</v>
      </c>
      <c r="F761" t="s">
        <v>311</v>
      </c>
      <c r="G761" t="s">
        <v>2337</v>
      </c>
      <c r="H761" t="s">
        <v>2338</v>
      </c>
      <c r="I761" t="s">
        <v>318</v>
      </c>
      <c r="J761" t="s">
        <v>979</v>
      </c>
      <c r="K761" t="s">
        <v>203</v>
      </c>
      <c r="L761" t="s">
        <v>222</v>
      </c>
      <c r="M761" t="s">
        <v>340</v>
      </c>
      <c r="N761" s="99" t="s">
        <v>732</v>
      </c>
      <c r="O761" t="s">
        <v>335</v>
      </c>
      <c r="P761" t="s">
        <v>1218</v>
      </c>
      <c r="Q761" s="94">
        <v>536.05999999999995</v>
      </c>
      <c r="R761" s="94">
        <v>2.9780000000000002</v>
      </c>
      <c r="S761" s="94">
        <v>4403</v>
      </c>
      <c r="T761" s="91">
        <v>0</v>
      </c>
      <c r="U761" s="94">
        <v>70.289450000000002</v>
      </c>
      <c r="V761" s="93">
        <v>1.9999999999999999E-6</v>
      </c>
      <c r="W761" s="93">
        <v>5.3699999999999998E-3</v>
      </c>
      <c r="X761" s="93">
        <v>7.6800000000000002E-4</v>
      </c>
      <c r="Y761" s="122"/>
    </row>
    <row r="762" spans="1:25" ht="13.5" customHeight="1">
      <c r="A762" s="122"/>
      <c r="B762">
        <v>520030677</v>
      </c>
      <c r="C762">
        <v>9671</v>
      </c>
      <c r="D762" t="s">
        <v>2273</v>
      </c>
      <c r="E762" t="s">
        <v>2274</v>
      </c>
      <c r="F762" t="s">
        <v>311</v>
      </c>
      <c r="G762" t="s">
        <v>2317</v>
      </c>
      <c r="H762" t="s">
        <v>2318</v>
      </c>
      <c r="I762" t="s">
        <v>318</v>
      </c>
      <c r="J762" t="s">
        <v>979</v>
      </c>
      <c r="K762" t="s">
        <v>203</v>
      </c>
      <c r="L762" t="s">
        <v>222</v>
      </c>
      <c r="M762" t="s">
        <v>340</v>
      </c>
      <c r="N762" s="99" t="s">
        <v>732</v>
      </c>
      <c r="O762" t="s">
        <v>335</v>
      </c>
      <c r="P762" t="s">
        <v>1218</v>
      </c>
      <c r="Q762" s="94">
        <v>405.5</v>
      </c>
      <c r="R762" s="94">
        <v>2.9780000000000002</v>
      </c>
      <c r="S762" s="94">
        <v>68681</v>
      </c>
      <c r="T762" s="91">
        <v>0</v>
      </c>
      <c r="U762" s="94">
        <v>829.37649999999996</v>
      </c>
      <c r="V762" s="93">
        <v>0</v>
      </c>
      <c r="W762" s="93">
        <v>6.3363000000000003E-2</v>
      </c>
      <c r="X762" s="93">
        <v>9.0720000000000002E-3</v>
      </c>
      <c r="Y762" s="122"/>
    </row>
    <row r="763" spans="1:25" ht="13.5" customHeight="1">
      <c r="A763" s="122"/>
      <c r="B763">
        <v>520030677</v>
      </c>
      <c r="C763">
        <v>9671</v>
      </c>
      <c r="D763" t="s">
        <v>2270</v>
      </c>
      <c r="E763" t="s">
        <v>2271</v>
      </c>
      <c r="F763" t="s">
        <v>311</v>
      </c>
      <c r="G763" t="s">
        <v>2477</v>
      </c>
      <c r="H763" t="s">
        <v>2272</v>
      </c>
      <c r="I763" t="s">
        <v>318</v>
      </c>
      <c r="J763" t="s">
        <v>981</v>
      </c>
      <c r="K763" t="s">
        <v>203</v>
      </c>
      <c r="L763" t="s">
        <v>222</v>
      </c>
      <c r="M763" t="s">
        <v>376</v>
      </c>
      <c r="N763" s="99" t="s">
        <v>729</v>
      </c>
      <c r="O763" t="s">
        <v>335</v>
      </c>
      <c r="P763" t="s">
        <v>1218</v>
      </c>
      <c r="Q763" s="94">
        <v>164.88</v>
      </c>
      <c r="R763" s="94">
        <v>2.9780000000000002</v>
      </c>
      <c r="S763" s="94">
        <v>7586</v>
      </c>
      <c r="T763" s="91">
        <v>0</v>
      </c>
      <c r="U763" s="94">
        <v>37.247999999999998</v>
      </c>
      <c r="V763" s="93">
        <v>1.6699999999999999E-4</v>
      </c>
      <c r="W763" s="93">
        <v>2.8449999999999999E-3</v>
      </c>
      <c r="X763" s="93">
        <v>4.0700000000000003E-4</v>
      </c>
      <c r="Y763" s="122"/>
    </row>
    <row r="764" spans="1:25" ht="13.5" customHeight="1">
      <c r="A764" s="122"/>
      <c r="B764">
        <v>520030677</v>
      </c>
      <c r="C764">
        <v>9671</v>
      </c>
      <c r="D764" t="s">
        <v>2313</v>
      </c>
      <c r="E764" t="s">
        <v>2314</v>
      </c>
      <c r="F764" t="s">
        <v>311</v>
      </c>
      <c r="G764" t="s">
        <v>2315</v>
      </c>
      <c r="H764" t="s">
        <v>2316</v>
      </c>
      <c r="I764" t="s">
        <v>318</v>
      </c>
      <c r="J764" t="s">
        <v>979</v>
      </c>
      <c r="K764" t="s">
        <v>203</v>
      </c>
      <c r="L764" t="s">
        <v>294</v>
      </c>
      <c r="M764" t="s">
        <v>340</v>
      </c>
      <c r="N764" s="99" t="s">
        <v>732</v>
      </c>
      <c r="O764" t="s">
        <v>335</v>
      </c>
      <c r="P764" t="s">
        <v>1218</v>
      </c>
      <c r="Q764" s="94">
        <v>336.46</v>
      </c>
      <c r="R764" s="94">
        <v>2.9780000000000002</v>
      </c>
      <c r="S764" s="94">
        <v>4370</v>
      </c>
      <c r="T764" s="91">
        <v>0</v>
      </c>
      <c r="U764" s="94">
        <v>43.787039999999998</v>
      </c>
      <c r="V764" s="93">
        <v>1.9999999999999999E-6</v>
      </c>
      <c r="W764" s="93">
        <v>3.3449999999999999E-3</v>
      </c>
      <c r="X764" s="93">
        <v>4.7800000000000002E-4</v>
      </c>
      <c r="Y764" s="122"/>
    </row>
    <row r="765" spans="1:25" ht="13.5" customHeight="1">
      <c r="A765" s="122"/>
      <c r="B765">
        <v>520030677</v>
      </c>
      <c r="C765">
        <v>9671</v>
      </c>
      <c r="D765" t="s">
        <v>2292</v>
      </c>
      <c r="E765" t="s">
        <v>2293</v>
      </c>
      <c r="F765" t="s">
        <v>311</v>
      </c>
      <c r="G765" t="s">
        <v>2325</v>
      </c>
      <c r="H765" t="s">
        <v>2326</v>
      </c>
      <c r="I765" t="s">
        <v>318</v>
      </c>
      <c r="J765" t="s">
        <v>979</v>
      </c>
      <c r="K765" t="s">
        <v>203</v>
      </c>
      <c r="L765" t="s">
        <v>299</v>
      </c>
      <c r="M765" t="s">
        <v>342</v>
      </c>
      <c r="N765" s="99" t="s">
        <v>732</v>
      </c>
      <c r="O765" t="s">
        <v>335</v>
      </c>
      <c r="P765" t="s">
        <v>1218</v>
      </c>
      <c r="Q765" s="94">
        <v>2534.54</v>
      </c>
      <c r="R765" s="94">
        <v>2.9780000000000002</v>
      </c>
      <c r="S765" s="94">
        <v>10230</v>
      </c>
      <c r="T765" s="91">
        <v>0</v>
      </c>
      <c r="U765" s="94">
        <v>772.14754000000005</v>
      </c>
      <c r="V765" s="93">
        <v>1.2999999999999999E-5</v>
      </c>
      <c r="W765" s="93">
        <v>5.8991000000000002E-2</v>
      </c>
      <c r="X765" s="93">
        <v>8.4460000000000004E-3</v>
      </c>
      <c r="Y765" s="122"/>
    </row>
    <row r="766" spans="1:25" ht="13.5" customHeight="1">
      <c r="A766" s="122"/>
      <c r="B766">
        <v>520030677</v>
      </c>
      <c r="C766">
        <v>9671</v>
      </c>
      <c r="D766" t="s">
        <v>2292</v>
      </c>
      <c r="E766" t="s">
        <v>2293</v>
      </c>
      <c r="F766" t="s">
        <v>311</v>
      </c>
      <c r="G766" t="s">
        <v>2294</v>
      </c>
      <c r="H766" t="s">
        <v>2295</v>
      </c>
      <c r="I766" t="s">
        <v>318</v>
      </c>
      <c r="J766" t="s">
        <v>979</v>
      </c>
      <c r="K766" t="s">
        <v>203</v>
      </c>
      <c r="L766" t="s">
        <v>222</v>
      </c>
      <c r="M766" t="s">
        <v>340</v>
      </c>
      <c r="N766" s="99" t="s">
        <v>732</v>
      </c>
      <c r="O766" t="s">
        <v>335</v>
      </c>
      <c r="P766" t="s">
        <v>1218</v>
      </c>
      <c r="Q766" s="94">
        <v>124.22</v>
      </c>
      <c r="R766" s="94">
        <v>2.9780000000000002</v>
      </c>
      <c r="S766" s="94">
        <v>24242</v>
      </c>
      <c r="T766" s="91">
        <v>0</v>
      </c>
      <c r="U766" s="94">
        <v>89.674239999999998</v>
      </c>
      <c r="V766" s="93">
        <v>1.9999999999999999E-6</v>
      </c>
      <c r="W766" s="93">
        <v>6.8510000000000003E-3</v>
      </c>
      <c r="X766" s="93">
        <v>9.7999999999999997E-4</v>
      </c>
      <c r="Y766" s="122"/>
    </row>
    <row r="767" spans="1:25" ht="13.5" customHeight="1">
      <c r="A767" s="122"/>
      <c r="B767">
        <v>520030677</v>
      </c>
      <c r="C767">
        <v>9671</v>
      </c>
      <c r="D767" t="s">
        <v>2288</v>
      </c>
      <c r="E767" t="s">
        <v>2289</v>
      </c>
      <c r="F767" t="s">
        <v>311</v>
      </c>
      <c r="G767" t="s">
        <v>2290</v>
      </c>
      <c r="H767" t="s">
        <v>2291</v>
      </c>
      <c r="I767" t="s">
        <v>318</v>
      </c>
      <c r="J767" t="s">
        <v>979</v>
      </c>
      <c r="K767" t="s">
        <v>203</v>
      </c>
      <c r="L767" t="s">
        <v>222</v>
      </c>
      <c r="M767" t="s">
        <v>340</v>
      </c>
      <c r="N767" s="99" t="s">
        <v>732</v>
      </c>
      <c r="O767" t="s">
        <v>335</v>
      </c>
      <c r="P767" t="s">
        <v>1218</v>
      </c>
      <c r="Q767" s="94">
        <v>162.81</v>
      </c>
      <c r="R767" s="94">
        <v>2.9780000000000002</v>
      </c>
      <c r="S767" s="94">
        <v>5915</v>
      </c>
      <c r="T767" s="91">
        <v>0</v>
      </c>
      <c r="U767" s="94">
        <v>28.677969999999998</v>
      </c>
      <c r="V767" s="93">
        <v>5.0000000000000004E-6</v>
      </c>
      <c r="W767" s="93">
        <v>2.1900000000000001E-3</v>
      </c>
      <c r="X767" s="93">
        <v>3.1300000000000002E-4</v>
      </c>
      <c r="Y767" s="122"/>
    </row>
    <row r="768" spans="1:25" ht="13.5" customHeight="1">
      <c r="B768">
        <v>520030677</v>
      </c>
      <c r="C768">
        <v>9671</v>
      </c>
      <c r="D768" t="s">
        <v>2292</v>
      </c>
      <c r="E768" t="s">
        <v>2293</v>
      </c>
      <c r="F768" t="s">
        <v>311</v>
      </c>
      <c r="G768" t="s">
        <v>2357</v>
      </c>
      <c r="H768" t="s">
        <v>2358</v>
      </c>
      <c r="I768" t="s">
        <v>318</v>
      </c>
      <c r="J768" t="s">
        <v>979</v>
      </c>
      <c r="K768" t="s">
        <v>203</v>
      </c>
      <c r="L768" t="s">
        <v>299</v>
      </c>
      <c r="M768" t="s">
        <v>340</v>
      </c>
      <c r="N768" s="99" t="s">
        <v>732</v>
      </c>
      <c r="O768" t="s">
        <v>335</v>
      </c>
      <c r="P768" t="s">
        <v>1218</v>
      </c>
      <c r="Q768" s="94">
        <v>2259.1999999999998</v>
      </c>
      <c r="R768" s="94">
        <v>2.9780000000000002</v>
      </c>
      <c r="S768" s="94">
        <v>8284</v>
      </c>
      <c r="T768" s="91">
        <v>0</v>
      </c>
      <c r="U768" s="94">
        <v>557.33970999999997</v>
      </c>
      <c r="V768" s="93">
        <v>9.9999999999999995E-7</v>
      </c>
      <c r="W768" s="93">
        <v>4.258E-2</v>
      </c>
      <c r="X768" s="93">
        <v>6.0959999999999999E-3</v>
      </c>
    </row>
    <row r="769" spans="2:24" ht="13.5" customHeight="1">
      <c r="B769">
        <v>520030677</v>
      </c>
      <c r="C769">
        <v>9671</v>
      </c>
      <c r="D769" t="s">
        <v>2309</v>
      </c>
      <c r="E769" t="s">
        <v>2310</v>
      </c>
      <c r="F769" t="s">
        <v>311</v>
      </c>
      <c r="G769" t="s">
        <v>2372</v>
      </c>
      <c r="H769" t="s">
        <v>2373</v>
      </c>
      <c r="I769" t="s">
        <v>318</v>
      </c>
      <c r="J769" t="s">
        <v>979</v>
      </c>
      <c r="K769" t="s">
        <v>203</v>
      </c>
      <c r="L769" t="s">
        <v>222</v>
      </c>
      <c r="M769" t="s">
        <v>340</v>
      </c>
      <c r="N769" s="99" t="s">
        <v>732</v>
      </c>
      <c r="O769" t="s">
        <v>335</v>
      </c>
      <c r="P769" t="s">
        <v>1218</v>
      </c>
      <c r="Q769" s="94">
        <v>1080.53</v>
      </c>
      <c r="R769" s="94">
        <v>2.9780000000000002</v>
      </c>
      <c r="S769" s="94">
        <v>15866</v>
      </c>
      <c r="T769" s="91">
        <v>0</v>
      </c>
      <c r="U769" s="94">
        <v>510.54118999999997</v>
      </c>
      <c r="V769" s="93">
        <v>3.9999999999999998E-6</v>
      </c>
      <c r="W769" s="93">
        <v>3.9004999999999998E-2</v>
      </c>
      <c r="X769" s="93">
        <v>5.5840000000000004E-3</v>
      </c>
    </row>
    <row r="770" spans="2:24" ht="13.5" customHeight="1">
      <c r="B770">
        <v>520030677</v>
      </c>
      <c r="C770">
        <v>9671</v>
      </c>
      <c r="D770" t="s">
        <v>2309</v>
      </c>
      <c r="E770" t="s">
        <v>2310</v>
      </c>
      <c r="F770" t="s">
        <v>311</v>
      </c>
      <c r="G770" t="s">
        <v>2361</v>
      </c>
      <c r="H770" t="s">
        <v>2362</v>
      </c>
      <c r="I770" t="s">
        <v>318</v>
      </c>
      <c r="J770" t="s">
        <v>979</v>
      </c>
      <c r="K770" t="s">
        <v>203</v>
      </c>
      <c r="L770" t="s">
        <v>222</v>
      </c>
      <c r="M770" t="s">
        <v>340</v>
      </c>
      <c r="N770" s="99" t="s">
        <v>732</v>
      </c>
      <c r="O770" t="s">
        <v>335</v>
      </c>
      <c r="P770" t="s">
        <v>1218</v>
      </c>
      <c r="Q770" s="94">
        <v>766.7</v>
      </c>
      <c r="R770" s="94">
        <v>2.9780000000000002</v>
      </c>
      <c r="S770" s="94">
        <v>5083</v>
      </c>
      <c r="T770" s="91">
        <v>0</v>
      </c>
      <c r="U770" s="94">
        <v>116.05669</v>
      </c>
      <c r="V770" s="93">
        <v>6.0000000000000002E-6</v>
      </c>
      <c r="W770" s="93">
        <v>8.8660000000000006E-3</v>
      </c>
      <c r="X770" s="93">
        <v>1.2689999999999999E-3</v>
      </c>
    </row>
    <row r="771" spans="2:24" ht="13.5" customHeight="1">
      <c r="B771">
        <v>520030677</v>
      </c>
      <c r="C771">
        <v>9671</v>
      </c>
      <c r="D771" t="s">
        <v>2309</v>
      </c>
      <c r="E771" t="s">
        <v>2310</v>
      </c>
      <c r="F771" t="s">
        <v>311</v>
      </c>
      <c r="G771" t="s">
        <v>2378</v>
      </c>
      <c r="H771" t="s">
        <v>2379</v>
      </c>
      <c r="I771" t="s">
        <v>318</v>
      </c>
      <c r="J771" t="s">
        <v>979</v>
      </c>
      <c r="K771" t="s">
        <v>203</v>
      </c>
      <c r="L771" t="s">
        <v>222</v>
      </c>
      <c r="M771" t="s">
        <v>340</v>
      </c>
      <c r="N771" s="99" t="s">
        <v>732</v>
      </c>
      <c r="O771" t="s">
        <v>335</v>
      </c>
      <c r="P771" t="s">
        <v>1218</v>
      </c>
      <c r="Q771" s="94">
        <v>66.48</v>
      </c>
      <c r="R771" s="94">
        <v>2.9780000000000002</v>
      </c>
      <c r="S771" s="94">
        <v>8307</v>
      </c>
      <c r="T771" s="91">
        <v>0</v>
      </c>
      <c r="U771" s="94">
        <v>16.445709999999998</v>
      </c>
      <c r="V771" s="93">
        <v>0</v>
      </c>
      <c r="W771" s="93">
        <v>1.256E-3</v>
      </c>
      <c r="X771" s="93">
        <v>1.7899999999999999E-4</v>
      </c>
    </row>
    <row r="772" spans="2:24" ht="13.5" customHeight="1">
      <c r="B772">
        <v>520030677</v>
      </c>
      <c r="C772">
        <v>9671</v>
      </c>
      <c r="D772" t="s">
        <v>2331</v>
      </c>
      <c r="E772" t="s">
        <v>2332</v>
      </c>
      <c r="F772" t="s">
        <v>311</v>
      </c>
      <c r="G772" t="s">
        <v>2384</v>
      </c>
      <c r="H772" t="s">
        <v>2385</v>
      </c>
      <c r="I772" t="s">
        <v>318</v>
      </c>
      <c r="J772" t="s">
        <v>979</v>
      </c>
      <c r="K772" t="s">
        <v>203</v>
      </c>
      <c r="L772" t="s">
        <v>299</v>
      </c>
      <c r="M772" t="s">
        <v>376</v>
      </c>
      <c r="N772" s="99" t="s">
        <v>732</v>
      </c>
      <c r="O772" t="s">
        <v>335</v>
      </c>
      <c r="P772" t="s">
        <v>1218</v>
      </c>
      <c r="Q772" s="94">
        <v>42.33</v>
      </c>
      <c r="R772" s="94">
        <v>2.9780000000000002</v>
      </c>
      <c r="S772" s="94">
        <v>8769</v>
      </c>
      <c r="T772" s="91">
        <v>0</v>
      </c>
      <c r="U772" s="94">
        <v>11.053940000000001</v>
      </c>
      <c r="V772" s="93">
        <v>0</v>
      </c>
      <c r="W772" s="93">
        <v>8.4400000000000002E-4</v>
      </c>
      <c r="X772" s="93">
        <v>1.2E-4</v>
      </c>
    </row>
    <row r="773" spans="2:24" ht="13.5" customHeight="1">
      <c r="B773">
        <v>520030677</v>
      </c>
      <c r="C773">
        <v>9671</v>
      </c>
      <c r="D773" t="s">
        <v>2288</v>
      </c>
      <c r="E773" t="s">
        <v>2289</v>
      </c>
      <c r="F773" t="s">
        <v>311</v>
      </c>
      <c r="G773" t="s">
        <v>2347</v>
      </c>
      <c r="H773" t="s">
        <v>2348</v>
      </c>
      <c r="I773" t="s">
        <v>318</v>
      </c>
      <c r="J773" t="s">
        <v>979</v>
      </c>
      <c r="K773" t="s">
        <v>203</v>
      </c>
      <c r="L773" t="s">
        <v>222</v>
      </c>
      <c r="M773" t="s">
        <v>342</v>
      </c>
      <c r="N773" s="99" t="s">
        <v>732</v>
      </c>
      <c r="O773" t="s">
        <v>335</v>
      </c>
      <c r="P773" t="s">
        <v>1218</v>
      </c>
      <c r="Q773" s="94">
        <v>445</v>
      </c>
      <c r="R773" s="94">
        <v>2.9780000000000002</v>
      </c>
      <c r="S773" s="94">
        <v>30297</v>
      </c>
      <c r="T773" s="91">
        <v>0</v>
      </c>
      <c r="U773" s="94">
        <v>401.50033999999999</v>
      </c>
      <c r="V773" s="93">
        <v>9.9999999999999995E-7</v>
      </c>
      <c r="W773" s="93">
        <v>3.0674E-2</v>
      </c>
      <c r="X773" s="93">
        <v>4.3909999999999999E-3</v>
      </c>
    </row>
    <row r="774" spans="2:24" ht="13.5" customHeight="1">
      <c r="B774">
        <v>520030677</v>
      </c>
      <c r="C774">
        <v>9671</v>
      </c>
      <c r="D774" t="s">
        <v>2292</v>
      </c>
      <c r="E774" t="s">
        <v>2293</v>
      </c>
      <c r="F774" t="s">
        <v>311</v>
      </c>
      <c r="G774" t="s">
        <v>2363</v>
      </c>
      <c r="H774" t="s">
        <v>2364</v>
      </c>
      <c r="I774" t="s">
        <v>318</v>
      </c>
      <c r="J774" t="s">
        <v>979</v>
      </c>
      <c r="K774" t="s">
        <v>203</v>
      </c>
      <c r="L774" t="s">
        <v>222</v>
      </c>
      <c r="M774" t="s">
        <v>312</v>
      </c>
      <c r="N774" s="99" t="s">
        <v>732</v>
      </c>
      <c r="O774" t="s">
        <v>335</v>
      </c>
      <c r="P774" t="s">
        <v>1218</v>
      </c>
      <c r="Q774" s="94">
        <v>1247.6300000000001</v>
      </c>
      <c r="R774" s="94">
        <v>2.9780000000000002</v>
      </c>
      <c r="S774" s="94">
        <v>9060</v>
      </c>
      <c r="T774" s="91">
        <v>0</v>
      </c>
      <c r="U774" s="94">
        <v>336.61975999999999</v>
      </c>
      <c r="V774" s="93">
        <v>1.5999999999999999E-5</v>
      </c>
      <c r="W774" s="93">
        <v>2.5717E-2</v>
      </c>
      <c r="X774" s="93">
        <v>3.6819999999999999E-3</v>
      </c>
    </row>
    <row r="775" spans="2:24" ht="13.5" customHeight="1">
      <c r="B775">
        <v>520030677</v>
      </c>
      <c r="C775">
        <v>9671</v>
      </c>
      <c r="D775" t="s">
        <v>2309</v>
      </c>
      <c r="E775" t="s">
        <v>2310</v>
      </c>
      <c r="F775" t="s">
        <v>311</v>
      </c>
      <c r="G775" t="s">
        <v>2341</v>
      </c>
      <c r="H775" t="s">
        <v>2342</v>
      </c>
      <c r="I775" t="s">
        <v>318</v>
      </c>
      <c r="J775" t="s">
        <v>979</v>
      </c>
      <c r="K775" t="s">
        <v>203</v>
      </c>
      <c r="L775" t="s">
        <v>222</v>
      </c>
      <c r="M775" t="s">
        <v>340</v>
      </c>
      <c r="N775" s="99" t="s">
        <v>732</v>
      </c>
      <c r="O775" t="s">
        <v>335</v>
      </c>
      <c r="P775" t="s">
        <v>1218</v>
      </c>
      <c r="Q775" s="94">
        <v>236.46</v>
      </c>
      <c r="R775" s="94">
        <v>2.9780000000000002</v>
      </c>
      <c r="S775" s="94">
        <v>5311</v>
      </c>
      <c r="T775" s="91">
        <v>0</v>
      </c>
      <c r="U775" s="94">
        <v>37.398679999999999</v>
      </c>
      <c r="V775" s="93">
        <v>0</v>
      </c>
      <c r="W775" s="93">
        <v>2.8570000000000002E-3</v>
      </c>
      <c r="X775" s="93">
        <v>4.0900000000000002E-4</v>
      </c>
    </row>
    <row r="776" spans="2:24" ht="13.5" customHeight="1">
      <c r="B776">
        <v>520030677</v>
      </c>
      <c r="C776">
        <v>9671</v>
      </c>
      <c r="D776" t="s">
        <v>2292</v>
      </c>
      <c r="E776" t="s">
        <v>2293</v>
      </c>
      <c r="F776" t="s">
        <v>311</v>
      </c>
      <c r="G776" t="s">
        <v>2327</v>
      </c>
      <c r="H776" t="s">
        <v>2328</v>
      </c>
      <c r="I776" t="s">
        <v>318</v>
      </c>
      <c r="J776" t="s">
        <v>979</v>
      </c>
      <c r="K776" t="s">
        <v>203</v>
      </c>
      <c r="L776" t="s">
        <v>294</v>
      </c>
      <c r="M776" t="s">
        <v>340</v>
      </c>
      <c r="N776" s="99" t="s">
        <v>732</v>
      </c>
      <c r="O776" t="s">
        <v>335</v>
      </c>
      <c r="P776" t="s">
        <v>1218</v>
      </c>
      <c r="Q776" s="94">
        <v>583.25</v>
      </c>
      <c r="R776" s="94">
        <v>2.9780000000000002</v>
      </c>
      <c r="S776" s="94">
        <v>4913</v>
      </c>
      <c r="T776" s="91">
        <v>0</v>
      </c>
      <c r="U776" s="94">
        <v>85.334100000000007</v>
      </c>
      <c r="V776" s="93">
        <v>1.2E-5</v>
      </c>
      <c r="W776" s="93">
        <v>6.5189999999999996E-3</v>
      </c>
      <c r="X776" s="93">
        <v>9.3300000000000002E-4</v>
      </c>
    </row>
    <row r="777" spans="2:24" ht="13.5" customHeight="1">
      <c r="B777">
        <v>520030677</v>
      </c>
      <c r="C777">
        <v>15402</v>
      </c>
      <c r="E777" s="90"/>
      <c r="H777" s="90"/>
      <c r="Q777" s="91"/>
      <c r="R777" s="92"/>
      <c r="S777" s="92"/>
      <c r="T777" s="91"/>
      <c r="U777" s="91"/>
      <c r="V777" s="93"/>
      <c r="W777" s="93"/>
      <c r="X777" s="93"/>
    </row>
    <row r="778" spans="2:24" ht="13.5" customHeight="1"/>
    <row r="779" spans="2:24" ht="13.5" customHeight="1"/>
    <row r="780" spans="2:24" ht="13.5" customHeight="1"/>
    <row r="781" spans="2:24" ht="13.5" customHeight="1"/>
    <row r="782" spans="2:24" ht="13.5" customHeight="1"/>
    <row r="783" spans="2:24" ht="13.5" customHeight="1"/>
    <row r="784" spans="2:2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3">
    <mergeCell ref="A1:A767"/>
    <mergeCell ref="B1:X1"/>
    <mergeCell ref="Y1:Y767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A1001"/>
  <sheetViews>
    <sheetView rightToLeft="1" topLeftCell="G1" workbookViewId="0">
      <selection activeCell="U2" sqref="U1:U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2" bestFit="1" customWidth="1"/>
    <col min="5" max="5" width="24.875" bestFit="1" customWidth="1"/>
    <col min="6" max="6" width="3.5" bestFit="1" customWidth="1"/>
    <col min="7" max="7" width="47.25" bestFit="1" customWidth="1"/>
    <col min="8" max="8" width="14.125" bestFit="1" customWidth="1"/>
    <col min="9" max="9" width="4.125" bestFit="1" customWidth="1"/>
    <col min="10" max="10" width="9.75" bestFit="1" customWidth="1"/>
    <col min="11" max="11" width="3.875" bestFit="1" customWidth="1"/>
    <col min="12" max="12" width="41.25" bestFit="1" customWidth="1"/>
    <col min="13" max="13" width="4.5" bestFit="1" customWidth="1"/>
    <col min="14" max="14" width="4" bestFit="1" customWidth="1"/>
    <col min="15" max="15" width="22.5" bestFit="1" customWidth="1"/>
    <col min="16" max="16" width="3.125" customWidth="1"/>
    <col min="17" max="17" width="4.75" bestFit="1" customWidth="1"/>
    <col min="18" max="18" width="10.875" bestFit="1" customWidth="1"/>
    <col min="19" max="19" width="5.375" bestFit="1" customWidth="1"/>
    <col min="20" max="20" width="10.875" bestFit="1" customWidth="1"/>
    <col min="21" max="21" width="9.875" bestFit="1" customWidth="1"/>
    <col min="22" max="22" width="7" bestFit="1" customWidth="1"/>
    <col min="23" max="23" width="8" bestFit="1" customWidth="1"/>
    <col min="24" max="24" width="7" bestFit="1" customWidth="1"/>
    <col min="25" max="25" width="19.5" bestFit="1" customWidth="1"/>
    <col min="26" max="27" width="8.625" hidden="1" customWidth="1"/>
    <col min="28" max="16384" width="12.625" hidden="1"/>
  </cols>
  <sheetData>
    <row r="1" spans="1:27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2" t="s">
        <v>2828</v>
      </c>
    </row>
    <row r="2" spans="1:27" ht="102">
      <c r="A2" s="122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88</v>
      </c>
      <c r="N2" s="23" t="s">
        <v>70</v>
      </c>
      <c r="O2" s="23" t="s">
        <v>89</v>
      </c>
      <c r="P2" s="23" t="s">
        <v>57</v>
      </c>
      <c r="Q2" s="23" t="s">
        <v>60</v>
      </c>
      <c r="R2" s="23" t="s">
        <v>76</v>
      </c>
      <c r="S2" s="23" t="s">
        <v>62</v>
      </c>
      <c r="T2" s="23" t="s">
        <v>77</v>
      </c>
      <c r="U2" s="23" t="s">
        <v>16</v>
      </c>
      <c r="V2" s="23" t="s">
        <v>78</v>
      </c>
      <c r="W2" s="23" t="s">
        <v>64</v>
      </c>
      <c r="X2" s="23" t="s">
        <v>65</v>
      </c>
      <c r="Y2" s="122"/>
      <c r="Z2" s="10"/>
      <c r="AA2" s="10"/>
    </row>
    <row r="3" spans="1:27" ht="13.5" customHeight="1">
      <c r="A3" s="122"/>
      <c r="B3">
        <v>520030677</v>
      </c>
      <c r="C3">
        <v>114</v>
      </c>
      <c r="D3" t="s">
        <v>2558</v>
      </c>
      <c r="E3" t="s">
        <v>2559</v>
      </c>
      <c r="F3" t="s">
        <v>311</v>
      </c>
      <c r="G3" t="s">
        <v>2836</v>
      </c>
      <c r="H3" t="s">
        <v>2560</v>
      </c>
      <c r="I3" t="s">
        <v>318</v>
      </c>
      <c r="J3" t="s">
        <v>983</v>
      </c>
      <c r="K3" t="s">
        <v>203</v>
      </c>
      <c r="L3" t="s">
        <v>222</v>
      </c>
      <c r="M3" t="s">
        <v>321</v>
      </c>
      <c r="N3" t="s">
        <v>312</v>
      </c>
      <c r="O3" s="99" t="s">
        <v>732</v>
      </c>
      <c r="P3" t="s">
        <v>335</v>
      </c>
      <c r="Q3" t="s">
        <v>1218</v>
      </c>
      <c r="R3" s="94">
        <v>12.34</v>
      </c>
      <c r="S3" s="94">
        <v>2.9780000000000002</v>
      </c>
      <c r="T3" s="94">
        <v>197376</v>
      </c>
      <c r="U3" s="94">
        <v>72.526579999999996</v>
      </c>
      <c r="V3" s="93">
        <v>6.0000000000000002E-6</v>
      </c>
      <c r="W3" s="93">
        <v>1.9130000000000001E-2</v>
      </c>
      <c r="X3" s="93">
        <v>2.23E-4</v>
      </c>
      <c r="Y3" s="122"/>
    </row>
    <row r="4" spans="1:27" ht="13.5" customHeight="1">
      <c r="A4" s="122"/>
      <c r="B4">
        <v>520030677</v>
      </c>
      <c r="C4">
        <v>114</v>
      </c>
      <c r="D4" t="s">
        <v>2837</v>
      </c>
      <c r="E4" t="s">
        <v>2838</v>
      </c>
      <c r="F4" t="s">
        <v>311</v>
      </c>
      <c r="G4" t="s">
        <v>2839</v>
      </c>
      <c r="H4" t="s">
        <v>2840</v>
      </c>
      <c r="I4" t="s">
        <v>318</v>
      </c>
      <c r="J4" t="s">
        <v>985</v>
      </c>
      <c r="K4" t="s">
        <v>203</v>
      </c>
      <c r="L4" t="s">
        <v>295</v>
      </c>
      <c r="M4" t="s">
        <v>321</v>
      </c>
      <c r="N4" t="s">
        <v>312</v>
      </c>
      <c r="O4" s="99" t="s">
        <v>729</v>
      </c>
      <c r="P4" t="s">
        <v>335</v>
      </c>
      <c r="Q4" t="s">
        <v>1218</v>
      </c>
      <c r="R4" s="94">
        <v>24189.82</v>
      </c>
      <c r="S4" s="94">
        <v>2.9780000000000002</v>
      </c>
      <c r="T4" s="94">
        <v>1486.58</v>
      </c>
      <c r="U4" s="94">
        <v>1070.89174</v>
      </c>
      <c r="V4" s="93">
        <v>1.4200000000000001E-4</v>
      </c>
      <c r="W4" s="93">
        <v>0.28247800000000001</v>
      </c>
      <c r="X4" s="93">
        <v>3.3029999999999999E-3</v>
      </c>
      <c r="Y4" s="122"/>
    </row>
    <row r="5" spans="1:27" ht="13.5" customHeight="1">
      <c r="A5" s="122"/>
      <c r="B5">
        <v>520030677</v>
      </c>
      <c r="C5">
        <v>114</v>
      </c>
      <c r="D5" t="s">
        <v>2546</v>
      </c>
      <c r="E5" t="s">
        <v>2547</v>
      </c>
      <c r="F5" t="s">
        <v>311</v>
      </c>
      <c r="G5" t="s">
        <v>2548</v>
      </c>
      <c r="H5" t="s">
        <v>2549</v>
      </c>
      <c r="I5" t="s">
        <v>318</v>
      </c>
      <c r="J5" t="s">
        <v>983</v>
      </c>
      <c r="K5" t="s">
        <v>203</v>
      </c>
      <c r="L5" t="s">
        <v>290</v>
      </c>
      <c r="M5" t="s">
        <v>321</v>
      </c>
      <c r="N5" t="s">
        <v>312</v>
      </c>
      <c r="O5" s="99" t="s">
        <v>729</v>
      </c>
      <c r="P5" t="s">
        <v>335</v>
      </c>
      <c r="Q5" t="s">
        <v>1218</v>
      </c>
      <c r="R5" s="94">
        <v>2641.8</v>
      </c>
      <c r="S5" s="94">
        <v>2.9780000000000002</v>
      </c>
      <c r="T5" s="94">
        <v>12790.9</v>
      </c>
      <c r="U5" s="94">
        <v>1006.29618</v>
      </c>
      <c r="V5" s="93">
        <v>9.9700000000000006E-4</v>
      </c>
      <c r="W5" s="93">
        <v>0.26543899999999998</v>
      </c>
      <c r="X5" s="93">
        <v>3.104E-3</v>
      </c>
      <c r="Y5" s="122"/>
    </row>
    <row r="6" spans="1:27" ht="13.5" customHeight="1">
      <c r="A6" s="122"/>
      <c r="B6">
        <v>520030677</v>
      </c>
      <c r="C6">
        <v>114</v>
      </c>
      <c r="D6" t="s">
        <v>2288</v>
      </c>
      <c r="E6" t="s">
        <v>2289</v>
      </c>
      <c r="F6" t="s">
        <v>311</v>
      </c>
      <c r="G6" t="s">
        <v>2561</v>
      </c>
      <c r="H6" t="s">
        <v>2562</v>
      </c>
      <c r="I6" t="s">
        <v>318</v>
      </c>
      <c r="J6" t="s">
        <v>983</v>
      </c>
      <c r="K6" t="s">
        <v>203</v>
      </c>
      <c r="L6" t="s">
        <v>222</v>
      </c>
      <c r="M6" t="s">
        <v>321</v>
      </c>
      <c r="N6" t="s">
        <v>312</v>
      </c>
      <c r="O6" s="99" t="s">
        <v>729</v>
      </c>
      <c r="P6" t="s">
        <v>335</v>
      </c>
      <c r="Q6" t="s">
        <v>1218</v>
      </c>
      <c r="R6" s="94">
        <v>109.99</v>
      </c>
      <c r="S6" s="94">
        <v>2.9780000000000002</v>
      </c>
      <c r="T6" s="94">
        <v>19645</v>
      </c>
      <c r="U6" s="94">
        <v>64.349519999999998</v>
      </c>
      <c r="V6" s="93">
        <v>3.9999999999999998E-6</v>
      </c>
      <c r="W6" s="93">
        <v>1.6974E-2</v>
      </c>
      <c r="X6" s="93">
        <v>1.9799999999999999E-4</v>
      </c>
      <c r="Y6" s="122"/>
    </row>
    <row r="7" spans="1:27" ht="13.5" customHeight="1">
      <c r="A7" s="122"/>
      <c r="B7">
        <v>520030677</v>
      </c>
      <c r="C7">
        <v>114</v>
      </c>
      <c r="D7" t="s">
        <v>2554</v>
      </c>
      <c r="E7" t="s">
        <v>2555</v>
      </c>
      <c r="F7" t="s">
        <v>311</v>
      </c>
      <c r="G7" t="s">
        <v>2556</v>
      </c>
      <c r="H7" t="s">
        <v>2557</v>
      </c>
      <c r="I7" t="s">
        <v>318</v>
      </c>
      <c r="J7" t="s">
        <v>983</v>
      </c>
      <c r="K7" t="s">
        <v>203</v>
      </c>
      <c r="L7" t="s">
        <v>295</v>
      </c>
      <c r="M7" t="s">
        <v>321</v>
      </c>
      <c r="N7" t="s">
        <v>370</v>
      </c>
      <c r="O7" s="99" t="s">
        <v>729</v>
      </c>
      <c r="P7" t="s">
        <v>335</v>
      </c>
      <c r="Q7" t="s">
        <v>1218</v>
      </c>
      <c r="R7" s="94">
        <v>1468.34</v>
      </c>
      <c r="S7" s="94">
        <v>2.9780000000000002</v>
      </c>
      <c r="T7" s="94">
        <v>16815</v>
      </c>
      <c r="U7" s="94">
        <v>735.27378999999996</v>
      </c>
      <c r="V7" s="93">
        <v>2.068E-3</v>
      </c>
      <c r="W7" s="93">
        <v>0.19394900000000001</v>
      </c>
      <c r="X7" s="93">
        <v>2.2680000000000001E-3</v>
      </c>
      <c r="Y7" s="122"/>
    </row>
    <row r="8" spans="1:27" ht="13.5" customHeight="1">
      <c r="A8" s="122"/>
      <c r="B8">
        <v>520030677</v>
      </c>
      <c r="C8">
        <v>114</v>
      </c>
      <c r="D8" t="s">
        <v>2542</v>
      </c>
      <c r="E8" t="s">
        <v>2543</v>
      </c>
      <c r="F8" t="s">
        <v>311</v>
      </c>
      <c r="G8" t="s">
        <v>2544</v>
      </c>
      <c r="H8" t="s">
        <v>2545</v>
      </c>
      <c r="I8" t="s">
        <v>318</v>
      </c>
      <c r="J8" t="s">
        <v>983</v>
      </c>
      <c r="K8" t="s">
        <v>203</v>
      </c>
      <c r="L8" t="s">
        <v>222</v>
      </c>
      <c r="M8" t="s">
        <v>321</v>
      </c>
      <c r="N8" t="s">
        <v>370</v>
      </c>
      <c r="O8" s="99" t="s">
        <v>729</v>
      </c>
      <c r="P8" t="s">
        <v>335</v>
      </c>
      <c r="Q8" t="s">
        <v>1218</v>
      </c>
      <c r="R8" s="94">
        <v>11357.35</v>
      </c>
      <c r="S8" s="94">
        <v>2.9780000000000002</v>
      </c>
      <c r="T8" s="94">
        <v>2029</v>
      </c>
      <c r="U8" s="94">
        <v>686.25215000000003</v>
      </c>
      <c r="V8" s="93">
        <v>9.9999999999999995E-7</v>
      </c>
      <c r="W8" s="93">
        <v>0.18101800000000001</v>
      </c>
      <c r="X8" s="93">
        <v>2.117E-3</v>
      </c>
      <c r="Y8" s="122"/>
    </row>
    <row r="9" spans="1:27" ht="13.5" customHeight="1">
      <c r="A9" s="122"/>
      <c r="B9">
        <v>520030677</v>
      </c>
      <c r="C9">
        <v>114</v>
      </c>
      <c r="D9" t="s">
        <v>2550</v>
      </c>
      <c r="E9" t="s">
        <v>2551</v>
      </c>
      <c r="F9" t="s">
        <v>311</v>
      </c>
      <c r="G9" t="s">
        <v>2552</v>
      </c>
      <c r="H9" t="s">
        <v>2553</v>
      </c>
      <c r="I9" t="s">
        <v>318</v>
      </c>
      <c r="J9" t="s">
        <v>983</v>
      </c>
      <c r="K9" t="s">
        <v>203</v>
      </c>
      <c r="L9" t="s">
        <v>297</v>
      </c>
      <c r="M9" t="s">
        <v>321</v>
      </c>
      <c r="N9" t="s">
        <v>312</v>
      </c>
      <c r="O9" s="99" t="s">
        <v>732</v>
      </c>
      <c r="P9" t="s">
        <v>335</v>
      </c>
      <c r="Q9" t="s">
        <v>1218</v>
      </c>
      <c r="R9" s="94">
        <v>236.61</v>
      </c>
      <c r="S9" s="94">
        <v>2.9780000000000002</v>
      </c>
      <c r="T9" s="94">
        <v>22064</v>
      </c>
      <c r="U9" s="94">
        <v>155.46931000000001</v>
      </c>
      <c r="V9" s="93">
        <v>1.9000000000000001E-5</v>
      </c>
      <c r="W9" s="93">
        <v>4.1008999999999997E-2</v>
      </c>
      <c r="X9" s="93">
        <v>4.7899999999999999E-4</v>
      </c>
      <c r="Y9" s="122"/>
    </row>
    <row r="10" spans="1:27" ht="13.5" customHeight="1">
      <c r="A10" s="122"/>
      <c r="B10">
        <v>520030677</v>
      </c>
      <c r="C10">
        <v>115</v>
      </c>
      <c r="D10" t="s">
        <v>2563</v>
      </c>
      <c r="E10" t="s">
        <v>2564</v>
      </c>
      <c r="F10" t="s">
        <v>311</v>
      </c>
      <c r="G10" t="s">
        <v>2565</v>
      </c>
      <c r="H10" t="s">
        <v>2566</v>
      </c>
      <c r="I10" t="s">
        <v>318</v>
      </c>
      <c r="J10" t="s">
        <v>924</v>
      </c>
      <c r="K10" t="s">
        <v>203</v>
      </c>
      <c r="L10" t="s">
        <v>222</v>
      </c>
      <c r="M10" t="s">
        <v>321</v>
      </c>
      <c r="N10" t="s">
        <v>370</v>
      </c>
      <c r="O10" s="99" t="s">
        <v>732</v>
      </c>
      <c r="P10" t="s">
        <v>335</v>
      </c>
      <c r="Q10" t="s">
        <v>1218</v>
      </c>
      <c r="R10" s="94">
        <v>9054.35</v>
      </c>
      <c r="S10" s="94">
        <v>2.9780000000000002</v>
      </c>
      <c r="T10" s="94">
        <v>12412.88</v>
      </c>
      <c r="U10" s="94">
        <v>3346.9896699999999</v>
      </c>
      <c r="V10" s="93">
        <v>5.4320000000000002E-3</v>
      </c>
      <c r="W10" s="93">
        <v>0.39627600000000002</v>
      </c>
      <c r="X10" s="93">
        <v>4.0379999999999999E-3</v>
      </c>
      <c r="Y10" s="122"/>
    </row>
    <row r="11" spans="1:27" ht="13.5" customHeight="1">
      <c r="A11" s="122"/>
      <c r="B11">
        <v>520030677</v>
      </c>
      <c r="C11">
        <v>115</v>
      </c>
      <c r="D11" t="s">
        <v>2567</v>
      </c>
      <c r="E11" t="s">
        <v>2568</v>
      </c>
      <c r="F11" t="s">
        <v>311</v>
      </c>
      <c r="G11" t="s">
        <v>2569</v>
      </c>
      <c r="H11" t="s">
        <v>2570</v>
      </c>
      <c r="I11" t="s">
        <v>318</v>
      </c>
      <c r="J11" t="s">
        <v>924</v>
      </c>
      <c r="K11" t="s">
        <v>203</v>
      </c>
      <c r="L11" t="s">
        <v>299</v>
      </c>
      <c r="M11" t="s">
        <v>321</v>
      </c>
      <c r="N11" t="s">
        <v>370</v>
      </c>
      <c r="O11" s="99" t="s">
        <v>732</v>
      </c>
      <c r="P11" t="s">
        <v>335</v>
      </c>
      <c r="Q11" t="s">
        <v>1218</v>
      </c>
      <c r="R11" s="94">
        <v>92705</v>
      </c>
      <c r="S11" s="94">
        <v>2.9780000000000002</v>
      </c>
      <c r="T11" s="94">
        <v>1847</v>
      </c>
      <c r="U11" s="94">
        <v>5099.1141600000001</v>
      </c>
      <c r="V11" s="93">
        <v>1.2520999999999999E-2</v>
      </c>
      <c r="W11" s="93">
        <v>0.60372300000000001</v>
      </c>
      <c r="X11" s="93">
        <v>6.1520000000000004E-3</v>
      </c>
      <c r="Y11" s="122"/>
    </row>
    <row r="12" spans="1:27" ht="13.5" customHeight="1">
      <c r="A12" s="122"/>
      <c r="B12">
        <v>520030677</v>
      </c>
      <c r="C12">
        <v>116</v>
      </c>
      <c r="D12" t="s">
        <v>2550</v>
      </c>
      <c r="E12" t="s">
        <v>2551</v>
      </c>
      <c r="F12" t="s">
        <v>311</v>
      </c>
      <c r="G12" t="s">
        <v>2552</v>
      </c>
      <c r="H12" t="s">
        <v>2553</v>
      </c>
      <c r="I12" t="s">
        <v>318</v>
      </c>
      <c r="J12" t="s">
        <v>983</v>
      </c>
      <c r="K12" t="s">
        <v>203</v>
      </c>
      <c r="L12" t="s">
        <v>297</v>
      </c>
      <c r="M12" t="s">
        <v>321</v>
      </c>
      <c r="N12" t="s">
        <v>312</v>
      </c>
      <c r="O12" s="99" t="s">
        <v>732</v>
      </c>
      <c r="P12" t="s">
        <v>335</v>
      </c>
      <c r="Q12" t="s">
        <v>1218</v>
      </c>
      <c r="R12" s="94">
        <v>1893.81</v>
      </c>
      <c r="S12" s="94">
        <v>2.9780000000000002</v>
      </c>
      <c r="T12" s="94">
        <v>22064</v>
      </c>
      <c r="U12" s="94">
        <v>1244.3561400000001</v>
      </c>
      <c r="V12" s="93">
        <v>1.5899999999999999E-4</v>
      </c>
      <c r="W12" s="93">
        <v>2.3140999999999998E-2</v>
      </c>
      <c r="X12" s="93">
        <v>2.9100000000000003E-4</v>
      </c>
      <c r="Y12" s="122"/>
    </row>
    <row r="13" spans="1:27" ht="13.5" customHeight="1">
      <c r="A13" s="122"/>
      <c r="B13">
        <v>520030677</v>
      </c>
      <c r="C13">
        <v>116</v>
      </c>
      <c r="D13" t="s">
        <v>2558</v>
      </c>
      <c r="E13" t="s">
        <v>2559</v>
      </c>
      <c r="F13" t="s">
        <v>311</v>
      </c>
      <c r="G13" t="s">
        <v>2836</v>
      </c>
      <c r="H13" t="s">
        <v>2560</v>
      </c>
      <c r="I13" t="s">
        <v>318</v>
      </c>
      <c r="J13" t="s">
        <v>983</v>
      </c>
      <c r="K13" t="s">
        <v>203</v>
      </c>
      <c r="L13" t="s">
        <v>222</v>
      </c>
      <c r="M13" t="s">
        <v>321</v>
      </c>
      <c r="N13" t="s">
        <v>312</v>
      </c>
      <c r="O13" s="99" t="s">
        <v>732</v>
      </c>
      <c r="P13" t="s">
        <v>335</v>
      </c>
      <c r="Q13" t="s">
        <v>1218</v>
      </c>
      <c r="R13" s="94">
        <v>98.76</v>
      </c>
      <c r="S13" s="94">
        <v>2.9780000000000002</v>
      </c>
      <c r="T13" s="94">
        <v>197376</v>
      </c>
      <c r="U13" s="94">
        <v>580.49329</v>
      </c>
      <c r="V13" s="93">
        <v>5.3999999999999998E-5</v>
      </c>
      <c r="W13" s="93">
        <v>1.0795000000000001E-2</v>
      </c>
      <c r="X13" s="93">
        <v>1.35E-4</v>
      </c>
      <c r="Y13" s="122"/>
    </row>
    <row r="14" spans="1:27" ht="13.5" customHeight="1">
      <c r="A14" s="122"/>
      <c r="B14">
        <v>520030677</v>
      </c>
      <c r="C14">
        <v>116</v>
      </c>
      <c r="D14" t="s">
        <v>2563</v>
      </c>
      <c r="E14" t="s">
        <v>2564</v>
      </c>
      <c r="F14" t="s">
        <v>311</v>
      </c>
      <c r="G14" t="s">
        <v>2565</v>
      </c>
      <c r="H14" t="s">
        <v>2566</v>
      </c>
      <c r="I14" t="s">
        <v>318</v>
      </c>
      <c r="J14" t="s">
        <v>924</v>
      </c>
      <c r="K14" t="s">
        <v>203</v>
      </c>
      <c r="L14" t="s">
        <v>222</v>
      </c>
      <c r="M14" t="s">
        <v>321</v>
      </c>
      <c r="N14" t="s">
        <v>370</v>
      </c>
      <c r="O14" s="99" t="s">
        <v>732</v>
      </c>
      <c r="P14" t="s">
        <v>335</v>
      </c>
      <c r="Q14" t="s">
        <v>1218</v>
      </c>
      <c r="R14" s="94">
        <v>25116.89</v>
      </c>
      <c r="S14" s="94">
        <v>2.9780000000000002</v>
      </c>
      <c r="T14" s="94">
        <v>12412.88</v>
      </c>
      <c r="U14" s="94">
        <v>9284.5998299999992</v>
      </c>
      <c r="V14" s="93">
        <v>1.5069000000000001E-2</v>
      </c>
      <c r="W14" s="93">
        <v>0.17266300000000001</v>
      </c>
      <c r="X14" s="93">
        <v>2.1719999999999999E-3</v>
      </c>
      <c r="Y14" s="122"/>
    </row>
    <row r="15" spans="1:27" ht="13.5" customHeight="1">
      <c r="A15" s="122"/>
      <c r="B15">
        <v>520030677</v>
      </c>
      <c r="C15">
        <v>116</v>
      </c>
      <c r="D15" t="s">
        <v>2546</v>
      </c>
      <c r="E15" t="s">
        <v>2547</v>
      </c>
      <c r="F15" t="s">
        <v>311</v>
      </c>
      <c r="G15" t="s">
        <v>2548</v>
      </c>
      <c r="H15" t="s">
        <v>2549</v>
      </c>
      <c r="I15" t="s">
        <v>318</v>
      </c>
      <c r="J15" t="s">
        <v>983</v>
      </c>
      <c r="K15" t="s">
        <v>203</v>
      </c>
      <c r="L15" t="s">
        <v>290</v>
      </c>
      <c r="M15" t="s">
        <v>321</v>
      </c>
      <c r="N15" t="s">
        <v>312</v>
      </c>
      <c r="O15" s="99" t="s">
        <v>729</v>
      </c>
      <c r="P15" t="s">
        <v>335</v>
      </c>
      <c r="Q15" t="s">
        <v>1218</v>
      </c>
      <c r="R15" s="94">
        <v>21144.63</v>
      </c>
      <c r="S15" s="94">
        <v>2.9780000000000002</v>
      </c>
      <c r="T15" s="94">
        <v>12790.9</v>
      </c>
      <c r="U15" s="94">
        <v>8054.2635300000002</v>
      </c>
      <c r="V15" s="93">
        <v>7.9839999999999998E-3</v>
      </c>
      <c r="W15" s="93">
        <v>0.149783</v>
      </c>
      <c r="X15" s="93">
        <v>1.884E-3</v>
      </c>
      <c r="Y15" s="122"/>
    </row>
    <row r="16" spans="1:27" ht="13.5" customHeight="1">
      <c r="A16" s="122"/>
      <c r="B16">
        <v>520030677</v>
      </c>
      <c r="C16">
        <v>116</v>
      </c>
      <c r="D16" t="s">
        <v>2567</v>
      </c>
      <c r="E16" t="s">
        <v>2568</v>
      </c>
      <c r="F16" t="s">
        <v>311</v>
      </c>
      <c r="G16" t="s">
        <v>2569</v>
      </c>
      <c r="H16" t="s">
        <v>2570</v>
      </c>
      <c r="I16" t="s">
        <v>318</v>
      </c>
      <c r="J16" t="s">
        <v>924</v>
      </c>
      <c r="K16" t="s">
        <v>203</v>
      </c>
      <c r="L16" t="s">
        <v>299</v>
      </c>
      <c r="M16" t="s">
        <v>321</v>
      </c>
      <c r="N16" t="s">
        <v>370</v>
      </c>
      <c r="O16" s="99" t="s">
        <v>732</v>
      </c>
      <c r="P16" t="s">
        <v>335</v>
      </c>
      <c r="Q16" t="s">
        <v>1218</v>
      </c>
      <c r="R16" s="94">
        <v>257165.06</v>
      </c>
      <c r="S16" s="94">
        <v>2.9780000000000002</v>
      </c>
      <c r="T16" s="94">
        <v>1847</v>
      </c>
      <c r="U16" s="94">
        <v>14145.0196</v>
      </c>
      <c r="V16" s="93">
        <v>3.4733E-2</v>
      </c>
      <c r="W16" s="93">
        <v>0.26305099999999998</v>
      </c>
      <c r="X16" s="93">
        <v>3.3089999999999999E-3</v>
      </c>
      <c r="Y16" s="122"/>
    </row>
    <row r="17" spans="1:25" ht="13.5" customHeight="1">
      <c r="A17" s="122"/>
      <c r="B17">
        <v>520030677</v>
      </c>
      <c r="C17">
        <v>116</v>
      </c>
      <c r="D17" t="s">
        <v>2837</v>
      </c>
      <c r="E17" t="s">
        <v>2838</v>
      </c>
      <c r="F17" t="s">
        <v>311</v>
      </c>
      <c r="G17" t="s">
        <v>2839</v>
      </c>
      <c r="H17" t="s">
        <v>2840</v>
      </c>
      <c r="I17" t="s">
        <v>318</v>
      </c>
      <c r="J17" t="s">
        <v>985</v>
      </c>
      <c r="K17" t="s">
        <v>203</v>
      </c>
      <c r="L17" t="s">
        <v>295</v>
      </c>
      <c r="M17" t="s">
        <v>321</v>
      </c>
      <c r="N17" t="s">
        <v>312</v>
      </c>
      <c r="O17" s="99" t="s">
        <v>729</v>
      </c>
      <c r="P17" t="s">
        <v>335</v>
      </c>
      <c r="Q17" t="s">
        <v>1218</v>
      </c>
      <c r="R17" s="94">
        <v>193612.15</v>
      </c>
      <c r="S17" s="94">
        <v>2.9780000000000002</v>
      </c>
      <c r="T17" s="94">
        <v>1486.58</v>
      </c>
      <c r="U17" s="94">
        <v>8571.2779599999994</v>
      </c>
      <c r="V17" s="93">
        <v>1.1410000000000001E-3</v>
      </c>
      <c r="W17" s="93">
        <v>0.15939800000000001</v>
      </c>
      <c r="X17" s="93">
        <v>2.0049999999999998E-3</v>
      </c>
      <c r="Y17" s="122"/>
    </row>
    <row r="18" spans="1:25" ht="13.5" customHeight="1">
      <c r="A18" s="122"/>
      <c r="B18">
        <v>520030677</v>
      </c>
      <c r="C18">
        <v>116</v>
      </c>
      <c r="D18" t="s">
        <v>2554</v>
      </c>
      <c r="E18" t="s">
        <v>2555</v>
      </c>
      <c r="F18" t="s">
        <v>311</v>
      </c>
      <c r="G18" t="s">
        <v>2556</v>
      </c>
      <c r="H18" t="s">
        <v>2557</v>
      </c>
      <c r="I18" t="s">
        <v>318</v>
      </c>
      <c r="J18" t="s">
        <v>983</v>
      </c>
      <c r="K18" t="s">
        <v>203</v>
      </c>
      <c r="L18" t="s">
        <v>295</v>
      </c>
      <c r="M18" t="s">
        <v>321</v>
      </c>
      <c r="N18" t="s">
        <v>370</v>
      </c>
      <c r="O18" s="99" t="s">
        <v>729</v>
      </c>
      <c r="P18" t="s">
        <v>335</v>
      </c>
      <c r="Q18" t="s">
        <v>1218</v>
      </c>
      <c r="R18" s="94">
        <v>11752.43</v>
      </c>
      <c r="S18" s="94">
        <v>2.9780000000000002</v>
      </c>
      <c r="T18" s="94">
        <v>16815</v>
      </c>
      <c r="U18" s="94">
        <v>5885.0356099999999</v>
      </c>
      <c r="V18" s="93">
        <v>1.6559000000000001E-2</v>
      </c>
      <c r="W18" s="93">
        <v>0.109442</v>
      </c>
      <c r="X18" s="93">
        <v>1.3760000000000001E-3</v>
      </c>
      <c r="Y18" s="122"/>
    </row>
    <row r="19" spans="1:25" ht="13.5" customHeight="1">
      <c r="A19" s="122"/>
      <c r="B19">
        <v>520030677</v>
      </c>
      <c r="C19">
        <v>116</v>
      </c>
      <c r="D19" t="s">
        <v>2288</v>
      </c>
      <c r="E19" t="s">
        <v>2289</v>
      </c>
      <c r="F19" t="s">
        <v>311</v>
      </c>
      <c r="G19" t="s">
        <v>2561</v>
      </c>
      <c r="H19" t="s">
        <v>2562</v>
      </c>
      <c r="I19" t="s">
        <v>318</v>
      </c>
      <c r="J19" t="s">
        <v>983</v>
      </c>
      <c r="K19" t="s">
        <v>203</v>
      </c>
      <c r="L19" t="s">
        <v>222</v>
      </c>
      <c r="M19" t="s">
        <v>321</v>
      </c>
      <c r="N19" t="s">
        <v>312</v>
      </c>
      <c r="O19" s="99" t="s">
        <v>729</v>
      </c>
      <c r="P19" t="s">
        <v>335</v>
      </c>
      <c r="Q19" t="s">
        <v>1218</v>
      </c>
      <c r="R19" s="94">
        <v>880.38</v>
      </c>
      <c r="S19" s="94">
        <v>2.9780000000000002</v>
      </c>
      <c r="T19" s="94">
        <v>19645</v>
      </c>
      <c r="U19" s="94">
        <v>515.04519000000005</v>
      </c>
      <c r="V19" s="93">
        <v>3.4E-5</v>
      </c>
      <c r="W19" s="93">
        <v>9.5779999999999997E-3</v>
      </c>
      <c r="X19" s="93">
        <v>1.2E-4</v>
      </c>
      <c r="Y19" s="122"/>
    </row>
    <row r="20" spans="1:25" ht="13.5" customHeight="1">
      <c r="A20" s="122"/>
      <c r="B20">
        <v>520030677</v>
      </c>
      <c r="C20">
        <v>116</v>
      </c>
      <c r="D20" t="s">
        <v>2542</v>
      </c>
      <c r="E20" t="s">
        <v>2543</v>
      </c>
      <c r="F20" t="s">
        <v>311</v>
      </c>
      <c r="G20" t="s">
        <v>2544</v>
      </c>
      <c r="H20" t="s">
        <v>2545</v>
      </c>
      <c r="I20" t="s">
        <v>318</v>
      </c>
      <c r="J20" t="s">
        <v>983</v>
      </c>
      <c r="K20" t="s">
        <v>203</v>
      </c>
      <c r="L20" t="s">
        <v>222</v>
      </c>
      <c r="M20" t="s">
        <v>321</v>
      </c>
      <c r="N20" t="s">
        <v>370</v>
      </c>
      <c r="O20" s="99" t="s">
        <v>729</v>
      </c>
      <c r="P20" t="s">
        <v>335</v>
      </c>
      <c r="Q20" t="s">
        <v>1218</v>
      </c>
      <c r="R20" s="94">
        <v>90902.74</v>
      </c>
      <c r="S20" s="94">
        <v>2.9780000000000002</v>
      </c>
      <c r="T20" s="94">
        <v>2029</v>
      </c>
      <c r="U20" s="94">
        <v>5492.6728400000002</v>
      </c>
      <c r="V20" s="93">
        <v>1.4E-5</v>
      </c>
      <c r="W20" s="93">
        <v>0.102146</v>
      </c>
      <c r="X20" s="93">
        <v>1.2849999999999999E-3</v>
      </c>
      <c r="Y20" s="122"/>
    </row>
    <row r="21" spans="1:25" ht="13.5" customHeight="1">
      <c r="A21" s="122"/>
      <c r="B21">
        <v>520030677</v>
      </c>
      <c r="C21">
        <v>1801</v>
      </c>
      <c r="D21" t="s">
        <v>2542</v>
      </c>
      <c r="E21" t="s">
        <v>2543</v>
      </c>
      <c r="F21" t="s">
        <v>311</v>
      </c>
      <c r="G21" t="s">
        <v>2544</v>
      </c>
      <c r="H21" t="s">
        <v>2545</v>
      </c>
      <c r="I21" t="s">
        <v>318</v>
      </c>
      <c r="J21" t="s">
        <v>983</v>
      </c>
      <c r="K21" t="s">
        <v>203</v>
      </c>
      <c r="L21" t="s">
        <v>222</v>
      </c>
      <c r="M21" t="s">
        <v>321</v>
      </c>
      <c r="N21" t="s">
        <v>370</v>
      </c>
      <c r="O21" s="99" t="s">
        <v>729</v>
      </c>
      <c r="P21" t="s">
        <v>335</v>
      </c>
      <c r="Q21" t="s">
        <v>1218</v>
      </c>
      <c r="R21" s="94">
        <v>7617.95</v>
      </c>
      <c r="S21" s="94">
        <v>2.9780000000000002</v>
      </c>
      <c r="T21" s="94">
        <v>2029</v>
      </c>
      <c r="U21" s="94">
        <v>460.30396999999999</v>
      </c>
      <c r="V21" s="93">
        <v>9.9999999999999995E-7</v>
      </c>
      <c r="W21" s="93">
        <v>0.12837299999999999</v>
      </c>
      <c r="X21" s="93">
        <v>1.2279999999999999E-3</v>
      </c>
      <c r="Y21" s="122"/>
    </row>
    <row r="22" spans="1:25" ht="13.5" customHeight="1">
      <c r="A22" s="122"/>
      <c r="B22">
        <v>520030677</v>
      </c>
      <c r="C22">
        <v>1801</v>
      </c>
      <c r="D22" t="s">
        <v>2546</v>
      </c>
      <c r="E22" t="s">
        <v>2547</v>
      </c>
      <c r="F22" t="s">
        <v>311</v>
      </c>
      <c r="G22" t="s">
        <v>2548</v>
      </c>
      <c r="H22" t="s">
        <v>2549</v>
      </c>
      <c r="I22" t="s">
        <v>318</v>
      </c>
      <c r="J22" t="s">
        <v>983</v>
      </c>
      <c r="K22" t="s">
        <v>203</v>
      </c>
      <c r="L22" t="s">
        <v>290</v>
      </c>
      <c r="M22" t="s">
        <v>321</v>
      </c>
      <c r="N22" t="s">
        <v>312</v>
      </c>
      <c r="O22" s="99" t="s">
        <v>729</v>
      </c>
      <c r="P22" t="s">
        <v>335</v>
      </c>
      <c r="Q22" t="s">
        <v>1218</v>
      </c>
      <c r="R22" s="94">
        <v>1771.99</v>
      </c>
      <c r="S22" s="94">
        <v>2.9780000000000002</v>
      </c>
      <c r="T22" s="94">
        <v>12790.9</v>
      </c>
      <c r="U22" s="94">
        <v>674.97366999999997</v>
      </c>
      <c r="V22" s="93">
        <v>6.69E-4</v>
      </c>
      <c r="W22" s="93">
        <v>0.18824199999999999</v>
      </c>
      <c r="X22" s="93">
        <v>1.8E-3</v>
      </c>
      <c r="Y22" s="122"/>
    </row>
    <row r="23" spans="1:25" ht="13.5" customHeight="1">
      <c r="A23" s="122"/>
      <c r="B23">
        <v>520030677</v>
      </c>
      <c r="C23">
        <v>1801</v>
      </c>
      <c r="D23" t="s">
        <v>2558</v>
      </c>
      <c r="E23" t="s">
        <v>2559</v>
      </c>
      <c r="F23" t="s">
        <v>311</v>
      </c>
      <c r="G23" t="s">
        <v>2836</v>
      </c>
      <c r="H23" t="s">
        <v>2560</v>
      </c>
      <c r="I23" t="s">
        <v>318</v>
      </c>
      <c r="J23" t="s">
        <v>983</v>
      </c>
      <c r="K23" t="s">
        <v>203</v>
      </c>
      <c r="L23" t="s">
        <v>222</v>
      </c>
      <c r="M23" t="s">
        <v>321</v>
      </c>
      <c r="N23" t="s">
        <v>312</v>
      </c>
      <c r="O23" s="99" t="s">
        <v>732</v>
      </c>
      <c r="P23" t="s">
        <v>335</v>
      </c>
      <c r="Q23" t="s">
        <v>1218</v>
      </c>
      <c r="R23" s="94">
        <v>8.2799999999999994</v>
      </c>
      <c r="S23" s="94">
        <v>2.9780000000000002</v>
      </c>
      <c r="T23" s="94">
        <v>197376</v>
      </c>
      <c r="U23" s="94">
        <v>48.647239999999996</v>
      </c>
      <c r="V23" s="93">
        <v>3.9999999999999998E-6</v>
      </c>
      <c r="W23" s="93">
        <v>1.3566999999999999E-2</v>
      </c>
      <c r="X23" s="93">
        <v>1.2899999999999999E-4</v>
      </c>
      <c r="Y23" s="122"/>
    </row>
    <row r="24" spans="1:25" ht="13.5" customHeight="1">
      <c r="A24" s="122"/>
      <c r="B24">
        <v>520030677</v>
      </c>
      <c r="C24">
        <v>1801</v>
      </c>
      <c r="D24" t="s">
        <v>2550</v>
      </c>
      <c r="E24" t="s">
        <v>2551</v>
      </c>
      <c r="F24" t="s">
        <v>311</v>
      </c>
      <c r="G24" t="s">
        <v>2552</v>
      </c>
      <c r="H24" t="s">
        <v>2553</v>
      </c>
      <c r="I24" t="s">
        <v>318</v>
      </c>
      <c r="J24" t="s">
        <v>983</v>
      </c>
      <c r="K24" t="s">
        <v>203</v>
      </c>
      <c r="L24" t="s">
        <v>297</v>
      </c>
      <c r="M24" t="s">
        <v>321</v>
      </c>
      <c r="N24" t="s">
        <v>312</v>
      </c>
      <c r="O24" s="99" t="s">
        <v>732</v>
      </c>
      <c r="P24" t="s">
        <v>335</v>
      </c>
      <c r="Q24" t="s">
        <v>1218</v>
      </c>
      <c r="R24" s="94">
        <v>158.71</v>
      </c>
      <c r="S24" s="94">
        <v>2.9780000000000002</v>
      </c>
      <c r="T24" s="94">
        <v>22064</v>
      </c>
      <c r="U24" s="94">
        <v>104.28112</v>
      </c>
      <c r="V24" s="93">
        <v>1.2999999999999999E-5</v>
      </c>
      <c r="W24" s="93">
        <v>2.9082E-2</v>
      </c>
      <c r="X24" s="93">
        <v>2.7799999999999998E-4</v>
      </c>
      <c r="Y24" s="122"/>
    </row>
    <row r="25" spans="1:25" ht="13.5" customHeight="1">
      <c r="A25" s="122"/>
      <c r="B25">
        <v>520030677</v>
      </c>
      <c r="C25">
        <v>1801</v>
      </c>
      <c r="D25" t="s">
        <v>2567</v>
      </c>
      <c r="E25" t="s">
        <v>2568</v>
      </c>
      <c r="F25" t="s">
        <v>311</v>
      </c>
      <c r="G25" t="s">
        <v>2569</v>
      </c>
      <c r="H25" t="s">
        <v>2570</v>
      </c>
      <c r="I25" t="s">
        <v>318</v>
      </c>
      <c r="J25" t="s">
        <v>924</v>
      </c>
      <c r="K25" t="s">
        <v>203</v>
      </c>
      <c r="L25" t="s">
        <v>299</v>
      </c>
      <c r="M25" t="s">
        <v>321</v>
      </c>
      <c r="N25" t="s">
        <v>370</v>
      </c>
      <c r="O25" s="99" t="s">
        <v>732</v>
      </c>
      <c r="P25" t="s">
        <v>335</v>
      </c>
      <c r="Q25" t="s">
        <v>1218</v>
      </c>
      <c r="R25" s="94">
        <v>11445.88</v>
      </c>
      <c r="S25" s="94">
        <v>2.9780000000000002</v>
      </c>
      <c r="T25" s="94">
        <v>1847</v>
      </c>
      <c r="U25" s="94">
        <v>629.56506999999999</v>
      </c>
      <c r="V25" s="93">
        <v>1.5449999999999999E-3</v>
      </c>
      <c r="W25" s="93">
        <v>0.17557800000000001</v>
      </c>
      <c r="X25" s="93">
        <v>1.6789999999999999E-3</v>
      </c>
      <c r="Y25" s="122"/>
    </row>
    <row r="26" spans="1:25" ht="13.5" customHeight="1">
      <c r="A26" s="122"/>
      <c r="B26">
        <v>520030677</v>
      </c>
      <c r="C26">
        <v>1801</v>
      </c>
      <c r="D26" t="s">
        <v>2554</v>
      </c>
      <c r="E26" t="s">
        <v>2555</v>
      </c>
      <c r="F26" t="s">
        <v>311</v>
      </c>
      <c r="G26" t="s">
        <v>2556</v>
      </c>
      <c r="H26" t="s">
        <v>2557</v>
      </c>
      <c r="I26" t="s">
        <v>318</v>
      </c>
      <c r="J26" t="s">
        <v>983</v>
      </c>
      <c r="K26" t="s">
        <v>203</v>
      </c>
      <c r="L26" t="s">
        <v>295</v>
      </c>
      <c r="M26" t="s">
        <v>321</v>
      </c>
      <c r="N26" t="s">
        <v>370</v>
      </c>
      <c r="O26" s="99" t="s">
        <v>729</v>
      </c>
      <c r="P26" t="s">
        <v>335</v>
      </c>
      <c r="Q26" t="s">
        <v>1218</v>
      </c>
      <c r="R26" s="94">
        <v>984.89</v>
      </c>
      <c r="S26" s="94">
        <v>2.9780000000000002</v>
      </c>
      <c r="T26" s="94">
        <v>16815</v>
      </c>
      <c r="U26" s="94">
        <v>493.18526000000003</v>
      </c>
      <c r="V26" s="93">
        <v>1.387E-3</v>
      </c>
      <c r="W26" s="93">
        <v>0.137543</v>
      </c>
      <c r="X26" s="93">
        <v>1.315E-3</v>
      </c>
      <c r="Y26" s="122"/>
    </row>
    <row r="27" spans="1:25" ht="13.5" customHeight="1">
      <c r="A27" s="122"/>
      <c r="B27">
        <v>520030677</v>
      </c>
      <c r="C27">
        <v>1801</v>
      </c>
      <c r="D27" t="s">
        <v>2837</v>
      </c>
      <c r="E27" t="s">
        <v>2838</v>
      </c>
      <c r="F27" t="s">
        <v>311</v>
      </c>
      <c r="G27" t="s">
        <v>2839</v>
      </c>
      <c r="H27" t="s">
        <v>2840</v>
      </c>
      <c r="I27" t="s">
        <v>318</v>
      </c>
      <c r="J27" t="s">
        <v>985</v>
      </c>
      <c r="K27" t="s">
        <v>203</v>
      </c>
      <c r="L27" t="s">
        <v>295</v>
      </c>
      <c r="M27" t="s">
        <v>321</v>
      </c>
      <c r="N27" t="s">
        <v>312</v>
      </c>
      <c r="O27" s="99" t="s">
        <v>729</v>
      </c>
      <c r="P27" t="s">
        <v>335</v>
      </c>
      <c r="Q27" t="s">
        <v>1218</v>
      </c>
      <c r="R27" s="94">
        <v>16225.33</v>
      </c>
      <c r="S27" s="94">
        <v>2.9780000000000002</v>
      </c>
      <c r="T27" s="94">
        <v>1486.58</v>
      </c>
      <c r="U27" s="94">
        <v>718.30116999999996</v>
      </c>
      <c r="V27" s="93">
        <v>9.5000000000000005E-5</v>
      </c>
      <c r="W27" s="93">
        <v>0.200326</v>
      </c>
      <c r="X27" s="93">
        <v>1.916E-3</v>
      </c>
      <c r="Y27" s="122"/>
    </row>
    <row r="28" spans="1:25" ht="13.5" customHeight="1">
      <c r="A28" s="122"/>
      <c r="B28">
        <v>520030677</v>
      </c>
      <c r="C28">
        <v>1801</v>
      </c>
      <c r="D28" t="s">
        <v>2288</v>
      </c>
      <c r="E28" t="s">
        <v>2289</v>
      </c>
      <c r="F28" t="s">
        <v>311</v>
      </c>
      <c r="G28" t="s">
        <v>2561</v>
      </c>
      <c r="H28" t="s">
        <v>2562</v>
      </c>
      <c r="I28" t="s">
        <v>318</v>
      </c>
      <c r="J28" t="s">
        <v>983</v>
      </c>
      <c r="K28" t="s">
        <v>203</v>
      </c>
      <c r="L28" t="s">
        <v>222</v>
      </c>
      <c r="M28" t="s">
        <v>321</v>
      </c>
      <c r="N28" t="s">
        <v>312</v>
      </c>
      <c r="O28" s="99" t="s">
        <v>729</v>
      </c>
      <c r="P28" t="s">
        <v>335</v>
      </c>
      <c r="Q28" t="s">
        <v>1218</v>
      </c>
      <c r="R28" s="94">
        <v>73.78</v>
      </c>
      <c r="S28" s="94">
        <v>2.9780000000000002</v>
      </c>
      <c r="T28" s="94">
        <v>19645</v>
      </c>
      <c r="U28" s="94">
        <v>43.162469999999999</v>
      </c>
      <c r="V28" s="93">
        <v>1.9999999999999999E-6</v>
      </c>
      <c r="W28" s="93">
        <v>1.2037000000000001E-2</v>
      </c>
      <c r="X28" s="93">
        <v>1.15E-4</v>
      </c>
      <c r="Y28" s="122"/>
    </row>
    <row r="29" spans="1:25" ht="13.5" customHeight="1">
      <c r="A29" s="122"/>
      <c r="B29">
        <v>520030677</v>
      </c>
      <c r="C29">
        <v>1801</v>
      </c>
      <c r="D29" t="s">
        <v>2563</v>
      </c>
      <c r="E29" t="s">
        <v>2564</v>
      </c>
      <c r="F29" t="s">
        <v>311</v>
      </c>
      <c r="G29" t="s">
        <v>2565</v>
      </c>
      <c r="H29" t="s">
        <v>2566</v>
      </c>
      <c r="I29" t="s">
        <v>318</v>
      </c>
      <c r="J29" t="s">
        <v>924</v>
      </c>
      <c r="K29" t="s">
        <v>203</v>
      </c>
      <c r="L29" t="s">
        <v>222</v>
      </c>
      <c r="M29" t="s">
        <v>321</v>
      </c>
      <c r="N29" t="s">
        <v>370</v>
      </c>
      <c r="O29" s="99" t="s">
        <v>732</v>
      </c>
      <c r="P29" t="s">
        <v>335</v>
      </c>
      <c r="Q29" t="s">
        <v>1218</v>
      </c>
      <c r="R29" s="94">
        <v>1117.9000000000001</v>
      </c>
      <c r="S29" s="94">
        <v>2.9780000000000002</v>
      </c>
      <c r="T29" s="94">
        <v>12412.88</v>
      </c>
      <c r="U29" s="94">
        <v>413.23800999999997</v>
      </c>
      <c r="V29" s="93">
        <v>6.7000000000000002E-4</v>
      </c>
      <c r="W29" s="93">
        <v>0.115247</v>
      </c>
      <c r="X29" s="93">
        <v>1.1019999999999999E-3</v>
      </c>
      <c r="Y29" s="122"/>
    </row>
    <row r="30" spans="1:25" ht="13.5" customHeight="1">
      <c r="A30" s="122"/>
      <c r="B30">
        <v>520030677</v>
      </c>
      <c r="C30">
        <v>46011</v>
      </c>
      <c r="D30" t="s">
        <v>2554</v>
      </c>
      <c r="E30" t="s">
        <v>2555</v>
      </c>
      <c r="F30" t="s">
        <v>311</v>
      </c>
      <c r="G30" t="s">
        <v>2556</v>
      </c>
      <c r="H30" t="s">
        <v>2557</v>
      </c>
      <c r="I30" t="s">
        <v>318</v>
      </c>
      <c r="J30" t="s">
        <v>983</v>
      </c>
      <c r="K30" t="s">
        <v>203</v>
      </c>
      <c r="L30" t="s">
        <v>295</v>
      </c>
      <c r="M30" t="s">
        <v>321</v>
      </c>
      <c r="N30" t="s">
        <v>370</v>
      </c>
      <c r="O30" s="99" t="s">
        <v>729</v>
      </c>
      <c r="P30" t="s">
        <v>335</v>
      </c>
      <c r="Q30" t="s">
        <v>1218</v>
      </c>
      <c r="R30" s="94">
        <v>23.4</v>
      </c>
      <c r="S30" s="94">
        <v>2.9780000000000002</v>
      </c>
      <c r="T30" s="94">
        <v>16815</v>
      </c>
      <c r="U30" s="94">
        <v>11.718999999999999</v>
      </c>
      <c r="V30" s="93">
        <v>3.1999999999999999E-5</v>
      </c>
      <c r="W30" s="93">
        <v>8.6744000000000002E-2</v>
      </c>
      <c r="X30" s="93">
        <v>8.7799999999999998E-4</v>
      </c>
      <c r="Y30" s="122"/>
    </row>
    <row r="31" spans="1:25" ht="13.5" customHeight="1">
      <c r="A31" s="122"/>
      <c r="B31">
        <v>520030677</v>
      </c>
      <c r="C31">
        <v>46011</v>
      </c>
      <c r="D31" t="s">
        <v>2567</v>
      </c>
      <c r="E31" t="s">
        <v>2568</v>
      </c>
      <c r="F31" t="s">
        <v>311</v>
      </c>
      <c r="G31" t="s">
        <v>2569</v>
      </c>
      <c r="H31" t="s">
        <v>2570</v>
      </c>
      <c r="I31" t="s">
        <v>318</v>
      </c>
      <c r="J31" t="s">
        <v>924</v>
      </c>
      <c r="K31" t="s">
        <v>203</v>
      </c>
      <c r="L31" t="s">
        <v>299</v>
      </c>
      <c r="M31" t="s">
        <v>321</v>
      </c>
      <c r="N31" t="s">
        <v>370</v>
      </c>
      <c r="O31" s="99" t="s">
        <v>732</v>
      </c>
      <c r="P31" t="s">
        <v>335</v>
      </c>
      <c r="Q31" t="s">
        <v>1218</v>
      </c>
      <c r="R31" s="94">
        <v>819.63</v>
      </c>
      <c r="S31" s="94">
        <v>2.9780000000000002</v>
      </c>
      <c r="T31" s="94">
        <v>1847</v>
      </c>
      <c r="U31" s="94">
        <v>45.082689999999999</v>
      </c>
      <c r="V31" s="93">
        <v>1.1E-4</v>
      </c>
      <c r="W31" s="93">
        <v>0.33370499999999997</v>
      </c>
      <c r="X31" s="93">
        <v>3.3790000000000001E-3</v>
      </c>
      <c r="Y31" s="122"/>
    </row>
    <row r="32" spans="1:25" ht="13.5" customHeight="1">
      <c r="A32" s="122"/>
      <c r="B32">
        <v>520030677</v>
      </c>
      <c r="C32">
        <v>46011</v>
      </c>
      <c r="D32" t="s">
        <v>2563</v>
      </c>
      <c r="E32" t="s">
        <v>2564</v>
      </c>
      <c r="F32" t="s">
        <v>311</v>
      </c>
      <c r="G32" t="s">
        <v>2565</v>
      </c>
      <c r="H32" t="s">
        <v>2566</v>
      </c>
      <c r="I32" t="s">
        <v>318</v>
      </c>
      <c r="J32" t="s">
        <v>924</v>
      </c>
      <c r="K32" t="s">
        <v>203</v>
      </c>
      <c r="L32" t="s">
        <v>222</v>
      </c>
      <c r="M32" t="s">
        <v>321</v>
      </c>
      <c r="N32" t="s">
        <v>370</v>
      </c>
      <c r="O32" s="99" t="s">
        <v>732</v>
      </c>
      <c r="P32" t="s">
        <v>335</v>
      </c>
      <c r="Q32" t="s">
        <v>1218</v>
      </c>
      <c r="R32" s="94">
        <v>80.05</v>
      </c>
      <c r="S32" s="94">
        <v>2.9780000000000002</v>
      </c>
      <c r="T32" s="94">
        <v>12412.88</v>
      </c>
      <c r="U32" s="94">
        <v>29.591670000000001</v>
      </c>
      <c r="V32" s="93">
        <v>4.8000000000000001E-5</v>
      </c>
      <c r="W32" s="93">
        <v>0.21903900000000001</v>
      </c>
      <c r="X32" s="93">
        <v>2.2179999999999999E-3</v>
      </c>
      <c r="Y32" s="122"/>
    </row>
    <row r="33" spans="1:25" ht="13.5" customHeight="1">
      <c r="A33" s="122"/>
      <c r="B33">
        <v>520030677</v>
      </c>
      <c r="C33">
        <v>46011</v>
      </c>
      <c r="D33" t="s">
        <v>2288</v>
      </c>
      <c r="E33" t="s">
        <v>2289</v>
      </c>
      <c r="F33" t="s">
        <v>311</v>
      </c>
      <c r="G33" t="s">
        <v>2561</v>
      </c>
      <c r="H33" t="s">
        <v>2562</v>
      </c>
      <c r="I33" t="s">
        <v>318</v>
      </c>
      <c r="J33" t="s">
        <v>983</v>
      </c>
      <c r="K33" t="s">
        <v>203</v>
      </c>
      <c r="L33" t="s">
        <v>222</v>
      </c>
      <c r="M33" t="s">
        <v>321</v>
      </c>
      <c r="N33" t="s">
        <v>312</v>
      </c>
      <c r="O33" s="99" t="s">
        <v>729</v>
      </c>
      <c r="P33" t="s">
        <v>335</v>
      </c>
      <c r="Q33" t="s">
        <v>1218</v>
      </c>
      <c r="R33" s="94">
        <v>1.75</v>
      </c>
      <c r="S33" s="94">
        <v>2.9780000000000002</v>
      </c>
      <c r="T33" s="94">
        <v>19645</v>
      </c>
      <c r="U33" s="94">
        <v>1.02562</v>
      </c>
      <c r="V33" s="93">
        <v>0</v>
      </c>
      <c r="W33" s="93">
        <v>7.5909999999999997E-3</v>
      </c>
      <c r="X33" s="93">
        <v>7.6000000000000004E-5</v>
      </c>
      <c r="Y33" s="122"/>
    </row>
    <row r="34" spans="1:25" ht="13.5" customHeight="1">
      <c r="A34" s="122"/>
      <c r="B34">
        <v>520030677</v>
      </c>
      <c r="C34">
        <v>46011</v>
      </c>
      <c r="D34" t="s">
        <v>2837</v>
      </c>
      <c r="E34" t="s">
        <v>2838</v>
      </c>
      <c r="F34" t="s">
        <v>311</v>
      </c>
      <c r="G34" t="s">
        <v>2839</v>
      </c>
      <c r="H34" t="s">
        <v>2840</v>
      </c>
      <c r="I34" t="s">
        <v>318</v>
      </c>
      <c r="J34" t="s">
        <v>985</v>
      </c>
      <c r="K34" t="s">
        <v>203</v>
      </c>
      <c r="L34" t="s">
        <v>295</v>
      </c>
      <c r="M34" t="s">
        <v>321</v>
      </c>
      <c r="N34" t="s">
        <v>312</v>
      </c>
      <c r="O34" s="99" t="s">
        <v>729</v>
      </c>
      <c r="P34" t="s">
        <v>335</v>
      </c>
      <c r="Q34" t="s">
        <v>1218</v>
      </c>
      <c r="R34" s="94">
        <v>385.54</v>
      </c>
      <c r="S34" s="94">
        <v>2.9780000000000002</v>
      </c>
      <c r="T34" s="94">
        <v>1486.58</v>
      </c>
      <c r="U34" s="94">
        <v>17.068180000000002</v>
      </c>
      <c r="V34" s="93">
        <v>1.9999999999999999E-6</v>
      </c>
      <c r="W34" s="93">
        <v>0.12633900000000001</v>
      </c>
      <c r="X34" s="93">
        <v>1.279E-3</v>
      </c>
      <c r="Y34" s="122"/>
    </row>
    <row r="35" spans="1:25" ht="13.5" customHeight="1">
      <c r="A35" s="122"/>
      <c r="B35">
        <v>520030677</v>
      </c>
      <c r="C35">
        <v>46011</v>
      </c>
      <c r="D35" t="s">
        <v>2546</v>
      </c>
      <c r="E35" t="s">
        <v>2547</v>
      </c>
      <c r="F35" t="s">
        <v>311</v>
      </c>
      <c r="G35" t="s">
        <v>2548</v>
      </c>
      <c r="H35" t="s">
        <v>2549</v>
      </c>
      <c r="I35" t="s">
        <v>318</v>
      </c>
      <c r="J35" t="s">
        <v>983</v>
      </c>
      <c r="K35" t="s">
        <v>203</v>
      </c>
      <c r="L35" t="s">
        <v>290</v>
      </c>
      <c r="M35" t="s">
        <v>321</v>
      </c>
      <c r="N35" t="s">
        <v>312</v>
      </c>
      <c r="O35" s="99" t="s">
        <v>729</v>
      </c>
      <c r="P35" t="s">
        <v>335</v>
      </c>
      <c r="Q35" t="s">
        <v>1218</v>
      </c>
      <c r="R35" s="94">
        <v>42.11</v>
      </c>
      <c r="S35" s="94">
        <v>2.9780000000000002</v>
      </c>
      <c r="T35" s="94">
        <v>12790.9</v>
      </c>
      <c r="U35" s="94">
        <v>16.038640000000001</v>
      </c>
      <c r="V35" s="93">
        <v>1.5E-5</v>
      </c>
      <c r="W35" s="93">
        <v>0.11871900000000001</v>
      </c>
      <c r="X35" s="93">
        <v>1.2019999999999999E-3</v>
      </c>
      <c r="Y35" s="122"/>
    </row>
    <row r="36" spans="1:25" ht="13.5" customHeight="1">
      <c r="A36" s="122"/>
      <c r="B36">
        <v>520030677</v>
      </c>
      <c r="C36">
        <v>46011</v>
      </c>
      <c r="D36" t="s">
        <v>2558</v>
      </c>
      <c r="E36" t="s">
        <v>2559</v>
      </c>
      <c r="F36" t="s">
        <v>311</v>
      </c>
      <c r="G36" t="s">
        <v>2836</v>
      </c>
      <c r="H36" t="s">
        <v>2560</v>
      </c>
      <c r="I36" t="s">
        <v>318</v>
      </c>
      <c r="J36" t="s">
        <v>983</v>
      </c>
      <c r="K36" t="s">
        <v>203</v>
      </c>
      <c r="L36" t="s">
        <v>222</v>
      </c>
      <c r="M36" t="s">
        <v>321</v>
      </c>
      <c r="N36" t="s">
        <v>312</v>
      </c>
      <c r="O36" s="99" t="s">
        <v>732</v>
      </c>
      <c r="P36" t="s">
        <v>335</v>
      </c>
      <c r="Q36" t="s">
        <v>1218</v>
      </c>
      <c r="R36" s="94">
        <v>0.2</v>
      </c>
      <c r="S36" s="94">
        <v>2.9780000000000002</v>
      </c>
      <c r="T36" s="94">
        <v>197376</v>
      </c>
      <c r="U36" s="94">
        <v>1.15595</v>
      </c>
      <c r="V36" s="93">
        <v>0</v>
      </c>
      <c r="W36" s="93">
        <v>8.5559999999999994E-3</v>
      </c>
      <c r="X36" s="93">
        <v>8.6000000000000003E-5</v>
      </c>
      <c r="Y36" s="122"/>
    </row>
    <row r="37" spans="1:25" ht="13.5" customHeight="1">
      <c r="A37" s="122"/>
      <c r="B37">
        <v>520030677</v>
      </c>
      <c r="C37">
        <v>46011</v>
      </c>
      <c r="D37" t="s">
        <v>2550</v>
      </c>
      <c r="E37" t="s">
        <v>2551</v>
      </c>
      <c r="F37" t="s">
        <v>311</v>
      </c>
      <c r="G37" t="s">
        <v>2552</v>
      </c>
      <c r="H37" t="s">
        <v>2553</v>
      </c>
      <c r="I37" t="s">
        <v>318</v>
      </c>
      <c r="J37" t="s">
        <v>983</v>
      </c>
      <c r="K37" t="s">
        <v>203</v>
      </c>
      <c r="L37" t="s">
        <v>297</v>
      </c>
      <c r="M37" t="s">
        <v>321</v>
      </c>
      <c r="N37" t="s">
        <v>312</v>
      </c>
      <c r="O37" s="99" t="s">
        <v>732</v>
      </c>
      <c r="P37" t="s">
        <v>335</v>
      </c>
      <c r="Q37" t="s">
        <v>1218</v>
      </c>
      <c r="R37" s="94">
        <v>3.77</v>
      </c>
      <c r="S37" s="94">
        <v>2.9780000000000002</v>
      </c>
      <c r="T37" s="94">
        <v>22064</v>
      </c>
      <c r="U37" s="94">
        <v>2.4779100000000001</v>
      </c>
      <c r="V37" s="93">
        <v>0</v>
      </c>
      <c r="W37" s="93">
        <v>1.8341E-2</v>
      </c>
      <c r="X37" s="93">
        <v>1.85E-4</v>
      </c>
      <c r="Y37" s="122"/>
    </row>
    <row r="38" spans="1:25" ht="13.5" customHeight="1">
      <c r="A38" s="122"/>
      <c r="B38">
        <v>520030677</v>
      </c>
      <c r="C38">
        <v>46011</v>
      </c>
      <c r="D38" t="s">
        <v>2542</v>
      </c>
      <c r="E38" t="s">
        <v>2543</v>
      </c>
      <c r="F38" t="s">
        <v>311</v>
      </c>
      <c r="G38" t="s">
        <v>2544</v>
      </c>
      <c r="H38" t="s">
        <v>2545</v>
      </c>
      <c r="I38" t="s">
        <v>318</v>
      </c>
      <c r="J38" t="s">
        <v>983</v>
      </c>
      <c r="K38" t="s">
        <v>203</v>
      </c>
      <c r="L38" t="s">
        <v>222</v>
      </c>
      <c r="M38" t="s">
        <v>321</v>
      </c>
      <c r="N38" t="s">
        <v>370</v>
      </c>
      <c r="O38" s="99" t="s">
        <v>729</v>
      </c>
      <c r="P38" t="s">
        <v>335</v>
      </c>
      <c r="Q38" t="s">
        <v>1218</v>
      </c>
      <c r="R38" s="94">
        <v>181.02</v>
      </c>
      <c r="S38" s="94">
        <v>2.9780000000000002</v>
      </c>
      <c r="T38" s="94">
        <v>2029</v>
      </c>
      <c r="U38" s="94">
        <v>10.93768</v>
      </c>
      <c r="V38" s="93">
        <v>0</v>
      </c>
      <c r="W38" s="93">
        <v>8.0961000000000005E-2</v>
      </c>
      <c r="X38" s="93">
        <v>8.1899999999999996E-4</v>
      </c>
      <c r="Y38" s="122"/>
    </row>
    <row r="39" spans="1:25" ht="13.5" customHeight="1">
      <c r="A39" s="122"/>
      <c r="B39">
        <v>520030677</v>
      </c>
      <c r="C39">
        <v>46012</v>
      </c>
      <c r="D39" t="s">
        <v>2546</v>
      </c>
      <c r="E39" t="s">
        <v>2547</v>
      </c>
      <c r="F39" t="s">
        <v>311</v>
      </c>
      <c r="G39" t="s">
        <v>2548</v>
      </c>
      <c r="H39" t="s">
        <v>2549</v>
      </c>
      <c r="I39" t="s">
        <v>318</v>
      </c>
      <c r="J39" t="s">
        <v>983</v>
      </c>
      <c r="K39" t="s">
        <v>203</v>
      </c>
      <c r="L39" t="s">
        <v>290</v>
      </c>
      <c r="M39" t="s">
        <v>321</v>
      </c>
      <c r="N39" t="s">
        <v>312</v>
      </c>
      <c r="O39" s="99" t="s">
        <v>729</v>
      </c>
      <c r="P39" t="s">
        <v>335</v>
      </c>
      <c r="Q39" t="s">
        <v>1218</v>
      </c>
      <c r="R39" s="94">
        <v>7345.66</v>
      </c>
      <c r="S39" s="94">
        <v>2.9780000000000002</v>
      </c>
      <c r="T39" s="94">
        <v>12790.9</v>
      </c>
      <c r="U39" s="94">
        <v>2798.0582899999999</v>
      </c>
      <c r="V39" s="93">
        <v>2.7729999999999999E-3</v>
      </c>
      <c r="W39" s="93">
        <v>0.121825</v>
      </c>
      <c r="X39" s="93">
        <v>1.2539999999999999E-3</v>
      </c>
      <c r="Y39" s="122"/>
    </row>
    <row r="40" spans="1:25" ht="13.5" customHeight="1">
      <c r="A40" s="122"/>
      <c r="B40">
        <v>520030677</v>
      </c>
      <c r="C40">
        <v>46012</v>
      </c>
      <c r="D40" t="s">
        <v>2558</v>
      </c>
      <c r="E40" t="s">
        <v>2559</v>
      </c>
      <c r="F40" t="s">
        <v>311</v>
      </c>
      <c r="G40" t="s">
        <v>2836</v>
      </c>
      <c r="H40" t="s">
        <v>2560</v>
      </c>
      <c r="I40" t="s">
        <v>318</v>
      </c>
      <c r="J40" t="s">
        <v>983</v>
      </c>
      <c r="K40" t="s">
        <v>203</v>
      </c>
      <c r="L40" t="s">
        <v>222</v>
      </c>
      <c r="M40" t="s">
        <v>321</v>
      </c>
      <c r="N40" t="s">
        <v>312</v>
      </c>
      <c r="O40" s="99" t="s">
        <v>732</v>
      </c>
      <c r="P40" t="s">
        <v>335</v>
      </c>
      <c r="Q40" t="s">
        <v>1218</v>
      </c>
      <c r="R40" s="94">
        <v>34.31</v>
      </c>
      <c r="S40" s="94">
        <v>2.9780000000000002</v>
      </c>
      <c r="T40" s="94">
        <v>197376</v>
      </c>
      <c r="U40" s="94">
        <v>201.66388000000001</v>
      </c>
      <c r="V40" s="93">
        <v>1.8E-5</v>
      </c>
      <c r="W40" s="93">
        <v>8.7799999999999996E-3</v>
      </c>
      <c r="X40" s="93">
        <v>9.0000000000000006E-5</v>
      </c>
      <c r="Y40" s="122"/>
    </row>
    <row r="41" spans="1:25" ht="13.5" customHeight="1">
      <c r="A41" s="122"/>
      <c r="B41">
        <v>520030677</v>
      </c>
      <c r="C41">
        <v>46012</v>
      </c>
      <c r="D41" t="s">
        <v>2288</v>
      </c>
      <c r="E41" t="s">
        <v>2289</v>
      </c>
      <c r="F41" t="s">
        <v>311</v>
      </c>
      <c r="G41" t="s">
        <v>2561</v>
      </c>
      <c r="H41" t="s">
        <v>2562</v>
      </c>
      <c r="I41" t="s">
        <v>318</v>
      </c>
      <c r="J41" t="s">
        <v>983</v>
      </c>
      <c r="K41" t="s">
        <v>203</v>
      </c>
      <c r="L41" t="s">
        <v>222</v>
      </c>
      <c r="M41" t="s">
        <v>321</v>
      </c>
      <c r="N41" t="s">
        <v>312</v>
      </c>
      <c r="O41" s="99" t="s">
        <v>729</v>
      </c>
      <c r="P41" t="s">
        <v>335</v>
      </c>
      <c r="Q41" t="s">
        <v>1218</v>
      </c>
      <c r="R41" s="94">
        <v>305.83999999999997</v>
      </c>
      <c r="S41" s="94">
        <v>2.9780000000000002</v>
      </c>
      <c r="T41" s="94">
        <v>19645</v>
      </c>
      <c r="U41" s="94">
        <v>178.92715999999999</v>
      </c>
      <c r="V41" s="93">
        <v>1.2E-5</v>
      </c>
      <c r="W41" s="93">
        <v>7.79E-3</v>
      </c>
      <c r="X41" s="93">
        <v>8.0000000000000007E-5</v>
      </c>
      <c r="Y41" s="122"/>
    </row>
    <row r="42" spans="1:25" ht="13.5" customHeight="1">
      <c r="A42" s="122"/>
      <c r="B42">
        <v>520030677</v>
      </c>
      <c r="C42">
        <v>46012</v>
      </c>
      <c r="D42" t="s">
        <v>2837</v>
      </c>
      <c r="E42" t="s">
        <v>2838</v>
      </c>
      <c r="F42" t="s">
        <v>311</v>
      </c>
      <c r="G42" t="s">
        <v>2839</v>
      </c>
      <c r="H42" t="s">
        <v>2840</v>
      </c>
      <c r="I42" t="s">
        <v>318</v>
      </c>
      <c r="J42" t="s">
        <v>985</v>
      </c>
      <c r="K42" t="s">
        <v>203</v>
      </c>
      <c r="L42" t="s">
        <v>295</v>
      </c>
      <c r="M42" t="s">
        <v>321</v>
      </c>
      <c r="N42" t="s">
        <v>312</v>
      </c>
      <c r="O42" s="99" t="s">
        <v>729</v>
      </c>
      <c r="P42" t="s">
        <v>335</v>
      </c>
      <c r="Q42" t="s">
        <v>1218</v>
      </c>
      <c r="R42" s="94">
        <v>67261.03</v>
      </c>
      <c r="S42" s="94">
        <v>2.9780000000000002</v>
      </c>
      <c r="T42" s="94">
        <v>1486.58</v>
      </c>
      <c r="U42" s="94">
        <v>2977.6695599999998</v>
      </c>
      <c r="V42" s="93">
        <v>3.9599999999999998E-4</v>
      </c>
      <c r="W42" s="93">
        <v>0.12964500000000001</v>
      </c>
      <c r="X42" s="93">
        <v>1.335E-3</v>
      </c>
      <c r="Y42" s="122"/>
    </row>
    <row r="43" spans="1:25" ht="13.5" customHeight="1">
      <c r="A43" s="122"/>
      <c r="B43">
        <v>520030677</v>
      </c>
      <c r="C43">
        <v>46012</v>
      </c>
      <c r="D43" t="s">
        <v>2550</v>
      </c>
      <c r="E43" t="s">
        <v>2551</v>
      </c>
      <c r="F43" t="s">
        <v>311</v>
      </c>
      <c r="G43" t="s">
        <v>2552</v>
      </c>
      <c r="H43" t="s">
        <v>2553</v>
      </c>
      <c r="I43" t="s">
        <v>318</v>
      </c>
      <c r="J43" t="s">
        <v>983</v>
      </c>
      <c r="K43" t="s">
        <v>203</v>
      </c>
      <c r="L43" t="s">
        <v>297</v>
      </c>
      <c r="M43" t="s">
        <v>321</v>
      </c>
      <c r="N43" t="s">
        <v>312</v>
      </c>
      <c r="O43" s="99" t="s">
        <v>732</v>
      </c>
      <c r="P43" t="s">
        <v>335</v>
      </c>
      <c r="Q43" t="s">
        <v>1218</v>
      </c>
      <c r="R43" s="94">
        <v>657.91</v>
      </c>
      <c r="S43" s="94">
        <v>2.9780000000000002</v>
      </c>
      <c r="T43" s="94">
        <v>22064</v>
      </c>
      <c r="U43" s="94">
        <v>432.29043000000001</v>
      </c>
      <c r="V43" s="93">
        <v>5.5000000000000002E-5</v>
      </c>
      <c r="W43" s="93">
        <v>1.8821000000000001E-2</v>
      </c>
      <c r="X43" s="93">
        <v>1.93E-4</v>
      </c>
      <c r="Y43" s="122"/>
    </row>
    <row r="44" spans="1:25" ht="13.5" customHeight="1">
      <c r="A44" s="122"/>
      <c r="B44">
        <v>520030677</v>
      </c>
      <c r="C44">
        <v>46012</v>
      </c>
      <c r="D44" t="s">
        <v>2554</v>
      </c>
      <c r="E44" t="s">
        <v>2555</v>
      </c>
      <c r="F44" t="s">
        <v>311</v>
      </c>
      <c r="G44" t="s">
        <v>2556</v>
      </c>
      <c r="H44" t="s">
        <v>2557</v>
      </c>
      <c r="I44" t="s">
        <v>318</v>
      </c>
      <c r="J44" t="s">
        <v>983</v>
      </c>
      <c r="K44" t="s">
        <v>203</v>
      </c>
      <c r="L44" t="s">
        <v>295</v>
      </c>
      <c r="M44" t="s">
        <v>321</v>
      </c>
      <c r="N44" t="s">
        <v>370</v>
      </c>
      <c r="O44" s="99" t="s">
        <v>729</v>
      </c>
      <c r="P44" t="s">
        <v>335</v>
      </c>
      <c r="Q44" t="s">
        <v>1218</v>
      </c>
      <c r="R44" s="94">
        <v>4082.8</v>
      </c>
      <c r="S44" s="94">
        <v>2.9780000000000002</v>
      </c>
      <c r="T44" s="94">
        <v>16815</v>
      </c>
      <c r="U44" s="94">
        <v>2044.46659</v>
      </c>
      <c r="V44" s="93">
        <v>5.7520000000000002E-3</v>
      </c>
      <c r="W44" s="93">
        <v>8.9013999999999996E-2</v>
      </c>
      <c r="X44" s="93">
        <v>9.1600000000000004E-4</v>
      </c>
      <c r="Y44" s="122"/>
    </row>
    <row r="45" spans="1:25" ht="13.5" customHeight="1">
      <c r="A45" s="122"/>
      <c r="B45">
        <v>520030677</v>
      </c>
      <c r="C45">
        <v>46012</v>
      </c>
      <c r="D45" t="s">
        <v>2567</v>
      </c>
      <c r="E45" t="s">
        <v>2568</v>
      </c>
      <c r="F45" t="s">
        <v>311</v>
      </c>
      <c r="G45" t="s">
        <v>2569</v>
      </c>
      <c r="H45" t="s">
        <v>2570</v>
      </c>
      <c r="I45" t="s">
        <v>318</v>
      </c>
      <c r="J45" t="s">
        <v>924</v>
      </c>
      <c r="K45" t="s">
        <v>203</v>
      </c>
      <c r="L45" t="s">
        <v>299</v>
      </c>
      <c r="M45" t="s">
        <v>321</v>
      </c>
      <c r="N45" t="s">
        <v>370</v>
      </c>
      <c r="O45" s="99" t="s">
        <v>732</v>
      </c>
      <c r="P45" t="s">
        <v>335</v>
      </c>
      <c r="Q45" t="s">
        <v>1218</v>
      </c>
      <c r="R45" s="94">
        <v>136395.04</v>
      </c>
      <c r="S45" s="94">
        <v>2.9780000000000002</v>
      </c>
      <c r="T45" s="94">
        <v>1847</v>
      </c>
      <c r="U45" s="94">
        <v>7502.2263199999998</v>
      </c>
      <c r="V45" s="93">
        <v>1.8422000000000001E-2</v>
      </c>
      <c r="W45" s="93">
        <v>0.32663999999999999</v>
      </c>
      <c r="X45" s="93">
        <v>3.3639999999999998E-3</v>
      </c>
      <c r="Y45" s="122"/>
    </row>
    <row r="46" spans="1:25" ht="13.5" customHeight="1">
      <c r="A46" s="122"/>
      <c r="B46">
        <v>520030677</v>
      </c>
      <c r="C46">
        <v>46012</v>
      </c>
      <c r="D46" t="s">
        <v>2563</v>
      </c>
      <c r="E46" t="s">
        <v>2564</v>
      </c>
      <c r="F46" t="s">
        <v>311</v>
      </c>
      <c r="G46" t="s">
        <v>2565</v>
      </c>
      <c r="H46" t="s">
        <v>2566</v>
      </c>
      <c r="I46" t="s">
        <v>318</v>
      </c>
      <c r="J46" t="s">
        <v>924</v>
      </c>
      <c r="K46" t="s">
        <v>203</v>
      </c>
      <c r="L46" t="s">
        <v>222</v>
      </c>
      <c r="M46" t="s">
        <v>321</v>
      </c>
      <c r="N46" t="s">
        <v>370</v>
      </c>
      <c r="O46" s="99" t="s">
        <v>732</v>
      </c>
      <c r="P46" t="s">
        <v>335</v>
      </c>
      <c r="Q46" t="s">
        <v>1218</v>
      </c>
      <c r="R46" s="94">
        <v>13321.48</v>
      </c>
      <c r="S46" s="94">
        <v>2.9780000000000002</v>
      </c>
      <c r="T46" s="94">
        <v>12412.88</v>
      </c>
      <c r="U46" s="94">
        <v>4924.3600399999996</v>
      </c>
      <c r="V46" s="93">
        <v>7.9920000000000008E-3</v>
      </c>
      <c r="W46" s="93">
        <v>0.21440200000000001</v>
      </c>
      <c r="X46" s="93">
        <v>2.2079999999999999E-3</v>
      </c>
      <c r="Y46" s="122"/>
    </row>
    <row r="47" spans="1:25" ht="13.5" customHeight="1">
      <c r="A47" s="122"/>
      <c r="B47">
        <v>520030677</v>
      </c>
      <c r="C47">
        <v>46012</v>
      </c>
      <c r="D47" t="s">
        <v>2542</v>
      </c>
      <c r="E47" t="s">
        <v>2543</v>
      </c>
      <c r="F47" t="s">
        <v>311</v>
      </c>
      <c r="G47" t="s">
        <v>2544</v>
      </c>
      <c r="H47" t="s">
        <v>2545</v>
      </c>
      <c r="I47" t="s">
        <v>318</v>
      </c>
      <c r="J47" t="s">
        <v>983</v>
      </c>
      <c r="K47" t="s">
        <v>203</v>
      </c>
      <c r="L47" t="s">
        <v>222</v>
      </c>
      <c r="M47" t="s">
        <v>321</v>
      </c>
      <c r="N47" t="s">
        <v>370</v>
      </c>
      <c r="O47" s="99" t="s">
        <v>729</v>
      </c>
      <c r="P47" t="s">
        <v>335</v>
      </c>
      <c r="Q47" t="s">
        <v>1218</v>
      </c>
      <c r="R47" s="94">
        <v>31579.69</v>
      </c>
      <c r="S47" s="94">
        <v>2.9780000000000002</v>
      </c>
      <c r="T47" s="94">
        <v>2029</v>
      </c>
      <c r="U47" s="94">
        <v>1908.15941</v>
      </c>
      <c r="V47" s="93">
        <v>5.0000000000000004E-6</v>
      </c>
      <c r="W47" s="93">
        <v>8.3079E-2</v>
      </c>
      <c r="X47" s="93">
        <v>8.5499999999999997E-4</v>
      </c>
      <c r="Y47" s="122"/>
    </row>
    <row r="48" spans="1:25" ht="13.5" customHeight="1">
      <c r="A48" s="122"/>
      <c r="B48">
        <v>520030677</v>
      </c>
      <c r="C48">
        <v>46013</v>
      </c>
      <c r="D48" t="s">
        <v>2288</v>
      </c>
      <c r="E48" t="s">
        <v>2289</v>
      </c>
      <c r="F48" t="s">
        <v>311</v>
      </c>
      <c r="G48" t="s">
        <v>2561</v>
      </c>
      <c r="H48" t="s">
        <v>2562</v>
      </c>
      <c r="I48" t="s">
        <v>318</v>
      </c>
      <c r="J48" t="s">
        <v>983</v>
      </c>
      <c r="K48" t="s">
        <v>203</v>
      </c>
      <c r="L48" t="s">
        <v>222</v>
      </c>
      <c r="M48" t="s">
        <v>321</v>
      </c>
      <c r="N48" t="s">
        <v>312</v>
      </c>
      <c r="O48" s="99" t="s">
        <v>729</v>
      </c>
      <c r="P48" t="s">
        <v>335</v>
      </c>
      <c r="Q48" t="s">
        <v>1218</v>
      </c>
      <c r="R48" s="94">
        <v>60.65</v>
      </c>
      <c r="S48" s="94">
        <v>2.9780000000000002</v>
      </c>
      <c r="T48" s="94">
        <v>19645</v>
      </c>
      <c r="U48" s="94">
        <v>35.48218</v>
      </c>
      <c r="V48" s="93">
        <v>1.9999999999999999E-6</v>
      </c>
      <c r="W48" s="93">
        <v>7.5630000000000003E-3</v>
      </c>
      <c r="X48" s="93">
        <v>7.4999999999999993E-5</v>
      </c>
      <c r="Y48" s="122"/>
    </row>
    <row r="49" spans="1:25" ht="13.5" customHeight="1">
      <c r="A49" s="122"/>
      <c r="B49">
        <v>520030677</v>
      </c>
      <c r="C49">
        <v>46013</v>
      </c>
      <c r="D49" t="s">
        <v>2563</v>
      </c>
      <c r="E49" t="s">
        <v>2564</v>
      </c>
      <c r="F49" t="s">
        <v>311</v>
      </c>
      <c r="G49" t="s">
        <v>2565</v>
      </c>
      <c r="H49" t="s">
        <v>2566</v>
      </c>
      <c r="I49" t="s">
        <v>318</v>
      </c>
      <c r="J49" t="s">
        <v>924</v>
      </c>
      <c r="K49" t="s">
        <v>203</v>
      </c>
      <c r="L49" t="s">
        <v>222</v>
      </c>
      <c r="M49" t="s">
        <v>321</v>
      </c>
      <c r="N49" t="s">
        <v>370</v>
      </c>
      <c r="O49" s="99" t="s">
        <v>732</v>
      </c>
      <c r="P49" t="s">
        <v>335</v>
      </c>
      <c r="Q49" t="s">
        <v>1218</v>
      </c>
      <c r="R49" s="94">
        <v>2788.1</v>
      </c>
      <c r="S49" s="94">
        <v>2.9780000000000002</v>
      </c>
      <c r="T49" s="94">
        <v>12412.88</v>
      </c>
      <c r="U49" s="94">
        <v>1030.63536</v>
      </c>
      <c r="V49" s="93">
        <v>1.6720000000000001E-3</v>
      </c>
      <c r="W49" s="93">
        <v>0.219696</v>
      </c>
      <c r="X49" s="93">
        <v>2.1900000000000001E-3</v>
      </c>
      <c r="Y49" s="122"/>
    </row>
    <row r="50" spans="1:25" ht="13.5" customHeight="1">
      <c r="A50" s="122"/>
      <c r="B50">
        <v>520030677</v>
      </c>
      <c r="C50">
        <v>46013</v>
      </c>
      <c r="D50" t="s">
        <v>2554</v>
      </c>
      <c r="E50" t="s">
        <v>2555</v>
      </c>
      <c r="F50" t="s">
        <v>311</v>
      </c>
      <c r="G50" t="s">
        <v>2556</v>
      </c>
      <c r="H50" t="s">
        <v>2557</v>
      </c>
      <c r="I50" t="s">
        <v>318</v>
      </c>
      <c r="J50" t="s">
        <v>983</v>
      </c>
      <c r="K50" t="s">
        <v>203</v>
      </c>
      <c r="L50" t="s">
        <v>295</v>
      </c>
      <c r="M50" t="s">
        <v>321</v>
      </c>
      <c r="N50" t="s">
        <v>370</v>
      </c>
      <c r="O50" s="99" t="s">
        <v>729</v>
      </c>
      <c r="P50" t="s">
        <v>335</v>
      </c>
      <c r="Q50" t="s">
        <v>1218</v>
      </c>
      <c r="R50" s="94">
        <v>809.64</v>
      </c>
      <c r="S50" s="94">
        <v>2.9780000000000002</v>
      </c>
      <c r="T50" s="94">
        <v>16815</v>
      </c>
      <c r="U50" s="94">
        <v>405.42829999999998</v>
      </c>
      <c r="V50" s="93">
        <v>1.14E-3</v>
      </c>
      <c r="W50" s="93">
        <v>8.6423E-2</v>
      </c>
      <c r="X50" s="93">
        <v>8.61E-4</v>
      </c>
      <c r="Y50" s="122"/>
    </row>
    <row r="51" spans="1:25" ht="13.5" customHeight="1">
      <c r="A51" s="122"/>
      <c r="B51">
        <v>520030677</v>
      </c>
      <c r="C51">
        <v>46013</v>
      </c>
      <c r="D51" t="s">
        <v>2550</v>
      </c>
      <c r="E51" t="s">
        <v>2551</v>
      </c>
      <c r="F51" t="s">
        <v>311</v>
      </c>
      <c r="G51" t="s">
        <v>2552</v>
      </c>
      <c r="H51" t="s">
        <v>2553</v>
      </c>
      <c r="I51" t="s">
        <v>318</v>
      </c>
      <c r="J51" t="s">
        <v>983</v>
      </c>
      <c r="K51" t="s">
        <v>203</v>
      </c>
      <c r="L51" t="s">
        <v>297</v>
      </c>
      <c r="M51" t="s">
        <v>321</v>
      </c>
      <c r="N51" t="s">
        <v>312</v>
      </c>
      <c r="O51" s="99" t="s">
        <v>732</v>
      </c>
      <c r="P51" t="s">
        <v>335</v>
      </c>
      <c r="Q51" t="s">
        <v>1218</v>
      </c>
      <c r="R51" s="94">
        <v>130.47</v>
      </c>
      <c r="S51" s="94">
        <v>2.9780000000000002</v>
      </c>
      <c r="T51" s="94">
        <v>22064</v>
      </c>
      <c r="U51" s="94">
        <v>85.725430000000003</v>
      </c>
      <c r="V51" s="93">
        <v>1.1E-5</v>
      </c>
      <c r="W51" s="93">
        <v>1.8273000000000001E-2</v>
      </c>
      <c r="X51" s="93">
        <v>1.8200000000000001E-4</v>
      </c>
      <c r="Y51" s="122"/>
    </row>
    <row r="52" spans="1:25" ht="13.5" customHeight="1">
      <c r="A52" s="122"/>
      <c r="B52">
        <v>520030677</v>
      </c>
      <c r="C52">
        <v>46013</v>
      </c>
      <c r="D52" t="s">
        <v>2542</v>
      </c>
      <c r="E52" t="s">
        <v>2543</v>
      </c>
      <c r="F52" t="s">
        <v>311</v>
      </c>
      <c r="G52" t="s">
        <v>2544</v>
      </c>
      <c r="H52" t="s">
        <v>2545</v>
      </c>
      <c r="I52" t="s">
        <v>318</v>
      </c>
      <c r="J52" t="s">
        <v>983</v>
      </c>
      <c r="K52" t="s">
        <v>203</v>
      </c>
      <c r="L52" t="s">
        <v>222</v>
      </c>
      <c r="M52" t="s">
        <v>321</v>
      </c>
      <c r="N52" t="s">
        <v>370</v>
      </c>
      <c r="O52" s="99" t="s">
        <v>729</v>
      </c>
      <c r="P52" t="s">
        <v>335</v>
      </c>
      <c r="Q52" t="s">
        <v>1218</v>
      </c>
      <c r="R52" s="94">
        <v>6262.42</v>
      </c>
      <c r="S52" s="94">
        <v>2.9780000000000002</v>
      </c>
      <c r="T52" s="94">
        <v>2029</v>
      </c>
      <c r="U52" s="94">
        <v>378.39787999999999</v>
      </c>
      <c r="V52" s="93">
        <v>9.9999999999999995E-7</v>
      </c>
      <c r="W52" s="93">
        <v>8.0660999999999997E-2</v>
      </c>
      <c r="X52" s="93">
        <v>8.0400000000000003E-4</v>
      </c>
      <c r="Y52" s="122"/>
    </row>
    <row r="53" spans="1:25" ht="13.5" customHeight="1">
      <c r="A53" s="122"/>
      <c r="B53">
        <v>520030677</v>
      </c>
      <c r="C53">
        <v>46013</v>
      </c>
      <c r="D53" t="s">
        <v>2546</v>
      </c>
      <c r="E53" t="s">
        <v>2547</v>
      </c>
      <c r="F53" t="s">
        <v>311</v>
      </c>
      <c r="G53" t="s">
        <v>2548</v>
      </c>
      <c r="H53" t="s">
        <v>2549</v>
      </c>
      <c r="I53" t="s">
        <v>318</v>
      </c>
      <c r="J53" t="s">
        <v>983</v>
      </c>
      <c r="K53" t="s">
        <v>203</v>
      </c>
      <c r="L53" t="s">
        <v>290</v>
      </c>
      <c r="M53" t="s">
        <v>321</v>
      </c>
      <c r="N53" t="s">
        <v>312</v>
      </c>
      <c r="O53" s="99" t="s">
        <v>729</v>
      </c>
      <c r="P53" t="s">
        <v>335</v>
      </c>
      <c r="Q53" t="s">
        <v>1218</v>
      </c>
      <c r="R53" s="94">
        <v>1456.68</v>
      </c>
      <c r="S53" s="94">
        <v>2.9780000000000002</v>
      </c>
      <c r="T53" s="94">
        <v>12790.9</v>
      </c>
      <c r="U53" s="94">
        <v>554.86942999999997</v>
      </c>
      <c r="V53" s="93">
        <v>5.5000000000000003E-4</v>
      </c>
      <c r="W53" s="93">
        <v>0.118279</v>
      </c>
      <c r="X53" s="93">
        <v>1.1789999999999999E-3</v>
      </c>
      <c r="Y53" s="122"/>
    </row>
    <row r="54" spans="1:25" ht="13.5" customHeight="1">
      <c r="A54" s="122"/>
      <c r="B54">
        <v>520030677</v>
      </c>
      <c r="C54">
        <v>46013</v>
      </c>
      <c r="D54" t="s">
        <v>2567</v>
      </c>
      <c r="E54" t="s">
        <v>2568</v>
      </c>
      <c r="F54" t="s">
        <v>311</v>
      </c>
      <c r="G54" t="s">
        <v>2569</v>
      </c>
      <c r="H54" t="s">
        <v>2570</v>
      </c>
      <c r="I54" t="s">
        <v>318</v>
      </c>
      <c r="J54" t="s">
        <v>924</v>
      </c>
      <c r="K54" t="s">
        <v>203</v>
      </c>
      <c r="L54" t="s">
        <v>299</v>
      </c>
      <c r="M54" t="s">
        <v>321</v>
      </c>
      <c r="N54" t="s">
        <v>370</v>
      </c>
      <c r="O54" s="99" t="s">
        <v>732</v>
      </c>
      <c r="P54" t="s">
        <v>335</v>
      </c>
      <c r="Q54" t="s">
        <v>1218</v>
      </c>
      <c r="R54" s="94">
        <v>28546.560000000001</v>
      </c>
      <c r="S54" s="94">
        <v>2.9780000000000002</v>
      </c>
      <c r="T54" s="94">
        <v>1847</v>
      </c>
      <c r="U54" s="94">
        <v>1570.1653899999999</v>
      </c>
      <c r="V54" s="93">
        <v>3.8549999999999999E-3</v>
      </c>
      <c r="W54" s="93">
        <v>0.33470499999999997</v>
      </c>
      <c r="X54" s="93">
        <v>3.3370000000000001E-3</v>
      </c>
      <c r="Y54" s="122"/>
    </row>
    <row r="55" spans="1:25" ht="13.5" customHeight="1">
      <c r="A55" s="122"/>
      <c r="B55">
        <v>520030677</v>
      </c>
      <c r="C55">
        <v>46013</v>
      </c>
      <c r="D55" t="s">
        <v>2837</v>
      </c>
      <c r="E55" t="s">
        <v>2838</v>
      </c>
      <c r="F55" t="s">
        <v>311</v>
      </c>
      <c r="G55" t="s">
        <v>2839</v>
      </c>
      <c r="H55" t="s">
        <v>2840</v>
      </c>
      <c r="I55" t="s">
        <v>318</v>
      </c>
      <c r="J55" t="s">
        <v>985</v>
      </c>
      <c r="K55" t="s">
        <v>203</v>
      </c>
      <c r="L55" t="s">
        <v>295</v>
      </c>
      <c r="M55" t="s">
        <v>321</v>
      </c>
      <c r="N55" t="s">
        <v>312</v>
      </c>
      <c r="O55" s="99" t="s">
        <v>729</v>
      </c>
      <c r="P55" t="s">
        <v>335</v>
      </c>
      <c r="Q55" t="s">
        <v>1218</v>
      </c>
      <c r="R55" s="94">
        <v>13338.21</v>
      </c>
      <c r="S55" s="94">
        <v>2.9780000000000002</v>
      </c>
      <c r="T55" s="94">
        <v>1486.58</v>
      </c>
      <c r="U55" s="94">
        <v>590.48728000000006</v>
      </c>
      <c r="V55" s="93">
        <v>7.7999999999999999E-5</v>
      </c>
      <c r="W55" s="93">
        <v>0.12587100000000001</v>
      </c>
      <c r="X55" s="93">
        <v>1.255E-3</v>
      </c>
      <c r="Y55" s="122"/>
    </row>
    <row r="56" spans="1:25" ht="13.5" customHeight="1">
      <c r="A56" s="122"/>
      <c r="B56">
        <v>520030677</v>
      </c>
      <c r="C56">
        <v>46013</v>
      </c>
      <c r="D56" t="s">
        <v>2558</v>
      </c>
      <c r="E56" t="s">
        <v>2559</v>
      </c>
      <c r="F56" t="s">
        <v>311</v>
      </c>
      <c r="G56" t="s">
        <v>2836</v>
      </c>
      <c r="H56" t="s">
        <v>2560</v>
      </c>
      <c r="I56" t="s">
        <v>318</v>
      </c>
      <c r="J56" t="s">
        <v>983</v>
      </c>
      <c r="K56" t="s">
        <v>203</v>
      </c>
      <c r="L56" t="s">
        <v>222</v>
      </c>
      <c r="M56" t="s">
        <v>321</v>
      </c>
      <c r="N56" t="s">
        <v>312</v>
      </c>
      <c r="O56" s="99" t="s">
        <v>732</v>
      </c>
      <c r="P56" t="s">
        <v>335</v>
      </c>
      <c r="Q56" t="s">
        <v>1218</v>
      </c>
      <c r="R56" s="94">
        <v>6.8</v>
      </c>
      <c r="S56" s="94">
        <v>2.9780000000000002</v>
      </c>
      <c r="T56" s="94">
        <v>197376</v>
      </c>
      <c r="U56" s="94">
        <v>39.990989999999996</v>
      </c>
      <c r="V56" s="93">
        <v>3.0000000000000001E-6</v>
      </c>
      <c r="W56" s="93">
        <v>8.5240000000000003E-3</v>
      </c>
      <c r="X56" s="93">
        <v>8.3999999999999995E-5</v>
      </c>
      <c r="Y56" s="122"/>
    </row>
    <row r="57" spans="1:25" ht="13.5" customHeight="1">
      <c r="A57" s="122"/>
      <c r="B57">
        <v>520030677</v>
      </c>
      <c r="C57">
        <v>9456</v>
      </c>
      <c r="D57" t="s">
        <v>2542</v>
      </c>
      <c r="E57" t="s">
        <v>2543</v>
      </c>
      <c r="F57" t="s">
        <v>311</v>
      </c>
      <c r="G57" t="s">
        <v>2544</v>
      </c>
      <c r="H57" t="s">
        <v>2545</v>
      </c>
      <c r="I57" t="s">
        <v>318</v>
      </c>
      <c r="J57" t="s">
        <v>983</v>
      </c>
      <c r="K57" t="s">
        <v>203</v>
      </c>
      <c r="L57" t="s">
        <v>222</v>
      </c>
      <c r="M57" t="s">
        <v>321</v>
      </c>
      <c r="N57" t="s">
        <v>370</v>
      </c>
      <c r="O57" s="99" t="s">
        <v>729</v>
      </c>
      <c r="P57" t="s">
        <v>335</v>
      </c>
      <c r="Q57" t="s">
        <v>1218</v>
      </c>
      <c r="R57" s="94">
        <v>12060.93</v>
      </c>
      <c r="S57" s="94">
        <v>2.9780000000000002</v>
      </c>
      <c r="T57" s="94">
        <v>2029</v>
      </c>
      <c r="U57" s="94">
        <v>728.76511000000005</v>
      </c>
      <c r="V57" s="93">
        <v>9.9999999999999995E-7</v>
      </c>
      <c r="W57" s="93">
        <v>0.141848</v>
      </c>
      <c r="X57" s="93">
        <v>1.64E-3</v>
      </c>
      <c r="Y57" s="122"/>
    </row>
    <row r="58" spans="1:25" ht="13.5" customHeight="1">
      <c r="A58" s="122"/>
      <c r="B58">
        <v>520030677</v>
      </c>
      <c r="C58">
        <v>9456</v>
      </c>
      <c r="D58" t="s">
        <v>2288</v>
      </c>
      <c r="E58" t="s">
        <v>2289</v>
      </c>
      <c r="F58" t="s">
        <v>311</v>
      </c>
      <c r="G58" t="s">
        <v>2561</v>
      </c>
      <c r="H58" t="s">
        <v>2562</v>
      </c>
      <c r="I58" t="s">
        <v>318</v>
      </c>
      <c r="J58" t="s">
        <v>983</v>
      </c>
      <c r="K58" t="s">
        <v>203</v>
      </c>
      <c r="L58" t="s">
        <v>222</v>
      </c>
      <c r="M58" t="s">
        <v>321</v>
      </c>
      <c r="N58" t="s">
        <v>312</v>
      </c>
      <c r="O58" s="99" t="s">
        <v>729</v>
      </c>
      <c r="P58" t="s">
        <v>335</v>
      </c>
      <c r="Q58" t="s">
        <v>1218</v>
      </c>
      <c r="R58" s="94">
        <v>116.81</v>
      </c>
      <c r="S58" s="94">
        <v>2.9780000000000002</v>
      </c>
      <c r="T58" s="94">
        <v>19645</v>
      </c>
      <c r="U58" s="94">
        <v>68.335939999999994</v>
      </c>
      <c r="V58" s="93">
        <v>3.9999999999999998E-6</v>
      </c>
      <c r="W58" s="93">
        <v>1.3301E-2</v>
      </c>
      <c r="X58" s="93">
        <v>1.5300000000000001E-4</v>
      </c>
      <c r="Y58" s="122"/>
    </row>
    <row r="59" spans="1:25" ht="13.5" customHeight="1">
      <c r="A59" s="122"/>
      <c r="B59">
        <v>520030677</v>
      </c>
      <c r="C59">
        <v>9456</v>
      </c>
      <c r="D59" t="s">
        <v>2563</v>
      </c>
      <c r="E59" t="s">
        <v>2564</v>
      </c>
      <c r="F59" t="s">
        <v>311</v>
      </c>
      <c r="G59" t="s">
        <v>2565</v>
      </c>
      <c r="H59" t="s">
        <v>2566</v>
      </c>
      <c r="I59" t="s">
        <v>318</v>
      </c>
      <c r="J59" t="s">
        <v>924</v>
      </c>
      <c r="K59" t="s">
        <v>203</v>
      </c>
      <c r="L59" t="s">
        <v>222</v>
      </c>
      <c r="M59" t="s">
        <v>321</v>
      </c>
      <c r="N59" t="s">
        <v>370</v>
      </c>
      <c r="O59" s="99" t="s">
        <v>732</v>
      </c>
      <c r="P59" t="s">
        <v>335</v>
      </c>
      <c r="Q59" t="s">
        <v>1218</v>
      </c>
      <c r="R59" s="94">
        <v>1191.79</v>
      </c>
      <c r="S59" s="94">
        <v>2.9780000000000002</v>
      </c>
      <c r="T59" s="94">
        <v>12412.88</v>
      </c>
      <c r="U59" s="94">
        <v>440.55207999999999</v>
      </c>
      <c r="V59" s="93">
        <v>7.1500000000000003E-4</v>
      </c>
      <c r="W59" s="93">
        <v>8.5749000000000006E-2</v>
      </c>
      <c r="X59" s="93">
        <v>9.9099999999999991E-4</v>
      </c>
      <c r="Y59" s="122"/>
    </row>
    <row r="60" spans="1:25" ht="13.5" customHeight="1">
      <c r="A60" s="122"/>
      <c r="B60">
        <v>520030677</v>
      </c>
      <c r="C60">
        <v>9456</v>
      </c>
      <c r="D60" t="s">
        <v>2550</v>
      </c>
      <c r="E60" t="s">
        <v>2551</v>
      </c>
      <c r="F60" t="s">
        <v>311</v>
      </c>
      <c r="G60" t="s">
        <v>2552</v>
      </c>
      <c r="H60" t="s">
        <v>2553</v>
      </c>
      <c r="I60" t="s">
        <v>318</v>
      </c>
      <c r="J60" t="s">
        <v>983</v>
      </c>
      <c r="K60" t="s">
        <v>203</v>
      </c>
      <c r="L60" t="s">
        <v>297</v>
      </c>
      <c r="M60" t="s">
        <v>321</v>
      </c>
      <c r="N60" t="s">
        <v>312</v>
      </c>
      <c r="O60" s="99" t="s">
        <v>732</v>
      </c>
      <c r="P60" t="s">
        <v>335</v>
      </c>
      <c r="Q60" t="s">
        <v>1218</v>
      </c>
      <c r="R60" s="94">
        <v>251.27</v>
      </c>
      <c r="S60" s="94">
        <v>2.9780000000000002</v>
      </c>
      <c r="T60" s="94">
        <v>22064</v>
      </c>
      <c r="U60" s="94">
        <v>165.10056</v>
      </c>
      <c r="V60" s="93">
        <v>2.0999999999999999E-5</v>
      </c>
      <c r="W60" s="93">
        <v>3.2134999999999997E-2</v>
      </c>
      <c r="X60" s="93">
        <v>3.7100000000000002E-4</v>
      </c>
      <c r="Y60" s="122"/>
    </row>
    <row r="61" spans="1:25" ht="13.5" customHeight="1">
      <c r="A61" s="122"/>
      <c r="B61">
        <v>520030677</v>
      </c>
      <c r="C61">
        <v>9456</v>
      </c>
      <c r="D61" t="s">
        <v>2546</v>
      </c>
      <c r="E61" t="s">
        <v>2547</v>
      </c>
      <c r="F61" t="s">
        <v>311</v>
      </c>
      <c r="G61" t="s">
        <v>2548</v>
      </c>
      <c r="H61" t="s">
        <v>2549</v>
      </c>
      <c r="I61" t="s">
        <v>318</v>
      </c>
      <c r="J61" t="s">
        <v>983</v>
      </c>
      <c r="K61" t="s">
        <v>203</v>
      </c>
      <c r="L61" t="s">
        <v>290</v>
      </c>
      <c r="M61" t="s">
        <v>321</v>
      </c>
      <c r="N61" t="s">
        <v>312</v>
      </c>
      <c r="O61" s="99" t="s">
        <v>729</v>
      </c>
      <c r="P61" t="s">
        <v>335</v>
      </c>
      <c r="Q61" t="s">
        <v>1218</v>
      </c>
      <c r="R61" s="94">
        <v>2805.46</v>
      </c>
      <c r="S61" s="94">
        <v>2.9780000000000002</v>
      </c>
      <c r="T61" s="94">
        <v>12790.9</v>
      </c>
      <c r="U61" s="94">
        <v>1068.6356900000001</v>
      </c>
      <c r="V61" s="93">
        <v>1.059E-3</v>
      </c>
      <c r="W61" s="93">
        <v>0.20800099999999999</v>
      </c>
      <c r="X61" s="93">
        <v>2.4039999999999999E-3</v>
      </c>
      <c r="Y61" s="122"/>
    </row>
    <row r="62" spans="1:25" ht="13.5" customHeight="1">
      <c r="A62" s="122"/>
      <c r="B62">
        <v>520030677</v>
      </c>
      <c r="C62">
        <v>9456</v>
      </c>
      <c r="D62" t="s">
        <v>2558</v>
      </c>
      <c r="E62" t="s">
        <v>2559</v>
      </c>
      <c r="F62" t="s">
        <v>311</v>
      </c>
      <c r="G62" t="s">
        <v>2836</v>
      </c>
      <c r="H62" t="s">
        <v>2560</v>
      </c>
      <c r="I62" t="s">
        <v>318</v>
      </c>
      <c r="J62" t="s">
        <v>983</v>
      </c>
      <c r="K62" t="s">
        <v>203</v>
      </c>
      <c r="L62" t="s">
        <v>222</v>
      </c>
      <c r="M62" t="s">
        <v>321</v>
      </c>
      <c r="N62" t="s">
        <v>312</v>
      </c>
      <c r="O62" s="99" t="s">
        <v>732</v>
      </c>
      <c r="P62" t="s">
        <v>335</v>
      </c>
      <c r="Q62" t="s">
        <v>1218</v>
      </c>
      <c r="R62" s="94">
        <v>13.1</v>
      </c>
      <c r="S62" s="94">
        <v>2.9780000000000002</v>
      </c>
      <c r="T62" s="94">
        <v>197376</v>
      </c>
      <c r="U62" s="94">
        <v>77.019559999999998</v>
      </c>
      <c r="V62" s="93">
        <v>6.9999999999999999E-6</v>
      </c>
      <c r="W62" s="93">
        <v>1.4991000000000001E-2</v>
      </c>
      <c r="X62" s="93">
        <v>1.73E-4</v>
      </c>
      <c r="Y62" s="122"/>
    </row>
    <row r="63" spans="1:25" ht="13.5" customHeight="1">
      <c r="A63" s="122"/>
      <c r="B63">
        <v>520030677</v>
      </c>
      <c r="C63">
        <v>9456</v>
      </c>
      <c r="D63" t="s">
        <v>2554</v>
      </c>
      <c r="E63" t="s">
        <v>2555</v>
      </c>
      <c r="F63" t="s">
        <v>311</v>
      </c>
      <c r="G63" t="s">
        <v>2556</v>
      </c>
      <c r="H63" t="s">
        <v>2557</v>
      </c>
      <c r="I63" t="s">
        <v>318</v>
      </c>
      <c r="J63" t="s">
        <v>983</v>
      </c>
      <c r="K63" t="s">
        <v>203</v>
      </c>
      <c r="L63" t="s">
        <v>295</v>
      </c>
      <c r="M63" t="s">
        <v>321</v>
      </c>
      <c r="N63" t="s">
        <v>370</v>
      </c>
      <c r="O63" s="99" t="s">
        <v>729</v>
      </c>
      <c r="P63" t="s">
        <v>335</v>
      </c>
      <c r="Q63" t="s">
        <v>1218</v>
      </c>
      <c r="R63" s="94">
        <v>1559.31</v>
      </c>
      <c r="S63" s="94">
        <v>2.9780000000000002</v>
      </c>
      <c r="T63" s="94">
        <v>16815</v>
      </c>
      <c r="U63" s="94">
        <v>780.82361000000003</v>
      </c>
      <c r="V63" s="93">
        <v>2.1970000000000002E-3</v>
      </c>
      <c r="W63" s="93">
        <v>0.15198</v>
      </c>
      <c r="X63" s="93">
        <v>1.7570000000000001E-3</v>
      </c>
      <c r="Y63" s="122"/>
    </row>
    <row r="64" spans="1:25" ht="13.5" customHeight="1">
      <c r="A64" s="122"/>
      <c r="B64">
        <v>520030677</v>
      </c>
      <c r="C64">
        <v>9456</v>
      </c>
      <c r="D64" t="s">
        <v>2837</v>
      </c>
      <c r="E64" t="s">
        <v>2838</v>
      </c>
      <c r="F64" t="s">
        <v>311</v>
      </c>
      <c r="G64" t="s">
        <v>2839</v>
      </c>
      <c r="H64" t="s">
        <v>2840</v>
      </c>
      <c r="I64" t="s">
        <v>318</v>
      </c>
      <c r="J64" t="s">
        <v>985</v>
      </c>
      <c r="K64" t="s">
        <v>203</v>
      </c>
      <c r="L64" t="s">
        <v>295</v>
      </c>
      <c r="M64" t="s">
        <v>321</v>
      </c>
      <c r="N64" t="s">
        <v>312</v>
      </c>
      <c r="O64" s="99" t="s">
        <v>729</v>
      </c>
      <c r="P64" t="s">
        <v>335</v>
      </c>
      <c r="Q64" t="s">
        <v>1218</v>
      </c>
      <c r="R64" s="94">
        <v>25688.36</v>
      </c>
      <c r="S64" s="94">
        <v>2.9780000000000002</v>
      </c>
      <c r="T64" s="94">
        <v>1486.58</v>
      </c>
      <c r="U64" s="94">
        <v>1137.2329099999999</v>
      </c>
      <c r="V64" s="93">
        <v>1.5100000000000001E-4</v>
      </c>
      <c r="W64" s="93">
        <v>0.22135299999999999</v>
      </c>
      <c r="X64" s="93">
        <v>2.5590000000000001E-3</v>
      </c>
      <c r="Y64" s="122"/>
    </row>
    <row r="65" spans="1:25" ht="13.5" customHeight="1">
      <c r="A65" s="122"/>
      <c r="B65">
        <v>520030677</v>
      </c>
      <c r="C65">
        <v>9456</v>
      </c>
      <c r="D65" t="s">
        <v>2567</v>
      </c>
      <c r="E65" t="s">
        <v>2568</v>
      </c>
      <c r="F65" t="s">
        <v>311</v>
      </c>
      <c r="G65" t="s">
        <v>2569</v>
      </c>
      <c r="H65" t="s">
        <v>2570</v>
      </c>
      <c r="I65" t="s">
        <v>318</v>
      </c>
      <c r="J65" t="s">
        <v>924</v>
      </c>
      <c r="K65" t="s">
        <v>203</v>
      </c>
      <c r="L65" t="s">
        <v>299</v>
      </c>
      <c r="M65" t="s">
        <v>321</v>
      </c>
      <c r="N65" t="s">
        <v>370</v>
      </c>
      <c r="O65" s="99" t="s">
        <v>732</v>
      </c>
      <c r="P65" t="s">
        <v>335</v>
      </c>
      <c r="Q65" t="s">
        <v>1218</v>
      </c>
      <c r="R65" s="94">
        <v>12202.42</v>
      </c>
      <c r="S65" s="94">
        <v>2.9780000000000002</v>
      </c>
      <c r="T65" s="94">
        <v>1847</v>
      </c>
      <c r="U65" s="94">
        <v>671.17785000000003</v>
      </c>
      <c r="V65" s="93">
        <v>1.6479999999999999E-3</v>
      </c>
      <c r="W65" s="93">
        <v>0.13063900000000001</v>
      </c>
      <c r="X65" s="93">
        <v>1.5100000000000001E-3</v>
      </c>
      <c r="Y65" s="122"/>
    </row>
    <row r="66" spans="1:25" ht="13.5" customHeight="1">
      <c r="A66" s="122"/>
      <c r="B66">
        <v>520030677</v>
      </c>
      <c r="C66">
        <v>9636</v>
      </c>
      <c r="D66" t="s">
        <v>2546</v>
      </c>
      <c r="E66" t="s">
        <v>2547</v>
      </c>
      <c r="F66" t="s">
        <v>311</v>
      </c>
      <c r="G66" t="s">
        <v>2548</v>
      </c>
      <c r="H66" t="s">
        <v>2549</v>
      </c>
      <c r="I66" t="s">
        <v>318</v>
      </c>
      <c r="J66" t="s">
        <v>983</v>
      </c>
      <c r="K66" t="s">
        <v>203</v>
      </c>
      <c r="L66" t="s">
        <v>290</v>
      </c>
      <c r="M66" t="s">
        <v>321</v>
      </c>
      <c r="N66" t="s">
        <v>312</v>
      </c>
      <c r="O66" s="99" t="s">
        <v>729</v>
      </c>
      <c r="P66" t="s">
        <v>335</v>
      </c>
      <c r="Q66" t="s">
        <v>1218</v>
      </c>
      <c r="R66" s="94">
        <v>958.89</v>
      </c>
      <c r="S66" s="94">
        <v>2.9780000000000002</v>
      </c>
      <c r="T66" s="94">
        <v>12790.9</v>
      </c>
      <c r="U66" s="94">
        <v>365.25378999999998</v>
      </c>
      <c r="V66" s="93">
        <v>3.6200000000000002E-4</v>
      </c>
      <c r="W66" s="93">
        <v>0.101562</v>
      </c>
      <c r="X66" s="93">
        <v>1.039E-3</v>
      </c>
      <c r="Y66" s="122"/>
    </row>
    <row r="67" spans="1:25" ht="13.5" customHeight="1">
      <c r="A67" s="122"/>
      <c r="B67">
        <v>520030677</v>
      </c>
      <c r="C67">
        <v>9636</v>
      </c>
      <c r="D67" t="s">
        <v>2563</v>
      </c>
      <c r="E67" t="s">
        <v>2564</v>
      </c>
      <c r="F67" t="s">
        <v>311</v>
      </c>
      <c r="G67" t="s">
        <v>2565</v>
      </c>
      <c r="H67" t="s">
        <v>2566</v>
      </c>
      <c r="I67" t="s">
        <v>318</v>
      </c>
      <c r="J67" t="s">
        <v>924</v>
      </c>
      <c r="K67" t="s">
        <v>203</v>
      </c>
      <c r="L67" t="s">
        <v>222</v>
      </c>
      <c r="M67" t="s">
        <v>321</v>
      </c>
      <c r="N67" t="s">
        <v>370</v>
      </c>
      <c r="O67" s="99" t="s">
        <v>732</v>
      </c>
      <c r="P67" t="s">
        <v>335</v>
      </c>
      <c r="Q67" t="s">
        <v>1218</v>
      </c>
      <c r="R67" s="94">
        <v>2380.19</v>
      </c>
      <c r="S67" s="94">
        <v>2.9780000000000002</v>
      </c>
      <c r="T67" s="94">
        <v>12412.88</v>
      </c>
      <c r="U67" s="94">
        <v>879.85141999999996</v>
      </c>
      <c r="V67" s="93">
        <v>1.428E-3</v>
      </c>
      <c r="W67" s="93">
        <v>0.24465200000000001</v>
      </c>
      <c r="X67" s="93">
        <v>2.503E-3</v>
      </c>
      <c r="Y67" s="122"/>
    </row>
    <row r="68" spans="1:25" ht="13.5" customHeight="1">
      <c r="A68" s="122"/>
      <c r="B68">
        <v>520030677</v>
      </c>
      <c r="C68">
        <v>9636</v>
      </c>
      <c r="D68" t="s">
        <v>2558</v>
      </c>
      <c r="E68" t="s">
        <v>2559</v>
      </c>
      <c r="F68" t="s">
        <v>311</v>
      </c>
      <c r="G68" t="s">
        <v>2836</v>
      </c>
      <c r="H68" t="s">
        <v>2560</v>
      </c>
      <c r="I68" t="s">
        <v>318</v>
      </c>
      <c r="J68" t="s">
        <v>983</v>
      </c>
      <c r="K68" t="s">
        <v>203</v>
      </c>
      <c r="L68" t="s">
        <v>222</v>
      </c>
      <c r="M68" t="s">
        <v>321</v>
      </c>
      <c r="N68" t="s">
        <v>312</v>
      </c>
      <c r="O68" s="99" t="s">
        <v>732</v>
      </c>
      <c r="P68" t="s">
        <v>335</v>
      </c>
      <c r="Q68" t="s">
        <v>1218</v>
      </c>
      <c r="R68" s="94">
        <v>4.4800000000000004</v>
      </c>
      <c r="S68" s="94">
        <v>2.9780000000000002</v>
      </c>
      <c r="T68" s="94">
        <v>197376</v>
      </c>
      <c r="U68" s="94">
        <v>26.324860000000001</v>
      </c>
      <c r="V68" s="93">
        <v>1.9999999999999999E-6</v>
      </c>
      <c r="W68" s="93">
        <v>7.319E-3</v>
      </c>
      <c r="X68" s="93">
        <v>7.3999999999999996E-5</v>
      </c>
      <c r="Y68" s="122"/>
    </row>
    <row r="69" spans="1:25" ht="13.5" customHeight="1">
      <c r="A69" s="122"/>
      <c r="B69">
        <v>520030677</v>
      </c>
      <c r="C69">
        <v>9636</v>
      </c>
      <c r="D69" t="s">
        <v>2837</v>
      </c>
      <c r="E69" t="s">
        <v>2838</v>
      </c>
      <c r="F69" t="s">
        <v>311</v>
      </c>
      <c r="G69" t="s">
        <v>2839</v>
      </c>
      <c r="H69" t="s">
        <v>2840</v>
      </c>
      <c r="I69" t="s">
        <v>318</v>
      </c>
      <c r="J69" t="s">
        <v>985</v>
      </c>
      <c r="K69" t="s">
        <v>203</v>
      </c>
      <c r="L69" t="s">
        <v>295</v>
      </c>
      <c r="M69" t="s">
        <v>321</v>
      </c>
      <c r="N69" t="s">
        <v>312</v>
      </c>
      <c r="O69" s="99" t="s">
        <v>729</v>
      </c>
      <c r="P69" t="s">
        <v>335</v>
      </c>
      <c r="Q69" t="s">
        <v>1218</v>
      </c>
      <c r="R69" s="94">
        <v>8780.14</v>
      </c>
      <c r="S69" s="94">
        <v>2.9780000000000002</v>
      </c>
      <c r="T69" s="94">
        <v>1486.58</v>
      </c>
      <c r="U69" s="94">
        <v>388.69994000000003</v>
      </c>
      <c r="V69" s="93">
        <v>5.1E-5</v>
      </c>
      <c r="W69" s="93">
        <v>0.108082</v>
      </c>
      <c r="X69" s="93">
        <v>1.1050000000000001E-3</v>
      </c>
      <c r="Y69" s="122"/>
    </row>
    <row r="70" spans="1:25" ht="13.5" customHeight="1">
      <c r="A70" s="122"/>
      <c r="B70">
        <v>520030677</v>
      </c>
      <c r="C70">
        <v>9636</v>
      </c>
      <c r="D70" t="s">
        <v>2550</v>
      </c>
      <c r="E70" t="s">
        <v>2551</v>
      </c>
      <c r="F70" t="s">
        <v>311</v>
      </c>
      <c r="G70" t="s">
        <v>2552</v>
      </c>
      <c r="H70" t="s">
        <v>2553</v>
      </c>
      <c r="I70" t="s">
        <v>318</v>
      </c>
      <c r="J70" t="s">
        <v>983</v>
      </c>
      <c r="K70" t="s">
        <v>203</v>
      </c>
      <c r="L70" t="s">
        <v>297</v>
      </c>
      <c r="M70" t="s">
        <v>321</v>
      </c>
      <c r="N70" t="s">
        <v>312</v>
      </c>
      <c r="O70" s="99" t="s">
        <v>732</v>
      </c>
      <c r="P70" t="s">
        <v>335</v>
      </c>
      <c r="Q70" t="s">
        <v>1218</v>
      </c>
      <c r="R70" s="94">
        <v>85.88</v>
      </c>
      <c r="S70" s="94">
        <v>2.9780000000000002</v>
      </c>
      <c r="T70" s="94">
        <v>22064</v>
      </c>
      <c r="U70" s="94">
        <v>56.430459999999997</v>
      </c>
      <c r="V70" s="93">
        <v>6.9999999999999999E-6</v>
      </c>
      <c r="W70" s="93">
        <v>1.5691E-2</v>
      </c>
      <c r="X70" s="93">
        <v>1.6000000000000001E-4</v>
      </c>
      <c r="Y70" s="122"/>
    </row>
    <row r="71" spans="1:25" ht="13.5" customHeight="1">
      <c r="A71" s="122"/>
      <c r="B71">
        <v>520030677</v>
      </c>
      <c r="C71">
        <v>9636</v>
      </c>
      <c r="D71" t="s">
        <v>2288</v>
      </c>
      <c r="E71" t="s">
        <v>2289</v>
      </c>
      <c r="F71" t="s">
        <v>311</v>
      </c>
      <c r="G71" t="s">
        <v>2561</v>
      </c>
      <c r="H71" t="s">
        <v>2562</v>
      </c>
      <c r="I71" t="s">
        <v>318</v>
      </c>
      <c r="J71" t="s">
        <v>983</v>
      </c>
      <c r="K71" t="s">
        <v>203</v>
      </c>
      <c r="L71" t="s">
        <v>222</v>
      </c>
      <c r="M71" t="s">
        <v>321</v>
      </c>
      <c r="N71" t="s">
        <v>312</v>
      </c>
      <c r="O71" s="99" t="s">
        <v>729</v>
      </c>
      <c r="P71" t="s">
        <v>335</v>
      </c>
      <c r="Q71" t="s">
        <v>1218</v>
      </c>
      <c r="R71" s="94">
        <v>39.92</v>
      </c>
      <c r="S71" s="94">
        <v>2.9780000000000002</v>
      </c>
      <c r="T71" s="94">
        <v>19645</v>
      </c>
      <c r="U71" s="94">
        <v>23.356850000000001</v>
      </c>
      <c r="V71" s="93">
        <v>9.9999999999999995E-7</v>
      </c>
      <c r="W71" s="93">
        <v>6.4939999999999998E-3</v>
      </c>
      <c r="X71" s="93">
        <v>6.6000000000000005E-5</v>
      </c>
      <c r="Y71" s="122"/>
    </row>
    <row r="72" spans="1:25" ht="13.5" customHeight="1">
      <c r="A72" s="122"/>
      <c r="B72">
        <v>520030677</v>
      </c>
      <c r="C72">
        <v>9636</v>
      </c>
      <c r="D72" t="s">
        <v>2567</v>
      </c>
      <c r="E72" t="s">
        <v>2568</v>
      </c>
      <c r="F72" t="s">
        <v>311</v>
      </c>
      <c r="G72" t="s">
        <v>2569</v>
      </c>
      <c r="H72" t="s">
        <v>2570</v>
      </c>
      <c r="I72" t="s">
        <v>318</v>
      </c>
      <c r="J72" t="s">
        <v>924</v>
      </c>
      <c r="K72" t="s">
        <v>203</v>
      </c>
      <c r="L72" t="s">
        <v>299</v>
      </c>
      <c r="M72" t="s">
        <v>321</v>
      </c>
      <c r="N72" t="s">
        <v>370</v>
      </c>
      <c r="O72" s="99" t="s">
        <v>732</v>
      </c>
      <c r="P72" t="s">
        <v>335</v>
      </c>
      <c r="Q72" t="s">
        <v>1218</v>
      </c>
      <c r="R72" s="94">
        <v>24370.14</v>
      </c>
      <c r="S72" s="94">
        <v>2.9780000000000002</v>
      </c>
      <c r="T72" s="94">
        <v>1847</v>
      </c>
      <c r="U72" s="94">
        <v>1340.4471599999999</v>
      </c>
      <c r="V72" s="93">
        <v>3.2910000000000001E-3</v>
      </c>
      <c r="W72" s="93">
        <v>0.372726</v>
      </c>
      <c r="X72" s="93">
        <v>3.813E-3</v>
      </c>
      <c r="Y72" s="122"/>
    </row>
    <row r="73" spans="1:25" ht="13.5" customHeight="1">
      <c r="A73" s="122"/>
      <c r="B73">
        <v>520030677</v>
      </c>
      <c r="C73">
        <v>9636</v>
      </c>
      <c r="D73" t="s">
        <v>2554</v>
      </c>
      <c r="E73" t="s">
        <v>2555</v>
      </c>
      <c r="F73" t="s">
        <v>311</v>
      </c>
      <c r="G73" t="s">
        <v>2556</v>
      </c>
      <c r="H73" t="s">
        <v>2557</v>
      </c>
      <c r="I73" t="s">
        <v>318</v>
      </c>
      <c r="J73" t="s">
        <v>983</v>
      </c>
      <c r="K73" t="s">
        <v>203</v>
      </c>
      <c r="L73" t="s">
        <v>295</v>
      </c>
      <c r="M73" t="s">
        <v>321</v>
      </c>
      <c r="N73" t="s">
        <v>370</v>
      </c>
      <c r="O73" s="99" t="s">
        <v>729</v>
      </c>
      <c r="P73" t="s">
        <v>335</v>
      </c>
      <c r="Q73" t="s">
        <v>1218</v>
      </c>
      <c r="R73" s="94">
        <v>532.96</v>
      </c>
      <c r="S73" s="94">
        <v>2.9780000000000002</v>
      </c>
      <c r="T73" s="94">
        <v>16815</v>
      </c>
      <c r="U73" s="94">
        <v>266.88121000000001</v>
      </c>
      <c r="V73" s="93">
        <v>7.5000000000000002E-4</v>
      </c>
      <c r="W73" s="93">
        <v>7.4208999999999997E-2</v>
      </c>
      <c r="X73" s="93">
        <v>7.5900000000000002E-4</v>
      </c>
      <c r="Y73" s="122"/>
    </row>
    <row r="74" spans="1:25" ht="13.5" customHeight="1">
      <c r="A74" s="122"/>
      <c r="B74">
        <v>520030677</v>
      </c>
      <c r="C74">
        <v>9636</v>
      </c>
      <c r="D74" t="s">
        <v>2542</v>
      </c>
      <c r="E74" t="s">
        <v>2543</v>
      </c>
      <c r="F74" t="s">
        <v>311</v>
      </c>
      <c r="G74" t="s">
        <v>2544</v>
      </c>
      <c r="H74" t="s">
        <v>2545</v>
      </c>
      <c r="I74" t="s">
        <v>318</v>
      </c>
      <c r="J74" t="s">
        <v>983</v>
      </c>
      <c r="K74" t="s">
        <v>203</v>
      </c>
      <c r="L74" t="s">
        <v>222</v>
      </c>
      <c r="M74" t="s">
        <v>321</v>
      </c>
      <c r="N74" t="s">
        <v>370</v>
      </c>
      <c r="O74" s="99" t="s">
        <v>729</v>
      </c>
      <c r="P74" t="s">
        <v>335</v>
      </c>
      <c r="Q74" t="s">
        <v>1218</v>
      </c>
      <c r="R74" s="94">
        <v>4122.3599999999997</v>
      </c>
      <c r="S74" s="94">
        <v>2.9780000000000002</v>
      </c>
      <c r="T74" s="94">
        <v>2029</v>
      </c>
      <c r="U74" s="94">
        <v>249.08789999999999</v>
      </c>
      <c r="V74" s="93">
        <v>0</v>
      </c>
      <c r="W74" s="93">
        <v>6.9261000000000003E-2</v>
      </c>
      <c r="X74" s="93">
        <v>7.0799999999999997E-4</v>
      </c>
      <c r="Y74" s="122"/>
    </row>
    <row r="75" spans="1:25" ht="13.5" customHeight="1">
      <c r="A75" s="122"/>
      <c r="B75">
        <v>520030677</v>
      </c>
      <c r="C75">
        <v>9670</v>
      </c>
      <c r="D75" t="s">
        <v>2546</v>
      </c>
      <c r="E75" t="s">
        <v>2547</v>
      </c>
      <c r="F75" t="s">
        <v>311</v>
      </c>
      <c r="G75" t="s">
        <v>2548</v>
      </c>
      <c r="H75" t="s">
        <v>2549</v>
      </c>
      <c r="I75" t="s">
        <v>318</v>
      </c>
      <c r="J75" t="s">
        <v>983</v>
      </c>
      <c r="K75" t="s">
        <v>203</v>
      </c>
      <c r="L75" t="s">
        <v>290</v>
      </c>
      <c r="M75" t="s">
        <v>321</v>
      </c>
      <c r="N75" t="s">
        <v>312</v>
      </c>
      <c r="O75" s="99" t="s">
        <v>729</v>
      </c>
      <c r="P75" t="s">
        <v>335</v>
      </c>
      <c r="Q75" t="s">
        <v>1218</v>
      </c>
      <c r="R75" s="94">
        <v>513.11</v>
      </c>
      <c r="S75" s="94">
        <v>2.9780000000000002</v>
      </c>
      <c r="T75" s="94">
        <v>12790.9</v>
      </c>
      <c r="U75" s="94">
        <v>195.44918999999999</v>
      </c>
      <c r="V75" s="93">
        <v>1.93E-4</v>
      </c>
      <c r="W75" s="93">
        <v>0.12709799999999999</v>
      </c>
      <c r="X75" s="93">
        <v>1.346E-3</v>
      </c>
      <c r="Y75" s="122"/>
    </row>
    <row r="76" spans="1:25" ht="13.5" customHeight="1">
      <c r="A76" s="122"/>
      <c r="B76">
        <v>520030677</v>
      </c>
      <c r="C76">
        <v>9670</v>
      </c>
      <c r="D76" t="s">
        <v>2542</v>
      </c>
      <c r="E76" t="s">
        <v>2543</v>
      </c>
      <c r="F76" t="s">
        <v>311</v>
      </c>
      <c r="G76" t="s">
        <v>2544</v>
      </c>
      <c r="H76" t="s">
        <v>2545</v>
      </c>
      <c r="I76" t="s">
        <v>318</v>
      </c>
      <c r="J76" t="s">
        <v>983</v>
      </c>
      <c r="K76" t="s">
        <v>203</v>
      </c>
      <c r="L76" t="s">
        <v>222</v>
      </c>
      <c r="M76" t="s">
        <v>321</v>
      </c>
      <c r="N76" t="s">
        <v>370</v>
      </c>
      <c r="O76" s="99" t="s">
        <v>729</v>
      </c>
      <c r="P76" t="s">
        <v>335</v>
      </c>
      <c r="Q76" t="s">
        <v>1218</v>
      </c>
      <c r="R76" s="94">
        <v>2205.9</v>
      </c>
      <c r="S76" s="94">
        <v>2.9780000000000002</v>
      </c>
      <c r="T76" s="94">
        <v>2029</v>
      </c>
      <c r="U76" s="94">
        <v>133.28822</v>
      </c>
      <c r="V76" s="93">
        <v>0</v>
      </c>
      <c r="W76" s="93">
        <v>8.6675000000000002E-2</v>
      </c>
      <c r="X76" s="93">
        <v>9.1799999999999998E-4</v>
      </c>
      <c r="Y76" s="122"/>
    </row>
    <row r="77" spans="1:25" ht="13.5" customHeight="1">
      <c r="A77" s="122"/>
      <c r="B77">
        <v>520030677</v>
      </c>
      <c r="C77">
        <v>9670</v>
      </c>
      <c r="D77" t="s">
        <v>2288</v>
      </c>
      <c r="E77" t="s">
        <v>2289</v>
      </c>
      <c r="F77" t="s">
        <v>311</v>
      </c>
      <c r="G77" t="s">
        <v>2561</v>
      </c>
      <c r="H77" t="s">
        <v>2562</v>
      </c>
      <c r="I77" t="s">
        <v>318</v>
      </c>
      <c r="J77" t="s">
        <v>983</v>
      </c>
      <c r="K77" t="s">
        <v>203</v>
      </c>
      <c r="L77" t="s">
        <v>222</v>
      </c>
      <c r="M77" t="s">
        <v>321</v>
      </c>
      <c r="N77" t="s">
        <v>312</v>
      </c>
      <c r="O77" s="99" t="s">
        <v>729</v>
      </c>
      <c r="P77" t="s">
        <v>335</v>
      </c>
      <c r="Q77" t="s">
        <v>1218</v>
      </c>
      <c r="R77" s="94">
        <v>21.36</v>
      </c>
      <c r="S77" s="94">
        <v>2.9780000000000002</v>
      </c>
      <c r="T77" s="94">
        <v>19645</v>
      </c>
      <c r="U77" s="94">
        <v>12.49837</v>
      </c>
      <c r="V77" s="93">
        <v>0</v>
      </c>
      <c r="W77" s="93">
        <v>8.1270000000000005E-3</v>
      </c>
      <c r="X77" s="93">
        <v>8.6000000000000003E-5</v>
      </c>
      <c r="Y77" s="122"/>
    </row>
    <row r="78" spans="1:25" ht="13.5" customHeight="1">
      <c r="A78" s="122"/>
      <c r="B78">
        <v>520030677</v>
      </c>
      <c r="C78">
        <v>9670</v>
      </c>
      <c r="D78" t="s">
        <v>2550</v>
      </c>
      <c r="E78" t="s">
        <v>2551</v>
      </c>
      <c r="F78" t="s">
        <v>311</v>
      </c>
      <c r="G78" t="s">
        <v>2552</v>
      </c>
      <c r="H78" t="s">
        <v>2553</v>
      </c>
      <c r="I78" t="s">
        <v>318</v>
      </c>
      <c r="J78" t="s">
        <v>983</v>
      </c>
      <c r="K78" t="s">
        <v>203</v>
      </c>
      <c r="L78" t="s">
        <v>297</v>
      </c>
      <c r="M78" t="s">
        <v>321</v>
      </c>
      <c r="N78" t="s">
        <v>312</v>
      </c>
      <c r="O78" s="99" t="s">
        <v>732</v>
      </c>
      <c r="P78" t="s">
        <v>335</v>
      </c>
      <c r="Q78" t="s">
        <v>1218</v>
      </c>
      <c r="R78" s="94">
        <v>45.96</v>
      </c>
      <c r="S78" s="94">
        <v>2.9780000000000002</v>
      </c>
      <c r="T78" s="94">
        <v>22064</v>
      </c>
      <c r="U78" s="94">
        <v>30.19623</v>
      </c>
      <c r="V78" s="93">
        <v>3.0000000000000001E-6</v>
      </c>
      <c r="W78" s="93">
        <v>1.9636000000000001E-2</v>
      </c>
      <c r="X78" s="93">
        <v>2.0799999999999999E-4</v>
      </c>
      <c r="Y78" s="122"/>
    </row>
    <row r="79" spans="1:25" ht="13.5" customHeight="1">
      <c r="A79" s="122"/>
      <c r="B79">
        <v>520030677</v>
      </c>
      <c r="C79">
        <v>9670</v>
      </c>
      <c r="D79" t="s">
        <v>2837</v>
      </c>
      <c r="E79" t="s">
        <v>2838</v>
      </c>
      <c r="F79" t="s">
        <v>311</v>
      </c>
      <c r="G79" t="s">
        <v>2839</v>
      </c>
      <c r="H79" t="s">
        <v>2840</v>
      </c>
      <c r="I79" t="s">
        <v>318</v>
      </c>
      <c r="J79" t="s">
        <v>985</v>
      </c>
      <c r="K79" t="s">
        <v>203</v>
      </c>
      <c r="L79" t="s">
        <v>295</v>
      </c>
      <c r="M79" t="s">
        <v>321</v>
      </c>
      <c r="N79" t="s">
        <v>312</v>
      </c>
      <c r="O79" s="99" t="s">
        <v>729</v>
      </c>
      <c r="P79" t="s">
        <v>335</v>
      </c>
      <c r="Q79" t="s">
        <v>1218</v>
      </c>
      <c r="R79" s="94">
        <v>4698.3</v>
      </c>
      <c r="S79" s="94">
        <v>2.9780000000000002</v>
      </c>
      <c r="T79" s="94">
        <v>1486.58</v>
      </c>
      <c r="U79" s="94">
        <v>207.99535</v>
      </c>
      <c r="V79" s="93">
        <v>2.6999999999999999E-5</v>
      </c>
      <c r="W79" s="93">
        <v>0.13525599999999999</v>
      </c>
      <c r="X79" s="93">
        <v>1.433E-3</v>
      </c>
      <c r="Y79" s="122"/>
    </row>
    <row r="80" spans="1:25" ht="13.5" customHeight="1">
      <c r="A80" s="122"/>
      <c r="B80">
        <v>520030677</v>
      </c>
      <c r="C80">
        <v>9670</v>
      </c>
      <c r="D80" t="s">
        <v>2554</v>
      </c>
      <c r="E80" t="s">
        <v>2555</v>
      </c>
      <c r="F80" t="s">
        <v>311</v>
      </c>
      <c r="G80" t="s">
        <v>2556</v>
      </c>
      <c r="H80" t="s">
        <v>2557</v>
      </c>
      <c r="I80" t="s">
        <v>318</v>
      </c>
      <c r="J80" t="s">
        <v>983</v>
      </c>
      <c r="K80" t="s">
        <v>203</v>
      </c>
      <c r="L80" t="s">
        <v>295</v>
      </c>
      <c r="M80" t="s">
        <v>321</v>
      </c>
      <c r="N80" t="s">
        <v>370</v>
      </c>
      <c r="O80" s="99" t="s">
        <v>729</v>
      </c>
      <c r="P80" t="s">
        <v>335</v>
      </c>
      <c r="Q80" t="s">
        <v>1218</v>
      </c>
      <c r="R80" s="94">
        <v>285.19</v>
      </c>
      <c r="S80" s="94">
        <v>2.9780000000000002</v>
      </c>
      <c r="T80" s="94">
        <v>16815</v>
      </c>
      <c r="U80" s="94">
        <v>142.80950999999999</v>
      </c>
      <c r="V80" s="93">
        <v>4.0099999999999999E-4</v>
      </c>
      <c r="W80" s="93">
        <v>9.2867000000000005E-2</v>
      </c>
      <c r="X80" s="93">
        <v>9.8400000000000007E-4</v>
      </c>
      <c r="Y80" s="122"/>
    </row>
    <row r="81" spans="1:25" ht="13.5" customHeight="1">
      <c r="A81" s="122"/>
      <c r="B81">
        <v>520030677</v>
      </c>
      <c r="C81">
        <v>9670</v>
      </c>
      <c r="D81" t="s">
        <v>2558</v>
      </c>
      <c r="E81" t="s">
        <v>2559</v>
      </c>
      <c r="F81" t="s">
        <v>311</v>
      </c>
      <c r="G81" t="s">
        <v>2836</v>
      </c>
      <c r="H81" t="s">
        <v>2560</v>
      </c>
      <c r="I81" t="s">
        <v>318</v>
      </c>
      <c r="J81" t="s">
        <v>983</v>
      </c>
      <c r="K81" t="s">
        <v>203</v>
      </c>
      <c r="L81" t="s">
        <v>222</v>
      </c>
      <c r="M81" t="s">
        <v>321</v>
      </c>
      <c r="N81" t="s">
        <v>312</v>
      </c>
      <c r="O81" s="99" t="s">
        <v>732</v>
      </c>
      <c r="P81" t="s">
        <v>335</v>
      </c>
      <c r="Q81" t="s">
        <v>1218</v>
      </c>
      <c r="R81" s="94">
        <v>2.4</v>
      </c>
      <c r="S81" s="94">
        <v>2.9780000000000002</v>
      </c>
      <c r="T81" s="94">
        <v>197376</v>
      </c>
      <c r="U81" s="94">
        <v>14.08657</v>
      </c>
      <c r="V81" s="93">
        <v>9.9999999999999995E-7</v>
      </c>
      <c r="W81" s="93">
        <v>9.1599999999999997E-3</v>
      </c>
      <c r="X81" s="93">
        <v>9.7E-5</v>
      </c>
      <c r="Y81" s="122"/>
    </row>
    <row r="82" spans="1:25" ht="13.5" customHeight="1">
      <c r="A82" s="122"/>
      <c r="B82">
        <v>520030677</v>
      </c>
      <c r="C82">
        <v>9670</v>
      </c>
      <c r="D82" t="s">
        <v>2567</v>
      </c>
      <c r="E82" t="s">
        <v>2568</v>
      </c>
      <c r="F82" t="s">
        <v>311</v>
      </c>
      <c r="G82" t="s">
        <v>2569</v>
      </c>
      <c r="H82" t="s">
        <v>2570</v>
      </c>
      <c r="I82" t="s">
        <v>318</v>
      </c>
      <c r="J82" t="s">
        <v>924</v>
      </c>
      <c r="K82" t="s">
        <v>203</v>
      </c>
      <c r="L82" t="s">
        <v>299</v>
      </c>
      <c r="M82" t="s">
        <v>321</v>
      </c>
      <c r="N82" t="s">
        <v>370</v>
      </c>
      <c r="O82" s="99" t="s">
        <v>732</v>
      </c>
      <c r="P82" t="s">
        <v>335</v>
      </c>
      <c r="Q82" t="s">
        <v>1218</v>
      </c>
      <c r="R82" s="94">
        <v>8796.85</v>
      </c>
      <c r="S82" s="94">
        <v>2.9780000000000002</v>
      </c>
      <c r="T82" s="94">
        <v>1847</v>
      </c>
      <c r="U82" s="94">
        <v>483.85921999999999</v>
      </c>
      <c r="V82" s="93">
        <v>1.188E-3</v>
      </c>
      <c r="W82" s="93">
        <v>0.31464700000000001</v>
      </c>
      <c r="X82" s="93">
        <v>3.333E-3</v>
      </c>
      <c r="Y82" s="122"/>
    </row>
    <row r="83" spans="1:25" ht="13.5" customHeight="1">
      <c r="A83" s="122"/>
      <c r="B83">
        <v>520030677</v>
      </c>
      <c r="C83">
        <v>9670</v>
      </c>
      <c r="D83" t="s">
        <v>2563</v>
      </c>
      <c r="E83" t="s">
        <v>2564</v>
      </c>
      <c r="F83" t="s">
        <v>311</v>
      </c>
      <c r="G83" t="s">
        <v>2565</v>
      </c>
      <c r="H83" t="s">
        <v>2566</v>
      </c>
      <c r="I83" t="s">
        <v>318</v>
      </c>
      <c r="J83" t="s">
        <v>924</v>
      </c>
      <c r="K83" t="s">
        <v>203</v>
      </c>
      <c r="L83" t="s">
        <v>222</v>
      </c>
      <c r="M83" t="s">
        <v>321</v>
      </c>
      <c r="N83" t="s">
        <v>370</v>
      </c>
      <c r="O83" s="99" t="s">
        <v>732</v>
      </c>
      <c r="P83" t="s">
        <v>335</v>
      </c>
      <c r="Q83" t="s">
        <v>1218</v>
      </c>
      <c r="R83" s="94">
        <v>859.17</v>
      </c>
      <c r="S83" s="94">
        <v>2.9780000000000002</v>
      </c>
      <c r="T83" s="94">
        <v>12412.88</v>
      </c>
      <c r="U83" s="94">
        <v>317.59866</v>
      </c>
      <c r="V83" s="93">
        <v>5.1500000000000005E-4</v>
      </c>
      <c r="W83" s="93">
        <v>0.20652999999999999</v>
      </c>
      <c r="X83" s="93">
        <v>2.1879999999999998E-3</v>
      </c>
      <c r="Y83" s="122"/>
    </row>
    <row r="84" spans="1:25" ht="13.5" customHeight="1">
      <c r="A84" s="122"/>
      <c r="B84">
        <v>520030677</v>
      </c>
      <c r="C84">
        <v>9671</v>
      </c>
      <c r="D84" t="s">
        <v>2554</v>
      </c>
      <c r="E84" t="s">
        <v>2555</v>
      </c>
      <c r="F84" t="s">
        <v>311</v>
      </c>
      <c r="G84" t="s">
        <v>2556</v>
      </c>
      <c r="H84" t="s">
        <v>2557</v>
      </c>
      <c r="I84" t="s">
        <v>318</v>
      </c>
      <c r="J84" t="s">
        <v>983</v>
      </c>
      <c r="K84" t="s">
        <v>203</v>
      </c>
      <c r="L84" t="s">
        <v>295</v>
      </c>
      <c r="M84" t="s">
        <v>321</v>
      </c>
      <c r="N84" t="s">
        <v>370</v>
      </c>
      <c r="O84" s="99" t="s">
        <v>729</v>
      </c>
      <c r="P84" t="s">
        <v>335</v>
      </c>
      <c r="Q84" t="s">
        <v>1218</v>
      </c>
      <c r="R84" s="94">
        <v>221.03</v>
      </c>
      <c r="S84" s="94">
        <v>2.9780000000000002</v>
      </c>
      <c r="T84" s="94">
        <v>16815</v>
      </c>
      <c r="U84" s="94">
        <v>110.68231</v>
      </c>
      <c r="V84" s="93">
        <v>3.1100000000000002E-4</v>
      </c>
      <c r="W84" s="93">
        <v>0.129414</v>
      </c>
      <c r="X84" s="93">
        <v>1.2099999999999999E-3</v>
      </c>
      <c r="Y84" s="122"/>
    </row>
    <row r="85" spans="1:25" ht="13.5" customHeight="1">
      <c r="A85" s="122"/>
      <c r="B85">
        <v>520030677</v>
      </c>
      <c r="C85">
        <v>9671</v>
      </c>
      <c r="D85" t="s">
        <v>2567</v>
      </c>
      <c r="E85" t="s">
        <v>2568</v>
      </c>
      <c r="F85" t="s">
        <v>311</v>
      </c>
      <c r="G85" t="s">
        <v>2569</v>
      </c>
      <c r="H85" t="s">
        <v>2570</v>
      </c>
      <c r="I85" t="s">
        <v>318</v>
      </c>
      <c r="J85" t="s">
        <v>924</v>
      </c>
      <c r="K85" t="s">
        <v>203</v>
      </c>
      <c r="L85" t="s">
        <v>299</v>
      </c>
      <c r="M85" t="s">
        <v>321</v>
      </c>
      <c r="N85" t="s">
        <v>370</v>
      </c>
      <c r="O85" s="99" t="s">
        <v>732</v>
      </c>
      <c r="P85" t="s">
        <v>335</v>
      </c>
      <c r="Q85" t="s">
        <v>1218</v>
      </c>
      <c r="R85" s="94">
        <v>3123.53</v>
      </c>
      <c r="S85" s="94">
        <v>2.9780000000000002</v>
      </c>
      <c r="T85" s="94">
        <v>1847</v>
      </c>
      <c r="U85" s="94">
        <v>171.8057</v>
      </c>
      <c r="V85" s="93">
        <v>4.2099999999999999E-4</v>
      </c>
      <c r="W85" s="93">
        <v>0.20088200000000001</v>
      </c>
      <c r="X85" s="93">
        <v>1.879E-3</v>
      </c>
      <c r="Y85" s="122"/>
    </row>
    <row r="86" spans="1:25" ht="13.5" customHeight="1">
      <c r="A86" s="122"/>
      <c r="B86">
        <v>520030677</v>
      </c>
      <c r="C86">
        <v>9671</v>
      </c>
      <c r="D86" t="s">
        <v>2837</v>
      </c>
      <c r="E86" t="s">
        <v>2838</v>
      </c>
      <c r="F86" t="s">
        <v>311</v>
      </c>
      <c r="G86" t="s">
        <v>2839</v>
      </c>
      <c r="H86" t="s">
        <v>2840</v>
      </c>
      <c r="I86" t="s">
        <v>318</v>
      </c>
      <c r="J86" t="s">
        <v>985</v>
      </c>
      <c r="K86" t="s">
        <v>203</v>
      </c>
      <c r="L86" t="s">
        <v>295</v>
      </c>
      <c r="M86" t="s">
        <v>321</v>
      </c>
      <c r="N86" t="s">
        <v>312</v>
      </c>
      <c r="O86" s="99" t="s">
        <v>729</v>
      </c>
      <c r="P86" t="s">
        <v>335</v>
      </c>
      <c r="Q86" t="s">
        <v>1218</v>
      </c>
      <c r="R86" s="94">
        <v>3641.34</v>
      </c>
      <c r="S86" s="94">
        <v>2.9780000000000002</v>
      </c>
      <c r="T86" s="94">
        <v>1486.58</v>
      </c>
      <c r="U86" s="94">
        <v>161.20358999999999</v>
      </c>
      <c r="V86" s="93">
        <v>2.0999999999999999E-5</v>
      </c>
      <c r="W86" s="93">
        <v>0.18848599999999999</v>
      </c>
      <c r="X86" s="93">
        <v>1.763E-3</v>
      </c>
      <c r="Y86" s="122"/>
    </row>
    <row r="87" spans="1:25" ht="13.5" customHeight="1">
      <c r="A87" s="122"/>
      <c r="B87">
        <v>520030677</v>
      </c>
      <c r="C87">
        <v>9671</v>
      </c>
      <c r="D87" t="s">
        <v>2558</v>
      </c>
      <c r="E87" t="s">
        <v>2559</v>
      </c>
      <c r="F87" t="s">
        <v>311</v>
      </c>
      <c r="G87" t="s">
        <v>2836</v>
      </c>
      <c r="H87" t="s">
        <v>2560</v>
      </c>
      <c r="I87" t="s">
        <v>318</v>
      </c>
      <c r="J87" t="s">
        <v>983</v>
      </c>
      <c r="K87" t="s">
        <v>203</v>
      </c>
      <c r="L87" t="s">
        <v>222</v>
      </c>
      <c r="M87" t="s">
        <v>321</v>
      </c>
      <c r="N87" t="s">
        <v>312</v>
      </c>
      <c r="O87" s="99" t="s">
        <v>732</v>
      </c>
      <c r="P87" t="s">
        <v>335</v>
      </c>
      <c r="Q87" t="s">
        <v>1218</v>
      </c>
      <c r="R87" s="94">
        <v>1.86</v>
      </c>
      <c r="S87" s="94">
        <v>2.9780000000000002</v>
      </c>
      <c r="T87" s="94">
        <v>197376</v>
      </c>
      <c r="U87" s="94">
        <v>10.917579999999999</v>
      </c>
      <c r="V87" s="93">
        <v>9.9999999999999995E-7</v>
      </c>
      <c r="W87" s="93">
        <v>1.2765E-2</v>
      </c>
      <c r="X87" s="93">
        <v>1.1900000000000001E-4</v>
      </c>
      <c r="Y87" s="122"/>
    </row>
    <row r="88" spans="1:25" ht="13.5" customHeight="1">
      <c r="A88" s="122"/>
      <c r="B88">
        <v>520030677</v>
      </c>
      <c r="C88">
        <v>9671</v>
      </c>
      <c r="D88" t="s">
        <v>2546</v>
      </c>
      <c r="E88" t="s">
        <v>2547</v>
      </c>
      <c r="F88" t="s">
        <v>311</v>
      </c>
      <c r="G88" t="s">
        <v>2548</v>
      </c>
      <c r="H88" t="s">
        <v>2549</v>
      </c>
      <c r="I88" t="s">
        <v>318</v>
      </c>
      <c r="J88" t="s">
        <v>983</v>
      </c>
      <c r="K88" t="s">
        <v>203</v>
      </c>
      <c r="L88" t="s">
        <v>290</v>
      </c>
      <c r="M88" t="s">
        <v>321</v>
      </c>
      <c r="N88" t="s">
        <v>312</v>
      </c>
      <c r="O88" s="99" t="s">
        <v>729</v>
      </c>
      <c r="P88" t="s">
        <v>335</v>
      </c>
      <c r="Q88" t="s">
        <v>1218</v>
      </c>
      <c r="R88" s="94">
        <v>397.68</v>
      </c>
      <c r="S88" s="94">
        <v>2.9780000000000002</v>
      </c>
      <c r="T88" s="94">
        <v>12790.9</v>
      </c>
      <c r="U88" s="94">
        <v>151.47989000000001</v>
      </c>
      <c r="V88" s="93">
        <v>1.4999999999999999E-4</v>
      </c>
      <c r="W88" s="93">
        <v>0.177117</v>
      </c>
      <c r="X88" s="93">
        <v>1.6570000000000001E-3</v>
      </c>
      <c r="Y88" s="122"/>
    </row>
    <row r="89" spans="1:25" ht="13.5" customHeight="1">
      <c r="A89" s="122"/>
      <c r="B89">
        <v>520030677</v>
      </c>
      <c r="C89">
        <v>9671</v>
      </c>
      <c r="D89" t="s">
        <v>2563</v>
      </c>
      <c r="E89" t="s">
        <v>2564</v>
      </c>
      <c r="F89" t="s">
        <v>311</v>
      </c>
      <c r="G89" t="s">
        <v>2565</v>
      </c>
      <c r="H89" t="s">
        <v>2566</v>
      </c>
      <c r="I89" t="s">
        <v>318</v>
      </c>
      <c r="J89" t="s">
        <v>924</v>
      </c>
      <c r="K89" t="s">
        <v>203</v>
      </c>
      <c r="L89" t="s">
        <v>222</v>
      </c>
      <c r="M89" t="s">
        <v>321</v>
      </c>
      <c r="N89" t="s">
        <v>370</v>
      </c>
      <c r="O89" s="99" t="s">
        <v>732</v>
      </c>
      <c r="P89" t="s">
        <v>335</v>
      </c>
      <c r="Q89" t="s">
        <v>1218</v>
      </c>
      <c r="R89" s="94">
        <v>305.07</v>
      </c>
      <c r="S89" s="94">
        <v>2.9780000000000002</v>
      </c>
      <c r="T89" s="94">
        <v>12412.88</v>
      </c>
      <c r="U89" s="94">
        <v>112.77094</v>
      </c>
      <c r="V89" s="93">
        <v>1.83E-4</v>
      </c>
      <c r="W89" s="93">
        <v>0.131856</v>
      </c>
      <c r="X89" s="93">
        <v>1.2329999999999999E-3</v>
      </c>
      <c r="Y89" s="122"/>
    </row>
    <row r="90" spans="1:25" ht="13.5" customHeight="1">
      <c r="A90" s="122"/>
      <c r="B90">
        <v>520030677</v>
      </c>
      <c r="C90">
        <v>9671</v>
      </c>
      <c r="D90" t="s">
        <v>2542</v>
      </c>
      <c r="E90" t="s">
        <v>2543</v>
      </c>
      <c r="F90" t="s">
        <v>311</v>
      </c>
      <c r="G90" t="s">
        <v>2544</v>
      </c>
      <c r="H90" t="s">
        <v>2545</v>
      </c>
      <c r="I90" t="s">
        <v>318</v>
      </c>
      <c r="J90" t="s">
        <v>983</v>
      </c>
      <c r="K90" t="s">
        <v>203</v>
      </c>
      <c r="L90" t="s">
        <v>222</v>
      </c>
      <c r="M90" t="s">
        <v>321</v>
      </c>
      <c r="N90" t="s">
        <v>370</v>
      </c>
      <c r="O90" s="99" t="s">
        <v>729</v>
      </c>
      <c r="P90" t="s">
        <v>335</v>
      </c>
      <c r="Q90" t="s">
        <v>1218</v>
      </c>
      <c r="R90" s="94">
        <v>1709.65</v>
      </c>
      <c r="S90" s="94">
        <v>2.9780000000000002</v>
      </c>
      <c r="T90" s="94">
        <v>2029</v>
      </c>
      <c r="U90" s="94">
        <v>103.30298000000001</v>
      </c>
      <c r="V90" s="93">
        <v>0</v>
      </c>
      <c r="W90" s="93">
        <v>0.120786</v>
      </c>
      <c r="X90" s="93">
        <v>1.1299999999999999E-3</v>
      </c>
      <c r="Y90" s="122"/>
    </row>
    <row r="91" spans="1:25" ht="13.5" customHeight="1">
      <c r="A91" s="122"/>
      <c r="B91">
        <v>520030677</v>
      </c>
      <c r="C91">
        <v>9671</v>
      </c>
      <c r="D91" t="s">
        <v>2288</v>
      </c>
      <c r="E91" t="s">
        <v>2289</v>
      </c>
      <c r="F91" t="s">
        <v>311</v>
      </c>
      <c r="G91" t="s">
        <v>2561</v>
      </c>
      <c r="H91" t="s">
        <v>2562</v>
      </c>
      <c r="I91" t="s">
        <v>318</v>
      </c>
      <c r="J91" t="s">
        <v>983</v>
      </c>
      <c r="K91" t="s">
        <v>203</v>
      </c>
      <c r="L91" t="s">
        <v>222</v>
      </c>
      <c r="M91" t="s">
        <v>321</v>
      </c>
      <c r="N91" t="s">
        <v>312</v>
      </c>
      <c r="O91" s="99" t="s">
        <v>729</v>
      </c>
      <c r="P91" t="s">
        <v>335</v>
      </c>
      <c r="Q91" t="s">
        <v>1218</v>
      </c>
      <c r="R91" s="94">
        <v>16.559999999999999</v>
      </c>
      <c r="S91" s="94">
        <v>2.9780000000000002</v>
      </c>
      <c r="T91" s="94">
        <v>19645</v>
      </c>
      <c r="U91" s="94">
        <v>9.6866699999999994</v>
      </c>
      <c r="V91" s="93">
        <v>0</v>
      </c>
      <c r="W91" s="93">
        <v>1.1325999999999999E-2</v>
      </c>
      <c r="X91" s="93">
        <v>1.05E-4</v>
      </c>
      <c r="Y91" s="122"/>
    </row>
    <row r="92" spans="1:25" ht="13.5" customHeight="1">
      <c r="A92" s="122"/>
      <c r="B92">
        <v>520030677</v>
      </c>
      <c r="C92">
        <v>9671</v>
      </c>
      <c r="D92" t="s">
        <v>2550</v>
      </c>
      <c r="E92" t="s">
        <v>2551</v>
      </c>
      <c r="F92" t="s">
        <v>311</v>
      </c>
      <c r="G92" t="s">
        <v>2552</v>
      </c>
      <c r="H92" t="s">
        <v>2553</v>
      </c>
      <c r="I92" t="s">
        <v>318</v>
      </c>
      <c r="J92" t="s">
        <v>983</v>
      </c>
      <c r="K92" t="s">
        <v>203</v>
      </c>
      <c r="L92" t="s">
        <v>297</v>
      </c>
      <c r="M92" t="s">
        <v>321</v>
      </c>
      <c r="N92" t="s">
        <v>312</v>
      </c>
      <c r="O92" s="99" t="s">
        <v>732</v>
      </c>
      <c r="P92" t="s">
        <v>335</v>
      </c>
      <c r="Q92" t="s">
        <v>1218</v>
      </c>
      <c r="R92" s="94">
        <v>35.619999999999997</v>
      </c>
      <c r="S92" s="94">
        <v>2.9780000000000002</v>
      </c>
      <c r="T92" s="94">
        <v>22064</v>
      </c>
      <c r="U92" s="94">
        <v>23.403120000000001</v>
      </c>
      <c r="V92" s="93">
        <v>3.0000000000000001E-6</v>
      </c>
      <c r="W92" s="93">
        <v>2.7362999999999998E-2</v>
      </c>
      <c r="X92" s="93">
        <v>2.5599999999999999E-4</v>
      </c>
      <c r="Y92" s="122"/>
    </row>
    <row r="93" spans="1:25" ht="13.5" customHeight="1">
      <c r="A93" s="122"/>
      <c r="B93">
        <v>520030677</v>
      </c>
      <c r="C93">
        <v>12900</v>
      </c>
      <c r="E93" s="90"/>
      <c r="H93" s="90"/>
      <c r="R93" s="91"/>
      <c r="S93" s="92"/>
      <c r="T93" s="92"/>
      <c r="U93" s="91"/>
      <c r="V93" s="93"/>
      <c r="W93" s="93"/>
      <c r="X93" s="93"/>
      <c r="Y93" s="122"/>
    </row>
    <row r="94" spans="1:25" ht="13.5" customHeight="1">
      <c r="A94" s="122"/>
      <c r="B94">
        <v>520030677</v>
      </c>
      <c r="C94">
        <v>14168</v>
      </c>
      <c r="E94" s="90"/>
      <c r="H94" s="90"/>
      <c r="R94" s="91"/>
      <c r="S94" s="92"/>
      <c r="T94" s="92"/>
      <c r="U94" s="91"/>
      <c r="V94" s="93"/>
      <c r="W94" s="93"/>
      <c r="X94" s="93"/>
      <c r="Y94" s="122"/>
    </row>
    <row r="95" spans="1:25" ht="13.5" customHeight="1">
      <c r="A95" s="122"/>
      <c r="B95">
        <v>520030677</v>
      </c>
      <c r="C95">
        <v>14169</v>
      </c>
      <c r="E95" s="90"/>
      <c r="H95" s="90"/>
      <c r="R95" s="91"/>
      <c r="S95" s="92"/>
      <c r="T95" s="92"/>
      <c r="U95" s="91"/>
      <c r="V95" s="93"/>
      <c r="W95" s="93"/>
      <c r="X95" s="93"/>
      <c r="Y95" s="122"/>
    </row>
    <row r="96" spans="1:25" ht="13.5" customHeight="1">
      <c r="A96" s="122"/>
      <c r="B96">
        <v>520030677</v>
      </c>
      <c r="C96">
        <v>14306</v>
      </c>
      <c r="E96" s="90"/>
      <c r="H96" s="90"/>
      <c r="R96" s="91"/>
      <c r="S96" s="92"/>
      <c r="T96" s="92"/>
      <c r="U96" s="91"/>
      <c r="V96" s="93"/>
      <c r="W96" s="93"/>
      <c r="X96" s="93"/>
      <c r="Y96" s="122"/>
    </row>
    <row r="97" spans="1:25" ht="13.5" customHeight="1">
      <c r="A97" s="122"/>
      <c r="B97">
        <v>520030677</v>
      </c>
      <c r="C97">
        <v>15401</v>
      </c>
      <c r="E97" s="90"/>
      <c r="H97" s="90"/>
      <c r="R97" s="91"/>
      <c r="S97" s="92"/>
      <c r="T97" s="92"/>
      <c r="U97" s="91"/>
      <c r="V97" s="93"/>
      <c r="W97" s="93"/>
      <c r="X97" s="93"/>
      <c r="Y97" s="122"/>
    </row>
    <row r="98" spans="1:25" ht="13.5" customHeight="1">
      <c r="A98" s="122"/>
      <c r="B98">
        <v>520030677</v>
      </c>
      <c r="C98">
        <v>15402</v>
      </c>
      <c r="E98" s="90"/>
      <c r="H98" s="90"/>
      <c r="R98" s="91"/>
      <c r="S98" s="92"/>
      <c r="T98" s="92"/>
      <c r="U98" s="91"/>
      <c r="V98" s="93"/>
      <c r="W98" s="93"/>
      <c r="X98" s="93"/>
      <c r="Y98" s="122"/>
    </row>
    <row r="99" spans="1:25" ht="13.5" customHeight="1">
      <c r="A99" s="122"/>
      <c r="B99">
        <v>520030677</v>
      </c>
      <c r="C99">
        <v>164</v>
      </c>
      <c r="E99" s="90"/>
      <c r="H99" s="90"/>
      <c r="R99" s="91"/>
      <c r="S99" s="92"/>
      <c r="T99" s="92"/>
      <c r="U99" s="91"/>
      <c r="V99" s="93"/>
      <c r="W99" s="93"/>
      <c r="X99" s="93"/>
      <c r="Y99" s="122"/>
    </row>
    <row r="100" spans="1:25" ht="13.5" customHeight="1">
      <c r="A100" s="122"/>
      <c r="B100">
        <v>520030677</v>
      </c>
      <c r="C100">
        <v>2251</v>
      </c>
      <c r="E100" s="90"/>
      <c r="H100" s="90"/>
      <c r="R100" s="91"/>
      <c r="S100" s="92"/>
      <c r="T100" s="92"/>
      <c r="U100" s="91"/>
      <c r="V100" s="93"/>
      <c r="W100" s="93"/>
      <c r="X100" s="93"/>
      <c r="Y100" s="122"/>
    </row>
    <row r="101" spans="1:25" ht="13.5" customHeight="1">
      <c r="A101" s="122"/>
      <c r="B101">
        <v>520030677</v>
      </c>
      <c r="C101">
        <v>8572</v>
      </c>
      <c r="E101" s="90"/>
      <c r="H101" s="90"/>
      <c r="R101" s="91"/>
      <c r="S101" s="92"/>
      <c r="T101" s="92"/>
      <c r="U101" s="91"/>
      <c r="V101" s="93"/>
      <c r="W101" s="93"/>
      <c r="X101" s="93"/>
      <c r="Y101" s="122"/>
    </row>
    <row r="102" spans="1:25" s="128" customFormat="1" ht="13.5" customHeight="1"/>
    <row r="103" spans="1:25" ht="13.5" customHeight="1"/>
    <row r="104" spans="1:25" ht="13.5" customHeight="1"/>
    <row r="105" spans="1:25" ht="13.5" customHeight="1"/>
    <row r="106" spans="1:25" ht="13.5" customHeight="1"/>
    <row r="107" spans="1:25" ht="13.5" customHeight="1"/>
    <row r="108" spans="1:25" ht="13.5" customHeight="1"/>
    <row r="109" spans="1:25" ht="13.5" customHeight="1"/>
    <row r="110" spans="1:25" ht="13.5" customHeight="1"/>
    <row r="111" spans="1:25" ht="13.5" customHeight="1"/>
    <row r="112" spans="1:25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1:X1"/>
    <mergeCell ref="A102:XFD102"/>
    <mergeCell ref="A1:A101"/>
    <mergeCell ref="Y1:Y101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A1001"/>
  <sheetViews>
    <sheetView rightToLeft="1" workbookViewId="0">
      <selection activeCell="X2" sqref="X1:X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22.625" bestFit="1" customWidth="1"/>
    <col min="5" max="5" width="9.875" bestFit="1" customWidth="1"/>
    <col min="6" max="6" width="4" bestFit="1" customWidth="1"/>
    <col min="7" max="7" width="12.75" bestFit="1" customWidth="1"/>
    <col min="8" max="8" width="12.25" bestFit="1" customWidth="1"/>
    <col min="9" max="9" width="4.125" bestFit="1" customWidth="1"/>
    <col min="10" max="11" width="5.375" bestFit="1" customWidth="1"/>
    <col min="12" max="12" width="4.5" bestFit="1" customWidth="1"/>
    <col min="13" max="13" width="5.625" bestFit="1" customWidth="1"/>
    <col min="14" max="14" width="12.25" bestFit="1" customWidth="1"/>
    <col min="15" max="15" width="14.125" bestFit="1" customWidth="1"/>
    <col min="16" max="16" width="9.875" bestFit="1" customWidth="1"/>
    <col min="17" max="17" width="3.125" customWidth="1"/>
    <col min="18" max="18" width="3.5" bestFit="1" customWidth="1"/>
    <col min="19" max="19" width="9.875" bestFit="1" customWidth="1"/>
    <col min="20" max="20" width="5.375" bestFit="1" customWidth="1"/>
    <col min="21" max="21" width="10.875" bestFit="1" customWidth="1"/>
    <col min="22" max="22" width="5.375" bestFit="1" customWidth="1"/>
    <col min="23" max="23" width="9.875" bestFit="1" customWidth="1"/>
    <col min="24" max="24" width="8.875" bestFit="1" customWidth="1"/>
    <col min="25" max="25" width="8" bestFit="1" customWidth="1"/>
    <col min="26" max="26" width="7" bestFit="1" customWidth="1"/>
    <col min="27" max="27" width="19.5" bestFit="1" customWidth="1"/>
    <col min="28" max="16384" width="12.625" hidden="1"/>
  </cols>
  <sheetData>
    <row r="1" spans="1:27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2" t="s">
        <v>2828</v>
      </c>
    </row>
    <row r="2" spans="1:27" ht="89.25">
      <c r="A2" s="122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56</v>
      </c>
      <c r="K2" s="23" t="s">
        <v>69</v>
      </c>
      <c r="L2" s="23" t="s">
        <v>88</v>
      </c>
      <c r="M2" s="23" t="s">
        <v>70</v>
      </c>
      <c r="N2" s="23" t="s">
        <v>90</v>
      </c>
      <c r="O2" s="23" t="s">
        <v>82</v>
      </c>
      <c r="P2" s="23" t="s">
        <v>91</v>
      </c>
      <c r="Q2" s="23" t="s">
        <v>57</v>
      </c>
      <c r="R2" s="23" t="s">
        <v>60</v>
      </c>
      <c r="S2" s="23" t="s">
        <v>92</v>
      </c>
      <c r="T2" s="23" t="s">
        <v>93</v>
      </c>
      <c r="U2" s="23" t="s">
        <v>76</v>
      </c>
      <c r="V2" s="23" t="s">
        <v>62</v>
      </c>
      <c r="W2" s="23" t="s">
        <v>77</v>
      </c>
      <c r="X2" s="23" t="s">
        <v>16</v>
      </c>
      <c r="Y2" s="23" t="s">
        <v>64</v>
      </c>
      <c r="Z2" s="23" t="s">
        <v>65</v>
      </c>
      <c r="AA2" s="122"/>
    </row>
    <row r="3" spans="1:27" ht="13.5" customHeight="1">
      <c r="A3" s="122"/>
      <c r="B3">
        <v>520030677</v>
      </c>
      <c r="C3">
        <v>115</v>
      </c>
      <c r="D3" t="s">
        <v>1464</v>
      </c>
      <c r="E3">
        <v>520033473</v>
      </c>
      <c r="F3" t="s">
        <v>307</v>
      </c>
      <c r="G3" t="s">
        <v>2571</v>
      </c>
      <c r="H3" t="s">
        <v>2572</v>
      </c>
      <c r="I3" t="s">
        <v>318</v>
      </c>
      <c r="J3" t="s">
        <v>202</v>
      </c>
      <c r="K3" t="s">
        <v>202</v>
      </c>
      <c r="L3" t="s">
        <v>321</v>
      </c>
      <c r="M3" t="s">
        <v>336</v>
      </c>
      <c r="N3" t="s">
        <v>1952</v>
      </c>
      <c r="O3" t="s">
        <v>448</v>
      </c>
      <c r="P3" s="96">
        <v>46996</v>
      </c>
      <c r="Q3" t="s">
        <v>335</v>
      </c>
      <c r="R3" t="s">
        <v>1222</v>
      </c>
      <c r="S3" s="94">
        <v>25000</v>
      </c>
      <c r="T3" s="94">
        <v>1</v>
      </c>
      <c r="U3" s="94">
        <v>2595.6999999999998</v>
      </c>
      <c r="V3" s="94">
        <v>1</v>
      </c>
      <c r="W3" s="94">
        <v>26380</v>
      </c>
      <c r="X3" s="94">
        <v>684.74447999999995</v>
      </c>
      <c r="Y3" s="93">
        <v>0.44221300000000002</v>
      </c>
      <c r="Z3" s="93">
        <v>8.2600000000000002E-4</v>
      </c>
      <c r="AA3" s="122"/>
    </row>
    <row r="4" spans="1:27" ht="13.5" customHeight="1">
      <c r="A4" s="122"/>
      <c r="B4">
        <v>520030677</v>
      </c>
      <c r="C4">
        <v>115</v>
      </c>
      <c r="D4" t="s">
        <v>1505</v>
      </c>
      <c r="E4">
        <v>514956465</v>
      </c>
      <c r="F4" t="s">
        <v>307</v>
      </c>
      <c r="G4" t="s">
        <v>2573</v>
      </c>
      <c r="H4" t="s">
        <v>2574</v>
      </c>
      <c r="I4" t="s">
        <v>318</v>
      </c>
      <c r="J4" t="s">
        <v>202</v>
      </c>
      <c r="K4" t="s">
        <v>202</v>
      </c>
      <c r="L4" t="s">
        <v>321</v>
      </c>
      <c r="M4" t="s">
        <v>336</v>
      </c>
      <c r="N4" t="s">
        <v>2841</v>
      </c>
      <c r="O4" t="s">
        <v>475</v>
      </c>
      <c r="P4" s="96">
        <v>47011</v>
      </c>
      <c r="Q4" t="s">
        <v>335</v>
      </c>
      <c r="R4" t="s">
        <v>1222</v>
      </c>
      <c r="S4" s="94">
        <v>2150</v>
      </c>
      <c r="T4" s="94">
        <v>1</v>
      </c>
      <c r="U4" s="94">
        <v>45461.98</v>
      </c>
      <c r="V4" s="94">
        <v>1</v>
      </c>
      <c r="W4" s="94">
        <v>379</v>
      </c>
      <c r="X4" s="94">
        <v>172.30091999999999</v>
      </c>
      <c r="Y4" s="93">
        <v>0.111273</v>
      </c>
      <c r="Z4" s="93">
        <v>2.0699999999999999E-4</v>
      </c>
      <c r="AA4" s="122"/>
    </row>
    <row r="5" spans="1:27" ht="13.5" customHeight="1">
      <c r="A5" s="122"/>
      <c r="B5">
        <v>520030677</v>
      </c>
      <c r="C5">
        <v>115</v>
      </c>
      <c r="D5" t="s">
        <v>1513</v>
      </c>
      <c r="E5">
        <v>515327120</v>
      </c>
      <c r="F5" t="s">
        <v>307</v>
      </c>
      <c r="G5" t="s">
        <v>2575</v>
      </c>
      <c r="H5" t="s">
        <v>2576</v>
      </c>
      <c r="I5" t="s">
        <v>318</v>
      </c>
      <c r="J5" t="s">
        <v>202</v>
      </c>
      <c r="K5" t="s">
        <v>202</v>
      </c>
      <c r="L5" t="s">
        <v>321</v>
      </c>
      <c r="M5" t="s">
        <v>336</v>
      </c>
      <c r="N5" t="s">
        <v>2577</v>
      </c>
      <c r="O5" t="s">
        <v>461</v>
      </c>
      <c r="P5" s="96">
        <v>46568</v>
      </c>
      <c r="Q5" t="s">
        <v>335</v>
      </c>
      <c r="R5" t="s">
        <v>1222</v>
      </c>
      <c r="S5" s="94">
        <v>236</v>
      </c>
      <c r="T5" s="94">
        <v>1</v>
      </c>
      <c r="U5" s="94">
        <v>321022.64</v>
      </c>
      <c r="V5" s="94">
        <v>1</v>
      </c>
      <c r="W5" s="94">
        <v>22.9</v>
      </c>
      <c r="X5" s="94">
        <v>73.514189999999999</v>
      </c>
      <c r="Y5" s="93">
        <v>4.7475999999999997E-2</v>
      </c>
      <c r="Z5" s="93">
        <v>8.7999999999999998E-5</v>
      </c>
      <c r="AA5" s="122"/>
    </row>
    <row r="6" spans="1:27" ht="13.5" customHeight="1">
      <c r="A6" s="122"/>
      <c r="B6">
        <v>520030677</v>
      </c>
      <c r="C6">
        <v>115</v>
      </c>
      <c r="D6" t="s">
        <v>1778</v>
      </c>
      <c r="E6">
        <v>513639013</v>
      </c>
      <c r="F6" t="s">
        <v>307</v>
      </c>
      <c r="G6" t="s">
        <v>2578</v>
      </c>
      <c r="H6" t="s">
        <v>2579</v>
      </c>
      <c r="I6" t="s">
        <v>318</v>
      </c>
      <c r="J6" t="s">
        <v>202</v>
      </c>
      <c r="K6" t="s">
        <v>202</v>
      </c>
      <c r="L6" t="s">
        <v>321</v>
      </c>
      <c r="M6" t="s">
        <v>336</v>
      </c>
      <c r="N6" t="s">
        <v>2031</v>
      </c>
      <c r="O6" t="s">
        <v>477</v>
      </c>
      <c r="P6" s="96">
        <v>46477</v>
      </c>
      <c r="Q6" t="s">
        <v>335</v>
      </c>
      <c r="R6" t="s">
        <v>1222</v>
      </c>
      <c r="S6" s="94">
        <v>17780</v>
      </c>
      <c r="T6" s="94">
        <v>1</v>
      </c>
      <c r="U6" s="94">
        <v>9061.25</v>
      </c>
      <c r="V6" s="94">
        <v>1</v>
      </c>
      <c r="W6" s="94">
        <v>6819</v>
      </c>
      <c r="X6" s="94">
        <v>617.88653999999997</v>
      </c>
      <c r="Y6" s="93">
        <v>0.399036</v>
      </c>
      <c r="Z6" s="93">
        <v>7.45E-4</v>
      </c>
      <c r="AA6" s="122"/>
    </row>
    <row r="7" spans="1:27" ht="13.5" customHeight="1">
      <c r="A7" s="122"/>
      <c r="B7">
        <v>520030677</v>
      </c>
      <c r="C7">
        <v>116</v>
      </c>
      <c r="D7" t="s">
        <v>1505</v>
      </c>
      <c r="E7">
        <v>514956465</v>
      </c>
      <c r="F7" t="s">
        <v>307</v>
      </c>
      <c r="G7" t="s">
        <v>2573</v>
      </c>
      <c r="H7" t="s">
        <v>2574</v>
      </c>
      <c r="I7" t="s">
        <v>318</v>
      </c>
      <c r="J7" t="s">
        <v>202</v>
      </c>
      <c r="K7" t="s">
        <v>202</v>
      </c>
      <c r="L7" t="s">
        <v>321</v>
      </c>
      <c r="M7" t="s">
        <v>336</v>
      </c>
      <c r="N7" t="s">
        <v>2841</v>
      </c>
      <c r="O7" t="s">
        <v>475</v>
      </c>
      <c r="P7" s="96">
        <v>47011</v>
      </c>
      <c r="Q7" t="s">
        <v>335</v>
      </c>
      <c r="R7" t="s">
        <v>1222</v>
      </c>
      <c r="S7" s="94">
        <v>2150</v>
      </c>
      <c r="T7" s="94">
        <v>1</v>
      </c>
      <c r="U7" s="94">
        <v>125720.87</v>
      </c>
      <c r="V7" s="94">
        <v>1</v>
      </c>
      <c r="W7" s="94">
        <v>379</v>
      </c>
      <c r="X7" s="94">
        <v>476.48210999999998</v>
      </c>
      <c r="Y7" s="93">
        <v>0.111273</v>
      </c>
      <c r="Z7" s="93">
        <v>1.11E-4</v>
      </c>
      <c r="AA7" s="122"/>
    </row>
    <row r="8" spans="1:27" ht="13.5" customHeight="1">
      <c r="A8" s="122"/>
      <c r="B8">
        <v>520030677</v>
      </c>
      <c r="C8">
        <v>116</v>
      </c>
      <c r="D8" t="s">
        <v>1464</v>
      </c>
      <c r="E8">
        <v>520033473</v>
      </c>
      <c r="F8" t="s">
        <v>307</v>
      </c>
      <c r="G8" t="s">
        <v>2571</v>
      </c>
      <c r="H8" t="s">
        <v>2572</v>
      </c>
      <c r="I8" t="s">
        <v>318</v>
      </c>
      <c r="J8" t="s">
        <v>202</v>
      </c>
      <c r="K8" t="s">
        <v>202</v>
      </c>
      <c r="L8" t="s">
        <v>321</v>
      </c>
      <c r="M8" t="s">
        <v>336</v>
      </c>
      <c r="N8" t="s">
        <v>1952</v>
      </c>
      <c r="O8" t="s">
        <v>448</v>
      </c>
      <c r="P8" s="96">
        <v>46996</v>
      </c>
      <c r="Q8" t="s">
        <v>335</v>
      </c>
      <c r="R8" t="s">
        <v>1222</v>
      </c>
      <c r="S8" s="94">
        <v>25000</v>
      </c>
      <c r="T8" s="94">
        <v>1</v>
      </c>
      <c r="U8" s="94">
        <v>7178.15</v>
      </c>
      <c r="V8" s="94">
        <v>1</v>
      </c>
      <c r="W8" s="94">
        <v>26380</v>
      </c>
      <c r="X8" s="94">
        <v>1893.5969299999999</v>
      </c>
      <c r="Y8" s="93">
        <v>0.44221300000000002</v>
      </c>
      <c r="Z8" s="93">
        <v>4.4299999999999998E-4</v>
      </c>
      <c r="AA8" s="122"/>
    </row>
    <row r="9" spans="1:27" ht="13.5" customHeight="1">
      <c r="A9" s="122"/>
      <c r="B9">
        <v>520030677</v>
      </c>
      <c r="C9">
        <v>116</v>
      </c>
      <c r="D9" t="s">
        <v>1513</v>
      </c>
      <c r="E9">
        <v>515327120</v>
      </c>
      <c r="F9" t="s">
        <v>307</v>
      </c>
      <c r="G9" t="s">
        <v>2575</v>
      </c>
      <c r="H9" t="s">
        <v>2576</v>
      </c>
      <c r="I9" t="s">
        <v>318</v>
      </c>
      <c r="J9" t="s">
        <v>202</v>
      </c>
      <c r="K9" t="s">
        <v>202</v>
      </c>
      <c r="L9" t="s">
        <v>321</v>
      </c>
      <c r="M9" t="s">
        <v>336</v>
      </c>
      <c r="N9" t="s">
        <v>2577</v>
      </c>
      <c r="O9" t="s">
        <v>461</v>
      </c>
      <c r="P9" s="96">
        <v>46568</v>
      </c>
      <c r="Q9" t="s">
        <v>335</v>
      </c>
      <c r="R9" t="s">
        <v>1222</v>
      </c>
      <c r="S9" s="94">
        <v>236</v>
      </c>
      <c r="T9" s="94">
        <v>1</v>
      </c>
      <c r="U9" s="94">
        <v>887758.15</v>
      </c>
      <c r="V9" s="94">
        <v>1</v>
      </c>
      <c r="W9" s="94">
        <v>22.9</v>
      </c>
      <c r="X9" s="94">
        <v>203.29661999999999</v>
      </c>
      <c r="Y9" s="93">
        <v>4.7475999999999997E-2</v>
      </c>
      <c r="Z9" s="93">
        <v>4.6999999999999997E-5</v>
      </c>
      <c r="AA9" s="122"/>
    </row>
    <row r="10" spans="1:27" ht="13.5" customHeight="1">
      <c r="A10" s="122"/>
      <c r="B10">
        <v>520030677</v>
      </c>
      <c r="C10">
        <v>116</v>
      </c>
      <c r="D10" t="s">
        <v>1778</v>
      </c>
      <c r="E10">
        <v>513639013</v>
      </c>
      <c r="F10" t="s">
        <v>307</v>
      </c>
      <c r="G10" t="s">
        <v>2578</v>
      </c>
      <c r="H10" t="s">
        <v>2579</v>
      </c>
      <c r="I10" t="s">
        <v>318</v>
      </c>
      <c r="J10" t="s">
        <v>202</v>
      </c>
      <c r="K10" t="s">
        <v>202</v>
      </c>
      <c r="L10" t="s">
        <v>321</v>
      </c>
      <c r="M10" t="s">
        <v>336</v>
      </c>
      <c r="N10" t="s">
        <v>2031</v>
      </c>
      <c r="O10" t="s">
        <v>477</v>
      </c>
      <c r="P10" s="96">
        <v>46477</v>
      </c>
      <c r="Q10" t="s">
        <v>335</v>
      </c>
      <c r="R10" t="s">
        <v>1222</v>
      </c>
      <c r="S10" s="94">
        <v>17780</v>
      </c>
      <c r="T10" s="94">
        <v>1</v>
      </c>
      <c r="U10" s="94">
        <v>25058.04</v>
      </c>
      <c r="V10" s="94">
        <v>1</v>
      </c>
      <c r="W10" s="94">
        <v>6819</v>
      </c>
      <c r="X10" s="94">
        <v>1708.7075500000001</v>
      </c>
      <c r="Y10" s="93">
        <v>0.399036</v>
      </c>
      <c r="Z10" s="93">
        <v>3.9899999999999999E-4</v>
      </c>
      <c r="AA10" s="122"/>
    </row>
    <row r="11" spans="1:27" ht="13.5" customHeight="1">
      <c r="A11" s="122"/>
      <c r="B11">
        <v>520030677</v>
      </c>
      <c r="C11">
        <v>1801</v>
      </c>
      <c r="D11" t="s">
        <v>1505</v>
      </c>
      <c r="E11">
        <v>514956465</v>
      </c>
      <c r="F11" t="s">
        <v>307</v>
      </c>
      <c r="G11" t="s">
        <v>2573</v>
      </c>
      <c r="H11" t="s">
        <v>2574</v>
      </c>
      <c r="I11" t="s">
        <v>318</v>
      </c>
      <c r="J11" t="s">
        <v>202</v>
      </c>
      <c r="K11" t="s">
        <v>202</v>
      </c>
      <c r="L11" t="s">
        <v>321</v>
      </c>
      <c r="M11" t="s">
        <v>336</v>
      </c>
      <c r="N11" t="s">
        <v>2841</v>
      </c>
      <c r="O11" t="s">
        <v>475</v>
      </c>
      <c r="P11" s="96">
        <v>47011</v>
      </c>
      <c r="Q11" t="s">
        <v>335</v>
      </c>
      <c r="R11" t="s">
        <v>1222</v>
      </c>
      <c r="S11" s="94">
        <v>2150</v>
      </c>
      <c r="T11" s="94">
        <v>1</v>
      </c>
      <c r="U11" s="94">
        <v>5695.39</v>
      </c>
      <c r="V11" s="94">
        <v>1</v>
      </c>
      <c r="W11" s="94">
        <v>379</v>
      </c>
      <c r="X11" s="94">
        <v>21.585540000000002</v>
      </c>
      <c r="Y11" s="93">
        <v>0.111273</v>
      </c>
      <c r="Z11" s="93">
        <v>5.7000000000000003E-5</v>
      </c>
      <c r="AA11" s="122"/>
    </row>
    <row r="12" spans="1:27" ht="13.5" customHeight="1">
      <c r="A12" s="122"/>
      <c r="B12">
        <v>520030677</v>
      </c>
      <c r="C12">
        <v>1801</v>
      </c>
      <c r="D12" t="s">
        <v>1464</v>
      </c>
      <c r="E12">
        <v>520033473</v>
      </c>
      <c r="F12" t="s">
        <v>307</v>
      </c>
      <c r="G12" t="s">
        <v>2571</v>
      </c>
      <c r="H12" t="s">
        <v>2572</v>
      </c>
      <c r="I12" t="s">
        <v>318</v>
      </c>
      <c r="J12" t="s">
        <v>202</v>
      </c>
      <c r="K12" t="s">
        <v>202</v>
      </c>
      <c r="L12" t="s">
        <v>321</v>
      </c>
      <c r="M12" t="s">
        <v>336</v>
      </c>
      <c r="N12" t="s">
        <v>1952</v>
      </c>
      <c r="O12" t="s">
        <v>448</v>
      </c>
      <c r="P12" s="96">
        <v>46996</v>
      </c>
      <c r="Q12" t="s">
        <v>335</v>
      </c>
      <c r="R12" t="s">
        <v>1222</v>
      </c>
      <c r="S12" s="94">
        <v>25000</v>
      </c>
      <c r="T12" s="94">
        <v>1</v>
      </c>
      <c r="U12" s="94">
        <v>325.18</v>
      </c>
      <c r="V12" s="94">
        <v>1</v>
      </c>
      <c r="W12" s="94">
        <v>26380</v>
      </c>
      <c r="X12" s="94">
        <v>85.783529999999999</v>
      </c>
      <c r="Y12" s="93">
        <v>0.44221300000000002</v>
      </c>
      <c r="Z12" s="93">
        <v>2.2800000000000001E-4</v>
      </c>
      <c r="AA12" s="122"/>
    </row>
    <row r="13" spans="1:27" ht="13.5" customHeight="1">
      <c r="A13" s="122"/>
      <c r="B13">
        <v>520030677</v>
      </c>
      <c r="C13">
        <v>1801</v>
      </c>
      <c r="D13" t="s">
        <v>1513</v>
      </c>
      <c r="E13">
        <v>515327120</v>
      </c>
      <c r="F13" t="s">
        <v>307</v>
      </c>
      <c r="G13" t="s">
        <v>2575</v>
      </c>
      <c r="H13" t="s">
        <v>2576</v>
      </c>
      <c r="I13" t="s">
        <v>318</v>
      </c>
      <c r="J13" t="s">
        <v>202</v>
      </c>
      <c r="K13" t="s">
        <v>202</v>
      </c>
      <c r="L13" t="s">
        <v>321</v>
      </c>
      <c r="M13" t="s">
        <v>336</v>
      </c>
      <c r="N13" t="s">
        <v>2577</v>
      </c>
      <c r="O13" t="s">
        <v>461</v>
      </c>
      <c r="P13" s="96">
        <v>46568</v>
      </c>
      <c r="Q13" t="s">
        <v>335</v>
      </c>
      <c r="R13" t="s">
        <v>1222</v>
      </c>
      <c r="S13" s="94">
        <v>236</v>
      </c>
      <c r="T13" s="94">
        <v>1</v>
      </c>
      <c r="U13" s="94">
        <v>40217.129999999997</v>
      </c>
      <c r="V13" s="94">
        <v>1</v>
      </c>
      <c r="W13" s="94">
        <v>22.9</v>
      </c>
      <c r="X13" s="94">
        <v>9.2097200000000008</v>
      </c>
      <c r="Y13" s="93">
        <v>4.7475999999999997E-2</v>
      </c>
      <c r="Z13" s="93">
        <v>2.4000000000000001E-5</v>
      </c>
      <c r="AA13" s="122"/>
    </row>
    <row r="14" spans="1:27" ht="13.5" customHeight="1">
      <c r="A14" s="122"/>
      <c r="B14">
        <v>520030677</v>
      </c>
      <c r="C14">
        <v>1801</v>
      </c>
      <c r="D14" t="s">
        <v>1778</v>
      </c>
      <c r="E14">
        <v>513639013</v>
      </c>
      <c r="F14" t="s">
        <v>307</v>
      </c>
      <c r="G14" t="s">
        <v>2578</v>
      </c>
      <c r="H14" t="s">
        <v>2579</v>
      </c>
      <c r="I14" t="s">
        <v>318</v>
      </c>
      <c r="J14" t="s">
        <v>202</v>
      </c>
      <c r="K14" t="s">
        <v>202</v>
      </c>
      <c r="L14" t="s">
        <v>321</v>
      </c>
      <c r="M14" t="s">
        <v>336</v>
      </c>
      <c r="N14" t="s">
        <v>2031</v>
      </c>
      <c r="O14" t="s">
        <v>477</v>
      </c>
      <c r="P14" s="96">
        <v>46477</v>
      </c>
      <c r="Q14" t="s">
        <v>335</v>
      </c>
      <c r="R14" t="s">
        <v>1222</v>
      </c>
      <c r="S14" s="94">
        <v>17780</v>
      </c>
      <c r="T14" s="94">
        <v>1</v>
      </c>
      <c r="U14" s="94">
        <v>1135.18</v>
      </c>
      <c r="V14" s="94">
        <v>1</v>
      </c>
      <c r="W14" s="94">
        <v>6819</v>
      </c>
      <c r="X14" s="94">
        <v>77.407690000000002</v>
      </c>
      <c r="Y14" s="93">
        <v>0.399036</v>
      </c>
      <c r="Z14" s="93">
        <v>2.0599999999999999E-4</v>
      </c>
      <c r="AA14" s="122"/>
    </row>
    <row r="15" spans="1:27" ht="13.5" customHeight="1">
      <c r="A15" s="122"/>
      <c r="B15">
        <v>520030677</v>
      </c>
      <c r="C15">
        <v>46011</v>
      </c>
      <c r="D15" t="s">
        <v>1778</v>
      </c>
      <c r="E15">
        <v>513639013</v>
      </c>
      <c r="F15" t="s">
        <v>307</v>
      </c>
      <c r="G15" t="s">
        <v>2578</v>
      </c>
      <c r="H15" t="s">
        <v>2579</v>
      </c>
      <c r="I15" t="s">
        <v>318</v>
      </c>
      <c r="J15" t="s">
        <v>202</v>
      </c>
      <c r="K15" t="s">
        <v>202</v>
      </c>
      <c r="L15" t="s">
        <v>321</v>
      </c>
      <c r="M15" t="s">
        <v>336</v>
      </c>
      <c r="N15" t="s">
        <v>2031</v>
      </c>
      <c r="O15" t="s">
        <v>477</v>
      </c>
      <c r="P15" s="96">
        <v>46477</v>
      </c>
      <c r="Q15" t="s">
        <v>335</v>
      </c>
      <c r="R15" t="s">
        <v>1222</v>
      </c>
      <c r="S15" s="94">
        <v>17780</v>
      </c>
      <c r="T15" s="94">
        <v>1</v>
      </c>
      <c r="U15" s="94">
        <v>76.040000000000006</v>
      </c>
      <c r="V15" s="94">
        <v>1</v>
      </c>
      <c r="W15" s="94">
        <v>6819</v>
      </c>
      <c r="X15" s="94">
        <v>5.1854300000000002</v>
      </c>
      <c r="Y15" s="93">
        <v>0.399036</v>
      </c>
      <c r="Z15" s="93">
        <v>3.88E-4</v>
      </c>
      <c r="AA15" s="122"/>
    </row>
    <row r="16" spans="1:27" ht="13.5" customHeight="1">
      <c r="A16" s="122"/>
      <c r="B16">
        <v>520030677</v>
      </c>
      <c r="C16">
        <v>46011</v>
      </c>
      <c r="D16" t="s">
        <v>1513</v>
      </c>
      <c r="E16">
        <v>515327120</v>
      </c>
      <c r="F16" t="s">
        <v>307</v>
      </c>
      <c r="G16" t="s">
        <v>2575</v>
      </c>
      <c r="H16" t="s">
        <v>2576</v>
      </c>
      <c r="I16" t="s">
        <v>318</v>
      </c>
      <c r="J16" t="s">
        <v>202</v>
      </c>
      <c r="K16" t="s">
        <v>202</v>
      </c>
      <c r="L16" t="s">
        <v>321</v>
      </c>
      <c r="M16" t="s">
        <v>336</v>
      </c>
      <c r="N16" t="s">
        <v>2577</v>
      </c>
      <c r="O16" t="s">
        <v>461</v>
      </c>
      <c r="P16" s="96">
        <v>46568</v>
      </c>
      <c r="Q16" t="s">
        <v>335</v>
      </c>
      <c r="R16" t="s">
        <v>1222</v>
      </c>
      <c r="S16" s="94">
        <v>236</v>
      </c>
      <c r="T16" s="94">
        <v>1</v>
      </c>
      <c r="U16" s="94">
        <v>2694.09</v>
      </c>
      <c r="V16" s="94">
        <v>1</v>
      </c>
      <c r="W16" s="94">
        <v>22.9</v>
      </c>
      <c r="X16" s="94">
        <v>0.61695</v>
      </c>
      <c r="Y16" s="93">
        <v>4.7475999999999997E-2</v>
      </c>
      <c r="Z16" s="93">
        <v>4.6E-5</v>
      </c>
      <c r="AA16" s="122"/>
    </row>
    <row r="17" spans="1:27" ht="13.5" customHeight="1">
      <c r="A17" s="122"/>
      <c r="B17">
        <v>520030677</v>
      </c>
      <c r="C17">
        <v>46011</v>
      </c>
      <c r="D17" t="s">
        <v>1505</v>
      </c>
      <c r="E17">
        <v>514956465</v>
      </c>
      <c r="F17" t="s">
        <v>307</v>
      </c>
      <c r="G17" t="s">
        <v>2573</v>
      </c>
      <c r="H17" t="s">
        <v>2574</v>
      </c>
      <c r="I17" t="s">
        <v>318</v>
      </c>
      <c r="J17" t="s">
        <v>202</v>
      </c>
      <c r="K17" t="s">
        <v>202</v>
      </c>
      <c r="L17" t="s">
        <v>321</v>
      </c>
      <c r="M17" t="s">
        <v>336</v>
      </c>
      <c r="N17" t="s">
        <v>2841</v>
      </c>
      <c r="O17" t="s">
        <v>475</v>
      </c>
      <c r="P17" s="96">
        <v>47011</v>
      </c>
      <c r="Q17" t="s">
        <v>335</v>
      </c>
      <c r="R17" t="s">
        <v>1222</v>
      </c>
      <c r="S17" s="94">
        <v>2150</v>
      </c>
      <c r="T17" s="94">
        <v>1</v>
      </c>
      <c r="U17" s="94">
        <v>381.53</v>
      </c>
      <c r="V17" s="94">
        <v>1</v>
      </c>
      <c r="W17" s="94">
        <v>379</v>
      </c>
      <c r="X17" s="94">
        <v>1.44598</v>
      </c>
      <c r="Y17" s="93">
        <v>0.111273</v>
      </c>
      <c r="Z17" s="93">
        <v>1.08E-4</v>
      </c>
      <c r="AA17" s="122"/>
    </row>
    <row r="18" spans="1:27" ht="13.5" customHeight="1">
      <c r="A18" s="122"/>
      <c r="B18">
        <v>520030677</v>
      </c>
      <c r="C18">
        <v>46011</v>
      </c>
      <c r="D18" t="s">
        <v>1464</v>
      </c>
      <c r="E18">
        <v>520033473</v>
      </c>
      <c r="F18" t="s">
        <v>307</v>
      </c>
      <c r="G18" t="s">
        <v>2571</v>
      </c>
      <c r="H18" t="s">
        <v>2572</v>
      </c>
      <c r="I18" t="s">
        <v>318</v>
      </c>
      <c r="J18" t="s">
        <v>202</v>
      </c>
      <c r="K18" t="s">
        <v>202</v>
      </c>
      <c r="L18" t="s">
        <v>321</v>
      </c>
      <c r="M18" t="s">
        <v>336</v>
      </c>
      <c r="N18" t="s">
        <v>1952</v>
      </c>
      <c r="O18" t="s">
        <v>448</v>
      </c>
      <c r="P18" s="96">
        <v>46996</v>
      </c>
      <c r="Q18" t="s">
        <v>335</v>
      </c>
      <c r="R18" t="s">
        <v>1222</v>
      </c>
      <c r="S18" s="94">
        <v>25000</v>
      </c>
      <c r="T18" s="94">
        <v>1</v>
      </c>
      <c r="U18" s="94">
        <v>21.78</v>
      </c>
      <c r="V18" s="94">
        <v>1</v>
      </c>
      <c r="W18" s="94">
        <v>26380</v>
      </c>
      <c r="X18" s="94">
        <v>5.7465099999999998</v>
      </c>
      <c r="Y18" s="93">
        <v>0.44221300000000002</v>
      </c>
      <c r="Z18" s="93">
        <v>4.2999999999999999E-4</v>
      </c>
      <c r="AA18" s="122"/>
    </row>
    <row r="19" spans="1:27" ht="13.5" customHeight="1">
      <c r="A19" s="122"/>
      <c r="B19">
        <v>520030677</v>
      </c>
      <c r="C19">
        <v>46012</v>
      </c>
      <c r="D19" t="s">
        <v>1778</v>
      </c>
      <c r="E19">
        <v>513639013</v>
      </c>
      <c r="F19" t="s">
        <v>307</v>
      </c>
      <c r="G19" t="s">
        <v>2578</v>
      </c>
      <c r="H19" t="s">
        <v>2579</v>
      </c>
      <c r="I19" t="s">
        <v>318</v>
      </c>
      <c r="J19" t="s">
        <v>202</v>
      </c>
      <c r="K19" t="s">
        <v>202</v>
      </c>
      <c r="L19" t="s">
        <v>321</v>
      </c>
      <c r="M19" t="s">
        <v>336</v>
      </c>
      <c r="N19" t="s">
        <v>2031</v>
      </c>
      <c r="O19" t="s">
        <v>477</v>
      </c>
      <c r="P19" s="96">
        <v>46477</v>
      </c>
      <c r="Q19" t="s">
        <v>335</v>
      </c>
      <c r="R19" t="s">
        <v>1222</v>
      </c>
      <c r="S19" s="94">
        <v>17780</v>
      </c>
      <c r="T19" s="94">
        <v>1</v>
      </c>
      <c r="U19" s="94">
        <v>12954.98</v>
      </c>
      <c r="V19" s="94">
        <v>1</v>
      </c>
      <c r="W19" s="94">
        <v>6819</v>
      </c>
      <c r="X19" s="94">
        <v>883.40002000000004</v>
      </c>
      <c r="Y19" s="93">
        <v>0.399036</v>
      </c>
      <c r="Z19" s="93">
        <v>3.9599999999999998E-4</v>
      </c>
      <c r="AA19" s="122"/>
    </row>
    <row r="20" spans="1:27" ht="13.5" customHeight="1">
      <c r="A20" s="122"/>
      <c r="B20">
        <v>520030677</v>
      </c>
      <c r="C20">
        <v>46012</v>
      </c>
      <c r="D20" t="s">
        <v>1505</v>
      </c>
      <c r="E20">
        <v>514956465</v>
      </c>
      <c r="F20" t="s">
        <v>307</v>
      </c>
      <c r="G20" t="s">
        <v>2573</v>
      </c>
      <c r="H20" t="s">
        <v>2574</v>
      </c>
      <c r="I20" t="s">
        <v>318</v>
      </c>
      <c r="J20" t="s">
        <v>202</v>
      </c>
      <c r="K20" t="s">
        <v>202</v>
      </c>
      <c r="L20" t="s">
        <v>321</v>
      </c>
      <c r="M20" t="s">
        <v>336</v>
      </c>
      <c r="N20" t="s">
        <v>2841</v>
      </c>
      <c r="O20" t="s">
        <v>475</v>
      </c>
      <c r="P20" s="96">
        <v>47011</v>
      </c>
      <c r="Q20" t="s">
        <v>335</v>
      </c>
      <c r="R20" t="s">
        <v>1222</v>
      </c>
      <c r="S20" s="94">
        <v>2150</v>
      </c>
      <c r="T20" s="94">
        <v>1</v>
      </c>
      <c r="U20" s="94">
        <v>64997.56</v>
      </c>
      <c r="V20" s="94">
        <v>1</v>
      </c>
      <c r="W20" s="94">
        <v>379</v>
      </c>
      <c r="X20" s="94">
        <v>246.34075999999999</v>
      </c>
      <c r="Y20" s="93">
        <v>0.111273</v>
      </c>
      <c r="Z20" s="93">
        <v>1.1E-4</v>
      </c>
      <c r="AA20" s="122"/>
    </row>
    <row r="21" spans="1:27" ht="13.5" customHeight="1">
      <c r="A21" s="122"/>
      <c r="B21">
        <v>520030677</v>
      </c>
      <c r="C21">
        <v>46012</v>
      </c>
      <c r="D21" t="s">
        <v>1464</v>
      </c>
      <c r="E21">
        <v>520033473</v>
      </c>
      <c r="F21" t="s">
        <v>307</v>
      </c>
      <c r="G21" t="s">
        <v>2571</v>
      </c>
      <c r="H21" t="s">
        <v>2572</v>
      </c>
      <c r="I21" t="s">
        <v>318</v>
      </c>
      <c r="J21" t="s">
        <v>202</v>
      </c>
      <c r="K21" t="s">
        <v>202</v>
      </c>
      <c r="L21" t="s">
        <v>321</v>
      </c>
      <c r="M21" t="s">
        <v>336</v>
      </c>
      <c r="N21" t="s">
        <v>1952</v>
      </c>
      <c r="O21" t="s">
        <v>448</v>
      </c>
      <c r="P21" s="96">
        <v>46996</v>
      </c>
      <c r="Q21" t="s">
        <v>335</v>
      </c>
      <c r="R21" t="s">
        <v>1222</v>
      </c>
      <c r="S21" s="94">
        <v>25000</v>
      </c>
      <c r="T21" s="94">
        <v>1</v>
      </c>
      <c r="U21" s="94">
        <v>3711.1</v>
      </c>
      <c r="V21" s="94">
        <v>1</v>
      </c>
      <c r="W21" s="94">
        <v>26380</v>
      </c>
      <c r="X21" s="94">
        <v>978.98764000000006</v>
      </c>
      <c r="Y21" s="93">
        <v>0.44221300000000002</v>
      </c>
      <c r="Z21" s="93">
        <v>4.3899999999999999E-4</v>
      </c>
      <c r="AA21" s="122"/>
    </row>
    <row r="22" spans="1:27" ht="13.5" customHeight="1">
      <c r="A22" s="122"/>
      <c r="B22">
        <v>520030677</v>
      </c>
      <c r="C22">
        <v>46012</v>
      </c>
      <c r="D22" t="s">
        <v>1513</v>
      </c>
      <c r="E22">
        <v>515327120</v>
      </c>
      <c r="F22" t="s">
        <v>307</v>
      </c>
      <c r="G22" t="s">
        <v>2575</v>
      </c>
      <c r="H22" t="s">
        <v>2576</v>
      </c>
      <c r="I22" t="s">
        <v>318</v>
      </c>
      <c r="J22" t="s">
        <v>202</v>
      </c>
      <c r="K22" t="s">
        <v>202</v>
      </c>
      <c r="L22" t="s">
        <v>321</v>
      </c>
      <c r="M22" t="s">
        <v>336</v>
      </c>
      <c r="N22" t="s">
        <v>2577</v>
      </c>
      <c r="O22" t="s">
        <v>461</v>
      </c>
      <c r="P22" s="96">
        <v>46568</v>
      </c>
      <c r="Q22" t="s">
        <v>335</v>
      </c>
      <c r="R22" t="s">
        <v>1222</v>
      </c>
      <c r="S22" s="94">
        <v>236</v>
      </c>
      <c r="T22" s="94">
        <v>1</v>
      </c>
      <c r="U22" s="94">
        <v>458970.04</v>
      </c>
      <c r="V22" s="94">
        <v>1</v>
      </c>
      <c r="W22" s="94">
        <v>22.9</v>
      </c>
      <c r="X22" s="94">
        <v>105.10414</v>
      </c>
      <c r="Y22" s="93">
        <v>4.7475999999999997E-2</v>
      </c>
      <c r="Z22" s="93">
        <v>4.6999999999999997E-5</v>
      </c>
      <c r="AA22" s="122"/>
    </row>
    <row r="23" spans="1:27" ht="13.5" customHeight="1">
      <c r="A23" s="122"/>
      <c r="B23">
        <v>520030677</v>
      </c>
      <c r="C23">
        <v>46013</v>
      </c>
      <c r="D23" t="s">
        <v>1778</v>
      </c>
      <c r="E23">
        <v>513639013</v>
      </c>
      <c r="F23" t="s">
        <v>307</v>
      </c>
      <c r="G23" t="s">
        <v>2578</v>
      </c>
      <c r="H23" t="s">
        <v>2579</v>
      </c>
      <c r="I23" t="s">
        <v>318</v>
      </c>
      <c r="J23" t="s">
        <v>202</v>
      </c>
      <c r="K23" t="s">
        <v>202</v>
      </c>
      <c r="L23" t="s">
        <v>321</v>
      </c>
      <c r="M23" t="s">
        <v>336</v>
      </c>
      <c r="N23" t="s">
        <v>2031</v>
      </c>
      <c r="O23" t="s">
        <v>477</v>
      </c>
      <c r="P23" s="96">
        <v>46477</v>
      </c>
      <c r="Q23" t="s">
        <v>335</v>
      </c>
      <c r="R23" t="s">
        <v>1222</v>
      </c>
      <c r="S23" s="94">
        <v>17780</v>
      </c>
      <c r="T23" s="94">
        <v>1</v>
      </c>
      <c r="U23" s="94">
        <v>2755.26</v>
      </c>
      <c r="V23" s="94">
        <v>1</v>
      </c>
      <c r="W23" s="94">
        <v>6819</v>
      </c>
      <c r="X23" s="94">
        <v>187.88108</v>
      </c>
      <c r="Y23" s="93">
        <v>0.399036</v>
      </c>
      <c r="Z23" s="93">
        <v>3.9899999999999999E-4</v>
      </c>
      <c r="AA23" s="122"/>
    </row>
    <row r="24" spans="1:27" ht="13.5" customHeight="1">
      <c r="A24" s="122"/>
      <c r="B24">
        <v>520030677</v>
      </c>
      <c r="C24">
        <v>46013</v>
      </c>
      <c r="D24" t="s">
        <v>1464</v>
      </c>
      <c r="E24">
        <v>520033473</v>
      </c>
      <c r="F24" t="s">
        <v>307</v>
      </c>
      <c r="G24" t="s">
        <v>2571</v>
      </c>
      <c r="H24" t="s">
        <v>2572</v>
      </c>
      <c r="I24" t="s">
        <v>318</v>
      </c>
      <c r="J24" t="s">
        <v>202</v>
      </c>
      <c r="K24" t="s">
        <v>202</v>
      </c>
      <c r="L24" t="s">
        <v>321</v>
      </c>
      <c r="M24" t="s">
        <v>336</v>
      </c>
      <c r="N24" t="s">
        <v>1952</v>
      </c>
      <c r="O24" t="s">
        <v>448</v>
      </c>
      <c r="P24" s="96">
        <v>46996</v>
      </c>
      <c r="Q24" t="s">
        <v>335</v>
      </c>
      <c r="R24" t="s">
        <v>1222</v>
      </c>
      <c r="S24" s="94">
        <v>25000</v>
      </c>
      <c r="T24" s="94">
        <v>1</v>
      </c>
      <c r="U24" s="94">
        <v>789.27</v>
      </c>
      <c r="V24" s="94">
        <v>1</v>
      </c>
      <c r="W24" s="94">
        <v>26380</v>
      </c>
      <c r="X24" s="94">
        <v>208.21061</v>
      </c>
      <c r="Y24" s="93">
        <v>0.44221300000000002</v>
      </c>
      <c r="Z24" s="93">
        <v>4.4200000000000001E-4</v>
      </c>
      <c r="AA24" s="122"/>
    </row>
    <row r="25" spans="1:27" ht="13.5" customHeight="1">
      <c r="A25" s="122"/>
      <c r="B25">
        <v>520030677</v>
      </c>
      <c r="C25">
        <v>46013</v>
      </c>
      <c r="D25" t="s">
        <v>1505</v>
      </c>
      <c r="E25">
        <v>514956465</v>
      </c>
      <c r="F25" t="s">
        <v>307</v>
      </c>
      <c r="G25" t="s">
        <v>2573</v>
      </c>
      <c r="H25" t="s">
        <v>2574</v>
      </c>
      <c r="I25" t="s">
        <v>318</v>
      </c>
      <c r="J25" t="s">
        <v>202</v>
      </c>
      <c r="K25" t="s">
        <v>202</v>
      </c>
      <c r="L25" t="s">
        <v>321</v>
      </c>
      <c r="M25" t="s">
        <v>336</v>
      </c>
      <c r="N25" t="s">
        <v>2841</v>
      </c>
      <c r="O25" t="s">
        <v>475</v>
      </c>
      <c r="P25" s="96">
        <v>47011</v>
      </c>
      <c r="Q25" t="s">
        <v>335</v>
      </c>
      <c r="R25" t="s">
        <v>1222</v>
      </c>
      <c r="S25" s="94">
        <v>2150</v>
      </c>
      <c r="T25" s="94">
        <v>1</v>
      </c>
      <c r="U25" s="94">
        <v>13823.65</v>
      </c>
      <c r="V25" s="94">
        <v>1</v>
      </c>
      <c r="W25" s="94">
        <v>379</v>
      </c>
      <c r="X25" s="94">
        <v>52.391629999999999</v>
      </c>
      <c r="Y25" s="93">
        <v>0.111273</v>
      </c>
      <c r="Z25" s="93">
        <v>1.11E-4</v>
      </c>
      <c r="AA25" s="122"/>
    </row>
    <row r="26" spans="1:27" ht="13.5" customHeight="1">
      <c r="A26" s="122"/>
      <c r="B26">
        <v>520030677</v>
      </c>
      <c r="C26">
        <v>46013</v>
      </c>
      <c r="D26" t="s">
        <v>1513</v>
      </c>
      <c r="E26">
        <v>515327120</v>
      </c>
      <c r="F26" t="s">
        <v>307</v>
      </c>
      <c r="G26" t="s">
        <v>2575</v>
      </c>
      <c r="H26" t="s">
        <v>2576</v>
      </c>
      <c r="I26" t="s">
        <v>318</v>
      </c>
      <c r="J26" t="s">
        <v>202</v>
      </c>
      <c r="K26" t="s">
        <v>202</v>
      </c>
      <c r="L26" t="s">
        <v>321</v>
      </c>
      <c r="M26" t="s">
        <v>336</v>
      </c>
      <c r="N26" t="s">
        <v>2577</v>
      </c>
      <c r="O26" t="s">
        <v>461</v>
      </c>
      <c r="P26" s="96">
        <v>46568</v>
      </c>
      <c r="Q26" t="s">
        <v>335</v>
      </c>
      <c r="R26" t="s">
        <v>1222</v>
      </c>
      <c r="S26" s="94">
        <v>236</v>
      </c>
      <c r="T26" s="94">
        <v>1</v>
      </c>
      <c r="U26" s="94">
        <v>97613.52</v>
      </c>
      <c r="V26" s="94">
        <v>1</v>
      </c>
      <c r="W26" s="94">
        <v>22.9</v>
      </c>
      <c r="X26" s="94">
        <v>22.3535</v>
      </c>
      <c r="Y26" s="93">
        <v>4.7475999999999997E-2</v>
      </c>
      <c r="Z26" s="93">
        <v>4.6999999999999997E-5</v>
      </c>
      <c r="AA26" s="122"/>
    </row>
    <row r="27" spans="1:27" ht="13.5" customHeight="1">
      <c r="A27" s="122"/>
      <c r="B27">
        <v>520030677</v>
      </c>
      <c r="C27">
        <v>9456</v>
      </c>
      <c r="D27" t="s">
        <v>1778</v>
      </c>
      <c r="E27">
        <v>513639013</v>
      </c>
      <c r="F27" t="s">
        <v>307</v>
      </c>
      <c r="G27" t="s">
        <v>2578</v>
      </c>
      <c r="H27" t="s">
        <v>2579</v>
      </c>
      <c r="I27" t="s">
        <v>318</v>
      </c>
      <c r="J27" t="s">
        <v>202</v>
      </c>
      <c r="K27" t="s">
        <v>202</v>
      </c>
      <c r="L27" t="s">
        <v>321</v>
      </c>
      <c r="M27" t="s">
        <v>336</v>
      </c>
      <c r="N27" t="s">
        <v>2031</v>
      </c>
      <c r="O27" t="s">
        <v>477</v>
      </c>
      <c r="P27" s="96">
        <v>46477</v>
      </c>
      <c r="Q27" t="s">
        <v>335</v>
      </c>
      <c r="R27" t="s">
        <v>1222</v>
      </c>
      <c r="S27" s="94">
        <v>17780</v>
      </c>
      <c r="T27" s="94">
        <v>1</v>
      </c>
      <c r="U27" s="94">
        <v>1193.52</v>
      </c>
      <c r="V27" s="94">
        <v>1</v>
      </c>
      <c r="W27" s="94">
        <v>6819</v>
      </c>
      <c r="X27" s="94">
        <v>81.386170000000007</v>
      </c>
      <c r="Y27" s="93">
        <v>0.399036</v>
      </c>
      <c r="Z27" s="93">
        <v>1.83E-4</v>
      </c>
      <c r="AA27" s="122"/>
    </row>
    <row r="28" spans="1:27" ht="13.5" customHeight="1">
      <c r="A28" s="122"/>
      <c r="B28">
        <v>520030677</v>
      </c>
      <c r="C28">
        <v>9456</v>
      </c>
      <c r="D28" t="s">
        <v>1464</v>
      </c>
      <c r="E28">
        <v>520033473</v>
      </c>
      <c r="F28" t="s">
        <v>307</v>
      </c>
      <c r="G28" t="s">
        <v>2571</v>
      </c>
      <c r="H28" t="s">
        <v>2572</v>
      </c>
      <c r="I28" t="s">
        <v>318</v>
      </c>
      <c r="J28" t="s">
        <v>202</v>
      </c>
      <c r="K28" t="s">
        <v>202</v>
      </c>
      <c r="L28" t="s">
        <v>321</v>
      </c>
      <c r="M28" t="s">
        <v>336</v>
      </c>
      <c r="N28" t="s">
        <v>1952</v>
      </c>
      <c r="O28" t="s">
        <v>448</v>
      </c>
      <c r="P28" s="96">
        <v>46996</v>
      </c>
      <c r="Q28" t="s">
        <v>335</v>
      </c>
      <c r="R28" t="s">
        <v>1222</v>
      </c>
      <c r="S28" s="94">
        <v>25000</v>
      </c>
      <c r="T28" s="94">
        <v>1</v>
      </c>
      <c r="U28" s="94">
        <v>341.9</v>
      </c>
      <c r="V28" s="94">
        <v>1</v>
      </c>
      <c r="W28" s="94">
        <v>26380</v>
      </c>
      <c r="X28" s="94">
        <v>90.192499999999995</v>
      </c>
      <c r="Y28" s="93">
        <v>0.44221300000000002</v>
      </c>
      <c r="Z28" s="93">
        <v>2.02E-4</v>
      </c>
      <c r="AA28" s="122"/>
    </row>
    <row r="29" spans="1:27" ht="13.5" customHeight="1">
      <c r="A29" s="122"/>
      <c r="B29">
        <v>520030677</v>
      </c>
      <c r="C29">
        <v>9456</v>
      </c>
      <c r="D29" t="s">
        <v>1513</v>
      </c>
      <c r="E29">
        <v>515327120</v>
      </c>
      <c r="F29" t="s">
        <v>307</v>
      </c>
      <c r="G29" t="s">
        <v>2575</v>
      </c>
      <c r="H29" t="s">
        <v>2576</v>
      </c>
      <c r="I29" t="s">
        <v>318</v>
      </c>
      <c r="J29" t="s">
        <v>202</v>
      </c>
      <c r="K29" t="s">
        <v>202</v>
      </c>
      <c r="L29" t="s">
        <v>321</v>
      </c>
      <c r="M29" t="s">
        <v>336</v>
      </c>
      <c r="N29" t="s">
        <v>2577</v>
      </c>
      <c r="O29" t="s">
        <v>461</v>
      </c>
      <c r="P29" s="96">
        <v>46568</v>
      </c>
      <c r="Q29" t="s">
        <v>335</v>
      </c>
      <c r="R29" t="s">
        <v>1222</v>
      </c>
      <c r="S29" s="94">
        <v>236</v>
      </c>
      <c r="T29" s="94">
        <v>1</v>
      </c>
      <c r="U29" s="94">
        <v>42284.14</v>
      </c>
      <c r="V29" s="94">
        <v>1</v>
      </c>
      <c r="W29" s="94">
        <v>22.9</v>
      </c>
      <c r="X29" s="94">
        <v>9.6830700000000007</v>
      </c>
      <c r="Y29" s="93">
        <v>4.7475999999999997E-2</v>
      </c>
      <c r="Z29" s="93">
        <v>2.0999999999999999E-5</v>
      </c>
      <c r="AA29" s="122"/>
    </row>
    <row r="30" spans="1:27" ht="13.5" customHeight="1">
      <c r="A30" s="122"/>
      <c r="B30">
        <v>520030677</v>
      </c>
      <c r="C30">
        <v>9456</v>
      </c>
      <c r="D30" t="s">
        <v>1505</v>
      </c>
      <c r="E30">
        <v>514956465</v>
      </c>
      <c r="F30" t="s">
        <v>307</v>
      </c>
      <c r="G30" t="s">
        <v>2573</v>
      </c>
      <c r="H30" t="s">
        <v>2574</v>
      </c>
      <c r="I30" t="s">
        <v>318</v>
      </c>
      <c r="J30" t="s">
        <v>202</v>
      </c>
      <c r="K30" t="s">
        <v>202</v>
      </c>
      <c r="L30" t="s">
        <v>321</v>
      </c>
      <c r="M30" t="s">
        <v>336</v>
      </c>
      <c r="N30" t="s">
        <v>2841</v>
      </c>
      <c r="O30" t="s">
        <v>475</v>
      </c>
      <c r="P30" s="96">
        <v>47011</v>
      </c>
      <c r="Q30" t="s">
        <v>335</v>
      </c>
      <c r="R30" t="s">
        <v>1222</v>
      </c>
      <c r="S30" s="94">
        <v>2150</v>
      </c>
      <c r="T30" s="94">
        <v>1</v>
      </c>
      <c r="U30" s="94">
        <v>5988.12</v>
      </c>
      <c r="V30" s="94">
        <v>1</v>
      </c>
      <c r="W30" s="94">
        <v>379</v>
      </c>
      <c r="X30" s="94">
        <v>22.694959999999998</v>
      </c>
      <c r="Y30" s="93">
        <v>0.111273</v>
      </c>
      <c r="Z30" s="93">
        <v>5.1E-5</v>
      </c>
      <c r="AA30" s="122"/>
    </row>
    <row r="31" spans="1:27" ht="13.5" customHeight="1">
      <c r="A31" s="122"/>
      <c r="B31">
        <v>520030677</v>
      </c>
      <c r="C31">
        <v>9636</v>
      </c>
      <c r="D31" t="s">
        <v>1464</v>
      </c>
      <c r="E31">
        <v>520033473</v>
      </c>
      <c r="F31" t="s">
        <v>307</v>
      </c>
      <c r="G31" t="s">
        <v>2571</v>
      </c>
      <c r="H31" t="s">
        <v>2572</v>
      </c>
      <c r="I31" t="s">
        <v>318</v>
      </c>
      <c r="J31" t="s">
        <v>202</v>
      </c>
      <c r="K31" t="s">
        <v>202</v>
      </c>
      <c r="L31" t="s">
        <v>321</v>
      </c>
      <c r="M31" t="s">
        <v>336</v>
      </c>
      <c r="N31" t="s">
        <v>1952</v>
      </c>
      <c r="O31" t="s">
        <v>448</v>
      </c>
      <c r="P31" s="96">
        <v>46996</v>
      </c>
      <c r="Q31" t="s">
        <v>335</v>
      </c>
      <c r="R31" t="s">
        <v>1222</v>
      </c>
      <c r="S31" s="94">
        <v>25000</v>
      </c>
      <c r="T31" s="94">
        <v>1</v>
      </c>
      <c r="U31" s="94">
        <v>687.46</v>
      </c>
      <c r="V31" s="94">
        <v>1</v>
      </c>
      <c r="W31" s="94">
        <v>26380</v>
      </c>
      <c r="X31" s="94">
        <v>181.35115999999999</v>
      </c>
      <c r="Y31" s="93">
        <v>0.44221300000000002</v>
      </c>
      <c r="Z31" s="93">
        <v>5.1500000000000005E-4</v>
      </c>
      <c r="AA31" s="122"/>
    </row>
    <row r="32" spans="1:27" ht="13.5" customHeight="1">
      <c r="A32" s="122"/>
      <c r="B32">
        <v>520030677</v>
      </c>
      <c r="C32">
        <v>9636</v>
      </c>
      <c r="D32" t="s">
        <v>1513</v>
      </c>
      <c r="E32">
        <v>515327120</v>
      </c>
      <c r="F32" t="s">
        <v>307</v>
      </c>
      <c r="G32" t="s">
        <v>2575</v>
      </c>
      <c r="H32" t="s">
        <v>2576</v>
      </c>
      <c r="I32" t="s">
        <v>318</v>
      </c>
      <c r="J32" t="s">
        <v>202</v>
      </c>
      <c r="K32" t="s">
        <v>202</v>
      </c>
      <c r="L32" t="s">
        <v>321</v>
      </c>
      <c r="M32" t="s">
        <v>336</v>
      </c>
      <c r="N32" t="s">
        <v>2577</v>
      </c>
      <c r="O32" t="s">
        <v>461</v>
      </c>
      <c r="P32" s="96">
        <v>46568</v>
      </c>
      <c r="Q32" t="s">
        <v>335</v>
      </c>
      <c r="R32" t="s">
        <v>1222</v>
      </c>
      <c r="S32" s="94">
        <v>236</v>
      </c>
      <c r="T32" s="94">
        <v>1</v>
      </c>
      <c r="U32" s="94">
        <v>85021.24</v>
      </c>
      <c r="V32" s="94">
        <v>1</v>
      </c>
      <c r="W32" s="94">
        <v>22.9</v>
      </c>
      <c r="X32" s="94">
        <v>19.469860000000001</v>
      </c>
      <c r="Y32" s="93">
        <v>4.7475999999999997E-2</v>
      </c>
      <c r="Z32" s="93">
        <v>5.5000000000000002E-5</v>
      </c>
      <c r="AA32" s="122"/>
    </row>
    <row r="33" spans="1:27" ht="13.5" customHeight="1">
      <c r="A33" s="122"/>
      <c r="B33">
        <v>520030677</v>
      </c>
      <c r="C33">
        <v>9636</v>
      </c>
      <c r="D33" t="s">
        <v>1505</v>
      </c>
      <c r="E33">
        <v>514956465</v>
      </c>
      <c r="F33" t="s">
        <v>307</v>
      </c>
      <c r="G33" t="s">
        <v>2573</v>
      </c>
      <c r="H33" t="s">
        <v>2574</v>
      </c>
      <c r="I33" t="s">
        <v>318</v>
      </c>
      <c r="J33" t="s">
        <v>202</v>
      </c>
      <c r="K33" t="s">
        <v>202</v>
      </c>
      <c r="L33" t="s">
        <v>321</v>
      </c>
      <c r="M33" t="s">
        <v>336</v>
      </c>
      <c r="N33" t="s">
        <v>2841</v>
      </c>
      <c r="O33" t="s">
        <v>475</v>
      </c>
      <c r="P33" s="96">
        <v>47011</v>
      </c>
      <c r="Q33" t="s">
        <v>335</v>
      </c>
      <c r="R33" t="s">
        <v>1222</v>
      </c>
      <c r="S33" s="94">
        <v>2150</v>
      </c>
      <c r="T33" s="94">
        <v>1</v>
      </c>
      <c r="U33" s="94">
        <v>12040.38</v>
      </c>
      <c r="V33" s="94">
        <v>1</v>
      </c>
      <c r="W33" s="94">
        <v>379</v>
      </c>
      <c r="X33" s="94">
        <v>45.633040000000001</v>
      </c>
      <c r="Y33" s="93">
        <v>0.111273</v>
      </c>
      <c r="Z33" s="93">
        <v>1.2899999999999999E-4</v>
      </c>
      <c r="AA33" s="122"/>
    </row>
    <row r="34" spans="1:27" ht="13.5" customHeight="1">
      <c r="A34" s="122"/>
      <c r="B34">
        <v>520030677</v>
      </c>
      <c r="C34">
        <v>9636</v>
      </c>
      <c r="D34" t="s">
        <v>1778</v>
      </c>
      <c r="E34">
        <v>513639013</v>
      </c>
      <c r="F34" t="s">
        <v>307</v>
      </c>
      <c r="G34" t="s">
        <v>2578</v>
      </c>
      <c r="H34" t="s">
        <v>2579</v>
      </c>
      <c r="I34" t="s">
        <v>318</v>
      </c>
      <c r="J34" t="s">
        <v>202</v>
      </c>
      <c r="K34" t="s">
        <v>202</v>
      </c>
      <c r="L34" t="s">
        <v>321</v>
      </c>
      <c r="M34" t="s">
        <v>336</v>
      </c>
      <c r="N34" t="s">
        <v>2031</v>
      </c>
      <c r="O34" t="s">
        <v>477</v>
      </c>
      <c r="P34" s="96">
        <v>46477</v>
      </c>
      <c r="Q34" t="s">
        <v>335</v>
      </c>
      <c r="R34" t="s">
        <v>1222</v>
      </c>
      <c r="S34" s="94">
        <v>17780</v>
      </c>
      <c r="T34" s="94">
        <v>1</v>
      </c>
      <c r="U34" s="94">
        <v>2399.83</v>
      </c>
      <c r="V34" s="94">
        <v>1</v>
      </c>
      <c r="W34" s="94">
        <v>6819</v>
      </c>
      <c r="X34" s="94">
        <v>163.64417</v>
      </c>
      <c r="Y34" s="93">
        <v>0.399036</v>
      </c>
      <c r="Z34" s="93">
        <v>4.6500000000000003E-4</v>
      </c>
      <c r="AA34" s="122"/>
    </row>
    <row r="35" spans="1:27" ht="13.5" customHeight="1">
      <c r="A35" s="122"/>
      <c r="B35">
        <v>520030677</v>
      </c>
      <c r="C35">
        <v>9670</v>
      </c>
      <c r="D35" t="s">
        <v>1513</v>
      </c>
      <c r="E35">
        <v>515327120</v>
      </c>
      <c r="F35" t="s">
        <v>307</v>
      </c>
      <c r="G35" t="s">
        <v>2575</v>
      </c>
      <c r="H35" t="s">
        <v>2576</v>
      </c>
      <c r="I35" t="s">
        <v>318</v>
      </c>
      <c r="J35" t="s">
        <v>202</v>
      </c>
      <c r="K35" t="s">
        <v>202</v>
      </c>
      <c r="L35" t="s">
        <v>321</v>
      </c>
      <c r="M35" t="s">
        <v>336</v>
      </c>
      <c r="N35" t="s">
        <v>2577</v>
      </c>
      <c r="O35" t="s">
        <v>461</v>
      </c>
      <c r="P35" s="96">
        <v>46568</v>
      </c>
      <c r="Q35" t="s">
        <v>335</v>
      </c>
      <c r="R35" t="s">
        <v>1222</v>
      </c>
      <c r="S35" s="94">
        <v>236</v>
      </c>
      <c r="T35" s="94">
        <v>1</v>
      </c>
      <c r="U35" s="94">
        <v>30259.47</v>
      </c>
      <c r="V35" s="94">
        <v>1</v>
      </c>
      <c r="W35" s="94">
        <v>22.9</v>
      </c>
      <c r="X35" s="94">
        <v>6.9294200000000004</v>
      </c>
      <c r="Y35" s="93">
        <v>4.7475999999999997E-2</v>
      </c>
      <c r="Z35" s="93">
        <v>4.6999999999999997E-5</v>
      </c>
      <c r="AA35" s="122"/>
    </row>
    <row r="36" spans="1:27" ht="13.5" customHeight="1">
      <c r="A36" s="122"/>
      <c r="B36">
        <v>520030677</v>
      </c>
      <c r="C36">
        <v>9670</v>
      </c>
      <c r="D36" t="s">
        <v>1505</v>
      </c>
      <c r="E36">
        <v>514956465</v>
      </c>
      <c r="F36" t="s">
        <v>307</v>
      </c>
      <c r="G36" t="s">
        <v>2573</v>
      </c>
      <c r="H36" t="s">
        <v>2574</v>
      </c>
      <c r="I36" t="s">
        <v>318</v>
      </c>
      <c r="J36" t="s">
        <v>202</v>
      </c>
      <c r="K36" t="s">
        <v>202</v>
      </c>
      <c r="L36" t="s">
        <v>321</v>
      </c>
      <c r="M36" t="s">
        <v>336</v>
      </c>
      <c r="N36" t="s">
        <v>2841</v>
      </c>
      <c r="O36" t="s">
        <v>475</v>
      </c>
      <c r="P36" s="96">
        <v>47011</v>
      </c>
      <c r="Q36" t="s">
        <v>335</v>
      </c>
      <c r="R36" t="s">
        <v>1222</v>
      </c>
      <c r="S36" s="94">
        <v>2150</v>
      </c>
      <c r="T36" s="94">
        <v>1</v>
      </c>
      <c r="U36" s="94">
        <v>4285.2299999999996</v>
      </c>
      <c r="V36" s="94">
        <v>1</v>
      </c>
      <c r="W36" s="94">
        <v>379</v>
      </c>
      <c r="X36" s="94">
        <v>16.241019999999999</v>
      </c>
      <c r="Y36" s="93">
        <v>0.111273</v>
      </c>
      <c r="Z36" s="93">
        <v>1.11E-4</v>
      </c>
      <c r="AA36" s="122"/>
    </row>
    <row r="37" spans="1:27" ht="13.5" customHeight="1">
      <c r="A37" s="122"/>
      <c r="B37">
        <v>520030677</v>
      </c>
      <c r="C37">
        <v>9670</v>
      </c>
      <c r="D37" t="s">
        <v>1464</v>
      </c>
      <c r="E37">
        <v>520033473</v>
      </c>
      <c r="F37" t="s">
        <v>307</v>
      </c>
      <c r="G37" t="s">
        <v>2571</v>
      </c>
      <c r="H37" t="s">
        <v>2572</v>
      </c>
      <c r="I37" t="s">
        <v>318</v>
      </c>
      <c r="J37" t="s">
        <v>202</v>
      </c>
      <c r="K37" t="s">
        <v>202</v>
      </c>
      <c r="L37" t="s">
        <v>321</v>
      </c>
      <c r="M37" t="s">
        <v>336</v>
      </c>
      <c r="N37" t="s">
        <v>1952</v>
      </c>
      <c r="O37" t="s">
        <v>448</v>
      </c>
      <c r="P37" s="96">
        <v>46996</v>
      </c>
      <c r="Q37" t="s">
        <v>335</v>
      </c>
      <c r="R37" t="s">
        <v>1222</v>
      </c>
      <c r="S37" s="94">
        <v>25000</v>
      </c>
      <c r="T37" s="94">
        <v>1</v>
      </c>
      <c r="U37" s="94">
        <v>244.67</v>
      </c>
      <c r="V37" s="94">
        <v>1</v>
      </c>
      <c r="W37" s="94">
        <v>26380</v>
      </c>
      <c r="X37" s="94">
        <v>64.543750000000003</v>
      </c>
      <c r="Y37" s="93">
        <v>0.44221300000000002</v>
      </c>
      <c r="Z37" s="93">
        <v>4.44E-4</v>
      </c>
      <c r="AA37" s="122"/>
    </row>
    <row r="38" spans="1:27" ht="13.5" customHeight="1">
      <c r="A38" s="122"/>
      <c r="B38">
        <v>520030677</v>
      </c>
      <c r="C38">
        <v>9670</v>
      </c>
      <c r="D38" t="s">
        <v>1778</v>
      </c>
      <c r="E38">
        <v>513639013</v>
      </c>
      <c r="F38" t="s">
        <v>307</v>
      </c>
      <c r="G38" t="s">
        <v>2578</v>
      </c>
      <c r="H38" t="s">
        <v>2579</v>
      </c>
      <c r="I38" t="s">
        <v>318</v>
      </c>
      <c r="J38" t="s">
        <v>202</v>
      </c>
      <c r="K38" t="s">
        <v>202</v>
      </c>
      <c r="L38" t="s">
        <v>321</v>
      </c>
      <c r="M38" t="s">
        <v>336</v>
      </c>
      <c r="N38" t="s">
        <v>2031</v>
      </c>
      <c r="O38" t="s">
        <v>477</v>
      </c>
      <c r="P38" s="96">
        <v>46477</v>
      </c>
      <c r="Q38" t="s">
        <v>335</v>
      </c>
      <c r="R38" t="s">
        <v>1222</v>
      </c>
      <c r="S38" s="94">
        <v>17780</v>
      </c>
      <c r="T38" s="94">
        <v>1</v>
      </c>
      <c r="U38" s="94">
        <v>854.11</v>
      </c>
      <c r="V38" s="94">
        <v>1</v>
      </c>
      <c r="W38" s="94">
        <v>6819</v>
      </c>
      <c r="X38" s="94">
        <v>58.24174</v>
      </c>
      <c r="Y38" s="93">
        <v>0.399036</v>
      </c>
      <c r="Z38" s="93">
        <v>4.0099999999999999E-4</v>
      </c>
      <c r="AA38" s="122"/>
    </row>
    <row r="39" spans="1:27" ht="13.5" customHeight="1">
      <c r="A39" s="122"/>
      <c r="B39">
        <v>520030677</v>
      </c>
      <c r="C39">
        <v>9671</v>
      </c>
      <c r="D39" t="s">
        <v>1464</v>
      </c>
      <c r="E39">
        <v>520033473</v>
      </c>
      <c r="F39" t="s">
        <v>307</v>
      </c>
      <c r="G39" t="s">
        <v>2571</v>
      </c>
      <c r="H39" t="s">
        <v>2572</v>
      </c>
      <c r="I39" t="s">
        <v>318</v>
      </c>
      <c r="J39" t="s">
        <v>202</v>
      </c>
      <c r="K39" t="s">
        <v>202</v>
      </c>
      <c r="L39" t="s">
        <v>321</v>
      </c>
      <c r="M39" t="s">
        <v>336</v>
      </c>
      <c r="N39" t="s">
        <v>1952</v>
      </c>
      <c r="O39" t="s">
        <v>448</v>
      </c>
      <c r="P39" s="96">
        <v>46996</v>
      </c>
      <c r="Q39" t="s">
        <v>335</v>
      </c>
      <c r="R39" t="s">
        <v>1222</v>
      </c>
      <c r="S39" s="94">
        <v>25000</v>
      </c>
      <c r="T39" s="94">
        <v>1</v>
      </c>
      <c r="U39" s="94">
        <v>104.79</v>
      </c>
      <c r="V39" s="94">
        <v>1</v>
      </c>
      <c r="W39" s="94">
        <v>26380</v>
      </c>
      <c r="X39" s="94">
        <v>27.642910000000001</v>
      </c>
      <c r="Y39" s="93">
        <v>0.442214</v>
      </c>
      <c r="Z39" s="93">
        <v>3.0200000000000002E-4</v>
      </c>
      <c r="AA39" s="122"/>
    </row>
    <row r="40" spans="1:27" ht="13.5" customHeight="1">
      <c r="A40" s="122"/>
      <c r="B40">
        <v>520030677</v>
      </c>
      <c r="C40">
        <v>9671</v>
      </c>
      <c r="D40" t="s">
        <v>1778</v>
      </c>
      <c r="E40">
        <v>513639013</v>
      </c>
      <c r="F40" t="s">
        <v>307</v>
      </c>
      <c r="G40" t="s">
        <v>2578</v>
      </c>
      <c r="H40" t="s">
        <v>2579</v>
      </c>
      <c r="I40" t="s">
        <v>318</v>
      </c>
      <c r="J40" t="s">
        <v>202</v>
      </c>
      <c r="K40" t="s">
        <v>202</v>
      </c>
      <c r="L40" t="s">
        <v>321</v>
      </c>
      <c r="M40" t="s">
        <v>336</v>
      </c>
      <c r="N40" t="s">
        <v>2031</v>
      </c>
      <c r="O40" t="s">
        <v>477</v>
      </c>
      <c r="P40" s="96">
        <v>46477</v>
      </c>
      <c r="Q40" t="s">
        <v>335</v>
      </c>
      <c r="R40" t="s">
        <v>1222</v>
      </c>
      <c r="S40" s="94">
        <v>17780</v>
      </c>
      <c r="T40" s="94">
        <v>1</v>
      </c>
      <c r="U40" s="94">
        <v>365.8</v>
      </c>
      <c r="V40" s="94">
        <v>1</v>
      </c>
      <c r="W40" s="94">
        <v>6819</v>
      </c>
      <c r="X40" s="94">
        <v>24.94387</v>
      </c>
      <c r="Y40" s="93">
        <v>0.399036</v>
      </c>
      <c r="Z40" s="93">
        <v>2.72E-4</v>
      </c>
      <c r="AA40" s="122"/>
    </row>
    <row r="41" spans="1:27" ht="13.5" customHeight="1">
      <c r="A41" s="122"/>
      <c r="B41">
        <v>520030677</v>
      </c>
      <c r="C41">
        <v>9671</v>
      </c>
      <c r="D41" t="s">
        <v>1505</v>
      </c>
      <c r="E41">
        <v>514956465</v>
      </c>
      <c r="F41" t="s">
        <v>307</v>
      </c>
      <c r="G41" t="s">
        <v>2573</v>
      </c>
      <c r="H41" t="s">
        <v>2574</v>
      </c>
      <c r="I41" t="s">
        <v>318</v>
      </c>
      <c r="J41" t="s">
        <v>202</v>
      </c>
      <c r="K41" t="s">
        <v>202</v>
      </c>
      <c r="L41" t="s">
        <v>321</v>
      </c>
      <c r="M41" t="s">
        <v>336</v>
      </c>
      <c r="N41" t="s">
        <v>2841</v>
      </c>
      <c r="O41" t="s">
        <v>475</v>
      </c>
      <c r="P41" s="96">
        <v>47011</v>
      </c>
      <c r="Q41" t="s">
        <v>335</v>
      </c>
      <c r="R41" t="s">
        <v>1222</v>
      </c>
      <c r="S41" s="94">
        <v>2150</v>
      </c>
      <c r="T41" s="94">
        <v>1</v>
      </c>
      <c r="U41" s="94">
        <v>1835.29</v>
      </c>
      <c r="V41" s="94">
        <v>1</v>
      </c>
      <c r="W41" s="94">
        <v>379</v>
      </c>
      <c r="X41" s="94">
        <v>6.95573</v>
      </c>
      <c r="Y41" s="93">
        <v>0.111273</v>
      </c>
      <c r="Z41" s="93">
        <v>7.6000000000000004E-5</v>
      </c>
      <c r="AA41" s="122"/>
    </row>
    <row r="42" spans="1:27" ht="13.5" customHeight="1">
      <c r="A42" s="122"/>
      <c r="B42">
        <v>520030677</v>
      </c>
      <c r="C42">
        <v>9671</v>
      </c>
      <c r="D42" t="s">
        <v>1513</v>
      </c>
      <c r="E42">
        <v>515327120</v>
      </c>
      <c r="F42" t="s">
        <v>307</v>
      </c>
      <c r="G42" t="s">
        <v>2575</v>
      </c>
      <c r="H42" t="s">
        <v>2576</v>
      </c>
      <c r="I42" t="s">
        <v>318</v>
      </c>
      <c r="J42" t="s">
        <v>202</v>
      </c>
      <c r="K42" t="s">
        <v>202</v>
      </c>
      <c r="L42" t="s">
        <v>321</v>
      </c>
      <c r="M42" t="s">
        <v>336</v>
      </c>
      <c r="N42" t="s">
        <v>2577</v>
      </c>
      <c r="O42" t="s">
        <v>461</v>
      </c>
      <c r="P42" s="96">
        <v>46568</v>
      </c>
      <c r="Q42" t="s">
        <v>335</v>
      </c>
      <c r="R42" t="s">
        <v>1222</v>
      </c>
      <c r="S42" s="94">
        <v>236</v>
      </c>
      <c r="T42" s="94">
        <v>1</v>
      </c>
      <c r="U42" s="94">
        <v>12959.58</v>
      </c>
      <c r="V42" s="94">
        <v>1</v>
      </c>
      <c r="W42" s="94">
        <v>22.9</v>
      </c>
      <c r="X42" s="94">
        <v>2.96774</v>
      </c>
      <c r="Y42" s="93">
        <v>4.7475999999999997E-2</v>
      </c>
      <c r="Z42" s="93">
        <v>3.1999999999999999E-5</v>
      </c>
      <c r="AA42" s="122"/>
    </row>
    <row r="43" spans="1:27" ht="13.5" customHeight="1">
      <c r="A43" s="122"/>
      <c r="B43">
        <v>520030677</v>
      </c>
      <c r="C43">
        <v>114</v>
      </c>
      <c r="E43" s="90"/>
      <c r="H43" s="90"/>
      <c r="P43" s="96"/>
      <c r="S43" s="92"/>
      <c r="T43" s="92"/>
      <c r="U43" s="91"/>
      <c r="V43" s="92"/>
      <c r="W43" s="92"/>
      <c r="X43" s="91"/>
      <c r="Y43" s="93"/>
      <c r="Z43" s="93"/>
      <c r="AA43" s="122"/>
    </row>
    <row r="44" spans="1:27" ht="13.5" customHeight="1">
      <c r="A44" s="122"/>
      <c r="B44">
        <v>520030677</v>
      </c>
      <c r="C44">
        <v>12900</v>
      </c>
      <c r="E44" s="90"/>
      <c r="H44" s="90"/>
      <c r="P44" s="96"/>
      <c r="S44" s="92"/>
      <c r="T44" s="92"/>
      <c r="U44" s="91"/>
      <c r="V44" s="92"/>
      <c r="W44" s="92"/>
      <c r="X44" s="91"/>
      <c r="Y44" s="93"/>
      <c r="Z44" s="93"/>
      <c r="AA44" s="122"/>
    </row>
    <row r="45" spans="1:27" ht="13.5" customHeight="1">
      <c r="A45" s="122"/>
      <c r="B45">
        <v>520030677</v>
      </c>
      <c r="C45">
        <v>14168</v>
      </c>
      <c r="E45" s="90"/>
      <c r="H45" s="90"/>
      <c r="P45" s="96"/>
      <c r="S45" s="92"/>
      <c r="T45" s="92"/>
      <c r="U45" s="91"/>
      <c r="V45" s="92"/>
      <c r="W45" s="92"/>
      <c r="X45" s="91"/>
      <c r="Y45" s="93"/>
      <c r="Z45" s="93"/>
      <c r="AA45" s="122"/>
    </row>
    <row r="46" spans="1:27" ht="13.5" customHeight="1">
      <c r="A46" s="122"/>
      <c r="B46">
        <v>520030677</v>
      </c>
      <c r="C46">
        <v>14169</v>
      </c>
      <c r="E46" s="90"/>
      <c r="H46" s="90"/>
      <c r="P46" s="96"/>
      <c r="S46" s="92"/>
      <c r="T46" s="92"/>
      <c r="U46" s="91"/>
      <c r="V46" s="92"/>
      <c r="W46" s="92"/>
      <c r="X46" s="91"/>
      <c r="Y46" s="93"/>
      <c r="Z46" s="93"/>
      <c r="AA46" s="122"/>
    </row>
    <row r="47" spans="1:27" ht="13.5" customHeight="1">
      <c r="A47" s="122"/>
      <c r="B47">
        <v>520030677</v>
      </c>
      <c r="C47">
        <v>14306</v>
      </c>
      <c r="E47" s="90"/>
      <c r="H47" s="90"/>
      <c r="P47" s="96"/>
      <c r="S47" s="92"/>
      <c r="T47" s="92"/>
      <c r="U47" s="91"/>
      <c r="V47" s="92"/>
      <c r="W47" s="92"/>
      <c r="X47" s="91"/>
      <c r="Y47" s="93"/>
      <c r="Z47" s="93"/>
      <c r="AA47" s="122"/>
    </row>
    <row r="48" spans="1:27" ht="13.5" customHeight="1">
      <c r="A48" s="122"/>
      <c r="B48">
        <v>520030677</v>
      </c>
      <c r="C48">
        <v>15401</v>
      </c>
      <c r="E48" s="90"/>
      <c r="H48" s="90"/>
      <c r="P48" s="96"/>
      <c r="S48" s="92"/>
      <c r="T48" s="92"/>
      <c r="U48" s="91"/>
      <c r="V48" s="92"/>
      <c r="W48" s="92"/>
      <c r="X48" s="91"/>
      <c r="Y48" s="93"/>
      <c r="Z48" s="93"/>
      <c r="AA48" s="122"/>
    </row>
    <row r="49" spans="1:27" ht="13.5" customHeight="1">
      <c r="A49" s="122"/>
      <c r="B49">
        <v>520030677</v>
      </c>
      <c r="C49">
        <v>15402</v>
      </c>
      <c r="E49" s="90"/>
      <c r="H49" s="90"/>
      <c r="P49" s="96"/>
      <c r="S49" s="92"/>
      <c r="T49" s="92"/>
      <c r="U49" s="91"/>
      <c r="V49" s="92"/>
      <c r="W49" s="92"/>
      <c r="X49" s="91"/>
      <c r="Y49" s="93"/>
      <c r="Z49" s="93"/>
      <c r="AA49" s="122"/>
    </row>
    <row r="50" spans="1:27" ht="13.5" customHeight="1">
      <c r="A50" s="122"/>
      <c r="B50">
        <v>520030677</v>
      </c>
      <c r="C50">
        <v>164</v>
      </c>
      <c r="E50" s="90"/>
      <c r="H50" s="90"/>
      <c r="P50" s="96"/>
      <c r="S50" s="92"/>
      <c r="T50" s="92"/>
      <c r="U50" s="91"/>
      <c r="V50" s="92"/>
      <c r="W50" s="92"/>
      <c r="X50" s="91"/>
      <c r="Y50" s="93"/>
      <c r="Z50" s="93"/>
      <c r="AA50" s="122"/>
    </row>
    <row r="51" spans="1:27" ht="13.5" customHeight="1">
      <c r="A51" s="122"/>
      <c r="B51">
        <v>520030677</v>
      </c>
      <c r="C51">
        <v>2251</v>
      </c>
      <c r="E51" s="90"/>
      <c r="H51" s="90"/>
      <c r="P51" s="96"/>
      <c r="S51" s="92"/>
      <c r="T51" s="92"/>
      <c r="U51" s="91"/>
      <c r="V51" s="92"/>
      <c r="W51" s="92"/>
      <c r="X51" s="91"/>
      <c r="Y51" s="93"/>
      <c r="Z51" s="93"/>
      <c r="AA51" s="122"/>
    </row>
    <row r="52" spans="1:27" ht="13.5" customHeight="1">
      <c r="A52" s="122"/>
      <c r="B52">
        <v>520030677</v>
      </c>
      <c r="C52">
        <v>8572</v>
      </c>
      <c r="E52" s="90"/>
      <c r="H52" s="90"/>
      <c r="P52" s="96"/>
      <c r="S52" s="92"/>
      <c r="T52" s="92"/>
      <c r="U52" s="91"/>
      <c r="V52" s="92"/>
      <c r="W52" s="92"/>
      <c r="X52" s="91"/>
      <c r="Y52" s="93"/>
      <c r="Z52" s="93"/>
      <c r="AA52" s="122"/>
    </row>
    <row r="53" spans="1:27" ht="13.5" customHeight="1">
      <c r="A53" s="122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2"/>
    </row>
    <row r="54" spans="1:27" ht="13.5" customHeight="1"/>
    <row r="55" spans="1:27" ht="13.5" customHeight="1"/>
    <row r="56" spans="1:27" ht="13.5" customHeight="1"/>
    <row r="57" spans="1:27" ht="13.5" customHeight="1"/>
    <row r="58" spans="1:27" ht="13.5" customHeight="1"/>
    <row r="59" spans="1:27" ht="13.5" customHeight="1"/>
    <row r="60" spans="1:27" ht="13.5" customHeight="1"/>
    <row r="61" spans="1:27" ht="13.5" customHeight="1"/>
    <row r="62" spans="1:27" ht="13.5" customHeight="1"/>
    <row r="63" spans="1:27" ht="13.5" customHeight="1"/>
    <row r="64" spans="1:27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53:Z53"/>
    <mergeCell ref="A1:A53"/>
    <mergeCell ref="B1:Z1"/>
    <mergeCell ref="AA1:AA5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A1001"/>
  <sheetViews>
    <sheetView rightToLeft="1" topLeftCell="B1" workbookViewId="0">
      <selection activeCell="B2" sqref="B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.125" customWidth="1"/>
    <col min="5" max="5" width="2.875" bestFit="1" customWidth="1"/>
    <col min="6" max="7" width="3.125" customWidth="1"/>
    <col min="8" max="8" width="2.875" bestFit="1" customWidth="1"/>
    <col min="9" max="9" width="3.125" customWidth="1"/>
    <col min="10" max="10" width="2.875" bestFit="1" customWidth="1"/>
    <col min="11" max="12" width="3.125" customWidth="1"/>
    <col min="13" max="14" width="2.875" bestFit="1" customWidth="1"/>
    <col min="15" max="15" width="2.75" bestFit="1" customWidth="1"/>
    <col min="16" max="18" width="3.125" customWidth="1"/>
    <col min="19" max="20" width="3" bestFit="1" customWidth="1"/>
    <col min="21" max="21" width="3.125" customWidth="1"/>
    <col min="22" max="22" width="3" bestFit="1" customWidth="1"/>
    <col min="23" max="25" width="3.125" customWidth="1"/>
    <col min="26" max="26" width="19.5" bestFit="1" customWidth="1"/>
    <col min="27" max="27" width="8.625" hidden="1" customWidth="1"/>
    <col min="28" max="16384" width="12.625" hidden="1"/>
  </cols>
  <sheetData>
    <row r="1" spans="1:27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2" t="s">
        <v>2828</v>
      </c>
    </row>
    <row r="2" spans="1:27" ht="140.25">
      <c r="A2" s="122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70</v>
      </c>
      <c r="N2" s="23" t="s">
        <v>82</v>
      </c>
      <c r="O2" s="23" t="s">
        <v>94</v>
      </c>
      <c r="P2" s="98" t="s">
        <v>91</v>
      </c>
      <c r="Q2" s="23" t="s">
        <v>57</v>
      </c>
      <c r="R2" s="23" t="s">
        <v>60</v>
      </c>
      <c r="S2" s="97" t="s">
        <v>92</v>
      </c>
      <c r="T2" s="97" t="s">
        <v>76</v>
      </c>
      <c r="U2" s="97" t="s">
        <v>62</v>
      </c>
      <c r="V2" s="97" t="s">
        <v>77</v>
      </c>
      <c r="W2" s="97" t="s">
        <v>16</v>
      </c>
      <c r="X2" s="95" t="s">
        <v>64</v>
      </c>
      <c r="Y2" s="95" t="s">
        <v>65</v>
      </c>
      <c r="Z2" s="122"/>
      <c r="AA2" s="10"/>
    </row>
    <row r="3" spans="1:27" ht="13.5" customHeight="1">
      <c r="A3" s="122"/>
      <c r="B3">
        <v>520030677</v>
      </c>
      <c r="C3">
        <v>114</v>
      </c>
      <c r="P3" s="96"/>
      <c r="S3" s="94"/>
      <c r="T3" s="94"/>
      <c r="U3" s="94"/>
      <c r="V3" s="94"/>
      <c r="W3" s="94"/>
      <c r="X3" s="93"/>
      <c r="Y3" s="93"/>
      <c r="Z3" s="122"/>
    </row>
    <row r="4" spans="1:27" ht="13.5" customHeight="1">
      <c r="A4" s="122"/>
      <c r="B4">
        <v>520030677</v>
      </c>
      <c r="C4">
        <v>115</v>
      </c>
      <c r="E4" s="90"/>
      <c r="H4" s="90"/>
      <c r="P4" s="96"/>
      <c r="S4" s="92"/>
      <c r="T4" s="91"/>
      <c r="U4" s="92"/>
      <c r="V4" s="92"/>
      <c r="W4" s="91"/>
      <c r="X4" s="93"/>
      <c r="Y4" s="93"/>
      <c r="Z4" s="122"/>
    </row>
    <row r="5" spans="1:27" ht="13.5" customHeight="1">
      <c r="A5" s="122"/>
      <c r="B5">
        <v>520030677</v>
      </c>
      <c r="C5">
        <v>116</v>
      </c>
      <c r="E5" s="90"/>
      <c r="H5" s="90"/>
      <c r="P5" s="96"/>
      <c r="S5" s="92"/>
      <c r="T5" s="91"/>
      <c r="U5" s="92"/>
      <c r="V5" s="92"/>
      <c r="W5" s="91"/>
      <c r="X5" s="93"/>
      <c r="Y5" s="93"/>
      <c r="Z5" s="122"/>
    </row>
    <row r="6" spans="1:27" ht="13.5" customHeight="1">
      <c r="A6" s="122"/>
      <c r="B6">
        <v>520030677</v>
      </c>
      <c r="C6">
        <v>12900</v>
      </c>
      <c r="E6" s="90"/>
      <c r="H6" s="90"/>
      <c r="P6" s="96"/>
      <c r="S6" s="92"/>
      <c r="T6" s="91"/>
      <c r="U6" s="92"/>
      <c r="V6" s="92"/>
      <c r="W6" s="91"/>
      <c r="X6" s="93"/>
      <c r="Y6" s="93"/>
      <c r="Z6" s="122"/>
    </row>
    <row r="7" spans="1:27" ht="13.5" customHeight="1">
      <c r="A7" s="122"/>
      <c r="B7">
        <v>520030677</v>
      </c>
      <c r="C7">
        <v>14168</v>
      </c>
      <c r="E7" s="90"/>
      <c r="H7" s="90"/>
      <c r="P7" s="96"/>
      <c r="S7" s="92"/>
      <c r="T7" s="91"/>
      <c r="U7" s="92"/>
      <c r="V7" s="92"/>
      <c r="W7" s="91"/>
      <c r="X7" s="93"/>
      <c r="Y7" s="93"/>
      <c r="Z7" s="122"/>
    </row>
    <row r="8" spans="1:27" ht="13.5" customHeight="1">
      <c r="A8" s="122"/>
      <c r="B8">
        <v>520030677</v>
      </c>
      <c r="C8">
        <v>14169</v>
      </c>
      <c r="E8" s="90"/>
      <c r="H8" s="90"/>
      <c r="P8" s="96"/>
      <c r="S8" s="92"/>
      <c r="T8" s="91"/>
      <c r="U8" s="92"/>
      <c r="V8" s="92"/>
      <c r="W8" s="91"/>
      <c r="X8" s="93"/>
      <c r="Y8" s="93"/>
      <c r="Z8" s="122"/>
    </row>
    <row r="9" spans="1:27" ht="13.5" customHeight="1">
      <c r="A9" s="122"/>
      <c r="B9">
        <v>520030677</v>
      </c>
      <c r="C9">
        <v>14306</v>
      </c>
      <c r="E9" s="90"/>
      <c r="H9" s="90"/>
      <c r="P9" s="96"/>
      <c r="S9" s="92"/>
      <c r="T9" s="91"/>
      <c r="U9" s="92"/>
      <c r="V9" s="92"/>
      <c r="W9" s="91"/>
      <c r="X9" s="93"/>
      <c r="Y9" s="93"/>
      <c r="Z9" s="122"/>
    </row>
    <row r="10" spans="1:27" ht="13.5" customHeight="1">
      <c r="A10" s="122"/>
      <c r="B10">
        <v>520030677</v>
      </c>
      <c r="C10">
        <v>15401</v>
      </c>
      <c r="E10" s="90"/>
      <c r="H10" s="90"/>
      <c r="P10" s="96"/>
      <c r="S10" s="92"/>
      <c r="T10" s="91"/>
      <c r="U10" s="92"/>
      <c r="V10" s="92"/>
      <c r="W10" s="91"/>
      <c r="X10" s="93"/>
      <c r="Y10" s="93"/>
      <c r="Z10" s="122"/>
    </row>
    <row r="11" spans="1:27" ht="13.5" customHeight="1">
      <c r="A11" s="122"/>
      <c r="B11">
        <v>520030677</v>
      </c>
      <c r="C11">
        <v>15402</v>
      </c>
      <c r="E11" s="90"/>
      <c r="H11" s="90"/>
      <c r="P11" s="96"/>
      <c r="S11" s="92"/>
      <c r="T11" s="91"/>
      <c r="U11" s="92"/>
      <c r="V11" s="92"/>
      <c r="W11" s="91"/>
      <c r="X11" s="93"/>
      <c r="Y11" s="93"/>
      <c r="Z11" s="122"/>
    </row>
    <row r="12" spans="1:27" ht="13.5" customHeight="1">
      <c r="A12" s="122"/>
      <c r="B12">
        <v>520030677</v>
      </c>
      <c r="C12">
        <v>164</v>
      </c>
      <c r="E12" s="90"/>
      <c r="H12" s="90"/>
      <c r="P12" s="96"/>
      <c r="S12" s="92"/>
      <c r="T12" s="91"/>
      <c r="U12" s="92"/>
      <c r="V12" s="92"/>
      <c r="W12" s="91"/>
      <c r="X12" s="93"/>
      <c r="Y12" s="93"/>
      <c r="Z12" s="122"/>
    </row>
    <row r="13" spans="1:27" ht="13.5" customHeight="1">
      <c r="A13" s="122"/>
      <c r="B13">
        <v>520030677</v>
      </c>
      <c r="C13">
        <v>1801</v>
      </c>
      <c r="E13" s="90"/>
      <c r="H13" s="90"/>
      <c r="P13" s="96"/>
      <c r="S13" s="92"/>
      <c r="T13" s="91"/>
      <c r="U13" s="92"/>
      <c r="V13" s="92"/>
      <c r="W13" s="91"/>
      <c r="X13" s="93"/>
      <c r="Y13" s="93"/>
      <c r="Z13" s="122"/>
    </row>
    <row r="14" spans="1:27" ht="13.5" customHeight="1">
      <c r="A14" s="122"/>
      <c r="B14">
        <v>520030677</v>
      </c>
      <c r="C14">
        <v>2251</v>
      </c>
      <c r="E14" s="90"/>
      <c r="H14" s="90"/>
      <c r="P14" s="96"/>
      <c r="S14" s="92"/>
      <c r="T14" s="91"/>
      <c r="U14" s="92"/>
      <c r="V14" s="92"/>
      <c r="W14" s="91"/>
      <c r="X14" s="93"/>
      <c r="Y14" s="93"/>
      <c r="Z14" s="122"/>
    </row>
    <row r="15" spans="1:27" ht="13.5" customHeight="1">
      <c r="A15" s="122"/>
      <c r="B15">
        <v>520030677</v>
      </c>
      <c r="C15">
        <v>46011</v>
      </c>
      <c r="E15" s="90"/>
      <c r="H15" s="90"/>
      <c r="P15" s="96"/>
      <c r="S15" s="92"/>
      <c r="T15" s="91"/>
      <c r="U15" s="92"/>
      <c r="V15" s="92"/>
      <c r="W15" s="91"/>
      <c r="X15" s="93"/>
      <c r="Y15" s="93"/>
      <c r="Z15" s="122"/>
    </row>
    <row r="16" spans="1:27" ht="13.5" customHeight="1">
      <c r="A16" s="122"/>
      <c r="B16">
        <v>520030677</v>
      </c>
      <c r="C16">
        <v>46012</v>
      </c>
      <c r="E16" s="90"/>
      <c r="H16" s="90"/>
      <c r="P16" s="96"/>
      <c r="S16" s="92"/>
      <c r="T16" s="91"/>
      <c r="U16" s="92"/>
      <c r="V16" s="92"/>
      <c r="W16" s="91"/>
      <c r="X16" s="93"/>
      <c r="Y16" s="93"/>
      <c r="Z16" s="122"/>
    </row>
    <row r="17" spans="1:26" ht="13.5" customHeight="1">
      <c r="A17" s="122"/>
      <c r="B17">
        <v>520030677</v>
      </c>
      <c r="C17">
        <v>46013</v>
      </c>
      <c r="E17" s="90"/>
      <c r="H17" s="90"/>
      <c r="P17" s="96"/>
      <c r="S17" s="92"/>
      <c r="T17" s="91"/>
      <c r="U17" s="92"/>
      <c r="V17" s="92"/>
      <c r="W17" s="91"/>
      <c r="X17" s="93"/>
      <c r="Y17" s="93"/>
      <c r="Z17" s="122"/>
    </row>
    <row r="18" spans="1:26" ht="13.5" customHeight="1">
      <c r="A18" s="122"/>
      <c r="B18">
        <v>520030677</v>
      </c>
      <c r="C18">
        <v>8572</v>
      </c>
      <c r="E18" s="90"/>
      <c r="H18" s="90"/>
      <c r="P18" s="96"/>
      <c r="S18" s="92"/>
      <c r="T18" s="91"/>
      <c r="U18" s="92"/>
      <c r="V18" s="92"/>
      <c r="W18" s="91"/>
      <c r="X18" s="93"/>
      <c r="Y18" s="93"/>
      <c r="Z18" s="122"/>
    </row>
    <row r="19" spans="1:26" ht="13.5" customHeight="1">
      <c r="A19" s="122"/>
      <c r="B19">
        <v>520030677</v>
      </c>
      <c r="C19">
        <v>9456</v>
      </c>
      <c r="E19" s="90"/>
      <c r="H19" s="90"/>
      <c r="P19" s="96"/>
      <c r="S19" s="92"/>
      <c r="T19" s="91"/>
      <c r="U19" s="92"/>
      <c r="V19" s="92"/>
      <c r="W19" s="91"/>
      <c r="X19" s="93"/>
      <c r="Y19" s="93"/>
      <c r="Z19" s="122"/>
    </row>
    <row r="20" spans="1:26" ht="13.5" customHeight="1">
      <c r="A20" s="122"/>
      <c r="B20">
        <v>520030677</v>
      </c>
      <c r="C20">
        <v>9636</v>
      </c>
      <c r="E20" s="90"/>
      <c r="H20" s="90"/>
      <c r="P20" s="96"/>
      <c r="S20" s="92"/>
      <c r="T20" s="91"/>
      <c r="U20" s="92"/>
      <c r="V20" s="92"/>
      <c r="W20" s="91"/>
      <c r="X20" s="93"/>
      <c r="Y20" s="93"/>
      <c r="Z20" s="122"/>
    </row>
    <row r="21" spans="1:26" ht="13.5" customHeight="1">
      <c r="A21" s="122"/>
      <c r="B21">
        <v>520030677</v>
      </c>
      <c r="C21">
        <v>9670</v>
      </c>
      <c r="E21" s="90"/>
      <c r="H21" s="90"/>
      <c r="P21" s="96"/>
      <c r="S21" s="92"/>
      <c r="T21" s="91"/>
      <c r="U21" s="92"/>
      <c r="V21" s="92"/>
      <c r="W21" s="91"/>
      <c r="X21" s="93"/>
      <c r="Y21" s="93"/>
      <c r="Z21" s="122"/>
    </row>
    <row r="22" spans="1:26" ht="13.5" customHeight="1">
      <c r="A22" s="122"/>
      <c r="B22">
        <v>520030677</v>
      </c>
      <c r="C22">
        <v>9671</v>
      </c>
      <c r="E22" s="90"/>
      <c r="H22" s="90"/>
      <c r="P22" s="96"/>
      <c r="S22" s="92"/>
      <c r="T22" s="91"/>
      <c r="U22" s="92"/>
      <c r="V22" s="92"/>
      <c r="W22" s="91"/>
      <c r="X22" s="93"/>
      <c r="Y22" s="93"/>
      <c r="Z22" s="122"/>
    </row>
    <row r="23" spans="1:26" ht="13.5" customHeight="1">
      <c r="A23" s="122"/>
      <c r="B23" s="124" t="s">
        <v>2829</v>
      </c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2"/>
    </row>
    <row r="24" spans="1:26" ht="13.5" customHeight="1"/>
    <row r="25" spans="1:26" ht="13.5" customHeight="1"/>
    <row r="26" spans="1:26" ht="13.5" customHeight="1"/>
    <row r="27" spans="1:26" ht="13.5" customHeight="1"/>
    <row r="28" spans="1:26" ht="13.5" customHeight="1"/>
    <row r="29" spans="1:26" ht="13.5" customHeight="1"/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Y23"/>
    <mergeCell ref="A1:A23"/>
    <mergeCell ref="B1:Y1"/>
    <mergeCell ref="Z1:Z23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A1001"/>
  <sheetViews>
    <sheetView rightToLeft="1" topLeftCell="D1" workbookViewId="0">
      <selection activeCell="S2" sqref="S1:S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25.5" bestFit="1" customWidth="1"/>
    <col min="5" max="5" width="22.375" bestFit="1" customWidth="1"/>
    <col min="6" max="6" width="3.5" bestFit="1" customWidth="1"/>
    <col min="7" max="7" width="32.875" bestFit="1" customWidth="1"/>
    <col min="8" max="8" width="16.125" bestFit="1" customWidth="1"/>
    <col min="9" max="9" width="4.125" bestFit="1" customWidth="1"/>
    <col min="10" max="10" width="3.875" bestFit="1" customWidth="1"/>
    <col min="11" max="11" width="21" bestFit="1" customWidth="1"/>
    <col min="12" max="12" width="8.5" bestFit="1" customWidth="1"/>
    <col min="13" max="13" width="18.125" bestFit="1" customWidth="1"/>
    <col min="14" max="14" width="3.125" customWidth="1"/>
    <col min="15" max="15" width="4.75" bestFit="1" customWidth="1"/>
    <col min="16" max="17" width="5.375" bestFit="1" customWidth="1"/>
    <col min="18" max="18" width="12.375" bestFit="1" customWidth="1"/>
    <col min="19" max="19" width="7.375" bestFit="1" customWidth="1"/>
    <col min="20" max="20" width="9" bestFit="1" customWidth="1"/>
    <col min="21" max="21" width="7" bestFit="1" customWidth="1"/>
    <col min="22" max="22" width="19.5" bestFit="1" customWidth="1"/>
    <col min="23" max="27" width="8.625" hidden="1" customWidth="1"/>
    <col min="28" max="16384" width="12.625" hidden="1"/>
  </cols>
  <sheetData>
    <row r="1" spans="1:27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2" t="s">
        <v>2828</v>
      </c>
    </row>
    <row r="2" spans="1:27" ht="102">
      <c r="A2" s="122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56</v>
      </c>
      <c r="K2" s="23" t="s">
        <v>69</v>
      </c>
      <c r="L2" s="23" t="s">
        <v>70</v>
      </c>
      <c r="M2" s="23" t="s">
        <v>94</v>
      </c>
      <c r="N2" s="23" t="s">
        <v>57</v>
      </c>
      <c r="O2" s="23" t="s">
        <v>60</v>
      </c>
      <c r="P2" s="23" t="s">
        <v>76</v>
      </c>
      <c r="Q2" s="23" t="s">
        <v>62</v>
      </c>
      <c r="R2" s="23" t="s">
        <v>77</v>
      </c>
      <c r="S2" s="23" t="s">
        <v>16</v>
      </c>
      <c r="T2" s="23" t="s">
        <v>64</v>
      </c>
      <c r="U2" s="23" t="s">
        <v>65</v>
      </c>
      <c r="V2" s="122"/>
      <c r="W2" s="10"/>
      <c r="X2" s="10"/>
      <c r="Y2" s="10"/>
      <c r="Z2" s="10"/>
      <c r="AA2" s="10"/>
    </row>
    <row r="3" spans="1:27" ht="13.5" customHeight="1">
      <c r="A3" s="122"/>
      <c r="B3">
        <v>520030677</v>
      </c>
      <c r="C3">
        <v>114</v>
      </c>
      <c r="D3" t="s">
        <v>2580</v>
      </c>
      <c r="E3" t="s">
        <v>2581</v>
      </c>
      <c r="F3" t="s">
        <v>311</v>
      </c>
      <c r="G3" t="s">
        <v>2582</v>
      </c>
      <c r="H3" t="s">
        <v>2842</v>
      </c>
      <c r="I3" t="s">
        <v>135</v>
      </c>
      <c r="J3" t="s">
        <v>203</v>
      </c>
      <c r="K3" t="s">
        <v>222</v>
      </c>
      <c r="L3" t="s">
        <v>356</v>
      </c>
      <c r="M3" t="s">
        <v>744</v>
      </c>
      <c r="N3" t="s">
        <v>335</v>
      </c>
      <c r="O3" t="s">
        <v>1218</v>
      </c>
      <c r="P3" s="94">
        <v>27.041308000000001</v>
      </c>
      <c r="Q3" s="94">
        <v>2.9780000000000002</v>
      </c>
      <c r="R3" s="94">
        <v>10989.06</v>
      </c>
      <c r="S3" s="94">
        <v>33.953049999999998</v>
      </c>
      <c r="T3" s="93">
        <v>1</v>
      </c>
      <c r="U3" s="93">
        <v>1.05E-4</v>
      </c>
      <c r="V3" s="122"/>
    </row>
    <row r="4" spans="1:27" ht="13.5" customHeight="1">
      <c r="A4" s="122"/>
      <c r="B4">
        <v>520030677</v>
      </c>
      <c r="C4">
        <v>115</v>
      </c>
      <c r="D4" t="s">
        <v>2583</v>
      </c>
      <c r="E4" t="s">
        <v>2584</v>
      </c>
      <c r="F4" t="s">
        <v>311</v>
      </c>
      <c r="G4" t="s">
        <v>2585</v>
      </c>
      <c r="H4" t="s">
        <v>2843</v>
      </c>
      <c r="I4" t="s">
        <v>135</v>
      </c>
      <c r="J4" t="s">
        <v>203</v>
      </c>
      <c r="K4" t="s">
        <v>299</v>
      </c>
      <c r="L4" t="s">
        <v>312</v>
      </c>
      <c r="M4" t="s">
        <v>744</v>
      </c>
      <c r="N4" t="s">
        <v>335</v>
      </c>
      <c r="O4" t="s">
        <v>1218</v>
      </c>
      <c r="P4" s="94">
        <v>26.253820000000001</v>
      </c>
      <c r="Q4" s="94">
        <v>2.9780000000000002</v>
      </c>
      <c r="R4" s="94">
        <v>175730</v>
      </c>
      <c r="S4" s="94">
        <v>98.120760000000004</v>
      </c>
      <c r="T4" s="93">
        <v>0.19037599999999999</v>
      </c>
      <c r="U4" s="93">
        <v>1.1900000000000001E-4</v>
      </c>
      <c r="V4" s="122"/>
    </row>
    <row r="5" spans="1:27" ht="13.5" customHeight="1">
      <c r="A5" s="122"/>
      <c r="B5">
        <v>520030677</v>
      </c>
      <c r="C5">
        <v>115</v>
      </c>
      <c r="D5" t="s">
        <v>2586</v>
      </c>
      <c r="E5" t="s">
        <v>2587</v>
      </c>
      <c r="F5" t="s">
        <v>311</v>
      </c>
      <c r="G5" t="s">
        <v>2588</v>
      </c>
      <c r="H5" t="s">
        <v>2844</v>
      </c>
      <c r="I5" t="s">
        <v>135</v>
      </c>
      <c r="J5" t="s">
        <v>203</v>
      </c>
      <c r="K5" t="s">
        <v>249</v>
      </c>
      <c r="L5" t="s">
        <v>344</v>
      </c>
      <c r="M5" t="s">
        <v>744</v>
      </c>
      <c r="N5" t="s">
        <v>335</v>
      </c>
      <c r="O5" t="s">
        <v>1225</v>
      </c>
      <c r="P5" s="94">
        <v>99</v>
      </c>
      <c r="Q5" s="94">
        <v>1.8341000000000001</v>
      </c>
      <c r="R5" s="94">
        <v>400300</v>
      </c>
      <c r="S5" s="94">
        <v>20.049610000000001</v>
      </c>
      <c r="T5" s="93">
        <v>3.8900999999999998E-2</v>
      </c>
      <c r="U5" s="93">
        <v>2.4000000000000001E-5</v>
      </c>
      <c r="V5" s="122"/>
    </row>
    <row r="6" spans="1:27" ht="13.5" customHeight="1">
      <c r="A6" s="122"/>
      <c r="B6">
        <v>520030677</v>
      </c>
      <c r="C6">
        <v>115</v>
      </c>
      <c r="D6" t="s">
        <v>2589</v>
      </c>
      <c r="E6" t="s">
        <v>2581</v>
      </c>
      <c r="F6" t="s">
        <v>311</v>
      </c>
      <c r="G6" t="s">
        <v>2590</v>
      </c>
      <c r="H6" t="s">
        <v>2845</v>
      </c>
      <c r="I6" t="s">
        <v>135</v>
      </c>
      <c r="J6" t="s">
        <v>203</v>
      </c>
      <c r="K6" t="s">
        <v>236</v>
      </c>
      <c r="L6" t="s">
        <v>312</v>
      </c>
      <c r="M6" t="s">
        <v>744</v>
      </c>
      <c r="N6" t="s">
        <v>335</v>
      </c>
      <c r="O6" t="s">
        <v>1223</v>
      </c>
      <c r="P6" s="94">
        <v>1.2885310000000001</v>
      </c>
      <c r="Q6" s="94">
        <v>3.3944999999999999</v>
      </c>
      <c r="R6" s="94">
        <v>2513600</v>
      </c>
      <c r="S6" s="94">
        <v>37.396999999999998</v>
      </c>
      <c r="T6" s="93">
        <v>7.2558999999999998E-2</v>
      </c>
      <c r="U6" s="93">
        <v>4.5000000000000003E-5</v>
      </c>
      <c r="V6" s="122"/>
    </row>
    <row r="7" spans="1:27" ht="13.5" customHeight="1">
      <c r="A7" s="122"/>
      <c r="B7">
        <v>520030677</v>
      </c>
      <c r="C7">
        <v>115</v>
      </c>
      <c r="D7" t="s">
        <v>2586</v>
      </c>
      <c r="E7" t="s">
        <v>2587</v>
      </c>
      <c r="F7" t="s">
        <v>311</v>
      </c>
      <c r="G7" t="s">
        <v>2591</v>
      </c>
      <c r="H7" t="s">
        <v>2846</v>
      </c>
      <c r="I7" t="s">
        <v>135</v>
      </c>
      <c r="J7" t="s">
        <v>203</v>
      </c>
      <c r="K7" t="s">
        <v>249</v>
      </c>
      <c r="L7" t="s">
        <v>344</v>
      </c>
      <c r="M7" t="s">
        <v>744</v>
      </c>
      <c r="N7" t="s">
        <v>335</v>
      </c>
      <c r="O7" t="s">
        <v>1225</v>
      </c>
      <c r="P7" s="94">
        <v>37.689534000000002</v>
      </c>
      <c r="Q7" s="94">
        <v>1.8341000000000001</v>
      </c>
      <c r="R7" s="94">
        <v>7019000</v>
      </c>
      <c r="S7" s="94">
        <v>28.341809999999999</v>
      </c>
      <c r="T7" s="93">
        <v>5.4989000000000003E-2</v>
      </c>
      <c r="U7" s="93">
        <v>3.4E-5</v>
      </c>
      <c r="V7" s="122"/>
    </row>
    <row r="8" spans="1:27" ht="13.5" customHeight="1">
      <c r="A8" s="122"/>
      <c r="B8">
        <v>520030677</v>
      </c>
      <c r="C8">
        <v>115</v>
      </c>
      <c r="D8" t="s">
        <v>2580</v>
      </c>
      <c r="E8" t="s">
        <v>2581</v>
      </c>
      <c r="F8" t="s">
        <v>311</v>
      </c>
      <c r="G8" t="s">
        <v>2592</v>
      </c>
      <c r="H8" t="s">
        <v>2847</v>
      </c>
      <c r="I8" t="s">
        <v>135</v>
      </c>
      <c r="J8" t="s">
        <v>203</v>
      </c>
      <c r="K8" t="s">
        <v>222</v>
      </c>
      <c r="L8" t="s">
        <v>356</v>
      </c>
      <c r="M8" t="s">
        <v>744</v>
      </c>
      <c r="N8" t="s">
        <v>335</v>
      </c>
      <c r="O8" t="s">
        <v>1218</v>
      </c>
      <c r="P8" s="94">
        <v>1.9327970000000001</v>
      </c>
      <c r="Q8" s="94">
        <v>2.9780000000000002</v>
      </c>
      <c r="R8" s="94">
        <v>3052350</v>
      </c>
      <c r="S8" s="94">
        <v>54.191499999999998</v>
      </c>
      <c r="T8" s="93">
        <v>0.105144</v>
      </c>
      <c r="U8" s="93">
        <v>6.4999999999999994E-5</v>
      </c>
      <c r="V8" s="122"/>
    </row>
    <row r="9" spans="1:27" ht="13.5" customHeight="1">
      <c r="A9" s="122"/>
      <c r="B9">
        <v>520030677</v>
      </c>
      <c r="C9">
        <v>115</v>
      </c>
      <c r="D9" t="s">
        <v>2580</v>
      </c>
      <c r="E9" t="s">
        <v>2581</v>
      </c>
      <c r="F9" t="s">
        <v>311</v>
      </c>
      <c r="G9" t="s">
        <v>2593</v>
      </c>
      <c r="H9" t="s">
        <v>2848</v>
      </c>
      <c r="I9" t="s">
        <v>135</v>
      </c>
      <c r="J9" t="s">
        <v>203</v>
      </c>
      <c r="K9" t="s">
        <v>222</v>
      </c>
      <c r="L9" t="s">
        <v>342</v>
      </c>
      <c r="M9" t="s">
        <v>744</v>
      </c>
      <c r="N9" t="s">
        <v>335</v>
      </c>
      <c r="O9" t="s">
        <v>1218</v>
      </c>
      <c r="P9" s="94">
        <v>8.5365179999999992</v>
      </c>
      <c r="Q9" s="94">
        <v>2.9780000000000002</v>
      </c>
      <c r="R9" s="94">
        <v>754825</v>
      </c>
      <c r="S9" s="94">
        <v>61.012210000000003</v>
      </c>
      <c r="T9" s="93">
        <v>0.118378</v>
      </c>
      <c r="U9" s="93">
        <v>7.3999999999999996E-5</v>
      </c>
      <c r="V9" s="122"/>
    </row>
    <row r="10" spans="1:27" ht="13.5" customHeight="1">
      <c r="A10" s="122"/>
      <c r="B10">
        <v>520030677</v>
      </c>
      <c r="C10">
        <v>115</v>
      </c>
      <c r="D10" t="s">
        <v>2589</v>
      </c>
      <c r="E10" t="s">
        <v>2581</v>
      </c>
      <c r="F10" t="s">
        <v>311</v>
      </c>
      <c r="G10" t="s">
        <v>2594</v>
      </c>
      <c r="H10" t="s">
        <v>2849</v>
      </c>
      <c r="I10" t="s">
        <v>135</v>
      </c>
      <c r="J10" t="s">
        <v>203</v>
      </c>
      <c r="K10" t="s">
        <v>291</v>
      </c>
      <c r="L10" t="s">
        <v>364</v>
      </c>
      <c r="M10" t="s">
        <v>744</v>
      </c>
      <c r="N10" t="s">
        <v>335</v>
      </c>
      <c r="O10" t="s">
        <v>1223</v>
      </c>
      <c r="P10" s="94">
        <v>69.258544999999998</v>
      </c>
      <c r="Q10" s="94">
        <v>3.3944999999999999</v>
      </c>
      <c r="R10" s="94">
        <v>635600</v>
      </c>
      <c r="S10" s="94">
        <v>216.29028</v>
      </c>
      <c r="T10" s="93">
        <v>0.41965200000000003</v>
      </c>
      <c r="U10" s="93">
        <v>2.61E-4</v>
      </c>
      <c r="V10" s="122"/>
    </row>
    <row r="11" spans="1:27" ht="13.5" customHeight="1">
      <c r="A11" s="122"/>
      <c r="B11">
        <v>520030677</v>
      </c>
      <c r="C11">
        <v>116</v>
      </c>
      <c r="D11" t="s">
        <v>2583</v>
      </c>
      <c r="E11" t="s">
        <v>2584</v>
      </c>
      <c r="F11" t="s">
        <v>311</v>
      </c>
      <c r="G11" t="s">
        <v>2585</v>
      </c>
      <c r="H11" t="s">
        <v>2843</v>
      </c>
      <c r="I11" t="s">
        <v>135</v>
      </c>
      <c r="J11" t="s">
        <v>203</v>
      </c>
      <c r="K11" t="s">
        <v>299</v>
      </c>
      <c r="L11" t="s">
        <v>312</v>
      </c>
      <c r="M11" t="s">
        <v>744</v>
      </c>
      <c r="N11" t="s">
        <v>335</v>
      </c>
      <c r="O11" t="s">
        <v>1218</v>
      </c>
      <c r="P11" s="94">
        <v>72.828494000000006</v>
      </c>
      <c r="Q11" s="94">
        <v>2.9780000000000002</v>
      </c>
      <c r="R11" s="94">
        <v>175730</v>
      </c>
      <c r="S11" s="94">
        <v>272.18848000000003</v>
      </c>
      <c r="T11" s="93">
        <v>0.15997</v>
      </c>
      <c r="U11" s="93">
        <v>6.3999999999999997E-5</v>
      </c>
      <c r="V11" s="122"/>
    </row>
    <row r="12" spans="1:27" ht="13.5" customHeight="1">
      <c r="A12" s="122"/>
      <c r="B12">
        <v>520030677</v>
      </c>
      <c r="C12">
        <v>116</v>
      </c>
      <c r="D12" t="s">
        <v>2580</v>
      </c>
      <c r="E12" t="s">
        <v>2581</v>
      </c>
      <c r="F12" t="s">
        <v>311</v>
      </c>
      <c r="G12" t="s">
        <v>2582</v>
      </c>
      <c r="H12" t="s">
        <v>2842</v>
      </c>
      <c r="I12" t="s">
        <v>135</v>
      </c>
      <c r="J12" t="s">
        <v>203</v>
      </c>
      <c r="K12" t="s">
        <v>222</v>
      </c>
      <c r="L12" t="s">
        <v>356</v>
      </c>
      <c r="M12" t="s">
        <v>744</v>
      </c>
      <c r="N12" t="s">
        <v>335</v>
      </c>
      <c r="O12" t="s">
        <v>1218</v>
      </c>
      <c r="P12" s="94">
        <v>216.435104</v>
      </c>
      <c r="Q12" s="94">
        <v>2.9780000000000002</v>
      </c>
      <c r="R12" s="94">
        <v>10989.06</v>
      </c>
      <c r="S12" s="94">
        <v>271.75574999999998</v>
      </c>
      <c r="T12" s="93">
        <v>0.159717</v>
      </c>
      <c r="U12" s="93">
        <v>6.3999999999999997E-5</v>
      </c>
      <c r="V12" s="122"/>
    </row>
    <row r="13" spans="1:27" ht="13.5" customHeight="1">
      <c r="A13" s="122"/>
      <c r="B13">
        <v>520030677</v>
      </c>
      <c r="C13">
        <v>116</v>
      </c>
      <c r="D13" t="s">
        <v>2580</v>
      </c>
      <c r="E13" t="s">
        <v>2581</v>
      </c>
      <c r="F13" t="s">
        <v>311</v>
      </c>
      <c r="G13" t="s">
        <v>2592</v>
      </c>
      <c r="H13" t="s">
        <v>2847</v>
      </c>
      <c r="I13" t="s">
        <v>135</v>
      </c>
      <c r="J13" t="s">
        <v>203</v>
      </c>
      <c r="K13" t="s">
        <v>222</v>
      </c>
      <c r="L13" t="s">
        <v>356</v>
      </c>
      <c r="M13" t="s">
        <v>744</v>
      </c>
      <c r="N13" t="s">
        <v>335</v>
      </c>
      <c r="O13" t="s">
        <v>1218</v>
      </c>
      <c r="P13" s="94">
        <v>5.3616070000000002</v>
      </c>
      <c r="Q13" s="94">
        <v>2.9780000000000002</v>
      </c>
      <c r="R13" s="94">
        <v>3052350</v>
      </c>
      <c r="S13" s="94">
        <v>150.32803999999999</v>
      </c>
      <c r="T13" s="93">
        <v>8.8349999999999998E-2</v>
      </c>
      <c r="U13" s="93">
        <v>3.4999999999999997E-5</v>
      </c>
      <c r="V13" s="122"/>
    </row>
    <row r="14" spans="1:27" ht="13.5" customHeight="1">
      <c r="A14" s="122"/>
      <c r="B14">
        <v>520030677</v>
      </c>
      <c r="C14">
        <v>116</v>
      </c>
      <c r="D14" t="s">
        <v>2586</v>
      </c>
      <c r="E14" t="s">
        <v>2587</v>
      </c>
      <c r="F14" t="s">
        <v>311</v>
      </c>
      <c r="G14" t="s">
        <v>2588</v>
      </c>
      <c r="H14" t="s">
        <v>2844</v>
      </c>
      <c r="I14" t="s">
        <v>135</v>
      </c>
      <c r="J14" t="s">
        <v>203</v>
      </c>
      <c r="K14" t="s">
        <v>249</v>
      </c>
      <c r="L14" t="s">
        <v>344</v>
      </c>
      <c r="M14" t="s">
        <v>744</v>
      </c>
      <c r="N14" t="s">
        <v>335</v>
      </c>
      <c r="O14" t="s">
        <v>1225</v>
      </c>
      <c r="P14" s="94">
        <v>275.67595599999999</v>
      </c>
      <c r="Q14" s="94">
        <v>1.8341000000000001</v>
      </c>
      <c r="R14" s="94">
        <v>400300</v>
      </c>
      <c r="S14" s="94">
        <v>55.617899999999999</v>
      </c>
      <c r="T14" s="93">
        <v>3.2688000000000002E-2</v>
      </c>
      <c r="U14" s="93">
        <v>1.2999999999999999E-5</v>
      </c>
      <c r="V14" s="122"/>
    </row>
    <row r="15" spans="1:27" ht="13.5" customHeight="1">
      <c r="A15" s="122"/>
      <c r="B15">
        <v>520030677</v>
      </c>
      <c r="C15">
        <v>116</v>
      </c>
      <c r="D15" t="s">
        <v>2586</v>
      </c>
      <c r="E15" t="s">
        <v>2587</v>
      </c>
      <c r="F15" t="s">
        <v>311</v>
      </c>
      <c r="G15" t="s">
        <v>2591</v>
      </c>
      <c r="H15" t="s">
        <v>2846</v>
      </c>
      <c r="I15" t="s">
        <v>135</v>
      </c>
      <c r="J15" t="s">
        <v>203</v>
      </c>
      <c r="K15" t="s">
        <v>249</v>
      </c>
      <c r="L15" t="s">
        <v>344</v>
      </c>
      <c r="M15" t="s">
        <v>744</v>
      </c>
      <c r="N15" t="s">
        <v>335</v>
      </c>
      <c r="O15" t="s">
        <v>1225</v>
      </c>
      <c r="P15" s="94">
        <v>104.55133499999999</v>
      </c>
      <c r="Q15" s="94">
        <v>1.8341000000000001</v>
      </c>
      <c r="R15" s="94">
        <v>7019000</v>
      </c>
      <c r="S15" s="94">
        <v>78.620620000000002</v>
      </c>
      <c r="T15" s="93">
        <v>4.6205999999999997E-2</v>
      </c>
      <c r="U15" s="93">
        <v>1.9000000000000001E-5</v>
      </c>
      <c r="V15" s="122"/>
    </row>
    <row r="16" spans="1:27" ht="13.5" customHeight="1">
      <c r="A16" s="122"/>
      <c r="B16">
        <v>520030677</v>
      </c>
      <c r="C16">
        <v>116</v>
      </c>
      <c r="D16" t="s">
        <v>2589</v>
      </c>
      <c r="E16" t="s">
        <v>2581</v>
      </c>
      <c r="F16" t="s">
        <v>311</v>
      </c>
      <c r="G16" t="s">
        <v>2590</v>
      </c>
      <c r="H16" t="s">
        <v>2845</v>
      </c>
      <c r="I16" t="s">
        <v>135</v>
      </c>
      <c r="J16" t="s">
        <v>203</v>
      </c>
      <c r="K16" t="s">
        <v>236</v>
      </c>
      <c r="L16" t="s">
        <v>312</v>
      </c>
      <c r="M16" t="s">
        <v>744</v>
      </c>
      <c r="N16" t="s">
        <v>335</v>
      </c>
      <c r="O16" t="s">
        <v>1223</v>
      </c>
      <c r="P16" s="94">
        <v>3.5744050000000001</v>
      </c>
      <c r="Q16" s="94">
        <v>3.3944999999999999</v>
      </c>
      <c r="R16" s="94">
        <v>2513600</v>
      </c>
      <c r="S16" s="94">
        <v>103.73985999999999</v>
      </c>
      <c r="T16" s="93">
        <v>6.0970000000000003E-2</v>
      </c>
      <c r="U16" s="93">
        <v>2.4000000000000001E-5</v>
      </c>
      <c r="V16" s="122"/>
    </row>
    <row r="17" spans="1:22" ht="13.5" customHeight="1">
      <c r="A17" s="122"/>
      <c r="B17">
        <v>520030677</v>
      </c>
      <c r="C17">
        <v>116</v>
      </c>
      <c r="D17" t="s">
        <v>2580</v>
      </c>
      <c r="E17" t="s">
        <v>2581</v>
      </c>
      <c r="F17" t="s">
        <v>311</v>
      </c>
      <c r="G17" t="s">
        <v>2593</v>
      </c>
      <c r="H17" t="s">
        <v>2848</v>
      </c>
      <c r="I17" t="s">
        <v>135</v>
      </c>
      <c r="J17" t="s">
        <v>203</v>
      </c>
      <c r="K17" t="s">
        <v>222</v>
      </c>
      <c r="L17" t="s">
        <v>342</v>
      </c>
      <c r="M17" t="s">
        <v>744</v>
      </c>
      <c r="N17" t="s">
        <v>335</v>
      </c>
      <c r="O17" t="s">
        <v>1218</v>
      </c>
      <c r="P17" s="94">
        <v>23.680430999999999</v>
      </c>
      <c r="Q17" s="94">
        <v>2.9780000000000002</v>
      </c>
      <c r="R17" s="94">
        <v>754825</v>
      </c>
      <c r="S17" s="94">
        <v>169.24877000000001</v>
      </c>
      <c r="T17" s="93">
        <v>9.9471000000000004E-2</v>
      </c>
      <c r="U17" s="93">
        <v>4.0000000000000003E-5</v>
      </c>
      <c r="V17" s="122"/>
    </row>
    <row r="18" spans="1:22" ht="13.5" customHeight="1">
      <c r="A18" s="122"/>
      <c r="B18">
        <v>520030677</v>
      </c>
      <c r="C18">
        <v>116</v>
      </c>
      <c r="D18" t="s">
        <v>2589</v>
      </c>
      <c r="E18" t="s">
        <v>2581</v>
      </c>
      <c r="F18" t="s">
        <v>311</v>
      </c>
      <c r="G18" t="s">
        <v>2594</v>
      </c>
      <c r="H18" t="s">
        <v>2849</v>
      </c>
      <c r="I18" t="s">
        <v>135</v>
      </c>
      <c r="J18" t="s">
        <v>203</v>
      </c>
      <c r="K18" t="s">
        <v>291</v>
      </c>
      <c r="L18" t="s">
        <v>364</v>
      </c>
      <c r="M18" t="s">
        <v>744</v>
      </c>
      <c r="N18" t="s">
        <v>335</v>
      </c>
      <c r="O18" t="s">
        <v>1223</v>
      </c>
      <c r="P18" s="94">
        <v>192.12424799999999</v>
      </c>
      <c r="Q18" s="94">
        <v>3.3944999999999999</v>
      </c>
      <c r="R18" s="94">
        <v>635600</v>
      </c>
      <c r="S18" s="94">
        <v>599.99249999999995</v>
      </c>
      <c r="T18" s="93">
        <v>0.35262700000000002</v>
      </c>
      <c r="U18" s="93">
        <v>1.4100000000000001E-4</v>
      </c>
      <c r="V18" s="122"/>
    </row>
    <row r="19" spans="1:22" ht="13.5" customHeight="1">
      <c r="A19" s="122"/>
      <c r="B19">
        <v>520030677</v>
      </c>
      <c r="C19">
        <v>12900</v>
      </c>
      <c r="D19" t="s">
        <v>2580</v>
      </c>
      <c r="E19" t="s">
        <v>2581</v>
      </c>
      <c r="F19" t="s">
        <v>311</v>
      </c>
      <c r="G19" t="s">
        <v>2592</v>
      </c>
      <c r="H19" t="s">
        <v>2847</v>
      </c>
      <c r="I19" t="s">
        <v>135</v>
      </c>
      <c r="J19" t="s">
        <v>203</v>
      </c>
      <c r="K19" t="s">
        <v>222</v>
      </c>
      <c r="L19" t="s">
        <v>356</v>
      </c>
      <c r="M19" t="s">
        <v>744</v>
      </c>
      <c r="N19" t="s">
        <v>335</v>
      </c>
      <c r="O19" t="s">
        <v>1218</v>
      </c>
      <c r="P19" s="94">
        <v>4</v>
      </c>
      <c r="Q19" s="94">
        <v>2.9780000000000002</v>
      </c>
      <c r="R19" s="94">
        <v>3052350</v>
      </c>
      <c r="S19" s="94">
        <v>112.15148000000001</v>
      </c>
      <c r="T19" s="93">
        <v>0.42624000000000001</v>
      </c>
      <c r="U19" s="93">
        <v>3.3300000000000002E-4</v>
      </c>
      <c r="V19" s="122"/>
    </row>
    <row r="20" spans="1:22" ht="13.5" customHeight="1">
      <c r="A20" s="122"/>
      <c r="B20">
        <v>520030677</v>
      </c>
      <c r="C20">
        <v>12900</v>
      </c>
      <c r="D20" t="s">
        <v>2580</v>
      </c>
      <c r="E20" t="s">
        <v>2581</v>
      </c>
      <c r="F20" t="s">
        <v>311</v>
      </c>
      <c r="G20" t="s">
        <v>2593</v>
      </c>
      <c r="H20" t="s">
        <v>2848</v>
      </c>
      <c r="I20" t="s">
        <v>135</v>
      </c>
      <c r="J20" t="s">
        <v>203</v>
      </c>
      <c r="K20" t="s">
        <v>222</v>
      </c>
      <c r="L20" t="s">
        <v>342</v>
      </c>
      <c r="M20" t="s">
        <v>744</v>
      </c>
      <c r="N20" t="s">
        <v>335</v>
      </c>
      <c r="O20" t="s">
        <v>1218</v>
      </c>
      <c r="P20" s="94">
        <v>7</v>
      </c>
      <c r="Q20" s="94">
        <v>2.9780000000000002</v>
      </c>
      <c r="R20" s="94">
        <v>754825</v>
      </c>
      <c r="S20" s="94">
        <v>50.0304</v>
      </c>
      <c r="T20" s="93">
        <v>0.19014400000000001</v>
      </c>
      <c r="U20" s="93">
        <v>1.4799999999999999E-4</v>
      </c>
      <c r="V20" s="122"/>
    </row>
    <row r="21" spans="1:22" ht="13.5" customHeight="1">
      <c r="A21" s="122"/>
      <c r="B21">
        <v>520030677</v>
      </c>
      <c r="C21">
        <v>12900</v>
      </c>
      <c r="D21" t="s">
        <v>2580</v>
      </c>
      <c r="E21" t="s">
        <v>2581</v>
      </c>
      <c r="F21" t="s">
        <v>311</v>
      </c>
      <c r="G21" t="s">
        <v>2595</v>
      </c>
      <c r="H21" t="s">
        <v>2850</v>
      </c>
      <c r="I21" t="s">
        <v>135</v>
      </c>
      <c r="J21" t="s">
        <v>203</v>
      </c>
      <c r="K21" t="s">
        <v>222</v>
      </c>
      <c r="L21" t="s">
        <v>356</v>
      </c>
      <c r="M21" t="s">
        <v>744</v>
      </c>
      <c r="N21" t="s">
        <v>335</v>
      </c>
      <c r="O21" t="s">
        <v>1218</v>
      </c>
      <c r="P21" s="94">
        <v>36</v>
      </c>
      <c r="Q21" s="94">
        <v>2.9780000000000002</v>
      </c>
      <c r="R21" s="94">
        <v>3052350</v>
      </c>
      <c r="S21" s="94">
        <v>100.93634</v>
      </c>
      <c r="T21" s="93">
        <v>0.38361600000000001</v>
      </c>
      <c r="U21" s="93">
        <v>2.99E-4</v>
      </c>
      <c r="V21" s="122"/>
    </row>
    <row r="22" spans="1:22" ht="13.5" customHeight="1">
      <c r="A22" s="122"/>
      <c r="B22">
        <v>520030677</v>
      </c>
      <c r="C22">
        <v>14169</v>
      </c>
      <c r="D22" t="s">
        <v>2580</v>
      </c>
      <c r="E22" t="s">
        <v>2581</v>
      </c>
      <c r="F22" t="s">
        <v>311</v>
      </c>
      <c r="G22" t="s">
        <v>2593</v>
      </c>
      <c r="H22" t="s">
        <v>2848</v>
      </c>
      <c r="I22" t="s">
        <v>135</v>
      </c>
      <c r="J22" t="s">
        <v>203</v>
      </c>
      <c r="K22" t="s">
        <v>222</v>
      </c>
      <c r="L22" t="s">
        <v>342</v>
      </c>
      <c r="M22" t="s">
        <v>744</v>
      </c>
      <c r="N22" t="s">
        <v>335</v>
      </c>
      <c r="O22" t="s">
        <v>1218</v>
      </c>
      <c r="P22" s="94">
        <v>27</v>
      </c>
      <c r="Q22" s="94">
        <v>2.9780000000000002</v>
      </c>
      <c r="R22" s="94">
        <v>754825</v>
      </c>
      <c r="S22" s="94">
        <v>192.9744</v>
      </c>
      <c r="T22" s="93">
        <v>1</v>
      </c>
      <c r="U22" s="93">
        <v>2.6740000000000002E-3</v>
      </c>
      <c r="V22" s="122"/>
    </row>
    <row r="23" spans="1:22" ht="13.5" customHeight="1">
      <c r="A23" s="122"/>
      <c r="B23">
        <v>520030677</v>
      </c>
      <c r="C23">
        <v>1801</v>
      </c>
      <c r="D23" t="s">
        <v>2586</v>
      </c>
      <c r="E23" t="s">
        <v>2587</v>
      </c>
      <c r="F23" t="s">
        <v>311</v>
      </c>
      <c r="G23" t="s">
        <v>2591</v>
      </c>
      <c r="H23" t="s">
        <v>2846</v>
      </c>
      <c r="I23" t="s">
        <v>135</v>
      </c>
      <c r="J23" t="s">
        <v>203</v>
      </c>
      <c r="K23" t="s">
        <v>249</v>
      </c>
      <c r="L23" t="s">
        <v>344</v>
      </c>
      <c r="M23" t="s">
        <v>744</v>
      </c>
      <c r="N23" t="s">
        <v>335</v>
      </c>
      <c r="O23" t="s">
        <v>1225</v>
      </c>
      <c r="P23" s="94">
        <v>4.6533600000000002</v>
      </c>
      <c r="Q23" s="94">
        <v>1.8341000000000001</v>
      </c>
      <c r="R23" s="94">
        <v>7019000</v>
      </c>
      <c r="S23" s="94">
        <v>3.4992399999999999</v>
      </c>
      <c r="T23" s="93">
        <v>4.0495999999999997E-2</v>
      </c>
      <c r="U23" s="93">
        <v>1.0000000000000001E-5</v>
      </c>
      <c r="V23" s="122"/>
    </row>
    <row r="24" spans="1:22" ht="13.5" customHeight="1">
      <c r="A24" s="122"/>
      <c r="B24">
        <v>520030677</v>
      </c>
      <c r="C24">
        <v>1801</v>
      </c>
      <c r="D24" t="s">
        <v>2580</v>
      </c>
      <c r="E24" t="s">
        <v>2581</v>
      </c>
      <c r="F24" t="s">
        <v>311</v>
      </c>
      <c r="G24" t="s">
        <v>2592</v>
      </c>
      <c r="H24" t="s">
        <v>2847</v>
      </c>
      <c r="I24" t="s">
        <v>135</v>
      </c>
      <c r="J24" t="s">
        <v>203</v>
      </c>
      <c r="K24" t="s">
        <v>222</v>
      </c>
      <c r="L24" t="s">
        <v>356</v>
      </c>
      <c r="M24" t="s">
        <v>744</v>
      </c>
      <c r="N24" t="s">
        <v>335</v>
      </c>
      <c r="O24" t="s">
        <v>1218</v>
      </c>
      <c r="P24" s="94">
        <v>0.23863400000000001</v>
      </c>
      <c r="Q24" s="94">
        <v>2.9780000000000002</v>
      </c>
      <c r="R24" s="94">
        <v>3052350</v>
      </c>
      <c r="S24" s="94">
        <v>6.6907800000000002</v>
      </c>
      <c r="T24" s="93">
        <v>7.7432000000000001E-2</v>
      </c>
      <c r="U24" s="93">
        <v>1.8E-5</v>
      </c>
      <c r="V24" s="122"/>
    </row>
    <row r="25" spans="1:22" ht="13.5" customHeight="1">
      <c r="A25" s="122"/>
      <c r="B25">
        <v>520030677</v>
      </c>
      <c r="C25">
        <v>1801</v>
      </c>
      <c r="D25" t="s">
        <v>2589</v>
      </c>
      <c r="E25" t="s">
        <v>2581</v>
      </c>
      <c r="F25" t="s">
        <v>311</v>
      </c>
      <c r="G25" t="s">
        <v>2594</v>
      </c>
      <c r="H25" t="s">
        <v>2849</v>
      </c>
      <c r="I25" t="s">
        <v>135</v>
      </c>
      <c r="J25" t="s">
        <v>203</v>
      </c>
      <c r="K25" t="s">
        <v>291</v>
      </c>
      <c r="L25" t="s">
        <v>364</v>
      </c>
      <c r="M25" t="s">
        <v>744</v>
      </c>
      <c r="N25" t="s">
        <v>335</v>
      </c>
      <c r="O25" t="s">
        <v>1223</v>
      </c>
      <c r="P25" s="94">
        <v>8.5510459999999995</v>
      </c>
      <c r="Q25" s="94">
        <v>3.3944999999999999</v>
      </c>
      <c r="R25" s="94">
        <v>635600</v>
      </c>
      <c r="S25" s="94">
        <v>26.704409999999999</v>
      </c>
      <c r="T25" s="93">
        <v>0.30904799999999999</v>
      </c>
      <c r="U25" s="93">
        <v>7.1000000000000005E-5</v>
      </c>
      <c r="V25" s="122"/>
    </row>
    <row r="26" spans="1:22" ht="13.5" customHeight="1">
      <c r="A26" s="122"/>
      <c r="B26">
        <v>520030677</v>
      </c>
      <c r="C26">
        <v>1801</v>
      </c>
      <c r="D26" t="s">
        <v>2580</v>
      </c>
      <c r="E26" t="s">
        <v>2581</v>
      </c>
      <c r="F26" t="s">
        <v>311</v>
      </c>
      <c r="G26" t="s">
        <v>2582</v>
      </c>
      <c r="H26" t="s">
        <v>2842</v>
      </c>
      <c r="I26" t="s">
        <v>135</v>
      </c>
      <c r="J26" t="s">
        <v>203</v>
      </c>
      <c r="K26" t="s">
        <v>222</v>
      </c>
      <c r="L26" t="s">
        <v>356</v>
      </c>
      <c r="M26" t="s">
        <v>744</v>
      </c>
      <c r="N26" t="s">
        <v>335</v>
      </c>
      <c r="O26" t="s">
        <v>1218</v>
      </c>
      <c r="P26" s="94">
        <v>18.137971</v>
      </c>
      <c r="Q26" s="94">
        <v>2.9780000000000002</v>
      </c>
      <c r="R26" s="94">
        <v>10989.06</v>
      </c>
      <c r="S26" s="94">
        <v>22.77402</v>
      </c>
      <c r="T26" s="93">
        <v>0.26356200000000002</v>
      </c>
      <c r="U26" s="93">
        <v>6.0999999999999999E-5</v>
      </c>
      <c r="V26" s="122"/>
    </row>
    <row r="27" spans="1:22" ht="13.5" customHeight="1">
      <c r="A27" s="122"/>
      <c r="B27">
        <v>520030677</v>
      </c>
      <c r="C27">
        <v>1801</v>
      </c>
      <c r="D27" t="s">
        <v>2589</v>
      </c>
      <c r="E27" t="s">
        <v>2581</v>
      </c>
      <c r="F27" t="s">
        <v>311</v>
      </c>
      <c r="G27" t="s">
        <v>2590</v>
      </c>
      <c r="H27" t="s">
        <v>2845</v>
      </c>
      <c r="I27" t="s">
        <v>135</v>
      </c>
      <c r="J27" t="s">
        <v>203</v>
      </c>
      <c r="K27" t="s">
        <v>236</v>
      </c>
      <c r="L27" t="s">
        <v>312</v>
      </c>
      <c r="M27" t="s">
        <v>744</v>
      </c>
      <c r="N27" t="s">
        <v>335</v>
      </c>
      <c r="O27" t="s">
        <v>1223</v>
      </c>
      <c r="P27" s="94">
        <v>0.15908900000000001</v>
      </c>
      <c r="Q27" s="94">
        <v>3.3944999999999999</v>
      </c>
      <c r="R27" s="94">
        <v>2513600</v>
      </c>
      <c r="S27" s="94">
        <v>4.6172500000000003</v>
      </c>
      <c r="T27" s="93">
        <v>5.3435999999999997E-2</v>
      </c>
      <c r="U27" s="93">
        <v>1.2E-5</v>
      </c>
      <c r="V27" s="122"/>
    </row>
    <row r="28" spans="1:22" ht="13.5" customHeight="1">
      <c r="A28" s="122"/>
      <c r="B28">
        <v>520030677</v>
      </c>
      <c r="C28">
        <v>1801</v>
      </c>
      <c r="D28" t="s">
        <v>2580</v>
      </c>
      <c r="E28" t="s">
        <v>2581</v>
      </c>
      <c r="F28" t="s">
        <v>311</v>
      </c>
      <c r="G28" t="s">
        <v>2593</v>
      </c>
      <c r="H28" t="s">
        <v>2848</v>
      </c>
      <c r="I28" t="s">
        <v>135</v>
      </c>
      <c r="J28" t="s">
        <v>203</v>
      </c>
      <c r="K28" t="s">
        <v>222</v>
      </c>
      <c r="L28" t="s">
        <v>342</v>
      </c>
      <c r="M28" t="s">
        <v>744</v>
      </c>
      <c r="N28" t="s">
        <v>335</v>
      </c>
      <c r="O28" t="s">
        <v>1218</v>
      </c>
      <c r="P28" s="94">
        <v>1.053966</v>
      </c>
      <c r="Q28" s="94">
        <v>2.9780000000000002</v>
      </c>
      <c r="R28" s="94">
        <v>754825</v>
      </c>
      <c r="S28" s="94">
        <v>7.5328999999999997</v>
      </c>
      <c r="T28" s="93">
        <v>8.7178000000000005E-2</v>
      </c>
      <c r="U28" s="93">
        <v>2.0000000000000002E-5</v>
      </c>
      <c r="V28" s="122"/>
    </row>
    <row r="29" spans="1:22" ht="13.5" customHeight="1">
      <c r="A29" s="122"/>
      <c r="B29">
        <v>520030677</v>
      </c>
      <c r="C29">
        <v>1801</v>
      </c>
      <c r="D29" t="s">
        <v>2586</v>
      </c>
      <c r="E29" t="s">
        <v>2587</v>
      </c>
      <c r="F29" t="s">
        <v>311</v>
      </c>
      <c r="G29" t="s">
        <v>2588</v>
      </c>
      <c r="H29" t="s">
        <v>2844</v>
      </c>
      <c r="I29" t="s">
        <v>135</v>
      </c>
      <c r="J29" t="s">
        <v>203</v>
      </c>
      <c r="K29" t="s">
        <v>249</v>
      </c>
      <c r="L29" t="s">
        <v>344</v>
      </c>
      <c r="M29" t="s">
        <v>744</v>
      </c>
      <c r="N29" t="s">
        <v>335</v>
      </c>
      <c r="O29" t="s">
        <v>1225</v>
      </c>
      <c r="P29" s="94">
        <v>12.269757</v>
      </c>
      <c r="Q29" s="94">
        <v>1.8341000000000001</v>
      </c>
      <c r="R29" s="94">
        <v>400300</v>
      </c>
      <c r="S29" s="94">
        <v>2.4754299999999998</v>
      </c>
      <c r="T29" s="93">
        <v>2.8648E-2</v>
      </c>
      <c r="U29" s="93">
        <v>6.9999999999999999E-6</v>
      </c>
      <c r="V29" s="122"/>
    </row>
    <row r="30" spans="1:22" ht="13.5" customHeight="1">
      <c r="A30" s="122"/>
      <c r="B30">
        <v>520030677</v>
      </c>
      <c r="C30">
        <v>1801</v>
      </c>
      <c r="D30" t="s">
        <v>2583</v>
      </c>
      <c r="E30" t="s">
        <v>2584</v>
      </c>
      <c r="F30" t="s">
        <v>311</v>
      </c>
      <c r="G30" t="s">
        <v>2585</v>
      </c>
      <c r="H30" t="s">
        <v>2843</v>
      </c>
      <c r="I30" t="s">
        <v>135</v>
      </c>
      <c r="J30" t="s">
        <v>203</v>
      </c>
      <c r="K30" t="s">
        <v>299</v>
      </c>
      <c r="L30" t="s">
        <v>312</v>
      </c>
      <c r="M30" t="s">
        <v>744</v>
      </c>
      <c r="N30" t="s">
        <v>335</v>
      </c>
      <c r="O30" t="s">
        <v>1218</v>
      </c>
      <c r="P30" s="94">
        <v>3.2414429999999999</v>
      </c>
      <c r="Q30" s="94">
        <v>2.9780000000000002</v>
      </c>
      <c r="R30" s="94">
        <v>175730</v>
      </c>
      <c r="S30" s="94">
        <v>12.11454</v>
      </c>
      <c r="T30" s="93">
        <v>0.14019999999999999</v>
      </c>
      <c r="U30" s="93">
        <v>3.1999999999999999E-5</v>
      </c>
      <c r="V30" s="122"/>
    </row>
    <row r="31" spans="1:22" ht="13.5" customHeight="1">
      <c r="A31" s="122"/>
      <c r="B31">
        <v>520030677</v>
      </c>
      <c r="C31">
        <v>2251</v>
      </c>
      <c r="D31" t="s">
        <v>2589</v>
      </c>
      <c r="E31" t="s">
        <v>2581</v>
      </c>
      <c r="F31" t="s">
        <v>311</v>
      </c>
      <c r="G31" t="s">
        <v>2594</v>
      </c>
      <c r="H31" t="s">
        <v>2849</v>
      </c>
      <c r="I31" t="s">
        <v>135</v>
      </c>
      <c r="J31" t="s">
        <v>203</v>
      </c>
      <c r="K31" t="s">
        <v>291</v>
      </c>
      <c r="L31" t="s">
        <v>364</v>
      </c>
      <c r="M31" t="s">
        <v>744</v>
      </c>
      <c r="N31" t="s">
        <v>335</v>
      </c>
      <c r="O31" t="s">
        <v>1223</v>
      </c>
      <c r="P31" s="94">
        <v>1</v>
      </c>
      <c r="Q31" s="94">
        <v>3.3944999999999999</v>
      </c>
      <c r="R31" s="94">
        <v>635600</v>
      </c>
      <c r="S31" s="94">
        <v>3.1229399999999998</v>
      </c>
      <c r="T31" s="93">
        <v>0.30408000000000002</v>
      </c>
      <c r="U31" s="93">
        <v>1.5999999999999999E-5</v>
      </c>
      <c r="V31" s="122"/>
    </row>
    <row r="32" spans="1:22" ht="13.5" customHeight="1">
      <c r="A32" s="122"/>
      <c r="B32">
        <v>520030677</v>
      </c>
      <c r="C32">
        <v>2251</v>
      </c>
      <c r="D32" t="s">
        <v>2580</v>
      </c>
      <c r="E32" t="s">
        <v>2581</v>
      </c>
      <c r="F32" t="s">
        <v>311</v>
      </c>
      <c r="G32" t="s">
        <v>2593</v>
      </c>
      <c r="H32" t="s">
        <v>2848</v>
      </c>
      <c r="I32" t="s">
        <v>135</v>
      </c>
      <c r="J32" t="s">
        <v>203</v>
      </c>
      <c r="K32" t="s">
        <v>222</v>
      </c>
      <c r="L32" t="s">
        <v>342</v>
      </c>
      <c r="M32" t="s">
        <v>744</v>
      </c>
      <c r="N32" t="s">
        <v>335</v>
      </c>
      <c r="O32" t="s">
        <v>1218</v>
      </c>
      <c r="P32" s="94">
        <v>1</v>
      </c>
      <c r="Q32" s="94">
        <v>2.9780000000000002</v>
      </c>
      <c r="R32" s="94">
        <v>754825</v>
      </c>
      <c r="S32" s="94">
        <v>7.1471900000000002</v>
      </c>
      <c r="T32" s="93">
        <v>0.69591999999999998</v>
      </c>
      <c r="U32" s="93">
        <v>3.6000000000000001E-5</v>
      </c>
      <c r="V32" s="122"/>
    </row>
    <row r="33" spans="1:22" ht="13.5" customHeight="1">
      <c r="A33" s="122"/>
      <c r="B33">
        <v>520030677</v>
      </c>
      <c r="C33">
        <v>46011</v>
      </c>
      <c r="D33" t="s">
        <v>2586</v>
      </c>
      <c r="E33" t="s">
        <v>2587</v>
      </c>
      <c r="F33" t="s">
        <v>311</v>
      </c>
      <c r="G33" t="s">
        <v>2591</v>
      </c>
      <c r="H33" t="s">
        <v>2846</v>
      </c>
      <c r="I33" t="s">
        <v>135</v>
      </c>
      <c r="J33" t="s">
        <v>203</v>
      </c>
      <c r="K33" t="s">
        <v>249</v>
      </c>
      <c r="L33" t="s">
        <v>344</v>
      </c>
      <c r="M33" t="s">
        <v>744</v>
      </c>
      <c r="N33" t="s">
        <v>335</v>
      </c>
      <c r="O33" t="s">
        <v>1225</v>
      </c>
      <c r="P33" s="94">
        <v>0.33322400000000002</v>
      </c>
      <c r="Q33" s="94">
        <v>1.8341000000000001</v>
      </c>
      <c r="R33" s="94">
        <v>7019000</v>
      </c>
      <c r="S33" s="94">
        <v>0.25058000000000002</v>
      </c>
      <c r="T33" s="93">
        <v>4.9153000000000002E-2</v>
      </c>
      <c r="U33" s="93">
        <v>1.9000000000000001E-5</v>
      </c>
      <c r="V33" s="122"/>
    </row>
    <row r="34" spans="1:22" ht="13.5" customHeight="1">
      <c r="A34" s="122"/>
      <c r="B34">
        <v>520030677</v>
      </c>
      <c r="C34">
        <v>46011</v>
      </c>
      <c r="D34" t="s">
        <v>2580</v>
      </c>
      <c r="E34" t="s">
        <v>2581</v>
      </c>
      <c r="F34" t="s">
        <v>311</v>
      </c>
      <c r="G34" t="s">
        <v>2593</v>
      </c>
      <c r="H34" t="s">
        <v>2848</v>
      </c>
      <c r="I34" t="s">
        <v>135</v>
      </c>
      <c r="J34" t="s">
        <v>203</v>
      </c>
      <c r="K34" t="s">
        <v>222</v>
      </c>
      <c r="L34" t="s">
        <v>342</v>
      </c>
      <c r="M34" t="s">
        <v>744</v>
      </c>
      <c r="N34" t="s">
        <v>335</v>
      </c>
      <c r="O34" t="s">
        <v>1218</v>
      </c>
      <c r="P34" s="94">
        <v>7.5473999999999999E-2</v>
      </c>
      <c r="Q34" s="94">
        <v>2.9780000000000002</v>
      </c>
      <c r="R34" s="94">
        <v>754825</v>
      </c>
      <c r="S34" s="94">
        <v>0.53942999999999997</v>
      </c>
      <c r="T34" s="93">
        <v>0.105812</v>
      </c>
      <c r="U34" s="93">
        <v>4.1E-5</v>
      </c>
      <c r="V34" s="122"/>
    </row>
    <row r="35" spans="1:22" ht="13.5" customHeight="1">
      <c r="A35" s="122"/>
      <c r="B35">
        <v>520030677</v>
      </c>
      <c r="C35">
        <v>46011</v>
      </c>
      <c r="D35" t="s">
        <v>2586</v>
      </c>
      <c r="E35" t="s">
        <v>2587</v>
      </c>
      <c r="F35" t="s">
        <v>311</v>
      </c>
      <c r="G35" t="s">
        <v>2588</v>
      </c>
      <c r="H35" t="s">
        <v>2844</v>
      </c>
      <c r="I35" t="s">
        <v>135</v>
      </c>
      <c r="J35" t="s">
        <v>203</v>
      </c>
      <c r="K35" t="s">
        <v>249</v>
      </c>
      <c r="L35" t="s">
        <v>344</v>
      </c>
      <c r="M35" t="s">
        <v>744</v>
      </c>
      <c r="N35" t="s">
        <v>335</v>
      </c>
      <c r="O35" t="s">
        <v>1225</v>
      </c>
      <c r="P35" s="94">
        <v>0.87862799999999996</v>
      </c>
      <c r="Q35" s="94">
        <v>1.8341000000000001</v>
      </c>
      <c r="R35" s="94">
        <v>400300</v>
      </c>
      <c r="S35" s="94">
        <v>0.17727000000000001</v>
      </c>
      <c r="T35" s="93">
        <v>3.4772999999999998E-2</v>
      </c>
      <c r="U35" s="93">
        <v>1.2999999999999999E-5</v>
      </c>
      <c r="V35" s="122"/>
    </row>
    <row r="36" spans="1:22" ht="13.5" customHeight="1">
      <c r="A36" s="122"/>
      <c r="B36">
        <v>520030677</v>
      </c>
      <c r="C36">
        <v>46011</v>
      </c>
      <c r="D36" t="s">
        <v>2580</v>
      </c>
      <c r="E36" t="s">
        <v>2581</v>
      </c>
      <c r="F36" t="s">
        <v>311</v>
      </c>
      <c r="G36" t="s">
        <v>2592</v>
      </c>
      <c r="H36" t="s">
        <v>2847</v>
      </c>
      <c r="I36" t="s">
        <v>135</v>
      </c>
      <c r="J36" t="s">
        <v>203</v>
      </c>
      <c r="K36" t="s">
        <v>222</v>
      </c>
      <c r="L36" t="s">
        <v>356</v>
      </c>
      <c r="M36" t="s">
        <v>744</v>
      </c>
      <c r="N36" t="s">
        <v>335</v>
      </c>
      <c r="O36" t="s">
        <v>1218</v>
      </c>
      <c r="P36" s="94">
        <v>2.8436859999999999</v>
      </c>
      <c r="Q36" s="94">
        <v>2.9780000000000002</v>
      </c>
      <c r="R36" s="94">
        <v>3052350</v>
      </c>
      <c r="S36" s="94">
        <v>0.47911999999999999</v>
      </c>
      <c r="T36" s="93">
        <v>9.3981999999999996E-2</v>
      </c>
      <c r="U36" s="93">
        <v>3.6000000000000001E-5</v>
      </c>
      <c r="V36" s="122"/>
    </row>
    <row r="37" spans="1:22" ht="13.5" customHeight="1">
      <c r="A37" s="122"/>
      <c r="B37">
        <v>520030677</v>
      </c>
      <c r="C37">
        <v>46011</v>
      </c>
      <c r="D37" t="s">
        <v>2580</v>
      </c>
      <c r="E37" t="s">
        <v>2581</v>
      </c>
      <c r="F37" t="s">
        <v>311</v>
      </c>
      <c r="G37" t="s">
        <v>2582</v>
      </c>
      <c r="H37" t="s">
        <v>2842</v>
      </c>
      <c r="I37" t="s">
        <v>135</v>
      </c>
      <c r="J37" t="s">
        <v>203</v>
      </c>
      <c r="K37" t="s">
        <v>222</v>
      </c>
      <c r="L37" t="s">
        <v>356</v>
      </c>
      <c r="M37" t="s">
        <v>744</v>
      </c>
      <c r="N37" t="s">
        <v>335</v>
      </c>
      <c r="O37" t="s">
        <v>1218</v>
      </c>
      <c r="P37" s="94">
        <v>0.43099199999999999</v>
      </c>
      <c r="Q37" s="94">
        <v>2.9780000000000002</v>
      </c>
      <c r="R37" s="94">
        <v>10989.06</v>
      </c>
      <c r="S37" s="94">
        <v>0.54115999999999997</v>
      </c>
      <c r="T37" s="93">
        <v>0.106152</v>
      </c>
      <c r="U37" s="93">
        <v>4.1E-5</v>
      </c>
      <c r="V37" s="122"/>
    </row>
    <row r="38" spans="1:22" ht="13.5" customHeight="1">
      <c r="A38" s="122"/>
      <c r="B38">
        <v>520030677</v>
      </c>
      <c r="C38">
        <v>46011</v>
      </c>
      <c r="D38" t="s">
        <v>2589</v>
      </c>
      <c r="E38" t="s">
        <v>2581</v>
      </c>
      <c r="F38" t="s">
        <v>311</v>
      </c>
      <c r="G38" t="s">
        <v>2594</v>
      </c>
      <c r="H38" t="s">
        <v>2849</v>
      </c>
      <c r="I38" t="s">
        <v>135</v>
      </c>
      <c r="J38" t="s">
        <v>203</v>
      </c>
      <c r="K38" t="s">
        <v>291</v>
      </c>
      <c r="L38" t="s">
        <v>364</v>
      </c>
      <c r="M38" t="s">
        <v>744</v>
      </c>
      <c r="N38" t="s">
        <v>335</v>
      </c>
      <c r="O38" t="s">
        <v>1223</v>
      </c>
      <c r="P38" s="94">
        <v>0.61233400000000004</v>
      </c>
      <c r="Q38" s="94">
        <v>3.3944999999999999</v>
      </c>
      <c r="R38" s="94">
        <v>635600</v>
      </c>
      <c r="S38" s="94">
        <v>1.91228</v>
      </c>
      <c r="T38" s="93">
        <v>0.37510500000000002</v>
      </c>
      <c r="U38" s="93">
        <v>1.4300000000000001E-4</v>
      </c>
      <c r="V38" s="122"/>
    </row>
    <row r="39" spans="1:22" ht="13.5" customHeight="1">
      <c r="A39" s="122"/>
      <c r="B39">
        <v>520030677</v>
      </c>
      <c r="C39">
        <v>46011</v>
      </c>
      <c r="D39" t="s">
        <v>2589</v>
      </c>
      <c r="E39" t="s">
        <v>2581</v>
      </c>
      <c r="F39" t="s">
        <v>311</v>
      </c>
      <c r="G39" t="s">
        <v>2590</v>
      </c>
      <c r="H39" t="s">
        <v>2845</v>
      </c>
      <c r="I39" t="s">
        <v>135</v>
      </c>
      <c r="J39" t="s">
        <v>203</v>
      </c>
      <c r="K39" t="s">
        <v>236</v>
      </c>
      <c r="L39" t="s">
        <v>312</v>
      </c>
      <c r="M39" t="s">
        <v>744</v>
      </c>
      <c r="N39" t="s">
        <v>335</v>
      </c>
      <c r="O39" t="s">
        <v>1223</v>
      </c>
      <c r="P39" s="94">
        <v>1.1391999999999999E-2</v>
      </c>
      <c r="Q39" s="94">
        <v>3.3944999999999999</v>
      </c>
      <c r="R39" s="94">
        <v>2513600</v>
      </c>
      <c r="S39" s="94">
        <v>0.33063999999999999</v>
      </c>
      <c r="T39" s="93">
        <v>6.4856999999999998E-2</v>
      </c>
      <c r="U39" s="93">
        <v>2.5000000000000001E-5</v>
      </c>
      <c r="V39" s="122"/>
    </row>
    <row r="40" spans="1:22" ht="13.5" customHeight="1">
      <c r="A40" s="122"/>
      <c r="B40">
        <v>520030677</v>
      </c>
      <c r="C40">
        <v>46011</v>
      </c>
      <c r="D40" t="s">
        <v>2583</v>
      </c>
      <c r="E40" t="s">
        <v>2584</v>
      </c>
      <c r="F40" t="s">
        <v>311</v>
      </c>
      <c r="G40" t="s">
        <v>2585</v>
      </c>
      <c r="H40" t="s">
        <v>2843</v>
      </c>
      <c r="I40" t="s">
        <v>135</v>
      </c>
      <c r="J40" t="s">
        <v>203</v>
      </c>
      <c r="K40" t="s">
        <v>299</v>
      </c>
      <c r="L40" t="s">
        <v>312</v>
      </c>
      <c r="M40" t="s">
        <v>744</v>
      </c>
      <c r="N40" t="s">
        <v>335</v>
      </c>
      <c r="O40" t="s">
        <v>1218</v>
      </c>
      <c r="P40" s="94">
        <v>0.23211699999999999</v>
      </c>
      <c r="Q40" s="94">
        <v>2.9780000000000002</v>
      </c>
      <c r="R40" s="94">
        <v>175730</v>
      </c>
      <c r="S40" s="94">
        <v>0.86751</v>
      </c>
      <c r="T40" s="93">
        <v>0.17016700000000001</v>
      </c>
      <c r="U40" s="93">
        <v>6.4999999999999994E-5</v>
      </c>
      <c r="V40" s="122"/>
    </row>
    <row r="41" spans="1:22" ht="13.5" customHeight="1">
      <c r="A41" s="122"/>
      <c r="B41">
        <v>520030677</v>
      </c>
      <c r="C41">
        <v>46012</v>
      </c>
      <c r="D41" t="s">
        <v>2580</v>
      </c>
      <c r="E41" t="s">
        <v>2581</v>
      </c>
      <c r="F41" t="s">
        <v>311</v>
      </c>
      <c r="G41" t="s">
        <v>2593</v>
      </c>
      <c r="H41" t="s">
        <v>2848</v>
      </c>
      <c r="I41" t="s">
        <v>135</v>
      </c>
      <c r="J41" t="s">
        <v>203</v>
      </c>
      <c r="K41" t="s">
        <v>222</v>
      </c>
      <c r="L41" t="s">
        <v>342</v>
      </c>
      <c r="M41" t="s">
        <v>744</v>
      </c>
      <c r="N41" t="s">
        <v>335</v>
      </c>
      <c r="O41" t="s">
        <v>1218</v>
      </c>
      <c r="P41" s="94">
        <v>12.559611</v>
      </c>
      <c r="Q41" s="94">
        <v>2.9780000000000002</v>
      </c>
      <c r="R41" s="94">
        <v>754825</v>
      </c>
      <c r="S41" s="94">
        <v>89.766050000000007</v>
      </c>
      <c r="T41" s="93">
        <v>0.105272</v>
      </c>
      <c r="U41" s="93">
        <v>4.1E-5</v>
      </c>
      <c r="V41" s="122"/>
    </row>
    <row r="42" spans="1:22" ht="13.5" customHeight="1">
      <c r="A42" s="122"/>
      <c r="B42">
        <v>520030677</v>
      </c>
      <c r="C42">
        <v>46012</v>
      </c>
      <c r="D42" t="s">
        <v>2583</v>
      </c>
      <c r="E42" t="s">
        <v>2584</v>
      </c>
      <c r="F42" t="s">
        <v>311</v>
      </c>
      <c r="G42" t="s">
        <v>2585</v>
      </c>
      <c r="H42" t="s">
        <v>2843</v>
      </c>
      <c r="I42" t="s">
        <v>135</v>
      </c>
      <c r="J42" t="s">
        <v>203</v>
      </c>
      <c r="K42" t="s">
        <v>299</v>
      </c>
      <c r="L42" t="s">
        <v>312</v>
      </c>
      <c r="M42" t="s">
        <v>744</v>
      </c>
      <c r="N42" t="s">
        <v>335</v>
      </c>
      <c r="O42" t="s">
        <v>1218</v>
      </c>
      <c r="P42" s="94">
        <v>38.626728999999997</v>
      </c>
      <c r="Q42" s="94">
        <v>2.9780000000000002</v>
      </c>
      <c r="R42" s="94">
        <v>175730</v>
      </c>
      <c r="S42" s="94">
        <v>144.36315999999999</v>
      </c>
      <c r="T42" s="93">
        <v>0.16929900000000001</v>
      </c>
      <c r="U42" s="93">
        <v>6.4999999999999994E-5</v>
      </c>
      <c r="V42" s="122"/>
    </row>
    <row r="43" spans="1:22" ht="13.5" customHeight="1">
      <c r="A43" s="122"/>
      <c r="B43">
        <v>520030677</v>
      </c>
      <c r="C43">
        <v>46012</v>
      </c>
      <c r="D43" t="s">
        <v>2580</v>
      </c>
      <c r="E43" t="s">
        <v>2581</v>
      </c>
      <c r="F43" t="s">
        <v>311</v>
      </c>
      <c r="G43" t="s">
        <v>2592</v>
      </c>
      <c r="H43" t="s">
        <v>2847</v>
      </c>
      <c r="I43" t="s">
        <v>135</v>
      </c>
      <c r="J43" t="s">
        <v>203</v>
      </c>
      <c r="K43" t="s">
        <v>222</v>
      </c>
      <c r="L43" t="s">
        <v>356</v>
      </c>
      <c r="M43" t="s">
        <v>744</v>
      </c>
      <c r="N43" t="s">
        <v>335</v>
      </c>
      <c r="O43" t="s">
        <v>1218</v>
      </c>
      <c r="P43" s="94">
        <v>0.59516400000000003</v>
      </c>
      <c r="Q43" s="94">
        <v>2.9780000000000002</v>
      </c>
      <c r="R43" s="94">
        <v>3052350</v>
      </c>
      <c r="S43" s="94">
        <v>79.730890000000002</v>
      </c>
      <c r="T43" s="93">
        <v>9.3502000000000002E-2</v>
      </c>
      <c r="U43" s="93">
        <v>3.6000000000000001E-5</v>
      </c>
      <c r="V43" s="122"/>
    </row>
    <row r="44" spans="1:22" ht="13.5" customHeight="1">
      <c r="A44" s="122"/>
      <c r="B44">
        <v>520030677</v>
      </c>
      <c r="C44">
        <v>46012</v>
      </c>
      <c r="D44" t="s">
        <v>2589</v>
      </c>
      <c r="E44" t="s">
        <v>2581</v>
      </c>
      <c r="F44" t="s">
        <v>311</v>
      </c>
      <c r="G44" t="s">
        <v>2594</v>
      </c>
      <c r="H44" t="s">
        <v>2849</v>
      </c>
      <c r="I44" t="s">
        <v>135</v>
      </c>
      <c r="J44" t="s">
        <v>203</v>
      </c>
      <c r="K44" t="s">
        <v>291</v>
      </c>
      <c r="L44" t="s">
        <v>364</v>
      </c>
      <c r="M44" t="s">
        <v>744</v>
      </c>
      <c r="N44" t="s">
        <v>335</v>
      </c>
      <c r="O44" t="s">
        <v>1223</v>
      </c>
      <c r="P44" s="94">
        <v>101.898734</v>
      </c>
      <c r="Q44" s="94">
        <v>3.3944999999999999</v>
      </c>
      <c r="R44" s="94">
        <v>635600</v>
      </c>
      <c r="S44" s="94">
        <v>318.22363999999999</v>
      </c>
      <c r="T44" s="93">
        <v>0.37319000000000002</v>
      </c>
      <c r="U44" s="93">
        <v>1.4200000000000001E-4</v>
      </c>
      <c r="V44" s="122"/>
    </row>
    <row r="45" spans="1:22" ht="13.5" customHeight="1">
      <c r="A45" s="122"/>
      <c r="B45">
        <v>520030677</v>
      </c>
      <c r="C45">
        <v>46012</v>
      </c>
      <c r="D45" t="s">
        <v>2580</v>
      </c>
      <c r="E45" t="s">
        <v>2581</v>
      </c>
      <c r="F45" t="s">
        <v>311</v>
      </c>
      <c r="G45" t="s">
        <v>2582</v>
      </c>
      <c r="H45" t="s">
        <v>2842</v>
      </c>
      <c r="I45" t="s">
        <v>135</v>
      </c>
      <c r="J45" t="s">
        <v>203</v>
      </c>
      <c r="K45" t="s">
        <v>222</v>
      </c>
      <c r="L45" t="s">
        <v>356</v>
      </c>
      <c r="M45" t="s">
        <v>744</v>
      </c>
      <c r="N45" t="s">
        <v>335</v>
      </c>
      <c r="O45" t="s">
        <v>1218</v>
      </c>
      <c r="P45" s="94">
        <v>75.189746999999997</v>
      </c>
      <c r="Q45" s="94">
        <v>2.9780000000000002</v>
      </c>
      <c r="R45" s="94">
        <v>10989.06</v>
      </c>
      <c r="S45" s="94">
        <v>94.408190000000005</v>
      </c>
      <c r="T45" s="93">
        <v>0.11071599999999999</v>
      </c>
      <c r="U45" s="93">
        <v>4.3000000000000002E-5</v>
      </c>
      <c r="V45" s="122"/>
    </row>
    <row r="46" spans="1:22" ht="13.5" customHeight="1">
      <c r="A46" s="122"/>
      <c r="B46">
        <v>520030677</v>
      </c>
      <c r="C46">
        <v>46012</v>
      </c>
      <c r="D46" t="s">
        <v>2586</v>
      </c>
      <c r="E46" t="s">
        <v>2587</v>
      </c>
      <c r="F46" t="s">
        <v>311</v>
      </c>
      <c r="G46" t="s">
        <v>2588</v>
      </c>
      <c r="H46" t="s">
        <v>2844</v>
      </c>
      <c r="I46" t="s">
        <v>135</v>
      </c>
      <c r="J46" t="s">
        <v>203</v>
      </c>
      <c r="K46" t="s">
        <v>249</v>
      </c>
      <c r="L46" t="s">
        <v>344</v>
      </c>
      <c r="M46" t="s">
        <v>744</v>
      </c>
      <c r="N46" t="s">
        <v>335</v>
      </c>
      <c r="O46" t="s">
        <v>1225</v>
      </c>
      <c r="P46" s="94">
        <v>146.21283500000001</v>
      </c>
      <c r="Q46" s="94">
        <v>1.8341000000000001</v>
      </c>
      <c r="R46" s="94">
        <v>400300</v>
      </c>
      <c r="S46" s="94">
        <v>29.49858</v>
      </c>
      <c r="T46" s="93">
        <v>3.4594E-2</v>
      </c>
      <c r="U46" s="93">
        <v>1.2999999999999999E-5</v>
      </c>
      <c r="V46" s="122"/>
    </row>
    <row r="47" spans="1:22" ht="13.5" customHeight="1">
      <c r="A47" s="122"/>
      <c r="B47">
        <v>520030677</v>
      </c>
      <c r="C47">
        <v>46012</v>
      </c>
      <c r="D47" t="s">
        <v>2589</v>
      </c>
      <c r="E47" t="s">
        <v>2581</v>
      </c>
      <c r="F47" t="s">
        <v>311</v>
      </c>
      <c r="G47" t="s">
        <v>2590</v>
      </c>
      <c r="H47" t="s">
        <v>2845</v>
      </c>
      <c r="I47" t="s">
        <v>135</v>
      </c>
      <c r="J47" t="s">
        <v>203</v>
      </c>
      <c r="K47" t="s">
        <v>236</v>
      </c>
      <c r="L47" t="s">
        <v>312</v>
      </c>
      <c r="M47" t="s">
        <v>744</v>
      </c>
      <c r="N47" t="s">
        <v>335</v>
      </c>
      <c r="O47" t="s">
        <v>1223</v>
      </c>
      <c r="P47" s="94">
        <v>1.8957900000000001</v>
      </c>
      <c r="Q47" s="94">
        <v>3.3944999999999999</v>
      </c>
      <c r="R47" s="94">
        <v>2513600</v>
      </c>
      <c r="S47" s="94">
        <v>55.021479999999997</v>
      </c>
      <c r="T47" s="93">
        <v>6.4526E-2</v>
      </c>
      <c r="U47" s="93">
        <v>2.5000000000000001E-5</v>
      </c>
      <c r="V47" s="122"/>
    </row>
    <row r="48" spans="1:22" ht="13.5" customHeight="1">
      <c r="A48" s="122"/>
      <c r="B48">
        <v>520030677</v>
      </c>
      <c r="C48">
        <v>46012</v>
      </c>
      <c r="D48" t="s">
        <v>2586</v>
      </c>
      <c r="E48" t="s">
        <v>2587</v>
      </c>
      <c r="F48" t="s">
        <v>311</v>
      </c>
      <c r="G48" t="s">
        <v>2591</v>
      </c>
      <c r="H48" t="s">
        <v>2846</v>
      </c>
      <c r="I48" t="s">
        <v>135</v>
      </c>
      <c r="J48" t="s">
        <v>203</v>
      </c>
      <c r="K48" t="s">
        <v>249</v>
      </c>
      <c r="L48" t="s">
        <v>344</v>
      </c>
      <c r="M48" t="s">
        <v>744</v>
      </c>
      <c r="N48" t="s">
        <v>335</v>
      </c>
      <c r="O48" t="s">
        <v>1225</v>
      </c>
      <c r="P48" s="94">
        <v>55.451869000000002</v>
      </c>
      <c r="Q48" s="94">
        <v>1.8341000000000001</v>
      </c>
      <c r="R48" s="94">
        <v>7019000</v>
      </c>
      <c r="S48" s="94">
        <v>41.698749999999997</v>
      </c>
      <c r="T48" s="93">
        <v>4.8901E-2</v>
      </c>
      <c r="U48" s="93">
        <v>1.9000000000000001E-5</v>
      </c>
      <c r="V48" s="122"/>
    </row>
    <row r="49" spans="1:22" ht="13.5" customHeight="1">
      <c r="A49" s="122"/>
      <c r="B49">
        <v>520030677</v>
      </c>
      <c r="C49">
        <v>46013</v>
      </c>
      <c r="D49" t="s">
        <v>2580</v>
      </c>
      <c r="E49" t="s">
        <v>2581</v>
      </c>
      <c r="F49" t="s">
        <v>311</v>
      </c>
      <c r="G49" t="s">
        <v>2582</v>
      </c>
      <c r="H49" t="s">
        <v>2842</v>
      </c>
      <c r="I49" t="s">
        <v>135</v>
      </c>
      <c r="J49" t="s">
        <v>203</v>
      </c>
      <c r="K49" t="s">
        <v>222</v>
      </c>
      <c r="L49" t="s">
        <v>356</v>
      </c>
      <c r="M49" t="s">
        <v>744</v>
      </c>
      <c r="N49" t="s">
        <v>335</v>
      </c>
      <c r="O49" t="s">
        <v>1218</v>
      </c>
      <c r="P49" s="94">
        <v>14.910515999999999</v>
      </c>
      <c r="Q49" s="94">
        <v>2.9780000000000002</v>
      </c>
      <c r="R49" s="94">
        <v>10989.06</v>
      </c>
      <c r="S49" s="94">
        <v>18.721630000000001</v>
      </c>
      <c r="T49" s="93">
        <v>0.105516</v>
      </c>
      <c r="U49" s="93">
        <v>4.0000000000000003E-5</v>
      </c>
      <c r="V49" s="122"/>
    </row>
    <row r="50" spans="1:22" ht="13.5" customHeight="1">
      <c r="A50" s="122"/>
      <c r="B50">
        <v>520030677</v>
      </c>
      <c r="C50">
        <v>46013</v>
      </c>
      <c r="D50" t="s">
        <v>2589</v>
      </c>
      <c r="E50" t="s">
        <v>2581</v>
      </c>
      <c r="F50" t="s">
        <v>311</v>
      </c>
      <c r="G50" t="s">
        <v>2594</v>
      </c>
      <c r="H50" t="s">
        <v>2849</v>
      </c>
      <c r="I50" t="s">
        <v>135</v>
      </c>
      <c r="J50" t="s">
        <v>203</v>
      </c>
      <c r="K50" t="s">
        <v>291</v>
      </c>
      <c r="L50" t="s">
        <v>364</v>
      </c>
      <c r="M50" t="s">
        <v>744</v>
      </c>
      <c r="N50" t="s">
        <v>335</v>
      </c>
      <c r="O50" t="s">
        <v>1223</v>
      </c>
      <c r="P50" s="94">
        <v>21.326718</v>
      </c>
      <c r="Q50" s="94">
        <v>3.3944999999999999</v>
      </c>
      <c r="R50" s="94">
        <v>635600</v>
      </c>
      <c r="S50" s="94">
        <v>66.602059999999994</v>
      </c>
      <c r="T50" s="93">
        <v>0.37537199999999998</v>
      </c>
      <c r="U50" s="93">
        <v>1.4100000000000001E-4</v>
      </c>
      <c r="V50" s="122"/>
    </row>
    <row r="51" spans="1:22" ht="13.5" customHeight="1">
      <c r="A51" s="122"/>
      <c r="B51">
        <v>520030677</v>
      </c>
      <c r="C51">
        <v>46013</v>
      </c>
      <c r="D51" t="s">
        <v>2580</v>
      </c>
      <c r="E51" t="s">
        <v>2581</v>
      </c>
      <c r="F51" t="s">
        <v>311</v>
      </c>
      <c r="G51" t="s">
        <v>2592</v>
      </c>
      <c r="H51" t="s">
        <v>2847</v>
      </c>
      <c r="I51" t="s">
        <v>135</v>
      </c>
      <c r="J51" t="s">
        <v>203</v>
      </c>
      <c r="K51" t="s">
        <v>222</v>
      </c>
      <c r="L51" t="s">
        <v>356</v>
      </c>
      <c r="M51" t="s">
        <v>744</v>
      </c>
      <c r="N51" t="s">
        <v>335</v>
      </c>
      <c r="O51" t="s">
        <v>1218</v>
      </c>
      <c r="P51" s="94">
        <v>0.50809099999999996</v>
      </c>
      <c r="Q51" s="94">
        <v>2.9780000000000002</v>
      </c>
      <c r="R51" s="94">
        <v>3052350</v>
      </c>
      <c r="S51" s="94">
        <v>16.687139999999999</v>
      </c>
      <c r="T51" s="93">
        <v>9.4048999999999994E-2</v>
      </c>
      <c r="U51" s="93">
        <v>3.4999999999999997E-5</v>
      </c>
      <c r="V51" s="122"/>
    </row>
    <row r="52" spans="1:22" ht="13.5" customHeight="1">
      <c r="A52" s="122"/>
      <c r="B52">
        <v>520030677</v>
      </c>
      <c r="C52">
        <v>46013</v>
      </c>
      <c r="D52" t="s">
        <v>2589</v>
      </c>
      <c r="E52" t="s">
        <v>2581</v>
      </c>
      <c r="F52" t="s">
        <v>311</v>
      </c>
      <c r="G52" t="s">
        <v>2590</v>
      </c>
      <c r="H52" t="s">
        <v>2845</v>
      </c>
      <c r="I52" t="s">
        <v>135</v>
      </c>
      <c r="J52" t="s">
        <v>203</v>
      </c>
      <c r="K52" t="s">
        <v>236</v>
      </c>
      <c r="L52" t="s">
        <v>312</v>
      </c>
      <c r="M52" t="s">
        <v>744</v>
      </c>
      <c r="N52" t="s">
        <v>335</v>
      </c>
      <c r="O52" t="s">
        <v>1223</v>
      </c>
      <c r="P52" s="94">
        <v>0.39677600000000002</v>
      </c>
      <c r="Q52" s="94">
        <v>3.3944999999999999</v>
      </c>
      <c r="R52" s="94">
        <v>2513600</v>
      </c>
      <c r="S52" s="94">
        <v>11.51562</v>
      </c>
      <c r="T52" s="93">
        <v>6.4903000000000002E-2</v>
      </c>
      <c r="U52" s="93">
        <v>2.4000000000000001E-5</v>
      </c>
      <c r="V52" s="122"/>
    </row>
    <row r="53" spans="1:22" ht="13.5" customHeight="1">
      <c r="A53" s="122"/>
      <c r="B53">
        <v>520030677</v>
      </c>
      <c r="C53">
        <v>46013</v>
      </c>
      <c r="D53" t="s">
        <v>2580</v>
      </c>
      <c r="E53" t="s">
        <v>2581</v>
      </c>
      <c r="F53" t="s">
        <v>311</v>
      </c>
      <c r="G53" t="s">
        <v>2593</v>
      </c>
      <c r="H53" t="s">
        <v>2848</v>
      </c>
      <c r="I53" t="s">
        <v>135</v>
      </c>
      <c r="J53" t="s">
        <v>203</v>
      </c>
      <c r="K53" t="s">
        <v>222</v>
      </c>
      <c r="L53" t="s">
        <v>342</v>
      </c>
      <c r="M53" t="s">
        <v>744</v>
      </c>
      <c r="N53" t="s">
        <v>335</v>
      </c>
      <c r="O53" t="s">
        <v>1218</v>
      </c>
      <c r="P53" s="94">
        <v>2.6286420000000001</v>
      </c>
      <c r="Q53" s="94">
        <v>2.9780000000000002</v>
      </c>
      <c r="R53" s="94">
        <v>754825</v>
      </c>
      <c r="S53" s="94">
        <v>18.787430000000001</v>
      </c>
      <c r="T53" s="93">
        <v>0.105887</v>
      </c>
      <c r="U53" s="93">
        <v>4.0000000000000003E-5</v>
      </c>
      <c r="V53" s="122"/>
    </row>
    <row r="54" spans="1:22" ht="13.5" customHeight="1">
      <c r="A54" s="122"/>
      <c r="B54">
        <v>520030677</v>
      </c>
      <c r="C54">
        <v>46013</v>
      </c>
      <c r="D54" t="s">
        <v>2583</v>
      </c>
      <c r="E54" t="s">
        <v>2584</v>
      </c>
      <c r="F54" t="s">
        <v>311</v>
      </c>
      <c r="G54" t="s">
        <v>2585</v>
      </c>
      <c r="H54" t="s">
        <v>2843</v>
      </c>
      <c r="I54" t="s">
        <v>135</v>
      </c>
      <c r="J54" t="s">
        <v>203</v>
      </c>
      <c r="K54" t="s">
        <v>299</v>
      </c>
      <c r="L54" t="s">
        <v>312</v>
      </c>
      <c r="M54" t="s">
        <v>744</v>
      </c>
      <c r="N54" t="s">
        <v>335</v>
      </c>
      <c r="O54" t="s">
        <v>1218</v>
      </c>
      <c r="P54" s="94">
        <v>8.0843139999999991</v>
      </c>
      <c r="Q54" s="94">
        <v>2.9780000000000002</v>
      </c>
      <c r="R54" s="94">
        <v>175730</v>
      </c>
      <c r="S54" s="94">
        <v>30.214230000000001</v>
      </c>
      <c r="T54" s="93">
        <v>0.170289</v>
      </c>
      <c r="U54" s="93">
        <v>6.4999999999999994E-5</v>
      </c>
      <c r="V54" s="122"/>
    </row>
    <row r="55" spans="1:22" ht="13.5" customHeight="1">
      <c r="A55" s="122"/>
      <c r="B55">
        <v>520030677</v>
      </c>
      <c r="C55">
        <v>46013</v>
      </c>
      <c r="D55" t="s">
        <v>2586</v>
      </c>
      <c r="E55" t="s">
        <v>2587</v>
      </c>
      <c r="F55" t="s">
        <v>311</v>
      </c>
      <c r="G55" t="s">
        <v>2591</v>
      </c>
      <c r="H55" t="s">
        <v>2846</v>
      </c>
      <c r="I55" t="s">
        <v>135</v>
      </c>
      <c r="J55" t="s">
        <v>203</v>
      </c>
      <c r="K55" t="s">
        <v>249</v>
      </c>
      <c r="L55" t="s">
        <v>344</v>
      </c>
      <c r="M55" t="s">
        <v>744</v>
      </c>
      <c r="N55" t="s">
        <v>335</v>
      </c>
      <c r="O55" t="s">
        <v>1225</v>
      </c>
      <c r="P55" s="94">
        <v>11.605702000000001</v>
      </c>
      <c r="Q55" s="94">
        <v>1.8341000000000001</v>
      </c>
      <c r="R55" s="94">
        <v>7019000</v>
      </c>
      <c r="S55" s="94">
        <v>8.7272700000000007</v>
      </c>
      <c r="T55" s="93">
        <v>4.9188000000000003E-2</v>
      </c>
      <c r="U55" s="93">
        <v>1.9000000000000001E-5</v>
      </c>
      <c r="V55" s="122"/>
    </row>
    <row r="56" spans="1:22" ht="13.5" customHeight="1">
      <c r="A56" s="122"/>
      <c r="B56">
        <v>520030677</v>
      </c>
      <c r="C56">
        <v>46013</v>
      </c>
      <c r="D56" t="s">
        <v>2586</v>
      </c>
      <c r="E56" t="s">
        <v>2587</v>
      </c>
      <c r="F56" t="s">
        <v>311</v>
      </c>
      <c r="G56" t="s">
        <v>2588</v>
      </c>
      <c r="H56" t="s">
        <v>2844</v>
      </c>
      <c r="I56" t="s">
        <v>135</v>
      </c>
      <c r="J56" t="s">
        <v>203</v>
      </c>
      <c r="K56" t="s">
        <v>249</v>
      </c>
      <c r="L56" t="s">
        <v>344</v>
      </c>
      <c r="M56" t="s">
        <v>744</v>
      </c>
      <c r="N56" t="s">
        <v>335</v>
      </c>
      <c r="O56" t="s">
        <v>1225</v>
      </c>
      <c r="P56" s="94">
        <v>30.601361000000001</v>
      </c>
      <c r="Q56" s="94">
        <v>1.8341000000000001</v>
      </c>
      <c r="R56" s="94">
        <v>400300</v>
      </c>
      <c r="S56" s="94">
        <v>6.1738600000000003</v>
      </c>
      <c r="T56" s="93">
        <v>3.4796000000000001E-2</v>
      </c>
      <c r="U56" s="93">
        <v>1.2999999999999999E-5</v>
      </c>
      <c r="V56" s="122"/>
    </row>
    <row r="57" spans="1:22" ht="13.5" customHeight="1">
      <c r="A57" s="122"/>
      <c r="B57">
        <v>520030677</v>
      </c>
      <c r="C57">
        <v>8572</v>
      </c>
      <c r="D57" t="s">
        <v>2580</v>
      </c>
      <c r="E57" t="s">
        <v>2581</v>
      </c>
      <c r="F57" t="s">
        <v>311</v>
      </c>
      <c r="G57" t="s">
        <v>2593</v>
      </c>
      <c r="H57" t="s">
        <v>2848</v>
      </c>
      <c r="I57" t="s">
        <v>135</v>
      </c>
      <c r="J57" t="s">
        <v>203</v>
      </c>
      <c r="K57" t="s">
        <v>222</v>
      </c>
      <c r="L57" t="s">
        <v>342</v>
      </c>
      <c r="M57" t="s">
        <v>744</v>
      </c>
      <c r="N57" t="s">
        <v>335</v>
      </c>
      <c r="O57" t="s">
        <v>1218</v>
      </c>
      <c r="P57" s="94">
        <v>2</v>
      </c>
      <c r="Q57" s="94">
        <v>2.9780000000000002</v>
      </c>
      <c r="R57" s="94">
        <v>754825</v>
      </c>
      <c r="S57" s="94">
        <v>14.2944</v>
      </c>
      <c r="T57" s="93">
        <v>0.35333100000000001</v>
      </c>
      <c r="U57" s="93">
        <v>8.2999999999999998E-5</v>
      </c>
      <c r="V57" s="122"/>
    </row>
    <row r="58" spans="1:22" ht="13.5" customHeight="1">
      <c r="A58" s="122"/>
      <c r="B58">
        <v>520030677</v>
      </c>
      <c r="C58">
        <v>8572</v>
      </c>
      <c r="D58" t="s">
        <v>2583</v>
      </c>
      <c r="E58" t="s">
        <v>2584</v>
      </c>
      <c r="F58" t="s">
        <v>311</v>
      </c>
      <c r="G58" t="s">
        <v>2585</v>
      </c>
      <c r="H58" t="s">
        <v>2843</v>
      </c>
      <c r="I58" t="s">
        <v>135</v>
      </c>
      <c r="J58" t="s">
        <v>203</v>
      </c>
      <c r="K58" t="s">
        <v>299</v>
      </c>
      <c r="L58" t="s">
        <v>312</v>
      </c>
      <c r="M58" t="s">
        <v>744</v>
      </c>
      <c r="N58" t="s">
        <v>335</v>
      </c>
      <c r="O58" t="s">
        <v>1218</v>
      </c>
      <c r="P58" s="94">
        <v>7</v>
      </c>
      <c r="Q58" s="94">
        <v>2.9780000000000002</v>
      </c>
      <c r="R58" s="94">
        <v>175730</v>
      </c>
      <c r="S58" s="94">
        <v>26.161729999999999</v>
      </c>
      <c r="T58" s="93">
        <v>0.64666900000000005</v>
      </c>
      <c r="U58" s="93">
        <v>1.5300000000000001E-4</v>
      </c>
      <c r="V58" s="122"/>
    </row>
    <row r="59" spans="1:22" ht="13.5" customHeight="1">
      <c r="A59" s="122"/>
      <c r="B59">
        <v>520030677</v>
      </c>
      <c r="C59">
        <v>9456</v>
      </c>
      <c r="D59" t="s">
        <v>2589</v>
      </c>
      <c r="E59" t="s">
        <v>2581</v>
      </c>
      <c r="F59" t="s">
        <v>311</v>
      </c>
      <c r="G59" t="s">
        <v>2590</v>
      </c>
      <c r="H59" t="s">
        <v>2845</v>
      </c>
      <c r="I59" t="s">
        <v>135</v>
      </c>
      <c r="J59" t="s">
        <v>203</v>
      </c>
      <c r="K59" t="s">
        <v>236</v>
      </c>
      <c r="L59" t="s">
        <v>312</v>
      </c>
      <c r="M59" t="s">
        <v>744</v>
      </c>
      <c r="N59" t="s">
        <v>335</v>
      </c>
      <c r="O59" t="s">
        <v>1223</v>
      </c>
      <c r="P59" s="94">
        <v>0.16960500000000001</v>
      </c>
      <c r="Q59" s="94">
        <v>3.3944999999999999</v>
      </c>
      <c r="R59" s="94">
        <v>2513600</v>
      </c>
      <c r="S59" s="94">
        <v>4.9224300000000003</v>
      </c>
      <c r="T59" s="93">
        <v>4.7378000000000003E-2</v>
      </c>
      <c r="U59" s="93">
        <v>1.1E-5</v>
      </c>
      <c r="V59" s="122"/>
    </row>
    <row r="60" spans="1:22" ht="13.5" customHeight="1">
      <c r="A60" s="122"/>
      <c r="B60">
        <v>520030677</v>
      </c>
      <c r="C60">
        <v>9456</v>
      </c>
      <c r="D60" t="s">
        <v>2586</v>
      </c>
      <c r="E60" t="s">
        <v>2587</v>
      </c>
      <c r="F60" t="s">
        <v>311</v>
      </c>
      <c r="G60" t="s">
        <v>2588</v>
      </c>
      <c r="H60" t="s">
        <v>2844</v>
      </c>
      <c r="I60" t="s">
        <v>135</v>
      </c>
      <c r="J60" t="s">
        <v>203</v>
      </c>
      <c r="K60" t="s">
        <v>249</v>
      </c>
      <c r="L60" t="s">
        <v>344</v>
      </c>
      <c r="M60" t="s">
        <v>744</v>
      </c>
      <c r="N60" t="s">
        <v>335</v>
      </c>
      <c r="O60" t="s">
        <v>1225</v>
      </c>
      <c r="P60" s="94">
        <v>13.080759</v>
      </c>
      <c r="Q60" s="94">
        <v>1.8341000000000001</v>
      </c>
      <c r="R60" s="94">
        <v>400300</v>
      </c>
      <c r="S60" s="94">
        <v>2.6390500000000001</v>
      </c>
      <c r="T60" s="93">
        <v>2.5401E-2</v>
      </c>
      <c r="U60" s="93">
        <v>6.0000000000000002E-6</v>
      </c>
      <c r="V60" s="122"/>
    </row>
    <row r="61" spans="1:22" ht="13.5" customHeight="1">
      <c r="A61" s="122"/>
      <c r="B61">
        <v>520030677</v>
      </c>
      <c r="C61">
        <v>9456</v>
      </c>
      <c r="D61" t="s">
        <v>2589</v>
      </c>
      <c r="E61" t="s">
        <v>2581</v>
      </c>
      <c r="F61" t="s">
        <v>311</v>
      </c>
      <c r="G61" t="s">
        <v>2594</v>
      </c>
      <c r="H61" t="s">
        <v>2849</v>
      </c>
      <c r="I61" t="s">
        <v>135</v>
      </c>
      <c r="J61" t="s">
        <v>203</v>
      </c>
      <c r="K61" t="s">
        <v>291</v>
      </c>
      <c r="L61" t="s">
        <v>364</v>
      </c>
      <c r="M61" t="s">
        <v>744</v>
      </c>
      <c r="N61" t="s">
        <v>335</v>
      </c>
      <c r="O61" t="s">
        <v>1223</v>
      </c>
      <c r="P61" s="94">
        <v>9.1162500000000009</v>
      </c>
      <c r="Q61" s="94">
        <v>3.3944999999999999</v>
      </c>
      <c r="R61" s="94">
        <v>635600</v>
      </c>
      <c r="S61" s="94">
        <v>28.4695</v>
      </c>
      <c r="T61" s="93">
        <v>0.27401599999999998</v>
      </c>
      <c r="U61" s="93">
        <v>6.3999999999999997E-5</v>
      </c>
      <c r="V61" s="122"/>
    </row>
    <row r="62" spans="1:22" ht="13.5" customHeight="1">
      <c r="A62" s="122"/>
      <c r="B62">
        <v>520030677</v>
      </c>
      <c r="C62">
        <v>9456</v>
      </c>
      <c r="D62" t="s">
        <v>2580</v>
      </c>
      <c r="E62" t="s">
        <v>2581</v>
      </c>
      <c r="F62" t="s">
        <v>311</v>
      </c>
      <c r="G62" t="s">
        <v>2592</v>
      </c>
      <c r="H62" t="s">
        <v>2847</v>
      </c>
      <c r="I62" t="s">
        <v>135</v>
      </c>
      <c r="J62" t="s">
        <v>203</v>
      </c>
      <c r="K62" t="s">
        <v>222</v>
      </c>
      <c r="L62" t="s">
        <v>356</v>
      </c>
      <c r="M62" t="s">
        <v>744</v>
      </c>
      <c r="N62" t="s">
        <v>335</v>
      </c>
      <c r="O62" t="s">
        <v>1218</v>
      </c>
      <c r="P62" s="94">
        <v>0.25440699999999999</v>
      </c>
      <c r="Q62" s="94">
        <v>2.9780000000000002</v>
      </c>
      <c r="R62" s="94">
        <v>3052350</v>
      </c>
      <c r="S62" s="94">
        <v>7.1330299999999998</v>
      </c>
      <c r="T62" s="93">
        <v>6.8654999999999994E-2</v>
      </c>
      <c r="U62" s="93">
        <v>1.5999999999999999E-5</v>
      </c>
      <c r="V62" s="122"/>
    </row>
    <row r="63" spans="1:22" ht="13.5" customHeight="1">
      <c r="A63" s="122"/>
      <c r="B63">
        <v>520030677</v>
      </c>
      <c r="C63">
        <v>9456</v>
      </c>
      <c r="D63" t="s">
        <v>2580</v>
      </c>
      <c r="E63" t="s">
        <v>2581</v>
      </c>
      <c r="F63" t="s">
        <v>311</v>
      </c>
      <c r="G63" t="s">
        <v>2593</v>
      </c>
      <c r="H63" t="s">
        <v>2848</v>
      </c>
      <c r="I63" t="s">
        <v>135</v>
      </c>
      <c r="J63" t="s">
        <v>203</v>
      </c>
      <c r="K63" t="s">
        <v>222</v>
      </c>
      <c r="L63" t="s">
        <v>342</v>
      </c>
      <c r="M63" t="s">
        <v>744</v>
      </c>
      <c r="N63" t="s">
        <v>335</v>
      </c>
      <c r="O63" t="s">
        <v>1218</v>
      </c>
      <c r="P63" s="94">
        <v>1.123631</v>
      </c>
      <c r="Q63" s="94">
        <v>2.9780000000000002</v>
      </c>
      <c r="R63" s="94">
        <v>754825</v>
      </c>
      <c r="S63" s="94">
        <v>8.0308100000000007</v>
      </c>
      <c r="T63" s="93">
        <v>7.7296000000000004E-2</v>
      </c>
      <c r="U63" s="93">
        <v>1.9000000000000001E-5</v>
      </c>
      <c r="V63" s="122"/>
    </row>
    <row r="64" spans="1:22" ht="13.5" customHeight="1">
      <c r="A64" s="122"/>
      <c r="B64">
        <v>520030677</v>
      </c>
      <c r="C64">
        <v>9456</v>
      </c>
      <c r="D64" t="s">
        <v>2580</v>
      </c>
      <c r="E64" t="s">
        <v>2581</v>
      </c>
      <c r="F64" t="s">
        <v>311</v>
      </c>
      <c r="G64" t="s">
        <v>2582</v>
      </c>
      <c r="H64" t="s">
        <v>2842</v>
      </c>
      <c r="I64" t="s">
        <v>135</v>
      </c>
      <c r="J64" t="s">
        <v>203</v>
      </c>
      <c r="K64" t="s">
        <v>222</v>
      </c>
      <c r="L64" t="s">
        <v>356</v>
      </c>
      <c r="M64" t="s">
        <v>744</v>
      </c>
      <c r="N64" t="s">
        <v>335</v>
      </c>
      <c r="O64" t="s">
        <v>1218</v>
      </c>
      <c r="P64" s="94">
        <v>28.716501999999998</v>
      </c>
      <c r="Q64" s="94">
        <v>2.9780000000000002</v>
      </c>
      <c r="R64" s="94">
        <v>10989.06</v>
      </c>
      <c r="S64" s="94">
        <v>36.056420000000003</v>
      </c>
      <c r="T64" s="93">
        <v>0.34703899999999999</v>
      </c>
      <c r="U64" s="93">
        <v>8.1000000000000004E-5</v>
      </c>
      <c r="V64" s="122"/>
    </row>
    <row r="65" spans="1:22" ht="13.5" customHeight="1">
      <c r="A65" s="122"/>
      <c r="B65">
        <v>520030677</v>
      </c>
      <c r="C65">
        <v>9456</v>
      </c>
      <c r="D65" t="s">
        <v>2583</v>
      </c>
      <c r="E65" t="s">
        <v>2584</v>
      </c>
      <c r="F65" t="s">
        <v>311</v>
      </c>
      <c r="G65" t="s">
        <v>2585</v>
      </c>
      <c r="H65" t="s">
        <v>2843</v>
      </c>
      <c r="I65" t="s">
        <v>135</v>
      </c>
      <c r="J65" t="s">
        <v>203</v>
      </c>
      <c r="K65" t="s">
        <v>299</v>
      </c>
      <c r="L65" t="s">
        <v>312</v>
      </c>
      <c r="M65" t="s">
        <v>744</v>
      </c>
      <c r="N65" t="s">
        <v>335</v>
      </c>
      <c r="O65" t="s">
        <v>1218</v>
      </c>
      <c r="P65" s="94">
        <v>3.455695</v>
      </c>
      <c r="Q65" s="94">
        <v>2.9780000000000002</v>
      </c>
      <c r="R65" s="94">
        <v>175730</v>
      </c>
      <c r="S65" s="94">
        <v>12.915279999999999</v>
      </c>
      <c r="T65" s="93">
        <v>0.124309</v>
      </c>
      <c r="U65" s="93">
        <v>2.9E-5</v>
      </c>
      <c r="V65" s="122"/>
    </row>
    <row r="66" spans="1:22" ht="13.5" customHeight="1">
      <c r="A66" s="122"/>
      <c r="B66">
        <v>520030677</v>
      </c>
      <c r="C66">
        <v>9456</v>
      </c>
      <c r="D66" t="s">
        <v>2586</v>
      </c>
      <c r="E66" t="s">
        <v>2587</v>
      </c>
      <c r="F66" t="s">
        <v>311</v>
      </c>
      <c r="G66" t="s">
        <v>2591</v>
      </c>
      <c r="H66" t="s">
        <v>2846</v>
      </c>
      <c r="I66" t="s">
        <v>135</v>
      </c>
      <c r="J66" t="s">
        <v>203</v>
      </c>
      <c r="K66" t="s">
        <v>249</v>
      </c>
      <c r="L66" t="s">
        <v>344</v>
      </c>
      <c r="M66" t="s">
        <v>744</v>
      </c>
      <c r="N66" t="s">
        <v>335</v>
      </c>
      <c r="O66" t="s">
        <v>1225</v>
      </c>
      <c r="P66" s="94">
        <v>4.9609360000000002</v>
      </c>
      <c r="Q66" s="94">
        <v>1.8341000000000001</v>
      </c>
      <c r="R66" s="94">
        <v>7019000</v>
      </c>
      <c r="S66" s="94">
        <v>3.7305299999999999</v>
      </c>
      <c r="T66" s="93">
        <v>3.5906E-2</v>
      </c>
      <c r="U66" s="93">
        <v>9.0000000000000002E-6</v>
      </c>
      <c r="V66" s="122"/>
    </row>
    <row r="67" spans="1:22" ht="13.5" customHeight="1">
      <c r="A67" s="122"/>
      <c r="B67">
        <v>520030677</v>
      </c>
      <c r="C67">
        <v>9636</v>
      </c>
      <c r="D67" t="s">
        <v>2589</v>
      </c>
      <c r="E67" t="s">
        <v>2581</v>
      </c>
      <c r="F67" t="s">
        <v>311</v>
      </c>
      <c r="G67" t="s">
        <v>2594</v>
      </c>
      <c r="H67" t="s">
        <v>2849</v>
      </c>
      <c r="I67" t="s">
        <v>135</v>
      </c>
      <c r="J67" t="s">
        <v>203</v>
      </c>
      <c r="K67" t="s">
        <v>291</v>
      </c>
      <c r="L67" t="s">
        <v>364</v>
      </c>
      <c r="M67" t="s">
        <v>744</v>
      </c>
      <c r="N67" t="s">
        <v>335</v>
      </c>
      <c r="O67" t="s">
        <v>1223</v>
      </c>
      <c r="P67" s="94">
        <v>18.206578</v>
      </c>
      <c r="Q67" s="94">
        <v>3.3944999999999999</v>
      </c>
      <c r="R67" s="94">
        <v>635600</v>
      </c>
      <c r="S67" s="94">
        <v>56.858049999999999</v>
      </c>
      <c r="T67" s="93">
        <v>0.38466299999999998</v>
      </c>
      <c r="U67" s="93">
        <v>1.6100000000000001E-4</v>
      </c>
      <c r="V67" s="122"/>
    </row>
    <row r="68" spans="1:22" ht="13.5" customHeight="1">
      <c r="A68" s="122"/>
      <c r="B68">
        <v>520030677</v>
      </c>
      <c r="C68">
        <v>9636</v>
      </c>
      <c r="D68" t="s">
        <v>2580</v>
      </c>
      <c r="E68" t="s">
        <v>2581</v>
      </c>
      <c r="F68" t="s">
        <v>311</v>
      </c>
      <c r="G68" t="s">
        <v>2592</v>
      </c>
      <c r="H68" t="s">
        <v>2847</v>
      </c>
      <c r="I68" t="s">
        <v>135</v>
      </c>
      <c r="J68" t="s">
        <v>203</v>
      </c>
      <c r="K68" t="s">
        <v>222</v>
      </c>
      <c r="L68" t="s">
        <v>356</v>
      </c>
      <c r="M68" t="s">
        <v>744</v>
      </c>
      <c r="N68" t="s">
        <v>335</v>
      </c>
      <c r="O68" t="s">
        <v>1218</v>
      </c>
      <c r="P68" s="94">
        <v>0.50809099999999996</v>
      </c>
      <c r="Q68" s="94">
        <v>2.9780000000000002</v>
      </c>
      <c r="R68" s="94">
        <v>3052350</v>
      </c>
      <c r="S68" s="94">
        <v>14.24578</v>
      </c>
      <c r="T68" s="93">
        <v>9.6377000000000004E-2</v>
      </c>
      <c r="U68" s="93">
        <v>4.0000000000000003E-5</v>
      </c>
      <c r="V68" s="122"/>
    </row>
    <row r="69" spans="1:22" ht="13.5" customHeight="1">
      <c r="A69" s="122"/>
      <c r="B69">
        <v>520030677</v>
      </c>
      <c r="C69">
        <v>9636</v>
      </c>
      <c r="D69" t="s">
        <v>2586</v>
      </c>
      <c r="E69" t="s">
        <v>2587</v>
      </c>
      <c r="F69" t="s">
        <v>311</v>
      </c>
      <c r="G69" t="s">
        <v>2591</v>
      </c>
      <c r="H69" t="s">
        <v>2846</v>
      </c>
      <c r="I69" t="s">
        <v>135</v>
      </c>
      <c r="J69" t="s">
        <v>203</v>
      </c>
      <c r="K69" t="s">
        <v>249</v>
      </c>
      <c r="L69" t="s">
        <v>344</v>
      </c>
      <c r="M69" t="s">
        <v>744</v>
      </c>
      <c r="N69" t="s">
        <v>335</v>
      </c>
      <c r="O69" t="s">
        <v>1225</v>
      </c>
      <c r="P69" s="94">
        <v>9.9077660000000005</v>
      </c>
      <c r="Q69" s="94">
        <v>1.8341000000000001</v>
      </c>
      <c r="R69" s="94">
        <v>7019000</v>
      </c>
      <c r="S69" s="94">
        <v>7.4504599999999996</v>
      </c>
      <c r="T69" s="93">
        <v>5.0404999999999998E-2</v>
      </c>
      <c r="U69" s="93">
        <v>2.0999999999999999E-5</v>
      </c>
      <c r="V69" s="122"/>
    </row>
    <row r="70" spans="1:22" ht="13.5" customHeight="1">
      <c r="A70" s="122"/>
      <c r="B70">
        <v>520030677</v>
      </c>
      <c r="C70">
        <v>9636</v>
      </c>
      <c r="D70" t="s">
        <v>2583</v>
      </c>
      <c r="E70" t="s">
        <v>2584</v>
      </c>
      <c r="F70" t="s">
        <v>311</v>
      </c>
      <c r="G70" t="s">
        <v>2585</v>
      </c>
      <c r="H70" t="s">
        <v>2843</v>
      </c>
      <c r="I70" t="s">
        <v>135</v>
      </c>
      <c r="J70" t="s">
        <v>203</v>
      </c>
      <c r="K70" t="s">
        <v>299</v>
      </c>
      <c r="L70" t="s">
        <v>312</v>
      </c>
      <c r="M70" t="s">
        <v>744</v>
      </c>
      <c r="N70" t="s">
        <v>335</v>
      </c>
      <c r="O70" t="s">
        <v>1218</v>
      </c>
      <c r="P70" s="94">
        <v>6.9015630000000003</v>
      </c>
      <c r="Q70" s="94">
        <v>2.9780000000000002</v>
      </c>
      <c r="R70" s="94">
        <v>175730</v>
      </c>
      <c r="S70" s="94">
        <v>25.79383</v>
      </c>
      <c r="T70" s="93">
        <v>0.17450399999999999</v>
      </c>
      <c r="U70" s="93">
        <v>7.2999999999999999E-5</v>
      </c>
      <c r="V70" s="122"/>
    </row>
    <row r="71" spans="1:22" ht="13.5" customHeight="1">
      <c r="A71" s="122"/>
      <c r="B71">
        <v>520030677</v>
      </c>
      <c r="C71">
        <v>9636</v>
      </c>
      <c r="D71" t="s">
        <v>2580</v>
      </c>
      <c r="E71" t="s">
        <v>2581</v>
      </c>
      <c r="F71" t="s">
        <v>311</v>
      </c>
      <c r="G71" t="s">
        <v>2582</v>
      </c>
      <c r="H71" t="s">
        <v>2842</v>
      </c>
      <c r="I71" t="s">
        <v>135</v>
      </c>
      <c r="J71" t="s">
        <v>203</v>
      </c>
      <c r="K71" t="s">
        <v>222</v>
      </c>
      <c r="L71" t="s">
        <v>356</v>
      </c>
      <c r="M71" t="s">
        <v>744</v>
      </c>
      <c r="N71" t="s">
        <v>335</v>
      </c>
      <c r="O71" t="s">
        <v>1218</v>
      </c>
      <c r="P71" s="94">
        <v>9.8151419999999998</v>
      </c>
      <c r="Q71" s="94">
        <v>2.9780000000000002</v>
      </c>
      <c r="R71" s="94">
        <v>10989.06</v>
      </c>
      <c r="S71" s="94">
        <v>12.323880000000001</v>
      </c>
      <c r="T71" s="93">
        <v>8.3375000000000005E-2</v>
      </c>
      <c r="U71" s="93">
        <v>3.4999999999999997E-5</v>
      </c>
      <c r="V71" s="122"/>
    </row>
    <row r="72" spans="1:22" ht="13.5" customHeight="1">
      <c r="A72" s="122"/>
      <c r="B72">
        <v>520030677</v>
      </c>
      <c r="C72">
        <v>9636</v>
      </c>
      <c r="D72" t="s">
        <v>2589</v>
      </c>
      <c r="E72" t="s">
        <v>2581</v>
      </c>
      <c r="F72" t="s">
        <v>311</v>
      </c>
      <c r="G72" t="s">
        <v>2590</v>
      </c>
      <c r="H72" t="s">
        <v>2845</v>
      </c>
      <c r="I72" t="s">
        <v>135</v>
      </c>
      <c r="J72" t="s">
        <v>203</v>
      </c>
      <c r="K72" t="s">
        <v>236</v>
      </c>
      <c r="L72" t="s">
        <v>312</v>
      </c>
      <c r="M72" t="s">
        <v>744</v>
      </c>
      <c r="N72" t="s">
        <v>335</v>
      </c>
      <c r="O72" t="s">
        <v>1223</v>
      </c>
      <c r="P72" s="94">
        <v>0.338727</v>
      </c>
      <c r="Q72" s="94">
        <v>3.3944999999999999</v>
      </c>
      <c r="R72" s="94">
        <v>2513600</v>
      </c>
      <c r="S72" s="94">
        <v>9.8308599999999995</v>
      </c>
      <c r="T72" s="93">
        <v>6.6508999999999999E-2</v>
      </c>
      <c r="U72" s="93">
        <v>2.8E-5</v>
      </c>
      <c r="V72" s="122"/>
    </row>
    <row r="73" spans="1:22" ht="13.5" customHeight="1">
      <c r="A73" s="122"/>
      <c r="B73">
        <v>520030677</v>
      </c>
      <c r="C73">
        <v>9636</v>
      </c>
      <c r="D73" t="s">
        <v>2580</v>
      </c>
      <c r="E73" t="s">
        <v>2581</v>
      </c>
      <c r="F73" t="s">
        <v>311</v>
      </c>
      <c r="G73" t="s">
        <v>2593</v>
      </c>
      <c r="H73" t="s">
        <v>2848</v>
      </c>
      <c r="I73" t="s">
        <v>135</v>
      </c>
      <c r="J73" t="s">
        <v>203</v>
      </c>
      <c r="K73" t="s">
        <v>222</v>
      </c>
      <c r="L73" t="s">
        <v>342</v>
      </c>
      <c r="M73" t="s">
        <v>744</v>
      </c>
      <c r="N73" t="s">
        <v>335</v>
      </c>
      <c r="O73" t="s">
        <v>1218</v>
      </c>
      <c r="P73" s="94">
        <v>2.2440669999999998</v>
      </c>
      <c r="Q73" s="94">
        <v>2.9780000000000002</v>
      </c>
      <c r="R73" s="94">
        <v>754825</v>
      </c>
      <c r="S73" s="94">
        <v>16.038789999999999</v>
      </c>
      <c r="T73" s="93">
        <v>0.10850700000000001</v>
      </c>
      <c r="U73" s="93">
        <v>4.6E-5</v>
      </c>
      <c r="V73" s="122"/>
    </row>
    <row r="74" spans="1:22" ht="13.5" customHeight="1">
      <c r="A74" s="122"/>
      <c r="B74">
        <v>520030677</v>
      </c>
      <c r="C74">
        <v>9636</v>
      </c>
      <c r="D74" t="s">
        <v>2586</v>
      </c>
      <c r="E74" t="s">
        <v>2587</v>
      </c>
      <c r="F74" t="s">
        <v>311</v>
      </c>
      <c r="G74" t="s">
        <v>2588</v>
      </c>
      <c r="H74" t="s">
        <v>2844</v>
      </c>
      <c r="I74" t="s">
        <v>135</v>
      </c>
      <c r="J74" t="s">
        <v>203</v>
      </c>
      <c r="K74" t="s">
        <v>249</v>
      </c>
      <c r="L74" t="s">
        <v>344</v>
      </c>
      <c r="M74" t="s">
        <v>744</v>
      </c>
      <c r="N74" t="s">
        <v>335</v>
      </c>
      <c r="O74" t="s">
        <v>1225</v>
      </c>
      <c r="P74" s="94">
        <v>26.124321999999999</v>
      </c>
      <c r="Q74" s="94">
        <v>1.8341000000000001</v>
      </c>
      <c r="R74" s="94">
        <v>400300</v>
      </c>
      <c r="S74" s="94">
        <v>5.2706099999999996</v>
      </c>
      <c r="T74" s="93">
        <v>3.5657000000000001E-2</v>
      </c>
      <c r="U74" s="93">
        <v>1.5E-5</v>
      </c>
      <c r="V74" s="122"/>
    </row>
    <row r="75" spans="1:22" ht="13.5" customHeight="1">
      <c r="A75" s="122"/>
      <c r="B75">
        <v>520030677</v>
      </c>
      <c r="C75">
        <v>9670</v>
      </c>
      <c r="D75" t="s">
        <v>2589</v>
      </c>
      <c r="E75" t="s">
        <v>2581</v>
      </c>
      <c r="F75" t="s">
        <v>311</v>
      </c>
      <c r="G75" t="s">
        <v>2594</v>
      </c>
      <c r="H75" t="s">
        <v>2849</v>
      </c>
      <c r="I75" t="s">
        <v>135</v>
      </c>
      <c r="J75" t="s">
        <v>203</v>
      </c>
      <c r="K75" t="s">
        <v>291</v>
      </c>
      <c r="L75" t="s">
        <v>364</v>
      </c>
      <c r="M75" t="s">
        <v>744</v>
      </c>
      <c r="N75" t="s">
        <v>335</v>
      </c>
      <c r="O75" t="s">
        <v>1223</v>
      </c>
      <c r="P75" s="94">
        <v>6.5720010000000002</v>
      </c>
      <c r="Q75" s="94">
        <v>3.3944999999999999</v>
      </c>
      <c r="R75" s="94">
        <v>635600</v>
      </c>
      <c r="S75" s="94">
        <v>20.523959999999999</v>
      </c>
      <c r="T75" s="93">
        <v>0.36979000000000001</v>
      </c>
      <c r="U75" s="93">
        <v>1.4200000000000001E-4</v>
      </c>
      <c r="V75" s="122"/>
    </row>
    <row r="76" spans="1:22" ht="13.5" customHeight="1">
      <c r="A76" s="122"/>
      <c r="B76">
        <v>520030677</v>
      </c>
      <c r="C76">
        <v>9670</v>
      </c>
      <c r="D76" t="s">
        <v>2580</v>
      </c>
      <c r="E76" t="s">
        <v>2581</v>
      </c>
      <c r="F76" t="s">
        <v>311</v>
      </c>
      <c r="G76" t="s">
        <v>2593</v>
      </c>
      <c r="H76" t="s">
        <v>2848</v>
      </c>
      <c r="I76" t="s">
        <v>135</v>
      </c>
      <c r="J76" t="s">
        <v>203</v>
      </c>
      <c r="K76" t="s">
        <v>222</v>
      </c>
      <c r="L76" t="s">
        <v>342</v>
      </c>
      <c r="M76" t="s">
        <v>744</v>
      </c>
      <c r="N76" t="s">
        <v>335</v>
      </c>
      <c r="O76" t="s">
        <v>1218</v>
      </c>
      <c r="P76" s="94">
        <v>0.81003700000000001</v>
      </c>
      <c r="Q76" s="94">
        <v>2.9780000000000002</v>
      </c>
      <c r="R76" s="94">
        <v>754825</v>
      </c>
      <c r="S76" s="94">
        <v>5.7895000000000003</v>
      </c>
      <c r="T76" s="93">
        <v>0.104312</v>
      </c>
      <c r="U76" s="93">
        <v>4.0000000000000003E-5</v>
      </c>
      <c r="V76" s="122"/>
    </row>
    <row r="77" spans="1:22" ht="13.5" customHeight="1">
      <c r="A77" s="122"/>
      <c r="B77">
        <v>520030677</v>
      </c>
      <c r="C77">
        <v>9670</v>
      </c>
      <c r="D77" t="s">
        <v>2586</v>
      </c>
      <c r="E77" t="s">
        <v>2587</v>
      </c>
      <c r="F77" t="s">
        <v>311</v>
      </c>
      <c r="G77" t="s">
        <v>2588</v>
      </c>
      <c r="H77" t="s">
        <v>2844</v>
      </c>
      <c r="I77" t="s">
        <v>135</v>
      </c>
      <c r="J77" t="s">
        <v>203</v>
      </c>
      <c r="K77" t="s">
        <v>249</v>
      </c>
      <c r="L77" t="s">
        <v>344</v>
      </c>
      <c r="M77" t="s">
        <v>744</v>
      </c>
      <c r="N77" t="s">
        <v>335</v>
      </c>
      <c r="O77" t="s">
        <v>1225</v>
      </c>
      <c r="P77" s="94">
        <v>9.4300580000000007</v>
      </c>
      <c r="Q77" s="94">
        <v>1.8341000000000001</v>
      </c>
      <c r="R77" s="94">
        <v>400300</v>
      </c>
      <c r="S77" s="94">
        <v>1.90252</v>
      </c>
      <c r="T77" s="93">
        <v>3.4278999999999997E-2</v>
      </c>
      <c r="U77" s="93">
        <v>1.2999999999999999E-5</v>
      </c>
      <c r="V77" s="122"/>
    </row>
    <row r="78" spans="1:22" ht="13.5" customHeight="1">
      <c r="A78" s="122"/>
      <c r="B78">
        <v>520030677</v>
      </c>
      <c r="C78">
        <v>9670</v>
      </c>
      <c r="D78" t="s">
        <v>2586</v>
      </c>
      <c r="E78" t="s">
        <v>2587</v>
      </c>
      <c r="F78" t="s">
        <v>311</v>
      </c>
      <c r="G78" t="s">
        <v>2591</v>
      </c>
      <c r="H78" t="s">
        <v>2846</v>
      </c>
      <c r="I78" t="s">
        <v>135</v>
      </c>
      <c r="J78" t="s">
        <v>203</v>
      </c>
      <c r="K78" t="s">
        <v>249</v>
      </c>
      <c r="L78" t="s">
        <v>344</v>
      </c>
      <c r="M78" t="s">
        <v>744</v>
      </c>
      <c r="N78" t="s">
        <v>335</v>
      </c>
      <c r="O78" t="s">
        <v>1225</v>
      </c>
      <c r="P78" s="94">
        <v>3.5763910000000001</v>
      </c>
      <c r="Q78" s="94">
        <v>1.8341000000000001</v>
      </c>
      <c r="R78" s="94">
        <v>7019000</v>
      </c>
      <c r="S78" s="94">
        <v>2.6893799999999999</v>
      </c>
      <c r="T78" s="93">
        <v>4.8455999999999999E-2</v>
      </c>
      <c r="U78" s="93">
        <v>1.9000000000000001E-5</v>
      </c>
      <c r="V78" s="122"/>
    </row>
    <row r="79" spans="1:22" ht="13.5" customHeight="1">
      <c r="A79" s="122"/>
      <c r="B79">
        <v>520030677</v>
      </c>
      <c r="C79">
        <v>9670</v>
      </c>
      <c r="D79" t="s">
        <v>2580</v>
      </c>
      <c r="E79" t="s">
        <v>2581</v>
      </c>
      <c r="F79" t="s">
        <v>311</v>
      </c>
      <c r="G79" t="s">
        <v>2592</v>
      </c>
      <c r="H79" t="s">
        <v>2847</v>
      </c>
      <c r="I79" t="s">
        <v>135</v>
      </c>
      <c r="J79" t="s">
        <v>203</v>
      </c>
      <c r="K79" t="s">
        <v>222</v>
      </c>
      <c r="L79" t="s">
        <v>356</v>
      </c>
      <c r="M79" t="s">
        <v>744</v>
      </c>
      <c r="N79" t="s">
        <v>335</v>
      </c>
      <c r="O79" t="s">
        <v>1218</v>
      </c>
      <c r="P79" s="94">
        <v>0.18340500000000001</v>
      </c>
      <c r="Q79" s="94">
        <v>2.9780000000000002</v>
      </c>
      <c r="R79" s="94">
        <v>3052350</v>
      </c>
      <c r="S79" s="94">
        <v>5.1422800000000004</v>
      </c>
      <c r="T79" s="93">
        <v>9.2650999999999997E-2</v>
      </c>
      <c r="U79" s="93">
        <v>3.4999999999999997E-5</v>
      </c>
      <c r="V79" s="122"/>
    </row>
    <row r="80" spans="1:22" ht="13.5" customHeight="1">
      <c r="A80" s="122"/>
      <c r="B80">
        <v>520030677</v>
      </c>
      <c r="C80">
        <v>9670</v>
      </c>
      <c r="D80" t="s">
        <v>2589</v>
      </c>
      <c r="E80" t="s">
        <v>2581</v>
      </c>
      <c r="F80" t="s">
        <v>311</v>
      </c>
      <c r="G80" t="s">
        <v>2590</v>
      </c>
      <c r="H80" t="s">
        <v>2845</v>
      </c>
      <c r="I80" t="s">
        <v>135</v>
      </c>
      <c r="J80" t="s">
        <v>203</v>
      </c>
      <c r="K80" t="s">
        <v>236</v>
      </c>
      <c r="L80" t="s">
        <v>312</v>
      </c>
      <c r="M80" t="s">
        <v>744</v>
      </c>
      <c r="N80" t="s">
        <v>335</v>
      </c>
      <c r="O80" t="s">
        <v>1223</v>
      </c>
      <c r="P80" s="94">
        <v>0.12227</v>
      </c>
      <c r="Q80" s="94">
        <v>3.3944999999999999</v>
      </c>
      <c r="R80" s="94">
        <v>2513600</v>
      </c>
      <c r="S80" s="94">
        <v>3.5486300000000002</v>
      </c>
      <c r="T80" s="93">
        <v>6.3936999999999994E-2</v>
      </c>
      <c r="U80" s="93">
        <v>2.5000000000000001E-5</v>
      </c>
      <c r="V80" s="122"/>
    </row>
    <row r="81" spans="1:22" ht="13.5" customHeight="1">
      <c r="A81" s="122"/>
      <c r="B81">
        <v>520030677</v>
      </c>
      <c r="C81">
        <v>9670</v>
      </c>
      <c r="D81" t="s">
        <v>2583</v>
      </c>
      <c r="E81" t="s">
        <v>2584</v>
      </c>
      <c r="F81" t="s">
        <v>311</v>
      </c>
      <c r="G81" t="s">
        <v>2585</v>
      </c>
      <c r="H81" t="s">
        <v>2843</v>
      </c>
      <c r="I81" t="s">
        <v>135</v>
      </c>
      <c r="J81" t="s">
        <v>203</v>
      </c>
      <c r="K81" t="s">
        <v>299</v>
      </c>
      <c r="L81" t="s">
        <v>312</v>
      </c>
      <c r="M81" t="s">
        <v>744</v>
      </c>
      <c r="N81" t="s">
        <v>335</v>
      </c>
      <c r="O81" t="s">
        <v>1218</v>
      </c>
      <c r="P81" s="94">
        <v>2.491247</v>
      </c>
      <c r="Q81" s="94">
        <v>2.9780000000000002</v>
      </c>
      <c r="R81" s="94">
        <v>175730</v>
      </c>
      <c r="S81" s="94">
        <v>9.3107600000000001</v>
      </c>
      <c r="T81" s="93">
        <v>0.16775599999999999</v>
      </c>
      <c r="U81" s="93">
        <v>6.3999999999999997E-5</v>
      </c>
      <c r="V81" s="122"/>
    </row>
    <row r="82" spans="1:22" ht="13.5" customHeight="1">
      <c r="A82" s="122"/>
      <c r="B82">
        <v>520030677</v>
      </c>
      <c r="C82">
        <v>9670</v>
      </c>
      <c r="D82" t="s">
        <v>2580</v>
      </c>
      <c r="E82" t="s">
        <v>2581</v>
      </c>
      <c r="F82" t="s">
        <v>311</v>
      </c>
      <c r="G82" t="s">
        <v>2582</v>
      </c>
      <c r="H82" t="s">
        <v>2842</v>
      </c>
      <c r="I82" t="s">
        <v>135</v>
      </c>
      <c r="J82" t="s">
        <v>203</v>
      </c>
      <c r="K82" t="s">
        <v>222</v>
      </c>
      <c r="L82" t="s">
        <v>356</v>
      </c>
      <c r="M82" t="s">
        <v>744</v>
      </c>
      <c r="N82" t="s">
        <v>335</v>
      </c>
      <c r="O82" t="s">
        <v>1218</v>
      </c>
      <c r="P82" s="94">
        <v>5.2521329999999997</v>
      </c>
      <c r="Q82" s="94">
        <v>2.9780000000000002</v>
      </c>
      <c r="R82" s="94">
        <v>10989.06</v>
      </c>
      <c r="S82" s="94">
        <v>6.5945799999999997</v>
      </c>
      <c r="T82" s="93">
        <v>0.11881800000000001</v>
      </c>
      <c r="U82" s="93">
        <v>4.6E-5</v>
      </c>
      <c r="V82" s="122"/>
    </row>
    <row r="83" spans="1:22" ht="13.5" customHeight="1">
      <c r="A83" s="122"/>
      <c r="B83">
        <v>520030677</v>
      </c>
      <c r="C83">
        <v>9671</v>
      </c>
      <c r="D83" t="s">
        <v>2589</v>
      </c>
      <c r="E83" t="s">
        <v>2581</v>
      </c>
      <c r="F83" t="s">
        <v>311</v>
      </c>
      <c r="G83" t="s">
        <v>2594</v>
      </c>
      <c r="H83" t="s">
        <v>2849</v>
      </c>
      <c r="I83" t="s">
        <v>135</v>
      </c>
      <c r="J83" t="s">
        <v>203</v>
      </c>
      <c r="K83" t="s">
        <v>291</v>
      </c>
      <c r="L83" t="s">
        <v>364</v>
      </c>
      <c r="M83" t="s">
        <v>744</v>
      </c>
      <c r="N83" t="s">
        <v>335</v>
      </c>
      <c r="O83" t="s">
        <v>1223</v>
      </c>
      <c r="P83" s="94">
        <v>2.333545</v>
      </c>
      <c r="Q83" s="94">
        <v>3.3944999999999999</v>
      </c>
      <c r="R83" s="94">
        <v>635600</v>
      </c>
      <c r="S83" s="94">
        <v>7.2875199999999998</v>
      </c>
      <c r="T83" s="93">
        <v>0.32422699999999999</v>
      </c>
      <c r="U83" s="93">
        <v>8.0000000000000007E-5</v>
      </c>
      <c r="V83" s="122"/>
    </row>
    <row r="84" spans="1:22" ht="13.5" customHeight="1">
      <c r="A84" s="122"/>
      <c r="B84">
        <v>520030677</v>
      </c>
      <c r="C84">
        <v>9671</v>
      </c>
      <c r="D84" t="s">
        <v>2586</v>
      </c>
      <c r="E84" t="s">
        <v>2587</v>
      </c>
      <c r="F84" t="s">
        <v>311</v>
      </c>
      <c r="G84" t="s">
        <v>2591</v>
      </c>
      <c r="H84" t="s">
        <v>2846</v>
      </c>
      <c r="I84" t="s">
        <v>135</v>
      </c>
      <c r="J84" t="s">
        <v>203</v>
      </c>
      <c r="K84" t="s">
        <v>249</v>
      </c>
      <c r="L84" t="s">
        <v>344</v>
      </c>
      <c r="M84" t="s">
        <v>744</v>
      </c>
      <c r="N84" t="s">
        <v>335</v>
      </c>
      <c r="O84" t="s">
        <v>1225</v>
      </c>
      <c r="P84" s="94">
        <v>1.2698830000000001</v>
      </c>
      <c r="Q84" s="94">
        <v>1.8341000000000001</v>
      </c>
      <c r="R84" s="94">
        <v>7019000</v>
      </c>
      <c r="S84" s="94">
        <v>0.95492999999999995</v>
      </c>
      <c r="T84" s="93">
        <v>4.2486000000000003E-2</v>
      </c>
      <c r="U84" s="93">
        <v>1.1E-5</v>
      </c>
      <c r="V84" s="122"/>
    </row>
    <row r="85" spans="1:22" ht="13.5" customHeight="1">
      <c r="A85" s="122"/>
      <c r="B85">
        <v>520030677</v>
      </c>
      <c r="C85">
        <v>9671</v>
      </c>
      <c r="D85" t="s">
        <v>2589</v>
      </c>
      <c r="E85" t="s">
        <v>2581</v>
      </c>
      <c r="F85" t="s">
        <v>311</v>
      </c>
      <c r="G85" t="s">
        <v>2590</v>
      </c>
      <c r="H85" t="s">
        <v>2845</v>
      </c>
      <c r="I85" t="s">
        <v>135</v>
      </c>
      <c r="J85" t="s">
        <v>203</v>
      </c>
      <c r="K85" t="s">
        <v>236</v>
      </c>
      <c r="L85" t="s">
        <v>312</v>
      </c>
      <c r="M85" t="s">
        <v>744</v>
      </c>
      <c r="N85" t="s">
        <v>335</v>
      </c>
      <c r="O85" t="s">
        <v>1223</v>
      </c>
      <c r="P85" s="94">
        <v>4.3415000000000002E-2</v>
      </c>
      <c r="Q85" s="94">
        <v>3.3944999999999999</v>
      </c>
      <c r="R85" s="94">
        <v>2513600</v>
      </c>
      <c r="S85" s="94">
        <v>1.26003</v>
      </c>
      <c r="T85" s="93">
        <v>5.6059999999999999E-2</v>
      </c>
      <c r="U85" s="93">
        <v>1.4E-5</v>
      </c>
      <c r="V85" s="122"/>
    </row>
    <row r="86" spans="1:22" ht="13.5" customHeight="1">
      <c r="A86" s="122"/>
      <c r="B86">
        <v>520030677</v>
      </c>
      <c r="C86">
        <v>9671</v>
      </c>
      <c r="D86" t="s">
        <v>2583</v>
      </c>
      <c r="E86" t="s">
        <v>2584</v>
      </c>
      <c r="F86" t="s">
        <v>311</v>
      </c>
      <c r="G86" t="s">
        <v>2585</v>
      </c>
      <c r="H86" t="s">
        <v>2843</v>
      </c>
      <c r="I86" t="s">
        <v>135</v>
      </c>
      <c r="J86" t="s">
        <v>203</v>
      </c>
      <c r="K86" t="s">
        <v>299</v>
      </c>
      <c r="L86" t="s">
        <v>312</v>
      </c>
      <c r="M86" t="s">
        <v>744</v>
      </c>
      <c r="N86" t="s">
        <v>335</v>
      </c>
      <c r="O86" t="s">
        <v>1218</v>
      </c>
      <c r="P86" s="94">
        <v>0.88457600000000003</v>
      </c>
      <c r="Q86" s="94">
        <v>2.9780000000000002</v>
      </c>
      <c r="R86" s="94">
        <v>175730</v>
      </c>
      <c r="S86" s="94">
        <v>3.3060100000000001</v>
      </c>
      <c r="T86" s="93">
        <v>0.147087</v>
      </c>
      <c r="U86" s="93">
        <v>3.6000000000000001E-5</v>
      </c>
      <c r="V86" s="122"/>
    </row>
    <row r="87" spans="1:22" ht="13.5" customHeight="1">
      <c r="A87" s="122"/>
      <c r="B87">
        <v>520030677</v>
      </c>
      <c r="C87">
        <v>9671</v>
      </c>
      <c r="D87" t="s">
        <v>2580</v>
      </c>
      <c r="E87" t="s">
        <v>2581</v>
      </c>
      <c r="F87" t="s">
        <v>311</v>
      </c>
      <c r="G87" t="s">
        <v>2582</v>
      </c>
      <c r="H87" t="s">
        <v>2842</v>
      </c>
      <c r="I87" t="s">
        <v>135</v>
      </c>
      <c r="J87" t="s">
        <v>203</v>
      </c>
      <c r="K87" t="s">
        <v>222</v>
      </c>
      <c r="L87" t="s">
        <v>356</v>
      </c>
      <c r="M87" t="s">
        <v>744</v>
      </c>
      <c r="N87" t="s">
        <v>335</v>
      </c>
      <c r="O87" t="s">
        <v>1218</v>
      </c>
      <c r="P87" s="94">
        <v>4.0705850000000003</v>
      </c>
      <c r="Q87" s="94">
        <v>2.9780000000000002</v>
      </c>
      <c r="R87" s="94">
        <v>10989.06</v>
      </c>
      <c r="S87" s="94">
        <v>5.1110199999999999</v>
      </c>
      <c r="T87" s="93">
        <v>0.22739300000000001</v>
      </c>
      <c r="U87" s="93">
        <v>5.5999999999999999E-5</v>
      </c>
      <c r="V87" s="122"/>
    </row>
    <row r="88" spans="1:22" ht="13.5" customHeight="1">
      <c r="A88" s="122"/>
      <c r="B88">
        <v>520030677</v>
      </c>
      <c r="C88">
        <v>9671</v>
      </c>
      <c r="D88" t="s">
        <v>2586</v>
      </c>
      <c r="E88" t="s">
        <v>2587</v>
      </c>
      <c r="F88" t="s">
        <v>311</v>
      </c>
      <c r="G88" t="s">
        <v>2588</v>
      </c>
      <c r="H88" t="s">
        <v>2844</v>
      </c>
      <c r="I88" t="s">
        <v>135</v>
      </c>
      <c r="J88" t="s">
        <v>203</v>
      </c>
      <c r="K88" t="s">
        <v>249</v>
      </c>
      <c r="L88" t="s">
        <v>344</v>
      </c>
      <c r="M88" t="s">
        <v>744</v>
      </c>
      <c r="N88" t="s">
        <v>335</v>
      </c>
      <c r="O88" t="s">
        <v>1225</v>
      </c>
      <c r="P88" s="94">
        <v>3.348366</v>
      </c>
      <c r="Q88" s="94">
        <v>1.8341000000000001</v>
      </c>
      <c r="R88" s="94">
        <v>400300</v>
      </c>
      <c r="S88" s="94">
        <v>0.67552999999999996</v>
      </c>
      <c r="T88" s="93">
        <v>3.0054999999999998E-2</v>
      </c>
      <c r="U88" s="93">
        <v>7.9999999999999996E-6</v>
      </c>
      <c r="V88" s="122"/>
    </row>
    <row r="89" spans="1:22" ht="13.5" customHeight="1">
      <c r="A89" s="122"/>
      <c r="B89">
        <v>520030677</v>
      </c>
      <c r="C89">
        <v>9671</v>
      </c>
      <c r="D89" t="s">
        <v>2580</v>
      </c>
      <c r="E89" t="s">
        <v>2581</v>
      </c>
      <c r="F89" t="s">
        <v>311</v>
      </c>
      <c r="G89" t="s">
        <v>2592</v>
      </c>
      <c r="H89" t="s">
        <v>2847</v>
      </c>
      <c r="I89" t="s">
        <v>135</v>
      </c>
      <c r="J89" t="s">
        <v>203</v>
      </c>
      <c r="K89" t="s">
        <v>222</v>
      </c>
      <c r="L89" t="s">
        <v>356</v>
      </c>
      <c r="M89" t="s">
        <v>744</v>
      </c>
      <c r="N89" t="s">
        <v>335</v>
      </c>
      <c r="O89" t="s">
        <v>1218</v>
      </c>
      <c r="P89" s="94">
        <v>6.5121999999999999E-2</v>
      </c>
      <c r="Q89" s="94">
        <v>2.9780000000000002</v>
      </c>
      <c r="R89" s="94">
        <v>3052350</v>
      </c>
      <c r="S89" s="94">
        <v>1.82589</v>
      </c>
      <c r="T89" s="93">
        <v>8.1235000000000002E-2</v>
      </c>
      <c r="U89" s="93">
        <v>2.0000000000000002E-5</v>
      </c>
      <c r="V89" s="122"/>
    </row>
    <row r="90" spans="1:22" ht="13.5" customHeight="1">
      <c r="A90" s="122"/>
      <c r="B90">
        <v>520030677</v>
      </c>
      <c r="C90">
        <v>9671</v>
      </c>
      <c r="D90" t="s">
        <v>2580</v>
      </c>
      <c r="E90" t="s">
        <v>2581</v>
      </c>
      <c r="F90" t="s">
        <v>311</v>
      </c>
      <c r="G90" t="s">
        <v>2593</v>
      </c>
      <c r="H90" t="s">
        <v>2848</v>
      </c>
      <c r="I90" t="s">
        <v>135</v>
      </c>
      <c r="J90" t="s">
        <v>203</v>
      </c>
      <c r="K90" t="s">
        <v>222</v>
      </c>
      <c r="L90" t="s">
        <v>342</v>
      </c>
      <c r="M90" t="s">
        <v>744</v>
      </c>
      <c r="N90" t="s">
        <v>335</v>
      </c>
      <c r="O90" t="s">
        <v>1218</v>
      </c>
      <c r="P90" s="94">
        <v>0.28762300000000002</v>
      </c>
      <c r="Q90" s="94">
        <v>2.9780000000000002</v>
      </c>
      <c r="R90" s="94">
        <v>754825</v>
      </c>
      <c r="S90" s="94">
        <v>2.0556999999999999</v>
      </c>
      <c r="T90" s="93">
        <v>9.1458999999999999E-2</v>
      </c>
      <c r="U90" s="93">
        <v>2.3E-5</v>
      </c>
      <c r="V90" s="122"/>
    </row>
    <row r="91" spans="1:22" ht="13.5" customHeight="1">
      <c r="A91" s="122"/>
      <c r="B91">
        <v>520030677</v>
      </c>
      <c r="C91">
        <v>14168</v>
      </c>
      <c r="E91" s="90"/>
      <c r="H91" s="90"/>
      <c r="P91" s="91"/>
      <c r="Q91" s="92"/>
      <c r="R91" s="92"/>
      <c r="S91" s="91"/>
      <c r="T91" s="93"/>
      <c r="U91" s="93"/>
      <c r="V91" s="122"/>
    </row>
    <row r="92" spans="1:22" ht="13.5" customHeight="1">
      <c r="A92" s="122"/>
      <c r="B92">
        <v>520030677</v>
      </c>
      <c r="C92">
        <v>14306</v>
      </c>
      <c r="E92" s="90"/>
      <c r="H92" s="90"/>
      <c r="P92" s="91"/>
      <c r="Q92" s="92"/>
      <c r="R92" s="92"/>
      <c r="S92" s="91"/>
      <c r="T92" s="93"/>
      <c r="U92" s="93"/>
      <c r="V92" s="122"/>
    </row>
    <row r="93" spans="1:22" ht="13.5" customHeight="1">
      <c r="A93" s="122"/>
      <c r="B93">
        <v>520030677</v>
      </c>
      <c r="C93">
        <v>15401</v>
      </c>
      <c r="E93" s="90"/>
      <c r="H93" s="90"/>
      <c r="P93" s="91"/>
      <c r="Q93" s="92"/>
      <c r="R93" s="92"/>
      <c r="S93" s="91"/>
      <c r="T93" s="93"/>
      <c r="U93" s="93"/>
      <c r="V93" s="122"/>
    </row>
    <row r="94" spans="1:22" ht="13.5" customHeight="1">
      <c r="A94" s="122"/>
      <c r="B94">
        <v>520030677</v>
      </c>
      <c r="C94">
        <v>15402</v>
      </c>
      <c r="E94" s="90"/>
      <c r="H94" s="90"/>
      <c r="P94" s="91"/>
      <c r="Q94" s="92"/>
      <c r="R94" s="92"/>
      <c r="S94" s="91"/>
      <c r="T94" s="93"/>
      <c r="U94" s="93"/>
      <c r="V94" s="122"/>
    </row>
    <row r="95" spans="1:22" ht="13.5" customHeight="1">
      <c r="A95" s="122"/>
      <c r="B95">
        <v>520030677</v>
      </c>
      <c r="C95">
        <v>164</v>
      </c>
      <c r="E95" s="90"/>
      <c r="H95" s="90"/>
      <c r="P95" s="91"/>
      <c r="Q95" s="92"/>
      <c r="R95" s="92"/>
      <c r="S95" s="91"/>
      <c r="T95" s="93"/>
      <c r="U95" s="93"/>
      <c r="V95" s="122"/>
    </row>
    <row r="96" spans="1:22" ht="13.5" customHeight="1">
      <c r="A96" s="122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2"/>
    </row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96:U96"/>
    <mergeCell ref="A1:A96"/>
    <mergeCell ref="B1:U1"/>
    <mergeCell ref="V1:V96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D1001"/>
  <sheetViews>
    <sheetView rightToLeft="1" topLeftCell="B1" workbookViewId="0">
      <selection activeCell="B2" sqref="B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.125" customWidth="1"/>
    <col min="5" max="5" width="2.875" bestFit="1" customWidth="1"/>
    <col min="6" max="7" width="3.125" customWidth="1"/>
    <col min="8" max="8" width="2.875" bestFit="1" customWidth="1"/>
    <col min="9" max="9" width="3.125" customWidth="1"/>
    <col min="10" max="10" width="2.875" bestFit="1" customWidth="1"/>
    <col min="11" max="12" width="3.125" customWidth="1"/>
    <col min="13" max="14" width="2.875" bestFit="1" customWidth="1"/>
    <col min="15" max="15" width="2.75" bestFit="1" customWidth="1"/>
    <col min="16" max="16" width="3.125" customWidth="1"/>
    <col min="17" max="17" width="2.875" bestFit="1" customWidth="1"/>
    <col min="18" max="18" width="3.125" customWidth="1"/>
    <col min="19" max="19" width="2.875" bestFit="1" customWidth="1"/>
    <col min="20" max="23" width="3.125" customWidth="1"/>
    <col min="24" max="24" width="3" bestFit="1" customWidth="1"/>
    <col min="25" max="25" width="3.125" customWidth="1"/>
    <col min="26" max="26" width="3" bestFit="1" customWidth="1"/>
    <col min="27" max="29" width="3.125" customWidth="1"/>
    <col min="30" max="30" width="19.5" bestFit="1" customWidth="1"/>
    <col min="31" max="16384" width="12.625" hidden="1"/>
  </cols>
  <sheetData>
    <row r="1" spans="1:30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2" t="s">
        <v>2828</v>
      </c>
    </row>
    <row r="2" spans="1:30" ht="140.25">
      <c r="A2" s="122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88</v>
      </c>
      <c r="N2" s="23" t="s">
        <v>70</v>
      </c>
      <c r="O2" s="23" t="s">
        <v>94</v>
      </c>
      <c r="P2" s="23" t="s">
        <v>57</v>
      </c>
      <c r="Q2" s="97" t="s">
        <v>72</v>
      </c>
      <c r="R2" s="95" t="s">
        <v>63</v>
      </c>
      <c r="S2" s="95" t="s">
        <v>74</v>
      </c>
      <c r="T2" s="23" t="s">
        <v>71</v>
      </c>
      <c r="U2" s="23" t="s">
        <v>59</v>
      </c>
      <c r="V2" s="23" t="s">
        <v>83</v>
      </c>
      <c r="W2" s="23" t="s">
        <v>60</v>
      </c>
      <c r="X2" s="97" t="s">
        <v>76</v>
      </c>
      <c r="Y2" s="97" t="s">
        <v>62</v>
      </c>
      <c r="Z2" s="97" t="s">
        <v>77</v>
      </c>
      <c r="AA2" s="97" t="s">
        <v>16</v>
      </c>
      <c r="AB2" s="95" t="s">
        <v>64</v>
      </c>
      <c r="AC2" s="95" t="s">
        <v>65</v>
      </c>
      <c r="AD2" s="122"/>
    </row>
    <row r="3" spans="1:30" ht="13.5" customHeight="1">
      <c r="A3" s="122"/>
      <c r="B3">
        <v>520030677</v>
      </c>
      <c r="C3">
        <v>114</v>
      </c>
      <c r="Q3" s="94"/>
      <c r="R3" s="93"/>
      <c r="S3" s="93"/>
      <c r="X3" s="94"/>
      <c r="Y3" s="94"/>
      <c r="Z3" s="94"/>
      <c r="AA3" s="94"/>
      <c r="AB3" s="93"/>
      <c r="AC3" s="93"/>
      <c r="AD3" s="122"/>
    </row>
    <row r="4" spans="1:30" ht="13.5" customHeight="1">
      <c r="A4" s="122"/>
      <c r="B4">
        <v>520030677</v>
      </c>
      <c r="C4">
        <v>115</v>
      </c>
      <c r="E4" s="90"/>
      <c r="H4" s="90"/>
      <c r="Q4" s="91"/>
      <c r="R4" s="93"/>
      <c r="S4" s="93"/>
      <c r="X4" s="91"/>
      <c r="Y4" s="92"/>
      <c r="Z4" s="92"/>
      <c r="AA4" s="91"/>
      <c r="AB4" s="93"/>
      <c r="AC4" s="93"/>
      <c r="AD4" s="122"/>
    </row>
    <row r="5" spans="1:30" ht="13.5" customHeight="1">
      <c r="A5" s="122"/>
      <c r="B5">
        <v>520030677</v>
      </c>
      <c r="C5">
        <v>116</v>
      </c>
      <c r="E5" s="90"/>
      <c r="H5" s="90"/>
      <c r="Q5" s="91"/>
      <c r="R5" s="93"/>
      <c r="S5" s="93"/>
      <c r="X5" s="91"/>
      <c r="Y5" s="92"/>
      <c r="Z5" s="92"/>
      <c r="AA5" s="91"/>
      <c r="AB5" s="93"/>
      <c r="AC5" s="93"/>
      <c r="AD5" s="122"/>
    </row>
    <row r="6" spans="1:30" ht="13.5" customHeight="1">
      <c r="A6" s="122"/>
      <c r="B6">
        <v>520030677</v>
      </c>
      <c r="C6">
        <v>12900</v>
      </c>
      <c r="E6" s="90"/>
      <c r="H6" s="90"/>
      <c r="Q6" s="91"/>
      <c r="R6" s="93"/>
      <c r="S6" s="93"/>
      <c r="X6" s="91"/>
      <c r="Y6" s="92"/>
      <c r="Z6" s="92"/>
      <c r="AA6" s="91"/>
      <c r="AB6" s="93"/>
      <c r="AC6" s="93"/>
      <c r="AD6" s="122"/>
    </row>
    <row r="7" spans="1:30" ht="13.5" customHeight="1">
      <c r="A7" s="122"/>
      <c r="B7">
        <v>520030677</v>
      </c>
      <c r="C7">
        <v>14168</v>
      </c>
      <c r="E7" s="90"/>
      <c r="H7" s="90"/>
      <c r="Q7" s="91"/>
      <c r="R7" s="93"/>
      <c r="S7" s="93"/>
      <c r="X7" s="91"/>
      <c r="Y7" s="92"/>
      <c r="Z7" s="92"/>
      <c r="AA7" s="91"/>
      <c r="AB7" s="93"/>
      <c r="AC7" s="93"/>
      <c r="AD7" s="122"/>
    </row>
    <row r="8" spans="1:30" ht="13.5" customHeight="1">
      <c r="A8" s="122"/>
      <c r="B8">
        <v>520030677</v>
      </c>
      <c r="C8">
        <v>14169</v>
      </c>
      <c r="E8" s="90"/>
      <c r="H8" s="90"/>
      <c r="Q8" s="91"/>
      <c r="R8" s="93"/>
      <c r="S8" s="93"/>
      <c r="X8" s="91"/>
      <c r="Y8" s="92"/>
      <c r="Z8" s="92"/>
      <c r="AA8" s="91"/>
      <c r="AB8" s="93"/>
      <c r="AC8" s="93"/>
      <c r="AD8" s="122"/>
    </row>
    <row r="9" spans="1:30" ht="13.5" customHeight="1">
      <c r="A9" s="122"/>
      <c r="B9">
        <v>520030677</v>
      </c>
      <c r="C9">
        <v>14306</v>
      </c>
      <c r="E9" s="90"/>
      <c r="H9" s="90"/>
      <c r="Q9" s="91"/>
      <c r="R9" s="93"/>
      <c r="S9" s="93"/>
      <c r="X9" s="91"/>
      <c r="Y9" s="92"/>
      <c r="Z9" s="92"/>
      <c r="AA9" s="91"/>
      <c r="AB9" s="93"/>
      <c r="AC9" s="93"/>
      <c r="AD9" s="122"/>
    </row>
    <row r="10" spans="1:30" ht="13.5" customHeight="1">
      <c r="A10" s="122"/>
      <c r="B10">
        <v>520030677</v>
      </c>
      <c r="C10">
        <v>15401</v>
      </c>
      <c r="E10" s="90"/>
      <c r="H10" s="90"/>
      <c r="Q10" s="91"/>
      <c r="R10" s="93"/>
      <c r="S10" s="93"/>
      <c r="X10" s="91"/>
      <c r="Y10" s="92"/>
      <c r="Z10" s="92"/>
      <c r="AA10" s="91"/>
      <c r="AB10" s="93"/>
      <c r="AC10" s="93"/>
      <c r="AD10" s="122"/>
    </row>
    <row r="11" spans="1:30" ht="13.5" customHeight="1">
      <c r="A11" s="122"/>
      <c r="B11">
        <v>520030677</v>
      </c>
      <c r="C11">
        <v>15402</v>
      </c>
      <c r="E11" s="90"/>
      <c r="H11" s="90"/>
      <c r="Q11" s="91"/>
      <c r="R11" s="93"/>
      <c r="S11" s="93"/>
      <c r="X11" s="91"/>
      <c r="Y11" s="92"/>
      <c r="Z11" s="92"/>
      <c r="AA11" s="91"/>
      <c r="AB11" s="93"/>
      <c r="AC11" s="93"/>
      <c r="AD11" s="122"/>
    </row>
    <row r="12" spans="1:30" ht="13.5" customHeight="1">
      <c r="A12" s="122"/>
      <c r="B12">
        <v>520030677</v>
      </c>
      <c r="C12">
        <v>164</v>
      </c>
      <c r="E12" s="90"/>
      <c r="H12" s="90"/>
      <c r="Q12" s="91"/>
      <c r="R12" s="93"/>
      <c r="S12" s="93"/>
      <c r="X12" s="91"/>
      <c r="Y12" s="92"/>
      <c r="Z12" s="92"/>
      <c r="AA12" s="91"/>
      <c r="AB12" s="93"/>
      <c r="AC12" s="93"/>
      <c r="AD12" s="122"/>
    </row>
    <row r="13" spans="1:30" ht="13.5" customHeight="1">
      <c r="A13" s="122"/>
      <c r="B13">
        <v>520030677</v>
      </c>
      <c r="C13">
        <v>1801</v>
      </c>
      <c r="E13" s="90"/>
      <c r="H13" s="90"/>
      <c r="Q13" s="91"/>
      <c r="R13" s="93"/>
      <c r="S13" s="93"/>
      <c r="X13" s="91"/>
      <c r="Y13" s="92"/>
      <c r="Z13" s="92"/>
      <c r="AA13" s="91"/>
      <c r="AB13" s="93"/>
      <c r="AC13" s="93"/>
      <c r="AD13" s="122"/>
    </row>
    <row r="14" spans="1:30" ht="13.5" customHeight="1">
      <c r="A14" s="122"/>
      <c r="B14">
        <v>520030677</v>
      </c>
      <c r="C14">
        <v>2251</v>
      </c>
      <c r="E14" s="90"/>
      <c r="H14" s="90"/>
      <c r="Q14" s="91"/>
      <c r="R14" s="93"/>
      <c r="S14" s="93"/>
      <c r="X14" s="91"/>
      <c r="Y14" s="92"/>
      <c r="Z14" s="92"/>
      <c r="AA14" s="91"/>
      <c r="AB14" s="93"/>
      <c r="AC14" s="93"/>
      <c r="AD14" s="122"/>
    </row>
    <row r="15" spans="1:30" ht="13.5" customHeight="1">
      <c r="A15" s="122"/>
      <c r="B15">
        <v>520030677</v>
      </c>
      <c r="C15">
        <v>46011</v>
      </c>
      <c r="E15" s="90"/>
      <c r="H15" s="90"/>
      <c r="Q15" s="91"/>
      <c r="R15" s="93"/>
      <c r="S15" s="93"/>
      <c r="X15" s="91"/>
      <c r="Y15" s="92"/>
      <c r="Z15" s="92"/>
      <c r="AA15" s="91"/>
      <c r="AB15" s="93"/>
      <c r="AC15" s="93"/>
      <c r="AD15" s="122"/>
    </row>
    <row r="16" spans="1:30" ht="13.5" customHeight="1">
      <c r="A16" s="122"/>
      <c r="B16">
        <v>520030677</v>
      </c>
      <c r="C16">
        <v>46012</v>
      </c>
      <c r="E16" s="90"/>
      <c r="H16" s="90"/>
      <c r="Q16" s="91"/>
      <c r="R16" s="93"/>
      <c r="S16" s="93"/>
      <c r="X16" s="91"/>
      <c r="Y16" s="92"/>
      <c r="Z16" s="92"/>
      <c r="AA16" s="91"/>
      <c r="AB16" s="93"/>
      <c r="AC16" s="93"/>
      <c r="AD16" s="122"/>
    </row>
    <row r="17" spans="1:30" ht="13.5" customHeight="1">
      <c r="A17" s="122"/>
      <c r="B17">
        <v>520030677</v>
      </c>
      <c r="C17">
        <v>46013</v>
      </c>
      <c r="E17" s="90"/>
      <c r="H17" s="90"/>
      <c r="Q17" s="91"/>
      <c r="R17" s="93"/>
      <c r="S17" s="93"/>
      <c r="X17" s="91"/>
      <c r="Y17" s="92"/>
      <c r="Z17" s="92"/>
      <c r="AA17" s="91"/>
      <c r="AB17" s="93"/>
      <c r="AC17" s="93"/>
      <c r="AD17" s="122"/>
    </row>
    <row r="18" spans="1:30" ht="13.5" customHeight="1">
      <c r="A18" s="122"/>
      <c r="B18">
        <v>520030677</v>
      </c>
      <c r="C18">
        <v>8572</v>
      </c>
      <c r="E18" s="90"/>
      <c r="H18" s="90"/>
      <c r="Q18" s="91"/>
      <c r="R18" s="93"/>
      <c r="S18" s="93"/>
      <c r="X18" s="91"/>
      <c r="Y18" s="92"/>
      <c r="Z18" s="92"/>
      <c r="AA18" s="91"/>
      <c r="AB18" s="93"/>
      <c r="AC18" s="93"/>
      <c r="AD18" s="122"/>
    </row>
    <row r="19" spans="1:30" ht="13.5" customHeight="1">
      <c r="A19" s="122"/>
      <c r="B19">
        <v>520030677</v>
      </c>
      <c r="C19">
        <v>9456</v>
      </c>
      <c r="E19" s="90"/>
      <c r="H19" s="90"/>
      <c r="Q19" s="91"/>
      <c r="R19" s="93"/>
      <c r="S19" s="93"/>
      <c r="X19" s="91"/>
      <c r="Y19" s="92"/>
      <c r="Z19" s="92"/>
      <c r="AA19" s="91"/>
      <c r="AB19" s="93"/>
      <c r="AC19" s="93"/>
      <c r="AD19" s="122"/>
    </row>
    <row r="20" spans="1:30" ht="13.5" customHeight="1">
      <c r="A20" s="122"/>
      <c r="B20">
        <v>520030677</v>
      </c>
      <c r="C20">
        <v>9636</v>
      </c>
      <c r="E20" s="90"/>
      <c r="H20" s="90"/>
      <c r="Q20" s="91"/>
      <c r="R20" s="93"/>
      <c r="S20" s="93"/>
      <c r="X20" s="91"/>
      <c r="Y20" s="92"/>
      <c r="Z20" s="92"/>
      <c r="AA20" s="91"/>
      <c r="AB20" s="93"/>
      <c r="AC20" s="93"/>
      <c r="AD20" s="122"/>
    </row>
    <row r="21" spans="1:30" ht="13.5" customHeight="1">
      <c r="A21" s="122"/>
      <c r="B21">
        <v>520030677</v>
      </c>
      <c r="C21">
        <v>9670</v>
      </c>
      <c r="E21" s="90"/>
      <c r="H21" s="90"/>
      <c r="Q21" s="91"/>
      <c r="R21" s="93"/>
      <c r="S21" s="93"/>
      <c r="X21" s="91"/>
      <c r="Y21" s="92"/>
      <c r="Z21" s="92"/>
      <c r="AA21" s="91"/>
      <c r="AB21" s="93"/>
      <c r="AC21" s="93"/>
      <c r="AD21" s="122"/>
    </row>
    <row r="22" spans="1:30" ht="13.5" customHeight="1">
      <c r="A22" s="122"/>
      <c r="B22">
        <v>520030677</v>
      </c>
      <c r="C22">
        <v>9671</v>
      </c>
      <c r="E22" s="90"/>
      <c r="H22" s="90"/>
      <c r="Q22" s="91"/>
      <c r="R22" s="93"/>
      <c r="S22" s="93"/>
      <c r="X22" s="91"/>
      <c r="Y22" s="92"/>
      <c r="Z22" s="92"/>
      <c r="AA22" s="91"/>
      <c r="AB22" s="93"/>
      <c r="AC22" s="93"/>
      <c r="AD22" s="122"/>
    </row>
    <row r="23" spans="1:30" ht="13.5" customHeight="1">
      <c r="A23" s="122"/>
      <c r="B23" s="124" t="s">
        <v>2829</v>
      </c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2"/>
    </row>
    <row r="24" spans="1:30" ht="13.5" customHeight="1"/>
    <row r="25" spans="1:30" ht="13.5" customHeight="1"/>
    <row r="26" spans="1:30" ht="13.5" customHeight="1"/>
    <row r="27" spans="1:30" ht="13.5" customHeight="1"/>
    <row r="28" spans="1:30" ht="13.5" customHeight="1"/>
    <row r="29" spans="1:30" ht="13.5" customHeight="1"/>
    <row r="30" spans="1:30" ht="13.5" customHeight="1"/>
    <row r="31" spans="1:30" ht="13.5" customHeight="1"/>
    <row r="32" spans="1:30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AC23"/>
    <mergeCell ref="A1:A23"/>
    <mergeCell ref="B1:AC1"/>
    <mergeCell ref="AD1:AD2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A1001"/>
  <sheetViews>
    <sheetView rightToLeft="1" topLeftCell="P1" workbookViewId="0">
      <selection activeCell="B2" sqref="B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5" width="3.125" customWidth="1"/>
    <col min="6" max="6" width="2.875" bestFit="1" customWidth="1"/>
    <col min="7" max="7" width="3.125" customWidth="1"/>
    <col min="8" max="8" width="2.875" bestFit="1" customWidth="1"/>
    <col min="9" max="14" width="3.125" customWidth="1"/>
    <col min="15" max="15" width="2.875" bestFit="1" customWidth="1"/>
    <col min="16" max="17" width="3.125" customWidth="1"/>
    <col min="18" max="18" width="2.875" bestFit="1" customWidth="1"/>
    <col min="19" max="19" width="3" bestFit="1" customWidth="1"/>
    <col min="20" max="20" width="3.125" customWidth="1"/>
    <col min="21" max="21" width="3" bestFit="1" customWidth="1"/>
    <col min="22" max="26" width="3.125" customWidth="1"/>
    <col min="27" max="27" width="19.5" bestFit="1" customWidth="1"/>
    <col min="28" max="16384" width="12.625" hidden="1"/>
  </cols>
  <sheetData>
    <row r="1" spans="1:27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2" t="s">
        <v>2828</v>
      </c>
    </row>
    <row r="2" spans="1:27" ht="140.25">
      <c r="A2" s="122"/>
      <c r="B2" s="23" t="s">
        <v>50</v>
      </c>
      <c r="C2" s="23" t="s">
        <v>51</v>
      </c>
      <c r="D2" s="23" t="s">
        <v>66</v>
      </c>
      <c r="E2" s="23" t="s">
        <v>67</v>
      </c>
      <c r="F2" s="23" t="s">
        <v>68</v>
      </c>
      <c r="G2" s="23" t="s">
        <v>81</v>
      </c>
      <c r="H2" s="23" t="s">
        <v>55</v>
      </c>
      <c r="I2" s="23" t="s">
        <v>56</v>
      </c>
      <c r="J2" s="23" t="s">
        <v>69</v>
      </c>
      <c r="K2" s="98" t="s">
        <v>95</v>
      </c>
      <c r="L2" s="23" t="s">
        <v>71</v>
      </c>
      <c r="M2" s="23" t="s">
        <v>59</v>
      </c>
      <c r="N2" s="23" t="s">
        <v>60</v>
      </c>
      <c r="O2" s="97" t="s">
        <v>72</v>
      </c>
      <c r="P2" s="98" t="s">
        <v>73</v>
      </c>
      <c r="Q2" s="95" t="s">
        <v>63</v>
      </c>
      <c r="R2" s="95" t="s">
        <v>74</v>
      </c>
      <c r="S2" s="97" t="s">
        <v>76</v>
      </c>
      <c r="T2" s="97" t="s">
        <v>62</v>
      </c>
      <c r="U2" s="97" t="s">
        <v>77</v>
      </c>
      <c r="V2" s="97" t="s">
        <v>16</v>
      </c>
      <c r="W2" s="97" t="s">
        <v>17</v>
      </c>
      <c r="X2" s="23" t="s">
        <v>18</v>
      </c>
      <c r="Y2" s="95" t="s">
        <v>64</v>
      </c>
      <c r="Z2" s="95" t="s">
        <v>65</v>
      </c>
      <c r="AA2" s="122"/>
    </row>
    <row r="3" spans="1:27" ht="13.5" customHeight="1">
      <c r="A3" s="122"/>
      <c r="B3">
        <v>520030677</v>
      </c>
      <c r="C3">
        <v>114</v>
      </c>
      <c r="K3" s="96"/>
      <c r="O3" s="94"/>
      <c r="P3" s="96"/>
      <c r="Q3" s="93"/>
      <c r="R3" s="93"/>
      <c r="S3" s="94"/>
      <c r="T3" s="94"/>
      <c r="U3" s="94"/>
      <c r="V3" s="94"/>
      <c r="W3" s="94"/>
      <c r="Y3" s="93"/>
      <c r="Z3" s="93"/>
      <c r="AA3" s="122"/>
    </row>
    <row r="4" spans="1:27" ht="13.5" customHeight="1">
      <c r="A4" s="122"/>
      <c r="B4">
        <v>520030677</v>
      </c>
      <c r="C4">
        <v>115</v>
      </c>
      <c r="F4" s="90"/>
      <c r="K4" s="96"/>
      <c r="O4" s="91"/>
      <c r="P4" s="96"/>
      <c r="Q4" s="93"/>
      <c r="R4" s="93"/>
      <c r="S4" s="91"/>
      <c r="T4" s="92"/>
      <c r="U4" s="92"/>
      <c r="V4" s="91"/>
      <c r="W4" s="91"/>
      <c r="Y4" s="93"/>
      <c r="Z4" s="93"/>
      <c r="AA4" s="122"/>
    </row>
    <row r="5" spans="1:27" ht="13.5" customHeight="1">
      <c r="A5" s="122"/>
      <c r="B5">
        <v>520030677</v>
      </c>
      <c r="C5">
        <v>116</v>
      </c>
      <c r="F5" s="90"/>
      <c r="K5" s="96"/>
      <c r="O5" s="91"/>
      <c r="P5" s="96"/>
      <c r="Q5" s="93"/>
      <c r="R5" s="93"/>
      <c r="S5" s="91"/>
      <c r="T5" s="92"/>
      <c r="U5" s="92"/>
      <c r="V5" s="91"/>
      <c r="W5" s="91"/>
      <c r="Y5" s="93"/>
      <c r="Z5" s="93"/>
      <c r="AA5" s="122"/>
    </row>
    <row r="6" spans="1:27" ht="13.5" customHeight="1">
      <c r="A6" s="122"/>
      <c r="B6">
        <v>520030677</v>
      </c>
      <c r="C6">
        <v>12900</v>
      </c>
      <c r="F6" s="90"/>
      <c r="K6" s="96"/>
      <c r="O6" s="91"/>
      <c r="P6" s="96"/>
      <c r="Q6" s="93"/>
      <c r="R6" s="93"/>
      <c r="S6" s="91"/>
      <c r="T6" s="92"/>
      <c r="U6" s="92"/>
      <c r="V6" s="91"/>
      <c r="W6" s="91"/>
      <c r="Y6" s="93"/>
      <c r="Z6" s="93"/>
      <c r="AA6" s="122"/>
    </row>
    <row r="7" spans="1:27" ht="13.5" customHeight="1">
      <c r="A7" s="122"/>
      <c r="B7">
        <v>520030677</v>
      </c>
      <c r="C7">
        <v>14168</v>
      </c>
      <c r="F7" s="90"/>
      <c r="K7" s="96"/>
      <c r="O7" s="91"/>
      <c r="P7" s="96"/>
      <c r="Q7" s="93"/>
      <c r="R7" s="93"/>
      <c r="S7" s="91"/>
      <c r="T7" s="92"/>
      <c r="U7" s="92"/>
      <c r="V7" s="91"/>
      <c r="W7" s="91"/>
      <c r="Y7" s="93"/>
      <c r="Z7" s="93"/>
      <c r="AA7" s="122"/>
    </row>
    <row r="8" spans="1:27" ht="13.5" customHeight="1">
      <c r="A8" s="122"/>
      <c r="B8">
        <v>520030677</v>
      </c>
      <c r="C8">
        <v>14169</v>
      </c>
      <c r="F8" s="90"/>
      <c r="K8" s="96"/>
      <c r="O8" s="91"/>
      <c r="P8" s="96"/>
      <c r="Q8" s="93"/>
      <c r="R8" s="93"/>
      <c r="S8" s="91"/>
      <c r="T8" s="92"/>
      <c r="U8" s="92"/>
      <c r="V8" s="91"/>
      <c r="W8" s="91"/>
      <c r="Y8" s="93"/>
      <c r="Z8" s="93"/>
      <c r="AA8" s="122"/>
    </row>
    <row r="9" spans="1:27" ht="13.5" customHeight="1">
      <c r="A9" s="122"/>
      <c r="B9">
        <v>520030677</v>
      </c>
      <c r="C9">
        <v>14306</v>
      </c>
      <c r="F9" s="90"/>
      <c r="K9" s="96"/>
      <c r="O9" s="91"/>
      <c r="P9" s="96"/>
      <c r="Q9" s="93"/>
      <c r="R9" s="93"/>
      <c r="S9" s="91"/>
      <c r="T9" s="92"/>
      <c r="U9" s="92"/>
      <c r="V9" s="91"/>
      <c r="W9" s="91"/>
      <c r="Y9" s="93"/>
      <c r="Z9" s="93"/>
      <c r="AA9" s="122"/>
    </row>
    <row r="10" spans="1:27" ht="13.5" customHeight="1">
      <c r="A10" s="122"/>
      <c r="B10">
        <v>520030677</v>
      </c>
      <c r="C10">
        <v>15401</v>
      </c>
      <c r="F10" s="90"/>
      <c r="K10" s="96"/>
      <c r="O10" s="91"/>
      <c r="P10" s="96"/>
      <c r="Q10" s="93"/>
      <c r="R10" s="93"/>
      <c r="S10" s="91"/>
      <c r="T10" s="92"/>
      <c r="U10" s="92"/>
      <c r="V10" s="91"/>
      <c r="W10" s="91"/>
      <c r="Y10" s="93"/>
      <c r="Z10" s="93"/>
      <c r="AA10" s="122"/>
    </row>
    <row r="11" spans="1:27" ht="13.5" customHeight="1">
      <c r="A11" s="122"/>
      <c r="B11">
        <v>520030677</v>
      </c>
      <c r="C11">
        <v>15402</v>
      </c>
      <c r="F11" s="90"/>
      <c r="K11" s="96"/>
      <c r="O11" s="91"/>
      <c r="P11" s="96"/>
      <c r="Q11" s="93"/>
      <c r="R11" s="93"/>
      <c r="S11" s="91"/>
      <c r="T11" s="92"/>
      <c r="U11" s="92"/>
      <c r="V11" s="91"/>
      <c r="W11" s="91"/>
      <c r="Y11" s="93"/>
      <c r="Z11" s="93"/>
      <c r="AA11" s="122"/>
    </row>
    <row r="12" spans="1:27" ht="13.5" customHeight="1">
      <c r="A12" s="122"/>
      <c r="B12">
        <v>520030677</v>
      </c>
      <c r="C12">
        <v>164</v>
      </c>
      <c r="F12" s="90"/>
      <c r="K12" s="96"/>
      <c r="O12" s="91"/>
      <c r="P12" s="96"/>
      <c r="Q12" s="93"/>
      <c r="R12" s="93"/>
      <c r="S12" s="91"/>
      <c r="T12" s="92"/>
      <c r="U12" s="92"/>
      <c r="V12" s="91"/>
      <c r="W12" s="91"/>
      <c r="Y12" s="93"/>
      <c r="Z12" s="93"/>
      <c r="AA12" s="122"/>
    </row>
    <row r="13" spans="1:27" ht="13.5" customHeight="1">
      <c r="A13" s="122"/>
      <c r="B13">
        <v>520030677</v>
      </c>
      <c r="C13">
        <v>1801</v>
      </c>
      <c r="F13" s="90"/>
      <c r="K13" s="96"/>
      <c r="O13" s="91"/>
      <c r="P13" s="96"/>
      <c r="Q13" s="93"/>
      <c r="R13" s="93"/>
      <c r="S13" s="91"/>
      <c r="T13" s="92"/>
      <c r="U13" s="92"/>
      <c r="V13" s="91"/>
      <c r="W13" s="91"/>
      <c r="Y13" s="93"/>
      <c r="Z13" s="93"/>
      <c r="AA13" s="122"/>
    </row>
    <row r="14" spans="1:27" ht="13.5" customHeight="1">
      <c r="A14" s="122"/>
      <c r="B14">
        <v>520030677</v>
      </c>
      <c r="C14">
        <v>2251</v>
      </c>
      <c r="F14" s="90"/>
      <c r="K14" s="96"/>
      <c r="O14" s="91"/>
      <c r="P14" s="96"/>
      <c r="Q14" s="93"/>
      <c r="R14" s="93"/>
      <c r="S14" s="91"/>
      <c r="T14" s="92"/>
      <c r="U14" s="92"/>
      <c r="V14" s="91"/>
      <c r="W14" s="91"/>
      <c r="Y14" s="93"/>
      <c r="Z14" s="93"/>
      <c r="AA14" s="122"/>
    </row>
    <row r="15" spans="1:27" ht="13.5" customHeight="1">
      <c r="A15" s="122"/>
      <c r="B15">
        <v>520030677</v>
      </c>
      <c r="C15">
        <v>46011</v>
      </c>
      <c r="F15" s="90"/>
      <c r="K15" s="96"/>
      <c r="O15" s="91"/>
      <c r="P15" s="96"/>
      <c r="Q15" s="93"/>
      <c r="R15" s="93"/>
      <c r="S15" s="91"/>
      <c r="T15" s="92"/>
      <c r="U15" s="92"/>
      <c r="V15" s="91"/>
      <c r="W15" s="91"/>
      <c r="Y15" s="93"/>
      <c r="Z15" s="93"/>
      <c r="AA15" s="122"/>
    </row>
    <row r="16" spans="1:27" ht="13.5" customHeight="1">
      <c r="A16" s="122"/>
      <c r="B16">
        <v>520030677</v>
      </c>
      <c r="C16">
        <v>46012</v>
      </c>
      <c r="F16" s="90"/>
      <c r="K16" s="96"/>
      <c r="O16" s="91"/>
      <c r="P16" s="96"/>
      <c r="Q16" s="93"/>
      <c r="R16" s="93"/>
      <c r="S16" s="91"/>
      <c r="T16" s="92"/>
      <c r="U16" s="92"/>
      <c r="V16" s="91"/>
      <c r="W16" s="91"/>
      <c r="Y16" s="93"/>
      <c r="Z16" s="93"/>
      <c r="AA16" s="122"/>
    </row>
    <row r="17" spans="1:27" ht="13.5" customHeight="1">
      <c r="A17" s="122"/>
      <c r="B17">
        <v>520030677</v>
      </c>
      <c r="C17">
        <v>46013</v>
      </c>
      <c r="F17" s="90"/>
      <c r="K17" s="96"/>
      <c r="O17" s="91"/>
      <c r="P17" s="96"/>
      <c r="Q17" s="93"/>
      <c r="R17" s="93"/>
      <c r="S17" s="91"/>
      <c r="T17" s="92"/>
      <c r="U17" s="92"/>
      <c r="V17" s="91"/>
      <c r="W17" s="91"/>
      <c r="Y17" s="93"/>
      <c r="Z17" s="93"/>
      <c r="AA17" s="122"/>
    </row>
    <row r="18" spans="1:27" ht="13.5" customHeight="1">
      <c r="A18" s="122"/>
      <c r="B18">
        <v>520030677</v>
      </c>
      <c r="C18">
        <v>8572</v>
      </c>
      <c r="F18" s="90"/>
      <c r="K18" s="96"/>
      <c r="O18" s="91"/>
      <c r="P18" s="96"/>
      <c r="Q18" s="93"/>
      <c r="R18" s="93"/>
      <c r="S18" s="91"/>
      <c r="T18" s="92"/>
      <c r="U18" s="92"/>
      <c r="V18" s="91"/>
      <c r="W18" s="91"/>
      <c r="Y18" s="93"/>
      <c r="Z18" s="93"/>
      <c r="AA18" s="122"/>
    </row>
    <row r="19" spans="1:27" ht="13.5" customHeight="1">
      <c r="A19" s="122"/>
      <c r="B19">
        <v>520030677</v>
      </c>
      <c r="C19">
        <v>9456</v>
      </c>
      <c r="F19" s="90"/>
      <c r="K19" s="96"/>
      <c r="O19" s="91"/>
      <c r="P19" s="96"/>
      <c r="Q19" s="93"/>
      <c r="R19" s="93"/>
      <c r="S19" s="91"/>
      <c r="T19" s="92"/>
      <c r="U19" s="92"/>
      <c r="V19" s="91"/>
      <c r="W19" s="91"/>
      <c r="Y19" s="93"/>
      <c r="Z19" s="93"/>
      <c r="AA19" s="122"/>
    </row>
    <row r="20" spans="1:27" ht="13.5" customHeight="1">
      <c r="A20" s="122"/>
      <c r="B20">
        <v>520030677</v>
      </c>
      <c r="C20">
        <v>9636</v>
      </c>
      <c r="F20" s="90"/>
      <c r="K20" s="96"/>
      <c r="O20" s="91"/>
      <c r="P20" s="96"/>
      <c r="Q20" s="93"/>
      <c r="R20" s="93"/>
      <c r="S20" s="91"/>
      <c r="T20" s="92"/>
      <c r="U20" s="92"/>
      <c r="V20" s="91"/>
      <c r="W20" s="91"/>
      <c r="Y20" s="93"/>
      <c r="Z20" s="93"/>
      <c r="AA20" s="122"/>
    </row>
    <row r="21" spans="1:27" ht="13.5" customHeight="1">
      <c r="A21" s="122"/>
      <c r="B21">
        <v>520030677</v>
      </c>
      <c r="C21">
        <v>9670</v>
      </c>
      <c r="F21" s="90"/>
      <c r="K21" s="96"/>
      <c r="O21" s="91"/>
      <c r="P21" s="96"/>
      <c r="Q21" s="93"/>
      <c r="R21" s="93"/>
      <c r="S21" s="91"/>
      <c r="T21" s="92"/>
      <c r="U21" s="92"/>
      <c r="V21" s="91"/>
      <c r="W21" s="91"/>
      <c r="Y21" s="93"/>
      <c r="Z21" s="93"/>
      <c r="AA21" s="122"/>
    </row>
    <row r="22" spans="1:27" ht="13.5" customHeight="1">
      <c r="A22" s="122"/>
      <c r="B22">
        <v>520030677</v>
      </c>
      <c r="C22">
        <v>9671</v>
      </c>
      <c r="F22" s="90"/>
      <c r="K22" s="96"/>
      <c r="O22" s="91"/>
      <c r="P22" s="96"/>
      <c r="Q22" s="93"/>
      <c r="R22" s="93"/>
      <c r="S22" s="91"/>
      <c r="T22" s="92"/>
      <c r="U22" s="92"/>
      <c r="V22" s="91"/>
      <c r="W22" s="91"/>
      <c r="Y22" s="93"/>
      <c r="Z22" s="93"/>
      <c r="AA22" s="122"/>
    </row>
    <row r="23" spans="1:27" ht="13.5" customHeight="1">
      <c r="A23" s="122"/>
      <c r="B23" s="124" t="s">
        <v>2829</v>
      </c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2"/>
    </row>
    <row r="24" spans="1:27" ht="13.5" customHeight="1"/>
    <row r="25" spans="1:27" ht="13.5" customHeight="1"/>
    <row r="26" spans="1:27" ht="13.5" customHeight="1"/>
    <row r="27" spans="1:27" ht="13.5" customHeight="1"/>
    <row r="28" spans="1:27" ht="13.5" customHeight="1"/>
    <row r="29" spans="1:27" ht="13.5" customHeight="1"/>
    <row r="30" spans="1:27" ht="13.5" customHeight="1"/>
    <row r="31" spans="1:27" ht="13.5" customHeight="1"/>
    <row r="32" spans="1:27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Z23"/>
    <mergeCell ref="A1:A23"/>
    <mergeCell ref="B1:Z1"/>
    <mergeCell ref="AA1:AA23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A1001"/>
  <sheetViews>
    <sheetView rightToLeft="1" topLeftCell="B1" workbookViewId="0">
      <selection activeCell="B2" sqref="B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2.875" bestFit="1" customWidth="1"/>
    <col min="5" max="5" width="3.125" customWidth="1"/>
    <col min="6" max="6" width="2.875" bestFit="1" customWidth="1"/>
    <col min="7" max="7" width="3.125" customWidth="1"/>
    <col min="8" max="8" width="2.875" bestFit="1" customWidth="1"/>
    <col min="9" max="11" width="3.125" customWidth="1"/>
    <col min="12" max="12" width="2.875" bestFit="1" customWidth="1"/>
    <col min="13" max="14" width="3" bestFit="1" customWidth="1"/>
    <col min="15" max="19" width="3.125" customWidth="1"/>
    <col min="20" max="20" width="19.5" bestFit="1" customWidth="1"/>
    <col min="21" max="27" width="8.625" hidden="1" customWidth="1"/>
    <col min="28" max="16384" width="12.625" hidden="1"/>
  </cols>
  <sheetData>
    <row r="1" spans="1:27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2" t="s">
        <v>2828</v>
      </c>
    </row>
    <row r="2" spans="1:27" ht="140.25">
      <c r="A2" s="122"/>
      <c r="B2" s="23" t="s">
        <v>50</v>
      </c>
      <c r="C2" s="23" t="s">
        <v>51</v>
      </c>
      <c r="D2" s="23" t="s">
        <v>55</v>
      </c>
      <c r="E2" s="23" t="s">
        <v>67</v>
      </c>
      <c r="F2" s="23" t="s">
        <v>68</v>
      </c>
      <c r="G2" s="98" t="s">
        <v>95</v>
      </c>
      <c r="H2" s="97" t="s">
        <v>72</v>
      </c>
      <c r="I2" s="23" t="s">
        <v>96</v>
      </c>
      <c r="J2" s="98" t="s">
        <v>73</v>
      </c>
      <c r="K2" s="95" t="s">
        <v>63</v>
      </c>
      <c r="L2" s="95" t="s">
        <v>74</v>
      </c>
      <c r="M2" s="97" t="s">
        <v>76</v>
      </c>
      <c r="N2" s="97" t="s">
        <v>77</v>
      </c>
      <c r="O2" s="97" t="s">
        <v>16</v>
      </c>
      <c r="P2" s="97" t="s">
        <v>17</v>
      </c>
      <c r="Q2" s="23" t="s">
        <v>18</v>
      </c>
      <c r="R2" s="95" t="s">
        <v>64</v>
      </c>
      <c r="S2" s="95" t="s">
        <v>65</v>
      </c>
      <c r="T2" s="122"/>
      <c r="U2" s="10"/>
      <c r="V2" s="10"/>
      <c r="W2" s="10"/>
      <c r="X2" s="10"/>
      <c r="Y2" s="10"/>
      <c r="Z2" s="10"/>
      <c r="AA2" s="10"/>
    </row>
    <row r="3" spans="1:27" ht="13.5" customHeight="1">
      <c r="A3" s="122"/>
      <c r="B3">
        <v>520030677</v>
      </c>
      <c r="C3">
        <v>114</v>
      </c>
      <c r="G3" s="96"/>
      <c r="H3" s="94"/>
      <c r="J3" s="96"/>
      <c r="K3" s="93"/>
      <c r="L3" s="93"/>
      <c r="M3" s="94"/>
      <c r="N3" s="94"/>
      <c r="O3" s="94"/>
      <c r="P3" s="94"/>
      <c r="R3" s="93"/>
      <c r="S3" s="93"/>
      <c r="T3" s="122"/>
    </row>
    <row r="4" spans="1:27" ht="13.5" customHeight="1">
      <c r="A4" s="122"/>
      <c r="B4">
        <v>520030677</v>
      </c>
      <c r="C4">
        <v>115</v>
      </c>
      <c r="F4" s="90"/>
      <c r="G4" s="96"/>
      <c r="H4" s="91"/>
      <c r="J4" s="96"/>
      <c r="K4" s="93"/>
      <c r="L4" s="93"/>
      <c r="M4" s="91"/>
      <c r="N4" s="92"/>
      <c r="O4" s="91"/>
      <c r="P4" s="91"/>
      <c r="R4" s="93"/>
      <c r="S4" s="93"/>
      <c r="T4" s="122"/>
    </row>
    <row r="5" spans="1:27" ht="13.5" customHeight="1">
      <c r="A5" s="122"/>
      <c r="B5">
        <v>520030677</v>
      </c>
      <c r="C5">
        <v>116</v>
      </c>
      <c r="F5" s="90"/>
      <c r="G5" s="96"/>
      <c r="H5" s="91"/>
      <c r="J5" s="96"/>
      <c r="K5" s="93"/>
      <c r="L5" s="93"/>
      <c r="M5" s="91"/>
      <c r="N5" s="92"/>
      <c r="O5" s="91"/>
      <c r="P5" s="91"/>
      <c r="R5" s="93"/>
      <c r="S5" s="93"/>
      <c r="T5" s="122"/>
    </row>
    <row r="6" spans="1:27" ht="13.5" customHeight="1">
      <c r="A6" s="122"/>
      <c r="B6">
        <v>520030677</v>
      </c>
      <c r="C6">
        <v>12900</v>
      </c>
      <c r="F6" s="90"/>
      <c r="G6" s="96"/>
      <c r="H6" s="91"/>
      <c r="J6" s="96"/>
      <c r="K6" s="93"/>
      <c r="L6" s="93"/>
      <c r="M6" s="91"/>
      <c r="N6" s="92"/>
      <c r="O6" s="91"/>
      <c r="P6" s="91"/>
      <c r="R6" s="93"/>
      <c r="S6" s="93"/>
      <c r="T6" s="122"/>
    </row>
    <row r="7" spans="1:27" ht="13.5" customHeight="1">
      <c r="A7" s="122"/>
      <c r="B7">
        <v>520030677</v>
      </c>
      <c r="C7">
        <v>14168</v>
      </c>
      <c r="F7" s="90"/>
      <c r="G7" s="96"/>
      <c r="H7" s="91"/>
      <c r="J7" s="96"/>
      <c r="K7" s="93"/>
      <c r="L7" s="93"/>
      <c r="M7" s="91"/>
      <c r="N7" s="92"/>
      <c r="O7" s="91"/>
      <c r="P7" s="91"/>
      <c r="R7" s="93"/>
      <c r="S7" s="93"/>
      <c r="T7" s="122"/>
    </row>
    <row r="8" spans="1:27" ht="13.5" customHeight="1">
      <c r="A8" s="122"/>
      <c r="B8">
        <v>520030677</v>
      </c>
      <c r="C8">
        <v>14169</v>
      </c>
      <c r="F8" s="90"/>
      <c r="G8" s="96"/>
      <c r="H8" s="91"/>
      <c r="J8" s="96"/>
      <c r="K8" s="93"/>
      <c r="L8" s="93"/>
      <c r="M8" s="91"/>
      <c r="N8" s="92"/>
      <c r="O8" s="91"/>
      <c r="P8" s="91"/>
      <c r="R8" s="93"/>
      <c r="S8" s="93"/>
      <c r="T8" s="122"/>
    </row>
    <row r="9" spans="1:27" ht="13.5" customHeight="1">
      <c r="A9" s="122"/>
      <c r="B9">
        <v>520030677</v>
      </c>
      <c r="C9">
        <v>14306</v>
      </c>
      <c r="F9" s="90"/>
      <c r="G9" s="96"/>
      <c r="H9" s="91"/>
      <c r="J9" s="96"/>
      <c r="K9" s="93"/>
      <c r="L9" s="93"/>
      <c r="M9" s="91"/>
      <c r="N9" s="92"/>
      <c r="O9" s="91"/>
      <c r="P9" s="91"/>
      <c r="R9" s="93"/>
      <c r="S9" s="93"/>
      <c r="T9" s="122"/>
    </row>
    <row r="10" spans="1:27" ht="13.5" customHeight="1">
      <c r="A10" s="122"/>
      <c r="B10">
        <v>520030677</v>
      </c>
      <c r="C10">
        <v>15401</v>
      </c>
      <c r="F10" s="90"/>
      <c r="G10" s="96"/>
      <c r="H10" s="91"/>
      <c r="J10" s="96"/>
      <c r="K10" s="93"/>
      <c r="L10" s="93"/>
      <c r="M10" s="91"/>
      <c r="N10" s="92"/>
      <c r="O10" s="91"/>
      <c r="P10" s="91"/>
      <c r="R10" s="93"/>
      <c r="S10" s="93"/>
      <c r="T10" s="122"/>
    </row>
    <row r="11" spans="1:27" ht="13.5" customHeight="1">
      <c r="A11" s="122"/>
      <c r="B11">
        <v>520030677</v>
      </c>
      <c r="C11">
        <v>15402</v>
      </c>
      <c r="F11" s="90"/>
      <c r="G11" s="96"/>
      <c r="H11" s="91"/>
      <c r="J11" s="96"/>
      <c r="K11" s="93"/>
      <c r="L11" s="93"/>
      <c r="M11" s="91"/>
      <c r="N11" s="92"/>
      <c r="O11" s="91"/>
      <c r="P11" s="91"/>
      <c r="R11" s="93"/>
      <c r="S11" s="93"/>
      <c r="T11" s="122"/>
    </row>
    <row r="12" spans="1:27" ht="13.5" customHeight="1">
      <c r="A12" s="122"/>
      <c r="B12">
        <v>520030677</v>
      </c>
      <c r="C12">
        <v>164</v>
      </c>
      <c r="F12" s="90"/>
      <c r="G12" s="96"/>
      <c r="H12" s="91"/>
      <c r="J12" s="96"/>
      <c r="K12" s="93"/>
      <c r="L12" s="93"/>
      <c r="M12" s="91"/>
      <c r="N12" s="92"/>
      <c r="O12" s="91"/>
      <c r="P12" s="91"/>
      <c r="R12" s="93"/>
      <c r="S12" s="93"/>
      <c r="T12" s="122"/>
    </row>
    <row r="13" spans="1:27" ht="13.5" customHeight="1">
      <c r="A13" s="122"/>
      <c r="B13">
        <v>520030677</v>
      </c>
      <c r="C13">
        <v>1801</v>
      </c>
      <c r="F13" s="90"/>
      <c r="G13" s="96"/>
      <c r="H13" s="91"/>
      <c r="J13" s="96"/>
      <c r="K13" s="93"/>
      <c r="L13" s="93"/>
      <c r="M13" s="91"/>
      <c r="N13" s="92"/>
      <c r="O13" s="91"/>
      <c r="P13" s="91"/>
      <c r="R13" s="93"/>
      <c r="S13" s="93"/>
      <c r="T13" s="122"/>
    </row>
    <row r="14" spans="1:27" ht="13.5" customHeight="1">
      <c r="A14" s="122"/>
      <c r="B14">
        <v>520030677</v>
      </c>
      <c r="C14">
        <v>2251</v>
      </c>
      <c r="F14" s="90"/>
      <c r="G14" s="96"/>
      <c r="H14" s="91"/>
      <c r="J14" s="96"/>
      <c r="K14" s="93"/>
      <c r="L14" s="93"/>
      <c r="M14" s="91"/>
      <c r="N14" s="92"/>
      <c r="O14" s="91"/>
      <c r="P14" s="91"/>
      <c r="R14" s="93"/>
      <c r="S14" s="93"/>
      <c r="T14" s="122"/>
    </row>
    <row r="15" spans="1:27" ht="13.5" customHeight="1">
      <c r="A15" s="122"/>
      <c r="B15">
        <v>520030677</v>
      </c>
      <c r="C15">
        <v>46011</v>
      </c>
      <c r="F15" s="90"/>
      <c r="G15" s="96"/>
      <c r="H15" s="91"/>
      <c r="J15" s="96"/>
      <c r="K15" s="93"/>
      <c r="L15" s="93"/>
      <c r="M15" s="91"/>
      <c r="N15" s="92"/>
      <c r="O15" s="91"/>
      <c r="P15" s="91"/>
      <c r="R15" s="93"/>
      <c r="S15" s="93"/>
      <c r="T15" s="122"/>
    </row>
    <row r="16" spans="1:27" ht="13.5" customHeight="1">
      <c r="A16" s="122"/>
      <c r="B16">
        <v>520030677</v>
      </c>
      <c r="C16">
        <v>46012</v>
      </c>
      <c r="F16" s="90"/>
      <c r="G16" s="96"/>
      <c r="H16" s="91"/>
      <c r="J16" s="96"/>
      <c r="K16" s="93"/>
      <c r="L16" s="93"/>
      <c r="M16" s="91"/>
      <c r="N16" s="92"/>
      <c r="O16" s="91"/>
      <c r="P16" s="91"/>
      <c r="R16" s="93"/>
      <c r="S16" s="93"/>
      <c r="T16" s="122"/>
    </row>
    <row r="17" spans="1:20" ht="13.5" customHeight="1">
      <c r="A17" s="122"/>
      <c r="B17">
        <v>520030677</v>
      </c>
      <c r="C17">
        <v>46013</v>
      </c>
      <c r="F17" s="90"/>
      <c r="G17" s="96"/>
      <c r="H17" s="91"/>
      <c r="J17" s="96"/>
      <c r="K17" s="93"/>
      <c r="L17" s="93"/>
      <c r="M17" s="91"/>
      <c r="N17" s="92"/>
      <c r="O17" s="91"/>
      <c r="P17" s="91"/>
      <c r="R17" s="93"/>
      <c r="S17" s="93"/>
      <c r="T17" s="122"/>
    </row>
    <row r="18" spans="1:20" ht="13.5" customHeight="1">
      <c r="A18" s="122"/>
      <c r="B18">
        <v>520030677</v>
      </c>
      <c r="C18">
        <v>8572</v>
      </c>
      <c r="F18" s="90"/>
      <c r="G18" s="96"/>
      <c r="H18" s="91"/>
      <c r="J18" s="96"/>
      <c r="K18" s="93"/>
      <c r="L18" s="93"/>
      <c r="M18" s="91"/>
      <c r="N18" s="92"/>
      <c r="O18" s="91"/>
      <c r="P18" s="91"/>
      <c r="R18" s="93"/>
      <c r="S18" s="93"/>
      <c r="T18" s="122"/>
    </row>
    <row r="19" spans="1:20" ht="13.5" customHeight="1">
      <c r="A19" s="122"/>
      <c r="B19">
        <v>520030677</v>
      </c>
      <c r="C19">
        <v>9456</v>
      </c>
      <c r="F19" s="90"/>
      <c r="G19" s="96"/>
      <c r="H19" s="91"/>
      <c r="J19" s="96"/>
      <c r="K19" s="93"/>
      <c r="L19" s="93"/>
      <c r="M19" s="91"/>
      <c r="N19" s="92"/>
      <c r="O19" s="91"/>
      <c r="P19" s="91"/>
      <c r="R19" s="93"/>
      <c r="S19" s="93"/>
      <c r="T19" s="122"/>
    </row>
    <row r="20" spans="1:20" ht="13.5" customHeight="1">
      <c r="A20" s="122"/>
      <c r="B20">
        <v>520030677</v>
      </c>
      <c r="C20">
        <v>9636</v>
      </c>
      <c r="F20" s="90"/>
      <c r="G20" s="96"/>
      <c r="H20" s="91"/>
      <c r="J20" s="96"/>
      <c r="K20" s="93"/>
      <c r="L20" s="93"/>
      <c r="M20" s="91"/>
      <c r="N20" s="92"/>
      <c r="O20" s="91"/>
      <c r="P20" s="91"/>
      <c r="R20" s="93"/>
      <c r="S20" s="93"/>
      <c r="T20" s="122"/>
    </row>
    <row r="21" spans="1:20" ht="13.5" customHeight="1">
      <c r="A21" s="122"/>
      <c r="B21">
        <v>520030677</v>
      </c>
      <c r="C21">
        <v>9670</v>
      </c>
      <c r="F21" s="90"/>
      <c r="G21" s="96"/>
      <c r="H21" s="91"/>
      <c r="J21" s="96"/>
      <c r="K21" s="93"/>
      <c r="L21" s="93"/>
      <c r="M21" s="91"/>
      <c r="N21" s="92"/>
      <c r="O21" s="91"/>
      <c r="P21" s="91"/>
      <c r="R21" s="93"/>
      <c r="S21" s="93"/>
      <c r="T21" s="122"/>
    </row>
    <row r="22" spans="1:20" ht="13.5" customHeight="1">
      <c r="A22" s="122"/>
      <c r="B22">
        <v>520030677</v>
      </c>
      <c r="C22">
        <v>9671</v>
      </c>
      <c r="F22" s="90"/>
      <c r="G22" s="96"/>
      <c r="H22" s="91"/>
      <c r="J22" s="96"/>
      <c r="K22" s="93"/>
      <c r="L22" s="93"/>
      <c r="M22" s="91"/>
      <c r="N22" s="92"/>
      <c r="O22" s="91"/>
      <c r="P22" s="91"/>
      <c r="R22" s="93"/>
      <c r="S22" s="93"/>
      <c r="T22" s="122"/>
    </row>
    <row r="23" spans="1:20" ht="13.5" customHeight="1">
      <c r="A23" s="122"/>
      <c r="B23" s="124" t="s">
        <v>2829</v>
      </c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2"/>
    </row>
    <row r="24" spans="1:20" ht="13.5" customHeight="1"/>
    <row r="25" spans="1:20" ht="13.5" customHeight="1"/>
    <row r="26" spans="1:20" ht="13.5" customHeight="1"/>
    <row r="27" spans="1:20" ht="13.5" customHeight="1"/>
    <row r="28" spans="1:20" ht="13.5" customHeight="1"/>
    <row r="29" spans="1:20" ht="13.5" customHeight="1"/>
    <row r="30" spans="1:20" ht="13.5" customHeight="1"/>
    <row r="31" spans="1:20" ht="13.5" customHeight="1"/>
    <row r="32" spans="1:20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S23"/>
    <mergeCell ref="A1:A23"/>
    <mergeCell ref="B1:S1"/>
    <mergeCell ref="T1:T23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A1001"/>
  <sheetViews>
    <sheetView rightToLeft="1" workbookViewId="0">
      <selection activeCell="B2" sqref="B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2.875" bestFit="1" customWidth="1"/>
    <col min="5" max="6" width="3" bestFit="1" customWidth="1"/>
    <col min="7" max="8" width="3.125" customWidth="1"/>
    <col min="9" max="9" width="19.5" bestFit="1" customWidth="1"/>
    <col min="10" max="27" width="8.625" hidden="1" customWidth="1"/>
    <col min="28" max="16384" width="12.625" hidden="1"/>
  </cols>
  <sheetData>
    <row r="1" spans="1:27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2" t="s">
        <v>2828</v>
      </c>
    </row>
    <row r="2" spans="1:27" ht="165.75">
      <c r="A2" s="122"/>
      <c r="B2" s="23" t="s">
        <v>97</v>
      </c>
      <c r="C2" s="23" t="s">
        <v>51</v>
      </c>
      <c r="D2" s="23" t="s">
        <v>55</v>
      </c>
      <c r="E2" s="98" t="s">
        <v>98</v>
      </c>
      <c r="F2" s="98" t="s">
        <v>99</v>
      </c>
      <c r="G2" s="97" t="s">
        <v>100</v>
      </c>
      <c r="H2" s="95" t="s">
        <v>65</v>
      </c>
      <c r="I2" s="122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3.5" customHeight="1">
      <c r="A3" s="122"/>
      <c r="B3">
        <v>520030677</v>
      </c>
      <c r="C3">
        <v>114</v>
      </c>
      <c r="E3" s="96"/>
      <c r="F3" s="96"/>
      <c r="G3" s="94"/>
      <c r="H3" s="93"/>
      <c r="I3" s="122"/>
    </row>
    <row r="4" spans="1:27" ht="13.5" customHeight="1">
      <c r="A4" s="122"/>
      <c r="B4">
        <v>520030677</v>
      </c>
      <c r="C4">
        <v>115</v>
      </c>
      <c r="I4" s="122"/>
    </row>
    <row r="5" spans="1:27" ht="13.5" customHeight="1">
      <c r="A5" s="122"/>
      <c r="B5">
        <v>520030677</v>
      </c>
      <c r="C5">
        <v>116</v>
      </c>
      <c r="I5" s="122"/>
    </row>
    <row r="6" spans="1:27" ht="13.5" customHeight="1">
      <c r="A6" s="122"/>
      <c r="B6">
        <v>520030677</v>
      </c>
      <c r="C6">
        <v>12900</v>
      </c>
      <c r="I6" s="122"/>
    </row>
    <row r="7" spans="1:27" ht="13.5" customHeight="1">
      <c r="A7" s="122"/>
      <c r="B7">
        <v>520030677</v>
      </c>
      <c r="C7">
        <v>14169</v>
      </c>
      <c r="I7" s="122"/>
    </row>
    <row r="8" spans="1:27" ht="13.5" customHeight="1">
      <c r="A8" s="122"/>
      <c r="B8">
        <v>520030677</v>
      </c>
      <c r="C8">
        <v>15402</v>
      </c>
      <c r="I8" s="122"/>
    </row>
    <row r="9" spans="1:27" ht="13.5" customHeight="1">
      <c r="A9" s="122"/>
      <c r="B9">
        <v>520030677</v>
      </c>
      <c r="C9">
        <v>1801</v>
      </c>
      <c r="I9" s="122"/>
    </row>
    <row r="10" spans="1:27" ht="13.5" customHeight="1">
      <c r="A10" s="122"/>
      <c r="B10">
        <v>520030677</v>
      </c>
      <c r="C10">
        <v>2251</v>
      </c>
      <c r="I10" s="122"/>
    </row>
    <row r="11" spans="1:27" ht="13.5" customHeight="1">
      <c r="A11" s="122"/>
      <c r="B11">
        <v>520030677</v>
      </c>
      <c r="C11">
        <v>46011</v>
      </c>
      <c r="I11" s="122"/>
    </row>
    <row r="12" spans="1:27" ht="13.5" customHeight="1">
      <c r="A12" s="122"/>
      <c r="B12">
        <v>520030677</v>
      </c>
      <c r="C12">
        <v>46012</v>
      </c>
      <c r="I12" s="122"/>
    </row>
    <row r="13" spans="1:27" ht="13.5" customHeight="1">
      <c r="A13" s="122"/>
      <c r="B13">
        <v>520030677</v>
      </c>
      <c r="C13">
        <v>46013</v>
      </c>
      <c r="I13" s="122"/>
    </row>
    <row r="14" spans="1:27" ht="13.5" customHeight="1">
      <c r="A14" s="122"/>
      <c r="B14">
        <v>520030677</v>
      </c>
      <c r="C14">
        <v>8572</v>
      </c>
      <c r="I14" s="122"/>
    </row>
    <row r="15" spans="1:27" ht="13.5" customHeight="1">
      <c r="A15" s="122"/>
      <c r="B15">
        <v>520030677</v>
      </c>
      <c r="C15">
        <v>9456</v>
      </c>
      <c r="I15" s="122"/>
    </row>
    <row r="16" spans="1:27" ht="13.5" customHeight="1">
      <c r="A16" s="122"/>
      <c r="B16">
        <v>520030677</v>
      </c>
      <c r="C16">
        <v>9636</v>
      </c>
      <c r="I16" s="122"/>
    </row>
    <row r="17" spans="1:9" ht="13.5" customHeight="1">
      <c r="A17" s="122"/>
      <c r="B17">
        <v>520030677</v>
      </c>
      <c r="C17">
        <v>9670</v>
      </c>
      <c r="I17" s="122"/>
    </row>
    <row r="18" spans="1:9" ht="13.5" customHeight="1">
      <c r="A18" s="122"/>
      <c r="B18">
        <v>520030677</v>
      </c>
      <c r="C18">
        <v>9671</v>
      </c>
      <c r="I18" s="122"/>
    </row>
    <row r="19" spans="1:9" ht="13.5" customHeight="1">
      <c r="A19" s="122"/>
      <c r="B19">
        <v>520030677</v>
      </c>
      <c r="C19">
        <v>14168</v>
      </c>
      <c r="I19" s="122"/>
    </row>
    <row r="20" spans="1:9" ht="13.5" customHeight="1">
      <c r="A20" s="122"/>
      <c r="B20">
        <v>520030677</v>
      </c>
      <c r="C20">
        <v>14306</v>
      </c>
      <c r="I20" s="122"/>
    </row>
    <row r="21" spans="1:9" ht="13.5" customHeight="1">
      <c r="A21" s="122"/>
      <c r="B21">
        <v>520030677</v>
      </c>
      <c r="C21">
        <v>15401</v>
      </c>
      <c r="I21" s="122"/>
    </row>
    <row r="22" spans="1:9" ht="13.5" customHeight="1">
      <c r="A22" s="122"/>
      <c r="B22">
        <v>520030677</v>
      </c>
      <c r="C22">
        <v>164</v>
      </c>
      <c r="I22" s="122"/>
    </row>
    <row r="23" spans="1:9" ht="13.5" customHeight="1">
      <c r="A23" s="122"/>
      <c r="B23" s="124" t="s">
        <v>2829</v>
      </c>
      <c r="C23" s="124"/>
      <c r="D23" s="124"/>
      <c r="E23" s="124"/>
      <c r="F23" s="124"/>
      <c r="G23" s="124"/>
      <c r="H23" s="124"/>
      <c r="I23" s="122"/>
    </row>
    <row r="24" spans="1:9" ht="13.5" customHeight="1"/>
    <row r="25" spans="1:9" ht="13.5" customHeight="1"/>
    <row r="26" spans="1:9" ht="13.5" customHeight="1"/>
    <row r="27" spans="1:9" ht="13.5" customHeight="1"/>
    <row r="28" spans="1:9" ht="13.5" customHeight="1"/>
    <row r="29" spans="1:9" ht="13.5" customHeight="1"/>
    <row r="30" spans="1:9" ht="13.5" customHeight="1"/>
    <row r="31" spans="1:9" ht="13.5" customHeight="1"/>
    <row r="32" spans="1:9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H23"/>
    <mergeCell ref="A1:A23"/>
    <mergeCell ref="B1:H1"/>
    <mergeCell ref="I1:I23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P1001"/>
  <sheetViews>
    <sheetView rightToLeft="1" topLeftCell="J1" workbookViewId="0">
      <selection activeCell="AJ2" sqref="AJ1:AJ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1.5" bestFit="1" customWidth="1"/>
    <col min="5" max="5" width="9.875" bestFit="1" customWidth="1"/>
    <col min="6" max="6" width="4" bestFit="1" customWidth="1"/>
    <col min="7" max="7" width="15.125" bestFit="1" customWidth="1"/>
    <col min="8" max="8" width="8.875" bestFit="1" customWidth="1"/>
    <col min="9" max="9" width="4.375" bestFit="1" customWidth="1"/>
    <col min="10" max="10" width="22.75" bestFit="1" customWidth="1"/>
    <col min="11" max="12" width="5.375" bestFit="1" customWidth="1"/>
    <col min="13" max="13" width="4.375" bestFit="1" customWidth="1"/>
    <col min="14" max="14" width="3.125" customWidth="1"/>
    <col min="15" max="15" width="9.875" bestFit="1" customWidth="1"/>
    <col min="16" max="16" width="4.25" bestFit="1" customWidth="1"/>
    <col min="17" max="17" width="12.25" bestFit="1" customWidth="1"/>
    <col min="18" max="18" width="5" bestFit="1" customWidth="1"/>
    <col min="19" max="19" width="3.5" bestFit="1" customWidth="1"/>
    <col min="20" max="20" width="5.375" bestFit="1" customWidth="1"/>
    <col min="21" max="21" width="6.625" bestFit="1" customWidth="1"/>
    <col min="22" max="22" width="3.625" bestFit="1" customWidth="1"/>
    <col min="23" max="23" width="9.875" bestFit="1" customWidth="1"/>
    <col min="24" max="25" width="7" bestFit="1" customWidth="1"/>
    <col min="26" max="26" width="10.75" bestFit="1" customWidth="1"/>
    <col min="27" max="27" width="3.125" customWidth="1"/>
    <col min="28" max="28" width="9.625" bestFit="1" customWidth="1"/>
    <col min="29" max="29" width="6.625" bestFit="1" customWidth="1"/>
    <col min="30" max="30" width="3.125" customWidth="1"/>
    <col min="31" max="32" width="9.875" bestFit="1" customWidth="1"/>
    <col min="33" max="33" width="13.5" bestFit="1" customWidth="1"/>
    <col min="34" max="34" width="5.375" bestFit="1" customWidth="1"/>
    <col min="35" max="35" width="7.375" bestFit="1" customWidth="1"/>
    <col min="36" max="36" width="9.875" bestFit="1" customWidth="1"/>
    <col min="37" max="39" width="3.125" customWidth="1"/>
    <col min="40" max="40" width="8" bestFit="1" customWidth="1"/>
    <col min="41" max="41" width="7" bestFit="1" customWidth="1"/>
    <col min="42" max="42" width="19.5" bestFit="1" customWidth="1"/>
    <col min="43" max="16384" width="12.625" hidden="1"/>
  </cols>
  <sheetData>
    <row r="1" spans="1:42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2" t="s">
        <v>2828</v>
      </c>
    </row>
    <row r="2" spans="1:42" ht="153">
      <c r="A2" s="122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82</v>
      </c>
      <c r="N2" s="23" t="s">
        <v>57</v>
      </c>
      <c r="O2" s="23" t="s">
        <v>95</v>
      </c>
      <c r="P2" s="23" t="s">
        <v>71</v>
      </c>
      <c r="Q2" s="23" t="s">
        <v>59</v>
      </c>
      <c r="R2" s="23" t="s">
        <v>83</v>
      </c>
      <c r="S2" s="23" t="s">
        <v>60</v>
      </c>
      <c r="T2" s="23" t="s">
        <v>72</v>
      </c>
      <c r="U2" s="23" t="s">
        <v>96</v>
      </c>
      <c r="V2" s="23" t="s">
        <v>84</v>
      </c>
      <c r="W2" s="23" t="s">
        <v>73</v>
      </c>
      <c r="X2" s="23" t="s">
        <v>63</v>
      </c>
      <c r="Y2" s="23" t="s">
        <v>74</v>
      </c>
      <c r="Z2" s="23" t="s">
        <v>85</v>
      </c>
      <c r="AA2" s="23" t="s">
        <v>86</v>
      </c>
      <c r="AB2" s="23" t="s">
        <v>101</v>
      </c>
      <c r="AC2" s="23" t="s">
        <v>102</v>
      </c>
      <c r="AD2" s="23" t="s">
        <v>103</v>
      </c>
      <c r="AE2" s="23" t="s">
        <v>104</v>
      </c>
      <c r="AF2" s="23" t="s">
        <v>105</v>
      </c>
      <c r="AG2" s="23" t="s">
        <v>76</v>
      </c>
      <c r="AH2" s="23" t="s">
        <v>62</v>
      </c>
      <c r="AI2" s="23" t="s">
        <v>77</v>
      </c>
      <c r="AJ2" s="23" t="s">
        <v>16</v>
      </c>
      <c r="AK2" s="97" t="s">
        <v>17</v>
      </c>
      <c r="AL2" s="97" t="s">
        <v>87</v>
      </c>
      <c r="AM2" s="23" t="s">
        <v>18</v>
      </c>
      <c r="AN2" s="23" t="s">
        <v>64</v>
      </c>
      <c r="AO2" s="23" t="s">
        <v>65</v>
      </c>
      <c r="AP2" s="122"/>
    </row>
    <row r="3" spans="1:42" ht="13.5" customHeight="1">
      <c r="A3" s="122"/>
      <c r="B3">
        <v>520030677</v>
      </c>
      <c r="C3">
        <v>114</v>
      </c>
      <c r="D3" t="s">
        <v>1881</v>
      </c>
      <c r="E3">
        <v>520025990</v>
      </c>
      <c r="F3" t="s">
        <v>307</v>
      </c>
      <c r="G3" t="s">
        <v>2596</v>
      </c>
      <c r="H3">
        <v>12079331</v>
      </c>
      <c r="I3" t="s">
        <v>310</v>
      </c>
      <c r="J3" t="s">
        <v>960</v>
      </c>
      <c r="K3" t="s">
        <v>202</v>
      </c>
      <c r="L3" t="s">
        <v>202</v>
      </c>
      <c r="M3" t="s">
        <v>444</v>
      </c>
      <c r="N3" t="s">
        <v>335</v>
      </c>
      <c r="O3" s="96">
        <v>45993</v>
      </c>
      <c r="P3" t="s">
        <v>407</v>
      </c>
      <c r="Q3" t="s">
        <v>407</v>
      </c>
      <c r="R3" t="s">
        <v>407</v>
      </c>
      <c r="S3" t="s">
        <v>1222</v>
      </c>
      <c r="T3" s="94">
        <v>3.1604999999999999</v>
      </c>
      <c r="U3" t="s">
        <v>749</v>
      </c>
      <c r="V3" t="s">
        <v>902</v>
      </c>
      <c r="W3" s="96">
        <v>47454</v>
      </c>
      <c r="X3" s="93">
        <v>5.3999999999999999E-2</v>
      </c>
      <c r="Y3" s="93">
        <v>5.3800000000000001E-2</v>
      </c>
      <c r="Z3" t="s">
        <v>409</v>
      </c>
      <c r="AB3" t="s">
        <v>889</v>
      </c>
      <c r="AC3" t="s">
        <v>892</v>
      </c>
      <c r="AD3" t="s">
        <v>2851</v>
      </c>
      <c r="AE3" s="96">
        <v>46203</v>
      </c>
      <c r="AF3" s="96">
        <v>46203</v>
      </c>
      <c r="AG3" s="94">
        <v>381076.27</v>
      </c>
      <c r="AH3" s="94">
        <v>1</v>
      </c>
      <c r="AI3" s="94">
        <v>100.71</v>
      </c>
      <c r="AJ3" s="94">
        <v>383.78190999999998</v>
      </c>
      <c r="AK3" s="94"/>
      <c r="AL3" s="94"/>
      <c r="AN3" s="93">
        <v>0.33371899999999999</v>
      </c>
      <c r="AO3" s="93">
        <v>1.1839999999999999E-3</v>
      </c>
      <c r="AP3" s="122"/>
    </row>
    <row r="4" spans="1:42" ht="13.5" customHeight="1">
      <c r="A4" s="122"/>
      <c r="B4">
        <v>520030677</v>
      </c>
      <c r="C4">
        <v>114</v>
      </c>
      <c r="D4" t="s">
        <v>2597</v>
      </c>
      <c r="E4">
        <v>520021171</v>
      </c>
      <c r="F4" t="s">
        <v>307</v>
      </c>
      <c r="G4" t="s">
        <v>2598</v>
      </c>
      <c r="H4">
        <v>96410000</v>
      </c>
      <c r="I4" t="s">
        <v>310</v>
      </c>
      <c r="J4" t="s">
        <v>960</v>
      </c>
      <c r="K4" t="s">
        <v>202</v>
      </c>
      <c r="L4" t="s">
        <v>202</v>
      </c>
      <c r="M4" t="s">
        <v>444</v>
      </c>
      <c r="N4" t="s">
        <v>335</v>
      </c>
      <c r="O4" s="96">
        <v>46172</v>
      </c>
      <c r="P4" t="s">
        <v>1337</v>
      </c>
      <c r="Q4" t="s">
        <v>412</v>
      </c>
      <c r="R4" t="s">
        <v>403</v>
      </c>
      <c r="S4" t="s">
        <v>1222</v>
      </c>
      <c r="T4" s="94">
        <v>0.91510000000000002</v>
      </c>
      <c r="U4" t="s">
        <v>749</v>
      </c>
      <c r="V4" t="s">
        <v>902</v>
      </c>
      <c r="W4" s="96">
        <v>46537</v>
      </c>
      <c r="X4" s="93">
        <v>5.6500000000000002E-2</v>
      </c>
      <c r="Y4" s="93">
        <v>5.2299999999999999E-2</v>
      </c>
      <c r="Z4" t="s">
        <v>409</v>
      </c>
      <c r="AB4" t="s">
        <v>889</v>
      </c>
      <c r="AC4" t="s">
        <v>892</v>
      </c>
      <c r="AD4" t="s">
        <v>2851</v>
      </c>
      <c r="AE4" s="96">
        <v>46203</v>
      </c>
      <c r="AF4" s="96">
        <v>46203</v>
      </c>
      <c r="AG4" s="94">
        <v>760000</v>
      </c>
      <c r="AH4" s="94">
        <v>1</v>
      </c>
      <c r="AI4" s="94">
        <v>100.82</v>
      </c>
      <c r="AJ4" s="94">
        <v>766.23199999999997</v>
      </c>
      <c r="AK4" s="91"/>
      <c r="AL4" s="91"/>
      <c r="AN4" s="93">
        <v>0.66627999999999998</v>
      </c>
      <c r="AO4" s="93">
        <v>2.3630000000000001E-3</v>
      </c>
      <c r="AP4" s="122"/>
    </row>
    <row r="5" spans="1:42" ht="13.5" customHeight="1">
      <c r="A5" s="122"/>
      <c r="B5">
        <v>520030677</v>
      </c>
      <c r="C5">
        <v>116</v>
      </c>
      <c r="D5" t="s">
        <v>1881</v>
      </c>
      <c r="E5">
        <v>520025990</v>
      </c>
      <c r="F5" t="s">
        <v>307</v>
      </c>
      <c r="G5" t="s">
        <v>2596</v>
      </c>
      <c r="H5">
        <v>12079331</v>
      </c>
      <c r="I5" t="s">
        <v>310</v>
      </c>
      <c r="J5" t="s">
        <v>960</v>
      </c>
      <c r="K5" t="s">
        <v>202</v>
      </c>
      <c r="L5" t="s">
        <v>202</v>
      </c>
      <c r="M5" t="s">
        <v>444</v>
      </c>
      <c r="N5" t="s">
        <v>335</v>
      </c>
      <c r="O5" s="96">
        <v>45993</v>
      </c>
      <c r="P5" t="s">
        <v>407</v>
      </c>
      <c r="Q5" t="s">
        <v>407</v>
      </c>
      <c r="R5" t="s">
        <v>407</v>
      </c>
      <c r="S5" t="s">
        <v>1222</v>
      </c>
      <c r="T5" s="94">
        <v>3.1604999999999999</v>
      </c>
      <c r="U5" t="s">
        <v>749</v>
      </c>
      <c r="V5" t="s">
        <v>902</v>
      </c>
      <c r="W5" s="96">
        <v>47454</v>
      </c>
      <c r="X5" s="93">
        <v>5.3999999999999999E-2</v>
      </c>
      <c r="Y5" s="93">
        <v>5.3800000000000001E-2</v>
      </c>
      <c r="Z5" t="s">
        <v>409</v>
      </c>
      <c r="AB5" t="s">
        <v>889</v>
      </c>
      <c r="AC5" t="s">
        <v>892</v>
      </c>
      <c r="AD5" t="s">
        <v>2851</v>
      </c>
      <c r="AE5" s="96">
        <v>46203</v>
      </c>
      <c r="AF5" s="96">
        <v>46203</v>
      </c>
      <c r="AG5" s="94">
        <v>4182585.63</v>
      </c>
      <c r="AH5" s="94">
        <v>1</v>
      </c>
      <c r="AI5" s="94">
        <v>100.71</v>
      </c>
      <c r="AJ5" s="94">
        <v>4212.2819900000004</v>
      </c>
      <c r="AK5" s="91"/>
      <c r="AL5" s="91"/>
      <c r="AN5" s="93">
        <v>0.284196</v>
      </c>
      <c r="AO5" s="93">
        <v>9.8499999999999998E-4</v>
      </c>
      <c r="AP5" s="122"/>
    </row>
    <row r="6" spans="1:42" ht="13.5" customHeight="1">
      <c r="A6" s="122"/>
      <c r="B6">
        <v>520030677</v>
      </c>
      <c r="C6">
        <v>116</v>
      </c>
      <c r="D6" t="s">
        <v>2597</v>
      </c>
      <c r="E6">
        <v>520021171</v>
      </c>
      <c r="F6" t="s">
        <v>307</v>
      </c>
      <c r="G6" t="s">
        <v>2598</v>
      </c>
      <c r="H6">
        <v>96410000</v>
      </c>
      <c r="I6" t="s">
        <v>310</v>
      </c>
      <c r="J6" t="s">
        <v>960</v>
      </c>
      <c r="K6" t="s">
        <v>202</v>
      </c>
      <c r="L6" t="s">
        <v>202</v>
      </c>
      <c r="M6" t="s">
        <v>444</v>
      </c>
      <c r="N6" t="s">
        <v>335</v>
      </c>
      <c r="O6" s="96">
        <v>46172</v>
      </c>
      <c r="P6" t="s">
        <v>1337</v>
      </c>
      <c r="Q6" t="s">
        <v>412</v>
      </c>
      <c r="R6" t="s">
        <v>403</v>
      </c>
      <c r="S6" t="s">
        <v>1222</v>
      </c>
      <c r="T6" s="94">
        <v>0.91510000000000002</v>
      </c>
      <c r="U6" t="s">
        <v>749</v>
      </c>
      <c r="V6" t="s">
        <v>902</v>
      </c>
      <c r="W6" s="96">
        <v>46537</v>
      </c>
      <c r="X6" s="93">
        <v>5.6500000000000002E-2</v>
      </c>
      <c r="Y6" s="93">
        <v>5.2299999999999999E-2</v>
      </c>
      <c r="Z6" t="s">
        <v>409</v>
      </c>
      <c r="AB6" t="s">
        <v>889</v>
      </c>
      <c r="AC6" t="s">
        <v>892</v>
      </c>
      <c r="AD6" t="s">
        <v>2851</v>
      </c>
      <c r="AE6" s="96">
        <v>46203</v>
      </c>
      <c r="AF6" s="96">
        <v>46203</v>
      </c>
      <c r="AG6" s="94">
        <v>10523142</v>
      </c>
      <c r="AH6" s="94">
        <v>1</v>
      </c>
      <c r="AI6" s="94">
        <v>100.82</v>
      </c>
      <c r="AJ6" s="94">
        <v>10609.431759999999</v>
      </c>
      <c r="AK6" s="91"/>
      <c r="AL6" s="91"/>
      <c r="AN6" s="93">
        <v>0.71580299999999997</v>
      </c>
      <c r="AO6" s="93">
        <v>2.4819999999999998E-3</v>
      </c>
      <c r="AP6" s="122"/>
    </row>
    <row r="7" spans="1:42" ht="13.5" customHeight="1">
      <c r="A7" s="122"/>
      <c r="B7">
        <v>520030677</v>
      </c>
      <c r="C7">
        <v>164</v>
      </c>
      <c r="D7" t="s">
        <v>1881</v>
      </c>
      <c r="E7">
        <v>520025990</v>
      </c>
      <c r="F7" t="s">
        <v>307</v>
      </c>
      <c r="G7" t="s">
        <v>2596</v>
      </c>
      <c r="H7">
        <v>12079331</v>
      </c>
      <c r="I7" t="s">
        <v>310</v>
      </c>
      <c r="J7" t="s">
        <v>960</v>
      </c>
      <c r="K7" t="s">
        <v>202</v>
      </c>
      <c r="L7" t="s">
        <v>202</v>
      </c>
      <c r="M7" t="s">
        <v>444</v>
      </c>
      <c r="N7" t="s">
        <v>335</v>
      </c>
      <c r="O7" s="96">
        <v>45993</v>
      </c>
      <c r="P7" t="s">
        <v>407</v>
      </c>
      <c r="Q7" t="s">
        <v>407</v>
      </c>
      <c r="R7" t="s">
        <v>407</v>
      </c>
      <c r="S7" t="s">
        <v>1222</v>
      </c>
      <c r="T7" s="94">
        <v>3.1604999999999999</v>
      </c>
      <c r="U7" t="s">
        <v>749</v>
      </c>
      <c r="V7" t="s">
        <v>902</v>
      </c>
      <c r="W7" s="96">
        <v>47454</v>
      </c>
      <c r="X7" s="93">
        <v>5.3999999999999999E-2</v>
      </c>
      <c r="Y7" s="93">
        <v>5.3800000000000001E-2</v>
      </c>
      <c r="Z7" t="s">
        <v>409</v>
      </c>
      <c r="AB7" t="s">
        <v>889</v>
      </c>
      <c r="AC7" t="s">
        <v>892</v>
      </c>
      <c r="AD7" t="s">
        <v>2851</v>
      </c>
      <c r="AE7" s="96">
        <v>46203</v>
      </c>
      <c r="AF7" s="96">
        <v>46203</v>
      </c>
      <c r="AG7" s="94">
        <v>89785.63</v>
      </c>
      <c r="AH7" s="94">
        <v>1</v>
      </c>
      <c r="AI7" s="94">
        <v>100.71</v>
      </c>
      <c r="AJ7" s="94">
        <v>90.423109999999994</v>
      </c>
      <c r="AK7" s="91"/>
      <c r="AL7" s="91"/>
      <c r="AN7" s="93">
        <v>0.31839400000000001</v>
      </c>
      <c r="AO7" s="93">
        <v>1.1199999999999999E-3</v>
      </c>
      <c r="AP7" s="122"/>
    </row>
    <row r="8" spans="1:42" ht="13.5" customHeight="1">
      <c r="A8" s="122"/>
      <c r="B8">
        <v>520030677</v>
      </c>
      <c r="C8">
        <v>164</v>
      </c>
      <c r="D8" t="s">
        <v>2597</v>
      </c>
      <c r="E8">
        <v>520021171</v>
      </c>
      <c r="F8" t="s">
        <v>307</v>
      </c>
      <c r="G8" t="s">
        <v>2598</v>
      </c>
      <c r="H8">
        <v>96410000</v>
      </c>
      <c r="I8" t="s">
        <v>310</v>
      </c>
      <c r="J8" t="s">
        <v>960</v>
      </c>
      <c r="K8" t="s">
        <v>202</v>
      </c>
      <c r="L8" t="s">
        <v>202</v>
      </c>
      <c r="M8" t="s">
        <v>444</v>
      </c>
      <c r="N8" t="s">
        <v>335</v>
      </c>
      <c r="O8" s="96">
        <v>46172</v>
      </c>
      <c r="P8" t="s">
        <v>1337</v>
      </c>
      <c r="Q8" t="s">
        <v>412</v>
      </c>
      <c r="R8" t="s">
        <v>403</v>
      </c>
      <c r="S8" t="s">
        <v>1222</v>
      </c>
      <c r="T8" s="94">
        <v>0.91510000000000002</v>
      </c>
      <c r="U8" t="s">
        <v>749</v>
      </c>
      <c r="V8" t="s">
        <v>902</v>
      </c>
      <c r="W8" s="96">
        <v>46537</v>
      </c>
      <c r="X8" s="93">
        <v>5.6500000000000002E-2</v>
      </c>
      <c r="Y8" s="93">
        <v>5.2299999999999999E-2</v>
      </c>
      <c r="Z8" t="s">
        <v>409</v>
      </c>
      <c r="AB8" t="s">
        <v>889</v>
      </c>
      <c r="AC8" t="s">
        <v>892</v>
      </c>
      <c r="AD8" t="s">
        <v>2851</v>
      </c>
      <c r="AE8" s="96">
        <v>46203</v>
      </c>
      <c r="AF8" s="96">
        <v>46203</v>
      </c>
      <c r="AG8" s="94">
        <v>192000</v>
      </c>
      <c r="AH8" s="94">
        <v>1</v>
      </c>
      <c r="AI8" s="94">
        <v>100.82</v>
      </c>
      <c r="AJ8" s="94">
        <v>193.5744</v>
      </c>
      <c r="AK8" s="91"/>
      <c r="AL8" s="91"/>
      <c r="AN8" s="93">
        <v>0.68160500000000002</v>
      </c>
      <c r="AO8" s="93">
        <v>2.398E-3</v>
      </c>
      <c r="AP8" s="122"/>
    </row>
    <row r="9" spans="1:42" ht="13.5" customHeight="1">
      <c r="A9" s="122"/>
      <c r="B9">
        <v>520030677</v>
      </c>
      <c r="C9">
        <v>1801</v>
      </c>
      <c r="D9" t="s">
        <v>1881</v>
      </c>
      <c r="E9">
        <v>520025990</v>
      </c>
      <c r="F9" t="s">
        <v>307</v>
      </c>
      <c r="G9" t="s">
        <v>2596</v>
      </c>
      <c r="H9">
        <v>12079331</v>
      </c>
      <c r="I9" t="s">
        <v>310</v>
      </c>
      <c r="J9" t="s">
        <v>960</v>
      </c>
      <c r="K9" t="s">
        <v>202</v>
      </c>
      <c r="L9" t="s">
        <v>202</v>
      </c>
      <c r="M9" t="s">
        <v>444</v>
      </c>
      <c r="N9" t="s">
        <v>335</v>
      </c>
      <c r="O9" s="96">
        <v>45993</v>
      </c>
      <c r="P9" t="s">
        <v>407</v>
      </c>
      <c r="Q9" t="s">
        <v>407</v>
      </c>
      <c r="R9" t="s">
        <v>407</v>
      </c>
      <c r="S9" t="s">
        <v>1222</v>
      </c>
      <c r="T9" s="94">
        <v>3.1604999999999999</v>
      </c>
      <c r="U9" t="s">
        <v>749</v>
      </c>
      <c r="V9" t="s">
        <v>902</v>
      </c>
      <c r="W9" s="96">
        <v>47454</v>
      </c>
      <c r="X9" s="93">
        <v>5.3999999999999999E-2</v>
      </c>
      <c r="Y9" s="93">
        <v>5.3800000000000001E-2</v>
      </c>
      <c r="Z9" t="s">
        <v>409</v>
      </c>
      <c r="AB9" t="s">
        <v>889</v>
      </c>
      <c r="AC9" t="s">
        <v>892</v>
      </c>
      <c r="AD9" t="s">
        <v>2851</v>
      </c>
      <c r="AE9" s="96">
        <v>46203</v>
      </c>
      <c r="AF9" s="96">
        <v>46203</v>
      </c>
      <c r="AG9" s="94">
        <v>744677.49</v>
      </c>
      <c r="AH9" s="94">
        <v>1</v>
      </c>
      <c r="AI9" s="94">
        <v>100.71</v>
      </c>
      <c r="AJ9" s="94">
        <v>749.96469999999999</v>
      </c>
      <c r="AK9" s="91"/>
      <c r="AL9" s="91"/>
      <c r="AN9" s="93">
        <v>0.41887400000000002</v>
      </c>
      <c r="AO9" s="93">
        <v>2E-3</v>
      </c>
      <c r="AP9" s="122"/>
    </row>
    <row r="10" spans="1:42" ht="13.5" customHeight="1">
      <c r="A10" s="122"/>
      <c r="B10">
        <v>520030677</v>
      </c>
      <c r="C10">
        <v>1801</v>
      </c>
      <c r="D10" t="s">
        <v>2597</v>
      </c>
      <c r="E10">
        <v>520021171</v>
      </c>
      <c r="F10" t="s">
        <v>307</v>
      </c>
      <c r="G10" t="s">
        <v>2598</v>
      </c>
      <c r="H10">
        <v>96410000</v>
      </c>
      <c r="I10" t="s">
        <v>310</v>
      </c>
      <c r="J10" t="s">
        <v>960</v>
      </c>
      <c r="K10" t="s">
        <v>202</v>
      </c>
      <c r="L10" t="s">
        <v>202</v>
      </c>
      <c r="M10" t="s">
        <v>444</v>
      </c>
      <c r="N10" t="s">
        <v>335</v>
      </c>
      <c r="O10" s="96">
        <v>46172</v>
      </c>
      <c r="P10" t="s">
        <v>1337</v>
      </c>
      <c r="Q10" t="s">
        <v>412</v>
      </c>
      <c r="R10" t="s">
        <v>403</v>
      </c>
      <c r="S10" t="s">
        <v>1222</v>
      </c>
      <c r="T10" s="94">
        <v>0.91510000000000002</v>
      </c>
      <c r="U10" t="s">
        <v>749</v>
      </c>
      <c r="V10" t="s">
        <v>902</v>
      </c>
      <c r="W10" s="96">
        <v>46537</v>
      </c>
      <c r="X10" s="93">
        <v>5.6500000000000002E-2</v>
      </c>
      <c r="Y10" s="93">
        <v>5.2299999999999999E-2</v>
      </c>
      <c r="Z10" t="s">
        <v>409</v>
      </c>
      <c r="AB10" t="s">
        <v>889</v>
      </c>
      <c r="AC10" t="s">
        <v>892</v>
      </c>
      <c r="AD10" t="s">
        <v>2851</v>
      </c>
      <c r="AE10" s="96">
        <v>46203</v>
      </c>
      <c r="AF10" s="96">
        <v>46203</v>
      </c>
      <c r="AG10" s="94">
        <v>1032000</v>
      </c>
      <c r="AH10" s="94">
        <v>1</v>
      </c>
      <c r="AI10" s="94">
        <v>100.82</v>
      </c>
      <c r="AJ10" s="94">
        <v>1040.4623999999999</v>
      </c>
      <c r="AK10" s="91"/>
      <c r="AL10" s="91"/>
      <c r="AN10" s="93">
        <v>0.581125</v>
      </c>
      <c r="AO10" s="93">
        <v>2.7750000000000001E-3</v>
      </c>
      <c r="AP10" s="122"/>
    </row>
    <row r="11" spans="1:42" ht="13.5" customHeight="1">
      <c r="A11" s="122"/>
      <c r="B11">
        <v>520030677</v>
      </c>
      <c r="C11">
        <v>46012</v>
      </c>
      <c r="D11" t="s">
        <v>2597</v>
      </c>
      <c r="E11">
        <v>520021171</v>
      </c>
      <c r="F11" t="s">
        <v>307</v>
      </c>
      <c r="G11" t="s">
        <v>2598</v>
      </c>
      <c r="H11">
        <v>96410000</v>
      </c>
      <c r="I11" t="s">
        <v>310</v>
      </c>
      <c r="J11" t="s">
        <v>960</v>
      </c>
      <c r="K11" t="s">
        <v>202</v>
      </c>
      <c r="L11" t="s">
        <v>202</v>
      </c>
      <c r="M11" t="s">
        <v>444</v>
      </c>
      <c r="N11" t="s">
        <v>335</v>
      </c>
      <c r="O11" s="96">
        <v>46172</v>
      </c>
      <c r="P11" t="s">
        <v>1337</v>
      </c>
      <c r="Q11" t="s">
        <v>412</v>
      </c>
      <c r="R11" t="s">
        <v>403</v>
      </c>
      <c r="S11" t="s">
        <v>1222</v>
      </c>
      <c r="T11" s="94">
        <v>0.91510000000000002</v>
      </c>
      <c r="U11" t="s">
        <v>749</v>
      </c>
      <c r="V11" t="s">
        <v>902</v>
      </c>
      <c r="W11" s="96">
        <v>46537</v>
      </c>
      <c r="X11" s="93">
        <v>5.6500000000000002E-2</v>
      </c>
      <c r="Y11" s="93">
        <v>5.2299999999999999E-2</v>
      </c>
      <c r="Z11" t="s">
        <v>409</v>
      </c>
      <c r="AB11" t="s">
        <v>889</v>
      </c>
      <c r="AC11" t="s">
        <v>892</v>
      </c>
      <c r="AD11" t="s">
        <v>2851</v>
      </c>
      <c r="AE11" s="96">
        <v>46203</v>
      </c>
      <c r="AF11" s="96">
        <v>46203</v>
      </c>
      <c r="AG11" s="94">
        <v>6420000</v>
      </c>
      <c r="AH11" s="94">
        <v>1</v>
      </c>
      <c r="AI11" s="94">
        <v>100.82</v>
      </c>
      <c r="AJ11" s="94">
        <v>6472.6440000000002</v>
      </c>
      <c r="AK11" s="91"/>
      <c r="AL11" s="91"/>
      <c r="AN11" s="93">
        <v>0.52353700000000003</v>
      </c>
      <c r="AO11" s="93">
        <v>2.9020000000000001E-3</v>
      </c>
      <c r="AP11" s="122"/>
    </row>
    <row r="12" spans="1:42" ht="13.5" customHeight="1">
      <c r="A12" s="122"/>
      <c r="B12">
        <v>520030677</v>
      </c>
      <c r="C12">
        <v>46012</v>
      </c>
      <c r="D12" t="s">
        <v>1881</v>
      </c>
      <c r="E12">
        <v>520025990</v>
      </c>
      <c r="F12" t="s">
        <v>307</v>
      </c>
      <c r="G12" t="s">
        <v>2596</v>
      </c>
      <c r="H12">
        <v>12079331</v>
      </c>
      <c r="I12" t="s">
        <v>310</v>
      </c>
      <c r="J12" t="s">
        <v>960</v>
      </c>
      <c r="K12" t="s">
        <v>202</v>
      </c>
      <c r="L12" t="s">
        <v>202</v>
      </c>
      <c r="M12" t="s">
        <v>444</v>
      </c>
      <c r="N12" t="s">
        <v>335</v>
      </c>
      <c r="O12" s="96">
        <v>45993</v>
      </c>
      <c r="P12" t="s">
        <v>407</v>
      </c>
      <c r="Q12" t="s">
        <v>407</v>
      </c>
      <c r="R12" t="s">
        <v>407</v>
      </c>
      <c r="S12" t="s">
        <v>1222</v>
      </c>
      <c r="T12" s="94">
        <v>3.1604999999999999</v>
      </c>
      <c r="U12" t="s">
        <v>749</v>
      </c>
      <c r="V12" t="s">
        <v>902</v>
      </c>
      <c r="W12" s="96">
        <v>47454</v>
      </c>
      <c r="X12" s="93">
        <v>5.3999999999999999E-2</v>
      </c>
      <c r="Y12" s="93">
        <v>5.3800000000000001E-2</v>
      </c>
      <c r="Z12" t="s">
        <v>409</v>
      </c>
      <c r="AB12" t="s">
        <v>889</v>
      </c>
      <c r="AC12" t="s">
        <v>892</v>
      </c>
      <c r="AD12" t="s">
        <v>2851</v>
      </c>
      <c r="AE12" s="96">
        <v>46203</v>
      </c>
      <c r="AF12" s="96">
        <v>46203</v>
      </c>
      <c r="AG12" s="94">
        <v>5849120.7999999998</v>
      </c>
      <c r="AH12" s="94">
        <v>1</v>
      </c>
      <c r="AI12" s="94">
        <v>100.71</v>
      </c>
      <c r="AJ12" s="94">
        <v>5890.6495599999998</v>
      </c>
      <c r="AK12" s="91"/>
      <c r="AL12" s="91"/>
      <c r="AN12" s="93">
        <v>0.476462</v>
      </c>
      <c r="AO12" s="93">
        <v>2.6410000000000001E-3</v>
      </c>
      <c r="AP12" s="122"/>
    </row>
    <row r="13" spans="1:42" ht="13.5" customHeight="1">
      <c r="A13" s="122"/>
      <c r="B13">
        <v>520030677</v>
      </c>
      <c r="C13">
        <v>9456</v>
      </c>
      <c r="D13" t="s">
        <v>2597</v>
      </c>
      <c r="E13">
        <v>520021171</v>
      </c>
      <c r="F13" t="s">
        <v>307</v>
      </c>
      <c r="G13" t="s">
        <v>2598</v>
      </c>
      <c r="H13">
        <v>96410000</v>
      </c>
      <c r="I13" t="s">
        <v>310</v>
      </c>
      <c r="J13" t="s">
        <v>960</v>
      </c>
      <c r="K13" t="s">
        <v>202</v>
      </c>
      <c r="L13" t="s">
        <v>202</v>
      </c>
      <c r="M13" t="s">
        <v>444</v>
      </c>
      <c r="N13" t="s">
        <v>335</v>
      </c>
      <c r="O13" s="96">
        <v>46172</v>
      </c>
      <c r="P13" t="s">
        <v>1337</v>
      </c>
      <c r="Q13" t="s">
        <v>412</v>
      </c>
      <c r="R13" t="s">
        <v>403</v>
      </c>
      <c r="S13" t="s">
        <v>1222</v>
      </c>
      <c r="T13" s="94">
        <v>0.91510000000000002</v>
      </c>
      <c r="U13" t="s">
        <v>749</v>
      </c>
      <c r="V13" t="s">
        <v>902</v>
      </c>
      <c r="W13" s="96">
        <v>46537</v>
      </c>
      <c r="X13" s="93">
        <v>5.6500000000000002E-2</v>
      </c>
      <c r="Y13" s="93">
        <v>5.2299999999999999E-2</v>
      </c>
      <c r="Z13" t="s">
        <v>409</v>
      </c>
      <c r="AB13" t="s">
        <v>889</v>
      </c>
      <c r="AC13" t="s">
        <v>892</v>
      </c>
      <c r="AD13" t="s">
        <v>2851</v>
      </c>
      <c r="AE13" s="96">
        <v>46203</v>
      </c>
      <c r="AF13" s="96">
        <v>46203</v>
      </c>
      <c r="AG13" s="94">
        <v>864000</v>
      </c>
      <c r="AH13" s="94">
        <v>1</v>
      </c>
      <c r="AI13" s="94">
        <v>100.82</v>
      </c>
      <c r="AJ13" s="94">
        <v>871.08479999999997</v>
      </c>
      <c r="AK13" s="91"/>
      <c r="AL13" s="91"/>
      <c r="AN13" s="93">
        <v>0.92494399999999999</v>
      </c>
      <c r="AO13" s="93">
        <v>1.9599999999999999E-3</v>
      </c>
      <c r="AP13" s="122"/>
    </row>
    <row r="14" spans="1:42" ht="13.5" customHeight="1">
      <c r="A14" s="122"/>
      <c r="B14">
        <v>520030677</v>
      </c>
      <c r="C14">
        <v>9456</v>
      </c>
      <c r="D14" t="s">
        <v>1881</v>
      </c>
      <c r="E14">
        <v>520025990</v>
      </c>
      <c r="F14" t="s">
        <v>307</v>
      </c>
      <c r="G14" t="s">
        <v>2596</v>
      </c>
      <c r="H14">
        <v>12079331</v>
      </c>
      <c r="I14" t="s">
        <v>310</v>
      </c>
      <c r="J14" t="s">
        <v>960</v>
      </c>
      <c r="K14" t="s">
        <v>202</v>
      </c>
      <c r="L14" t="s">
        <v>202</v>
      </c>
      <c r="M14" t="s">
        <v>444</v>
      </c>
      <c r="N14" t="s">
        <v>335</v>
      </c>
      <c r="O14" s="96">
        <v>45993</v>
      </c>
      <c r="P14" t="s">
        <v>407</v>
      </c>
      <c r="Q14" t="s">
        <v>407</v>
      </c>
      <c r="R14" t="s">
        <v>407</v>
      </c>
      <c r="S14" t="s">
        <v>1222</v>
      </c>
      <c r="T14" s="94">
        <v>3.1604999999999999</v>
      </c>
      <c r="U14" t="s">
        <v>749</v>
      </c>
      <c r="V14" t="s">
        <v>902</v>
      </c>
      <c r="W14" s="96">
        <v>47454</v>
      </c>
      <c r="X14" s="93">
        <v>5.3999999999999999E-2</v>
      </c>
      <c r="Y14" s="93">
        <v>5.3800000000000001E-2</v>
      </c>
      <c r="Z14" t="s">
        <v>409</v>
      </c>
      <c r="AB14" t="s">
        <v>889</v>
      </c>
      <c r="AC14" t="s">
        <v>892</v>
      </c>
      <c r="AD14" t="s">
        <v>2851</v>
      </c>
      <c r="AE14" s="96">
        <v>46203</v>
      </c>
      <c r="AF14" s="96">
        <v>46203</v>
      </c>
      <c r="AG14" s="94">
        <v>70186.559999999998</v>
      </c>
      <c r="AH14" s="94">
        <v>1</v>
      </c>
      <c r="AI14" s="94">
        <v>100.71</v>
      </c>
      <c r="AJ14" s="94">
        <v>70.684880000000007</v>
      </c>
      <c r="AK14" s="91"/>
      <c r="AL14" s="91"/>
      <c r="AN14" s="93">
        <v>7.5054999999999997E-2</v>
      </c>
      <c r="AO14" s="93">
        <v>1.5899999999999999E-4</v>
      </c>
      <c r="AP14" s="122"/>
    </row>
    <row r="15" spans="1:42" ht="13.5" customHeight="1">
      <c r="A15" s="122"/>
      <c r="B15">
        <v>520030677</v>
      </c>
      <c r="C15">
        <v>9670</v>
      </c>
      <c r="D15" t="s">
        <v>2597</v>
      </c>
      <c r="E15">
        <v>520021171</v>
      </c>
      <c r="F15" t="s">
        <v>307</v>
      </c>
      <c r="G15" t="s">
        <v>2598</v>
      </c>
      <c r="H15">
        <v>96410000</v>
      </c>
      <c r="I15" t="s">
        <v>310</v>
      </c>
      <c r="J15" t="s">
        <v>960</v>
      </c>
      <c r="K15" t="s">
        <v>202</v>
      </c>
      <c r="L15" t="s">
        <v>202</v>
      </c>
      <c r="M15" t="s">
        <v>444</v>
      </c>
      <c r="N15" t="s">
        <v>335</v>
      </c>
      <c r="O15" s="96">
        <v>46172</v>
      </c>
      <c r="P15" t="s">
        <v>1337</v>
      </c>
      <c r="Q15" t="s">
        <v>412</v>
      </c>
      <c r="R15" t="s">
        <v>403</v>
      </c>
      <c r="S15" t="s">
        <v>1222</v>
      </c>
      <c r="T15" s="94">
        <v>0.91510000000000002</v>
      </c>
      <c r="U15" t="s">
        <v>749</v>
      </c>
      <c r="V15" t="s">
        <v>902</v>
      </c>
      <c r="W15" s="96">
        <v>46537</v>
      </c>
      <c r="X15" s="93">
        <v>5.6500000000000002E-2</v>
      </c>
      <c r="Y15" s="93">
        <v>5.2299999999999999E-2</v>
      </c>
      <c r="Z15" t="s">
        <v>409</v>
      </c>
      <c r="AB15" t="s">
        <v>889</v>
      </c>
      <c r="AC15" t="s">
        <v>892</v>
      </c>
      <c r="AD15" t="s">
        <v>2851</v>
      </c>
      <c r="AE15" s="96">
        <v>46203</v>
      </c>
      <c r="AF15" s="96">
        <v>46203</v>
      </c>
      <c r="AG15" s="94">
        <v>404000</v>
      </c>
      <c r="AH15" s="94">
        <v>1</v>
      </c>
      <c r="AI15" s="94">
        <v>100.82</v>
      </c>
      <c r="AJ15" s="94">
        <v>407.31279999999998</v>
      </c>
      <c r="AK15" s="91"/>
      <c r="AL15" s="91"/>
      <c r="AN15" s="93">
        <v>0.57316100000000003</v>
      </c>
      <c r="AO15" s="93">
        <v>2.8059999999999999E-3</v>
      </c>
      <c r="AP15" s="122"/>
    </row>
    <row r="16" spans="1:42" ht="13.5" customHeight="1">
      <c r="A16" s="122"/>
      <c r="B16">
        <v>520030677</v>
      </c>
      <c r="C16">
        <v>9670</v>
      </c>
      <c r="D16" t="s">
        <v>1881</v>
      </c>
      <c r="E16">
        <v>520025990</v>
      </c>
      <c r="F16" t="s">
        <v>307</v>
      </c>
      <c r="G16" t="s">
        <v>2596</v>
      </c>
      <c r="H16">
        <v>12079331</v>
      </c>
      <c r="I16" t="s">
        <v>310</v>
      </c>
      <c r="J16" t="s">
        <v>960</v>
      </c>
      <c r="K16" t="s">
        <v>202</v>
      </c>
      <c r="L16" t="s">
        <v>202</v>
      </c>
      <c r="M16" t="s">
        <v>444</v>
      </c>
      <c r="N16" t="s">
        <v>335</v>
      </c>
      <c r="O16" s="96">
        <v>45993</v>
      </c>
      <c r="P16" t="s">
        <v>407</v>
      </c>
      <c r="Q16" t="s">
        <v>407</v>
      </c>
      <c r="R16" t="s">
        <v>407</v>
      </c>
      <c r="S16" t="s">
        <v>1222</v>
      </c>
      <c r="T16" s="94">
        <v>3.1604999999999999</v>
      </c>
      <c r="U16" t="s">
        <v>749</v>
      </c>
      <c r="V16" t="s">
        <v>902</v>
      </c>
      <c r="W16" s="96">
        <v>47454</v>
      </c>
      <c r="X16" s="93">
        <v>5.3999999999999999E-2</v>
      </c>
      <c r="Y16" s="93">
        <v>5.3800000000000001E-2</v>
      </c>
      <c r="Z16" t="s">
        <v>409</v>
      </c>
      <c r="AB16" t="s">
        <v>889</v>
      </c>
      <c r="AC16" t="s">
        <v>892</v>
      </c>
      <c r="AD16" t="s">
        <v>2851</v>
      </c>
      <c r="AE16" s="96">
        <v>46203</v>
      </c>
      <c r="AF16" s="96">
        <v>46203</v>
      </c>
      <c r="AG16" s="94">
        <v>301190.46999999997</v>
      </c>
      <c r="AH16" s="94">
        <v>1</v>
      </c>
      <c r="AI16" s="94">
        <v>100.71</v>
      </c>
      <c r="AJ16" s="94">
        <v>303.32891999999998</v>
      </c>
      <c r="AK16" s="91"/>
      <c r="AL16" s="91"/>
      <c r="AN16" s="93">
        <v>0.426838</v>
      </c>
      <c r="AO16" s="93">
        <v>2.0899999999999998E-3</v>
      </c>
      <c r="AP16" s="122"/>
    </row>
    <row r="17" spans="1:42" ht="13.5" customHeight="1">
      <c r="A17" s="122"/>
      <c r="B17">
        <v>520030677</v>
      </c>
      <c r="C17">
        <v>9671</v>
      </c>
      <c r="D17" t="s">
        <v>1881</v>
      </c>
      <c r="E17">
        <v>520025990</v>
      </c>
      <c r="F17" t="s">
        <v>307</v>
      </c>
      <c r="G17" t="s">
        <v>2596</v>
      </c>
      <c r="H17">
        <v>12079331</v>
      </c>
      <c r="I17" t="s">
        <v>310</v>
      </c>
      <c r="J17" t="s">
        <v>960</v>
      </c>
      <c r="K17" t="s">
        <v>202</v>
      </c>
      <c r="L17" t="s">
        <v>202</v>
      </c>
      <c r="M17" t="s">
        <v>444</v>
      </c>
      <c r="N17" t="s">
        <v>335</v>
      </c>
      <c r="O17" s="96">
        <v>45993</v>
      </c>
      <c r="P17" t="s">
        <v>407</v>
      </c>
      <c r="Q17" t="s">
        <v>407</v>
      </c>
      <c r="R17" t="s">
        <v>407</v>
      </c>
      <c r="S17" t="s">
        <v>1222</v>
      </c>
      <c r="T17" s="94">
        <v>3.1604999999999999</v>
      </c>
      <c r="U17" t="s">
        <v>749</v>
      </c>
      <c r="V17" t="s">
        <v>902</v>
      </c>
      <c r="W17" s="96">
        <v>47454</v>
      </c>
      <c r="X17" s="93">
        <v>5.3999999999999999E-2</v>
      </c>
      <c r="Y17" s="93">
        <v>5.3800000000000001E-2</v>
      </c>
      <c r="Z17" t="s">
        <v>409</v>
      </c>
      <c r="AB17" t="s">
        <v>889</v>
      </c>
      <c r="AC17" t="s">
        <v>892</v>
      </c>
      <c r="AD17" t="s">
        <v>2851</v>
      </c>
      <c r="AE17" s="96">
        <v>46203</v>
      </c>
      <c r="AF17" s="96">
        <v>46203</v>
      </c>
      <c r="AG17" s="94">
        <v>176486.95</v>
      </c>
      <c r="AH17" s="94">
        <v>1</v>
      </c>
      <c r="AI17" s="94">
        <v>100.71</v>
      </c>
      <c r="AJ17" s="94">
        <v>177.74001000000001</v>
      </c>
      <c r="AK17" s="91"/>
      <c r="AL17" s="91"/>
      <c r="AN17" s="93">
        <v>0.41161900000000001</v>
      </c>
      <c r="AO17" s="93">
        <v>1.944E-3</v>
      </c>
      <c r="AP17" s="122"/>
    </row>
    <row r="18" spans="1:42" ht="13.5" customHeight="1">
      <c r="A18" s="122"/>
      <c r="B18">
        <v>520030677</v>
      </c>
      <c r="C18">
        <v>9671</v>
      </c>
      <c r="D18" t="s">
        <v>2597</v>
      </c>
      <c r="E18">
        <v>520021171</v>
      </c>
      <c r="F18" t="s">
        <v>307</v>
      </c>
      <c r="G18" t="s">
        <v>2598</v>
      </c>
      <c r="H18">
        <v>96410000</v>
      </c>
      <c r="I18" t="s">
        <v>310</v>
      </c>
      <c r="J18" t="s">
        <v>960</v>
      </c>
      <c r="K18" t="s">
        <v>202</v>
      </c>
      <c r="L18" t="s">
        <v>202</v>
      </c>
      <c r="M18" t="s">
        <v>444</v>
      </c>
      <c r="N18" t="s">
        <v>335</v>
      </c>
      <c r="O18" s="96">
        <v>46172</v>
      </c>
      <c r="P18" t="s">
        <v>1337</v>
      </c>
      <c r="Q18" t="s">
        <v>412</v>
      </c>
      <c r="R18" t="s">
        <v>403</v>
      </c>
      <c r="S18" t="s">
        <v>1222</v>
      </c>
      <c r="T18" s="94">
        <v>0.91510000000000002</v>
      </c>
      <c r="U18" t="s">
        <v>749</v>
      </c>
      <c r="V18" t="s">
        <v>902</v>
      </c>
      <c r="W18" s="96">
        <v>46537</v>
      </c>
      <c r="X18" s="93">
        <v>5.6500000000000002E-2</v>
      </c>
      <c r="Y18" s="93">
        <v>5.2299999999999999E-2</v>
      </c>
      <c r="Z18" t="s">
        <v>409</v>
      </c>
      <c r="AB18" t="s">
        <v>889</v>
      </c>
      <c r="AC18" t="s">
        <v>892</v>
      </c>
      <c r="AD18" t="s">
        <v>2851</v>
      </c>
      <c r="AE18" s="96">
        <v>46203</v>
      </c>
      <c r="AF18" s="96">
        <v>46203</v>
      </c>
      <c r="AG18" s="94">
        <v>252000</v>
      </c>
      <c r="AH18" s="94">
        <v>1</v>
      </c>
      <c r="AI18" s="94">
        <v>100.82</v>
      </c>
      <c r="AJ18" s="94">
        <v>254.06639999999999</v>
      </c>
      <c r="AK18" s="91"/>
      <c r="AL18" s="91"/>
      <c r="AN18" s="93">
        <v>0.58838000000000001</v>
      </c>
      <c r="AO18" s="93">
        <v>2.7789999999999998E-3</v>
      </c>
      <c r="AP18" s="122"/>
    </row>
    <row r="19" spans="1:42" ht="13.5" customHeight="1">
      <c r="A19" s="122"/>
      <c r="B19">
        <v>520030677</v>
      </c>
      <c r="C19">
        <v>115</v>
      </c>
      <c r="E19" s="90"/>
      <c r="H19" s="90"/>
      <c r="O19" s="96"/>
      <c r="T19" s="91"/>
      <c r="W19" s="96"/>
      <c r="X19" s="93"/>
      <c r="Y19" s="93"/>
      <c r="AE19" s="96"/>
      <c r="AF19" s="96"/>
      <c r="AG19" s="91"/>
      <c r="AH19" s="92"/>
      <c r="AI19" s="92"/>
      <c r="AJ19" s="91"/>
      <c r="AK19" s="91"/>
      <c r="AL19" s="91"/>
      <c r="AN19" s="93"/>
      <c r="AO19" s="93"/>
      <c r="AP19" s="122"/>
    </row>
    <row r="20" spans="1:42" ht="13.5" customHeight="1">
      <c r="A20" s="122"/>
      <c r="B20">
        <v>520030677</v>
      </c>
      <c r="C20">
        <v>12900</v>
      </c>
      <c r="E20" s="90"/>
      <c r="H20" s="90"/>
      <c r="O20" s="96"/>
      <c r="T20" s="91"/>
      <c r="W20" s="96"/>
      <c r="X20" s="93"/>
      <c r="Y20" s="93"/>
      <c r="AE20" s="96"/>
      <c r="AF20" s="96"/>
      <c r="AG20" s="91"/>
      <c r="AH20" s="92"/>
      <c r="AI20" s="92"/>
      <c r="AJ20" s="91"/>
      <c r="AK20" s="91"/>
      <c r="AL20" s="91"/>
      <c r="AN20" s="93"/>
      <c r="AO20" s="93"/>
      <c r="AP20" s="122"/>
    </row>
    <row r="21" spans="1:42" ht="13.5" customHeight="1">
      <c r="A21" s="122"/>
      <c r="B21">
        <v>520030677</v>
      </c>
      <c r="C21">
        <v>14168</v>
      </c>
      <c r="E21" s="90"/>
      <c r="H21" s="90"/>
      <c r="O21" s="96"/>
      <c r="T21" s="91"/>
      <c r="W21" s="96"/>
      <c r="X21" s="93"/>
      <c r="Y21" s="93"/>
      <c r="AE21" s="96"/>
      <c r="AF21" s="96"/>
      <c r="AG21" s="91"/>
      <c r="AH21" s="92"/>
      <c r="AI21" s="92"/>
      <c r="AJ21" s="91"/>
      <c r="AK21" s="91"/>
      <c r="AL21" s="91"/>
      <c r="AN21" s="93"/>
      <c r="AO21" s="93"/>
      <c r="AP21" s="122"/>
    </row>
    <row r="22" spans="1:42" ht="13.5" customHeight="1">
      <c r="A22" s="122"/>
      <c r="B22">
        <v>520030677</v>
      </c>
      <c r="C22">
        <v>14169</v>
      </c>
      <c r="E22" s="90"/>
      <c r="H22" s="90"/>
      <c r="O22" s="96"/>
      <c r="T22" s="91"/>
      <c r="W22" s="96"/>
      <c r="X22" s="93"/>
      <c r="Y22" s="93"/>
      <c r="AE22" s="96"/>
      <c r="AF22" s="96"/>
      <c r="AG22" s="91"/>
      <c r="AH22" s="92"/>
      <c r="AI22" s="92"/>
      <c r="AJ22" s="91"/>
      <c r="AK22" s="91"/>
      <c r="AL22" s="91"/>
      <c r="AN22" s="93"/>
      <c r="AO22" s="93"/>
      <c r="AP22" s="122"/>
    </row>
    <row r="23" spans="1:42" ht="13.5" customHeight="1">
      <c r="A23" s="122"/>
      <c r="B23">
        <v>520030677</v>
      </c>
      <c r="C23">
        <v>14306</v>
      </c>
      <c r="E23" s="90"/>
      <c r="H23" s="90"/>
      <c r="O23" s="96"/>
      <c r="T23" s="91"/>
      <c r="W23" s="96"/>
      <c r="X23" s="93"/>
      <c r="Y23" s="93"/>
      <c r="AE23" s="96"/>
      <c r="AF23" s="96"/>
      <c r="AG23" s="91"/>
      <c r="AH23" s="92"/>
      <c r="AI23" s="92"/>
      <c r="AJ23" s="91"/>
      <c r="AK23" s="91"/>
      <c r="AL23" s="91"/>
      <c r="AN23" s="93"/>
      <c r="AO23" s="93"/>
      <c r="AP23" s="122"/>
    </row>
    <row r="24" spans="1:42" ht="13.5" customHeight="1">
      <c r="A24" s="122"/>
      <c r="B24">
        <v>520030677</v>
      </c>
      <c r="C24">
        <v>15401</v>
      </c>
      <c r="E24" s="90"/>
      <c r="H24" s="90"/>
      <c r="O24" s="96"/>
      <c r="T24" s="91"/>
      <c r="W24" s="96"/>
      <c r="X24" s="93"/>
      <c r="Y24" s="93"/>
      <c r="AE24" s="96"/>
      <c r="AF24" s="96"/>
      <c r="AG24" s="91"/>
      <c r="AH24" s="92"/>
      <c r="AI24" s="92"/>
      <c r="AJ24" s="91"/>
      <c r="AK24" s="91"/>
      <c r="AL24" s="91"/>
      <c r="AN24" s="93"/>
      <c r="AO24" s="93"/>
      <c r="AP24" s="122"/>
    </row>
    <row r="25" spans="1:42" ht="13.5" customHeight="1">
      <c r="A25" s="122"/>
      <c r="B25">
        <v>520030677</v>
      </c>
      <c r="C25">
        <v>15402</v>
      </c>
      <c r="E25" s="90"/>
      <c r="H25" s="90"/>
      <c r="O25" s="96"/>
      <c r="T25" s="91"/>
      <c r="W25" s="96"/>
      <c r="X25" s="93"/>
      <c r="Y25" s="93"/>
      <c r="AE25" s="96"/>
      <c r="AF25" s="96"/>
      <c r="AG25" s="91"/>
      <c r="AH25" s="92"/>
      <c r="AI25" s="92"/>
      <c r="AJ25" s="91"/>
      <c r="AK25" s="91"/>
      <c r="AL25" s="91"/>
      <c r="AN25" s="93"/>
      <c r="AO25" s="93"/>
      <c r="AP25" s="122"/>
    </row>
    <row r="26" spans="1:42" ht="13.5" customHeight="1">
      <c r="A26" s="122"/>
      <c r="B26">
        <v>520030677</v>
      </c>
      <c r="C26">
        <v>2251</v>
      </c>
      <c r="E26" s="90"/>
      <c r="H26" s="90"/>
      <c r="O26" s="96"/>
      <c r="T26" s="91"/>
      <c r="W26" s="96"/>
      <c r="X26" s="93"/>
      <c r="Y26" s="93"/>
      <c r="AE26" s="96"/>
      <c r="AF26" s="96"/>
      <c r="AG26" s="91"/>
      <c r="AH26" s="92"/>
      <c r="AI26" s="92"/>
      <c r="AJ26" s="91"/>
      <c r="AK26" s="91"/>
      <c r="AL26" s="91"/>
      <c r="AN26" s="93"/>
      <c r="AO26" s="93"/>
      <c r="AP26" s="122"/>
    </row>
    <row r="27" spans="1:42" ht="13.5" customHeight="1">
      <c r="A27" s="122"/>
      <c r="B27">
        <v>520030677</v>
      </c>
      <c r="C27">
        <v>46011</v>
      </c>
      <c r="E27" s="90"/>
      <c r="H27" s="90"/>
      <c r="O27" s="96"/>
      <c r="T27" s="91"/>
      <c r="W27" s="96"/>
      <c r="X27" s="93"/>
      <c r="Y27" s="93"/>
      <c r="AE27" s="96"/>
      <c r="AF27" s="96"/>
      <c r="AG27" s="91"/>
      <c r="AH27" s="92"/>
      <c r="AI27" s="92"/>
      <c r="AJ27" s="91"/>
      <c r="AK27" s="91"/>
      <c r="AL27" s="91"/>
      <c r="AN27" s="93"/>
      <c r="AO27" s="93"/>
      <c r="AP27" s="122"/>
    </row>
    <row r="28" spans="1:42" ht="13.5" customHeight="1">
      <c r="A28" s="122"/>
      <c r="B28">
        <v>520030677</v>
      </c>
      <c r="C28">
        <v>46013</v>
      </c>
      <c r="E28" s="90"/>
      <c r="H28" s="90"/>
      <c r="O28" s="96"/>
      <c r="T28" s="91"/>
      <c r="W28" s="96"/>
      <c r="X28" s="93"/>
      <c r="Y28" s="93"/>
      <c r="AE28" s="96"/>
      <c r="AF28" s="96"/>
      <c r="AG28" s="91"/>
      <c r="AH28" s="92"/>
      <c r="AI28" s="92"/>
      <c r="AJ28" s="91"/>
      <c r="AK28" s="91"/>
      <c r="AL28" s="91"/>
      <c r="AN28" s="93"/>
      <c r="AO28" s="93"/>
      <c r="AP28" s="122"/>
    </row>
    <row r="29" spans="1:42" ht="13.5" customHeight="1">
      <c r="A29" s="122"/>
      <c r="B29">
        <v>520030677</v>
      </c>
      <c r="C29">
        <v>8572</v>
      </c>
      <c r="E29" s="90"/>
      <c r="H29" s="90"/>
      <c r="O29" s="96"/>
      <c r="T29" s="91"/>
      <c r="W29" s="96"/>
      <c r="X29" s="93"/>
      <c r="Y29" s="93"/>
      <c r="AE29" s="96"/>
      <c r="AF29" s="96"/>
      <c r="AG29" s="91"/>
      <c r="AH29" s="92"/>
      <c r="AI29" s="92"/>
      <c r="AJ29" s="91"/>
      <c r="AK29" s="91"/>
      <c r="AL29" s="91"/>
      <c r="AN29" s="93"/>
      <c r="AO29" s="93"/>
      <c r="AP29" s="122"/>
    </row>
    <row r="30" spans="1:42" ht="13.5" customHeight="1">
      <c r="A30" s="122"/>
      <c r="B30">
        <v>520030677</v>
      </c>
      <c r="C30">
        <v>9636</v>
      </c>
      <c r="E30" s="90"/>
      <c r="H30" s="90"/>
      <c r="O30" s="96"/>
      <c r="T30" s="91"/>
      <c r="W30" s="96"/>
      <c r="X30" s="93"/>
      <c r="Y30" s="93"/>
      <c r="AE30" s="96"/>
      <c r="AF30" s="96"/>
      <c r="AG30" s="91"/>
      <c r="AH30" s="92"/>
      <c r="AI30" s="92"/>
      <c r="AJ30" s="91"/>
      <c r="AK30" s="91"/>
      <c r="AL30" s="91"/>
      <c r="AN30" s="93"/>
      <c r="AO30" s="93"/>
      <c r="AP30" s="122"/>
    </row>
    <row r="31" spans="1:42" ht="13.5" customHeight="1">
      <c r="A31" s="122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2"/>
    </row>
    <row r="32" spans="1:4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31:AO31"/>
    <mergeCell ref="A1:A31"/>
    <mergeCell ref="B1:AO1"/>
    <mergeCell ref="AP1:AP31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N1001"/>
  <sheetViews>
    <sheetView rightToLeft="1" topLeftCell="J1" workbookViewId="0">
      <selection activeCell="AH2" sqref="AH1:AH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3.125" bestFit="1" customWidth="1"/>
    <col min="5" max="5" width="9.875" bestFit="1" customWidth="1"/>
    <col min="6" max="6" width="4" bestFit="1" customWidth="1"/>
    <col min="7" max="7" width="19.125" bestFit="1" customWidth="1"/>
    <col min="8" max="8" width="9.875" bestFit="1" customWidth="1"/>
    <col min="9" max="9" width="4.375" bestFit="1" customWidth="1"/>
    <col min="10" max="10" width="22.75" bestFit="1" customWidth="1"/>
    <col min="11" max="12" width="5.375" bestFit="1" customWidth="1"/>
    <col min="13" max="13" width="6.875" bestFit="1" customWidth="1"/>
    <col min="14" max="14" width="13.375" bestFit="1" customWidth="1"/>
    <col min="15" max="15" width="3.125" customWidth="1"/>
    <col min="16" max="16" width="9.875" bestFit="1" customWidth="1"/>
    <col min="17" max="17" width="5.25" bestFit="1" customWidth="1"/>
    <col min="18" max="18" width="12.25" bestFit="1" customWidth="1"/>
    <col min="19" max="19" width="5" bestFit="1" customWidth="1"/>
    <col min="20" max="20" width="4.75" bestFit="1" customWidth="1"/>
    <col min="21" max="21" width="5.375" bestFit="1" customWidth="1"/>
    <col min="22" max="22" width="9.875" bestFit="1" customWidth="1"/>
    <col min="23" max="24" width="7" bestFit="1" customWidth="1"/>
    <col min="25" max="25" width="10.75" bestFit="1" customWidth="1"/>
    <col min="26" max="26" width="3.125" customWidth="1"/>
    <col min="27" max="27" width="9.625" bestFit="1" customWidth="1"/>
    <col min="28" max="28" width="6.625" bestFit="1" customWidth="1"/>
    <col min="29" max="30" width="9.875" bestFit="1" customWidth="1"/>
    <col min="31" max="31" width="12.375" bestFit="1" customWidth="1"/>
    <col min="32" max="32" width="5.375" bestFit="1" customWidth="1"/>
    <col min="33" max="33" width="7.375" bestFit="1" customWidth="1"/>
    <col min="34" max="34" width="8.875" bestFit="1" customWidth="1"/>
    <col min="35" max="37" width="3.125" customWidth="1"/>
    <col min="38" max="38" width="9" bestFit="1" customWidth="1"/>
    <col min="39" max="39" width="7" bestFit="1" customWidth="1"/>
    <col min="40" max="40" width="19.5" bestFit="1" customWidth="1"/>
    <col min="41" max="16384" width="12.625" hidden="1"/>
  </cols>
  <sheetData>
    <row r="1" spans="1:40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2" t="s">
        <v>2828</v>
      </c>
    </row>
    <row r="2" spans="1:40" ht="153">
      <c r="A2" s="122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88</v>
      </c>
      <c r="N2" s="23" t="s">
        <v>82</v>
      </c>
      <c r="O2" s="23" t="s">
        <v>57</v>
      </c>
      <c r="P2" s="23" t="s">
        <v>95</v>
      </c>
      <c r="Q2" s="23" t="s">
        <v>71</v>
      </c>
      <c r="R2" s="23" t="s">
        <v>59</v>
      </c>
      <c r="S2" s="23" t="s">
        <v>83</v>
      </c>
      <c r="T2" s="23" t="s">
        <v>60</v>
      </c>
      <c r="U2" s="23" t="s">
        <v>72</v>
      </c>
      <c r="V2" s="23" t="s">
        <v>73</v>
      </c>
      <c r="W2" s="23" t="s">
        <v>74</v>
      </c>
      <c r="X2" s="23" t="s">
        <v>63</v>
      </c>
      <c r="Y2" s="23" t="s">
        <v>85</v>
      </c>
      <c r="Z2" s="23" t="s">
        <v>86</v>
      </c>
      <c r="AA2" s="23" t="s">
        <v>101</v>
      </c>
      <c r="AB2" s="23" t="s">
        <v>102</v>
      </c>
      <c r="AC2" s="23" t="s">
        <v>104</v>
      </c>
      <c r="AD2" s="23" t="s">
        <v>105</v>
      </c>
      <c r="AE2" s="23" t="s">
        <v>76</v>
      </c>
      <c r="AF2" s="23" t="s">
        <v>62</v>
      </c>
      <c r="AG2" s="23" t="s">
        <v>77</v>
      </c>
      <c r="AH2" s="23" t="s">
        <v>16</v>
      </c>
      <c r="AI2" s="97" t="s">
        <v>17</v>
      </c>
      <c r="AJ2" s="97" t="s">
        <v>87</v>
      </c>
      <c r="AK2" s="23" t="s">
        <v>18</v>
      </c>
      <c r="AL2" s="23" t="s">
        <v>64</v>
      </c>
      <c r="AM2" s="23" t="s">
        <v>65</v>
      </c>
      <c r="AN2" s="122"/>
    </row>
    <row r="3" spans="1:40" ht="13.5" customHeight="1">
      <c r="A3" s="122"/>
      <c r="B3">
        <v>520030677</v>
      </c>
      <c r="C3">
        <v>114</v>
      </c>
      <c r="D3" t="s">
        <v>2599</v>
      </c>
      <c r="E3">
        <v>520042185</v>
      </c>
      <c r="F3" t="s">
        <v>307</v>
      </c>
      <c r="G3" t="s">
        <v>2600</v>
      </c>
      <c r="H3">
        <v>1140276</v>
      </c>
      <c r="I3" t="s">
        <v>310</v>
      </c>
      <c r="J3" t="s">
        <v>750</v>
      </c>
      <c r="K3" t="s">
        <v>202</v>
      </c>
      <c r="L3" t="s">
        <v>202</v>
      </c>
      <c r="M3" t="s">
        <v>322</v>
      </c>
      <c r="N3" t="s">
        <v>443</v>
      </c>
      <c r="O3" t="s">
        <v>335</v>
      </c>
      <c r="P3" s="96">
        <v>42795</v>
      </c>
      <c r="Q3" t="s">
        <v>2601</v>
      </c>
      <c r="R3" t="s">
        <v>412</v>
      </c>
      <c r="S3" t="s">
        <v>403</v>
      </c>
      <c r="T3" t="s">
        <v>1222</v>
      </c>
      <c r="U3" s="94">
        <v>3.9689999999999999</v>
      </c>
      <c r="V3" s="96">
        <v>49202</v>
      </c>
      <c r="W3" s="93">
        <v>2.12E-2</v>
      </c>
      <c r="X3" s="93">
        <v>2.1399999999999999E-2</v>
      </c>
      <c r="Y3" t="s">
        <v>409</v>
      </c>
      <c r="AA3" t="s">
        <v>889</v>
      </c>
      <c r="AB3" t="s">
        <v>892</v>
      </c>
      <c r="AC3" s="96">
        <v>46203</v>
      </c>
      <c r="AD3" s="96">
        <v>46203</v>
      </c>
      <c r="AE3" s="94">
        <v>61107.78</v>
      </c>
      <c r="AF3" s="94">
        <v>1</v>
      </c>
      <c r="AG3" s="94">
        <v>121.89</v>
      </c>
      <c r="AH3" s="94">
        <v>74.484269999999995</v>
      </c>
      <c r="AI3" s="94"/>
      <c r="AJ3" s="94"/>
      <c r="AL3" s="93">
        <v>2.7532999999999998E-2</v>
      </c>
      <c r="AM3" s="93">
        <v>2.2900000000000001E-4</v>
      </c>
      <c r="AN3" s="122"/>
    </row>
    <row r="4" spans="1:40" ht="13.5" customHeight="1">
      <c r="A4" s="122"/>
      <c r="B4">
        <v>520030677</v>
      </c>
      <c r="C4">
        <v>114</v>
      </c>
      <c r="D4" t="s">
        <v>1323</v>
      </c>
      <c r="E4">
        <v>520018078</v>
      </c>
      <c r="F4" t="s">
        <v>307</v>
      </c>
      <c r="G4" t="s">
        <v>2602</v>
      </c>
      <c r="H4">
        <v>1237809</v>
      </c>
      <c r="I4" t="s">
        <v>310</v>
      </c>
      <c r="J4" t="s">
        <v>960</v>
      </c>
      <c r="K4" t="s">
        <v>202</v>
      </c>
      <c r="L4" t="s">
        <v>202</v>
      </c>
      <c r="M4" t="s">
        <v>322</v>
      </c>
      <c r="N4" t="s">
        <v>445</v>
      </c>
      <c r="O4" t="s">
        <v>335</v>
      </c>
      <c r="P4" s="96">
        <v>46086</v>
      </c>
      <c r="Q4" t="s">
        <v>407</v>
      </c>
      <c r="R4" t="s">
        <v>407</v>
      </c>
      <c r="S4" t="s">
        <v>407</v>
      </c>
      <c r="T4" t="s">
        <v>1222</v>
      </c>
      <c r="U4" s="94">
        <v>3.7578</v>
      </c>
      <c r="V4" s="96">
        <v>47750</v>
      </c>
      <c r="W4" s="93">
        <v>6.0299999999999999E-2</v>
      </c>
      <c r="X4" s="93">
        <v>5.8500000000000003E-2</v>
      </c>
      <c r="Y4" t="s">
        <v>409</v>
      </c>
      <c r="AA4" t="s">
        <v>889</v>
      </c>
      <c r="AB4" t="s">
        <v>892</v>
      </c>
      <c r="AC4" s="96">
        <v>46203</v>
      </c>
      <c r="AD4" s="96">
        <v>46203</v>
      </c>
      <c r="AE4" s="94">
        <v>313652.95</v>
      </c>
      <c r="AF4" s="94">
        <v>1</v>
      </c>
      <c r="AG4" s="94">
        <v>100.05</v>
      </c>
      <c r="AH4" s="94">
        <v>313.80977999999999</v>
      </c>
      <c r="AI4" s="91"/>
      <c r="AJ4" s="91"/>
      <c r="AL4" s="93">
        <v>0.115999</v>
      </c>
      <c r="AM4" s="93">
        <v>9.68E-4</v>
      </c>
      <c r="AN4" s="122"/>
    </row>
    <row r="5" spans="1:40" ht="13.5" customHeight="1">
      <c r="A5" s="122"/>
      <c r="B5">
        <v>520030677</v>
      </c>
      <c r="C5">
        <v>114</v>
      </c>
      <c r="D5" t="s">
        <v>2015</v>
      </c>
      <c r="E5">
        <v>510706153</v>
      </c>
      <c r="F5" t="s">
        <v>307</v>
      </c>
      <c r="G5" t="s">
        <v>2603</v>
      </c>
      <c r="H5">
        <v>1228337</v>
      </c>
      <c r="I5" t="s">
        <v>310</v>
      </c>
      <c r="J5" t="s">
        <v>750</v>
      </c>
      <c r="K5" t="s">
        <v>202</v>
      </c>
      <c r="L5" t="s">
        <v>202</v>
      </c>
      <c r="M5" t="s">
        <v>322</v>
      </c>
      <c r="N5" t="s">
        <v>475</v>
      </c>
      <c r="O5" t="s">
        <v>335</v>
      </c>
      <c r="P5" s="96">
        <v>45908</v>
      </c>
      <c r="Q5" t="s">
        <v>1322</v>
      </c>
      <c r="R5" t="s">
        <v>412</v>
      </c>
      <c r="S5" t="s">
        <v>403</v>
      </c>
      <c r="T5" t="s">
        <v>1222</v>
      </c>
      <c r="U5" s="94">
        <v>4.68</v>
      </c>
      <c r="V5" s="96">
        <v>49928</v>
      </c>
      <c r="W5" s="93">
        <v>3.1199999999999999E-2</v>
      </c>
      <c r="X5" s="93">
        <v>3.8399999999999997E-2</v>
      </c>
      <c r="Y5" t="s">
        <v>409</v>
      </c>
      <c r="AA5" t="s">
        <v>889</v>
      </c>
      <c r="AB5" t="s">
        <v>892</v>
      </c>
      <c r="AC5" s="96">
        <v>46203</v>
      </c>
      <c r="AD5" s="96">
        <v>46203</v>
      </c>
      <c r="AE5" s="94">
        <v>227000</v>
      </c>
      <c r="AF5" s="94">
        <v>1</v>
      </c>
      <c r="AG5" s="94">
        <v>107.86</v>
      </c>
      <c r="AH5" s="94">
        <v>244.84219999999999</v>
      </c>
      <c r="AI5" s="91"/>
      <c r="AJ5" s="91"/>
      <c r="AL5" s="93">
        <v>9.0505000000000002E-2</v>
      </c>
      <c r="AM5" s="93">
        <v>7.5500000000000003E-4</v>
      </c>
      <c r="AN5" s="122"/>
    </row>
    <row r="6" spans="1:40" ht="13.5" customHeight="1">
      <c r="A6" s="122"/>
      <c r="B6">
        <v>520030677</v>
      </c>
      <c r="C6">
        <v>114</v>
      </c>
      <c r="D6" t="s">
        <v>1381</v>
      </c>
      <c r="E6">
        <v>520000118</v>
      </c>
      <c r="F6" t="s">
        <v>307</v>
      </c>
      <c r="G6" t="s">
        <v>2604</v>
      </c>
      <c r="H6">
        <v>1227545</v>
      </c>
      <c r="I6" t="s">
        <v>310</v>
      </c>
      <c r="J6" t="s">
        <v>960</v>
      </c>
      <c r="K6" t="s">
        <v>202</v>
      </c>
      <c r="L6" t="s">
        <v>202</v>
      </c>
      <c r="M6" t="s">
        <v>322</v>
      </c>
      <c r="N6" t="s">
        <v>445</v>
      </c>
      <c r="O6" t="s">
        <v>335</v>
      </c>
      <c r="P6" s="96">
        <v>45896</v>
      </c>
      <c r="Q6" t="s">
        <v>407</v>
      </c>
      <c r="R6" t="s">
        <v>407</v>
      </c>
      <c r="S6" t="s">
        <v>407</v>
      </c>
      <c r="T6" t="s">
        <v>1222</v>
      </c>
      <c r="U6" s="94">
        <v>2.1981000000000002</v>
      </c>
      <c r="V6" s="96">
        <v>47064</v>
      </c>
      <c r="W6" s="93">
        <v>6.3899999999999998E-2</v>
      </c>
      <c r="X6" s="93">
        <v>0.06</v>
      </c>
      <c r="Y6" t="s">
        <v>409</v>
      </c>
      <c r="AA6" t="s">
        <v>889</v>
      </c>
      <c r="AB6" t="s">
        <v>892</v>
      </c>
      <c r="AC6" s="96">
        <v>46203</v>
      </c>
      <c r="AD6" s="96">
        <v>46203</v>
      </c>
      <c r="AE6" s="94">
        <v>215469.65</v>
      </c>
      <c r="AF6" s="94">
        <v>1</v>
      </c>
      <c r="AG6" s="94">
        <v>100.93</v>
      </c>
      <c r="AH6" s="94">
        <v>217.47352000000001</v>
      </c>
      <c r="AI6" s="91"/>
      <c r="AJ6" s="91"/>
      <c r="AL6" s="93">
        <v>8.0389000000000002E-2</v>
      </c>
      <c r="AM6" s="93">
        <v>6.7000000000000002E-4</v>
      </c>
      <c r="AN6" s="122"/>
    </row>
    <row r="7" spans="1:40" ht="13.5" customHeight="1">
      <c r="A7" s="122"/>
      <c r="B7">
        <v>520030677</v>
      </c>
      <c r="C7">
        <v>114</v>
      </c>
      <c r="D7" t="s">
        <v>1378</v>
      </c>
      <c r="E7">
        <v>520033986</v>
      </c>
      <c r="F7" t="s">
        <v>307</v>
      </c>
      <c r="G7" t="s">
        <v>2605</v>
      </c>
      <c r="H7">
        <v>1224815</v>
      </c>
      <c r="I7" t="s">
        <v>310</v>
      </c>
      <c r="J7" t="s">
        <v>960</v>
      </c>
      <c r="K7" t="s">
        <v>202</v>
      </c>
      <c r="L7" t="s">
        <v>202</v>
      </c>
      <c r="M7" t="s">
        <v>322</v>
      </c>
      <c r="N7" t="s">
        <v>442</v>
      </c>
      <c r="O7" t="s">
        <v>335</v>
      </c>
      <c r="P7" s="96">
        <v>45847</v>
      </c>
      <c r="Q7" t="s">
        <v>407</v>
      </c>
      <c r="R7" t="s">
        <v>407</v>
      </c>
      <c r="S7" t="s">
        <v>407</v>
      </c>
      <c r="T7" t="s">
        <v>1222</v>
      </c>
      <c r="U7" s="94">
        <v>2.5594999999999999</v>
      </c>
      <c r="V7" s="96">
        <v>47202</v>
      </c>
      <c r="W7" s="93">
        <v>5.3800000000000001E-2</v>
      </c>
      <c r="X7" s="93">
        <v>5.33E-2</v>
      </c>
      <c r="Y7" t="s">
        <v>409</v>
      </c>
      <c r="AA7" t="s">
        <v>889</v>
      </c>
      <c r="AB7" t="s">
        <v>892</v>
      </c>
      <c r="AC7" s="96">
        <v>46203</v>
      </c>
      <c r="AD7" s="96">
        <v>46203</v>
      </c>
      <c r="AE7" s="94">
        <v>41444.449999999997</v>
      </c>
      <c r="AF7" s="94">
        <v>1</v>
      </c>
      <c r="AG7" s="94">
        <v>100.24</v>
      </c>
      <c r="AH7" s="94">
        <v>41.54392</v>
      </c>
      <c r="AI7" s="91"/>
      <c r="AJ7" s="91"/>
      <c r="AL7" s="93">
        <v>1.5356E-2</v>
      </c>
      <c r="AM7" s="93">
        <v>1.2799999999999999E-4</v>
      </c>
      <c r="AN7" s="122"/>
    </row>
    <row r="8" spans="1:40" ht="13.5" customHeight="1">
      <c r="A8" s="122"/>
      <c r="B8">
        <v>520030677</v>
      </c>
      <c r="C8">
        <v>114</v>
      </c>
      <c r="D8" t="s">
        <v>1323</v>
      </c>
      <c r="E8">
        <v>520018078</v>
      </c>
      <c r="F8" t="s">
        <v>307</v>
      </c>
      <c r="G8" t="s">
        <v>2606</v>
      </c>
      <c r="H8">
        <v>1215029</v>
      </c>
      <c r="I8" t="s">
        <v>310</v>
      </c>
      <c r="J8" t="s">
        <v>750</v>
      </c>
      <c r="K8" t="s">
        <v>202</v>
      </c>
      <c r="L8" t="s">
        <v>202</v>
      </c>
      <c r="M8" t="s">
        <v>322</v>
      </c>
      <c r="N8" t="s">
        <v>445</v>
      </c>
      <c r="O8" t="s">
        <v>335</v>
      </c>
      <c r="P8" s="96">
        <v>45649</v>
      </c>
      <c r="Q8" t="s">
        <v>407</v>
      </c>
      <c r="R8" t="s">
        <v>407</v>
      </c>
      <c r="S8" t="s">
        <v>407</v>
      </c>
      <c r="T8" t="s">
        <v>1222</v>
      </c>
      <c r="U8" s="94">
        <v>2.4056000000000002</v>
      </c>
      <c r="V8" s="96">
        <v>49453</v>
      </c>
      <c r="W8" s="93">
        <v>3.3399999999999999E-2</v>
      </c>
      <c r="X8" s="93">
        <v>3.882E-2</v>
      </c>
      <c r="Y8" t="s">
        <v>409</v>
      </c>
      <c r="AA8" t="s">
        <v>889</v>
      </c>
      <c r="AB8" t="s">
        <v>892</v>
      </c>
      <c r="AC8" s="96">
        <v>46203</v>
      </c>
      <c r="AD8" s="96">
        <v>46203</v>
      </c>
      <c r="AE8" s="94">
        <v>177598.35</v>
      </c>
      <c r="AF8" s="94">
        <v>1</v>
      </c>
      <c r="AG8" s="94">
        <v>104.59</v>
      </c>
      <c r="AH8" s="94">
        <v>185.75011000000001</v>
      </c>
      <c r="AI8" s="91"/>
      <c r="AJ8" s="91"/>
      <c r="AL8" s="93">
        <v>6.8662000000000001E-2</v>
      </c>
      <c r="AM8" s="93">
        <v>5.7300000000000005E-4</v>
      </c>
      <c r="AN8" s="122"/>
    </row>
    <row r="9" spans="1:40" ht="13.5" customHeight="1">
      <c r="A9" s="122"/>
      <c r="B9">
        <v>520030677</v>
      </c>
      <c r="C9">
        <v>114</v>
      </c>
      <c r="D9" t="s">
        <v>2607</v>
      </c>
      <c r="E9">
        <v>512905423</v>
      </c>
      <c r="F9" t="s">
        <v>307</v>
      </c>
      <c r="G9" t="s">
        <v>2608</v>
      </c>
      <c r="H9">
        <v>1225010</v>
      </c>
      <c r="I9" t="s">
        <v>310</v>
      </c>
      <c r="J9" t="s">
        <v>750</v>
      </c>
      <c r="K9" t="s">
        <v>202</v>
      </c>
      <c r="L9" t="s">
        <v>202</v>
      </c>
      <c r="M9" t="s">
        <v>322</v>
      </c>
      <c r="N9" t="s">
        <v>475</v>
      </c>
      <c r="O9" t="s">
        <v>335</v>
      </c>
      <c r="P9" s="96">
        <v>45849</v>
      </c>
      <c r="Q9" t="s">
        <v>1406</v>
      </c>
      <c r="R9" t="s">
        <v>412</v>
      </c>
      <c r="S9" t="s">
        <v>403</v>
      </c>
      <c r="T9" t="s">
        <v>1222</v>
      </c>
      <c r="U9" s="94">
        <v>4.6397000000000004</v>
      </c>
      <c r="V9" s="96">
        <v>49856</v>
      </c>
      <c r="W9" s="93">
        <v>3.1199999999999999E-2</v>
      </c>
      <c r="X9" s="93">
        <v>3.9800000000000002E-2</v>
      </c>
      <c r="Y9" t="s">
        <v>409</v>
      </c>
      <c r="AA9" t="s">
        <v>889</v>
      </c>
      <c r="AB9" t="s">
        <v>892</v>
      </c>
      <c r="AC9" s="96">
        <v>46203</v>
      </c>
      <c r="AD9" s="96">
        <v>46203</v>
      </c>
      <c r="AE9" s="94">
        <v>236000</v>
      </c>
      <c r="AF9" s="94">
        <v>1</v>
      </c>
      <c r="AG9" s="94">
        <v>105.94</v>
      </c>
      <c r="AH9" s="94">
        <v>250.01840000000001</v>
      </c>
      <c r="AI9" s="91"/>
      <c r="AJ9" s="91"/>
      <c r="AL9" s="93">
        <v>9.2419000000000001E-2</v>
      </c>
      <c r="AM9" s="93">
        <v>7.7099999999999998E-4</v>
      </c>
      <c r="AN9" s="122"/>
    </row>
    <row r="10" spans="1:40" ht="13.5" customHeight="1">
      <c r="A10" s="122"/>
      <c r="B10">
        <v>520030677</v>
      </c>
      <c r="C10">
        <v>114</v>
      </c>
      <c r="D10" t="s">
        <v>2609</v>
      </c>
      <c r="E10">
        <v>515759777</v>
      </c>
      <c r="F10" t="s">
        <v>307</v>
      </c>
      <c r="G10" t="s">
        <v>2610</v>
      </c>
      <c r="H10">
        <v>1207141</v>
      </c>
      <c r="I10" t="s">
        <v>310</v>
      </c>
      <c r="J10" t="s">
        <v>960</v>
      </c>
      <c r="K10" t="s">
        <v>202</v>
      </c>
      <c r="L10" t="s">
        <v>202</v>
      </c>
      <c r="M10" t="s">
        <v>322</v>
      </c>
      <c r="N10" t="s">
        <v>440</v>
      </c>
      <c r="O10" t="s">
        <v>335</v>
      </c>
      <c r="P10" s="96">
        <v>45445</v>
      </c>
      <c r="Q10" t="s">
        <v>407</v>
      </c>
      <c r="R10" t="s">
        <v>407</v>
      </c>
      <c r="S10" t="s">
        <v>407</v>
      </c>
      <c r="T10" t="s">
        <v>1222</v>
      </c>
      <c r="U10" s="94">
        <v>0.39410000000000001</v>
      </c>
      <c r="V10" s="96">
        <v>47756</v>
      </c>
      <c r="W10" s="93">
        <v>9.4500000000000001E-2</v>
      </c>
      <c r="X10" s="93">
        <v>7.077E-2</v>
      </c>
      <c r="Y10" t="s">
        <v>409</v>
      </c>
      <c r="AA10" t="s">
        <v>889</v>
      </c>
      <c r="AB10" t="s">
        <v>892</v>
      </c>
      <c r="AC10" s="96">
        <v>46203</v>
      </c>
      <c r="AD10" s="96">
        <v>46203</v>
      </c>
      <c r="AE10" s="94">
        <v>42675.82</v>
      </c>
      <c r="AF10" s="94">
        <v>1</v>
      </c>
      <c r="AG10" s="94">
        <v>100.58</v>
      </c>
      <c r="AH10" s="94">
        <v>43.71123</v>
      </c>
      <c r="AI10" s="91"/>
      <c r="AJ10" s="91"/>
      <c r="AL10" s="93">
        <v>1.6157000000000001E-2</v>
      </c>
      <c r="AM10" s="93">
        <v>1.34E-4</v>
      </c>
      <c r="AN10" s="122"/>
    </row>
    <row r="11" spans="1:40" ht="13.5" customHeight="1">
      <c r="A11" s="122"/>
      <c r="B11">
        <v>520030677</v>
      </c>
      <c r="C11">
        <v>114</v>
      </c>
      <c r="D11" t="s">
        <v>2611</v>
      </c>
      <c r="E11">
        <v>516041118</v>
      </c>
      <c r="F11" t="s">
        <v>307</v>
      </c>
      <c r="G11" t="s">
        <v>2612</v>
      </c>
      <c r="H11">
        <v>1198787</v>
      </c>
      <c r="I11" t="s">
        <v>310</v>
      </c>
      <c r="J11" t="s">
        <v>750</v>
      </c>
      <c r="K11" t="s">
        <v>202</v>
      </c>
      <c r="L11" t="s">
        <v>202</v>
      </c>
      <c r="M11" t="s">
        <v>322</v>
      </c>
      <c r="N11" t="s">
        <v>474</v>
      </c>
      <c r="O11" t="s">
        <v>335</v>
      </c>
      <c r="P11" s="96">
        <v>45154</v>
      </c>
      <c r="Q11" t="s">
        <v>1347</v>
      </c>
      <c r="R11" t="s">
        <v>410</v>
      </c>
      <c r="S11" t="s">
        <v>403</v>
      </c>
      <c r="T11" t="s">
        <v>1222</v>
      </c>
      <c r="U11" s="94">
        <v>2.0750000000000002</v>
      </c>
      <c r="V11" s="96">
        <v>47483</v>
      </c>
      <c r="W11" s="93">
        <v>2.7199999999999998E-2</v>
      </c>
      <c r="X11" s="93">
        <v>3.6400000000000002E-2</v>
      </c>
      <c r="Y11" t="s">
        <v>409</v>
      </c>
      <c r="AA11" t="s">
        <v>889</v>
      </c>
      <c r="AB11" t="s">
        <v>892</v>
      </c>
      <c r="AC11" s="96">
        <v>46203</v>
      </c>
      <c r="AD11" s="96">
        <v>46203</v>
      </c>
      <c r="AE11" s="94">
        <v>147000</v>
      </c>
      <c r="AF11" s="94">
        <v>1</v>
      </c>
      <c r="AG11" s="94">
        <v>109.78</v>
      </c>
      <c r="AH11" s="94">
        <v>161.3766</v>
      </c>
      <c r="AI11" s="91"/>
      <c r="AJ11" s="91"/>
      <c r="AL11" s="93">
        <v>5.9651999999999997E-2</v>
      </c>
      <c r="AM11" s="93">
        <v>4.9700000000000005E-4</v>
      </c>
      <c r="AN11" s="122"/>
    </row>
    <row r="12" spans="1:40" ht="13.5" customHeight="1">
      <c r="A12" s="122"/>
      <c r="B12">
        <v>520030677</v>
      </c>
      <c r="C12">
        <v>114</v>
      </c>
      <c r="D12" t="s">
        <v>2607</v>
      </c>
      <c r="E12">
        <v>512905423</v>
      </c>
      <c r="F12" t="s">
        <v>307</v>
      </c>
      <c r="G12" t="s">
        <v>2613</v>
      </c>
      <c r="H12">
        <v>119795359</v>
      </c>
      <c r="I12" t="s">
        <v>310</v>
      </c>
      <c r="J12" t="s">
        <v>960</v>
      </c>
      <c r="K12" t="s">
        <v>202</v>
      </c>
      <c r="L12" t="s">
        <v>202</v>
      </c>
      <c r="M12" t="s">
        <v>322</v>
      </c>
      <c r="N12" t="s">
        <v>475</v>
      </c>
      <c r="O12" t="s">
        <v>335</v>
      </c>
      <c r="P12" s="96">
        <v>45124</v>
      </c>
      <c r="Q12" t="s">
        <v>1406</v>
      </c>
      <c r="R12" t="s">
        <v>412</v>
      </c>
      <c r="S12" t="s">
        <v>403</v>
      </c>
      <c r="T12" t="s">
        <v>1222</v>
      </c>
      <c r="U12" s="94">
        <v>2.1253000000000002</v>
      </c>
      <c r="V12" s="96">
        <v>48868</v>
      </c>
      <c r="W12" s="93">
        <v>4.82E-2</v>
      </c>
      <c r="X12" s="93">
        <v>7.3099999999999998E-2</v>
      </c>
      <c r="Y12" t="s">
        <v>409</v>
      </c>
      <c r="AA12" t="s">
        <v>889</v>
      </c>
      <c r="AB12" t="s">
        <v>892</v>
      </c>
      <c r="AC12" s="96">
        <v>46203</v>
      </c>
      <c r="AD12" s="96">
        <v>46203</v>
      </c>
      <c r="AE12" s="94">
        <v>200000</v>
      </c>
      <c r="AF12" s="94">
        <v>1</v>
      </c>
      <c r="AG12" s="94">
        <v>112.57</v>
      </c>
      <c r="AH12" s="94">
        <v>225.14</v>
      </c>
      <c r="AI12" s="91"/>
      <c r="AJ12" s="91"/>
      <c r="AL12" s="93">
        <v>8.3223000000000005E-2</v>
      </c>
      <c r="AM12" s="93">
        <v>6.9399999999999996E-4</v>
      </c>
      <c r="AN12" s="122"/>
    </row>
    <row r="13" spans="1:40" ht="13.5" customHeight="1">
      <c r="A13" s="122"/>
      <c r="B13">
        <v>520030677</v>
      </c>
      <c r="C13">
        <v>114</v>
      </c>
      <c r="D13" t="s">
        <v>2614</v>
      </c>
      <c r="E13">
        <v>500102868</v>
      </c>
      <c r="F13" t="s">
        <v>307</v>
      </c>
      <c r="G13" t="s">
        <v>2615</v>
      </c>
      <c r="H13">
        <v>1187343</v>
      </c>
      <c r="I13" t="s">
        <v>310</v>
      </c>
      <c r="J13" t="s">
        <v>750</v>
      </c>
      <c r="K13" t="s">
        <v>202</v>
      </c>
      <c r="L13" t="s">
        <v>202</v>
      </c>
      <c r="M13" t="s">
        <v>322</v>
      </c>
      <c r="N13" t="s">
        <v>474</v>
      </c>
      <c r="O13" t="s">
        <v>335</v>
      </c>
      <c r="P13" s="96">
        <v>45973</v>
      </c>
      <c r="Q13" t="s">
        <v>2601</v>
      </c>
      <c r="R13" t="s">
        <v>412</v>
      </c>
      <c r="S13" t="s">
        <v>403</v>
      </c>
      <c r="T13" t="s">
        <v>1222</v>
      </c>
      <c r="U13" s="94">
        <v>5.9352999999999998</v>
      </c>
      <c r="V13" s="96">
        <v>45973</v>
      </c>
      <c r="W13" s="93">
        <v>2.47E-2</v>
      </c>
      <c r="X13" s="93">
        <v>1.7500000000000002E-2</v>
      </c>
      <c r="Y13" t="s">
        <v>409</v>
      </c>
      <c r="AA13" t="s">
        <v>889</v>
      </c>
      <c r="AB13" t="s">
        <v>892</v>
      </c>
      <c r="AC13" s="96">
        <v>46203</v>
      </c>
      <c r="AD13" s="96">
        <v>46203</v>
      </c>
      <c r="AE13" s="94">
        <v>424055.56</v>
      </c>
      <c r="AF13" s="94">
        <v>1</v>
      </c>
      <c r="AG13" s="94">
        <v>108.39</v>
      </c>
      <c r="AH13" s="94">
        <v>459.63382000000001</v>
      </c>
      <c r="AI13" s="91"/>
      <c r="AJ13" s="91"/>
      <c r="AL13" s="93">
        <v>0.169903</v>
      </c>
      <c r="AM13" s="93">
        <v>1.418E-3</v>
      </c>
      <c r="AN13" s="122"/>
    </row>
    <row r="14" spans="1:40" ht="13.5" customHeight="1">
      <c r="A14" s="122"/>
      <c r="B14">
        <v>520030677</v>
      </c>
      <c r="C14">
        <v>114</v>
      </c>
      <c r="D14" t="s">
        <v>2041</v>
      </c>
      <c r="E14">
        <v>880326081</v>
      </c>
      <c r="F14" t="s">
        <v>307</v>
      </c>
      <c r="G14" t="s">
        <v>2616</v>
      </c>
      <c r="H14">
        <v>1167212</v>
      </c>
      <c r="I14" t="s">
        <v>310</v>
      </c>
      <c r="J14" t="s">
        <v>960</v>
      </c>
      <c r="K14" t="s">
        <v>202</v>
      </c>
      <c r="L14" t="s">
        <v>202</v>
      </c>
      <c r="M14" t="s">
        <v>322</v>
      </c>
      <c r="N14" t="s">
        <v>438</v>
      </c>
      <c r="O14" t="s">
        <v>335</v>
      </c>
      <c r="P14" s="96">
        <v>44014</v>
      </c>
      <c r="Q14" t="s">
        <v>1347</v>
      </c>
      <c r="R14" t="s">
        <v>410</v>
      </c>
      <c r="S14" t="s">
        <v>403</v>
      </c>
      <c r="T14" t="s">
        <v>1222</v>
      </c>
      <c r="U14" s="94">
        <v>2.7896000000000001</v>
      </c>
      <c r="V14" s="96">
        <v>48014</v>
      </c>
      <c r="W14" s="93">
        <v>4.3099999999999999E-2</v>
      </c>
      <c r="X14" s="93">
        <v>3.3500000000000002E-2</v>
      </c>
      <c r="Y14" t="s">
        <v>409</v>
      </c>
      <c r="AA14" t="s">
        <v>889</v>
      </c>
      <c r="AB14" t="s">
        <v>892</v>
      </c>
      <c r="AC14" s="96">
        <v>46203</v>
      </c>
      <c r="AD14" s="96">
        <v>46203</v>
      </c>
      <c r="AE14" s="94">
        <v>55500</v>
      </c>
      <c r="AF14" s="94">
        <v>1</v>
      </c>
      <c r="AG14" s="94">
        <v>97.65</v>
      </c>
      <c r="AH14" s="94">
        <v>54.195749999999997</v>
      </c>
      <c r="AI14" s="91"/>
      <c r="AJ14" s="91"/>
      <c r="AL14" s="93">
        <v>2.0032999999999999E-2</v>
      </c>
      <c r="AM14" s="93">
        <v>1.6699999999999999E-4</v>
      </c>
      <c r="AN14" s="122"/>
    </row>
    <row r="15" spans="1:40" ht="13.5" customHeight="1">
      <c r="A15" s="122"/>
      <c r="B15">
        <v>520030677</v>
      </c>
      <c r="C15">
        <v>114</v>
      </c>
      <c r="D15" t="s">
        <v>2617</v>
      </c>
      <c r="E15">
        <v>520044439</v>
      </c>
      <c r="F15" t="s">
        <v>307</v>
      </c>
      <c r="G15" t="s">
        <v>2618</v>
      </c>
      <c r="H15">
        <v>1210244</v>
      </c>
      <c r="I15" t="s">
        <v>310</v>
      </c>
      <c r="J15" t="s">
        <v>750</v>
      </c>
      <c r="K15" t="s">
        <v>202</v>
      </c>
      <c r="L15" t="s">
        <v>202</v>
      </c>
      <c r="M15" t="s">
        <v>322</v>
      </c>
      <c r="N15" t="s">
        <v>448</v>
      </c>
      <c r="O15" t="s">
        <v>335</v>
      </c>
      <c r="P15" s="96">
        <v>45515</v>
      </c>
      <c r="Q15" t="s">
        <v>1337</v>
      </c>
      <c r="R15" t="s">
        <v>412</v>
      </c>
      <c r="S15" t="s">
        <v>403</v>
      </c>
      <c r="T15" t="s">
        <v>1222</v>
      </c>
      <c r="U15" s="94">
        <v>5.0514000000000001</v>
      </c>
      <c r="V15" s="96">
        <v>46631</v>
      </c>
      <c r="W15" s="93">
        <v>3.7999999999999999E-2</v>
      </c>
      <c r="X15" s="93">
        <v>4.7E-2</v>
      </c>
      <c r="Y15" t="s">
        <v>409</v>
      </c>
      <c r="AA15" t="s">
        <v>889</v>
      </c>
      <c r="AB15" t="s">
        <v>892</v>
      </c>
      <c r="AC15" s="96">
        <v>46203</v>
      </c>
      <c r="AD15" s="96">
        <v>46203</v>
      </c>
      <c r="AE15" s="94">
        <v>394000</v>
      </c>
      <c r="AF15" s="94">
        <v>1</v>
      </c>
      <c r="AG15" s="94">
        <v>109.97</v>
      </c>
      <c r="AH15" s="94">
        <v>433.28179999999998</v>
      </c>
      <c r="AI15" s="91"/>
      <c r="AJ15" s="91"/>
      <c r="AL15" s="93">
        <v>0.160162</v>
      </c>
      <c r="AM15" s="93">
        <v>1.3359999999999999E-3</v>
      </c>
      <c r="AN15" s="122"/>
    </row>
    <row r="16" spans="1:40" ht="13.5" customHeight="1">
      <c r="A16" s="122"/>
      <c r="B16">
        <v>520030677</v>
      </c>
      <c r="C16">
        <v>116</v>
      </c>
      <c r="D16" t="s">
        <v>1323</v>
      </c>
      <c r="E16">
        <v>520018078</v>
      </c>
      <c r="F16" t="s">
        <v>307</v>
      </c>
      <c r="G16" t="s">
        <v>2606</v>
      </c>
      <c r="H16">
        <v>1215029</v>
      </c>
      <c r="I16" t="s">
        <v>310</v>
      </c>
      <c r="J16" t="s">
        <v>750</v>
      </c>
      <c r="K16" t="s">
        <v>202</v>
      </c>
      <c r="L16" t="s">
        <v>202</v>
      </c>
      <c r="M16" t="s">
        <v>322</v>
      </c>
      <c r="N16" t="s">
        <v>445</v>
      </c>
      <c r="O16" t="s">
        <v>335</v>
      </c>
      <c r="P16" s="96">
        <v>45649</v>
      </c>
      <c r="Q16" t="s">
        <v>407</v>
      </c>
      <c r="R16" t="s">
        <v>407</v>
      </c>
      <c r="S16" t="s">
        <v>407</v>
      </c>
      <c r="T16" t="s">
        <v>1222</v>
      </c>
      <c r="U16" s="94">
        <v>2.4056000000000002</v>
      </c>
      <c r="V16" s="96">
        <v>49453</v>
      </c>
      <c r="W16" s="93">
        <v>3.3399999999999999E-2</v>
      </c>
      <c r="X16" s="93">
        <v>3.882E-2</v>
      </c>
      <c r="Y16" t="s">
        <v>409</v>
      </c>
      <c r="AA16" t="s">
        <v>889</v>
      </c>
      <c r="AB16" t="s">
        <v>892</v>
      </c>
      <c r="AC16" s="96">
        <v>46203</v>
      </c>
      <c r="AD16" s="96">
        <v>46203</v>
      </c>
      <c r="AE16" s="94">
        <v>2002804</v>
      </c>
      <c r="AF16" s="94">
        <v>1</v>
      </c>
      <c r="AG16" s="94">
        <v>104.59</v>
      </c>
      <c r="AH16" s="94">
        <v>2094.7327</v>
      </c>
      <c r="AI16" s="91"/>
      <c r="AJ16" s="91"/>
      <c r="AL16" s="93">
        <v>5.9258999999999999E-2</v>
      </c>
      <c r="AM16" s="93">
        <v>4.8999999999999998E-4</v>
      </c>
      <c r="AN16" s="122"/>
    </row>
    <row r="17" spans="1:40" ht="13.5" customHeight="1">
      <c r="A17" s="122"/>
      <c r="B17">
        <v>520030677</v>
      </c>
      <c r="C17">
        <v>116</v>
      </c>
      <c r="D17" t="s">
        <v>1378</v>
      </c>
      <c r="E17">
        <v>520033986</v>
      </c>
      <c r="F17" t="s">
        <v>307</v>
      </c>
      <c r="G17" t="s">
        <v>2605</v>
      </c>
      <c r="H17">
        <v>1224815</v>
      </c>
      <c r="I17" t="s">
        <v>310</v>
      </c>
      <c r="J17" t="s">
        <v>960</v>
      </c>
      <c r="K17" t="s">
        <v>202</v>
      </c>
      <c r="L17" t="s">
        <v>202</v>
      </c>
      <c r="M17" t="s">
        <v>322</v>
      </c>
      <c r="N17" t="s">
        <v>442</v>
      </c>
      <c r="O17" t="s">
        <v>335</v>
      </c>
      <c r="P17" s="96">
        <v>45847</v>
      </c>
      <c r="Q17" t="s">
        <v>407</v>
      </c>
      <c r="R17" t="s">
        <v>407</v>
      </c>
      <c r="S17" t="s">
        <v>407</v>
      </c>
      <c r="T17" t="s">
        <v>1222</v>
      </c>
      <c r="U17" s="94">
        <v>2.5594999999999999</v>
      </c>
      <c r="V17" s="96">
        <v>47202</v>
      </c>
      <c r="W17" s="93">
        <v>5.3800000000000001E-2</v>
      </c>
      <c r="X17" s="93">
        <v>5.33E-2</v>
      </c>
      <c r="Y17" t="s">
        <v>409</v>
      </c>
      <c r="AA17" t="s">
        <v>889</v>
      </c>
      <c r="AB17" t="s">
        <v>892</v>
      </c>
      <c r="AC17" s="96">
        <v>46203</v>
      </c>
      <c r="AD17" s="96">
        <v>46203</v>
      </c>
      <c r="AE17" s="94">
        <v>555040.88</v>
      </c>
      <c r="AF17" s="94">
        <v>1</v>
      </c>
      <c r="AG17" s="94">
        <v>100.24</v>
      </c>
      <c r="AH17" s="94">
        <v>556.37297999999998</v>
      </c>
      <c r="AI17" s="91"/>
      <c r="AJ17" s="91"/>
      <c r="AL17" s="93">
        <v>1.5739E-2</v>
      </c>
      <c r="AM17" s="93">
        <v>1.2999999999999999E-4</v>
      </c>
      <c r="AN17" s="122"/>
    </row>
    <row r="18" spans="1:40" ht="13.5" customHeight="1">
      <c r="A18" s="122"/>
      <c r="B18">
        <v>520030677</v>
      </c>
      <c r="C18">
        <v>116</v>
      </c>
      <c r="D18" t="s">
        <v>2015</v>
      </c>
      <c r="E18">
        <v>510706153</v>
      </c>
      <c r="F18" t="s">
        <v>307</v>
      </c>
      <c r="G18" t="s">
        <v>2603</v>
      </c>
      <c r="H18">
        <v>1228337</v>
      </c>
      <c r="I18" t="s">
        <v>310</v>
      </c>
      <c r="J18" t="s">
        <v>750</v>
      </c>
      <c r="K18" t="s">
        <v>202</v>
      </c>
      <c r="L18" t="s">
        <v>202</v>
      </c>
      <c r="M18" t="s">
        <v>322</v>
      </c>
      <c r="N18" t="s">
        <v>475</v>
      </c>
      <c r="O18" t="s">
        <v>335</v>
      </c>
      <c r="P18" s="96">
        <v>45908</v>
      </c>
      <c r="Q18" t="s">
        <v>1322</v>
      </c>
      <c r="R18" t="s">
        <v>412</v>
      </c>
      <c r="S18" t="s">
        <v>403</v>
      </c>
      <c r="T18" t="s">
        <v>1222</v>
      </c>
      <c r="U18" s="94">
        <v>4.68</v>
      </c>
      <c r="V18" s="96">
        <v>49928</v>
      </c>
      <c r="W18" s="93">
        <v>3.1199999999999999E-2</v>
      </c>
      <c r="X18" s="93">
        <v>3.8399999999999997E-2</v>
      </c>
      <c r="Y18" t="s">
        <v>409</v>
      </c>
      <c r="AA18" t="s">
        <v>889</v>
      </c>
      <c r="AB18" t="s">
        <v>892</v>
      </c>
      <c r="AC18" s="96">
        <v>46203</v>
      </c>
      <c r="AD18" s="96">
        <v>46203</v>
      </c>
      <c r="AE18" s="94">
        <v>3417000</v>
      </c>
      <c r="AF18" s="94">
        <v>1</v>
      </c>
      <c r="AG18" s="94">
        <v>107.86</v>
      </c>
      <c r="AH18" s="94">
        <v>3685.5762</v>
      </c>
      <c r="AI18" s="91"/>
      <c r="AJ18" s="91"/>
      <c r="AL18" s="93">
        <v>0.10426299999999999</v>
      </c>
      <c r="AM18" s="93">
        <v>8.6200000000000003E-4</v>
      </c>
      <c r="AN18" s="122"/>
    </row>
    <row r="19" spans="1:40" ht="13.5" customHeight="1">
      <c r="A19" s="122"/>
      <c r="B19">
        <v>520030677</v>
      </c>
      <c r="C19">
        <v>116</v>
      </c>
      <c r="D19" t="s">
        <v>1381</v>
      </c>
      <c r="E19">
        <v>520000118</v>
      </c>
      <c r="F19" t="s">
        <v>307</v>
      </c>
      <c r="G19" t="s">
        <v>2604</v>
      </c>
      <c r="H19">
        <v>1227545</v>
      </c>
      <c r="I19" t="s">
        <v>310</v>
      </c>
      <c r="J19" t="s">
        <v>960</v>
      </c>
      <c r="K19" t="s">
        <v>202</v>
      </c>
      <c r="L19" t="s">
        <v>202</v>
      </c>
      <c r="M19" t="s">
        <v>322</v>
      </c>
      <c r="N19" t="s">
        <v>445</v>
      </c>
      <c r="O19" t="s">
        <v>335</v>
      </c>
      <c r="P19" s="96">
        <v>45896</v>
      </c>
      <c r="Q19" t="s">
        <v>407</v>
      </c>
      <c r="R19" t="s">
        <v>407</v>
      </c>
      <c r="S19" t="s">
        <v>407</v>
      </c>
      <c r="T19" t="s">
        <v>1222</v>
      </c>
      <c r="U19" s="94">
        <v>2.1981000000000002</v>
      </c>
      <c r="V19" s="96">
        <v>47064</v>
      </c>
      <c r="W19" s="93">
        <v>6.3899999999999998E-2</v>
      </c>
      <c r="X19" s="93">
        <v>0.06</v>
      </c>
      <c r="Y19" t="s">
        <v>409</v>
      </c>
      <c r="AA19" t="s">
        <v>889</v>
      </c>
      <c r="AB19" t="s">
        <v>892</v>
      </c>
      <c r="AC19" s="96">
        <v>46203</v>
      </c>
      <c r="AD19" s="96">
        <v>46203</v>
      </c>
      <c r="AE19" s="94">
        <v>3202619.36</v>
      </c>
      <c r="AF19" s="94">
        <v>1</v>
      </c>
      <c r="AG19" s="94">
        <v>100.93</v>
      </c>
      <c r="AH19" s="94">
        <v>3232.4037199999998</v>
      </c>
      <c r="AI19" s="91"/>
      <c r="AJ19" s="91"/>
      <c r="AL19" s="93">
        <v>9.1442999999999997E-2</v>
      </c>
      <c r="AM19" s="93">
        <v>7.5600000000000005E-4</v>
      </c>
      <c r="AN19" s="122"/>
    </row>
    <row r="20" spans="1:40" ht="13.5" customHeight="1">
      <c r="A20" s="122"/>
      <c r="B20">
        <v>520030677</v>
      </c>
      <c r="C20">
        <v>116</v>
      </c>
      <c r="D20" t="s">
        <v>2617</v>
      </c>
      <c r="E20">
        <v>520044439</v>
      </c>
      <c r="F20" t="s">
        <v>307</v>
      </c>
      <c r="G20" t="s">
        <v>2618</v>
      </c>
      <c r="H20">
        <v>1210244</v>
      </c>
      <c r="I20" t="s">
        <v>310</v>
      </c>
      <c r="J20" t="s">
        <v>750</v>
      </c>
      <c r="K20" t="s">
        <v>202</v>
      </c>
      <c r="L20" t="s">
        <v>202</v>
      </c>
      <c r="M20" t="s">
        <v>322</v>
      </c>
      <c r="N20" t="s">
        <v>448</v>
      </c>
      <c r="O20" t="s">
        <v>335</v>
      </c>
      <c r="P20" s="96">
        <v>45515</v>
      </c>
      <c r="Q20" t="s">
        <v>1337</v>
      </c>
      <c r="R20" t="s">
        <v>412</v>
      </c>
      <c r="S20" t="s">
        <v>403</v>
      </c>
      <c r="T20" t="s">
        <v>1222</v>
      </c>
      <c r="U20" s="94">
        <v>5.0514000000000001</v>
      </c>
      <c r="V20" s="96">
        <v>46631</v>
      </c>
      <c r="W20" s="93">
        <v>3.7999999999999999E-2</v>
      </c>
      <c r="X20" s="93">
        <v>4.7E-2</v>
      </c>
      <c r="Y20" t="s">
        <v>409</v>
      </c>
      <c r="AA20" t="s">
        <v>889</v>
      </c>
      <c r="AB20" t="s">
        <v>892</v>
      </c>
      <c r="AC20" s="96">
        <v>46203</v>
      </c>
      <c r="AD20" s="96">
        <v>46203</v>
      </c>
      <c r="AE20" s="94">
        <v>2965000</v>
      </c>
      <c r="AF20" s="94">
        <v>1</v>
      </c>
      <c r="AG20" s="94">
        <v>109.97</v>
      </c>
      <c r="AH20" s="94">
        <v>3260.6104999999998</v>
      </c>
      <c r="AI20" s="91"/>
      <c r="AJ20" s="91"/>
      <c r="AL20" s="93">
        <v>9.2241000000000004E-2</v>
      </c>
      <c r="AM20" s="93">
        <v>7.6199999999999998E-4</v>
      </c>
      <c r="AN20" s="122"/>
    </row>
    <row r="21" spans="1:40" ht="13.5" customHeight="1">
      <c r="A21" s="122"/>
      <c r="B21">
        <v>520030677</v>
      </c>
      <c r="C21">
        <v>116</v>
      </c>
      <c r="D21" t="s">
        <v>2607</v>
      </c>
      <c r="E21">
        <v>512905423</v>
      </c>
      <c r="F21" t="s">
        <v>307</v>
      </c>
      <c r="G21" t="s">
        <v>2608</v>
      </c>
      <c r="H21">
        <v>1225010</v>
      </c>
      <c r="I21" t="s">
        <v>310</v>
      </c>
      <c r="J21" t="s">
        <v>750</v>
      </c>
      <c r="K21" t="s">
        <v>202</v>
      </c>
      <c r="L21" t="s">
        <v>202</v>
      </c>
      <c r="M21" t="s">
        <v>322</v>
      </c>
      <c r="N21" t="s">
        <v>475</v>
      </c>
      <c r="O21" t="s">
        <v>335</v>
      </c>
      <c r="P21" s="96">
        <v>45849</v>
      </c>
      <c r="Q21" t="s">
        <v>1406</v>
      </c>
      <c r="R21" t="s">
        <v>412</v>
      </c>
      <c r="S21" t="s">
        <v>403</v>
      </c>
      <c r="T21" t="s">
        <v>1222</v>
      </c>
      <c r="U21" s="94">
        <v>4.6397000000000004</v>
      </c>
      <c r="V21" s="96">
        <v>49856</v>
      </c>
      <c r="W21" s="93">
        <v>3.1199999999999999E-2</v>
      </c>
      <c r="X21" s="93">
        <v>3.9800000000000002E-2</v>
      </c>
      <c r="Y21" t="s">
        <v>409</v>
      </c>
      <c r="AA21" t="s">
        <v>889</v>
      </c>
      <c r="AB21" t="s">
        <v>892</v>
      </c>
      <c r="AC21" s="96">
        <v>46203</v>
      </c>
      <c r="AD21" s="96">
        <v>46203</v>
      </c>
      <c r="AE21" s="94">
        <v>3182000</v>
      </c>
      <c r="AF21" s="94">
        <v>1</v>
      </c>
      <c r="AG21" s="94">
        <v>105.94</v>
      </c>
      <c r="AH21" s="94">
        <v>3371.0108</v>
      </c>
      <c r="AI21" s="91"/>
      <c r="AJ21" s="91"/>
      <c r="AL21" s="93">
        <v>9.5364000000000004E-2</v>
      </c>
      <c r="AM21" s="93">
        <v>7.8799999999999996E-4</v>
      </c>
      <c r="AN21" s="122"/>
    </row>
    <row r="22" spans="1:40" ht="13.5" customHeight="1">
      <c r="A22" s="122"/>
      <c r="B22">
        <v>520030677</v>
      </c>
      <c r="C22">
        <v>116</v>
      </c>
      <c r="D22" t="s">
        <v>2609</v>
      </c>
      <c r="E22">
        <v>515759777</v>
      </c>
      <c r="F22" t="s">
        <v>307</v>
      </c>
      <c r="G22" t="s">
        <v>2610</v>
      </c>
      <c r="H22">
        <v>1207141</v>
      </c>
      <c r="I22" t="s">
        <v>310</v>
      </c>
      <c r="J22" t="s">
        <v>960</v>
      </c>
      <c r="K22" t="s">
        <v>202</v>
      </c>
      <c r="L22" t="s">
        <v>202</v>
      </c>
      <c r="M22" t="s">
        <v>322</v>
      </c>
      <c r="N22" t="s">
        <v>440</v>
      </c>
      <c r="O22" t="s">
        <v>335</v>
      </c>
      <c r="P22" s="96">
        <v>45445</v>
      </c>
      <c r="Q22" t="s">
        <v>407</v>
      </c>
      <c r="R22" t="s">
        <v>407</v>
      </c>
      <c r="S22" t="s">
        <v>407</v>
      </c>
      <c r="T22" t="s">
        <v>1222</v>
      </c>
      <c r="U22" s="94">
        <v>0.39410000000000001</v>
      </c>
      <c r="V22" s="96">
        <v>47756</v>
      </c>
      <c r="W22" s="93">
        <v>9.4500000000000001E-2</v>
      </c>
      <c r="X22" s="93">
        <v>7.077E-2</v>
      </c>
      <c r="Y22" t="s">
        <v>409</v>
      </c>
      <c r="AA22" t="s">
        <v>889</v>
      </c>
      <c r="AB22" t="s">
        <v>892</v>
      </c>
      <c r="AC22" s="96">
        <v>46203</v>
      </c>
      <c r="AD22" s="96">
        <v>46203</v>
      </c>
      <c r="AE22" s="94">
        <v>323827.61</v>
      </c>
      <c r="AF22" s="94">
        <v>1</v>
      </c>
      <c r="AG22" s="94">
        <v>100.58</v>
      </c>
      <c r="AH22" s="94">
        <v>331.68434999999999</v>
      </c>
      <c r="AI22" s="91"/>
      <c r="AJ22" s="91"/>
      <c r="AL22" s="93">
        <v>9.3830000000000007E-3</v>
      </c>
      <c r="AM22" s="93">
        <v>7.7000000000000001E-5</v>
      </c>
      <c r="AN22" s="122"/>
    </row>
    <row r="23" spans="1:40" ht="13.5" customHeight="1">
      <c r="A23" s="122"/>
      <c r="B23">
        <v>520030677</v>
      </c>
      <c r="C23">
        <v>116</v>
      </c>
      <c r="D23" t="s">
        <v>1323</v>
      </c>
      <c r="E23">
        <v>520018078</v>
      </c>
      <c r="F23" t="s">
        <v>307</v>
      </c>
      <c r="G23" t="s">
        <v>2602</v>
      </c>
      <c r="H23">
        <v>1237809</v>
      </c>
      <c r="I23" t="s">
        <v>310</v>
      </c>
      <c r="J23" t="s">
        <v>960</v>
      </c>
      <c r="K23" t="s">
        <v>202</v>
      </c>
      <c r="L23" t="s">
        <v>202</v>
      </c>
      <c r="M23" t="s">
        <v>322</v>
      </c>
      <c r="N23" t="s">
        <v>445</v>
      </c>
      <c r="O23" t="s">
        <v>335</v>
      </c>
      <c r="P23" s="96">
        <v>46086</v>
      </c>
      <c r="Q23" t="s">
        <v>407</v>
      </c>
      <c r="R23" t="s">
        <v>407</v>
      </c>
      <c r="S23" t="s">
        <v>407</v>
      </c>
      <c r="T23" t="s">
        <v>1222</v>
      </c>
      <c r="U23" s="94">
        <v>3.7578</v>
      </c>
      <c r="V23" s="96">
        <v>47750</v>
      </c>
      <c r="W23" s="93">
        <v>6.0299999999999999E-2</v>
      </c>
      <c r="X23" s="93">
        <v>5.8500000000000003E-2</v>
      </c>
      <c r="Y23" t="s">
        <v>409</v>
      </c>
      <c r="AA23" t="s">
        <v>889</v>
      </c>
      <c r="AB23" t="s">
        <v>892</v>
      </c>
      <c r="AC23" s="96">
        <v>46203</v>
      </c>
      <c r="AD23" s="96">
        <v>46203</v>
      </c>
      <c r="AE23" s="94">
        <v>4064785.92</v>
      </c>
      <c r="AF23" s="94">
        <v>1</v>
      </c>
      <c r="AG23" s="94">
        <v>100.05</v>
      </c>
      <c r="AH23" s="94">
        <v>4066.8183100000001</v>
      </c>
      <c r="AI23" s="91"/>
      <c r="AJ23" s="91"/>
      <c r="AL23" s="93">
        <v>0.115049</v>
      </c>
      <c r="AM23" s="93">
        <v>9.5100000000000002E-4</v>
      </c>
      <c r="AN23" s="122"/>
    </row>
    <row r="24" spans="1:40" ht="13.5" customHeight="1">
      <c r="A24" s="122"/>
      <c r="B24">
        <v>520030677</v>
      </c>
      <c r="C24">
        <v>116</v>
      </c>
      <c r="D24" t="s">
        <v>2607</v>
      </c>
      <c r="E24">
        <v>512905423</v>
      </c>
      <c r="F24" t="s">
        <v>307</v>
      </c>
      <c r="G24" t="s">
        <v>2613</v>
      </c>
      <c r="H24">
        <v>119795359</v>
      </c>
      <c r="I24" t="s">
        <v>310</v>
      </c>
      <c r="J24" t="s">
        <v>960</v>
      </c>
      <c r="K24" t="s">
        <v>202</v>
      </c>
      <c r="L24" t="s">
        <v>202</v>
      </c>
      <c r="M24" t="s">
        <v>322</v>
      </c>
      <c r="N24" t="s">
        <v>475</v>
      </c>
      <c r="O24" t="s">
        <v>335</v>
      </c>
      <c r="P24" s="96">
        <v>45124</v>
      </c>
      <c r="Q24" t="s">
        <v>1406</v>
      </c>
      <c r="R24" t="s">
        <v>412</v>
      </c>
      <c r="S24" t="s">
        <v>403</v>
      </c>
      <c r="T24" t="s">
        <v>1222</v>
      </c>
      <c r="U24" s="94">
        <v>2.1253000000000002</v>
      </c>
      <c r="V24" s="96">
        <v>48868</v>
      </c>
      <c r="W24" s="93">
        <v>4.82E-2</v>
      </c>
      <c r="X24" s="93">
        <v>7.3099999999999998E-2</v>
      </c>
      <c r="Y24" t="s">
        <v>409</v>
      </c>
      <c r="AA24" t="s">
        <v>889</v>
      </c>
      <c r="AB24" t="s">
        <v>892</v>
      </c>
      <c r="AC24" s="96">
        <v>46203</v>
      </c>
      <c r="AD24" s="96">
        <v>46203</v>
      </c>
      <c r="AE24" s="94">
        <v>2450000</v>
      </c>
      <c r="AF24" s="94">
        <v>1</v>
      </c>
      <c r="AG24" s="94">
        <v>112.57</v>
      </c>
      <c r="AH24" s="94">
        <v>2757.9650000000001</v>
      </c>
      <c r="AI24" s="91"/>
      <c r="AJ24" s="91"/>
      <c r="AL24" s="93">
        <v>7.8020999999999993E-2</v>
      </c>
      <c r="AM24" s="93">
        <v>6.4499999999999996E-4</v>
      </c>
      <c r="AN24" s="122"/>
    </row>
    <row r="25" spans="1:40" ht="13.5" customHeight="1">
      <c r="A25" s="122"/>
      <c r="B25">
        <v>520030677</v>
      </c>
      <c r="C25">
        <v>116</v>
      </c>
      <c r="D25" t="s">
        <v>2617</v>
      </c>
      <c r="E25">
        <v>520044439</v>
      </c>
      <c r="F25" t="s">
        <v>307</v>
      </c>
      <c r="G25" t="s">
        <v>2619</v>
      </c>
      <c r="H25">
        <v>1138825</v>
      </c>
      <c r="I25" t="s">
        <v>310</v>
      </c>
      <c r="J25" t="s">
        <v>960</v>
      </c>
      <c r="K25" t="s">
        <v>202</v>
      </c>
      <c r="L25" t="s">
        <v>202</v>
      </c>
      <c r="M25" t="s">
        <v>322</v>
      </c>
      <c r="N25" t="s">
        <v>448</v>
      </c>
      <c r="O25" t="s">
        <v>335</v>
      </c>
      <c r="P25" s="96">
        <v>42572</v>
      </c>
      <c r="Q25" t="s">
        <v>1337</v>
      </c>
      <c r="R25" t="s">
        <v>412</v>
      </c>
      <c r="S25" t="s">
        <v>403</v>
      </c>
      <c r="T25" t="s">
        <v>1222</v>
      </c>
      <c r="U25" s="94">
        <v>1.6821999999999999</v>
      </c>
      <c r="V25" s="96">
        <v>46934</v>
      </c>
      <c r="W25" s="93">
        <v>4.4499999999999998E-2</v>
      </c>
      <c r="X25" s="93">
        <v>4.5999999999999999E-2</v>
      </c>
      <c r="Y25" t="s">
        <v>409</v>
      </c>
      <c r="AA25" t="s">
        <v>889</v>
      </c>
      <c r="AB25" t="s">
        <v>892</v>
      </c>
      <c r="AC25" s="96">
        <v>46203</v>
      </c>
      <c r="AD25" s="96">
        <v>46203</v>
      </c>
      <c r="AE25" s="94">
        <v>590400</v>
      </c>
      <c r="AF25" s="94">
        <v>1</v>
      </c>
      <c r="AG25" s="94">
        <v>100.33</v>
      </c>
      <c r="AH25" s="94">
        <v>592.34831999999994</v>
      </c>
      <c r="AI25" s="91"/>
      <c r="AJ25" s="91"/>
      <c r="AL25" s="93">
        <v>1.6757000000000001E-2</v>
      </c>
      <c r="AM25" s="93">
        <v>1.3799999999999999E-4</v>
      </c>
      <c r="AN25" s="122"/>
    </row>
    <row r="26" spans="1:40" ht="13.5" customHeight="1">
      <c r="A26" s="122"/>
      <c r="B26">
        <v>520030677</v>
      </c>
      <c r="C26">
        <v>116</v>
      </c>
      <c r="D26" t="s">
        <v>2599</v>
      </c>
      <c r="E26">
        <v>520042185</v>
      </c>
      <c r="F26" t="s">
        <v>307</v>
      </c>
      <c r="G26" t="s">
        <v>2600</v>
      </c>
      <c r="H26">
        <v>1140276</v>
      </c>
      <c r="I26" t="s">
        <v>310</v>
      </c>
      <c r="J26" t="s">
        <v>750</v>
      </c>
      <c r="K26" t="s">
        <v>202</v>
      </c>
      <c r="L26" t="s">
        <v>202</v>
      </c>
      <c r="M26" t="s">
        <v>322</v>
      </c>
      <c r="N26" t="s">
        <v>443</v>
      </c>
      <c r="O26" t="s">
        <v>335</v>
      </c>
      <c r="P26" s="96">
        <v>42795</v>
      </c>
      <c r="Q26" t="s">
        <v>2601</v>
      </c>
      <c r="R26" t="s">
        <v>412</v>
      </c>
      <c r="S26" t="s">
        <v>403</v>
      </c>
      <c r="T26" t="s">
        <v>1222</v>
      </c>
      <c r="U26" s="94">
        <v>3.9689999999999999</v>
      </c>
      <c r="V26" s="96">
        <v>49202</v>
      </c>
      <c r="W26" s="93">
        <v>2.12E-2</v>
      </c>
      <c r="X26" s="93">
        <v>2.1399999999999999E-2</v>
      </c>
      <c r="Y26" t="s">
        <v>409</v>
      </c>
      <c r="AA26" t="s">
        <v>889</v>
      </c>
      <c r="AB26" t="s">
        <v>892</v>
      </c>
      <c r="AC26" s="96">
        <v>46203</v>
      </c>
      <c r="AD26" s="96">
        <v>46203</v>
      </c>
      <c r="AE26" s="94">
        <v>1775754.6</v>
      </c>
      <c r="AF26" s="94">
        <v>1</v>
      </c>
      <c r="AG26" s="94">
        <v>121.89</v>
      </c>
      <c r="AH26" s="94">
        <v>2164.4672799999998</v>
      </c>
      <c r="AI26" s="91"/>
      <c r="AJ26" s="91"/>
      <c r="AL26" s="93">
        <v>6.1232000000000002E-2</v>
      </c>
      <c r="AM26" s="93">
        <v>5.0600000000000005E-4</v>
      </c>
      <c r="AN26" s="122"/>
    </row>
    <row r="27" spans="1:40" ht="13.5" customHeight="1">
      <c r="A27" s="122"/>
      <c r="B27">
        <v>520030677</v>
      </c>
      <c r="C27">
        <v>116</v>
      </c>
      <c r="D27" t="s">
        <v>2611</v>
      </c>
      <c r="E27">
        <v>516041118</v>
      </c>
      <c r="F27" t="s">
        <v>307</v>
      </c>
      <c r="G27" t="s">
        <v>2612</v>
      </c>
      <c r="H27">
        <v>1198787</v>
      </c>
      <c r="I27" t="s">
        <v>310</v>
      </c>
      <c r="J27" t="s">
        <v>750</v>
      </c>
      <c r="K27" t="s">
        <v>202</v>
      </c>
      <c r="L27" t="s">
        <v>202</v>
      </c>
      <c r="M27" t="s">
        <v>322</v>
      </c>
      <c r="N27" t="s">
        <v>474</v>
      </c>
      <c r="O27" t="s">
        <v>335</v>
      </c>
      <c r="P27" s="96">
        <v>45154</v>
      </c>
      <c r="Q27" t="s">
        <v>1347</v>
      </c>
      <c r="R27" t="s">
        <v>410</v>
      </c>
      <c r="S27" t="s">
        <v>403</v>
      </c>
      <c r="T27" t="s">
        <v>1222</v>
      </c>
      <c r="U27" s="94">
        <v>2.0750000000000002</v>
      </c>
      <c r="V27" s="96">
        <v>47483</v>
      </c>
      <c r="W27" s="93">
        <v>2.7199999999999998E-2</v>
      </c>
      <c r="X27" s="93">
        <v>3.6400000000000002E-2</v>
      </c>
      <c r="Y27" t="s">
        <v>409</v>
      </c>
      <c r="AA27" t="s">
        <v>889</v>
      </c>
      <c r="AB27" t="s">
        <v>892</v>
      </c>
      <c r="AC27" s="96">
        <v>46203</v>
      </c>
      <c r="AD27" s="96">
        <v>46203</v>
      </c>
      <c r="AE27" s="94">
        <v>1883000</v>
      </c>
      <c r="AF27" s="94">
        <v>1</v>
      </c>
      <c r="AG27" s="94">
        <v>109.78</v>
      </c>
      <c r="AH27" s="94">
        <v>2067.1574000000001</v>
      </c>
      <c r="AI27" s="91"/>
      <c r="AJ27" s="91"/>
      <c r="AL27" s="93">
        <v>5.8479000000000003E-2</v>
      </c>
      <c r="AM27" s="93">
        <v>4.8299999999999998E-4</v>
      </c>
      <c r="AN27" s="122"/>
    </row>
    <row r="28" spans="1:40" ht="13.5" customHeight="1">
      <c r="A28" s="122"/>
      <c r="B28">
        <v>520030677</v>
      </c>
      <c r="C28">
        <v>116</v>
      </c>
      <c r="D28" t="s">
        <v>2614</v>
      </c>
      <c r="E28">
        <v>500102868</v>
      </c>
      <c r="F28" t="s">
        <v>307</v>
      </c>
      <c r="G28" t="s">
        <v>2615</v>
      </c>
      <c r="H28">
        <v>1187343</v>
      </c>
      <c r="I28" t="s">
        <v>310</v>
      </c>
      <c r="J28" t="s">
        <v>750</v>
      </c>
      <c r="K28" t="s">
        <v>202</v>
      </c>
      <c r="L28" t="s">
        <v>202</v>
      </c>
      <c r="M28" t="s">
        <v>322</v>
      </c>
      <c r="N28" t="s">
        <v>474</v>
      </c>
      <c r="O28" t="s">
        <v>335</v>
      </c>
      <c r="P28" s="96">
        <v>45973</v>
      </c>
      <c r="Q28" t="s">
        <v>2601</v>
      </c>
      <c r="R28" t="s">
        <v>412</v>
      </c>
      <c r="S28" t="s">
        <v>403</v>
      </c>
      <c r="T28" t="s">
        <v>1222</v>
      </c>
      <c r="U28" s="94">
        <v>5.9352999999999998</v>
      </c>
      <c r="V28" s="96">
        <v>45973</v>
      </c>
      <c r="W28" s="93">
        <v>2.47E-2</v>
      </c>
      <c r="X28" s="93">
        <v>1.7500000000000002E-2</v>
      </c>
      <c r="Y28" t="s">
        <v>409</v>
      </c>
      <c r="AA28" t="s">
        <v>889</v>
      </c>
      <c r="AB28" t="s">
        <v>892</v>
      </c>
      <c r="AC28" s="96">
        <v>46203</v>
      </c>
      <c r="AD28" s="96">
        <v>46203</v>
      </c>
      <c r="AE28" s="94">
        <v>5187833.34</v>
      </c>
      <c r="AF28" s="94">
        <v>1</v>
      </c>
      <c r="AG28" s="94">
        <v>108.39</v>
      </c>
      <c r="AH28" s="94">
        <v>5623.09256</v>
      </c>
      <c r="AI28" s="91"/>
      <c r="AJ28" s="91"/>
      <c r="AL28" s="93">
        <v>0.15907499999999999</v>
      </c>
      <c r="AM28" s="93">
        <v>1.315E-3</v>
      </c>
      <c r="AN28" s="122"/>
    </row>
    <row r="29" spans="1:40" ht="13.5" customHeight="1">
      <c r="A29" s="122"/>
      <c r="B29">
        <v>520030677</v>
      </c>
      <c r="C29">
        <v>116</v>
      </c>
      <c r="D29" t="s">
        <v>2041</v>
      </c>
      <c r="E29">
        <v>880326081</v>
      </c>
      <c r="F29" t="s">
        <v>307</v>
      </c>
      <c r="G29" t="s">
        <v>2616</v>
      </c>
      <c r="H29">
        <v>1167212</v>
      </c>
      <c r="I29" t="s">
        <v>310</v>
      </c>
      <c r="J29" t="s">
        <v>960</v>
      </c>
      <c r="K29" t="s">
        <v>202</v>
      </c>
      <c r="L29" t="s">
        <v>202</v>
      </c>
      <c r="M29" t="s">
        <v>322</v>
      </c>
      <c r="N29" t="s">
        <v>438</v>
      </c>
      <c r="O29" t="s">
        <v>335</v>
      </c>
      <c r="P29" s="96">
        <v>44014</v>
      </c>
      <c r="Q29" t="s">
        <v>1347</v>
      </c>
      <c r="R29" t="s">
        <v>410</v>
      </c>
      <c r="S29" t="s">
        <v>403</v>
      </c>
      <c r="T29" t="s">
        <v>1222</v>
      </c>
      <c r="U29" s="94">
        <v>2.7896000000000001</v>
      </c>
      <c r="V29" s="96">
        <v>48014</v>
      </c>
      <c r="W29" s="93">
        <v>4.3099999999999999E-2</v>
      </c>
      <c r="X29" s="93">
        <v>3.3500000000000002E-2</v>
      </c>
      <c r="Y29" t="s">
        <v>409</v>
      </c>
      <c r="AA29" t="s">
        <v>889</v>
      </c>
      <c r="AB29" t="s">
        <v>892</v>
      </c>
      <c r="AC29" s="96">
        <v>46203</v>
      </c>
      <c r="AD29" s="96">
        <v>46203</v>
      </c>
      <c r="AE29" s="94">
        <v>1581500</v>
      </c>
      <c r="AF29" s="94">
        <v>1</v>
      </c>
      <c r="AG29" s="94">
        <v>97.65</v>
      </c>
      <c r="AH29" s="94">
        <v>1544.33475</v>
      </c>
      <c r="AI29" s="91"/>
      <c r="AJ29" s="91"/>
      <c r="AL29" s="93">
        <v>4.3687999999999998E-2</v>
      </c>
      <c r="AM29" s="93">
        <v>3.6099999999999999E-4</v>
      </c>
      <c r="AN29" s="122"/>
    </row>
    <row r="30" spans="1:40" ht="13.5" customHeight="1">
      <c r="A30" s="122"/>
      <c r="B30">
        <v>520030677</v>
      </c>
      <c r="C30">
        <v>164</v>
      </c>
      <c r="D30" t="s">
        <v>2041</v>
      </c>
      <c r="E30">
        <v>880326081</v>
      </c>
      <c r="F30" t="s">
        <v>307</v>
      </c>
      <c r="G30" t="s">
        <v>2616</v>
      </c>
      <c r="H30">
        <v>1167212</v>
      </c>
      <c r="I30" t="s">
        <v>310</v>
      </c>
      <c r="J30" t="s">
        <v>960</v>
      </c>
      <c r="K30" t="s">
        <v>202</v>
      </c>
      <c r="L30" t="s">
        <v>202</v>
      </c>
      <c r="M30" t="s">
        <v>322</v>
      </c>
      <c r="N30" t="s">
        <v>438</v>
      </c>
      <c r="O30" t="s">
        <v>335</v>
      </c>
      <c r="P30" s="96">
        <v>44014</v>
      </c>
      <c r="Q30" t="s">
        <v>1347</v>
      </c>
      <c r="R30" t="s">
        <v>410</v>
      </c>
      <c r="S30" t="s">
        <v>403</v>
      </c>
      <c r="T30" t="s">
        <v>1222</v>
      </c>
      <c r="U30" s="94">
        <v>2.7896000000000001</v>
      </c>
      <c r="V30" s="96">
        <v>48014</v>
      </c>
      <c r="W30" s="93">
        <v>4.3099999999999999E-2</v>
      </c>
      <c r="X30" s="93">
        <v>3.3500000000000002E-2</v>
      </c>
      <c r="Y30" t="s">
        <v>409</v>
      </c>
      <c r="AA30" t="s">
        <v>889</v>
      </c>
      <c r="AB30" t="s">
        <v>892</v>
      </c>
      <c r="AC30" s="96">
        <v>46203</v>
      </c>
      <c r="AD30" s="96">
        <v>46203</v>
      </c>
      <c r="AE30" s="94">
        <v>33000</v>
      </c>
      <c r="AF30" s="94">
        <v>1</v>
      </c>
      <c r="AG30" s="94">
        <v>97.65</v>
      </c>
      <c r="AH30" s="94">
        <v>32.224499999999999</v>
      </c>
      <c r="AI30" s="91"/>
      <c r="AJ30" s="91"/>
      <c r="AL30" s="93">
        <v>1</v>
      </c>
      <c r="AM30" s="93">
        <v>3.9899999999999999E-4</v>
      </c>
      <c r="AN30" s="122"/>
    </row>
    <row r="31" spans="1:40" ht="13.5" customHeight="1">
      <c r="A31" s="122"/>
      <c r="B31">
        <v>520030677</v>
      </c>
      <c r="C31">
        <v>1801</v>
      </c>
      <c r="D31" t="s">
        <v>2609</v>
      </c>
      <c r="E31">
        <v>515759777</v>
      </c>
      <c r="F31" t="s">
        <v>307</v>
      </c>
      <c r="G31" t="s">
        <v>2610</v>
      </c>
      <c r="H31">
        <v>1207141</v>
      </c>
      <c r="I31" t="s">
        <v>310</v>
      </c>
      <c r="J31" t="s">
        <v>960</v>
      </c>
      <c r="K31" t="s">
        <v>202</v>
      </c>
      <c r="L31" t="s">
        <v>202</v>
      </c>
      <c r="M31" t="s">
        <v>322</v>
      </c>
      <c r="N31" t="s">
        <v>440</v>
      </c>
      <c r="O31" t="s">
        <v>335</v>
      </c>
      <c r="P31" s="96">
        <v>45445</v>
      </c>
      <c r="Q31" t="s">
        <v>407</v>
      </c>
      <c r="R31" t="s">
        <v>407</v>
      </c>
      <c r="S31" t="s">
        <v>407</v>
      </c>
      <c r="T31" t="s">
        <v>1222</v>
      </c>
      <c r="U31" s="94">
        <v>0.39410000000000001</v>
      </c>
      <c r="V31" s="96">
        <v>47756</v>
      </c>
      <c r="W31" s="93">
        <v>9.4500000000000001E-2</v>
      </c>
      <c r="X31" s="93">
        <v>7.077E-2</v>
      </c>
      <c r="Y31" t="s">
        <v>409</v>
      </c>
      <c r="AA31" t="s">
        <v>889</v>
      </c>
      <c r="AB31" t="s">
        <v>892</v>
      </c>
      <c r="AC31" s="96">
        <v>46203</v>
      </c>
      <c r="AD31" s="96">
        <v>46203</v>
      </c>
      <c r="AE31" s="94">
        <v>54616.18</v>
      </c>
      <c r="AF31" s="94">
        <v>1</v>
      </c>
      <c r="AG31" s="94">
        <v>100.58</v>
      </c>
      <c r="AH31" s="94">
        <v>55.941279999999999</v>
      </c>
      <c r="AI31" s="91"/>
      <c r="AJ31" s="91"/>
      <c r="AL31" s="93">
        <v>1.2071999999999999E-2</v>
      </c>
      <c r="AM31" s="93">
        <v>1.4799999999999999E-4</v>
      </c>
      <c r="AN31" s="122"/>
    </row>
    <row r="32" spans="1:40" ht="13.5" customHeight="1">
      <c r="A32" s="122"/>
      <c r="B32">
        <v>520030677</v>
      </c>
      <c r="C32">
        <v>1801</v>
      </c>
      <c r="D32" t="s">
        <v>2617</v>
      </c>
      <c r="E32">
        <v>520044439</v>
      </c>
      <c r="F32" t="s">
        <v>307</v>
      </c>
      <c r="G32" t="s">
        <v>2618</v>
      </c>
      <c r="H32">
        <v>1210244</v>
      </c>
      <c r="I32" t="s">
        <v>310</v>
      </c>
      <c r="J32" t="s">
        <v>750</v>
      </c>
      <c r="K32" t="s">
        <v>202</v>
      </c>
      <c r="L32" t="s">
        <v>202</v>
      </c>
      <c r="M32" t="s">
        <v>322</v>
      </c>
      <c r="N32" t="s">
        <v>448</v>
      </c>
      <c r="O32" t="s">
        <v>335</v>
      </c>
      <c r="P32" s="96">
        <v>45515</v>
      </c>
      <c r="Q32" t="s">
        <v>1337</v>
      </c>
      <c r="R32" t="s">
        <v>412</v>
      </c>
      <c r="S32" t="s">
        <v>403</v>
      </c>
      <c r="T32" t="s">
        <v>1222</v>
      </c>
      <c r="U32" s="94">
        <v>5.0514000000000001</v>
      </c>
      <c r="V32" s="96">
        <v>46631</v>
      </c>
      <c r="W32" s="93">
        <v>3.7999999999999999E-2</v>
      </c>
      <c r="X32" s="93">
        <v>4.7E-2</v>
      </c>
      <c r="Y32" t="s">
        <v>409</v>
      </c>
      <c r="AA32" t="s">
        <v>889</v>
      </c>
      <c r="AB32" t="s">
        <v>892</v>
      </c>
      <c r="AC32" s="96">
        <v>46203</v>
      </c>
      <c r="AD32" s="96">
        <v>46203</v>
      </c>
      <c r="AE32" s="94">
        <v>511000</v>
      </c>
      <c r="AF32" s="94">
        <v>1</v>
      </c>
      <c r="AG32" s="94">
        <v>109.97</v>
      </c>
      <c r="AH32" s="94">
        <v>561.94669999999996</v>
      </c>
      <c r="AI32" s="91"/>
      <c r="AJ32" s="91"/>
      <c r="AL32" s="93">
        <v>0.12127400000000001</v>
      </c>
      <c r="AM32" s="93">
        <v>1.4989999999999999E-3</v>
      </c>
      <c r="AN32" s="122"/>
    </row>
    <row r="33" spans="1:40" ht="13.5" customHeight="1">
      <c r="A33" s="122"/>
      <c r="B33">
        <v>520030677</v>
      </c>
      <c r="C33">
        <v>1801</v>
      </c>
      <c r="D33" t="s">
        <v>1323</v>
      </c>
      <c r="E33">
        <v>520018078</v>
      </c>
      <c r="F33" t="s">
        <v>307</v>
      </c>
      <c r="G33" t="s">
        <v>2606</v>
      </c>
      <c r="H33">
        <v>1215029</v>
      </c>
      <c r="I33" t="s">
        <v>310</v>
      </c>
      <c r="J33" t="s">
        <v>750</v>
      </c>
      <c r="K33" t="s">
        <v>202</v>
      </c>
      <c r="L33" t="s">
        <v>202</v>
      </c>
      <c r="M33" t="s">
        <v>322</v>
      </c>
      <c r="N33" t="s">
        <v>445</v>
      </c>
      <c r="O33" t="s">
        <v>335</v>
      </c>
      <c r="P33" s="96">
        <v>45649</v>
      </c>
      <c r="Q33" t="s">
        <v>407</v>
      </c>
      <c r="R33" t="s">
        <v>407</v>
      </c>
      <c r="S33" t="s">
        <v>407</v>
      </c>
      <c r="T33" t="s">
        <v>1222</v>
      </c>
      <c r="U33" s="94">
        <v>2.4056000000000002</v>
      </c>
      <c r="V33" s="96">
        <v>49453</v>
      </c>
      <c r="W33" s="93">
        <v>3.3399999999999999E-2</v>
      </c>
      <c r="X33" s="93">
        <v>3.882E-2</v>
      </c>
      <c r="Y33" t="s">
        <v>409</v>
      </c>
      <c r="AA33" t="s">
        <v>889</v>
      </c>
      <c r="AB33" t="s">
        <v>892</v>
      </c>
      <c r="AC33" s="96">
        <v>46203</v>
      </c>
      <c r="AD33" s="96">
        <v>46203</v>
      </c>
      <c r="AE33" s="94">
        <v>345884.46</v>
      </c>
      <c r="AF33" s="94">
        <v>1</v>
      </c>
      <c r="AG33" s="94">
        <v>104.59</v>
      </c>
      <c r="AH33" s="94">
        <v>361.76056</v>
      </c>
      <c r="AI33" s="91"/>
      <c r="AJ33" s="91"/>
      <c r="AL33" s="93">
        <v>7.8072000000000003E-2</v>
      </c>
      <c r="AM33" s="93">
        <v>9.6500000000000004E-4</v>
      </c>
      <c r="AN33" s="122"/>
    </row>
    <row r="34" spans="1:40" ht="13.5" customHeight="1">
      <c r="A34" s="122"/>
      <c r="B34">
        <v>520030677</v>
      </c>
      <c r="C34">
        <v>1801</v>
      </c>
      <c r="D34" t="s">
        <v>1378</v>
      </c>
      <c r="E34">
        <v>520033986</v>
      </c>
      <c r="F34" t="s">
        <v>307</v>
      </c>
      <c r="G34" t="s">
        <v>2605</v>
      </c>
      <c r="H34">
        <v>1224815</v>
      </c>
      <c r="I34" t="s">
        <v>310</v>
      </c>
      <c r="J34" t="s">
        <v>960</v>
      </c>
      <c r="K34" t="s">
        <v>202</v>
      </c>
      <c r="L34" t="s">
        <v>202</v>
      </c>
      <c r="M34" t="s">
        <v>322</v>
      </c>
      <c r="N34" t="s">
        <v>442</v>
      </c>
      <c r="O34" t="s">
        <v>335</v>
      </c>
      <c r="P34" s="96">
        <v>45847</v>
      </c>
      <c r="Q34" t="s">
        <v>407</v>
      </c>
      <c r="R34" t="s">
        <v>407</v>
      </c>
      <c r="S34" t="s">
        <v>407</v>
      </c>
      <c r="T34" t="s">
        <v>1222</v>
      </c>
      <c r="U34" s="94">
        <v>2.5594999999999999</v>
      </c>
      <c r="V34" s="96">
        <v>47202</v>
      </c>
      <c r="W34" s="93">
        <v>5.3800000000000001E-2</v>
      </c>
      <c r="X34" s="93">
        <v>5.33E-2</v>
      </c>
      <c r="Y34" t="s">
        <v>409</v>
      </c>
      <c r="AA34" t="s">
        <v>889</v>
      </c>
      <c r="AB34" t="s">
        <v>892</v>
      </c>
      <c r="AC34" s="96">
        <v>46203</v>
      </c>
      <c r="AD34" s="96">
        <v>46203</v>
      </c>
      <c r="AE34" s="94">
        <v>80615.58</v>
      </c>
      <c r="AF34" s="94">
        <v>1</v>
      </c>
      <c r="AG34" s="94">
        <v>100.24</v>
      </c>
      <c r="AH34" s="94">
        <v>80.809060000000002</v>
      </c>
      <c r="AI34" s="91"/>
      <c r="AJ34" s="91"/>
      <c r="AL34" s="93">
        <v>1.7439E-2</v>
      </c>
      <c r="AM34" s="93">
        <v>2.1499999999999999E-4</v>
      </c>
      <c r="AN34" s="122"/>
    </row>
    <row r="35" spans="1:40" ht="13.5" customHeight="1">
      <c r="A35" s="122"/>
      <c r="B35">
        <v>520030677</v>
      </c>
      <c r="C35">
        <v>1801</v>
      </c>
      <c r="D35" t="s">
        <v>2611</v>
      </c>
      <c r="E35">
        <v>516041118</v>
      </c>
      <c r="F35" t="s">
        <v>307</v>
      </c>
      <c r="G35" t="s">
        <v>2612</v>
      </c>
      <c r="H35">
        <v>1198787</v>
      </c>
      <c r="I35" t="s">
        <v>310</v>
      </c>
      <c r="J35" t="s">
        <v>750</v>
      </c>
      <c r="K35" t="s">
        <v>202</v>
      </c>
      <c r="L35" t="s">
        <v>202</v>
      </c>
      <c r="M35" t="s">
        <v>322</v>
      </c>
      <c r="N35" t="s">
        <v>474</v>
      </c>
      <c r="O35" t="s">
        <v>335</v>
      </c>
      <c r="P35" s="96">
        <v>45154</v>
      </c>
      <c r="Q35" t="s">
        <v>1347</v>
      </c>
      <c r="R35" t="s">
        <v>410</v>
      </c>
      <c r="S35" t="s">
        <v>403</v>
      </c>
      <c r="T35" t="s">
        <v>1222</v>
      </c>
      <c r="U35" s="94">
        <v>2.0750000000000002</v>
      </c>
      <c r="V35" s="96">
        <v>47483</v>
      </c>
      <c r="W35" s="93">
        <v>2.7199999999999998E-2</v>
      </c>
      <c r="X35" s="93">
        <v>3.6400000000000002E-2</v>
      </c>
      <c r="Y35" t="s">
        <v>409</v>
      </c>
      <c r="AA35" t="s">
        <v>889</v>
      </c>
      <c r="AB35" t="s">
        <v>892</v>
      </c>
      <c r="AC35" s="96">
        <v>46203</v>
      </c>
      <c r="AD35" s="96">
        <v>46203</v>
      </c>
      <c r="AE35" s="94">
        <v>259000</v>
      </c>
      <c r="AF35" s="94">
        <v>1</v>
      </c>
      <c r="AG35" s="94">
        <v>109.78</v>
      </c>
      <c r="AH35" s="94">
        <v>284.33019999999999</v>
      </c>
      <c r="AI35" s="91"/>
      <c r="AJ35" s="91"/>
      <c r="AL35" s="93">
        <v>6.1360999999999999E-2</v>
      </c>
      <c r="AM35" s="93">
        <v>7.5799999999999999E-4</v>
      </c>
      <c r="AN35" s="122"/>
    </row>
    <row r="36" spans="1:40" ht="13.5" customHeight="1">
      <c r="A36" s="122"/>
      <c r="B36">
        <v>520030677</v>
      </c>
      <c r="C36">
        <v>1801</v>
      </c>
      <c r="D36" t="s">
        <v>2015</v>
      </c>
      <c r="E36">
        <v>510706153</v>
      </c>
      <c r="F36" t="s">
        <v>307</v>
      </c>
      <c r="G36" t="s">
        <v>2603</v>
      </c>
      <c r="H36">
        <v>1228337</v>
      </c>
      <c r="I36" t="s">
        <v>310</v>
      </c>
      <c r="J36" t="s">
        <v>750</v>
      </c>
      <c r="K36" t="s">
        <v>202</v>
      </c>
      <c r="L36" t="s">
        <v>202</v>
      </c>
      <c r="M36" t="s">
        <v>322</v>
      </c>
      <c r="N36" t="s">
        <v>475</v>
      </c>
      <c r="O36" t="s">
        <v>335</v>
      </c>
      <c r="P36" s="96">
        <v>45908</v>
      </c>
      <c r="Q36" t="s">
        <v>1322</v>
      </c>
      <c r="R36" t="s">
        <v>412</v>
      </c>
      <c r="S36" t="s">
        <v>403</v>
      </c>
      <c r="T36" t="s">
        <v>1222</v>
      </c>
      <c r="U36" s="94">
        <v>4.68</v>
      </c>
      <c r="V36" s="96">
        <v>49928</v>
      </c>
      <c r="W36" s="93">
        <v>3.1199999999999999E-2</v>
      </c>
      <c r="X36" s="93">
        <v>3.8399999999999997E-2</v>
      </c>
      <c r="Y36" t="s">
        <v>409</v>
      </c>
      <c r="AA36" t="s">
        <v>889</v>
      </c>
      <c r="AB36" t="s">
        <v>892</v>
      </c>
      <c r="AC36" s="96">
        <v>46203</v>
      </c>
      <c r="AD36" s="96">
        <v>46203</v>
      </c>
      <c r="AE36" s="94">
        <v>442000</v>
      </c>
      <c r="AF36" s="94">
        <v>1</v>
      </c>
      <c r="AG36" s="94">
        <v>107.86</v>
      </c>
      <c r="AH36" s="94">
        <v>476.74119999999999</v>
      </c>
      <c r="AI36" s="91"/>
      <c r="AJ36" s="91"/>
      <c r="AL36" s="93">
        <v>0.10288600000000001</v>
      </c>
      <c r="AM36" s="93">
        <v>1.271E-3</v>
      </c>
      <c r="AN36" s="122"/>
    </row>
    <row r="37" spans="1:40" ht="13.5" customHeight="1">
      <c r="A37" s="122"/>
      <c r="B37">
        <v>520030677</v>
      </c>
      <c r="C37">
        <v>1801</v>
      </c>
      <c r="D37" t="s">
        <v>1323</v>
      </c>
      <c r="E37">
        <v>520018078</v>
      </c>
      <c r="F37" t="s">
        <v>307</v>
      </c>
      <c r="G37" t="s">
        <v>2602</v>
      </c>
      <c r="H37">
        <v>1237809</v>
      </c>
      <c r="I37" t="s">
        <v>310</v>
      </c>
      <c r="J37" t="s">
        <v>960</v>
      </c>
      <c r="K37" t="s">
        <v>202</v>
      </c>
      <c r="L37" t="s">
        <v>202</v>
      </c>
      <c r="M37" t="s">
        <v>322</v>
      </c>
      <c r="N37" t="s">
        <v>445</v>
      </c>
      <c r="O37" t="s">
        <v>335</v>
      </c>
      <c r="P37" s="96">
        <v>46086</v>
      </c>
      <c r="Q37" t="s">
        <v>407</v>
      </c>
      <c r="R37" t="s">
        <v>407</v>
      </c>
      <c r="S37" t="s">
        <v>407</v>
      </c>
      <c r="T37" t="s">
        <v>1222</v>
      </c>
      <c r="U37" s="94">
        <v>3.7578</v>
      </c>
      <c r="V37" s="96">
        <v>47750</v>
      </c>
      <c r="W37" s="93">
        <v>6.0299999999999999E-2</v>
      </c>
      <c r="X37" s="93">
        <v>5.8500000000000003E-2</v>
      </c>
      <c r="Y37" t="s">
        <v>409</v>
      </c>
      <c r="AA37" t="s">
        <v>889</v>
      </c>
      <c r="AB37" t="s">
        <v>892</v>
      </c>
      <c r="AC37" s="96">
        <v>46203</v>
      </c>
      <c r="AD37" s="96">
        <v>46203</v>
      </c>
      <c r="AE37" s="94">
        <v>478784.88</v>
      </c>
      <c r="AF37" s="94">
        <v>1</v>
      </c>
      <c r="AG37" s="94">
        <v>100.05</v>
      </c>
      <c r="AH37" s="94">
        <v>479.02427</v>
      </c>
      <c r="AI37" s="91"/>
      <c r="AJ37" s="91"/>
      <c r="AL37" s="93">
        <v>0.103379</v>
      </c>
      <c r="AM37" s="93">
        <v>1.2769999999999999E-3</v>
      </c>
      <c r="AN37" s="122"/>
    </row>
    <row r="38" spans="1:40" ht="13.5" customHeight="1">
      <c r="A38" s="122"/>
      <c r="B38">
        <v>520030677</v>
      </c>
      <c r="C38">
        <v>1801</v>
      </c>
      <c r="D38" t="s">
        <v>2607</v>
      </c>
      <c r="E38">
        <v>512905423</v>
      </c>
      <c r="F38" t="s">
        <v>307</v>
      </c>
      <c r="G38" t="s">
        <v>2608</v>
      </c>
      <c r="H38">
        <v>1225010</v>
      </c>
      <c r="I38" t="s">
        <v>310</v>
      </c>
      <c r="J38" t="s">
        <v>750</v>
      </c>
      <c r="K38" t="s">
        <v>202</v>
      </c>
      <c r="L38" t="s">
        <v>202</v>
      </c>
      <c r="M38" t="s">
        <v>322</v>
      </c>
      <c r="N38" t="s">
        <v>475</v>
      </c>
      <c r="O38" t="s">
        <v>335</v>
      </c>
      <c r="P38" s="96">
        <v>45849</v>
      </c>
      <c r="Q38" t="s">
        <v>1406</v>
      </c>
      <c r="R38" t="s">
        <v>412</v>
      </c>
      <c r="S38" t="s">
        <v>403</v>
      </c>
      <c r="T38" t="s">
        <v>1222</v>
      </c>
      <c r="U38" s="94">
        <v>4.6397000000000004</v>
      </c>
      <c r="V38" s="96">
        <v>49856</v>
      </c>
      <c r="W38" s="93">
        <v>3.1199999999999999E-2</v>
      </c>
      <c r="X38" s="93">
        <v>3.9800000000000002E-2</v>
      </c>
      <c r="Y38" t="s">
        <v>409</v>
      </c>
      <c r="AA38" t="s">
        <v>889</v>
      </c>
      <c r="AB38" t="s">
        <v>892</v>
      </c>
      <c r="AC38" s="96">
        <v>46203</v>
      </c>
      <c r="AD38" s="96">
        <v>46203</v>
      </c>
      <c r="AE38" s="94">
        <v>459000</v>
      </c>
      <c r="AF38" s="94">
        <v>1</v>
      </c>
      <c r="AG38" s="94">
        <v>105.94</v>
      </c>
      <c r="AH38" s="94">
        <v>486.26459999999997</v>
      </c>
      <c r="AI38" s="91"/>
      <c r="AJ38" s="91"/>
      <c r="AL38" s="93">
        <v>0.10494100000000001</v>
      </c>
      <c r="AM38" s="93">
        <v>1.297E-3</v>
      </c>
      <c r="AN38" s="122"/>
    </row>
    <row r="39" spans="1:40" ht="13.5" customHeight="1">
      <c r="A39" s="122"/>
      <c r="B39">
        <v>520030677</v>
      </c>
      <c r="C39">
        <v>1801</v>
      </c>
      <c r="D39" t="s">
        <v>1381</v>
      </c>
      <c r="E39">
        <v>520000118</v>
      </c>
      <c r="F39" t="s">
        <v>307</v>
      </c>
      <c r="G39" t="s">
        <v>2604</v>
      </c>
      <c r="H39">
        <v>1227545</v>
      </c>
      <c r="I39" t="s">
        <v>310</v>
      </c>
      <c r="J39" t="s">
        <v>960</v>
      </c>
      <c r="K39" t="s">
        <v>202</v>
      </c>
      <c r="L39" t="s">
        <v>202</v>
      </c>
      <c r="M39" t="s">
        <v>322</v>
      </c>
      <c r="N39" t="s">
        <v>445</v>
      </c>
      <c r="O39" t="s">
        <v>335</v>
      </c>
      <c r="P39" s="96">
        <v>45896</v>
      </c>
      <c r="Q39" t="s">
        <v>407</v>
      </c>
      <c r="R39" t="s">
        <v>407</v>
      </c>
      <c r="S39" t="s">
        <v>407</v>
      </c>
      <c r="T39" t="s">
        <v>1222</v>
      </c>
      <c r="U39" s="94">
        <v>2.1981000000000002</v>
      </c>
      <c r="V39" s="96">
        <v>47064</v>
      </c>
      <c r="W39" s="93">
        <v>6.3899999999999998E-2</v>
      </c>
      <c r="X39" s="93">
        <v>0.06</v>
      </c>
      <c r="Y39" t="s">
        <v>409</v>
      </c>
      <c r="AA39" t="s">
        <v>889</v>
      </c>
      <c r="AB39" t="s">
        <v>892</v>
      </c>
      <c r="AC39" s="96">
        <v>46203</v>
      </c>
      <c r="AD39" s="96">
        <v>46203</v>
      </c>
      <c r="AE39" s="94">
        <v>418599.63</v>
      </c>
      <c r="AF39" s="94">
        <v>1</v>
      </c>
      <c r="AG39" s="94">
        <v>100.93</v>
      </c>
      <c r="AH39" s="94">
        <v>422.49261000000001</v>
      </c>
      <c r="AI39" s="91"/>
      <c r="AJ39" s="91"/>
      <c r="AL39" s="93">
        <v>9.1177999999999995E-2</v>
      </c>
      <c r="AM39" s="93">
        <v>1.127E-3</v>
      </c>
      <c r="AN39" s="122"/>
    </row>
    <row r="40" spans="1:40" ht="13.5" customHeight="1">
      <c r="A40" s="122"/>
      <c r="B40">
        <v>520030677</v>
      </c>
      <c r="C40">
        <v>1801</v>
      </c>
      <c r="D40" t="s">
        <v>2607</v>
      </c>
      <c r="E40">
        <v>512905423</v>
      </c>
      <c r="F40" t="s">
        <v>307</v>
      </c>
      <c r="G40" t="s">
        <v>2613</v>
      </c>
      <c r="H40">
        <v>119795359</v>
      </c>
      <c r="I40" t="s">
        <v>310</v>
      </c>
      <c r="J40" t="s">
        <v>960</v>
      </c>
      <c r="K40" t="s">
        <v>202</v>
      </c>
      <c r="L40" t="s">
        <v>202</v>
      </c>
      <c r="M40" t="s">
        <v>322</v>
      </c>
      <c r="N40" t="s">
        <v>475</v>
      </c>
      <c r="O40" t="s">
        <v>335</v>
      </c>
      <c r="P40" s="96">
        <v>45124</v>
      </c>
      <c r="Q40" t="s">
        <v>1406</v>
      </c>
      <c r="R40" t="s">
        <v>412</v>
      </c>
      <c r="S40" t="s">
        <v>403</v>
      </c>
      <c r="T40" t="s">
        <v>1222</v>
      </c>
      <c r="U40" s="94">
        <v>2.1253000000000002</v>
      </c>
      <c r="V40" s="96">
        <v>48868</v>
      </c>
      <c r="W40" s="93">
        <v>4.82E-2</v>
      </c>
      <c r="X40" s="93">
        <v>7.3099999999999998E-2</v>
      </c>
      <c r="Y40" t="s">
        <v>409</v>
      </c>
      <c r="AA40" t="s">
        <v>889</v>
      </c>
      <c r="AB40" t="s">
        <v>892</v>
      </c>
      <c r="AC40" s="96">
        <v>46203</v>
      </c>
      <c r="AD40" s="96">
        <v>46203</v>
      </c>
      <c r="AE40" s="94">
        <v>350000</v>
      </c>
      <c r="AF40" s="94">
        <v>1</v>
      </c>
      <c r="AG40" s="94">
        <v>112.57</v>
      </c>
      <c r="AH40" s="94">
        <v>393.995</v>
      </c>
      <c r="AI40" s="91"/>
      <c r="AJ40" s="91"/>
      <c r="AL40" s="93">
        <v>8.5028000000000006E-2</v>
      </c>
      <c r="AM40" s="93">
        <v>1.0510000000000001E-3</v>
      </c>
      <c r="AN40" s="122"/>
    </row>
    <row r="41" spans="1:40" ht="13.5" customHeight="1">
      <c r="A41" s="122"/>
      <c r="B41">
        <v>520030677</v>
      </c>
      <c r="C41">
        <v>1801</v>
      </c>
      <c r="D41" t="s">
        <v>2599</v>
      </c>
      <c r="E41">
        <v>520042185</v>
      </c>
      <c r="F41" t="s">
        <v>307</v>
      </c>
      <c r="G41" t="s">
        <v>2600</v>
      </c>
      <c r="H41">
        <v>1140276</v>
      </c>
      <c r="I41" t="s">
        <v>310</v>
      </c>
      <c r="J41" t="s">
        <v>750</v>
      </c>
      <c r="K41" t="s">
        <v>202</v>
      </c>
      <c r="L41" t="s">
        <v>202</v>
      </c>
      <c r="M41" t="s">
        <v>322</v>
      </c>
      <c r="N41" t="s">
        <v>443</v>
      </c>
      <c r="O41" t="s">
        <v>335</v>
      </c>
      <c r="P41" s="96">
        <v>42795</v>
      </c>
      <c r="Q41" t="s">
        <v>2601</v>
      </c>
      <c r="R41" t="s">
        <v>412</v>
      </c>
      <c r="S41" t="s">
        <v>403</v>
      </c>
      <c r="T41" t="s">
        <v>1222</v>
      </c>
      <c r="U41" s="94">
        <v>3.9689999999999999</v>
      </c>
      <c r="V41" s="96">
        <v>49202</v>
      </c>
      <c r="W41" s="93">
        <v>2.12E-2</v>
      </c>
      <c r="X41" s="93">
        <v>2.1399999999999999E-2</v>
      </c>
      <c r="Y41" t="s">
        <v>409</v>
      </c>
      <c r="AA41" t="s">
        <v>889</v>
      </c>
      <c r="AB41" t="s">
        <v>892</v>
      </c>
      <c r="AC41" s="96">
        <v>46203</v>
      </c>
      <c r="AD41" s="96">
        <v>46203</v>
      </c>
      <c r="AE41" s="94">
        <v>122215.55</v>
      </c>
      <c r="AF41" s="94">
        <v>1</v>
      </c>
      <c r="AG41" s="94">
        <v>121.89</v>
      </c>
      <c r="AH41" s="94">
        <v>148.96852999999999</v>
      </c>
      <c r="AI41" s="91"/>
      <c r="AJ41" s="91"/>
      <c r="AL41" s="93">
        <v>3.2148999999999997E-2</v>
      </c>
      <c r="AM41" s="93">
        <v>3.97E-4</v>
      </c>
      <c r="AN41" s="122"/>
    </row>
    <row r="42" spans="1:40" ht="13.5" customHeight="1">
      <c r="A42" s="122"/>
      <c r="B42">
        <v>520030677</v>
      </c>
      <c r="C42">
        <v>1801</v>
      </c>
      <c r="D42" t="s">
        <v>2614</v>
      </c>
      <c r="E42">
        <v>500102868</v>
      </c>
      <c r="F42" t="s">
        <v>307</v>
      </c>
      <c r="G42" t="s">
        <v>2615</v>
      </c>
      <c r="H42">
        <v>1187343</v>
      </c>
      <c r="I42" t="s">
        <v>310</v>
      </c>
      <c r="J42" t="s">
        <v>750</v>
      </c>
      <c r="K42" t="s">
        <v>202</v>
      </c>
      <c r="L42" t="s">
        <v>202</v>
      </c>
      <c r="M42" t="s">
        <v>322</v>
      </c>
      <c r="N42" t="s">
        <v>474</v>
      </c>
      <c r="O42" t="s">
        <v>335</v>
      </c>
      <c r="P42" s="96">
        <v>45973</v>
      </c>
      <c r="Q42" t="s">
        <v>2601</v>
      </c>
      <c r="R42" t="s">
        <v>412</v>
      </c>
      <c r="S42" t="s">
        <v>403</v>
      </c>
      <c r="T42" t="s">
        <v>1222</v>
      </c>
      <c r="U42" s="94">
        <v>5.9352999999999998</v>
      </c>
      <c r="V42" s="96">
        <v>45973</v>
      </c>
      <c r="W42" s="93">
        <v>2.47E-2</v>
      </c>
      <c r="X42" s="93">
        <v>1.7500000000000002E-2</v>
      </c>
      <c r="Y42" t="s">
        <v>409</v>
      </c>
      <c r="AA42" t="s">
        <v>889</v>
      </c>
      <c r="AB42" t="s">
        <v>892</v>
      </c>
      <c r="AC42" s="96">
        <v>46203</v>
      </c>
      <c r="AD42" s="96">
        <v>46203</v>
      </c>
      <c r="AE42" s="94">
        <v>813166.67</v>
      </c>
      <c r="AF42" s="94">
        <v>1</v>
      </c>
      <c r="AG42" s="94">
        <v>108.39</v>
      </c>
      <c r="AH42" s="94">
        <v>881.39134999999999</v>
      </c>
      <c r="AI42" s="91"/>
      <c r="AJ42" s="91"/>
      <c r="AL42" s="93">
        <v>0.19021399999999999</v>
      </c>
      <c r="AM42" s="93">
        <v>2.3509999999999998E-3</v>
      </c>
      <c r="AN42" s="122"/>
    </row>
    <row r="43" spans="1:40" ht="13.5" customHeight="1">
      <c r="A43" s="122"/>
      <c r="B43">
        <v>520030677</v>
      </c>
      <c r="C43">
        <v>46011</v>
      </c>
      <c r="D43" t="s">
        <v>2607</v>
      </c>
      <c r="E43">
        <v>512905423</v>
      </c>
      <c r="F43" t="s">
        <v>307</v>
      </c>
      <c r="G43" t="s">
        <v>2613</v>
      </c>
      <c r="H43">
        <v>119795359</v>
      </c>
      <c r="I43" t="s">
        <v>310</v>
      </c>
      <c r="J43" t="s">
        <v>960</v>
      </c>
      <c r="K43" t="s">
        <v>202</v>
      </c>
      <c r="L43" t="s">
        <v>202</v>
      </c>
      <c r="M43" t="s">
        <v>322</v>
      </c>
      <c r="N43" t="s">
        <v>475</v>
      </c>
      <c r="O43" t="s">
        <v>335</v>
      </c>
      <c r="P43" s="96">
        <v>45124</v>
      </c>
      <c r="Q43" t="s">
        <v>1406</v>
      </c>
      <c r="R43" t="s">
        <v>412</v>
      </c>
      <c r="S43" t="s">
        <v>403</v>
      </c>
      <c r="T43" t="s">
        <v>1222</v>
      </c>
      <c r="U43" s="94">
        <v>2.1253000000000002</v>
      </c>
      <c r="V43" s="96">
        <v>48868</v>
      </c>
      <c r="W43" s="93">
        <v>4.82E-2</v>
      </c>
      <c r="X43" s="93">
        <v>7.3099999999999998E-2</v>
      </c>
      <c r="Y43" t="s">
        <v>409</v>
      </c>
      <c r="AA43" t="s">
        <v>889</v>
      </c>
      <c r="AB43" t="s">
        <v>892</v>
      </c>
      <c r="AC43" s="96">
        <v>46203</v>
      </c>
      <c r="AD43" s="96">
        <v>46203</v>
      </c>
      <c r="AE43" s="94">
        <v>50000</v>
      </c>
      <c r="AF43" s="94">
        <v>1</v>
      </c>
      <c r="AG43" s="94">
        <v>112.57</v>
      </c>
      <c r="AH43" s="94">
        <v>56.284999999999997</v>
      </c>
      <c r="AI43" s="91"/>
      <c r="AJ43" s="91"/>
      <c r="AL43" s="93">
        <v>0.146704</v>
      </c>
      <c r="AM43" s="93">
        <v>4.2180000000000004E-3</v>
      </c>
      <c r="AN43" s="122"/>
    </row>
    <row r="44" spans="1:40" ht="13.5" customHeight="1">
      <c r="A44" s="122"/>
      <c r="B44">
        <v>520030677</v>
      </c>
      <c r="C44">
        <v>46011</v>
      </c>
      <c r="D44" t="s">
        <v>2614</v>
      </c>
      <c r="E44">
        <v>500102868</v>
      </c>
      <c r="F44" t="s">
        <v>307</v>
      </c>
      <c r="G44" t="s">
        <v>2615</v>
      </c>
      <c r="H44">
        <v>1187343</v>
      </c>
      <c r="I44" t="s">
        <v>310</v>
      </c>
      <c r="J44" t="s">
        <v>750</v>
      </c>
      <c r="K44" t="s">
        <v>202</v>
      </c>
      <c r="L44" t="s">
        <v>202</v>
      </c>
      <c r="M44" t="s">
        <v>322</v>
      </c>
      <c r="N44" t="s">
        <v>474</v>
      </c>
      <c r="O44" t="s">
        <v>335</v>
      </c>
      <c r="P44" s="96">
        <v>45973</v>
      </c>
      <c r="Q44" t="s">
        <v>2601</v>
      </c>
      <c r="R44" t="s">
        <v>412</v>
      </c>
      <c r="S44" t="s">
        <v>403</v>
      </c>
      <c r="T44" t="s">
        <v>1222</v>
      </c>
      <c r="U44" s="94">
        <v>5.9352999999999998</v>
      </c>
      <c r="V44" s="96">
        <v>45973</v>
      </c>
      <c r="W44" s="93">
        <v>2.47E-2</v>
      </c>
      <c r="X44" s="93">
        <v>1.7500000000000002E-2</v>
      </c>
      <c r="Y44" t="s">
        <v>409</v>
      </c>
      <c r="AA44" t="s">
        <v>889</v>
      </c>
      <c r="AB44" t="s">
        <v>892</v>
      </c>
      <c r="AC44" s="96">
        <v>46203</v>
      </c>
      <c r="AD44" s="96">
        <v>46203</v>
      </c>
      <c r="AE44" s="94">
        <v>49111.11</v>
      </c>
      <c r="AF44" s="94">
        <v>1</v>
      </c>
      <c r="AG44" s="94">
        <v>108.39</v>
      </c>
      <c r="AH44" s="94">
        <v>53.231529999999999</v>
      </c>
      <c r="AI44" s="91"/>
      <c r="AJ44" s="91"/>
      <c r="AL44" s="93">
        <v>0.13874500000000001</v>
      </c>
      <c r="AM44" s="93">
        <v>3.9899999999999996E-3</v>
      </c>
      <c r="AN44" s="122"/>
    </row>
    <row r="45" spans="1:40" ht="13.5" customHeight="1">
      <c r="A45" s="122"/>
      <c r="B45">
        <v>520030677</v>
      </c>
      <c r="C45">
        <v>46011</v>
      </c>
      <c r="D45" t="s">
        <v>2041</v>
      </c>
      <c r="E45">
        <v>880326081</v>
      </c>
      <c r="F45" t="s">
        <v>307</v>
      </c>
      <c r="G45" t="s">
        <v>2616</v>
      </c>
      <c r="H45">
        <v>1167212</v>
      </c>
      <c r="I45" t="s">
        <v>310</v>
      </c>
      <c r="J45" t="s">
        <v>960</v>
      </c>
      <c r="K45" t="s">
        <v>202</v>
      </c>
      <c r="L45" t="s">
        <v>202</v>
      </c>
      <c r="M45" t="s">
        <v>322</v>
      </c>
      <c r="N45" t="s">
        <v>438</v>
      </c>
      <c r="O45" t="s">
        <v>335</v>
      </c>
      <c r="P45" s="96">
        <v>44014</v>
      </c>
      <c r="Q45" t="s">
        <v>1347</v>
      </c>
      <c r="R45" t="s">
        <v>410</v>
      </c>
      <c r="S45" t="s">
        <v>403</v>
      </c>
      <c r="T45" t="s">
        <v>1222</v>
      </c>
      <c r="U45" s="94">
        <v>2.7896000000000001</v>
      </c>
      <c r="V45" s="96">
        <v>48014</v>
      </c>
      <c r="W45" s="93">
        <v>4.3099999999999999E-2</v>
      </c>
      <c r="X45" s="93">
        <v>3.3500000000000002E-2</v>
      </c>
      <c r="Y45" t="s">
        <v>409</v>
      </c>
      <c r="AA45" t="s">
        <v>889</v>
      </c>
      <c r="AB45" t="s">
        <v>892</v>
      </c>
      <c r="AC45" s="96">
        <v>46203</v>
      </c>
      <c r="AD45" s="96">
        <v>46203</v>
      </c>
      <c r="AE45" s="94">
        <v>25000</v>
      </c>
      <c r="AF45" s="94">
        <v>1</v>
      </c>
      <c r="AG45" s="94">
        <v>97.65</v>
      </c>
      <c r="AH45" s="94">
        <v>24.412500000000001</v>
      </c>
      <c r="AI45" s="91"/>
      <c r="AJ45" s="91"/>
      <c r="AL45" s="93">
        <v>6.3630000000000006E-2</v>
      </c>
      <c r="AM45" s="93">
        <v>1.8289999999999999E-3</v>
      </c>
      <c r="AN45" s="122"/>
    </row>
    <row r="46" spans="1:40" ht="13.5" customHeight="1">
      <c r="A46" s="122"/>
      <c r="B46">
        <v>520030677</v>
      </c>
      <c r="C46">
        <v>46011</v>
      </c>
      <c r="D46" t="s">
        <v>2599</v>
      </c>
      <c r="E46">
        <v>520042185</v>
      </c>
      <c r="F46" t="s">
        <v>307</v>
      </c>
      <c r="G46" t="s">
        <v>2600</v>
      </c>
      <c r="H46">
        <v>1140276</v>
      </c>
      <c r="I46" t="s">
        <v>310</v>
      </c>
      <c r="J46" t="s">
        <v>750</v>
      </c>
      <c r="K46" t="s">
        <v>202</v>
      </c>
      <c r="L46" t="s">
        <v>202</v>
      </c>
      <c r="M46" t="s">
        <v>322</v>
      </c>
      <c r="N46" t="s">
        <v>443</v>
      </c>
      <c r="O46" t="s">
        <v>335</v>
      </c>
      <c r="P46" s="96">
        <v>42795</v>
      </c>
      <c r="Q46" t="s">
        <v>2601</v>
      </c>
      <c r="R46" t="s">
        <v>412</v>
      </c>
      <c r="S46" t="s">
        <v>403</v>
      </c>
      <c r="T46" t="s">
        <v>1222</v>
      </c>
      <c r="U46" s="94">
        <v>3.9689999999999999</v>
      </c>
      <c r="V46" s="96">
        <v>49202</v>
      </c>
      <c r="W46" s="93">
        <v>2.12E-2</v>
      </c>
      <c r="X46" s="93">
        <v>2.1399999999999999E-2</v>
      </c>
      <c r="Y46" t="s">
        <v>409</v>
      </c>
      <c r="AA46" t="s">
        <v>889</v>
      </c>
      <c r="AB46" t="s">
        <v>892</v>
      </c>
      <c r="AC46" s="96">
        <v>46203</v>
      </c>
      <c r="AD46" s="96">
        <v>46203</v>
      </c>
      <c r="AE46" s="94">
        <v>27016.06</v>
      </c>
      <c r="AF46" s="94">
        <v>1</v>
      </c>
      <c r="AG46" s="94">
        <v>121.89</v>
      </c>
      <c r="AH46" s="94">
        <v>32.929879999999997</v>
      </c>
      <c r="AI46" s="91"/>
      <c r="AJ46" s="91"/>
      <c r="AL46" s="93">
        <v>8.5830000000000004E-2</v>
      </c>
      <c r="AM46" s="93">
        <v>2.4680000000000001E-3</v>
      </c>
      <c r="AN46" s="122"/>
    </row>
    <row r="47" spans="1:40" ht="13.5" customHeight="1">
      <c r="A47" s="122"/>
      <c r="B47">
        <v>520030677</v>
      </c>
      <c r="C47">
        <v>46011</v>
      </c>
      <c r="D47" t="s">
        <v>2620</v>
      </c>
      <c r="E47">
        <v>513502229</v>
      </c>
      <c r="F47" t="s">
        <v>307</v>
      </c>
      <c r="G47" t="s">
        <v>2620</v>
      </c>
      <c r="H47">
        <v>1090281</v>
      </c>
      <c r="I47" t="s">
        <v>310</v>
      </c>
      <c r="J47" t="s">
        <v>751</v>
      </c>
      <c r="K47" t="s">
        <v>202</v>
      </c>
      <c r="L47" t="s">
        <v>202</v>
      </c>
      <c r="M47" t="s">
        <v>322</v>
      </c>
      <c r="N47" t="s">
        <v>433</v>
      </c>
      <c r="O47" t="s">
        <v>335</v>
      </c>
      <c r="P47" s="96">
        <v>38118</v>
      </c>
      <c r="Q47" t="s">
        <v>2601</v>
      </c>
      <c r="R47" t="s">
        <v>412</v>
      </c>
      <c r="S47" t="s">
        <v>403</v>
      </c>
      <c r="T47" t="s">
        <v>1218</v>
      </c>
      <c r="U47" s="94">
        <v>0.74860000000000004</v>
      </c>
      <c r="V47" s="96">
        <v>46568</v>
      </c>
      <c r="W47" s="93">
        <v>5.8200000000000002E-2</v>
      </c>
      <c r="X47" s="93">
        <v>7.9920000000000005E-2</v>
      </c>
      <c r="Y47" t="s">
        <v>409</v>
      </c>
      <c r="AA47" t="s">
        <v>889</v>
      </c>
      <c r="AB47" t="s">
        <v>892</v>
      </c>
      <c r="AC47" s="96">
        <v>46203</v>
      </c>
      <c r="AD47" s="96">
        <v>46203</v>
      </c>
      <c r="AE47" s="94">
        <v>3163.37</v>
      </c>
      <c r="AF47" s="94">
        <v>2.9780000000000002</v>
      </c>
      <c r="AG47" s="94">
        <v>101.61</v>
      </c>
      <c r="AH47" s="94">
        <v>15.619199999999999</v>
      </c>
      <c r="AI47" s="91"/>
      <c r="AJ47" s="91"/>
      <c r="AL47" s="93">
        <v>4.0709000000000002E-2</v>
      </c>
      <c r="AM47" s="93">
        <v>1.1689999999999999E-3</v>
      </c>
      <c r="AN47" s="122"/>
    </row>
    <row r="48" spans="1:40" ht="13.5" customHeight="1">
      <c r="A48" s="122"/>
      <c r="B48">
        <v>520030677</v>
      </c>
      <c r="C48">
        <v>46011</v>
      </c>
      <c r="D48" t="s">
        <v>1323</v>
      </c>
      <c r="E48">
        <v>520018078</v>
      </c>
      <c r="F48" t="s">
        <v>307</v>
      </c>
      <c r="G48" t="s">
        <v>2606</v>
      </c>
      <c r="H48">
        <v>1215029</v>
      </c>
      <c r="I48" t="s">
        <v>310</v>
      </c>
      <c r="J48" t="s">
        <v>750</v>
      </c>
      <c r="K48" t="s">
        <v>202</v>
      </c>
      <c r="L48" t="s">
        <v>202</v>
      </c>
      <c r="M48" t="s">
        <v>322</v>
      </c>
      <c r="N48" t="s">
        <v>445</v>
      </c>
      <c r="O48" t="s">
        <v>335</v>
      </c>
      <c r="P48" s="96">
        <v>45649</v>
      </c>
      <c r="Q48" t="s">
        <v>407</v>
      </c>
      <c r="R48" t="s">
        <v>407</v>
      </c>
      <c r="S48" t="s">
        <v>407</v>
      </c>
      <c r="T48" t="s">
        <v>1222</v>
      </c>
      <c r="U48" s="94">
        <v>2.4056000000000002</v>
      </c>
      <c r="V48" s="96">
        <v>49453</v>
      </c>
      <c r="W48" s="93">
        <v>3.3399999999999999E-2</v>
      </c>
      <c r="X48" s="93">
        <v>3.882E-2</v>
      </c>
      <c r="Y48" t="s">
        <v>409</v>
      </c>
      <c r="AA48" t="s">
        <v>889</v>
      </c>
      <c r="AB48" t="s">
        <v>892</v>
      </c>
      <c r="AC48" s="96">
        <v>46203</v>
      </c>
      <c r="AD48" s="96">
        <v>46203</v>
      </c>
      <c r="AE48" s="94">
        <v>27936.81</v>
      </c>
      <c r="AF48" s="94">
        <v>1</v>
      </c>
      <c r="AG48" s="94">
        <v>104.59</v>
      </c>
      <c r="AH48" s="94">
        <v>29.219110000000001</v>
      </c>
      <c r="AI48" s="91"/>
      <c r="AJ48" s="91"/>
      <c r="AL48" s="93">
        <v>7.6158000000000003E-2</v>
      </c>
      <c r="AM48" s="93">
        <v>2.1900000000000001E-3</v>
      </c>
      <c r="AN48" s="122"/>
    </row>
    <row r="49" spans="1:40" ht="13.5" customHeight="1">
      <c r="A49" s="122"/>
      <c r="B49">
        <v>520030677</v>
      </c>
      <c r="C49">
        <v>46011</v>
      </c>
      <c r="D49" t="s">
        <v>2609</v>
      </c>
      <c r="E49">
        <v>515759777</v>
      </c>
      <c r="F49" t="s">
        <v>307</v>
      </c>
      <c r="G49" t="s">
        <v>2610</v>
      </c>
      <c r="H49">
        <v>1207141</v>
      </c>
      <c r="I49" t="s">
        <v>310</v>
      </c>
      <c r="J49" t="s">
        <v>960</v>
      </c>
      <c r="K49" t="s">
        <v>202</v>
      </c>
      <c r="L49" t="s">
        <v>202</v>
      </c>
      <c r="M49" t="s">
        <v>322</v>
      </c>
      <c r="N49" t="s">
        <v>440</v>
      </c>
      <c r="O49" t="s">
        <v>335</v>
      </c>
      <c r="P49" s="96">
        <v>45445</v>
      </c>
      <c r="Q49" t="s">
        <v>407</v>
      </c>
      <c r="R49" t="s">
        <v>407</v>
      </c>
      <c r="S49" t="s">
        <v>407</v>
      </c>
      <c r="T49" t="s">
        <v>1222</v>
      </c>
      <c r="U49" s="94">
        <v>0.39410000000000001</v>
      </c>
      <c r="V49" s="96">
        <v>47756</v>
      </c>
      <c r="W49" s="93">
        <v>9.4500000000000001E-2</v>
      </c>
      <c r="X49" s="93">
        <v>7.077E-2</v>
      </c>
      <c r="Y49" t="s">
        <v>409</v>
      </c>
      <c r="AA49" t="s">
        <v>889</v>
      </c>
      <c r="AB49" t="s">
        <v>892</v>
      </c>
      <c r="AC49" s="96">
        <v>46203</v>
      </c>
      <c r="AD49" s="96">
        <v>46203</v>
      </c>
      <c r="AE49" s="94">
        <v>4201.24</v>
      </c>
      <c r="AF49" s="94">
        <v>1</v>
      </c>
      <c r="AG49" s="94">
        <v>100.58</v>
      </c>
      <c r="AH49" s="94">
        <v>4.3031699999999997</v>
      </c>
      <c r="AI49" s="91"/>
      <c r="AJ49" s="91"/>
      <c r="AL49" s="93">
        <v>1.1214999999999999E-2</v>
      </c>
      <c r="AM49" s="93">
        <v>3.21E-4</v>
      </c>
      <c r="AN49" s="122"/>
    </row>
    <row r="50" spans="1:40" ht="13.5" customHeight="1">
      <c r="A50" s="122"/>
      <c r="B50">
        <v>520030677</v>
      </c>
      <c r="C50">
        <v>46011</v>
      </c>
      <c r="D50" t="s">
        <v>1323</v>
      </c>
      <c r="E50">
        <v>520018078</v>
      </c>
      <c r="F50" t="s">
        <v>307</v>
      </c>
      <c r="G50" t="s">
        <v>2602</v>
      </c>
      <c r="H50">
        <v>1237809</v>
      </c>
      <c r="I50" t="s">
        <v>310</v>
      </c>
      <c r="J50" t="s">
        <v>960</v>
      </c>
      <c r="K50" t="s">
        <v>202</v>
      </c>
      <c r="L50" t="s">
        <v>202</v>
      </c>
      <c r="M50" t="s">
        <v>322</v>
      </c>
      <c r="N50" t="s">
        <v>445</v>
      </c>
      <c r="O50" t="s">
        <v>335</v>
      </c>
      <c r="P50" s="96">
        <v>46086</v>
      </c>
      <c r="Q50" t="s">
        <v>407</v>
      </c>
      <c r="R50" t="s">
        <v>407</v>
      </c>
      <c r="S50" t="s">
        <v>407</v>
      </c>
      <c r="T50" t="s">
        <v>1222</v>
      </c>
      <c r="U50" s="94">
        <v>3.7578</v>
      </c>
      <c r="V50" s="96">
        <v>47750</v>
      </c>
      <c r="W50" s="93">
        <v>6.0299999999999999E-2</v>
      </c>
      <c r="X50" s="93">
        <v>5.8500000000000003E-2</v>
      </c>
      <c r="Y50" t="s">
        <v>409</v>
      </c>
      <c r="AA50" t="s">
        <v>889</v>
      </c>
      <c r="AB50" t="s">
        <v>892</v>
      </c>
      <c r="AC50" s="96">
        <v>46203</v>
      </c>
      <c r="AD50" s="96">
        <v>46203</v>
      </c>
      <c r="AE50" s="94">
        <v>20519.349999999999</v>
      </c>
      <c r="AF50" s="94">
        <v>1</v>
      </c>
      <c r="AG50" s="94">
        <v>100.05</v>
      </c>
      <c r="AH50" s="94">
        <v>20.529610000000002</v>
      </c>
      <c r="AI50" s="91"/>
      <c r="AJ50" s="91"/>
      <c r="AL50" s="93">
        <v>5.3509000000000001E-2</v>
      </c>
      <c r="AM50" s="93">
        <v>1.5380000000000001E-3</v>
      </c>
      <c r="AN50" s="122"/>
    </row>
    <row r="51" spans="1:40" ht="13.5" customHeight="1">
      <c r="A51" s="122"/>
      <c r="B51">
        <v>520030677</v>
      </c>
      <c r="C51">
        <v>46011</v>
      </c>
      <c r="D51" t="s">
        <v>2015</v>
      </c>
      <c r="E51">
        <v>510706153</v>
      </c>
      <c r="F51" t="s">
        <v>307</v>
      </c>
      <c r="G51" t="s">
        <v>2603</v>
      </c>
      <c r="H51">
        <v>1228337</v>
      </c>
      <c r="I51" t="s">
        <v>310</v>
      </c>
      <c r="J51" t="s">
        <v>750</v>
      </c>
      <c r="K51" t="s">
        <v>202</v>
      </c>
      <c r="L51" t="s">
        <v>202</v>
      </c>
      <c r="M51" t="s">
        <v>322</v>
      </c>
      <c r="N51" t="s">
        <v>475</v>
      </c>
      <c r="O51" t="s">
        <v>335</v>
      </c>
      <c r="P51" s="96">
        <v>45908</v>
      </c>
      <c r="Q51" t="s">
        <v>1322</v>
      </c>
      <c r="R51" t="s">
        <v>412</v>
      </c>
      <c r="S51" t="s">
        <v>403</v>
      </c>
      <c r="T51" t="s">
        <v>1222</v>
      </c>
      <c r="U51" s="94">
        <v>4.68</v>
      </c>
      <c r="V51" s="96">
        <v>49928</v>
      </c>
      <c r="W51" s="93">
        <v>3.1199999999999999E-2</v>
      </c>
      <c r="X51" s="93">
        <v>3.8399999999999997E-2</v>
      </c>
      <c r="Y51" t="s">
        <v>409</v>
      </c>
      <c r="AA51" t="s">
        <v>889</v>
      </c>
      <c r="AB51" t="s">
        <v>892</v>
      </c>
      <c r="AC51" s="96">
        <v>46203</v>
      </c>
      <c r="AD51" s="96">
        <v>46203</v>
      </c>
      <c r="AE51" s="94">
        <v>36000</v>
      </c>
      <c r="AF51" s="94">
        <v>1</v>
      </c>
      <c r="AG51" s="94">
        <v>107.86</v>
      </c>
      <c r="AH51" s="94">
        <v>38.829599999999999</v>
      </c>
      <c r="AI51" s="91"/>
      <c r="AJ51" s="91"/>
      <c r="AL51" s="93">
        <v>0.10120700000000001</v>
      </c>
      <c r="AM51" s="93">
        <v>2.9099999999999998E-3</v>
      </c>
      <c r="AN51" s="122"/>
    </row>
    <row r="52" spans="1:40" ht="13.5" customHeight="1">
      <c r="A52" s="122"/>
      <c r="B52">
        <v>520030677</v>
      </c>
      <c r="C52">
        <v>46011</v>
      </c>
      <c r="D52" t="s">
        <v>1381</v>
      </c>
      <c r="E52">
        <v>520000118</v>
      </c>
      <c r="F52" t="s">
        <v>307</v>
      </c>
      <c r="G52" t="s">
        <v>2604</v>
      </c>
      <c r="H52">
        <v>1227545</v>
      </c>
      <c r="I52" t="s">
        <v>310</v>
      </c>
      <c r="J52" t="s">
        <v>960</v>
      </c>
      <c r="K52" t="s">
        <v>202</v>
      </c>
      <c r="L52" t="s">
        <v>202</v>
      </c>
      <c r="M52" t="s">
        <v>322</v>
      </c>
      <c r="N52" t="s">
        <v>445</v>
      </c>
      <c r="O52" t="s">
        <v>335</v>
      </c>
      <c r="P52" s="96">
        <v>45896</v>
      </c>
      <c r="Q52" t="s">
        <v>407</v>
      </c>
      <c r="R52" t="s">
        <v>407</v>
      </c>
      <c r="S52" t="s">
        <v>407</v>
      </c>
      <c r="T52" t="s">
        <v>1222</v>
      </c>
      <c r="U52" s="94">
        <v>2.1981000000000002</v>
      </c>
      <c r="V52" s="96">
        <v>47064</v>
      </c>
      <c r="W52" s="93">
        <v>6.3899999999999998E-2</v>
      </c>
      <c r="X52" s="93">
        <v>0.06</v>
      </c>
      <c r="Y52" t="s">
        <v>409</v>
      </c>
      <c r="AA52" t="s">
        <v>889</v>
      </c>
      <c r="AB52" t="s">
        <v>892</v>
      </c>
      <c r="AC52" s="96">
        <v>46203</v>
      </c>
      <c r="AD52" s="96">
        <v>46203</v>
      </c>
      <c r="AE52" s="94">
        <v>34171.4</v>
      </c>
      <c r="AF52" s="94">
        <v>1</v>
      </c>
      <c r="AG52" s="94">
        <v>100.93</v>
      </c>
      <c r="AH52" s="94">
        <v>34.489190000000001</v>
      </c>
      <c r="AI52" s="91"/>
      <c r="AJ52" s="91"/>
      <c r="AL52" s="93">
        <v>8.9894000000000002E-2</v>
      </c>
      <c r="AM52" s="93">
        <v>2.5850000000000001E-3</v>
      </c>
      <c r="AN52" s="122"/>
    </row>
    <row r="53" spans="1:40" ht="13.5" customHeight="1">
      <c r="A53" s="122"/>
      <c r="B53">
        <v>520030677</v>
      </c>
      <c r="C53">
        <v>46011</v>
      </c>
      <c r="D53" t="s">
        <v>2607</v>
      </c>
      <c r="E53">
        <v>512905423</v>
      </c>
      <c r="F53" t="s">
        <v>307</v>
      </c>
      <c r="G53" t="s">
        <v>2608</v>
      </c>
      <c r="H53">
        <v>1225010</v>
      </c>
      <c r="I53" t="s">
        <v>310</v>
      </c>
      <c r="J53" t="s">
        <v>750</v>
      </c>
      <c r="K53" t="s">
        <v>202</v>
      </c>
      <c r="L53" t="s">
        <v>202</v>
      </c>
      <c r="M53" t="s">
        <v>322</v>
      </c>
      <c r="N53" t="s">
        <v>475</v>
      </c>
      <c r="O53" t="s">
        <v>335</v>
      </c>
      <c r="P53" s="96">
        <v>45849</v>
      </c>
      <c r="Q53" t="s">
        <v>1406</v>
      </c>
      <c r="R53" t="s">
        <v>412</v>
      </c>
      <c r="S53" t="s">
        <v>403</v>
      </c>
      <c r="T53" t="s">
        <v>1222</v>
      </c>
      <c r="U53" s="94">
        <v>4.6397000000000004</v>
      </c>
      <c r="V53" s="96">
        <v>49856</v>
      </c>
      <c r="W53" s="93">
        <v>3.1199999999999999E-2</v>
      </c>
      <c r="X53" s="93">
        <v>3.9800000000000002E-2</v>
      </c>
      <c r="Y53" t="s">
        <v>409</v>
      </c>
      <c r="AA53" t="s">
        <v>889</v>
      </c>
      <c r="AB53" t="s">
        <v>892</v>
      </c>
      <c r="AC53" s="96">
        <v>46203</v>
      </c>
      <c r="AD53" s="96">
        <v>46203</v>
      </c>
      <c r="AE53" s="94">
        <v>38000</v>
      </c>
      <c r="AF53" s="94">
        <v>1</v>
      </c>
      <c r="AG53" s="94">
        <v>105.94</v>
      </c>
      <c r="AH53" s="94">
        <v>40.257199999999997</v>
      </c>
      <c r="AI53" s="91"/>
      <c r="AJ53" s="91"/>
      <c r="AL53" s="93">
        <v>0.10492799999999999</v>
      </c>
      <c r="AM53" s="93">
        <v>3.0170000000000002E-3</v>
      </c>
      <c r="AN53" s="122"/>
    </row>
    <row r="54" spans="1:40" ht="13.5" customHeight="1">
      <c r="A54" s="122"/>
      <c r="B54">
        <v>520030677</v>
      </c>
      <c r="C54">
        <v>46011</v>
      </c>
      <c r="D54" t="s">
        <v>1378</v>
      </c>
      <c r="E54">
        <v>520033986</v>
      </c>
      <c r="F54" t="s">
        <v>307</v>
      </c>
      <c r="G54" t="s">
        <v>2605</v>
      </c>
      <c r="H54">
        <v>1224815</v>
      </c>
      <c r="I54" t="s">
        <v>310</v>
      </c>
      <c r="J54" t="s">
        <v>960</v>
      </c>
      <c r="K54" t="s">
        <v>202</v>
      </c>
      <c r="L54" t="s">
        <v>202</v>
      </c>
      <c r="M54" t="s">
        <v>322</v>
      </c>
      <c r="N54" t="s">
        <v>442</v>
      </c>
      <c r="O54" t="s">
        <v>335</v>
      </c>
      <c r="P54" s="96">
        <v>45847</v>
      </c>
      <c r="Q54" t="s">
        <v>407</v>
      </c>
      <c r="R54" t="s">
        <v>407</v>
      </c>
      <c r="S54" t="s">
        <v>407</v>
      </c>
      <c r="T54" t="s">
        <v>1222</v>
      </c>
      <c r="U54" s="94">
        <v>2.5594999999999999</v>
      </c>
      <c r="V54" s="96">
        <v>47202</v>
      </c>
      <c r="W54" s="93">
        <v>5.3800000000000001E-2</v>
      </c>
      <c r="X54" s="93">
        <v>5.33E-2</v>
      </c>
      <c r="Y54" t="s">
        <v>409</v>
      </c>
      <c r="AA54" t="s">
        <v>889</v>
      </c>
      <c r="AB54" t="s">
        <v>892</v>
      </c>
      <c r="AC54" s="96">
        <v>46203</v>
      </c>
      <c r="AD54" s="96">
        <v>46203</v>
      </c>
      <c r="AE54" s="94">
        <v>6645.11</v>
      </c>
      <c r="AF54" s="94">
        <v>1</v>
      </c>
      <c r="AG54" s="94">
        <v>100.24</v>
      </c>
      <c r="AH54" s="94">
        <v>6.66106</v>
      </c>
      <c r="AI54" s="91"/>
      <c r="AJ54" s="91"/>
      <c r="AL54" s="93">
        <v>1.7361000000000001E-2</v>
      </c>
      <c r="AM54" s="93">
        <v>4.9899999999999999E-4</v>
      </c>
      <c r="AN54" s="122"/>
    </row>
    <row r="55" spans="1:40" ht="13.5" customHeight="1">
      <c r="A55" s="122"/>
      <c r="B55">
        <v>520030677</v>
      </c>
      <c r="C55">
        <v>46011</v>
      </c>
      <c r="D55" t="s">
        <v>2611</v>
      </c>
      <c r="E55">
        <v>516041118</v>
      </c>
      <c r="F55" t="s">
        <v>307</v>
      </c>
      <c r="G55" t="s">
        <v>2612</v>
      </c>
      <c r="H55">
        <v>1198787</v>
      </c>
      <c r="I55" t="s">
        <v>310</v>
      </c>
      <c r="J55" t="s">
        <v>750</v>
      </c>
      <c r="K55" t="s">
        <v>202</v>
      </c>
      <c r="L55" t="s">
        <v>202</v>
      </c>
      <c r="M55" t="s">
        <v>322</v>
      </c>
      <c r="N55" t="s">
        <v>474</v>
      </c>
      <c r="O55" t="s">
        <v>335</v>
      </c>
      <c r="P55" s="96">
        <v>45154</v>
      </c>
      <c r="Q55" t="s">
        <v>1347</v>
      </c>
      <c r="R55" t="s">
        <v>410</v>
      </c>
      <c r="S55" t="s">
        <v>403</v>
      </c>
      <c r="T55" t="s">
        <v>1222</v>
      </c>
      <c r="U55" s="94">
        <v>2.0750000000000002</v>
      </c>
      <c r="V55" s="96">
        <v>47483</v>
      </c>
      <c r="W55" s="93">
        <v>2.7199999999999998E-2</v>
      </c>
      <c r="X55" s="93">
        <v>3.6400000000000002E-2</v>
      </c>
      <c r="Y55" t="s">
        <v>409</v>
      </c>
      <c r="AA55" t="s">
        <v>889</v>
      </c>
      <c r="AB55" t="s">
        <v>892</v>
      </c>
      <c r="AC55" s="96">
        <v>46203</v>
      </c>
      <c r="AD55" s="96">
        <v>46203</v>
      </c>
      <c r="AE55" s="94">
        <v>24500</v>
      </c>
      <c r="AF55" s="94">
        <v>1</v>
      </c>
      <c r="AG55" s="94">
        <v>109.78</v>
      </c>
      <c r="AH55" s="94">
        <v>26.896100000000001</v>
      </c>
      <c r="AI55" s="91"/>
      <c r="AJ55" s="91"/>
      <c r="AL55" s="93">
        <v>7.0102999999999999E-2</v>
      </c>
      <c r="AM55" s="93">
        <v>2.016E-3</v>
      </c>
      <c r="AN55" s="122"/>
    </row>
    <row r="56" spans="1:40" ht="13.5" customHeight="1">
      <c r="A56" s="122"/>
      <c r="B56">
        <v>520030677</v>
      </c>
      <c r="C56">
        <v>46012</v>
      </c>
      <c r="D56" t="s">
        <v>2611</v>
      </c>
      <c r="E56">
        <v>516041118</v>
      </c>
      <c r="F56" t="s">
        <v>307</v>
      </c>
      <c r="G56" t="s">
        <v>2612</v>
      </c>
      <c r="H56">
        <v>1198787</v>
      </c>
      <c r="I56" t="s">
        <v>310</v>
      </c>
      <c r="J56" t="s">
        <v>750</v>
      </c>
      <c r="K56" t="s">
        <v>202</v>
      </c>
      <c r="L56" t="s">
        <v>202</v>
      </c>
      <c r="M56" t="s">
        <v>322</v>
      </c>
      <c r="N56" t="s">
        <v>474</v>
      </c>
      <c r="O56" t="s">
        <v>335</v>
      </c>
      <c r="P56" s="96">
        <v>45154</v>
      </c>
      <c r="Q56" t="s">
        <v>1347</v>
      </c>
      <c r="R56" t="s">
        <v>410</v>
      </c>
      <c r="S56" t="s">
        <v>403</v>
      </c>
      <c r="T56" t="s">
        <v>1222</v>
      </c>
      <c r="U56" s="94">
        <v>2.0750000000000002</v>
      </c>
      <c r="V56" s="96">
        <v>47483</v>
      </c>
      <c r="W56" s="93">
        <v>2.7199999999999998E-2</v>
      </c>
      <c r="X56" s="93">
        <v>3.6400000000000002E-2</v>
      </c>
      <c r="Y56" t="s">
        <v>409</v>
      </c>
      <c r="AA56" t="s">
        <v>889</v>
      </c>
      <c r="AB56" t="s">
        <v>892</v>
      </c>
      <c r="AC56" s="96">
        <v>46203</v>
      </c>
      <c r="AD56" s="96">
        <v>46203</v>
      </c>
      <c r="AE56" s="94">
        <v>2527000</v>
      </c>
      <c r="AF56" s="94">
        <v>1</v>
      </c>
      <c r="AG56" s="94">
        <v>109.78</v>
      </c>
      <c r="AH56" s="94">
        <v>2774.1406000000002</v>
      </c>
      <c r="AI56" s="91"/>
      <c r="AJ56" s="91"/>
      <c r="AL56" s="93">
        <v>6.3277E-2</v>
      </c>
      <c r="AM56" s="93">
        <v>1.2440000000000001E-3</v>
      </c>
      <c r="AN56" s="122"/>
    </row>
    <row r="57" spans="1:40" ht="13.5" customHeight="1">
      <c r="A57" s="122"/>
      <c r="B57">
        <v>520030677</v>
      </c>
      <c r="C57">
        <v>46012</v>
      </c>
      <c r="D57" t="s">
        <v>2607</v>
      </c>
      <c r="E57">
        <v>512905423</v>
      </c>
      <c r="F57" t="s">
        <v>307</v>
      </c>
      <c r="G57" t="s">
        <v>2613</v>
      </c>
      <c r="H57">
        <v>119795359</v>
      </c>
      <c r="I57" t="s">
        <v>310</v>
      </c>
      <c r="J57" t="s">
        <v>960</v>
      </c>
      <c r="K57" t="s">
        <v>202</v>
      </c>
      <c r="L57" t="s">
        <v>202</v>
      </c>
      <c r="M57" t="s">
        <v>322</v>
      </c>
      <c r="N57" t="s">
        <v>475</v>
      </c>
      <c r="O57" t="s">
        <v>335</v>
      </c>
      <c r="P57" s="96">
        <v>45124</v>
      </c>
      <c r="Q57" t="s">
        <v>1406</v>
      </c>
      <c r="R57" t="s">
        <v>412</v>
      </c>
      <c r="S57" t="s">
        <v>403</v>
      </c>
      <c r="T57" t="s">
        <v>1222</v>
      </c>
      <c r="U57" s="94">
        <v>2.1253000000000002</v>
      </c>
      <c r="V57" s="96">
        <v>48868</v>
      </c>
      <c r="W57" s="93">
        <v>4.82E-2</v>
      </c>
      <c r="X57" s="93">
        <v>7.3099999999999998E-2</v>
      </c>
      <c r="Y57" t="s">
        <v>409</v>
      </c>
      <c r="AA57" t="s">
        <v>889</v>
      </c>
      <c r="AB57" t="s">
        <v>892</v>
      </c>
      <c r="AC57" s="96">
        <v>46203</v>
      </c>
      <c r="AD57" s="96">
        <v>46203</v>
      </c>
      <c r="AE57" s="94">
        <v>3250000</v>
      </c>
      <c r="AF57" s="94">
        <v>1</v>
      </c>
      <c r="AG57" s="94">
        <v>112.57</v>
      </c>
      <c r="AH57" s="94">
        <v>3658.5250000000001</v>
      </c>
      <c r="AI57" s="91"/>
      <c r="AJ57" s="91"/>
      <c r="AL57" s="93">
        <v>8.3449999999999996E-2</v>
      </c>
      <c r="AM57" s="93">
        <v>1.64E-3</v>
      </c>
      <c r="AN57" s="122"/>
    </row>
    <row r="58" spans="1:40" ht="13.5" customHeight="1">
      <c r="A58" s="122"/>
      <c r="B58">
        <v>520030677</v>
      </c>
      <c r="C58">
        <v>46012</v>
      </c>
      <c r="D58" t="s">
        <v>1323</v>
      </c>
      <c r="E58">
        <v>520018078</v>
      </c>
      <c r="F58" t="s">
        <v>307</v>
      </c>
      <c r="G58" t="s">
        <v>2606</v>
      </c>
      <c r="H58">
        <v>1215029</v>
      </c>
      <c r="I58" t="s">
        <v>310</v>
      </c>
      <c r="J58" t="s">
        <v>750</v>
      </c>
      <c r="K58" t="s">
        <v>202</v>
      </c>
      <c r="L58" t="s">
        <v>202</v>
      </c>
      <c r="M58" t="s">
        <v>322</v>
      </c>
      <c r="N58" t="s">
        <v>445</v>
      </c>
      <c r="O58" t="s">
        <v>335</v>
      </c>
      <c r="P58" s="96">
        <v>45649</v>
      </c>
      <c r="Q58" t="s">
        <v>407</v>
      </c>
      <c r="R58" t="s">
        <v>407</v>
      </c>
      <c r="S58" t="s">
        <v>407</v>
      </c>
      <c r="T58" t="s">
        <v>1222</v>
      </c>
      <c r="U58" s="94">
        <v>2.4056000000000002</v>
      </c>
      <c r="V58" s="96">
        <v>49453</v>
      </c>
      <c r="W58" s="93">
        <v>3.3399999999999999E-2</v>
      </c>
      <c r="X58" s="93">
        <v>3.882E-2</v>
      </c>
      <c r="Y58" t="s">
        <v>409</v>
      </c>
      <c r="AA58" t="s">
        <v>889</v>
      </c>
      <c r="AB58" t="s">
        <v>892</v>
      </c>
      <c r="AC58" s="96">
        <v>46203</v>
      </c>
      <c r="AD58" s="96">
        <v>46203</v>
      </c>
      <c r="AE58" s="94">
        <v>2932701.03</v>
      </c>
      <c r="AF58" s="94">
        <v>1</v>
      </c>
      <c r="AG58" s="94">
        <v>104.59</v>
      </c>
      <c r="AH58" s="94">
        <v>3067.3120100000001</v>
      </c>
      <c r="AI58" s="91"/>
      <c r="AJ58" s="91"/>
      <c r="AL58" s="93">
        <v>6.9963999999999998E-2</v>
      </c>
      <c r="AM58" s="93">
        <v>1.3749999999999999E-3</v>
      </c>
      <c r="AN58" s="122"/>
    </row>
    <row r="59" spans="1:40" ht="13.5" customHeight="1">
      <c r="A59" s="122"/>
      <c r="B59">
        <v>520030677</v>
      </c>
      <c r="C59">
        <v>46012</v>
      </c>
      <c r="D59" t="s">
        <v>2617</v>
      </c>
      <c r="E59">
        <v>520044439</v>
      </c>
      <c r="F59" t="s">
        <v>307</v>
      </c>
      <c r="G59" t="s">
        <v>2618</v>
      </c>
      <c r="H59">
        <v>1210244</v>
      </c>
      <c r="I59" t="s">
        <v>310</v>
      </c>
      <c r="J59" t="s">
        <v>750</v>
      </c>
      <c r="K59" t="s">
        <v>202</v>
      </c>
      <c r="L59" t="s">
        <v>202</v>
      </c>
      <c r="M59" t="s">
        <v>322</v>
      </c>
      <c r="N59" t="s">
        <v>448</v>
      </c>
      <c r="O59" t="s">
        <v>335</v>
      </c>
      <c r="P59" s="96">
        <v>45515</v>
      </c>
      <c r="Q59" t="s">
        <v>1337</v>
      </c>
      <c r="R59" t="s">
        <v>412</v>
      </c>
      <c r="S59" t="s">
        <v>403</v>
      </c>
      <c r="T59" t="s">
        <v>1222</v>
      </c>
      <c r="U59" s="94">
        <v>5.0514000000000001</v>
      </c>
      <c r="V59" s="96">
        <v>46631</v>
      </c>
      <c r="W59" s="93">
        <v>3.7999999999999999E-2</v>
      </c>
      <c r="X59" s="93">
        <v>4.7E-2</v>
      </c>
      <c r="Y59" t="s">
        <v>409</v>
      </c>
      <c r="AA59" t="s">
        <v>889</v>
      </c>
      <c r="AB59" t="s">
        <v>892</v>
      </c>
      <c r="AC59" s="96">
        <v>46203</v>
      </c>
      <c r="AD59" s="96">
        <v>46203</v>
      </c>
      <c r="AE59" s="94">
        <v>4083000</v>
      </c>
      <c r="AF59" s="94">
        <v>1</v>
      </c>
      <c r="AG59" s="94">
        <v>109.97</v>
      </c>
      <c r="AH59" s="94">
        <v>4490.0751</v>
      </c>
      <c r="AI59" s="91"/>
      <c r="AJ59" s="91"/>
      <c r="AL59" s="93">
        <v>0.10241699999999999</v>
      </c>
      <c r="AM59" s="93">
        <v>2.013E-3</v>
      </c>
      <c r="AN59" s="122"/>
    </row>
    <row r="60" spans="1:40" ht="13.5" customHeight="1">
      <c r="A60" s="122"/>
      <c r="B60">
        <v>520030677</v>
      </c>
      <c r="C60">
        <v>46012</v>
      </c>
      <c r="D60" t="s">
        <v>2614</v>
      </c>
      <c r="E60">
        <v>500102868</v>
      </c>
      <c r="F60" t="s">
        <v>307</v>
      </c>
      <c r="G60" t="s">
        <v>2615</v>
      </c>
      <c r="H60">
        <v>1187343</v>
      </c>
      <c r="I60" t="s">
        <v>310</v>
      </c>
      <c r="J60" t="s">
        <v>750</v>
      </c>
      <c r="K60" t="s">
        <v>202</v>
      </c>
      <c r="L60" t="s">
        <v>202</v>
      </c>
      <c r="M60" t="s">
        <v>322</v>
      </c>
      <c r="N60" t="s">
        <v>474</v>
      </c>
      <c r="O60" t="s">
        <v>335</v>
      </c>
      <c r="P60" s="96">
        <v>45973</v>
      </c>
      <c r="Q60" t="s">
        <v>2601</v>
      </c>
      <c r="R60" t="s">
        <v>412</v>
      </c>
      <c r="S60" t="s">
        <v>403</v>
      </c>
      <c r="T60" t="s">
        <v>1222</v>
      </c>
      <c r="U60" s="94">
        <v>5.9352999999999998</v>
      </c>
      <c r="V60" s="96">
        <v>45973</v>
      </c>
      <c r="W60" s="93">
        <v>2.47E-2</v>
      </c>
      <c r="X60" s="93">
        <v>1.7500000000000002E-2</v>
      </c>
      <c r="Y60" t="s">
        <v>409</v>
      </c>
      <c r="AA60" t="s">
        <v>889</v>
      </c>
      <c r="AB60" t="s">
        <v>892</v>
      </c>
      <c r="AC60" s="96">
        <v>46203</v>
      </c>
      <c r="AD60" s="96">
        <v>46203</v>
      </c>
      <c r="AE60" s="94">
        <v>5416388.8899999997</v>
      </c>
      <c r="AF60" s="94">
        <v>1</v>
      </c>
      <c r="AG60" s="94">
        <v>108.39</v>
      </c>
      <c r="AH60" s="94">
        <v>5870.8239199999998</v>
      </c>
      <c r="AI60" s="91"/>
      <c r="AJ60" s="91"/>
      <c r="AL60" s="93">
        <v>0.133912</v>
      </c>
      <c r="AM60" s="93">
        <v>2.6319999999999998E-3</v>
      </c>
      <c r="AN60" s="122"/>
    </row>
    <row r="61" spans="1:40" ht="13.5" customHeight="1">
      <c r="A61" s="122"/>
      <c r="B61">
        <v>520030677</v>
      </c>
      <c r="C61">
        <v>46012</v>
      </c>
      <c r="D61" t="s">
        <v>1378</v>
      </c>
      <c r="E61">
        <v>520033986</v>
      </c>
      <c r="F61" t="s">
        <v>307</v>
      </c>
      <c r="G61" t="s">
        <v>2605</v>
      </c>
      <c r="H61">
        <v>1224815</v>
      </c>
      <c r="I61" t="s">
        <v>310</v>
      </c>
      <c r="J61" t="s">
        <v>960</v>
      </c>
      <c r="K61" t="s">
        <v>202</v>
      </c>
      <c r="L61" t="s">
        <v>202</v>
      </c>
      <c r="M61" t="s">
        <v>322</v>
      </c>
      <c r="N61" t="s">
        <v>442</v>
      </c>
      <c r="O61" t="s">
        <v>335</v>
      </c>
      <c r="P61" s="96">
        <v>45847</v>
      </c>
      <c r="Q61" t="s">
        <v>407</v>
      </c>
      <c r="R61" t="s">
        <v>407</v>
      </c>
      <c r="S61" t="s">
        <v>407</v>
      </c>
      <c r="T61" t="s">
        <v>1222</v>
      </c>
      <c r="U61" s="94">
        <v>2.5594999999999999</v>
      </c>
      <c r="V61" s="96">
        <v>47202</v>
      </c>
      <c r="W61" s="93">
        <v>5.3800000000000001E-2</v>
      </c>
      <c r="X61" s="93">
        <v>5.33E-2</v>
      </c>
      <c r="Y61" t="s">
        <v>409</v>
      </c>
      <c r="AA61" t="s">
        <v>889</v>
      </c>
      <c r="AB61" t="s">
        <v>892</v>
      </c>
      <c r="AC61" s="96">
        <v>46203</v>
      </c>
      <c r="AD61" s="96">
        <v>46203</v>
      </c>
      <c r="AE61" s="94">
        <v>723441.74</v>
      </c>
      <c r="AF61" s="94">
        <v>1</v>
      </c>
      <c r="AG61" s="94">
        <v>100.24</v>
      </c>
      <c r="AH61" s="94">
        <v>725.178</v>
      </c>
      <c r="AI61" s="91"/>
      <c r="AJ61" s="91"/>
      <c r="AL61" s="93">
        <v>1.6541E-2</v>
      </c>
      <c r="AM61" s="93">
        <v>3.2499999999999999E-4</v>
      </c>
      <c r="AN61" s="122"/>
    </row>
    <row r="62" spans="1:40" ht="13.5" customHeight="1">
      <c r="A62" s="122"/>
      <c r="B62">
        <v>520030677</v>
      </c>
      <c r="C62">
        <v>46012</v>
      </c>
      <c r="D62" t="s">
        <v>2607</v>
      </c>
      <c r="E62">
        <v>512905423</v>
      </c>
      <c r="F62" t="s">
        <v>307</v>
      </c>
      <c r="G62" t="s">
        <v>2608</v>
      </c>
      <c r="H62">
        <v>1225010</v>
      </c>
      <c r="I62" t="s">
        <v>310</v>
      </c>
      <c r="J62" t="s">
        <v>750</v>
      </c>
      <c r="K62" t="s">
        <v>202</v>
      </c>
      <c r="L62" t="s">
        <v>202</v>
      </c>
      <c r="M62" t="s">
        <v>322</v>
      </c>
      <c r="N62" t="s">
        <v>475</v>
      </c>
      <c r="O62" t="s">
        <v>335</v>
      </c>
      <c r="P62" s="96">
        <v>45849</v>
      </c>
      <c r="Q62" t="s">
        <v>1406</v>
      </c>
      <c r="R62" t="s">
        <v>412</v>
      </c>
      <c r="S62" t="s">
        <v>403</v>
      </c>
      <c r="T62" t="s">
        <v>1222</v>
      </c>
      <c r="U62" s="94">
        <v>4.6397000000000004</v>
      </c>
      <c r="V62" s="96">
        <v>49856</v>
      </c>
      <c r="W62" s="93">
        <v>3.1199999999999999E-2</v>
      </c>
      <c r="X62" s="93">
        <v>3.9800000000000002E-2</v>
      </c>
      <c r="Y62" t="s">
        <v>409</v>
      </c>
      <c r="AA62" t="s">
        <v>889</v>
      </c>
      <c r="AB62" t="s">
        <v>892</v>
      </c>
      <c r="AC62" s="96">
        <v>46203</v>
      </c>
      <c r="AD62" s="96">
        <v>46203</v>
      </c>
      <c r="AE62" s="94">
        <v>4133000</v>
      </c>
      <c r="AF62" s="94">
        <v>1</v>
      </c>
      <c r="AG62" s="94">
        <v>105.94</v>
      </c>
      <c r="AH62" s="94">
        <v>4378.5002000000004</v>
      </c>
      <c r="AI62" s="91"/>
      <c r="AJ62" s="91"/>
      <c r="AL62" s="93">
        <v>9.9872000000000002E-2</v>
      </c>
      <c r="AM62" s="93">
        <v>1.9629999999999999E-3</v>
      </c>
      <c r="AN62" s="122"/>
    </row>
    <row r="63" spans="1:40" ht="13.5" customHeight="1">
      <c r="A63" s="122"/>
      <c r="B63">
        <v>520030677</v>
      </c>
      <c r="C63">
        <v>46012</v>
      </c>
      <c r="D63" t="s">
        <v>1381</v>
      </c>
      <c r="E63">
        <v>520000118</v>
      </c>
      <c r="F63" t="s">
        <v>307</v>
      </c>
      <c r="G63" t="s">
        <v>2604</v>
      </c>
      <c r="H63">
        <v>1227545</v>
      </c>
      <c r="I63" t="s">
        <v>310</v>
      </c>
      <c r="J63" t="s">
        <v>960</v>
      </c>
      <c r="K63" t="s">
        <v>202</v>
      </c>
      <c r="L63" t="s">
        <v>202</v>
      </c>
      <c r="M63" t="s">
        <v>322</v>
      </c>
      <c r="N63" t="s">
        <v>445</v>
      </c>
      <c r="O63" t="s">
        <v>335</v>
      </c>
      <c r="P63" s="96">
        <v>45896</v>
      </c>
      <c r="Q63" t="s">
        <v>407</v>
      </c>
      <c r="R63" t="s">
        <v>407</v>
      </c>
      <c r="S63" t="s">
        <v>407</v>
      </c>
      <c r="T63" t="s">
        <v>1222</v>
      </c>
      <c r="U63" s="94">
        <v>2.1981000000000002</v>
      </c>
      <c r="V63" s="96">
        <v>47064</v>
      </c>
      <c r="W63" s="93">
        <v>6.3899999999999998E-2</v>
      </c>
      <c r="X63" s="93">
        <v>0.06</v>
      </c>
      <c r="Y63" t="s">
        <v>409</v>
      </c>
      <c r="AA63" t="s">
        <v>889</v>
      </c>
      <c r="AB63" t="s">
        <v>892</v>
      </c>
      <c r="AC63" s="96">
        <v>46203</v>
      </c>
      <c r="AD63" s="96">
        <v>46203</v>
      </c>
      <c r="AE63" s="94">
        <v>3821501.34</v>
      </c>
      <c r="AF63" s="94">
        <v>1</v>
      </c>
      <c r="AG63" s="94">
        <v>100.93</v>
      </c>
      <c r="AH63" s="94">
        <v>3857.0412999999999</v>
      </c>
      <c r="AI63" s="91"/>
      <c r="AJ63" s="91"/>
      <c r="AL63" s="93">
        <v>8.7978000000000001E-2</v>
      </c>
      <c r="AM63" s="93">
        <v>1.7290000000000001E-3</v>
      </c>
      <c r="AN63" s="122"/>
    </row>
    <row r="64" spans="1:40" ht="13.5" customHeight="1">
      <c r="A64" s="122"/>
      <c r="B64">
        <v>520030677</v>
      </c>
      <c r="C64">
        <v>46012</v>
      </c>
      <c r="D64" t="s">
        <v>2015</v>
      </c>
      <c r="E64">
        <v>510706153</v>
      </c>
      <c r="F64" t="s">
        <v>307</v>
      </c>
      <c r="G64" t="s">
        <v>2603</v>
      </c>
      <c r="H64">
        <v>1228337</v>
      </c>
      <c r="I64" t="s">
        <v>310</v>
      </c>
      <c r="J64" t="s">
        <v>750</v>
      </c>
      <c r="K64" t="s">
        <v>202</v>
      </c>
      <c r="L64" t="s">
        <v>202</v>
      </c>
      <c r="M64" t="s">
        <v>322</v>
      </c>
      <c r="N64" t="s">
        <v>475</v>
      </c>
      <c r="O64" t="s">
        <v>335</v>
      </c>
      <c r="P64" s="96">
        <v>45908</v>
      </c>
      <c r="Q64" t="s">
        <v>1322</v>
      </c>
      <c r="R64" t="s">
        <v>412</v>
      </c>
      <c r="S64" t="s">
        <v>403</v>
      </c>
      <c r="T64" t="s">
        <v>1222</v>
      </c>
      <c r="U64" s="94">
        <v>4.68</v>
      </c>
      <c r="V64" s="96">
        <v>49928</v>
      </c>
      <c r="W64" s="93">
        <v>3.1199999999999999E-2</v>
      </c>
      <c r="X64" s="93">
        <v>3.8399999999999997E-2</v>
      </c>
      <c r="Y64" t="s">
        <v>409</v>
      </c>
      <c r="AA64" t="s">
        <v>889</v>
      </c>
      <c r="AB64" t="s">
        <v>892</v>
      </c>
      <c r="AC64" s="96">
        <v>46203</v>
      </c>
      <c r="AD64" s="96">
        <v>46203</v>
      </c>
      <c r="AE64" s="94">
        <v>4003000</v>
      </c>
      <c r="AF64" s="94">
        <v>1</v>
      </c>
      <c r="AG64" s="94">
        <v>107.86</v>
      </c>
      <c r="AH64" s="94">
        <v>4317.6358</v>
      </c>
      <c r="AI64" s="91"/>
      <c r="AJ64" s="91"/>
      <c r="AL64" s="93">
        <v>9.8484000000000002E-2</v>
      </c>
      <c r="AM64" s="93">
        <v>1.936E-3</v>
      </c>
      <c r="AN64" s="122"/>
    </row>
    <row r="65" spans="1:40" ht="13.5" customHeight="1">
      <c r="A65" s="122"/>
      <c r="B65">
        <v>520030677</v>
      </c>
      <c r="C65">
        <v>46012</v>
      </c>
      <c r="D65" t="s">
        <v>1323</v>
      </c>
      <c r="E65">
        <v>520018078</v>
      </c>
      <c r="F65" t="s">
        <v>307</v>
      </c>
      <c r="G65" t="s">
        <v>2602</v>
      </c>
      <c r="H65">
        <v>1237809</v>
      </c>
      <c r="I65" t="s">
        <v>310</v>
      </c>
      <c r="J65" t="s">
        <v>960</v>
      </c>
      <c r="K65" t="s">
        <v>202</v>
      </c>
      <c r="L65" t="s">
        <v>202</v>
      </c>
      <c r="M65" t="s">
        <v>322</v>
      </c>
      <c r="N65" t="s">
        <v>445</v>
      </c>
      <c r="O65" t="s">
        <v>335</v>
      </c>
      <c r="P65" s="96">
        <v>46086</v>
      </c>
      <c r="Q65" t="s">
        <v>407</v>
      </c>
      <c r="R65" t="s">
        <v>407</v>
      </c>
      <c r="S65" t="s">
        <v>407</v>
      </c>
      <c r="T65" t="s">
        <v>1222</v>
      </c>
      <c r="U65" s="94">
        <v>3.7578</v>
      </c>
      <c r="V65" s="96">
        <v>47750</v>
      </c>
      <c r="W65" s="93">
        <v>6.0299999999999999E-2</v>
      </c>
      <c r="X65" s="93">
        <v>5.8500000000000003E-2</v>
      </c>
      <c r="Y65" t="s">
        <v>409</v>
      </c>
      <c r="AA65" t="s">
        <v>889</v>
      </c>
      <c r="AB65" t="s">
        <v>892</v>
      </c>
      <c r="AC65" s="96">
        <v>46203</v>
      </c>
      <c r="AD65" s="96">
        <v>46203</v>
      </c>
      <c r="AE65" s="94">
        <v>3138483.75</v>
      </c>
      <c r="AF65" s="94">
        <v>1</v>
      </c>
      <c r="AG65" s="94">
        <v>100.05</v>
      </c>
      <c r="AH65" s="94">
        <v>3140.0529900000001</v>
      </c>
      <c r="AI65" s="91"/>
      <c r="AJ65" s="91"/>
      <c r="AL65" s="93">
        <v>7.1623000000000006E-2</v>
      </c>
      <c r="AM65" s="93">
        <v>1.408E-3</v>
      </c>
      <c r="AN65" s="122"/>
    </row>
    <row r="66" spans="1:40" ht="13.5" customHeight="1">
      <c r="A66" s="122"/>
      <c r="B66">
        <v>520030677</v>
      </c>
      <c r="C66">
        <v>46012</v>
      </c>
      <c r="D66" t="s">
        <v>2609</v>
      </c>
      <c r="E66">
        <v>515759777</v>
      </c>
      <c r="F66" t="s">
        <v>307</v>
      </c>
      <c r="G66" t="s">
        <v>2610</v>
      </c>
      <c r="H66">
        <v>1207141</v>
      </c>
      <c r="I66" t="s">
        <v>310</v>
      </c>
      <c r="J66" t="s">
        <v>960</v>
      </c>
      <c r="K66" t="s">
        <v>202</v>
      </c>
      <c r="L66" t="s">
        <v>202</v>
      </c>
      <c r="M66" t="s">
        <v>322</v>
      </c>
      <c r="N66" t="s">
        <v>440</v>
      </c>
      <c r="O66" t="s">
        <v>335</v>
      </c>
      <c r="P66" s="96">
        <v>45445</v>
      </c>
      <c r="Q66" t="s">
        <v>407</v>
      </c>
      <c r="R66" t="s">
        <v>407</v>
      </c>
      <c r="S66" t="s">
        <v>407</v>
      </c>
      <c r="T66" t="s">
        <v>1222</v>
      </c>
      <c r="U66" s="94">
        <v>0.39410000000000001</v>
      </c>
      <c r="V66" s="96">
        <v>47756</v>
      </c>
      <c r="W66" s="93">
        <v>9.4500000000000001E-2</v>
      </c>
      <c r="X66" s="93">
        <v>7.077E-2</v>
      </c>
      <c r="Y66" t="s">
        <v>409</v>
      </c>
      <c r="AA66" t="s">
        <v>889</v>
      </c>
      <c r="AB66" t="s">
        <v>892</v>
      </c>
      <c r="AC66" s="96">
        <v>46203</v>
      </c>
      <c r="AD66" s="96">
        <v>46203</v>
      </c>
      <c r="AE66" s="94">
        <v>452297.29</v>
      </c>
      <c r="AF66" s="94">
        <v>1</v>
      </c>
      <c r="AG66" s="94">
        <v>100.58</v>
      </c>
      <c r="AH66" s="94">
        <v>463.27096999999998</v>
      </c>
      <c r="AI66" s="91"/>
      <c r="AJ66" s="91"/>
      <c r="AL66" s="93">
        <v>1.0566000000000001E-2</v>
      </c>
      <c r="AM66" s="93">
        <v>2.0699999999999999E-4</v>
      </c>
      <c r="AN66" s="122"/>
    </row>
    <row r="67" spans="1:40" ht="13.5" customHeight="1">
      <c r="A67" s="122"/>
      <c r="B67">
        <v>520030677</v>
      </c>
      <c r="C67">
        <v>46012</v>
      </c>
      <c r="D67" t="s">
        <v>2041</v>
      </c>
      <c r="E67">
        <v>880326081</v>
      </c>
      <c r="F67" t="s">
        <v>307</v>
      </c>
      <c r="G67" t="s">
        <v>2616</v>
      </c>
      <c r="H67">
        <v>1167212</v>
      </c>
      <c r="I67" t="s">
        <v>310</v>
      </c>
      <c r="J67" t="s">
        <v>960</v>
      </c>
      <c r="K67" t="s">
        <v>202</v>
      </c>
      <c r="L67" t="s">
        <v>202</v>
      </c>
      <c r="M67" t="s">
        <v>322</v>
      </c>
      <c r="N67" t="s">
        <v>438</v>
      </c>
      <c r="O67" t="s">
        <v>335</v>
      </c>
      <c r="P67" s="96">
        <v>44014</v>
      </c>
      <c r="Q67" t="s">
        <v>1347</v>
      </c>
      <c r="R67" t="s">
        <v>410</v>
      </c>
      <c r="S67" t="s">
        <v>403</v>
      </c>
      <c r="T67" t="s">
        <v>1222</v>
      </c>
      <c r="U67" s="94">
        <v>2.7896000000000001</v>
      </c>
      <c r="V67" s="96">
        <v>48014</v>
      </c>
      <c r="W67" s="93">
        <v>4.3099999999999999E-2</v>
      </c>
      <c r="X67" s="93">
        <v>3.3500000000000002E-2</v>
      </c>
      <c r="Y67" t="s">
        <v>409</v>
      </c>
      <c r="AA67" t="s">
        <v>889</v>
      </c>
      <c r="AB67" t="s">
        <v>892</v>
      </c>
      <c r="AC67" s="96">
        <v>46203</v>
      </c>
      <c r="AD67" s="96">
        <v>46203</v>
      </c>
      <c r="AE67" s="94">
        <v>2309000</v>
      </c>
      <c r="AF67" s="94">
        <v>1</v>
      </c>
      <c r="AG67" s="94">
        <v>97.65</v>
      </c>
      <c r="AH67" s="94">
        <v>2254.7384999999999</v>
      </c>
      <c r="AI67" s="91"/>
      <c r="AJ67" s="91"/>
      <c r="AL67" s="93">
        <v>5.1429999999999997E-2</v>
      </c>
      <c r="AM67" s="93">
        <v>1.011E-3</v>
      </c>
      <c r="AN67" s="122"/>
    </row>
    <row r="68" spans="1:40" ht="13.5" customHeight="1">
      <c r="A68" s="122"/>
      <c r="B68">
        <v>520030677</v>
      </c>
      <c r="C68">
        <v>46012</v>
      </c>
      <c r="D68" t="s">
        <v>2621</v>
      </c>
      <c r="E68">
        <v>510155625</v>
      </c>
      <c r="F68" t="s">
        <v>307</v>
      </c>
      <c r="G68" t="s">
        <v>2623</v>
      </c>
      <c r="H68">
        <v>1109180</v>
      </c>
      <c r="I68" t="s">
        <v>310</v>
      </c>
      <c r="J68" t="s">
        <v>750</v>
      </c>
      <c r="K68" t="s">
        <v>202</v>
      </c>
      <c r="L68" t="s">
        <v>202</v>
      </c>
      <c r="M68" t="s">
        <v>322</v>
      </c>
      <c r="N68" t="s">
        <v>459</v>
      </c>
      <c r="O68" t="s">
        <v>335</v>
      </c>
      <c r="P68" s="96">
        <v>39443</v>
      </c>
      <c r="Q68" t="s">
        <v>407</v>
      </c>
      <c r="R68" t="s">
        <v>407</v>
      </c>
      <c r="S68" t="s">
        <v>407</v>
      </c>
      <c r="T68" t="s">
        <v>1222</v>
      </c>
      <c r="U68" s="94">
        <v>0</v>
      </c>
      <c r="V68" s="96"/>
      <c r="W68" s="93">
        <v>0</v>
      </c>
      <c r="X68" s="93">
        <v>0</v>
      </c>
      <c r="Y68" t="s">
        <v>409</v>
      </c>
      <c r="AA68" t="s">
        <v>889</v>
      </c>
      <c r="AB68" t="s">
        <v>892</v>
      </c>
      <c r="AC68" s="96">
        <v>46203</v>
      </c>
      <c r="AD68" s="96">
        <v>46203</v>
      </c>
      <c r="AE68" s="94">
        <v>0.12</v>
      </c>
      <c r="AF68" s="94">
        <v>1</v>
      </c>
      <c r="AG68" s="94">
        <v>0</v>
      </c>
      <c r="AH68" s="94">
        <v>0</v>
      </c>
      <c r="AI68" s="91"/>
      <c r="AJ68" s="91"/>
      <c r="AL68" s="93">
        <v>0</v>
      </c>
      <c r="AM68" s="93">
        <v>0</v>
      </c>
      <c r="AN68" s="122"/>
    </row>
    <row r="69" spans="1:40" ht="13.5" customHeight="1">
      <c r="A69" s="122"/>
      <c r="B69">
        <v>520030677</v>
      </c>
      <c r="C69">
        <v>46012</v>
      </c>
      <c r="D69" t="s">
        <v>2617</v>
      </c>
      <c r="E69">
        <v>520044439</v>
      </c>
      <c r="F69" t="s">
        <v>307</v>
      </c>
      <c r="G69" t="s">
        <v>2619</v>
      </c>
      <c r="H69">
        <v>1138825</v>
      </c>
      <c r="I69" t="s">
        <v>310</v>
      </c>
      <c r="J69" t="s">
        <v>960</v>
      </c>
      <c r="K69" t="s">
        <v>202</v>
      </c>
      <c r="L69" t="s">
        <v>202</v>
      </c>
      <c r="M69" t="s">
        <v>322</v>
      </c>
      <c r="N69" t="s">
        <v>448</v>
      </c>
      <c r="O69" t="s">
        <v>335</v>
      </c>
      <c r="P69" s="96">
        <v>42572</v>
      </c>
      <c r="Q69" t="s">
        <v>1337</v>
      </c>
      <c r="R69" t="s">
        <v>412</v>
      </c>
      <c r="S69" t="s">
        <v>403</v>
      </c>
      <c r="T69" t="s">
        <v>1222</v>
      </c>
      <c r="U69" s="94">
        <v>1.6821999999999999</v>
      </c>
      <c r="V69" s="96">
        <v>46934</v>
      </c>
      <c r="W69" s="93">
        <v>4.4499999999999998E-2</v>
      </c>
      <c r="X69" s="93">
        <v>4.5999999999999999E-2</v>
      </c>
      <c r="Y69" t="s">
        <v>409</v>
      </c>
      <c r="AA69" t="s">
        <v>889</v>
      </c>
      <c r="AB69" t="s">
        <v>892</v>
      </c>
      <c r="AC69" s="96">
        <v>46203</v>
      </c>
      <c r="AD69" s="96">
        <v>46203</v>
      </c>
      <c r="AE69" s="94">
        <v>998400.01</v>
      </c>
      <c r="AF69" s="94">
        <v>1</v>
      </c>
      <c r="AG69" s="94">
        <v>100.33</v>
      </c>
      <c r="AH69" s="94">
        <v>1001.69473</v>
      </c>
      <c r="AI69" s="91"/>
      <c r="AJ69" s="91"/>
      <c r="AL69" s="93">
        <v>2.2848E-2</v>
      </c>
      <c r="AM69" s="93">
        <v>4.4900000000000002E-4</v>
      </c>
      <c r="AN69" s="122"/>
    </row>
    <row r="70" spans="1:40" ht="13.5" customHeight="1">
      <c r="A70" s="122"/>
      <c r="B70">
        <v>520030677</v>
      </c>
      <c r="C70">
        <v>46012</v>
      </c>
      <c r="D70" t="s">
        <v>2621</v>
      </c>
      <c r="E70">
        <v>510155625</v>
      </c>
      <c r="F70" t="s">
        <v>307</v>
      </c>
      <c r="G70" t="s">
        <v>2622</v>
      </c>
      <c r="H70">
        <v>1126770</v>
      </c>
      <c r="I70" t="s">
        <v>310</v>
      </c>
      <c r="J70" t="s">
        <v>750</v>
      </c>
      <c r="K70" t="s">
        <v>202</v>
      </c>
      <c r="L70" t="s">
        <v>202</v>
      </c>
      <c r="M70" t="s">
        <v>322</v>
      </c>
      <c r="N70" t="s">
        <v>459</v>
      </c>
      <c r="O70" t="s">
        <v>335</v>
      </c>
      <c r="P70" s="96"/>
      <c r="Q70" t="s">
        <v>407</v>
      </c>
      <c r="R70" t="s">
        <v>407</v>
      </c>
      <c r="S70" t="s">
        <v>407</v>
      </c>
      <c r="T70" t="s">
        <v>1222</v>
      </c>
      <c r="U70" s="94">
        <v>0</v>
      </c>
      <c r="V70" s="96"/>
      <c r="W70" s="93">
        <v>0</v>
      </c>
      <c r="X70" s="93">
        <v>0</v>
      </c>
      <c r="Y70" t="s">
        <v>409</v>
      </c>
      <c r="AA70" t="s">
        <v>889</v>
      </c>
      <c r="AB70" t="s">
        <v>892</v>
      </c>
      <c r="AC70" s="96">
        <v>46203</v>
      </c>
      <c r="AD70" s="96">
        <v>46203</v>
      </c>
      <c r="AE70" s="94">
        <v>0.95</v>
      </c>
      <c r="AF70" s="94">
        <v>1</v>
      </c>
      <c r="AG70" s="94">
        <v>0</v>
      </c>
      <c r="AH70" s="94">
        <v>0</v>
      </c>
      <c r="AI70" s="91"/>
      <c r="AJ70" s="91"/>
      <c r="AL70" s="93">
        <v>0</v>
      </c>
      <c r="AM70" s="93">
        <v>0</v>
      </c>
      <c r="AN70" s="122"/>
    </row>
    <row r="71" spans="1:40" ht="13.5" customHeight="1">
      <c r="A71" s="122"/>
      <c r="B71">
        <v>520030677</v>
      </c>
      <c r="C71">
        <v>46012</v>
      </c>
      <c r="D71" t="s">
        <v>2620</v>
      </c>
      <c r="E71">
        <v>513502229</v>
      </c>
      <c r="F71" t="s">
        <v>307</v>
      </c>
      <c r="G71" t="s">
        <v>2620</v>
      </c>
      <c r="H71">
        <v>1090281</v>
      </c>
      <c r="I71" t="s">
        <v>310</v>
      </c>
      <c r="J71" t="s">
        <v>751</v>
      </c>
      <c r="K71" t="s">
        <v>202</v>
      </c>
      <c r="L71" t="s">
        <v>202</v>
      </c>
      <c r="M71" t="s">
        <v>322</v>
      </c>
      <c r="N71" t="s">
        <v>433</v>
      </c>
      <c r="O71" t="s">
        <v>335</v>
      </c>
      <c r="P71" s="96">
        <v>38118</v>
      </c>
      <c r="Q71" t="s">
        <v>2601</v>
      </c>
      <c r="R71" t="s">
        <v>412</v>
      </c>
      <c r="S71" t="s">
        <v>403</v>
      </c>
      <c r="T71" t="s">
        <v>1218</v>
      </c>
      <c r="U71" s="94">
        <v>0.74860000000000004</v>
      </c>
      <c r="V71" s="96">
        <v>46568</v>
      </c>
      <c r="W71" s="93">
        <v>5.8200000000000002E-2</v>
      </c>
      <c r="X71" s="93">
        <v>7.9920000000000005E-2</v>
      </c>
      <c r="Y71" t="s">
        <v>409</v>
      </c>
      <c r="AA71" t="s">
        <v>889</v>
      </c>
      <c r="AB71" t="s">
        <v>892</v>
      </c>
      <c r="AC71" s="96">
        <v>46203</v>
      </c>
      <c r="AD71" s="96">
        <v>46203</v>
      </c>
      <c r="AE71" s="94">
        <v>146047.07999999999</v>
      </c>
      <c r="AF71" s="94">
        <v>2.9780000000000002</v>
      </c>
      <c r="AG71" s="94">
        <v>101.61</v>
      </c>
      <c r="AH71" s="94">
        <v>721.11185</v>
      </c>
      <c r="AI71" s="91"/>
      <c r="AJ71" s="91"/>
      <c r="AL71" s="93">
        <v>1.6448000000000001E-2</v>
      </c>
      <c r="AM71" s="93">
        <v>3.2200000000000002E-4</v>
      </c>
      <c r="AN71" s="122"/>
    </row>
    <row r="72" spans="1:40" ht="13.5" customHeight="1">
      <c r="A72" s="122"/>
      <c r="B72">
        <v>520030677</v>
      </c>
      <c r="C72">
        <v>46012</v>
      </c>
      <c r="D72" t="s">
        <v>2599</v>
      </c>
      <c r="E72">
        <v>520042185</v>
      </c>
      <c r="F72" t="s">
        <v>307</v>
      </c>
      <c r="G72" t="s">
        <v>2600</v>
      </c>
      <c r="H72">
        <v>1140276</v>
      </c>
      <c r="I72" t="s">
        <v>310</v>
      </c>
      <c r="J72" t="s">
        <v>750</v>
      </c>
      <c r="K72" t="s">
        <v>202</v>
      </c>
      <c r="L72" t="s">
        <v>202</v>
      </c>
      <c r="M72" t="s">
        <v>322</v>
      </c>
      <c r="N72" t="s">
        <v>443</v>
      </c>
      <c r="O72" t="s">
        <v>335</v>
      </c>
      <c r="P72" s="96">
        <v>42795</v>
      </c>
      <c r="Q72" t="s">
        <v>2601</v>
      </c>
      <c r="R72" t="s">
        <v>412</v>
      </c>
      <c r="S72" t="s">
        <v>403</v>
      </c>
      <c r="T72" t="s">
        <v>1222</v>
      </c>
      <c r="U72" s="94">
        <v>3.9689999999999999</v>
      </c>
      <c r="V72" s="96">
        <v>49202</v>
      </c>
      <c r="W72" s="93">
        <v>2.12E-2</v>
      </c>
      <c r="X72" s="93">
        <v>2.1399999999999999E-2</v>
      </c>
      <c r="Y72" t="s">
        <v>409</v>
      </c>
      <c r="AA72" t="s">
        <v>889</v>
      </c>
      <c r="AB72" t="s">
        <v>892</v>
      </c>
      <c r="AC72" s="96">
        <v>46203</v>
      </c>
      <c r="AD72" s="96">
        <v>46203</v>
      </c>
      <c r="AE72" s="94">
        <v>2560295.1</v>
      </c>
      <c r="AF72" s="94">
        <v>1</v>
      </c>
      <c r="AG72" s="94">
        <v>121.89</v>
      </c>
      <c r="AH72" s="94">
        <v>3120.7437</v>
      </c>
      <c r="AI72" s="91"/>
      <c r="AJ72" s="91"/>
      <c r="AL72" s="93">
        <v>7.1182999999999996E-2</v>
      </c>
      <c r="AM72" s="93">
        <v>1.3990000000000001E-3</v>
      </c>
      <c r="AN72" s="122"/>
    </row>
    <row r="73" spans="1:40" ht="13.5" customHeight="1">
      <c r="A73" s="122"/>
      <c r="B73">
        <v>520030677</v>
      </c>
      <c r="C73">
        <v>46013</v>
      </c>
      <c r="D73" t="s">
        <v>2607</v>
      </c>
      <c r="E73">
        <v>512905423</v>
      </c>
      <c r="F73" t="s">
        <v>307</v>
      </c>
      <c r="G73" t="s">
        <v>2613</v>
      </c>
      <c r="H73">
        <v>119795359</v>
      </c>
      <c r="I73" t="s">
        <v>310</v>
      </c>
      <c r="J73" t="s">
        <v>960</v>
      </c>
      <c r="K73" t="s">
        <v>202</v>
      </c>
      <c r="L73" t="s">
        <v>202</v>
      </c>
      <c r="M73" t="s">
        <v>322</v>
      </c>
      <c r="N73" t="s">
        <v>475</v>
      </c>
      <c r="O73" t="s">
        <v>335</v>
      </c>
      <c r="P73" s="96">
        <v>45124</v>
      </c>
      <c r="Q73" t="s">
        <v>1406</v>
      </c>
      <c r="R73" t="s">
        <v>412</v>
      </c>
      <c r="S73" t="s">
        <v>403</v>
      </c>
      <c r="T73" t="s">
        <v>1222</v>
      </c>
      <c r="U73" s="94">
        <v>2.1253000000000002</v>
      </c>
      <c r="V73" s="96">
        <v>48868</v>
      </c>
      <c r="W73" s="93">
        <v>4.82E-2</v>
      </c>
      <c r="X73" s="93">
        <v>7.3099999999999998E-2</v>
      </c>
      <c r="Y73" t="s">
        <v>409</v>
      </c>
      <c r="AA73" t="s">
        <v>889</v>
      </c>
      <c r="AB73" t="s">
        <v>892</v>
      </c>
      <c r="AC73" s="96">
        <v>46203</v>
      </c>
      <c r="AD73" s="96">
        <v>46203</v>
      </c>
      <c r="AE73" s="94">
        <v>850000</v>
      </c>
      <c r="AF73" s="94">
        <v>1</v>
      </c>
      <c r="AG73" s="94">
        <v>112.57</v>
      </c>
      <c r="AH73" s="94">
        <v>956.84500000000003</v>
      </c>
      <c r="AI73" s="91"/>
      <c r="AJ73" s="91"/>
      <c r="AL73" s="93">
        <v>9.8300999999999999E-2</v>
      </c>
      <c r="AM73" s="93">
        <v>2.0330000000000001E-3</v>
      </c>
      <c r="AN73" s="122"/>
    </row>
    <row r="74" spans="1:40" ht="13.5" customHeight="1">
      <c r="A74" s="122"/>
      <c r="B74">
        <v>520030677</v>
      </c>
      <c r="C74">
        <v>46013</v>
      </c>
      <c r="D74" t="s">
        <v>2611</v>
      </c>
      <c r="E74">
        <v>516041118</v>
      </c>
      <c r="F74" t="s">
        <v>307</v>
      </c>
      <c r="G74" t="s">
        <v>2612</v>
      </c>
      <c r="H74">
        <v>1198787</v>
      </c>
      <c r="I74" t="s">
        <v>310</v>
      </c>
      <c r="J74" t="s">
        <v>750</v>
      </c>
      <c r="K74" t="s">
        <v>202</v>
      </c>
      <c r="L74" t="s">
        <v>202</v>
      </c>
      <c r="M74" t="s">
        <v>322</v>
      </c>
      <c r="N74" t="s">
        <v>474</v>
      </c>
      <c r="O74" t="s">
        <v>335</v>
      </c>
      <c r="P74" s="96">
        <v>45154</v>
      </c>
      <c r="Q74" t="s">
        <v>1347</v>
      </c>
      <c r="R74" t="s">
        <v>410</v>
      </c>
      <c r="S74" t="s">
        <v>403</v>
      </c>
      <c r="T74" t="s">
        <v>1222</v>
      </c>
      <c r="U74" s="94">
        <v>2.0750000000000002</v>
      </c>
      <c r="V74" s="96">
        <v>47483</v>
      </c>
      <c r="W74" s="93">
        <v>2.7199999999999998E-2</v>
      </c>
      <c r="X74" s="93">
        <v>3.6400000000000002E-2</v>
      </c>
      <c r="Y74" t="s">
        <v>409</v>
      </c>
      <c r="AA74" t="s">
        <v>889</v>
      </c>
      <c r="AB74" t="s">
        <v>892</v>
      </c>
      <c r="AC74" s="96">
        <v>46203</v>
      </c>
      <c r="AD74" s="96">
        <v>46203</v>
      </c>
      <c r="AE74" s="94">
        <v>658000</v>
      </c>
      <c r="AF74" s="94">
        <v>1</v>
      </c>
      <c r="AG74" s="94">
        <v>109.78</v>
      </c>
      <c r="AH74" s="94">
        <v>722.35239999999999</v>
      </c>
      <c r="AI74" s="91"/>
      <c r="AJ74" s="91"/>
      <c r="AL74" s="93">
        <v>7.4209999999999998E-2</v>
      </c>
      <c r="AM74" s="93">
        <v>1.5349999999999999E-3</v>
      </c>
      <c r="AN74" s="122"/>
    </row>
    <row r="75" spans="1:40" ht="13.5" customHeight="1">
      <c r="A75" s="122"/>
      <c r="B75">
        <v>520030677</v>
      </c>
      <c r="C75">
        <v>46013</v>
      </c>
      <c r="D75" t="s">
        <v>2609</v>
      </c>
      <c r="E75">
        <v>515759777</v>
      </c>
      <c r="F75" t="s">
        <v>307</v>
      </c>
      <c r="G75" t="s">
        <v>2610</v>
      </c>
      <c r="H75">
        <v>1207141</v>
      </c>
      <c r="I75" t="s">
        <v>310</v>
      </c>
      <c r="J75" t="s">
        <v>960</v>
      </c>
      <c r="K75" t="s">
        <v>202</v>
      </c>
      <c r="L75" t="s">
        <v>202</v>
      </c>
      <c r="M75" t="s">
        <v>322</v>
      </c>
      <c r="N75" t="s">
        <v>440</v>
      </c>
      <c r="O75" t="s">
        <v>335</v>
      </c>
      <c r="P75" s="96">
        <v>45445</v>
      </c>
      <c r="Q75" t="s">
        <v>407</v>
      </c>
      <c r="R75" t="s">
        <v>407</v>
      </c>
      <c r="S75" t="s">
        <v>407</v>
      </c>
      <c r="T75" t="s">
        <v>1222</v>
      </c>
      <c r="U75" s="94">
        <v>0.39410000000000001</v>
      </c>
      <c r="V75" s="96">
        <v>47756</v>
      </c>
      <c r="W75" s="93">
        <v>9.4500000000000001E-2</v>
      </c>
      <c r="X75" s="93">
        <v>7.077E-2</v>
      </c>
      <c r="Y75" t="s">
        <v>409</v>
      </c>
      <c r="AA75" t="s">
        <v>889</v>
      </c>
      <c r="AB75" t="s">
        <v>892</v>
      </c>
      <c r="AC75" s="96">
        <v>46203</v>
      </c>
      <c r="AD75" s="96">
        <v>46203</v>
      </c>
      <c r="AE75" s="94">
        <v>112217.49</v>
      </c>
      <c r="AF75" s="94">
        <v>1</v>
      </c>
      <c r="AG75" s="94">
        <v>100.58</v>
      </c>
      <c r="AH75" s="94">
        <v>114.94011999999999</v>
      </c>
      <c r="AI75" s="91"/>
      <c r="AJ75" s="91"/>
      <c r="AL75" s="93">
        <v>1.1807E-2</v>
      </c>
      <c r="AM75" s="93">
        <v>2.43E-4</v>
      </c>
      <c r="AN75" s="122"/>
    </row>
    <row r="76" spans="1:40" ht="13.5" customHeight="1">
      <c r="A76" s="122"/>
      <c r="B76">
        <v>520030677</v>
      </c>
      <c r="C76">
        <v>46013</v>
      </c>
      <c r="D76" t="s">
        <v>1323</v>
      </c>
      <c r="E76">
        <v>520018078</v>
      </c>
      <c r="F76" t="s">
        <v>307</v>
      </c>
      <c r="G76" t="s">
        <v>2606</v>
      </c>
      <c r="H76">
        <v>1215029</v>
      </c>
      <c r="I76" t="s">
        <v>310</v>
      </c>
      <c r="J76" t="s">
        <v>750</v>
      </c>
      <c r="K76" t="s">
        <v>202</v>
      </c>
      <c r="L76" t="s">
        <v>202</v>
      </c>
      <c r="M76" t="s">
        <v>322</v>
      </c>
      <c r="N76" t="s">
        <v>445</v>
      </c>
      <c r="O76" t="s">
        <v>335</v>
      </c>
      <c r="P76" s="96">
        <v>45649</v>
      </c>
      <c r="Q76" t="s">
        <v>407</v>
      </c>
      <c r="R76" t="s">
        <v>407</v>
      </c>
      <c r="S76" t="s">
        <v>407</v>
      </c>
      <c r="T76" t="s">
        <v>1222</v>
      </c>
      <c r="U76" s="94">
        <v>2.4056000000000002</v>
      </c>
      <c r="V76" s="96">
        <v>49453</v>
      </c>
      <c r="W76" s="93">
        <v>3.3399999999999999E-2</v>
      </c>
      <c r="X76" s="93">
        <v>3.882E-2</v>
      </c>
      <c r="Y76" t="s">
        <v>409</v>
      </c>
      <c r="AA76" t="s">
        <v>889</v>
      </c>
      <c r="AB76" t="s">
        <v>892</v>
      </c>
      <c r="AC76" s="96">
        <v>46203</v>
      </c>
      <c r="AD76" s="96">
        <v>46203</v>
      </c>
      <c r="AE76" s="94">
        <v>440337.52</v>
      </c>
      <c r="AF76" s="94">
        <v>1</v>
      </c>
      <c r="AG76" s="94">
        <v>104.59</v>
      </c>
      <c r="AH76" s="94">
        <v>460.54901000000001</v>
      </c>
      <c r="AI76" s="91"/>
      <c r="AJ76" s="91"/>
      <c r="AL76" s="93">
        <v>4.7314000000000002E-2</v>
      </c>
      <c r="AM76" s="93">
        <v>9.7799999999999992E-4</v>
      </c>
      <c r="AN76" s="122"/>
    </row>
    <row r="77" spans="1:40" ht="13.5" customHeight="1">
      <c r="A77" s="122"/>
      <c r="B77">
        <v>520030677</v>
      </c>
      <c r="C77">
        <v>46013</v>
      </c>
      <c r="D77" t="s">
        <v>2614</v>
      </c>
      <c r="E77">
        <v>500102868</v>
      </c>
      <c r="F77" t="s">
        <v>307</v>
      </c>
      <c r="G77" t="s">
        <v>2615</v>
      </c>
      <c r="H77">
        <v>1187343</v>
      </c>
      <c r="I77" t="s">
        <v>310</v>
      </c>
      <c r="J77" t="s">
        <v>750</v>
      </c>
      <c r="K77" t="s">
        <v>202</v>
      </c>
      <c r="L77" t="s">
        <v>202</v>
      </c>
      <c r="M77" t="s">
        <v>322</v>
      </c>
      <c r="N77" t="s">
        <v>474</v>
      </c>
      <c r="O77" t="s">
        <v>335</v>
      </c>
      <c r="P77" s="96">
        <v>45973</v>
      </c>
      <c r="Q77" t="s">
        <v>2601</v>
      </c>
      <c r="R77" t="s">
        <v>412</v>
      </c>
      <c r="S77" t="s">
        <v>403</v>
      </c>
      <c r="T77" t="s">
        <v>1222</v>
      </c>
      <c r="U77" s="94">
        <v>5.9352999999999998</v>
      </c>
      <c r="V77" s="96">
        <v>45973</v>
      </c>
      <c r="W77" s="93">
        <v>2.47E-2</v>
      </c>
      <c r="X77" s="93">
        <v>1.7500000000000002E-2</v>
      </c>
      <c r="Y77" t="s">
        <v>409</v>
      </c>
      <c r="AA77" t="s">
        <v>889</v>
      </c>
      <c r="AB77" t="s">
        <v>892</v>
      </c>
      <c r="AC77" s="96">
        <v>46203</v>
      </c>
      <c r="AD77" s="96">
        <v>46203</v>
      </c>
      <c r="AE77" s="94">
        <v>769722.22</v>
      </c>
      <c r="AF77" s="94">
        <v>1</v>
      </c>
      <c r="AG77" s="94">
        <v>108.39</v>
      </c>
      <c r="AH77" s="94">
        <v>834.30191000000002</v>
      </c>
      <c r="AI77" s="91"/>
      <c r="AJ77" s="91"/>
      <c r="AL77" s="93">
        <v>8.5710999999999996E-2</v>
      </c>
      <c r="AM77" s="93">
        <v>1.7730000000000001E-3</v>
      </c>
      <c r="AN77" s="122"/>
    </row>
    <row r="78" spans="1:40" ht="13.5" customHeight="1">
      <c r="A78" s="122"/>
      <c r="B78">
        <v>520030677</v>
      </c>
      <c r="C78">
        <v>46013</v>
      </c>
      <c r="D78" t="s">
        <v>1378</v>
      </c>
      <c r="E78">
        <v>520033986</v>
      </c>
      <c r="F78" t="s">
        <v>307</v>
      </c>
      <c r="G78" t="s">
        <v>2605</v>
      </c>
      <c r="H78">
        <v>1224815</v>
      </c>
      <c r="I78" t="s">
        <v>310</v>
      </c>
      <c r="J78" t="s">
        <v>960</v>
      </c>
      <c r="K78" t="s">
        <v>202</v>
      </c>
      <c r="L78" t="s">
        <v>202</v>
      </c>
      <c r="M78" t="s">
        <v>322</v>
      </c>
      <c r="N78" t="s">
        <v>442</v>
      </c>
      <c r="O78" t="s">
        <v>335</v>
      </c>
      <c r="P78" s="96">
        <v>45847</v>
      </c>
      <c r="Q78" t="s">
        <v>407</v>
      </c>
      <c r="R78" t="s">
        <v>407</v>
      </c>
      <c r="S78" t="s">
        <v>407</v>
      </c>
      <c r="T78" t="s">
        <v>1222</v>
      </c>
      <c r="U78" s="94">
        <v>2.5594999999999999</v>
      </c>
      <c r="V78" s="96">
        <v>47202</v>
      </c>
      <c r="W78" s="93">
        <v>5.3800000000000001E-2</v>
      </c>
      <c r="X78" s="93">
        <v>5.33E-2</v>
      </c>
      <c r="Y78" t="s">
        <v>409</v>
      </c>
      <c r="AA78" t="s">
        <v>889</v>
      </c>
      <c r="AB78" t="s">
        <v>892</v>
      </c>
      <c r="AC78" s="96">
        <v>46203</v>
      </c>
      <c r="AD78" s="96">
        <v>46203</v>
      </c>
      <c r="AE78" s="94">
        <v>166477.29</v>
      </c>
      <c r="AF78" s="94">
        <v>1</v>
      </c>
      <c r="AG78" s="94">
        <v>100.24</v>
      </c>
      <c r="AH78" s="94">
        <v>166.87683999999999</v>
      </c>
      <c r="AI78" s="91"/>
      <c r="AJ78" s="91"/>
      <c r="AL78" s="93">
        <v>1.7144E-2</v>
      </c>
      <c r="AM78" s="93">
        <v>3.5399999999999999E-4</v>
      </c>
      <c r="AN78" s="122"/>
    </row>
    <row r="79" spans="1:40" ht="13.5" customHeight="1">
      <c r="A79" s="122"/>
      <c r="B79">
        <v>520030677</v>
      </c>
      <c r="C79">
        <v>46013</v>
      </c>
      <c r="D79" t="s">
        <v>2607</v>
      </c>
      <c r="E79">
        <v>512905423</v>
      </c>
      <c r="F79" t="s">
        <v>307</v>
      </c>
      <c r="G79" t="s">
        <v>2608</v>
      </c>
      <c r="H79">
        <v>1225010</v>
      </c>
      <c r="I79" t="s">
        <v>310</v>
      </c>
      <c r="J79" t="s">
        <v>750</v>
      </c>
      <c r="K79" t="s">
        <v>202</v>
      </c>
      <c r="L79" t="s">
        <v>202</v>
      </c>
      <c r="M79" t="s">
        <v>322</v>
      </c>
      <c r="N79" t="s">
        <v>475</v>
      </c>
      <c r="O79" t="s">
        <v>335</v>
      </c>
      <c r="P79" s="96">
        <v>45849</v>
      </c>
      <c r="Q79" t="s">
        <v>1406</v>
      </c>
      <c r="R79" t="s">
        <v>412</v>
      </c>
      <c r="S79" t="s">
        <v>403</v>
      </c>
      <c r="T79" t="s">
        <v>1222</v>
      </c>
      <c r="U79" s="94">
        <v>4.6397000000000004</v>
      </c>
      <c r="V79" s="96">
        <v>49856</v>
      </c>
      <c r="W79" s="93">
        <v>3.1199999999999999E-2</v>
      </c>
      <c r="X79" s="93">
        <v>3.9800000000000002E-2</v>
      </c>
      <c r="Y79" t="s">
        <v>409</v>
      </c>
      <c r="AA79" t="s">
        <v>889</v>
      </c>
      <c r="AB79" t="s">
        <v>892</v>
      </c>
      <c r="AC79" s="96">
        <v>46203</v>
      </c>
      <c r="AD79" s="96">
        <v>46203</v>
      </c>
      <c r="AE79" s="94">
        <v>951000</v>
      </c>
      <c r="AF79" s="94">
        <v>1</v>
      </c>
      <c r="AG79" s="94">
        <v>105.94</v>
      </c>
      <c r="AH79" s="94">
        <v>1007.4894</v>
      </c>
      <c r="AI79" s="91"/>
      <c r="AJ79" s="91"/>
      <c r="AL79" s="93">
        <v>0.103504</v>
      </c>
      <c r="AM79" s="93">
        <v>2.1410000000000001E-3</v>
      </c>
      <c r="AN79" s="122"/>
    </row>
    <row r="80" spans="1:40" ht="13.5" customHeight="1">
      <c r="A80" s="122"/>
      <c r="B80">
        <v>520030677</v>
      </c>
      <c r="C80">
        <v>46013</v>
      </c>
      <c r="D80" t="s">
        <v>1381</v>
      </c>
      <c r="E80">
        <v>520000118</v>
      </c>
      <c r="F80" t="s">
        <v>307</v>
      </c>
      <c r="G80" t="s">
        <v>2604</v>
      </c>
      <c r="H80">
        <v>1227545</v>
      </c>
      <c r="I80" t="s">
        <v>310</v>
      </c>
      <c r="J80" t="s">
        <v>960</v>
      </c>
      <c r="K80" t="s">
        <v>202</v>
      </c>
      <c r="L80" t="s">
        <v>202</v>
      </c>
      <c r="M80" t="s">
        <v>322</v>
      </c>
      <c r="N80" t="s">
        <v>445</v>
      </c>
      <c r="O80" t="s">
        <v>335</v>
      </c>
      <c r="P80" s="96">
        <v>45896</v>
      </c>
      <c r="Q80" t="s">
        <v>407</v>
      </c>
      <c r="R80" t="s">
        <v>407</v>
      </c>
      <c r="S80" t="s">
        <v>407</v>
      </c>
      <c r="T80" t="s">
        <v>1222</v>
      </c>
      <c r="U80" s="94">
        <v>2.1981000000000002</v>
      </c>
      <c r="V80" s="96">
        <v>47064</v>
      </c>
      <c r="W80" s="93">
        <v>6.3899999999999998E-2</v>
      </c>
      <c r="X80" s="93">
        <v>0.06</v>
      </c>
      <c r="Y80" t="s">
        <v>409</v>
      </c>
      <c r="AA80" t="s">
        <v>889</v>
      </c>
      <c r="AB80" t="s">
        <v>892</v>
      </c>
      <c r="AC80" s="96">
        <v>46203</v>
      </c>
      <c r="AD80" s="96">
        <v>46203</v>
      </c>
      <c r="AE80" s="94">
        <v>875167.47</v>
      </c>
      <c r="AF80" s="94">
        <v>1</v>
      </c>
      <c r="AG80" s="94">
        <v>100.93</v>
      </c>
      <c r="AH80" s="94">
        <v>883.30652999999995</v>
      </c>
      <c r="AI80" s="91"/>
      <c r="AJ80" s="91"/>
      <c r="AL80" s="93">
        <v>9.0745999999999993E-2</v>
      </c>
      <c r="AM80" s="93">
        <v>1.877E-3</v>
      </c>
      <c r="AN80" s="122"/>
    </row>
    <row r="81" spans="1:40" ht="13.5" customHeight="1">
      <c r="A81" s="122"/>
      <c r="B81">
        <v>520030677</v>
      </c>
      <c r="C81">
        <v>46013</v>
      </c>
      <c r="D81" t="s">
        <v>2617</v>
      </c>
      <c r="E81">
        <v>520044439</v>
      </c>
      <c r="F81" t="s">
        <v>307</v>
      </c>
      <c r="G81" t="s">
        <v>2618</v>
      </c>
      <c r="H81">
        <v>1210244</v>
      </c>
      <c r="I81" t="s">
        <v>310</v>
      </c>
      <c r="J81" t="s">
        <v>750</v>
      </c>
      <c r="K81" t="s">
        <v>202</v>
      </c>
      <c r="L81" t="s">
        <v>202</v>
      </c>
      <c r="M81" t="s">
        <v>322</v>
      </c>
      <c r="N81" t="s">
        <v>448</v>
      </c>
      <c r="O81" t="s">
        <v>335</v>
      </c>
      <c r="P81" s="96">
        <v>45515</v>
      </c>
      <c r="Q81" t="s">
        <v>1337</v>
      </c>
      <c r="R81" t="s">
        <v>412</v>
      </c>
      <c r="S81" t="s">
        <v>403</v>
      </c>
      <c r="T81" t="s">
        <v>1222</v>
      </c>
      <c r="U81" s="94">
        <v>5.0514000000000001</v>
      </c>
      <c r="V81" s="96">
        <v>46631</v>
      </c>
      <c r="W81" s="93">
        <v>3.7999999999999999E-2</v>
      </c>
      <c r="X81" s="93">
        <v>4.7E-2</v>
      </c>
      <c r="Y81" t="s">
        <v>409</v>
      </c>
      <c r="AA81" t="s">
        <v>889</v>
      </c>
      <c r="AB81" t="s">
        <v>892</v>
      </c>
      <c r="AC81" s="96">
        <v>46203</v>
      </c>
      <c r="AD81" s="96">
        <v>46203</v>
      </c>
      <c r="AE81" s="94">
        <v>1010000</v>
      </c>
      <c r="AF81" s="94">
        <v>1</v>
      </c>
      <c r="AG81" s="94">
        <v>109.97</v>
      </c>
      <c r="AH81" s="94">
        <v>1110.6969999999999</v>
      </c>
      <c r="AI81" s="91"/>
      <c r="AJ81" s="91"/>
      <c r="AL81" s="93">
        <v>0.114107</v>
      </c>
      <c r="AM81" s="93">
        <v>2.3600000000000001E-3</v>
      </c>
      <c r="AN81" s="122"/>
    </row>
    <row r="82" spans="1:40" ht="13.5" customHeight="1">
      <c r="A82" s="122"/>
      <c r="B82">
        <v>520030677</v>
      </c>
      <c r="C82">
        <v>46013</v>
      </c>
      <c r="D82" t="s">
        <v>2041</v>
      </c>
      <c r="E82">
        <v>880326081</v>
      </c>
      <c r="F82" t="s">
        <v>307</v>
      </c>
      <c r="G82" t="s">
        <v>2616</v>
      </c>
      <c r="H82">
        <v>1167212</v>
      </c>
      <c r="I82" t="s">
        <v>310</v>
      </c>
      <c r="J82" t="s">
        <v>960</v>
      </c>
      <c r="K82" t="s">
        <v>202</v>
      </c>
      <c r="L82" t="s">
        <v>202</v>
      </c>
      <c r="M82" t="s">
        <v>322</v>
      </c>
      <c r="N82" t="s">
        <v>438</v>
      </c>
      <c r="O82" t="s">
        <v>335</v>
      </c>
      <c r="P82" s="96">
        <v>44014</v>
      </c>
      <c r="Q82" t="s">
        <v>1347</v>
      </c>
      <c r="R82" t="s">
        <v>410</v>
      </c>
      <c r="S82" t="s">
        <v>403</v>
      </c>
      <c r="T82" t="s">
        <v>1222</v>
      </c>
      <c r="U82" s="94">
        <v>2.7896000000000001</v>
      </c>
      <c r="V82" s="96">
        <v>48014</v>
      </c>
      <c r="W82" s="93">
        <v>4.3099999999999999E-2</v>
      </c>
      <c r="X82" s="93">
        <v>3.3500000000000002E-2</v>
      </c>
      <c r="Y82" t="s">
        <v>409</v>
      </c>
      <c r="AA82" t="s">
        <v>889</v>
      </c>
      <c r="AB82" t="s">
        <v>892</v>
      </c>
      <c r="AC82" s="96">
        <v>46203</v>
      </c>
      <c r="AD82" s="96">
        <v>46203</v>
      </c>
      <c r="AE82" s="94">
        <v>609500</v>
      </c>
      <c r="AF82" s="94">
        <v>1</v>
      </c>
      <c r="AG82" s="94">
        <v>97.65</v>
      </c>
      <c r="AH82" s="94">
        <v>595.17674999999997</v>
      </c>
      <c r="AI82" s="91"/>
      <c r="AJ82" s="91"/>
      <c r="AL82" s="93">
        <v>6.1144999999999998E-2</v>
      </c>
      <c r="AM82" s="93">
        <v>1.2639999999999999E-3</v>
      </c>
      <c r="AN82" s="122"/>
    </row>
    <row r="83" spans="1:40" ht="13.5" customHeight="1">
      <c r="A83" s="122"/>
      <c r="B83">
        <v>520030677</v>
      </c>
      <c r="C83">
        <v>46013</v>
      </c>
      <c r="D83" t="s">
        <v>2617</v>
      </c>
      <c r="E83">
        <v>520044439</v>
      </c>
      <c r="F83" t="s">
        <v>307</v>
      </c>
      <c r="G83" t="s">
        <v>2619</v>
      </c>
      <c r="H83">
        <v>1138825</v>
      </c>
      <c r="I83" t="s">
        <v>310</v>
      </c>
      <c r="J83" t="s">
        <v>960</v>
      </c>
      <c r="K83" t="s">
        <v>202</v>
      </c>
      <c r="L83" t="s">
        <v>202</v>
      </c>
      <c r="M83" t="s">
        <v>322</v>
      </c>
      <c r="N83" t="s">
        <v>448</v>
      </c>
      <c r="O83" t="s">
        <v>335</v>
      </c>
      <c r="P83" s="96">
        <v>42572</v>
      </c>
      <c r="Q83" t="s">
        <v>1337</v>
      </c>
      <c r="R83" t="s">
        <v>412</v>
      </c>
      <c r="S83" t="s">
        <v>403</v>
      </c>
      <c r="T83" t="s">
        <v>1222</v>
      </c>
      <c r="U83" s="94">
        <v>1.6821999999999999</v>
      </c>
      <c r="V83" s="96">
        <v>46934</v>
      </c>
      <c r="W83" s="93">
        <v>4.4499999999999998E-2</v>
      </c>
      <c r="X83" s="93">
        <v>4.5999999999999999E-2</v>
      </c>
      <c r="Y83" t="s">
        <v>409</v>
      </c>
      <c r="AA83" t="s">
        <v>889</v>
      </c>
      <c r="AB83" t="s">
        <v>892</v>
      </c>
      <c r="AC83" s="96">
        <v>46203</v>
      </c>
      <c r="AD83" s="96">
        <v>46203</v>
      </c>
      <c r="AE83" s="94">
        <v>258300</v>
      </c>
      <c r="AF83" s="94">
        <v>1</v>
      </c>
      <c r="AG83" s="94">
        <v>100.33</v>
      </c>
      <c r="AH83" s="94">
        <v>259.15239000000003</v>
      </c>
      <c r="AI83" s="91"/>
      <c r="AJ83" s="91"/>
      <c r="AL83" s="93">
        <v>2.6623000000000001E-2</v>
      </c>
      <c r="AM83" s="93">
        <v>5.5000000000000003E-4</v>
      </c>
      <c r="AN83" s="122"/>
    </row>
    <row r="84" spans="1:40" ht="13.5" customHeight="1">
      <c r="A84" s="122"/>
      <c r="B84">
        <v>520030677</v>
      </c>
      <c r="C84">
        <v>46013</v>
      </c>
      <c r="D84" t="s">
        <v>2015</v>
      </c>
      <c r="E84">
        <v>510706153</v>
      </c>
      <c r="F84" t="s">
        <v>307</v>
      </c>
      <c r="G84" t="s">
        <v>2603</v>
      </c>
      <c r="H84">
        <v>1228337</v>
      </c>
      <c r="I84" t="s">
        <v>310</v>
      </c>
      <c r="J84" t="s">
        <v>750</v>
      </c>
      <c r="K84" t="s">
        <v>202</v>
      </c>
      <c r="L84" t="s">
        <v>202</v>
      </c>
      <c r="M84" t="s">
        <v>322</v>
      </c>
      <c r="N84" t="s">
        <v>475</v>
      </c>
      <c r="O84" t="s">
        <v>335</v>
      </c>
      <c r="P84" s="96">
        <v>45908</v>
      </c>
      <c r="Q84" t="s">
        <v>1322</v>
      </c>
      <c r="R84" t="s">
        <v>412</v>
      </c>
      <c r="S84" t="s">
        <v>403</v>
      </c>
      <c r="T84" t="s">
        <v>1222</v>
      </c>
      <c r="U84" s="94">
        <v>4.68</v>
      </c>
      <c r="V84" s="96">
        <v>49928</v>
      </c>
      <c r="W84" s="93">
        <v>3.1199999999999999E-2</v>
      </c>
      <c r="X84" s="93">
        <v>3.8399999999999997E-2</v>
      </c>
      <c r="Y84" t="s">
        <v>409</v>
      </c>
      <c r="AA84" t="s">
        <v>889</v>
      </c>
      <c r="AB84" t="s">
        <v>892</v>
      </c>
      <c r="AC84" s="96">
        <v>46203</v>
      </c>
      <c r="AD84" s="96">
        <v>46203</v>
      </c>
      <c r="AE84" s="94">
        <v>910000</v>
      </c>
      <c r="AF84" s="94">
        <v>1</v>
      </c>
      <c r="AG84" s="94">
        <v>107.86</v>
      </c>
      <c r="AH84" s="94">
        <v>981.52599999999995</v>
      </c>
      <c r="AI84" s="91"/>
      <c r="AJ84" s="91"/>
      <c r="AL84" s="93">
        <v>0.100836</v>
      </c>
      <c r="AM84" s="93">
        <v>2.0860000000000002E-3</v>
      </c>
      <c r="AN84" s="122"/>
    </row>
    <row r="85" spans="1:40" ht="13.5" customHeight="1">
      <c r="A85" s="122"/>
      <c r="B85">
        <v>520030677</v>
      </c>
      <c r="C85">
        <v>46013</v>
      </c>
      <c r="D85" t="s">
        <v>2599</v>
      </c>
      <c r="E85">
        <v>520042185</v>
      </c>
      <c r="F85" t="s">
        <v>307</v>
      </c>
      <c r="G85" t="s">
        <v>2600</v>
      </c>
      <c r="H85">
        <v>1140276</v>
      </c>
      <c r="I85" t="s">
        <v>310</v>
      </c>
      <c r="J85" t="s">
        <v>750</v>
      </c>
      <c r="K85" t="s">
        <v>202</v>
      </c>
      <c r="L85" t="s">
        <v>202</v>
      </c>
      <c r="M85" t="s">
        <v>322</v>
      </c>
      <c r="N85" t="s">
        <v>443</v>
      </c>
      <c r="O85" t="s">
        <v>335</v>
      </c>
      <c r="P85" s="96">
        <v>42795</v>
      </c>
      <c r="Q85" t="s">
        <v>2601</v>
      </c>
      <c r="R85" t="s">
        <v>412</v>
      </c>
      <c r="S85" t="s">
        <v>403</v>
      </c>
      <c r="T85" t="s">
        <v>1222</v>
      </c>
      <c r="U85" s="94">
        <v>3.9689999999999999</v>
      </c>
      <c r="V85" s="96">
        <v>49202</v>
      </c>
      <c r="W85" s="93">
        <v>2.12E-2</v>
      </c>
      <c r="X85" s="93">
        <v>2.1399999999999999E-2</v>
      </c>
      <c r="Y85" t="s">
        <v>409</v>
      </c>
      <c r="AA85" t="s">
        <v>889</v>
      </c>
      <c r="AB85" t="s">
        <v>892</v>
      </c>
      <c r="AC85" s="96">
        <v>46203</v>
      </c>
      <c r="AD85" s="96">
        <v>46203</v>
      </c>
      <c r="AE85" s="94">
        <v>675431.35</v>
      </c>
      <c r="AF85" s="94">
        <v>1</v>
      </c>
      <c r="AG85" s="94">
        <v>121.89</v>
      </c>
      <c r="AH85" s="94">
        <v>823.28327000000002</v>
      </c>
      <c r="AI85" s="91"/>
      <c r="AJ85" s="91"/>
      <c r="AL85" s="93">
        <v>8.4579000000000001E-2</v>
      </c>
      <c r="AM85" s="93">
        <v>1.7489999999999999E-3</v>
      </c>
      <c r="AN85" s="122"/>
    </row>
    <row r="86" spans="1:40" ht="13.5" customHeight="1">
      <c r="A86" s="122"/>
      <c r="B86">
        <v>520030677</v>
      </c>
      <c r="C86">
        <v>46013</v>
      </c>
      <c r="D86" t="s">
        <v>1323</v>
      </c>
      <c r="E86">
        <v>520018078</v>
      </c>
      <c r="F86" t="s">
        <v>307</v>
      </c>
      <c r="G86" t="s">
        <v>2602</v>
      </c>
      <c r="H86">
        <v>1237809</v>
      </c>
      <c r="I86" t="s">
        <v>310</v>
      </c>
      <c r="J86" t="s">
        <v>960</v>
      </c>
      <c r="K86" t="s">
        <v>202</v>
      </c>
      <c r="L86" t="s">
        <v>202</v>
      </c>
      <c r="M86" t="s">
        <v>322</v>
      </c>
      <c r="N86" t="s">
        <v>445</v>
      </c>
      <c r="O86" t="s">
        <v>335</v>
      </c>
      <c r="P86" s="96">
        <v>46086</v>
      </c>
      <c r="Q86" t="s">
        <v>407</v>
      </c>
      <c r="R86" t="s">
        <v>407</v>
      </c>
      <c r="S86" t="s">
        <v>407</v>
      </c>
      <c r="T86" t="s">
        <v>1222</v>
      </c>
      <c r="U86" s="94">
        <v>3.7578</v>
      </c>
      <c r="V86" s="96">
        <v>47750</v>
      </c>
      <c r="W86" s="93">
        <v>6.0299999999999999E-2</v>
      </c>
      <c r="X86" s="93">
        <v>5.8500000000000003E-2</v>
      </c>
      <c r="Y86" t="s">
        <v>409</v>
      </c>
      <c r="AA86" t="s">
        <v>889</v>
      </c>
      <c r="AB86" t="s">
        <v>892</v>
      </c>
      <c r="AC86" s="96">
        <v>46203</v>
      </c>
      <c r="AD86" s="96">
        <v>46203</v>
      </c>
      <c r="AE86" s="94">
        <v>685932.62</v>
      </c>
      <c r="AF86" s="94">
        <v>1</v>
      </c>
      <c r="AG86" s="94">
        <v>100.05</v>
      </c>
      <c r="AH86" s="94">
        <v>686.27558999999997</v>
      </c>
      <c r="AI86" s="91"/>
      <c r="AJ86" s="91"/>
      <c r="AL86" s="93">
        <v>7.0503999999999997E-2</v>
      </c>
      <c r="AM86" s="93">
        <v>1.4580000000000001E-3</v>
      </c>
      <c r="AN86" s="122"/>
    </row>
    <row r="87" spans="1:40" ht="13.5" customHeight="1">
      <c r="A87" s="122"/>
      <c r="B87">
        <v>520030677</v>
      </c>
      <c r="C87">
        <v>46013</v>
      </c>
      <c r="D87" t="s">
        <v>2620</v>
      </c>
      <c r="E87">
        <v>513502229</v>
      </c>
      <c r="F87" t="s">
        <v>307</v>
      </c>
      <c r="G87" t="s">
        <v>2620</v>
      </c>
      <c r="H87">
        <v>1090281</v>
      </c>
      <c r="I87" t="s">
        <v>310</v>
      </c>
      <c r="J87" t="s">
        <v>751</v>
      </c>
      <c r="K87" t="s">
        <v>202</v>
      </c>
      <c r="L87" t="s">
        <v>202</v>
      </c>
      <c r="M87" t="s">
        <v>322</v>
      </c>
      <c r="N87" t="s">
        <v>433</v>
      </c>
      <c r="O87" t="s">
        <v>335</v>
      </c>
      <c r="P87" s="96">
        <v>38118</v>
      </c>
      <c r="Q87" t="s">
        <v>2601</v>
      </c>
      <c r="R87" t="s">
        <v>412</v>
      </c>
      <c r="S87" t="s">
        <v>403</v>
      </c>
      <c r="T87" t="s">
        <v>1218</v>
      </c>
      <c r="U87" s="94">
        <v>0.74860000000000004</v>
      </c>
      <c r="V87" s="96">
        <v>46568</v>
      </c>
      <c r="W87" s="93">
        <v>5.8200000000000002E-2</v>
      </c>
      <c r="X87" s="93">
        <v>7.9920000000000005E-2</v>
      </c>
      <c r="Y87" t="s">
        <v>409</v>
      </c>
      <c r="AA87" t="s">
        <v>889</v>
      </c>
      <c r="AB87" t="s">
        <v>892</v>
      </c>
      <c r="AC87" s="96">
        <v>46203</v>
      </c>
      <c r="AD87" s="96">
        <v>46203</v>
      </c>
      <c r="AE87" s="94">
        <v>26538.02</v>
      </c>
      <c r="AF87" s="94">
        <v>2.9780000000000002</v>
      </c>
      <c r="AG87" s="94">
        <v>101.61</v>
      </c>
      <c r="AH87" s="94">
        <v>131.03218000000001</v>
      </c>
      <c r="AI87" s="91"/>
      <c r="AJ87" s="91"/>
      <c r="AL87" s="93">
        <v>1.3459E-2</v>
      </c>
      <c r="AM87" s="93">
        <v>2.7700000000000001E-4</v>
      </c>
      <c r="AN87" s="122"/>
    </row>
    <row r="88" spans="1:40" ht="13.5" customHeight="1">
      <c r="A88" s="122"/>
      <c r="B88">
        <v>520030677</v>
      </c>
      <c r="C88">
        <v>9456</v>
      </c>
      <c r="D88" t="s">
        <v>2617</v>
      </c>
      <c r="E88">
        <v>520044439</v>
      </c>
      <c r="F88" t="s">
        <v>307</v>
      </c>
      <c r="G88" t="s">
        <v>2618</v>
      </c>
      <c r="H88">
        <v>1210244</v>
      </c>
      <c r="I88" t="s">
        <v>310</v>
      </c>
      <c r="J88" t="s">
        <v>750</v>
      </c>
      <c r="K88" t="s">
        <v>202</v>
      </c>
      <c r="L88" t="s">
        <v>202</v>
      </c>
      <c r="M88" t="s">
        <v>322</v>
      </c>
      <c r="N88" t="s">
        <v>448</v>
      </c>
      <c r="O88" t="s">
        <v>335</v>
      </c>
      <c r="P88" s="96">
        <v>45515</v>
      </c>
      <c r="Q88" t="s">
        <v>1337</v>
      </c>
      <c r="R88" t="s">
        <v>412</v>
      </c>
      <c r="S88" t="s">
        <v>403</v>
      </c>
      <c r="T88" t="s">
        <v>1222</v>
      </c>
      <c r="U88" s="94">
        <v>5.0514000000000001</v>
      </c>
      <c r="V88" s="96">
        <v>46631</v>
      </c>
      <c r="W88" s="93">
        <v>3.7999999999999999E-2</v>
      </c>
      <c r="X88" s="93">
        <v>4.7E-2</v>
      </c>
      <c r="Y88" t="s">
        <v>409</v>
      </c>
      <c r="AA88" t="s">
        <v>889</v>
      </c>
      <c r="AB88" t="s">
        <v>892</v>
      </c>
      <c r="AC88" s="96">
        <v>46203</v>
      </c>
      <c r="AD88" s="96">
        <v>46203</v>
      </c>
      <c r="AE88" s="94">
        <v>71000</v>
      </c>
      <c r="AF88" s="94">
        <v>1</v>
      </c>
      <c r="AG88" s="94">
        <v>109.97</v>
      </c>
      <c r="AH88" s="94">
        <v>78.078699999999998</v>
      </c>
      <c r="AI88" s="91"/>
      <c r="AJ88" s="91"/>
      <c r="AL88" s="93">
        <v>0.100894</v>
      </c>
      <c r="AM88" s="93">
        <v>1.75E-4</v>
      </c>
      <c r="AN88" s="122"/>
    </row>
    <row r="89" spans="1:40" ht="13.5" customHeight="1">
      <c r="A89" s="122"/>
      <c r="B89">
        <v>520030677</v>
      </c>
      <c r="C89">
        <v>9456</v>
      </c>
      <c r="D89" t="s">
        <v>1323</v>
      </c>
      <c r="E89">
        <v>520018078</v>
      </c>
      <c r="F89" t="s">
        <v>307</v>
      </c>
      <c r="G89" t="s">
        <v>2606</v>
      </c>
      <c r="H89">
        <v>1215029</v>
      </c>
      <c r="I89" t="s">
        <v>310</v>
      </c>
      <c r="J89" t="s">
        <v>750</v>
      </c>
      <c r="K89" t="s">
        <v>202</v>
      </c>
      <c r="L89" t="s">
        <v>202</v>
      </c>
      <c r="M89" t="s">
        <v>322</v>
      </c>
      <c r="N89" t="s">
        <v>445</v>
      </c>
      <c r="O89" t="s">
        <v>335</v>
      </c>
      <c r="P89" s="96">
        <v>45649</v>
      </c>
      <c r="Q89" t="s">
        <v>407</v>
      </c>
      <c r="R89" t="s">
        <v>407</v>
      </c>
      <c r="S89" t="s">
        <v>407</v>
      </c>
      <c r="T89" t="s">
        <v>1222</v>
      </c>
      <c r="U89" s="94">
        <v>2.4056000000000002</v>
      </c>
      <c r="V89" s="96">
        <v>49453</v>
      </c>
      <c r="W89" s="93">
        <v>3.3399999999999999E-2</v>
      </c>
      <c r="X89" s="93">
        <v>3.882E-2</v>
      </c>
      <c r="Y89" t="s">
        <v>409</v>
      </c>
      <c r="AA89" t="s">
        <v>889</v>
      </c>
      <c r="AB89" t="s">
        <v>892</v>
      </c>
      <c r="AC89" s="96">
        <v>46203</v>
      </c>
      <c r="AD89" s="96">
        <v>46203</v>
      </c>
      <c r="AE89" s="94">
        <v>31927.79</v>
      </c>
      <c r="AF89" s="94">
        <v>1</v>
      </c>
      <c r="AG89" s="94">
        <v>104.59</v>
      </c>
      <c r="AH89" s="94">
        <v>33.393279999999997</v>
      </c>
      <c r="AI89" s="91"/>
      <c r="AJ89" s="91"/>
      <c r="AL89" s="93">
        <v>4.3151000000000002E-2</v>
      </c>
      <c r="AM89" s="93">
        <v>7.4999999999999993E-5</v>
      </c>
      <c r="AN89" s="122"/>
    </row>
    <row r="90" spans="1:40" ht="13.5" customHeight="1">
      <c r="A90" s="122"/>
      <c r="B90">
        <v>520030677</v>
      </c>
      <c r="C90">
        <v>9456</v>
      </c>
      <c r="D90" t="s">
        <v>2607</v>
      </c>
      <c r="E90">
        <v>512905423</v>
      </c>
      <c r="F90" t="s">
        <v>307</v>
      </c>
      <c r="G90" t="s">
        <v>2608</v>
      </c>
      <c r="H90">
        <v>1225010</v>
      </c>
      <c r="I90" t="s">
        <v>310</v>
      </c>
      <c r="J90" t="s">
        <v>750</v>
      </c>
      <c r="K90" t="s">
        <v>202</v>
      </c>
      <c r="L90" t="s">
        <v>202</v>
      </c>
      <c r="M90" t="s">
        <v>322</v>
      </c>
      <c r="N90" t="s">
        <v>475</v>
      </c>
      <c r="O90" t="s">
        <v>335</v>
      </c>
      <c r="P90" s="96">
        <v>45849</v>
      </c>
      <c r="Q90" t="s">
        <v>1406</v>
      </c>
      <c r="R90" t="s">
        <v>412</v>
      </c>
      <c r="S90" t="s">
        <v>403</v>
      </c>
      <c r="T90" t="s">
        <v>1222</v>
      </c>
      <c r="U90" s="94">
        <v>4.6397000000000004</v>
      </c>
      <c r="V90" s="96">
        <v>49856</v>
      </c>
      <c r="W90" s="93">
        <v>3.1199999999999999E-2</v>
      </c>
      <c r="X90" s="93">
        <v>3.9800000000000002E-2</v>
      </c>
      <c r="Y90" t="s">
        <v>409</v>
      </c>
      <c r="AA90" t="s">
        <v>889</v>
      </c>
      <c r="AB90" t="s">
        <v>892</v>
      </c>
      <c r="AC90" s="96">
        <v>46203</v>
      </c>
      <c r="AD90" s="96">
        <v>46203</v>
      </c>
      <c r="AE90" s="94">
        <v>42000</v>
      </c>
      <c r="AF90" s="94">
        <v>1</v>
      </c>
      <c r="AG90" s="94">
        <v>105.94</v>
      </c>
      <c r="AH90" s="94">
        <v>44.494799999999998</v>
      </c>
      <c r="AI90" s="91"/>
      <c r="AJ90" s="91"/>
      <c r="AL90" s="93">
        <v>5.7495999999999998E-2</v>
      </c>
      <c r="AM90" s="93">
        <v>1E-4</v>
      </c>
      <c r="AN90" s="122"/>
    </row>
    <row r="91" spans="1:40" ht="13.5" customHeight="1">
      <c r="A91" s="122"/>
      <c r="B91">
        <v>520030677</v>
      </c>
      <c r="C91">
        <v>9456</v>
      </c>
      <c r="D91" t="s">
        <v>1381</v>
      </c>
      <c r="E91">
        <v>520000118</v>
      </c>
      <c r="F91" t="s">
        <v>307</v>
      </c>
      <c r="G91" t="s">
        <v>2604</v>
      </c>
      <c r="H91">
        <v>1227545</v>
      </c>
      <c r="I91" t="s">
        <v>310</v>
      </c>
      <c r="J91" t="s">
        <v>960</v>
      </c>
      <c r="K91" t="s">
        <v>202</v>
      </c>
      <c r="L91" t="s">
        <v>202</v>
      </c>
      <c r="M91" t="s">
        <v>322</v>
      </c>
      <c r="N91" t="s">
        <v>445</v>
      </c>
      <c r="O91" t="s">
        <v>335</v>
      </c>
      <c r="P91" s="96">
        <v>45896</v>
      </c>
      <c r="Q91" t="s">
        <v>407</v>
      </c>
      <c r="R91" t="s">
        <v>407</v>
      </c>
      <c r="S91" t="s">
        <v>407</v>
      </c>
      <c r="T91" t="s">
        <v>1222</v>
      </c>
      <c r="U91" s="94">
        <v>2.1981000000000002</v>
      </c>
      <c r="V91" s="96">
        <v>47064</v>
      </c>
      <c r="W91" s="93">
        <v>6.3899999999999998E-2</v>
      </c>
      <c r="X91" s="93">
        <v>0.06</v>
      </c>
      <c r="Y91" t="s">
        <v>409</v>
      </c>
      <c r="AA91" t="s">
        <v>889</v>
      </c>
      <c r="AB91" t="s">
        <v>892</v>
      </c>
      <c r="AC91" s="96">
        <v>46203</v>
      </c>
      <c r="AD91" s="96">
        <v>46203</v>
      </c>
      <c r="AE91" s="94">
        <v>38917.43</v>
      </c>
      <c r="AF91" s="94">
        <v>1</v>
      </c>
      <c r="AG91" s="94">
        <v>100.93</v>
      </c>
      <c r="AH91" s="94">
        <v>39.279359999999997</v>
      </c>
      <c r="AI91" s="91"/>
      <c r="AJ91" s="91"/>
      <c r="AL91" s="93">
        <v>5.0756999999999997E-2</v>
      </c>
      <c r="AM91" s="93">
        <v>8.7999999999999998E-5</v>
      </c>
      <c r="AN91" s="122"/>
    </row>
    <row r="92" spans="1:40" ht="13.5" customHeight="1">
      <c r="A92" s="122"/>
      <c r="B92">
        <v>520030677</v>
      </c>
      <c r="C92">
        <v>9456</v>
      </c>
      <c r="D92" t="s">
        <v>2015</v>
      </c>
      <c r="E92">
        <v>510706153</v>
      </c>
      <c r="F92" t="s">
        <v>307</v>
      </c>
      <c r="G92" t="s">
        <v>2603</v>
      </c>
      <c r="H92">
        <v>1228337</v>
      </c>
      <c r="I92" t="s">
        <v>310</v>
      </c>
      <c r="J92" t="s">
        <v>750</v>
      </c>
      <c r="K92" t="s">
        <v>202</v>
      </c>
      <c r="L92" t="s">
        <v>202</v>
      </c>
      <c r="M92" t="s">
        <v>322</v>
      </c>
      <c r="N92" t="s">
        <v>475</v>
      </c>
      <c r="O92" t="s">
        <v>335</v>
      </c>
      <c r="P92" s="96">
        <v>45908</v>
      </c>
      <c r="Q92" t="s">
        <v>1322</v>
      </c>
      <c r="R92" t="s">
        <v>412</v>
      </c>
      <c r="S92" t="s">
        <v>403</v>
      </c>
      <c r="T92" t="s">
        <v>1222</v>
      </c>
      <c r="U92" s="94">
        <v>4.68</v>
      </c>
      <c r="V92" s="96">
        <v>49928</v>
      </c>
      <c r="W92" s="93">
        <v>3.1199999999999999E-2</v>
      </c>
      <c r="X92" s="93">
        <v>3.8399999999999997E-2</v>
      </c>
      <c r="Y92" t="s">
        <v>409</v>
      </c>
      <c r="AA92" t="s">
        <v>889</v>
      </c>
      <c r="AB92" t="s">
        <v>892</v>
      </c>
      <c r="AC92" s="96">
        <v>46203</v>
      </c>
      <c r="AD92" s="96">
        <v>46203</v>
      </c>
      <c r="AE92" s="94">
        <v>41000</v>
      </c>
      <c r="AF92" s="94">
        <v>1</v>
      </c>
      <c r="AG92" s="94">
        <v>107.86</v>
      </c>
      <c r="AH92" s="94">
        <v>44.2226</v>
      </c>
      <c r="AI92" s="91"/>
      <c r="AJ92" s="91"/>
      <c r="AL92" s="93">
        <v>5.7144E-2</v>
      </c>
      <c r="AM92" s="93">
        <v>9.8999999999999994E-5</v>
      </c>
      <c r="AN92" s="122"/>
    </row>
    <row r="93" spans="1:40" ht="13.5" customHeight="1">
      <c r="A93" s="122"/>
      <c r="B93">
        <v>520030677</v>
      </c>
      <c r="C93">
        <v>9456</v>
      </c>
      <c r="D93" t="s">
        <v>1323</v>
      </c>
      <c r="E93">
        <v>520018078</v>
      </c>
      <c r="F93" t="s">
        <v>307</v>
      </c>
      <c r="G93" t="s">
        <v>2602</v>
      </c>
      <c r="H93">
        <v>1237809</v>
      </c>
      <c r="I93" t="s">
        <v>310</v>
      </c>
      <c r="J93" t="s">
        <v>960</v>
      </c>
      <c r="K93" t="s">
        <v>202</v>
      </c>
      <c r="L93" t="s">
        <v>202</v>
      </c>
      <c r="M93" t="s">
        <v>322</v>
      </c>
      <c r="N93" t="s">
        <v>445</v>
      </c>
      <c r="O93" t="s">
        <v>335</v>
      </c>
      <c r="P93" s="96">
        <v>46086</v>
      </c>
      <c r="Q93" t="s">
        <v>407</v>
      </c>
      <c r="R93" t="s">
        <v>407</v>
      </c>
      <c r="S93" t="s">
        <v>407</v>
      </c>
      <c r="T93" t="s">
        <v>1222</v>
      </c>
      <c r="U93" s="94">
        <v>3.7578</v>
      </c>
      <c r="V93" s="96">
        <v>47750</v>
      </c>
      <c r="W93" s="93">
        <v>6.0299999999999999E-2</v>
      </c>
      <c r="X93" s="93">
        <v>5.8500000000000003E-2</v>
      </c>
      <c r="Y93" t="s">
        <v>409</v>
      </c>
      <c r="AA93" t="s">
        <v>889</v>
      </c>
      <c r="AB93" t="s">
        <v>892</v>
      </c>
      <c r="AC93" s="96">
        <v>46203</v>
      </c>
      <c r="AD93" s="96">
        <v>46203</v>
      </c>
      <c r="AE93" s="94">
        <v>282385.37</v>
      </c>
      <c r="AF93" s="94">
        <v>1</v>
      </c>
      <c r="AG93" s="94">
        <v>100.05</v>
      </c>
      <c r="AH93" s="94">
        <v>282.52656000000002</v>
      </c>
      <c r="AI93" s="91"/>
      <c r="AJ93" s="91"/>
      <c r="AL93" s="93">
        <v>0.36508299999999999</v>
      </c>
      <c r="AM93" s="93">
        <v>6.3500000000000004E-4</v>
      </c>
      <c r="AN93" s="122"/>
    </row>
    <row r="94" spans="1:40" ht="13.5" customHeight="1">
      <c r="A94" s="122"/>
      <c r="B94">
        <v>520030677</v>
      </c>
      <c r="C94">
        <v>9456</v>
      </c>
      <c r="D94" t="s">
        <v>2614</v>
      </c>
      <c r="E94">
        <v>500102868</v>
      </c>
      <c r="F94" t="s">
        <v>307</v>
      </c>
      <c r="G94" t="s">
        <v>2615</v>
      </c>
      <c r="H94">
        <v>1187343</v>
      </c>
      <c r="I94" t="s">
        <v>310</v>
      </c>
      <c r="J94" t="s">
        <v>750</v>
      </c>
      <c r="K94" t="s">
        <v>202</v>
      </c>
      <c r="L94" t="s">
        <v>202</v>
      </c>
      <c r="M94" t="s">
        <v>322</v>
      </c>
      <c r="N94" t="s">
        <v>474</v>
      </c>
      <c r="O94" t="s">
        <v>335</v>
      </c>
      <c r="P94" s="96">
        <v>45973</v>
      </c>
      <c r="Q94" t="s">
        <v>2601</v>
      </c>
      <c r="R94" t="s">
        <v>412</v>
      </c>
      <c r="S94" t="s">
        <v>403</v>
      </c>
      <c r="T94" t="s">
        <v>1222</v>
      </c>
      <c r="U94" s="94">
        <v>5.9352999999999998</v>
      </c>
      <c r="V94" s="96">
        <v>45973</v>
      </c>
      <c r="W94" s="93">
        <v>2.47E-2</v>
      </c>
      <c r="X94" s="93">
        <v>1.7500000000000002E-2</v>
      </c>
      <c r="Y94" t="s">
        <v>409</v>
      </c>
      <c r="AA94" t="s">
        <v>889</v>
      </c>
      <c r="AB94" t="s">
        <v>892</v>
      </c>
      <c r="AC94" s="96">
        <v>46203</v>
      </c>
      <c r="AD94" s="96">
        <v>46203</v>
      </c>
      <c r="AE94" s="94">
        <v>218166.67</v>
      </c>
      <c r="AF94" s="94">
        <v>1</v>
      </c>
      <c r="AG94" s="94">
        <v>108.39</v>
      </c>
      <c r="AH94" s="94">
        <v>236.47085000000001</v>
      </c>
      <c r="AI94" s="91"/>
      <c r="AJ94" s="91"/>
      <c r="AL94" s="93">
        <v>0.30556899999999998</v>
      </c>
      <c r="AM94" s="93">
        <v>5.3200000000000003E-4</v>
      </c>
      <c r="AN94" s="122"/>
    </row>
    <row r="95" spans="1:40" ht="13.5" customHeight="1">
      <c r="A95" s="122"/>
      <c r="B95">
        <v>520030677</v>
      </c>
      <c r="C95">
        <v>9456</v>
      </c>
      <c r="D95" t="s">
        <v>1378</v>
      </c>
      <c r="E95">
        <v>520033986</v>
      </c>
      <c r="F95" t="s">
        <v>307</v>
      </c>
      <c r="G95" t="s">
        <v>2605</v>
      </c>
      <c r="H95">
        <v>1224815</v>
      </c>
      <c r="I95" t="s">
        <v>310</v>
      </c>
      <c r="J95" t="s">
        <v>960</v>
      </c>
      <c r="K95" t="s">
        <v>202</v>
      </c>
      <c r="L95" t="s">
        <v>202</v>
      </c>
      <c r="M95" t="s">
        <v>322</v>
      </c>
      <c r="N95" t="s">
        <v>442</v>
      </c>
      <c r="O95" t="s">
        <v>335</v>
      </c>
      <c r="P95" s="96">
        <v>45847</v>
      </c>
      <c r="Q95" t="s">
        <v>407</v>
      </c>
      <c r="R95" t="s">
        <v>407</v>
      </c>
      <c r="S95" t="s">
        <v>407</v>
      </c>
      <c r="T95" t="s">
        <v>1222</v>
      </c>
      <c r="U95" s="94">
        <v>2.5594999999999999</v>
      </c>
      <c r="V95" s="96">
        <v>47202</v>
      </c>
      <c r="W95" s="93">
        <v>5.3800000000000001E-2</v>
      </c>
      <c r="X95" s="93">
        <v>5.33E-2</v>
      </c>
      <c r="Y95" t="s">
        <v>409</v>
      </c>
      <c r="AA95" t="s">
        <v>889</v>
      </c>
      <c r="AB95" t="s">
        <v>892</v>
      </c>
      <c r="AC95" s="96">
        <v>46203</v>
      </c>
      <c r="AD95" s="96">
        <v>46203</v>
      </c>
      <c r="AE95" s="94">
        <v>7344.59</v>
      </c>
      <c r="AF95" s="94">
        <v>1</v>
      </c>
      <c r="AG95" s="94">
        <v>100.24</v>
      </c>
      <c r="AH95" s="94">
        <v>7.3622199999999998</v>
      </c>
      <c r="AI95" s="91"/>
      <c r="AJ95" s="91"/>
      <c r="AL95" s="93">
        <v>9.5130000000000006E-3</v>
      </c>
      <c r="AM95" s="93">
        <v>1.5999999999999999E-5</v>
      </c>
      <c r="AN95" s="122"/>
    </row>
    <row r="96" spans="1:40" ht="13.5" customHeight="1">
      <c r="A96" s="122"/>
      <c r="B96">
        <v>520030677</v>
      </c>
      <c r="C96">
        <v>9456</v>
      </c>
      <c r="D96" t="s">
        <v>2609</v>
      </c>
      <c r="E96">
        <v>515759777</v>
      </c>
      <c r="F96" t="s">
        <v>307</v>
      </c>
      <c r="G96" t="s">
        <v>2610</v>
      </c>
      <c r="H96">
        <v>1207141</v>
      </c>
      <c r="I96" t="s">
        <v>310</v>
      </c>
      <c r="J96" t="s">
        <v>960</v>
      </c>
      <c r="K96" t="s">
        <v>202</v>
      </c>
      <c r="L96" t="s">
        <v>202</v>
      </c>
      <c r="M96" t="s">
        <v>322</v>
      </c>
      <c r="N96" t="s">
        <v>440</v>
      </c>
      <c r="O96" t="s">
        <v>335</v>
      </c>
      <c r="P96" s="96">
        <v>45445</v>
      </c>
      <c r="Q96" t="s">
        <v>407</v>
      </c>
      <c r="R96" t="s">
        <v>407</v>
      </c>
      <c r="S96" t="s">
        <v>407</v>
      </c>
      <c r="T96" t="s">
        <v>1222</v>
      </c>
      <c r="U96" s="94">
        <v>0.39410000000000001</v>
      </c>
      <c r="V96" s="96">
        <v>47756</v>
      </c>
      <c r="W96" s="93">
        <v>9.4500000000000001E-2</v>
      </c>
      <c r="X96" s="93">
        <v>7.077E-2</v>
      </c>
      <c r="Y96" t="s">
        <v>409</v>
      </c>
      <c r="AA96" t="s">
        <v>889</v>
      </c>
      <c r="AB96" t="s">
        <v>892</v>
      </c>
      <c r="AC96" s="96">
        <v>46203</v>
      </c>
      <c r="AD96" s="96">
        <v>46203</v>
      </c>
      <c r="AE96" s="94">
        <v>7849.69</v>
      </c>
      <c r="AF96" s="94">
        <v>1</v>
      </c>
      <c r="AG96" s="94">
        <v>100.58</v>
      </c>
      <c r="AH96" s="94">
        <v>8.0401399999999992</v>
      </c>
      <c r="AI96" s="91"/>
      <c r="AJ96" s="91"/>
      <c r="AL96" s="93">
        <v>1.0389000000000001E-2</v>
      </c>
      <c r="AM96" s="93">
        <v>1.7E-5</v>
      </c>
      <c r="AN96" s="122"/>
    </row>
    <row r="97" spans="1:40" ht="13.5" customHeight="1">
      <c r="A97" s="122"/>
      <c r="B97">
        <v>520030677</v>
      </c>
      <c r="C97">
        <v>9636</v>
      </c>
      <c r="D97" t="s">
        <v>2617</v>
      </c>
      <c r="E97">
        <v>520044439</v>
      </c>
      <c r="F97" t="s">
        <v>307</v>
      </c>
      <c r="G97" t="s">
        <v>2618</v>
      </c>
      <c r="H97">
        <v>1210244</v>
      </c>
      <c r="I97" t="s">
        <v>310</v>
      </c>
      <c r="J97" t="s">
        <v>750</v>
      </c>
      <c r="K97" t="s">
        <v>202</v>
      </c>
      <c r="L97" t="s">
        <v>202</v>
      </c>
      <c r="M97" t="s">
        <v>322</v>
      </c>
      <c r="N97" t="s">
        <v>448</v>
      </c>
      <c r="O97" t="s">
        <v>335</v>
      </c>
      <c r="P97" s="96">
        <v>45515</v>
      </c>
      <c r="Q97" t="s">
        <v>1337</v>
      </c>
      <c r="R97" t="s">
        <v>412</v>
      </c>
      <c r="S97" t="s">
        <v>403</v>
      </c>
      <c r="T97" t="s">
        <v>1222</v>
      </c>
      <c r="U97" s="94">
        <v>5.0514000000000001</v>
      </c>
      <c r="V97" s="96">
        <v>46631</v>
      </c>
      <c r="W97" s="93">
        <v>3.7999999999999999E-2</v>
      </c>
      <c r="X97" s="93">
        <v>4.7E-2</v>
      </c>
      <c r="Y97" t="s">
        <v>409</v>
      </c>
      <c r="AA97" t="s">
        <v>889</v>
      </c>
      <c r="AB97" t="s">
        <v>892</v>
      </c>
      <c r="AC97" s="96">
        <v>46203</v>
      </c>
      <c r="AD97" s="96">
        <v>46203</v>
      </c>
      <c r="AE97" s="94">
        <v>634000</v>
      </c>
      <c r="AF97" s="94">
        <v>1</v>
      </c>
      <c r="AG97" s="94">
        <v>109.97</v>
      </c>
      <c r="AH97" s="94">
        <v>697.20979999999997</v>
      </c>
      <c r="AI97" s="91"/>
      <c r="AJ97" s="91"/>
      <c r="AL97" s="93">
        <v>0.10936800000000001</v>
      </c>
      <c r="AM97" s="93">
        <v>1.983E-3</v>
      </c>
      <c r="AN97" s="122"/>
    </row>
    <row r="98" spans="1:40" ht="13.5" customHeight="1">
      <c r="A98" s="122"/>
      <c r="B98">
        <v>520030677</v>
      </c>
      <c r="C98">
        <v>9636</v>
      </c>
      <c r="D98" t="s">
        <v>2607</v>
      </c>
      <c r="E98">
        <v>512905423</v>
      </c>
      <c r="F98" t="s">
        <v>307</v>
      </c>
      <c r="G98" t="s">
        <v>2608</v>
      </c>
      <c r="H98">
        <v>1225010</v>
      </c>
      <c r="I98" t="s">
        <v>310</v>
      </c>
      <c r="J98" t="s">
        <v>750</v>
      </c>
      <c r="K98" t="s">
        <v>202</v>
      </c>
      <c r="L98" t="s">
        <v>202</v>
      </c>
      <c r="M98" t="s">
        <v>322</v>
      </c>
      <c r="N98" t="s">
        <v>475</v>
      </c>
      <c r="O98" t="s">
        <v>335</v>
      </c>
      <c r="P98" s="96">
        <v>45849</v>
      </c>
      <c r="Q98" t="s">
        <v>1406</v>
      </c>
      <c r="R98" t="s">
        <v>412</v>
      </c>
      <c r="S98" t="s">
        <v>403</v>
      </c>
      <c r="T98" t="s">
        <v>1222</v>
      </c>
      <c r="U98" s="94">
        <v>4.6397000000000004</v>
      </c>
      <c r="V98" s="96">
        <v>49856</v>
      </c>
      <c r="W98" s="93">
        <v>3.1199999999999999E-2</v>
      </c>
      <c r="X98" s="93">
        <v>3.9800000000000002E-2</v>
      </c>
      <c r="Y98" t="s">
        <v>409</v>
      </c>
      <c r="AA98" t="s">
        <v>889</v>
      </c>
      <c r="AB98" t="s">
        <v>892</v>
      </c>
      <c r="AC98" s="96">
        <v>46203</v>
      </c>
      <c r="AD98" s="96">
        <v>46203</v>
      </c>
      <c r="AE98" s="94">
        <v>611000</v>
      </c>
      <c r="AF98" s="94">
        <v>1</v>
      </c>
      <c r="AG98" s="94">
        <v>105.94</v>
      </c>
      <c r="AH98" s="94">
        <v>647.29340000000002</v>
      </c>
      <c r="AI98" s="91"/>
      <c r="AJ98" s="91"/>
      <c r="AL98" s="93">
        <v>0.101538</v>
      </c>
      <c r="AM98" s="93">
        <v>1.841E-3</v>
      </c>
      <c r="AN98" s="122"/>
    </row>
    <row r="99" spans="1:40" ht="13.5" customHeight="1">
      <c r="A99" s="122"/>
      <c r="B99">
        <v>520030677</v>
      </c>
      <c r="C99">
        <v>9636</v>
      </c>
      <c r="D99" t="s">
        <v>1378</v>
      </c>
      <c r="E99">
        <v>520033986</v>
      </c>
      <c r="F99" t="s">
        <v>307</v>
      </c>
      <c r="G99" t="s">
        <v>2605</v>
      </c>
      <c r="H99">
        <v>1224815</v>
      </c>
      <c r="I99" t="s">
        <v>310</v>
      </c>
      <c r="J99" t="s">
        <v>960</v>
      </c>
      <c r="K99" t="s">
        <v>202</v>
      </c>
      <c r="L99" t="s">
        <v>202</v>
      </c>
      <c r="M99" t="s">
        <v>322</v>
      </c>
      <c r="N99" t="s">
        <v>442</v>
      </c>
      <c r="O99" t="s">
        <v>335</v>
      </c>
      <c r="P99" s="96">
        <v>45847</v>
      </c>
      <c r="Q99" t="s">
        <v>407</v>
      </c>
      <c r="R99" t="s">
        <v>407</v>
      </c>
      <c r="S99" t="s">
        <v>407</v>
      </c>
      <c r="T99" t="s">
        <v>1222</v>
      </c>
      <c r="U99" s="94">
        <v>2.5594999999999999</v>
      </c>
      <c r="V99" s="96">
        <v>47202</v>
      </c>
      <c r="W99" s="93">
        <v>5.3800000000000001E-2</v>
      </c>
      <c r="X99" s="93">
        <v>5.33E-2</v>
      </c>
      <c r="Y99" t="s">
        <v>409</v>
      </c>
      <c r="AA99" t="s">
        <v>889</v>
      </c>
      <c r="AB99" t="s">
        <v>892</v>
      </c>
      <c r="AC99" s="96">
        <v>46203</v>
      </c>
      <c r="AD99" s="96">
        <v>46203</v>
      </c>
      <c r="AE99" s="94">
        <v>106846.24</v>
      </c>
      <c r="AF99" s="94">
        <v>1</v>
      </c>
      <c r="AG99" s="94">
        <v>100.24</v>
      </c>
      <c r="AH99" s="94">
        <v>107.10267</v>
      </c>
      <c r="AI99" s="91"/>
      <c r="AJ99" s="91"/>
      <c r="AL99" s="93">
        <v>1.6799999999999999E-2</v>
      </c>
      <c r="AM99" s="93">
        <v>3.0400000000000002E-4</v>
      </c>
      <c r="AN99" s="122"/>
    </row>
    <row r="100" spans="1:40" ht="13.5" customHeight="1">
      <c r="A100" s="122"/>
      <c r="B100">
        <v>520030677</v>
      </c>
      <c r="C100">
        <v>9636</v>
      </c>
      <c r="D100" t="s">
        <v>1323</v>
      </c>
      <c r="E100">
        <v>520018078</v>
      </c>
      <c r="F100" t="s">
        <v>307</v>
      </c>
      <c r="G100" t="s">
        <v>2606</v>
      </c>
      <c r="H100">
        <v>1215029</v>
      </c>
      <c r="I100" t="s">
        <v>310</v>
      </c>
      <c r="J100" t="s">
        <v>750</v>
      </c>
      <c r="K100" t="s">
        <v>202</v>
      </c>
      <c r="L100" t="s">
        <v>202</v>
      </c>
      <c r="M100" t="s">
        <v>322</v>
      </c>
      <c r="N100" t="s">
        <v>445</v>
      </c>
      <c r="O100" t="s">
        <v>335</v>
      </c>
      <c r="P100" s="96">
        <v>45649</v>
      </c>
      <c r="Q100" t="s">
        <v>407</v>
      </c>
      <c r="R100" t="s">
        <v>407</v>
      </c>
      <c r="S100" t="s">
        <v>407</v>
      </c>
      <c r="T100" t="s">
        <v>1222</v>
      </c>
      <c r="U100" s="94">
        <v>2.4056000000000002</v>
      </c>
      <c r="V100" s="96">
        <v>49453</v>
      </c>
      <c r="W100" s="93">
        <v>3.3399999999999999E-2</v>
      </c>
      <c r="X100" s="93">
        <v>3.882E-2</v>
      </c>
      <c r="Y100" t="s">
        <v>409</v>
      </c>
      <c r="AA100" t="s">
        <v>889</v>
      </c>
      <c r="AB100" t="s">
        <v>892</v>
      </c>
      <c r="AC100" s="96">
        <v>46203</v>
      </c>
      <c r="AD100" s="96">
        <v>46203</v>
      </c>
      <c r="AE100" s="94">
        <v>444993.68</v>
      </c>
      <c r="AF100" s="94">
        <v>1</v>
      </c>
      <c r="AG100" s="94">
        <v>104.59</v>
      </c>
      <c r="AH100" s="94">
        <v>465.41888999999998</v>
      </c>
      <c r="AI100" s="91"/>
      <c r="AJ100" s="91"/>
      <c r="AL100" s="93">
        <v>7.3008000000000003E-2</v>
      </c>
      <c r="AM100" s="93">
        <v>1.3240000000000001E-3</v>
      </c>
      <c r="AN100" s="122"/>
    </row>
    <row r="101" spans="1:40" ht="13.5" customHeight="1">
      <c r="A101" s="122"/>
      <c r="B101">
        <v>520030677</v>
      </c>
      <c r="C101">
        <v>9636</v>
      </c>
      <c r="D101" t="s">
        <v>1323</v>
      </c>
      <c r="E101">
        <v>520018078</v>
      </c>
      <c r="F101" t="s">
        <v>307</v>
      </c>
      <c r="G101" t="s">
        <v>2602</v>
      </c>
      <c r="H101">
        <v>1237809</v>
      </c>
      <c r="I101" t="s">
        <v>310</v>
      </c>
      <c r="J101" t="s">
        <v>960</v>
      </c>
      <c r="K101" t="s">
        <v>202</v>
      </c>
      <c r="L101" t="s">
        <v>202</v>
      </c>
      <c r="M101" t="s">
        <v>322</v>
      </c>
      <c r="N101" t="s">
        <v>445</v>
      </c>
      <c r="O101" t="s">
        <v>335</v>
      </c>
      <c r="P101" s="96">
        <v>46086</v>
      </c>
      <c r="Q101" t="s">
        <v>407</v>
      </c>
      <c r="R101" t="s">
        <v>407</v>
      </c>
      <c r="S101" t="s">
        <v>407</v>
      </c>
      <c r="T101" t="s">
        <v>1222</v>
      </c>
      <c r="U101" s="94">
        <v>3.7578</v>
      </c>
      <c r="V101" s="96">
        <v>47750</v>
      </c>
      <c r="W101" s="93">
        <v>6.0299999999999999E-2</v>
      </c>
      <c r="X101" s="93">
        <v>5.8500000000000003E-2</v>
      </c>
      <c r="Y101" t="s">
        <v>409</v>
      </c>
      <c r="AA101" t="s">
        <v>889</v>
      </c>
      <c r="AB101" t="s">
        <v>892</v>
      </c>
      <c r="AC101" s="96">
        <v>46203</v>
      </c>
      <c r="AD101" s="96">
        <v>46203</v>
      </c>
      <c r="AE101" s="94">
        <v>483670.45</v>
      </c>
      <c r="AF101" s="94">
        <v>1</v>
      </c>
      <c r="AG101" s="94">
        <v>100.05</v>
      </c>
      <c r="AH101" s="94">
        <v>483.91228999999998</v>
      </c>
      <c r="AI101" s="91"/>
      <c r="AJ101" s="91"/>
      <c r="AL101" s="93">
        <v>7.5909000000000004E-2</v>
      </c>
      <c r="AM101" s="93">
        <v>1.3760000000000001E-3</v>
      </c>
      <c r="AN101" s="122"/>
    </row>
    <row r="102" spans="1:40" ht="13.5" customHeight="1">
      <c r="A102" s="122"/>
      <c r="B102">
        <v>520030677</v>
      </c>
      <c r="C102">
        <v>9636</v>
      </c>
      <c r="D102" t="s">
        <v>2609</v>
      </c>
      <c r="E102">
        <v>515759777</v>
      </c>
      <c r="F102" t="s">
        <v>307</v>
      </c>
      <c r="G102" t="s">
        <v>2610</v>
      </c>
      <c r="H102">
        <v>1207141</v>
      </c>
      <c r="I102" t="s">
        <v>310</v>
      </c>
      <c r="J102" t="s">
        <v>960</v>
      </c>
      <c r="K102" t="s">
        <v>202</v>
      </c>
      <c r="L102" t="s">
        <v>202</v>
      </c>
      <c r="M102" t="s">
        <v>322</v>
      </c>
      <c r="N102" t="s">
        <v>440</v>
      </c>
      <c r="O102" t="s">
        <v>335</v>
      </c>
      <c r="P102" s="96">
        <v>45445</v>
      </c>
      <c r="Q102" t="s">
        <v>407</v>
      </c>
      <c r="R102" t="s">
        <v>407</v>
      </c>
      <c r="S102" t="s">
        <v>407</v>
      </c>
      <c r="T102" t="s">
        <v>1222</v>
      </c>
      <c r="U102" s="94">
        <v>0.39410000000000001</v>
      </c>
      <c r="V102" s="96">
        <v>47756</v>
      </c>
      <c r="W102" s="93">
        <v>9.4500000000000001E-2</v>
      </c>
      <c r="X102" s="93">
        <v>7.077E-2</v>
      </c>
      <c r="Y102" t="s">
        <v>409</v>
      </c>
      <c r="AA102" t="s">
        <v>889</v>
      </c>
      <c r="AB102" t="s">
        <v>892</v>
      </c>
      <c r="AC102" s="96">
        <v>46203</v>
      </c>
      <c r="AD102" s="96">
        <v>46203</v>
      </c>
      <c r="AE102" s="94">
        <v>71752.850000000006</v>
      </c>
      <c r="AF102" s="94">
        <v>1</v>
      </c>
      <c r="AG102" s="94">
        <v>100.58</v>
      </c>
      <c r="AH102" s="94">
        <v>73.493729999999999</v>
      </c>
      <c r="AI102" s="91"/>
      <c r="AJ102" s="91"/>
      <c r="AL102" s="93">
        <v>1.1527000000000001E-2</v>
      </c>
      <c r="AM102" s="93">
        <v>2.0799999999999999E-4</v>
      </c>
      <c r="AN102" s="122"/>
    </row>
    <row r="103" spans="1:40" ht="13.5" customHeight="1">
      <c r="A103" s="122"/>
      <c r="B103">
        <v>520030677</v>
      </c>
      <c r="C103">
        <v>9636</v>
      </c>
      <c r="D103" t="s">
        <v>2611</v>
      </c>
      <c r="E103">
        <v>516041118</v>
      </c>
      <c r="F103" t="s">
        <v>307</v>
      </c>
      <c r="G103" t="s">
        <v>2612</v>
      </c>
      <c r="H103">
        <v>1198787</v>
      </c>
      <c r="I103" t="s">
        <v>310</v>
      </c>
      <c r="J103" t="s">
        <v>750</v>
      </c>
      <c r="K103" t="s">
        <v>202</v>
      </c>
      <c r="L103" t="s">
        <v>202</v>
      </c>
      <c r="M103" t="s">
        <v>322</v>
      </c>
      <c r="N103" t="s">
        <v>474</v>
      </c>
      <c r="O103" t="s">
        <v>335</v>
      </c>
      <c r="P103" s="96">
        <v>45154</v>
      </c>
      <c r="Q103" t="s">
        <v>1347</v>
      </c>
      <c r="R103" t="s">
        <v>410</v>
      </c>
      <c r="S103" t="s">
        <v>403</v>
      </c>
      <c r="T103" t="s">
        <v>1222</v>
      </c>
      <c r="U103" s="94">
        <v>2.0750000000000002</v>
      </c>
      <c r="V103" s="96">
        <v>47483</v>
      </c>
      <c r="W103" s="93">
        <v>2.7199999999999998E-2</v>
      </c>
      <c r="X103" s="93">
        <v>3.6400000000000002E-2</v>
      </c>
      <c r="Y103" t="s">
        <v>409</v>
      </c>
      <c r="AA103" t="s">
        <v>889</v>
      </c>
      <c r="AB103" t="s">
        <v>892</v>
      </c>
      <c r="AC103" s="96">
        <v>46203</v>
      </c>
      <c r="AD103" s="96">
        <v>46203</v>
      </c>
      <c r="AE103" s="94">
        <v>409500</v>
      </c>
      <c r="AF103" s="94">
        <v>1</v>
      </c>
      <c r="AG103" s="94">
        <v>109.78</v>
      </c>
      <c r="AH103" s="94">
        <v>449.54910000000001</v>
      </c>
      <c r="AI103" s="91"/>
      <c r="AJ103" s="91"/>
      <c r="AL103" s="93">
        <v>7.0518999999999998E-2</v>
      </c>
      <c r="AM103" s="93">
        <v>1.2780000000000001E-3</v>
      </c>
      <c r="AN103" s="122"/>
    </row>
    <row r="104" spans="1:40" ht="13.5" customHeight="1">
      <c r="A104" s="122"/>
      <c r="B104">
        <v>520030677</v>
      </c>
      <c r="C104">
        <v>9636</v>
      </c>
      <c r="D104" t="s">
        <v>2607</v>
      </c>
      <c r="E104">
        <v>512905423</v>
      </c>
      <c r="F104" t="s">
        <v>307</v>
      </c>
      <c r="G104" t="s">
        <v>2613</v>
      </c>
      <c r="H104">
        <v>119795359</v>
      </c>
      <c r="I104" t="s">
        <v>310</v>
      </c>
      <c r="J104" t="s">
        <v>960</v>
      </c>
      <c r="K104" t="s">
        <v>202</v>
      </c>
      <c r="L104" t="s">
        <v>202</v>
      </c>
      <c r="M104" t="s">
        <v>322</v>
      </c>
      <c r="N104" t="s">
        <v>475</v>
      </c>
      <c r="O104" t="s">
        <v>335</v>
      </c>
      <c r="P104" s="96">
        <v>45124</v>
      </c>
      <c r="Q104" t="s">
        <v>1406</v>
      </c>
      <c r="R104" t="s">
        <v>412</v>
      </c>
      <c r="S104" t="s">
        <v>403</v>
      </c>
      <c r="T104" t="s">
        <v>1222</v>
      </c>
      <c r="U104" s="94">
        <v>2.1253000000000002</v>
      </c>
      <c r="V104" s="96">
        <v>48868</v>
      </c>
      <c r="W104" s="93">
        <v>4.82E-2</v>
      </c>
      <c r="X104" s="93">
        <v>7.3099999999999998E-2</v>
      </c>
      <c r="Y104" t="s">
        <v>409</v>
      </c>
      <c r="AA104" t="s">
        <v>889</v>
      </c>
      <c r="AB104" t="s">
        <v>892</v>
      </c>
      <c r="AC104" s="96">
        <v>46203</v>
      </c>
      <c r="AD104" s="96">
        <v>46203</v>
      </c>
      <c r="AE104" s="94">
        <v>550000</v>
      </c>
      <c r="AF104" s="94">
        <v>1</v>
      </c>
      <c r="AG104" s="94">
        <v>112.57</v>
      </c>
      <c r="AH104" s="94">
        <v>619.13499999999999</v>
      </c>
      <c r="AI104" s="91"/>
      <c r="AJ104" s="91"/>
      <c r="AL104" s="93">
        <v>9.7120999999999999E-2</v>
      </c>
      <c r="AM104" s="93">
        <v>1.761E-3</v>
      </c>
      <c r="AN104" s="122"/>
    </row>
    <row r="105" spans="1:40" ht="13.5" customHeight="1">
      <c r="A105" s="122"/>
      <c r="B105">
        <v>520030677</v>
      </c>
      <c r="C105">
        <v>9636</v>
      </c>
      <c r="D105" t="s">
        <v>2614</v>
      </c>
      <c r="E105">
        <v>500102868</v>
      </c>
      <c r="F105" t="s">
        <v>307</v>
      </c>
      <c r="G105" t="s">
        <v>2615</v>
      </c>
      <c r="H105">
        <v>1187343</v>
      </c>
      <c r="I105" t="s">
        <v>310</v>
      </c>
      <c r="J105" t="s">
        <v>750</v>
      </c>
      <c r="K105" t="s">
        <v>202</v>
      </c>
      <c r="L105" t="s">
        <v>202</v>
      </c>
      <c r="M105" t="s">
        <v>322</v>
      </c>
      <c r="N105" t="s">
        <v>474</v>
      </c>
      <c r="O105" t="s">
        <v>335</v>
      </c>
      <c r="P105" s="96">
        <v>45973</v>
      </c>
      <c r="Q105" t="s">
        <v>2601</v>
      </c>
      <c r="R105" t="s">
        <v>412</v>
      </c>
      <c r="S105" t="s">
        <v>403</v>
      </c>
      <c r="T105" t="s">
        <v>1222</v>
      </c>
      <c r="U105" s="94">
        <v>5.9352999999999998</v>
      </c>
      <c r="V105" s="96">
        <v>45973</v>
      </c>
      <c r="W105" s="93">
        <v>2.47E-2</v>
      </c>
      <c r="X105" s="93">
        <v>1.7500000000000002E-2</v>
      </c>
      <c r="Y105" t="s">
        <v>409</v>
      </c>
      <c r="AA105" t="s">
        <v>889</v>
      </c>
      <c r="AB105" t="s">
        <v>892</v>
      </c>
      <c r="AC105" s="96">
        <v>46203</v>
      </c>
      <c r="AD105" s="96">
        <v>46203</v>
      </c>
      <c r="AE105" s="94">
        <v>824500</v>
      </c>
      <c r="AF105" s="94">
        <v>1</v>
      </c>
      <c r="AG105" s="94">
        <v>108.39</v>
      </c>
      <c r="AH105" s="94">
        <v>893.67555000000004</v>
      </c>
      <c r="AI105" s="91"/>
      <c r="AJ105" s="91"/>
      <c r="AL105" s="93">
        <v>0.14018700000000001</v>
      </c>
      <c r="AM105" s="93">
        <v>2.542E-3</v>
      </c>
      <c r="AN105" s="122"/>
    </row>
    <row r="106" spans="1:40" ht="13.5" customHeight="1">
      <c r="A106" s="122"/>
      <c r="B106">
        <v>520030677</v>
      </c>
      <c r="C106">
        <v>9636</v>
      </c>
      <c r="D106" t="s">
        <v>1381</v>
      </c>
      <c r="E106">
        <v>520000118</v>
      </c>
      <c r="F106" t="s">
        <v>307</v>
      </c>
      <c r="G106" t="s">
        <v>2604</v>
      </c>
      <c r="H106">
        <v>1227545</v>
      </c>
      <c r="I106" t="s">
        <v>310</v>
      </c>
      <c r="J106" t="s">
        <v>960</v>
      </c>
      <c r="K106" t="s">
        <v>202</v>
      </c>
      <c r="L106" t="s">
        <v>202</v>
      </c>
      <c r="M106" t="s">
        <v>322</v>
      </c>
      <c r="N106" t="s">
        <v>445</v>
      </c>
      <c r="O106" t="s">
        <v>335</v>
      </c>
      <c r="P106" s="96">
        <v>45896</v>
      </c>
      <c r="Q106" t="s">
        <v>407</v>
      </c>
      <c r="R106" t="s">
        <v>407</v>
      </c>
      <c r="S106" t="s">
        <v>407</v>
      </c>
      <c r="T106" t="s">
        <v>1222</v>
      </c>
      <c r="U106" s="94">
        <v>2.1981000000000002</v>
      </c>
      <c r="V106" s="96">
        <v>47064</v>
      </c>
      <c r="W106" s="93">
        <v>6.3899999999999998E-2</v>
      </c>
      <c r="X106" s="93">
        <v>0.06</v>
      </c>
      <c r="Y106" t="s">
        <v>409</v>
      </c>
      <c r="AA106" t="s">
        <v>889</v>
      </c>
      <c r="AB106" t="s">
        <v>892</v>
      </c>
      <c r="AC106" s="96">
        <v>46203</v>
      </c>
      <c r="AD106" s="96">
        <v>46203</v>
      </c>
      <c r="AE106" s="94">
        <v>566675.68000000005</v>
      </c>
      <c r="AF106" s="94">
        <v>1</v>
      </c>
      <c r="AG106" s="94">
        <v>100.93</v>
      </c>
      <c r="AH106" s="94">
        <v>571.94575999999995</v>
      </c>
      <c r="AI106" s="91"/>
      <c r="AJ106" s="91"/>
      <c r="AL106" s="93">
        <v>8.9718999999999993E-2</v>
      </c>
      <c r="AM106" s="93">
        <v>1.627E-3</v>
      </c>
      <c r="AN106" s="122"/>
    </row>
    <row r="107" spans="1:40" ht="13.5" customHeight="1">
      <c r="A107" s="122"/>
      <c r="B107">
        <v>520030677</v>
      </c>
      <c r="C107">
        <v>9636</v>
      </c>
      <c r="D107" t="s">
        <v>2041</v>
      </c>
      <c r="E107">
        <v>880326081</v>
      </c>
      <c r="F107" t="s">
        <v>307</v>
      </c>
      <c r="G107" t="s">
        <v>2616</v>
      </c>
      <c r="H107">
        <v>1167212</v>
      </c>
      <c r="I107" t="s">
        <v>310</v>
      </c>
      <c r="J107" t="s">
        <v>960</v>
      </c>
      <c r="K107" t="s">
        <v>202</v>
      </c>
      <c r="L107" t="s">
        <v>202</v>
      </c>
      <c r="M107" t="s">
        <v>322</v>
      </c>
      <c r="N107" t="s">
        <v>438</v>
      </c>
      <c r="O107" t="s">
        <v>335</v>
      </c>
      <c r="P107" s="96">
        <v>44014</v>
      </c>
      <c r="Q107" t="s">
        <v>1347</v>
      </c>
      <c r="R107" t="s">
        <v>410</v>
      </c>
      <c r="S107" t="s">
        <v>403</v>
      </c>
      <c r="T107" t="s">
        <v>1222</v>
      </c>
      <c r="U107" s="94">
        <v>2.7896000000000001</v>
      </c>
      <c r="V107" s="96">
        <v>48014</v>
      </c>
      <c r="W107" s="93">
        <v>4.3099999999999999E-2</v>
      </c>
      <c r="X107" s="93">
        <v>3.3500000000000002E-2</v>
      </c>
      <c r="Y107" t="s">
        <v>409</v>
      </c>
      <c r="AA107" t="s">
        <v>889</v>
      </c>
      <c r="AB107" t="s">
        <v>892</v>
      </c>
      <c r="AC107" s="96">
        <v>46203</v>
      </c>
      <c r="AD107" s="96">
        <v>46203</v>
      </c>
      <c r="AE107" s="94">
        <v>280500</v>
      </c>
      <c r="AF107" s="94">
        <v>1</v>
      </c>
      <c r="AG107" s="94">
        <v>97.65</v>
      </c>
      <c r="AH107" s="94">
        <v>273.90825000000001</v>
      </c>
      <c r="AI107" s="91"/>
      <c r="AJ107" s="91"/>
      <c r="AL107" s="93">
        <v>4.2966999999999998E-2</v>
      </c>
      <c r="AM107" s="93">
        <v>7.7899999999999996E-4</v>
      </c>
      <c r="AN107" s="122"/>
    </row>
    <row r="108" spans="1:40" ht="13.5" customHeight="1">
      <c r="A108" s="122"/>
      <c r="B108">
        <v>520030677</v>
      </c>
      <c r="C108">
        <v>9636</v>
      </c>
      <c r="D108" t="s">
        <v>2599</v>
      </c>
      <c r="E108">
        <v>520042185</v>
      </c>
      <c r="F108" t="s">
        <v>307</v>
      </c>
      <c r="G108" t="s">
        <v>2600</v>
      </c>
      <c r="H108">
        <v>1140276</v>
      </c>
      <c r="I108" t="s">
        <v>310</v>
      </c>
      <c r="J108" t="s">
        <v>750</v>
      </c>
      <c r="K108" t="s">
        <v>202</v>
      </c>
      <c r="L108" t="s">
        <v>202</v>
      </c>
      <c r="M108" t="s">
        <v>322</v>
      </c>
      <c r="N108" t="s">
        <v>443</v>
      </c>
      <c r="O108" t="s">
        <v>335</v>
      </c>
      <c r="P108" s="96">
        <v>42795</v>
      </c>
      <c r="Q108" t="s">
        <v>2601</v>
      </c>
      <c r="R108" t="s">
        <v>412</v>
      </c>
      <c r="S108" t="s">
        <v>403</v>
      </c>
      <c r="T108" t="s">
        <v>1222</v>
      </c>
      <c r="U108" s="94">
        <v>3.9689999999999999</v>
      </c>
      <c r="V108" s="96">
        <v>49202</v>
      </c>
      <c r="W108" s="93">
        <v>2.12E-2</v>
      </c>
      <c r="X108" s="93">
        <v>2.1399999999999999E-2</v>
      </c>
      <c r="Y108" t="s">
        <v>409</v>
      </c>
      <c r="AA108" t="s">
        <v>889</v>
      </c>
      <c r="AB108" t="s">
        <v>892</v>
      </c>
      <c r="AC108" s="96">
        <v>46203</v>
      </c>
      <c r="AD108" s="96">
        <v>46203</v>
      </c>
      <c r="AE108" s="94">
        <v>373079.05</v>
      </c>
      <c r="AF108" s="94">
        <v>1</v>
      </c>
      <c r="AG108" s="94">
        <v>121.89</v>
      </c>
      <c r="AH108" s="94">
        <v>454.74605000000003</v>
      </c>
      <c r="AI108" s="91"/>
      <c r="AJ108" s="91"/>
      <c r="AL108" s="93">
        <v>7.1333999999999995E-2</v>
      </c>
      <c r="AM108" s="93">
        <v>1.2930000000000001E-3</v>
      </c>
      <c r="AN108" s="122"/>
    </row>
    <row r="109" spans="1:40" ht="13.5" customHeight="1">
      <c r="A109" s="122"/>
      <c r="B109">
        <v>520030677</v>
      </c>
      <c r="C109">
        <v>9636</v>
      </c>
      <c r="D109" t="s">
        <v>2015</v>
      </c>
      <c r="E109">
        <v>510706153</v>
      </c>
      <c r="F109" t="s">
        <v>307</v>
      </c>
      <c r="G109" t="s">
        <v>2603</v>
      </c>
      <c r="H109">
        <v>1228337</v>
      </c>
      <c r="I109" t="s">
        <v>310</v>
      </c>
      <c r="J109" t="s">
        <v>750</v>
      </c>
      <c r="K109" t="s">
        <v>202</v>
      </c>
      <c r="L109" t="s">
        <v>202</v>
      </c>
      <c r="M109" t="s">
        <v>322</v>
      </c>
      <c r="N109" t="s">
        <v>475</v>
      </c>
      <c r="O109" t="s">
        <v>335</v>
      </c>
      <c r="P109" s="96">
        <v>45908</v>
      </c>
      <c r="Q109" t="s">
        <v>1322</v>
      </c>
      <c r="R109" t="s">
        <v>412</v>
      </c>
      <c r="S109" t="s">
        <v>403</v>
      </c>
      <c r="T109" t="s">
        <v>1222</v>
      </c>
      <c r="U109" s="94">
        <v>4.68</v>
      </c>
      <c r="V109" s="96">
        <v>49928</v>
      </c>
      <c r="W109" s="93">
        <v>3.1199999999999999E-2</v>
      </c>
      <c r="X109" s="93">
        <v>3.8399999999999997E-2</v>
      </c>
      <c r="Y109" t="s">
        <v>409</v>
      </c>
      <c r="AA109" t="s">
        <v>889</v>
      </c>
      <c r="AB109" t="s">
        <v>892</v>
      </c>
      <c r="AC109" s="96">
        <v>46203</v>
      </c>
      <c r="AD109" s="96">
        <v>46203</v>
      </c>
      <c r="AE109" s="94">
        <v>591000</v>
      </c>
      <c r="AF109" s="94">
        <v>1</v>
      </c>
      <c r="AG109" s="94">
        <v>107.86</v>
      </c>
      <c r="AH109" s="94">
        <v>637.45259999999996</v>
      </c>
      <c r="AI109" s="91"/>
      <c r="AJ109" s="91"/>
      <c r="AL109" s="93">
        <v>9.9995000000000001E-2</v>
      </c>
      <c r="AM109" s="93">
        <v>1.8129999999999999E-3</v>
      </c>
      <c r="AN109" s="122"/>
    </row>
    <row r="110" spans="1:40" ht="13.5" customHeight="1">
      <c r="A110" s="122"/>
      <c r="B110">
        <v>520030677</v>
      </c>
      <c r="C110">
        <v>9670</v>
      </c>
      <c r="D110" t="s">
        <v>1381</v>
      </c>
      <c r="E110">
        <v>520000118</v>
      </c>
      <c r="F110" t="s">
        <v>307</v>
      </c>
      <c r="G110" t="s">
        <v>2604</v>
      </c>
      <c r="H110">
        <v>1227545</v>
      </c>
      <c r="I110" t="s">
        <v>310</v>
      </c>
      <c r="J110" t="s">
        <v>960</v>
      </c>
      <c r="K110" t="s">
        <v>202</v>
      </c>
      <c r="L110" t="s">
        <v>202</v>
      </c>
      <c r="M110" t="s">
        <v>322</v>
      </c>
      <c r="N110" t="s">
        <v>445</v>
      </c>
      <c r="O110" t="s">
        <v>335</v>
      </c>
      <c r="P110" s="96">
        <v>45896</v>
      </c>
      <c r="Q110" t="s">
        <v>407</v>
      </c>
      <c r="R110" t="s">
        <v>407</v>
      </c>
      <c r="S110" t="s">
        <v>407</v>
      </c>
      <c r="T110" t="s">
        <v>1222</v>
      </c>
      <c r="U110" s="94">
        <v>2.1981000000000002</v>
      </c>
      <c r="V110" s="96">
        <v>47064</v>
      </c>
      <c r="W110" s="93">
        <v>6.3899999999999998E-2</v>
      </c>
      <c r="X110" s="93">
        <v>0.06</v>
      </c>
      <c r="Y110" t="s">
        <v>409</v>
      </c>
      <c r="AA110" t="s">
        <v>889</v>
      </c>
      <c r="AB110" t="s">
        <v>892</v>
      </c>
      <c r="AC110" s="96">
        <v>46203</v>
      </c>
      <c r="AD110" s="96">
        <v>46203</v>
      </c>
      <c r="AE110" s="94">
        <v>193637.92</v>
      </c>
      <c r="AF110" s="94">
        <v>1</v>
      </c>
      <c r="AG110" s="94">
        <v>100.93</v>
      </c>
      <c r="AH110" s="94">
        <v>195.43875</v>
      </c>
      <c r="AI110" s="91"/>
      <c r="AJ110" s="91"/>
      <c r="AL110" s="93">
        <v>9.6453999999999998E-2</v>
      </c>
      <c r="AM110" s="93">
        <v>1.346E-3</v>
      </c>
      <c r="AN110" s="122"/>
    </row>
    <row r="111" spans="1:40" ht="13.5" customHeight="1">
      <c r="A111" s="122"/>
      <c r="B111">
        <v>520030677</v>
      </c>
      <c r="C111">
        <v>9670</v>
      </c>
      <c r="D111" t="s">
        <v>2599</v>
      </c>
      <c r="E111">
        <v>520042185</v>
      </c>
      <c r="F111" t="s">
        <v>307</v>
      </c>
      <c r="G111" t="s">
        <v>2600</v>
      </c>
      <c r="H111">
        <v>1140276</v>
      </c>
      <c r="I111" t="s">
        <v>310</v>
      </c>
      <c r="J111" t="s">
        <v>750</v>
      </c>
      <c r="K111" t="s">
        <v>202</v>
      </c>
      <c r="L111" t="s">
        <v>202</v>
      </c>
      <c r="M111" t="s">
        <v>322</v>
      </c>
      <c r="N111" t="s">
        <v>443</v>
      </c>
      <c r="O111" t="s">
        <v>335</v>
      </c>
      <c r="P111" s="96">
        <v>42795</v>
      </c>
      <c r="Q111" t="s">
        <v>2601</v>
      </c>
      <c r="R111" t="s">
        <v>412</v>
      </c>
      <c r="S111" t="s">
        <v>403</v>
      </c>
      <c r="T111" t="s">
        <v>1222</v>
      </c>
      <c r="U111" s="94">
        <v>3.9689999999999999</v>
      </c>
      <c r="V111" s="96">
        <v>49202</v>
      </c>
      <c r="W111" s="93">
        <v>2.12E-2</v>
      </c>
      <c r="X111" s="93">
        <v>2.1399999999999999E-2</v>
      </c>
      <c r="Y111" t="s">
        <v>409</v>
      </c>
      <c r="AA111" t="s">
        <v>889</v>
      </c>
      <c r="AB111" t="s">
        <v>892</v>
      </c>
      <c r="AC111" s="96">
        <v>46203</v>
      </c>
      <c r="AD111" s="96">
        <v>46203</v>
      </c>
      <c r="AE111" s="94">
        <v>84907.65</v>
      </c>
      <c r="AF111" s="94">
        <v>1</v>
      </c>
      <c r="AG111" s="94">
        <v>121.89</v>
      </c>
      <c r="AH111" s="94">
        <v>103.49393000000001</v>
      </c>
      <c r="AI111" s="91"/>
      <c r="AJ111" s="91"/>
      <c r="AL111" s="93">
        <v>5.1076999999999997E-2</v>
      </c>
      <c r="AM111" s="93">
        <v>7.1299999999999998E-4</v>
      </c>
      <c r="AN111" s="122"/>
    </row>
    <row r="112" spans="1:40" ht="13.5" customHeight="1">
      <c r="A112" s="122"/>
      <c r="B112">
        <v>520030677</v>
      </c>
      <c r="C112">
        <v>9670</v>
      </c>
      <c r="D112" t="s">
        <v>2015</v>
      </c>
      <c r="E112">
        <v>510706153</v>
      </c>
      <c r="F112" t="s">
        <v>307</v>
      </c>
      <c r="G112" t="s">
        <v>2603</v>
      </c>
      <c r="H112">
        <v>1228337</v>
      </c>
      <c r="I112" t="s">
        <v>310</v>
      </c>
      <c r="J112" t="s">
        <v>750</v>
      </c>
      <c r="K112" t="s">
        <v>202</v>
      </c>
      <c r="L112" t="s">
        <v>202</v>
      </c>
      <c r="M112" t="s">
        <v>322</v>
      </c>
      <c r="N112" t="s">
        <v>475</v>
      </c>
      <c r="O112" t="s">
        <v>335</v>
      </c>
      <c r="P112" s="96">
        <v>45908</v>
      </c>
      <c r="Q112" t="s">
        <v>1322</v>
      </c>
      <c r="R112" t="s">
        <v>412</v>
      </c>
      <c r="S112" t="s">
        <v>403</v>
      </c>
      <c r="T112" t="s">
        <v>1222</v>
      </c>
      <c r="U112" s="94">
        <v>4.68</v>
      </c>
      <c r="V112" s="96">
        <v>49928</v>
      </c>
      <c r="W112" s="93">
        <v>3.1199999999999999E-2</v>
      </c>
      <c r="X112" s="93">
        <v>3.8399999999999997E-2</v>
      </c>
      <c r="Y112" t="s">
        <v>409</v>
      </c>
      <c r="AA112" t="s">
        <v>889</v>
      </c>
      <c r="AB112" t="s">
        <v>892</v>
      </c>
      <c r="AC112" s="96">
        <v>46203</v>
      </c>
      <c r="AD112" s="96">
        <v>46203</v>
      </c>
      <c r="AE112" s="94">
        <v>201000</v>
      </c>
      <c r="AF112" s="94">
        <v>1</v>
      </c>
      <c r="AG112" s="94">
        <v>107.86</v>
      </c>
      <c r="AH112" s="94">
        <v>216.79859999999999</v>
      </c>
      <c r="AI112" s="91"/>
      <c r="AJ112" s="91"/>
      <c r="AL112" s="93">
        <v>0.10699599999999999</v>
      </c>
      <c r="AM112" s="93">
        <v>1.493E-3</v>
      </c>
      <c r="AN112" s="122"/>
    </row>
    <row r="113" spans="1:40" ht="13.5" customHeight="1">
      <c r="A113" s="122"/>
      <c r="B113">
        <v>520030677</v>
      </c>
      <c r="C113">
        <v>9670</v>
      </c>
      <c r="D113" t="s">
        <v>2041</v>
      </c>
      <c r="E113">
        <v>880326081</v>
      </c>
      <c r="F113" t="s">
        <v>307</v>
      </c>
      <c r="G113" t="s">
        <v>2616</v>
      </c>
      <c r="H113">
        <v>1167212</v>
      </c>
      <c r="I113" t="s">
        <v>310</v>
      </c>
      <c r="J113" t="s">
        <v>960</v>
      </c>
      <c r="K113" t="s">
        <v>202</v>
      </c>
      <c r="L113" t="s">
        <v>202</v>
      </c>
      <c r="M113" t="s">
        <v>322</v>
      </c>
      <c r="N113" t="s">
        <v>438</v>
      </c>
      <c r="O113" t="s">
        <v>335</v>
      </c>
      <c r="P113" s="96">
        <v>44014</v>
      </c>
      <c r="Q113" t="s">
        <v>1347</v>
      </c>
      <c r="R113" t="s">
        <v>410</v>
      </c>
      <c r="S113" t="s">
        <v>403</v>
      </c>
      <c r="T113" t="s">
        <v>1222</v>
      </c>
      <c r="U113" s="94">
        <v>2.7896000000000001</v>
      </c>
      <c r="V113" s="96">
        <v>48014</v>
      </c>
      <c r="W113" s="93">
        <v>4.3099999999999999E-2</v>
      </c>
      <c r="X113" s="93">
        <v>3.3500000000000002E-2</v>
      </c>
      <c r="Y113" t="s">
        <v>409</v>
      </c>
      <c r="AA113" t="s">
        <v>889</v>
      </c>
      <c r="AB113" t="s">
        <v>892</v>
      </c>
      <c r="AC113" s="96">
        <v>46203</v>
      </c>
      <c r="AD113" s="96">
        <v>46203</v>
      </c>
      <c r="AE113" s="94">
        <v>62000</v>
      </c>
      <c r="AF113" s="94">
        <v>1</v>
      </c>
      <c r="AG113" s="94">
        <v>97.65</v>
      </c>
      <c r="AH113" s="94">
        <v>60.542999999999999</v>
      </c>
      <c r="AI113" s="91"/>
      <c r="AJ113" s="91"/>
      <c r="AL113" s="93">
        <v>2.9878999999999999E-2</v>
      </c>
      <c r="AM113" s="93">
        <v>4.17E-4</v>
      </c>
      <c r="AN113" s="122"/>
    </row>
    <row r="114" spans="1:40" ht="13.5" customHeight="1">
      <c r="A114" s="122"/>
      <c r="B114">
        <v>520030677</v>
      </c>
      <c r="C114">
        <v>9670</v>
      </c>
      <c r="D114" t="s">
        <v>1323</v>
      </c>
      <c r="E114">
        <v>520018078</v>
      </c>
      <c r="F114" t="s">
        <v>307</v>
      </c>
      <c r="G114" t="s">
        <v>2602</v>
      </c>
      <c r="H114">
        <v>1237809</v>
      </c>
      <c r="I114" t="s">
        <v>310</v>
      </c>
      <c r="J114" t="s">
        <v>960</v>
      </c>
      <c r="K114" t="s">
        <v>202</v>
      </c>
      <c r="L114" t="s">
        <v>202</v>
      </c>
      <c r="M114" t="s">
        <v>322</v>
      </c>
      <c r="N114" t="s">
        <v>445</v>
      </c>
      <c r="O114" t="s">
        <v>335</v>
      </c>
      <c r="P114" s="96">
        <v>46086</v>
      </c>
      <c r="Q114" t="s">
        <v>407</v>
      </c>
      <c r="R114" t="s">
        <v>407</v>
      </c>
      <c r="S114" t="s">
        <v>407</v>
      </c>
      <c r="T114" t="s">
        <v>1222</v>
      </c>
      <c r="U114" s="94">
        <v>3.7578</v>
      </c>
      <c r="V114" s="96">
        <v>47750</v>
      </c>
      <c r="W114" s="93">
        <v>6.0299999999999999E-2</v>
      </c>
      <c r="X114" s="93">
        <v>5.8500000000000003E-2</v>
      </c>
      <c r="Y114" t="s">
        <v>409</v>
      </c>
      <c r="AA114" t="s">
        <v>889</v>
      </c>
      <c r="AB114" t="s">
        <v>892</v>
      </c>
      <c r="AC114" s="96">
        <v>46203</v>
      </c>
      <c r="AD114" s="96">
        <v>46203</v>
      </c>
      <c r="AE114" s="94">
        <v>183697.05</v>
      </c>
      <c r="AF114" s="94">
        <v>1</v>
      </c>
      <c r="AG114" s="94">
        <v>100.05</v>
      </c>
      <c r="AH114" s="94">
        <v>183.78890000000001</v>
      </c>
      <c r="AI114" s="91"/>
      <c r="AJ114" s="91"/>
      <c r="AL114" s="93">
        <v>9.0704999999999994E-2</v>
      </c>
      <c r="AM114" s="93">
        <v>1.266E-3</v>
      </c>
      <c r="AN114" s="122"/>
    </row>
    <row r="115" spans="1:40" ht="13.5" customHeight="1">
      <c r="A115" s="122"/>
      <c r="B115">
        <v>520030677</v>
      </c>
      <c r="C115">
        <v>9670</v>
      </c>
      <c r="D115" t="s">
        <v>2614</v>
      </c>
      <c r="E115">
        <v>500102868</v>
      </c>
      <c r="F115" t="s">
        <v>307</v>
      </c>
      <c r="G115" t="s">
        <v>2615</v>
      </c>
      <c r="H115">
        <v>1187343</v>
      </c>
      <c r="I115" t="s">
        <v>310</v>
      </c>
      <c r="J115" t="s">
        <v>750</v>
      </c>
      <c r="K115" t="s">
        <v>202</v>
      </c>
      <c r="L115" t="s">
        <v>202</v>
      </c>
      <c r="M115" t="s">
        <v>322</v>
      </c>
      <c r="N115" t="s">
        <v>474</v>
      </c>
      <c r="O115" t="s">
        <v>335</v>
      </c>
      <c r="P115" s="96">
        <v>45973</v>
      </c>
      <c r="Q115" t="s">
        <v>2601</v>
      </c>
      <c r="R115" t="s">
        <v>412</v>
      </c>
      <c r="S115" t="s">
        <v>403</v>
      </c>
      <c r="T115" t="s">
        <v>1222</v>
      </c>
      <c r="U115" s="94">
        <v>5.9352999999999998</v>
      </c>
      <c r="V115" s="96">
        <v>45973</v>
      </c>
      <c r="W115" s="93">
        <v>2.47E-2</v>
      </c>
      <c r="X115" s="93">
        <v>1.7500000000000002E-2</v>
      </c>
      <c r="Y115" t="s">
        <v>409</v>
      </c>
      <c r="AA115" t="s">
        <v>889</v>
      </c>
      <c r="AB115" t="s">
        <v>892</v>
      </c>
      <c r="AC115" s="96">
        <v>46203</v>
      </c>
      <c r="AD115" s="96">
        <v>46203</v>
      </c>
      <c r="AE115" s="94">
        <v>281444.44</v>
      </c>
      <c r="AF115" s="94">
        <v>1</v>
      </c>
      <c r="AG115" s="94">
        <v>108.39</v>
      </c>
      <c r="AH115" s="94">
        <v>305.05763000000002</v>
      </c>
      <c r="AI115" s="91"/>
      <c r="AJ115" s="91"/>
      <c r="AL115" s="93">
        <v>0.15055499999999999</v>
      </c>
      <c r="AM115" s="93">
        <v>2.101E-3</v>
      </c>
      <c r="AN115" s="122"/>
    </row>
    <row r="116" spans="1:40" ht="13.5" customHeight="1">
      <c r="A116" s="122"/>
      <c r="B116">
        <v>520030677</v>
      </c>
      <c r="C116">
        <v>9670</v>
      </c>
      <c r="D116" t="s">
        <v>2607</v>
      </c>
      <c r="E116">
        <v>512905423</v>
      </c>
      <c r="F116" t="s">
        <v>307</v>
      </c>
      <c r="G116" t="s">
        <v>2613</v>
      </c>
      <c r="H116">
        <v>119795359</v>
      </c>
      <c r="I116" t="s">
        <v>310</v>
      </c>
      <c r="J116" t="s">
        <v>960</v>
      </c>
      <c r="K116" t="s">
        <v>202</v>
      </c>
      <c r="L116" t="s">
        <v>202</v>
      </c>
      <c r="M116" t="s">
        <v>322</v>
      </c>
      <c r="N116" t="s">
        <v>475</v>
      </c>
      <c r="O116" t="s">
        <v>335</v>
      </c>
      <c r="P116" s="96">
        <v>45124</v>
      </c>
      <c r="Q116" t="s">
        <v>1406</v>
      </c>
      <c r="R116" t="s">
        <v>412</v>
      </c>
      <c r="S116" t="s">
        <v>403</v>
      </c>
      <c r="T116" t="s">
        <v>1222</v>
      </c>
      <c r="U116" s="94">
        <v>2.1253000000000002</v>
      </c>
      <c r="V116" s="96">
        <v>48868</v>
      </c>
      <c r="W116" s="93">
        <v>4.82E-2</v>
      </c>
      <c r="X116" s="93">
        <v>7.3099999999999998E-2</v>
      </c>
      <c r="Y116" t="s">
        <v>409</v>
      </c>
      <c r="AA116" t="s">
        <v>889</v>
      </c>
      <c r="AB116" t="s">
        <v>892</v>
      </c>
      <c r="AC116" s="96">
        <v>46203</v>
      </c>
      <c r="AD116" s="96">
        <v>46203</v>
      </c>
      <c r="AE116" s="94">
        <v>150000</v>
      </c>
      <c r="AF116" s="94">
        <v>1</v>
      </c>
      <c r="AG116" s="94">
        <v>112.57</v>
      </c>
      <c r="AH116" s="94">
        <v>168.85499999999999</v>
      </c>
      <c r="AI116" s="91"/>
      <c r="AJ116" s="91"/>
      <c r="AL116" s="93">
        <v>8.3335000000000006E-2</v>
      </c>
      <c r="AM116" s="93">
        <v>1.163E-3</v>
      </c>
      <c r="AN116" s="122"/>
    </row>
    <row r="117" spans="1:40" ht="13.5" customHeight="1">
      <c r="A117" s="122"/>
      <c r="B117">
        <v>520030677</v>
      </c>
      <c r="C117">
        <v>9670</v>
      </c>
      <c r="D117" t="s">
        <v>2611</v>
      </c>
      <c r="E117">
        <v>516041118</v>
      </c>
      <c r="F117" t="s">
        <v>307</v>
      </c>
      <c r="G117" t="s">
        <v>2612</v>
      </c>
      <c r="H117">
        <v>1198787</v>
      </c>
      <c r="I117" t="s">
        <v>310</v>
      </c>
      <c r="J117" t="s">
        <v>750</v>
      </c>
      <c r="K117" t="s">
        <v>202</v>
      </c>
      <c r="L117" t="s">
        <v>202</v>
      </c>
      <c r="M117" t="s">
        <v>322</v>
      </c>
      <c r="N117" t="s">
        <v>474</v>
      </c>
      <c r="O117" t="s">
        <v>335</v>
      </c>
      <c r="P117" s="96">
        <v>45154</v>
      </c>
      <c r="Q117" t="s">
        <v>1347</v>
      </c>
      <c r="R117" t="s">
        <v>410</v>
      </c>
      <c r="S117" t="s">
        <v>403</v>
      </c>
      <c r="T117" t="s">
        <v>1222</v>
      </c>
      <c r="U117" s="94">
        <v>2.0750000000000002</v>
      </c>
      <c r="V117" s="96">
        <v>47483</v>
      </c>
      <c r="W117" s="93">
        <v>2.7199999999999998E-2</v>
      </c>
      <c r="X117" s="93">
        <v>3.6400000000000002E-2</v>
      </c>
      <c r="Y117" t="s">
        <v>409</v>
      </c>
      <c r="AA117" t="s">
        <v>889</v>
      </c>
      <c r="AB117" t="s">
        <v>892</v>
      </c>
      <c r="AC117" s="96">
        <v>46203</v>
      </c>
      <c r="AD117" s="96">
        <v>46203</v>
      </c>
      <c r="AE117" s="94">
        <v>112000</v>
      </c>
      <c r="AF117" s="94">
        <v>1</v>
      </c>
      <c r="AG117" s="94">
        <v>109.78</v>
      </c>
      <c r="AH117" s="94">
        <v>122.95359999999999</v>
      </c>
      <c r="AI117" s="91"/>
      <c r="AJ117" s="91"/>
      <c r="AL117" s="93">
        <v>6.0680999999999999E-2</v>
      </c>
      <c r="AM117" s="93">
        <v>8.4699999999999999E-4</v>
      </c>
      <c r="AN117" s="122"/>
    </row>
    <row r="118" spans="1:40" ht="13.5" customHeight="1">
      <c r="A118" s="122"/>
      <c r="B118">
        <v>520030677</v>
      </c>
      <c r="C118">
        <v>9670</v>
      </c>
      <c r="D118" t="s">
        <v>2609</v>
      </c>
      <c r="E118">
        <v>515759777</v>
      </c>
      <c r="F118" t="s">
        <v>307</v>
      </c>
      <c r="G118" t="s">
        <v>2610</v>
      </c>
      <c r="H118">
        <v>1207141</v>
      </c>
      <c r="I118" t="s">
        <v>310</v>
      </c>
      <c r="J118" t="s">
        <v>960</v>
      </c>
      <c r="K118" t="s">
        <v>202</v>
      </c>
      <c r="L118" t="s">
        <v>202</v>
      </c>
      <c r="M118" t="s">
        <v>322</v>
      </c>
      <c r="N118" t="s">
        <v>440</v>
      </c>
      <c r="O118" t="s">
        <v>335</v>
      </c>
      <c r="P118" s="96">
        <v>45445</v>
      </c>
      <c r="Q118" t="s">
        <v>407</v>
      </c>
      <c r="R118" t="s">
        <v>407</v>
      </c>
      <c r="S118" t="s">
        <v>407</v>
      </c>
      <c r="T118" t="s">
        <v>1222</v>
      </c>
      <c r="U118" s="94">
        <v>0.39410000000000001</v>
      </c>
      <c r="V118" s="96">
        <v>47756</v>
      </c>
      <c r="W118" s="93">
        <v>9.4500000000000001E-2</v>
      </c>
      <c r="X118" s="93">
        <v>7.077E-2</v>
      </c>
      <c r="Y118" t="s">
        <v>409</v>
      </c>
      <c r="AA118" t="s">
        <v>889</v>
      </c>
      <c r="AB118" t="s">
        <v>892</v>
      </c>
      <c r="AC118" s="96">
        <v>46203</v>
      </c>
      <c r="AD118" s="96">
        <v>46203</v>
      </c>
      <c r="AE118" s="94">
        <v>22111.82</v>
      </c>
      <c r="AF118" s="94">
        <v>1</v>
      </c>
      <c r="AG118" s="94">
        <v>100.58</v>
      </c>
      <c r="AH118" s="94">
        <v>22.648299999999999</v>
      </c>
      <c r="AI118" s="91"/>
      <c r="AJ118" s="91"/>
      <c r="AL118" s="93">
        <v>1.1176999999999999E-2</v>
      </c>
      <c r="AM118" s="93">
        <v>1.55E-4</v>
      </c>
      <c r="AN118" s="122"/>
    </row>
    <row r="119" spans="1:40" ht="13.5" customHeight="1">
      <c r="A119" s="122"/>
      <c r="B119">
        <v>520030677</v>
      </c>
      <c r="C119">
        <v>9670</v>
      </c>
      <c r="D119" t="s">
        <v>2617</v>
      </c>
      <c r="E119">
        <v>520044439</v>
      </c>
      <c r="F119" t="s">
        <v>307</v>
      </c>
      <c r="G119" t="s">
        <v>2618</v>
      </c>
      <c r="H119">
        <v>1210244</v>
      </c>
      <c r="I119" t="s">
        <v>310</v>
      </c>
      <c r="J119" t="s">
        <v>750</v>
      </c>
      <c r="K119" t="s">
        <v>202</v>
      </c>
      <c r="L119" t="s">
        <v>202</v>
      </c>
      <c r="M119" t="s">
        <v>322</v>
      </c>
      <c r="N119" t="s">
        <v>448</v>
      </c>
      <c r="O119" t="s">
        <v>335</v>
      </c>
      <c r="P119" s="96">
        <v>45515</v>
      </c>
      <c r="Q119" t="s">
        <v>1337</v>
      </c>
      <c r="R119" t="s">
        <v>412</v>
      </c>
      <c r="S119" t="s">
        <v>403</v>
      </c>
      <c r="T119" t="s">
        <v>1222</v>
      </c>
      <c r="U119" s="94">
        <v>5.0514000000000001</v>
      </c>
      <c r="V119" s="96">
        <v>46631</v>
      </c>
      <c r="W119" s="93">
        <v>3.7999999999999999E-2</v>
      </c>
      <c r="X119" s="93">
        <v>4.7E-2</v>
      </c>
      <c r="Y119" t="s">
        <v>409</v>
      </c>
      <c r="AA119" t="s">
        <v>889</v>
      </c>
      <c r="AB119" t="s">
        <v>892</v>
      </c>
      <c r="AC119" s="96">
        <v>46203</v>
      </c>
      <c r="AD119" s="96">
        <v>46203</v>
      </c>
      <c r="AE119" s="94">
        <v>204000</v>
      </c>
      <c r="AF119" s="94">
        <v>1</v>
      </c>
      <c r="AG119" s="94">
        <v>109.97</v>
      </c>
      <c r="AH119" s="94">
        <v>224.33879999999999</v>
      </c>
      <c r="AI119" s="91"/>
      <c r="AJ119" s="91"/>
      <c r="AL119" s="93">
        <v>0.110717</v>
      </c>
      <c r="AM119" s="93">
        <v>1.5449999999999999E-3</v>
      </c>
      <c r="AN119" s="122"/>
    </row>
    <row r="120" spans="1:40" ht="13.5" customHeight="1">
      <c r="A120" s="122"/>
      <c r="B120">
        <v>520030677</v>
      </c>
      <c r="C120">
        <v>9670</v>
      </c>
      <c r="D120" t="s">
        <v>1323</v>
      </c>
      <c r="E120">
        <v>520018078</v>
      </c>
      <c r="F120" t="s">
        <v>307</v>
      </c>
      <c r="G120" t="s">
        <v>2606</v>
      </c>
      <c r="H120">
        <v>1215029</v>
      </c>
      <c r="I120" t="s">
        <v>310</v>
      </c>
      <c r="J120" t="s">
        <v>750</v>
      </c>
      <c r="K120" t="s">
        <v>202</v>
      </c>
      <c r="L120" t="s">
        <v>202</v>
      </c>
      <c r="M120" t="s">
        <v>322</v>
      </c>
      <c r="N120" t="s">
        <v>445</v>
      </c>
      <c r="O120" t="s">
        <v>335</v>
      </c>
      <c r="P120" s="96">
        <v>45649</v>
      </c>
      <c r="Q120" t="s">
        <v>407</v>
      </c>
      <c r="R120" t="s">
        <v>407</v>
      </c>
      <c r="S120" t="s">
        <v>407</v>
      </c>
      <c r="T120" t="s">
        <v>1222</v>
      </c>
      <c r="U120" s="94">
        <v>2.4056000000000002</v>
      </c>
      <c r="V120" s="96">
        <v>49453</v>
      </c>
      <c r="W120" s="93">
        <v>3.3399999999999999E-2</v>
      </c>
      <c r="X120" s="93">
        <v>3.882E-2</v>
      </c>
      <c r="Y120" t="s">
        <v>409</v>
      </c>
      <c r="AA120" t="s">
        <v>889</v>
      </c>
      <c r="AB120" t="s">
        <v>892</v>
      </c>
      <c r="AC120" s="96">
        <v>46203</v>
      </c>
      <c r="AD120" s="96">
        <v>46203</v>
      </c>
      <c r="AE120" s="94">
        <v>152322.20000000001</v>
      </c>
      <c r="AF120" s="94">
        <v>1</v>
      </c>
      <c r="AG120" s="94">
        <v>104.59</v>
      </c>
      <c r="AH120" s="94">
        <v>159.31379000000001</v>
      </c>
      <c r="AI120" s="91"/>
      <c r="AJ120" s="91"/>
      <c r="AL120" s="93">
        <v>7.8626000000000001E-2</v>
      </c>
      <c r="AM120" s="93">
        <v>1.0970000000000001E-3</v>
      </c>
      <c r="AN120" s="122"/>
    </row>
    <row r="121" spans="1:40" ht="13.5" customHeight="1">
      <c r="A121" s="122"/>
      <c r="B121">
        <v>520030677</v>
      </c>
      <c r="C121">
        <v>9670</v>
      </c>
      <c r="D121" t="s">
        <v>2607</v>
      </c>
      <c r="E121">
        <v>512905423</v>
      </c>
      <c r="F121" t="s">
        <v>307</v>
      </c>
      <c r="G121" t="s">
        <v>2608</v>
      </c>
      <c r="H121">
        <v>1225010</v>
      </c>
      <c r="I121" t="s">
        <v>310</v>
      </c>
      <c r="J121" t="s">
        <v>750</v>
      </c>
      <c r="K121" t="s">
        <v>202</v>
      </c>
      <c r="L121" t="s">
        <v>202</v>
      </c>
      <c r="M121" t="s">
        <v>322</v>
      </c>
      <c r="N121" t="s">
        <v>475</v>
      </c>
      <c r="O121" t="s">
        <v>335</v>
      </c>
      <c r="P121" s="96">
        <v>45849</v>
      </c>
      <c r="Q121" t="s">
        <v>1406</v>
      </c>
      <c r="R121" t="s">
        <v>412</v>
      </c>
      <c r="S121" t="s">
        <v>403</v>
      </c>
      <c r="T121" t="s">
        <v>1222</v>
      </c>
      <c r="U121" s="94">
        <v>4.6397000000000004</v>
      </c>
      <c r="V121" s="96">
        <v>49856</v>
      </c>
      <c r="W121" s="93">
        <v>3.1199999999999999E-2</v>
      </c>
      <c r="X121" s="93">
        <v>3.9800000000000002E-2</v>
      </c>
      <c r="Y121" t="s">
        <v>409</v>
      </c>
      <c r="AA121" t="s">
        <v>889</v>
      </c>
      <c r="AB121" t="s">
        <v>892</v>
      </c>
      <c r="AC121" s="96">
        <v>46203</v>
      </c>
      <c r="AD121" s="96">
        <v>46203</v>
      </c>
      <c r="AE121" s="94">
        <v>213000</v>
      </c>
      <c r="AF121" s="94">
        <v>1</v>
      </c>
      <c r="AG121" s="94">
        <v>105.94</v>
      </c>
      <c r="AH121" s="94">
        <v>225.65219999999999</v>
      </c>
      <c r="AI121" s="91"/>
      <c r="AJ121" s="91"/>
      <c r="AL121" s="93">
        <v>0.11136600000000001</v>
      </c>
      <c r="AM121" s="93">
        <v>1.554E-3</v>
      </c>
      <c r="AN121" s="122"/>
    </row>
    <row r="122" spans="1:40" ht="13.5" customHeight="1">
      <c r="A122" s="122"/>
      <c r="B122">
        <v>520030677</v>
      </c>
      <c r="C122">
        <v>9670</v>
      </c>
      <c r="D122" t="s">
        <v>1378</v>
      </c>
      <c r="E122">
        <v>520033986</v>
      </c>
      <c r="F122" t="s">
        <v>307</v>
      </c>
      <c r="G122" t="s">
        <v>2605</v>
      </c>
      <c r="H122">
        <v>1224815</v>
      </c>
      <c r="I122" t="s">
        <v>310</v>
      </c>
      <c r="J122" t="s">
        <v>960</v>
      </c>
      <c r="K122" t="s">
        <v>202</v>
      </c>
      <c r="L122" t="s">
        <v>202</v>
      </c>
      <c r="M122" t="s">
        <v>322</v>
      </c>
      <c r="N122" t="s">
        <v>442</v>
      </c>
      <c r="O122" t="s">
        <v>335</v>
      </c>
      <c r="P122" s="96">
        <v>45847</v>
      </c>
      <c r="Q122" t="s">
        <v>407</v>
      </c>
      <c r="R122" t="s">
        <v>407</v>
      </c>
      <c r="S122" t="s">
        <v>407</v>
      </c>
      <c r="T122" t="s">
        <v>1222</v>
      </c>
      <c r="U122" s="94">
        <v>2.5594999999999999</v>
      </c>
      <c r="V122" s="96">
        <v>47202</v>
      </c>
      <c r="W122" s="93">
        <v>5.3800000000000001E-2</v>
      </c>
      <c r="X122" s="93">
        <v>5.33E-2</v>
      </c>
      <c r="Y122" t="s">
        <v>409</v>
      </c>
      <c r="AA122" t="s">
        <v>889</v>
      </c>
      <c r="AB122" t="s">
        <v>892</v>
      </c>
      <c r="AC122" s="96">
        <v>46203</v>
      </c>
      <c r="AD122" s="96">
        <v>46203</v>
      </c>
      <c r="AE122" s="94">
        <v>37247.550000000003</v>
      </c>
      <c r="AF122" s="94">
        <v>1</v>
      </c>
      <c r="AG122" s="94">
        <v>100.24</v>
      </c>
      <c r="AH122" s="94">
        <v>37.336939999999998</v>
      </c>
      <c r="AI122" s="91"/>
      <c r="AJ122" s="91"/>
      <c r="AL122" s="93">
        <v>1.8426000000000001E-2</v>
      </c>
      <c r="AM122" s="93">
        <v>2.5700000000000001E-4</v>
      </c>
      <c r="AN122" s="122"/>
    </row>
    <row r="123" spans="1:40" ht="13.5" customHeight="1">
      <c r="A123" s="122"/>
      <c r="B123">
        <v>520030677</v>
      </c>
      <c r="C123">
        <v>9671</v>
      </c>
      <c r="D123" t="s">
        <v>1381</v>
      </c>
      <c r="E123">
        <v>520000118</v>
      </c>
      <c r="F123" t="s">
        <v>307</v>
      </c>
      <c r="G123" t="s">
        <v>2604</v>
      </c>
      <c r="H123">
        <v>1227545</v>
      </c>
      <c r="I123" t="s">
        <v>310</v>
      </c>
      <c r="J123" t="s">
        <v>960</v>
      </c>
      <c r="K123" t="s">
        <v>202</v>
      </c>
      <c r="L123" t="s">
        <v>202</v>
      </c>
      <c r="M123" t="s">
        <v>322</v>
      </c>
      <c r="N123" t="s">
        <v>445</v>
      </c>
      <c r="O123" t="s">
        <v>335</v>
      </c>
      <c r="P123" s="96">
        <v>45896</v>
      </c>
      <c r="Q123" t="s">
        <v>407</v>
      </c>
      <c r="R123" t="s">
        <v>407</v>
      </c>
      <c r="S123" t="s">
        <v>407</v>
      </c>
      <c r="T123" t="s">
        <v>1222</v>
      </c>
      <c r="U123" s="94">
        <v>2.1981000000000002</v>
      </c>
      <c r="V123" s="96">
        <v>47064</v>
      </c>
      <c r="W123" s="93">
        <v>6.3899999999999998E-2</v>
      </c>
      <c r="X123" s="93">
        <v>0.06</v>
      </c>
      <c r="Y123" t="s">
        <v>409</v>
      </c>
      <c r="AA123" t="s">
        <v>889</v>
      </c>
      <c r="AB123" t="s">
        <v>892</v>
      </c>
      <c r="AC123" s="96">
        <v>46203</v>
      </c>
      <c r="AD123" s="96">
        <v>46203</v>
      </c>
      <c r="AE123" s="94">
        <v>125295.13</v>
      </c>
      <c r="AF123" s="94">
        <v>1</v>
      </c>
      <c r="AG123" s="94">
        <v>100.93</v>
      </c>
      <c r="AH123" s="94">
        <v>126.46037</v>
      </c>
      <c r="AI123" s="91"/>
      <c r="AJ123" s="91"/>
      <c r="AL123" s="93">
        <v>9.5862000000000003E-2</v>
      </c>
      <c r="AM123" s="93">
        <v>1.3829999999999999E-3</v>
      </c>
      <c r="AN123" s="122"/>
    </row>
    <row r="124" spans="1:40" ht="13.5" customHeight="1">
      <c r="A124" s="122"/>
      <c r="B124">
        <v>520030677</v>
      </c>
      <c r="C124">
        <v>9671</v>
      </c>
      <c r="D124" t="s">
        <v>2607</v>
      </c>
      <c r="E124">
        <v>512905423</v>
      </c>
      <c r="F124" t="s">
        <v>307</v>
      </c>
      <c r="G124" t="s">
        <v>2608</v>
      </c>
      <c r="H124">
        <v>1225010</v>
      </c>
      <c r="I124" t="s">
        <v>310</v>
      </c>
      <c r="J124" t="s">
        <v>750</v>
      </c>
      <c r="K124" t="s">
        <v>202</v>
      </c>
      <c r="L124" t="s">
        <v>202</v>
      </c>
      <c r="M124" t="s">
        <v>322</v>
      </c>
      <c r="N124" t="s">
        <v>475</v>
      </c>
      <c r="O124" t="s">
        <v>335</v>
      </c>
      <c r="P124" s="96">
        <v>45849</v>
      </c>
      <c r="Q124" t="s">
        <v>1406</v>
      </c>
      <c r="R124" t="s">
        <v>412</v>
      </c>
      <c r="S124" t="s">
        <v>403</v>
      </c>
      <c r="T124" t="s">
        <v>1222</v>
      </c>
      <c r="U124" s="94">
        <v>4.6397000000000004</v>
      </c>
      <c r="V124" s="96">
        <v>49856</v>
      </c>
      <c r="W124" s="93">
        <v>3.1199999999999999E-2</v>
      </c>
      <c r="X124" s="93">
        <v>3.9800000000000002E-2</v>
      </c>
      <c r="Y124" t="s">
        <v>409</v>
      </c>
      <c r="AA124" t="s">
        <v>889</v>
      </c>
      <c r="AB124" t="s">
        <v>892</v>
      </c>
      <c r="AC124" s="96">
        <v>46203</v>
      </c>
      <c r="AD124" s="96">
        <v>46203</v>
      </c>
      <c r="AE124" s="94">
        <v>135000</v>
      </c>
      <c r="AF124" s="94">
        <v>1</v>
      </c>
      <c r="AG124" s="94">
        <v>105.94</v>
      </c>
      <c r="AH124" s="94">
        <v>143.01900000000001</v>
      </c>
      <c r="AI124" s="91"/>
      <c r="AJ124" s="91"/>
      <c r="AL124" s="93">
        <v>0.108414</v>
      </c>
      <c r="AM124" s="93">
        <v>1.5640000000000001E-3</v>
      </c>
      <c r="AN124" s="122"/>
    </row>
    <row r="125" spans="1:40" ht="13.5" customHeight="1">
      <c r="A125" s="122"/>
      <c r="B125">
        <v>520030677</v>
      </c>
      <c r="C125">
        <v>9671</v>
      </c>
      <c r="D125" t="s">
        <v>1378</v>
      </c>
      <c r="E125">
        <v>520033986</v>
      </c>
      <c r="F125" t="s">
        <v>307</v>
      </c>
      <c r="G125" t="s">
        <v>2605</v>
      </c>
      <c r="H125">
        <v>1224815</v>
      </c>
      <c r="I125" t="s">
        <v>310</v>
      </c>
      <c r="J125" t="s">
        <v>960</v>
      </c>
      <c r="K125" t="s">
        <v>202</v>
      </c>
      <c r="L125" t="s">
        <v>202</v>
      </c>
      <c r="M125" t="s">
        <v>322</v>
      </c>
      <c r="N125" t="s">
        <v>442</v>
      </c>
      <c r="O125" t="s">
        <v>335</v>
      </c>
      <c r="P125" s="96">
        <v>45847</v>
      </c>
      <c r="Q125" t="s">
        <v>407</v>
      </c>
      <c r="R125" t="s">
        <v>407</v>
      </c>
      <c r="S125" t="s">
        <v>407</v>
      </c>
      <c r="T125" t="s">
        <v>1222</v>
      </c>
      <c r="U125" s="94">
        <v>2.5594999999999999</v>
      </c>
      <c r="V125" s="96">
        <v>47202</v>
      </c>
      <c r="W125" s="93">
        <v>5.3800000000000001E-2</v>
      </c>
      <c r="X125" s="93">
        <v>5.33E-2</v>
      </c>
      <c r="Y125" t="s">
        <v>409</v>
      </c>
      <c r="AA125" t="s">
        <v>889</v>
      </c>
      <c r="AB125" t="s">
        <v>892</v>
      </c>
      <c r="AC125" s="96">
        <v>46203</v>
      </c>
      <c r="AD125" s="96">
        <v>46203</v>
      </c>
      <c r="AE125" s="94">
        <v>23607.599999999999</v>
      </c>
      <c r="AF125" s="94">
        <v>1</v>
      </c>
      <c r="AG125" s="94">
        <v>100.24</v>
      </c>
      <c r="AH125" s="94">
        <v>23.664259999999999</v>
      </c>
      <c r="AI125" s="91"/>
      <c r="AJ125" s="91"/>
      <c r="AL125" s="93">
        <v>1.7937999999999999E-2</v>
      </c>
      <c r="AM125" s="93">
        <v>2.5799999999999998E-4</v>
      </c>
      <c r="AN125" s="122"/>
    </row>
    <row r="126" spans="1:40" ht="13.5" customHeight="1">
      <c r="A126" s="122"/>
      <c r="B126">
        <v>520030677</v>
      </c>
      <c r="C126">
        <v>9671</v>
      </c>
      <c r="D126" t="s">
        <v>1323</v>
      </c>
      <c r="E126">
        <v>520018078</v>
      </c>
      <c r="F126" t="s">
        <v>307</v>
      </c>
      <c r="G126" t="s">
        <v>2606</v>
      </c>
      <c r="H126">
        <v>1215029</v>
      </c>
      <c r="I126" t="s">
        <v>310</v>
      </c>
      <c r="J126" t="s">
        <v>750</v>
      </c>
      <c r="K126" t="s">
        <v>202</v>
      </c>
      <c r="L126" t="s">
        <v>202</v>
      </c>
      <c r="M126" t="s">
        <v>322</v>
      </c>
      <c r="N126" t="s">
        <v>445</v>
      </c>
      <c r="O126" t="s">
        <v>335</v>
      </c>
      <c r="P126" s="96">
        <v>45649</v>
      </c>
      <c r="Q126" t="s">
        <v>407</v>
      </c>
      <c r="R126" t="s">
        <v>407</v>
      </c>
      <c r="S126" t="s">
        <v>407</v>
      </c>
      <c r="T126" t="s">
        <v>1222</v>
      </c>
      <c r="U126" s="94">
        <v>2.4056000000000002</v>
      </c>
      <c r="V126" s="96">
        <v>49453</v>
      </c>
      <c r="W126" s="93">
        <v>3.3399999999999999E-2</v>
      </c>
      <c r="X126" s="93">
        <v>3.882E-2</v>
      </c>
      <c r="Y126" t="s">
        <v>409</v>
      </c>
      <c r="AA126" t="s">
        <v>889</v>
      </c>
      <c r="AB126" t="s">
        <v>892</v>
      </c>
      <c r="AC126" s="96">
        <v>46203</v>
      </c>
      <c r="AD126" s="96">
        <v>46203</v>
      </c>
      <c r="AE126" s="94">
        <v>95118.24</v>
      </c>
      <c r="AF126" s="94">
        <v>1</v>
      </c>
      <c r="AG126" s="94">
        <v>104.59</v>
      </c>
      <c r="AH126" s="94">
        <v>99.484170000000006</v>
      </c>
      <c r="AI126" s="91"/>
      <c r="AJ126" s="91"/>
      <c r="AL126" s="93">
        <v>7.5412999999999994E-2</v>
      </c>
      <c r="AM126" s="93">
        <v>1.088E-3</v>
      </c>
      <c r="AN126" s="122"/>
    </row>
    <row r="127" spans="1:40" ht="13.5" customHeight="1">
      <c r="A127" s="122"/>
      <c r="B127">
        <v>520030677</v>
      </c>
      <c r="C127">
        <v>9671</v>
      </c>
      <c r="D127" t="s">
        <v>2617</v>
      </c>
      <c r="E127">
        <v>520044439</v>
      </c>
      <c r="F127" t="s">
        <v>307</v>
      </c>
      <c r="G127" t="s">
        <v>2618</v>
      </c>
      <c r="H127">
        <v>1210244</v>
      </c>
      <c r="I127" t="s">
        <v>310</v>
      </c>
      <c r="J127" t="s">
        <v>750</v>
      </c>
      <c r="K127" t="s">
        <v>202</v>
      </c>
      <c r="L127" t="s">
        <v>202</v>
      </c>
      <c r="M127" t="s">
        <v>322</v>
      </c>
      <c r="N127" t="s">
        <v>448</v>
      </c>
      <c r="O127" t="s">
        <v>335</v>
      </c>
      <c r="P127" s="96">
        <v>45515</v>
      </c>
      <c r="Q127" t="s">
        <v>1337</v>
      </c>
      <c r="R127" t="s">
        <v>412</v>
      </c>
      <c r="S127" t="s">
        <v>403</v>
      </c>
      <c r="T127" t="s">
        <v>1222</v>
      </c>
      <c r="U127" s="94">
        <v>5.0514000000000001</v>
      </c>
      <c r="V127" s="96">
        <v>46631</v>
      </c>
      <c r="W127" s="93">
        <v>3.7999999999999999E-2</v>
      </c>
      <c r="X127" s="93">
        <v>4.7E-2</v>
      </c>
      <c r="Y127" t="s">
        <v>409</v>
      </c>
      <c r="AA127" t="s">
        <v>889</v>
      </c>
      <c r="AB127" t="s">
        <v>892</v>
      </c>
      <c r="AC127" s="96">
        <v>46203</v>
      </c>
      <c r="AD127" s="96">
        <v>46203</v>
      </c>
      <c r="AE127" s="94">
        <v>128000</v>
      </c>
      <c r="AF127" s="94">
        <v>1</v>
      </c>
      <c r="AG127" s="94">
        <v>109.97</v>
      </c>
      <c r="AH127" s="94">
        <v>140.76159999999999</v>
      </c>
      <c r="AI127" s="91"/>
      <c r="AJ127" s="91"/>
      <c r="AL127" s="93">
        <v>0.10670300000000001</v>
      </c>
      <c r="AM127" s="93">
        <v>1.539E-3</v>
      </c>
      <c r="AN127" s="122"/>
    </row>
    <row r="128" spans="1:40" ht="13.5" customHeight="1">
      <c r="A128" s="122"/>
      <c r="B128">
        <v>520030677</v>
      </c>
      <c r="C128">
        <v>9671</v>
      </c>
      <c r="D128" t="s">
        <v>2611</v>
      </c>
      <c r="E128">
        <v>516041118</v>
      </c>
      <c r="F128" t="s">
        <v>307</v>
      </c>
      <c r="G128" t="s">
        <v>2612</v>
      </c>
      <c r="H128">
        <v>1198787</v>
      </c>
      <c r="I128" t="s">
        <v>310</v>
      </c>
      <c r="J128" t="s">
        <v>750</v>
      </c>
      <c r="K128" t="s">
        <v>202</v>
      </c>
      <c r="L128" t="s">
        <v>202</v>
      </c>
      <c r="M128" t="s">
        <v>322</v>
      </c>
      <c r="N128" t="s">
        <v>474</v>
      </c>
      <c r="O128" t="s">
        <v>335</v>
      </c>
      <c r="P128" s="96">
        <v>45154</v>
      </c>
      <c r="Q128" t="s">
        <v>1347</v>
      </c>
      <c r="R128" t="s">
        <v>410</v>
      </c>
      <c r="S128" t="s">
        <v>403</v>
      </c>
      <c r="T128" t="s">
        <v>1222</v>
      </c>
      <c r="U128" s="94">
        <v>2.0750000000000002</v>
      </c>
      <c r="V128" s="96">
        <v>47483</v>
      </c>
      <c r="W128" s="93">
        <v>2.7199999999999998E-2</v>
      </c>
      <c r="X128" s="93">
        <v>3.6400000000000002E-2</v>
      </c>
      <c r="Y128" t="s">
        <v>409</v>
      </c>
      <c r="AA128" t="s">
        <v>889</v>
      </c>
      <c r="AB128" t="s">
        <v>892</v>
      </c>
      <c r="AC128" s="96">
        <v>46203</v>
      </c>
      <c r="AD128" s="96">
        <v>46203</v>
      </c>
      <c r="AE128" s="94">
        <v>77000</v>
      </c>
      <c r="AF128" s="94">
        <v>1</v>
      </c>
      <c r="AG128" s="94">
        <v>109.78</v>
      </c>
      <c r="AH128" s="94">
        <v>84.530600000000007</v>
      </c>
      <c r="AI128" s="91"/>
      <c r="AJ128" s="91"/>
      <c r="AL128" s="93">
        <v>6.4076999999999995E-2</v>
      </c>
      <c r="AM128" s="93">
        <v>9.2400000000000002E-4</v>
      </c>
      <c r="AN128" s="122"/>
    </row>
    <row r="129" spans="1:40" ht="13.5" customHeight="1">
      <c r="A129" s="122"/>
      <c r="B129">
        <v>520030677</v>
      </c>
      <c r="C129">
        <v>9671</v>
      </c>
      <c r="D129" t="s">
        <v>2015</v>
      </c>
      <c r="E129">
        <v>510706153</v>
      </c>
      <c r="F129" t="s">
        <v>307</v>
      </c>
      <c r="G129" t="s">
        <v>2603</v>
      </c>
      <c r="H129">
        <v>1228337</v>
      </c>
      <c r="I129" t="s">
        <v>310</v>
      </c>
      <c r="J129" t="s">
        <v>750</v>
      </c>
      <c r="K129" t="s">
        <v>202</v>
      </c>
      <c r="L129" t="s">
        <v>202</v>
      </c>
      <c r="M129" t="s">
        <v>322</v>
      </c>
      <c r="N129" t="s">
        <v>475</v>
      </c>
      <c r="O129" t="s">
        <v>335</v>
      </c>
      <c r="P129" s="96">
        <v>45908</v>
      </c>
      <c r="Q129" t="s">
        <v>1322</v>
      </c>
      <c r="R129" t="s">
        <v>412</v>
      </c>
      <c r="S129" t="s">
        <v>403</v>
      </c>
      <c r="T129" t="s">
        <v>1222</v>
      </c>
      <c r="U129" s="94">
        <v>4.68</v>
      </c>
      <c r="V129" s="96">
        <v>49928</v>
      </c>
      <c r="W129" s="93">
        <v>3.1199999999999999E-2</v>
      </c>
      <c r="X129" s="93">
        <v>3.8399999999999997E-2</v>
      </c>
      <c r="Y129" t="s">
        <v>409</v>
      </c>
      <c r="AA129" t="s">
        <v>889</v>
      </c>
      <c r="AB129" t="s">
        <v>892</v>
      </c>
      <c r="AC129" s="96">
        <v>46203</v>
      </c>
      <c r="AD129" s="96">
        <v>46203</v>
      </c>
      <c r="AE129" s="94">
        <v>132000</v>
      </c>
      <c r="AF129" s="94">
        <v>1</v>
      </c>
      <c r="AG129" s="94">
        <v>107.86</v>
      </c>
      <c r="AH129" s="94">
        <v>142.37520000000001</v>
      </c>
      <c r="AI129" s="91"/>
      <c r="AJ129" s="91"/>
      <c r="AL129" s="93">
        <v>0.10792599999999999</v>
      </c>
      <c r="AM129" s="93">
        <v>1.557E-3</v>
      </c>
      <c r="AN129" s="122"/>
    </row>
    <row r="130" spans="1:40" ht="13.5" customHeight="1">
      <c r="A130" s="122"/>
      <c r="B130">
        <v>520030677</v>
      </c>
      <c r="C130">
        <v>9671</v>
      </c>
      <c r="D130" t="s">
        <v>2607</v>
      </c>
      <c r="E130">
        <v>512905423</v>
      </c>
      <c r="F130" t="s">
        <v>307</v>
      </c>
      <c r="G130" t="s">
        <v>2613</v>
      </c>
      <c r="H130">
        <v>119795359</v>
      </c>
      <c r="I130" t="s">
        <v>310</v>
      </c>
      <c r="J130" t="s">
        <v>960</v>
      </c>
      <c r="K130" t="s">
        <v>202</v>
      </c>
      <c r="L130" t="s">
        <v>202</v>
      </c>
      <c r="M130" t="s">
        <v>322</v>
      </c>
      <c r="N130" t="s">
        <v>475</v>
      </c>
      <c r="O130" t="s">
        <v>335</v>
      </c>
      <c r="P130" s="96">
        <v>45124</v>
      </c>
      <c r="Q130" t="s">
        <v>1406</v>
      </c>
      <c r="R130" t="s">
        <v>412</v>
      </c>
      <c r="S130" t="s">
        <v>403</v>
      </c>
      <c r="T130" t="s">
        <v>1222</v>
      </c>
      <c r="U130" s="94">
        <v>2.1253000000000002</v>
      </c>
      <c r="V130" s="96">
        <v>48868</v>
      </c>
      <c r="W130" s="93">
        <v>4.82E-2</v>
      </c>
      <c r="X130" s="93">
        <v>7.3099999999999998E-2</v>
      </c>
      <c r="Y130" t="s">
        <v>409</v>
      </c>
      <c r="AA130" t="s">
        <v>889</v>
      </c>
      <c r="AB130" t="s">
        <v>892</v>
      </c>
      <c r="AC130" s="96">
        <v>46203</v>
      </c>
      <c r="AD130" s="96">
        <v>46203</v>
      </c>
      <c r="AE130" s="94">
        <v>100000</v>
      </c>
      <c r="AF130" s="94">
        <v>1</v>
      </c>
      <c r="AG130" s="94">
        <v>112.57</v>
      </c>
      <c r="AH130" s="94">
        <v>112.57</v>
      </c>
      <c r="AI130" s="91"/>
      <c r="AJ130" s="91"/>
      <c r="AL130" s="93">
        <v>8.5333000000000006E-2</v>
      </c>
      <c r="AM130" s="93">
        <v>1.2310000000000001E-3</v>
      </c>
      <c r="AN130" s="122"/>
    </row>
    <row r="131" spans="1:40" ht="13.5" customHeight="1">
      <c r="A131" s="122"/>
      <c r="B131">
        <v>520030677</v>
      </c>
      <c r="C131">
        <v>9671</v>
      </c>
      <c r="D131" t="s">
        <v>2614</v>
      </c>
      <c r="E131">
        <v>500102868</v>
      </c>
      <c r="F131" t="s">
        <v>307</v>
      </c>
      <c r="G131" t="s">
        <v>2615</v>
      </c>
      <c r="H131">
        <v>1187343</v>
      </c>
      <c r="I131" t="s">
        <v>310</v>
      </c>
      <c r="J131" t="s">
        <v>750</v>
      </c>
      <c r="K131" t="s">
        <v>202</v>
      </c>
      <c r="L131" t="s">
        <v>202</v>
      </c>
      <c r="M131" t="s">
        <v>322</v>
      </c>
      <c r="N131" t="s">
        <v>474</v>
      </c>
      <c r="O131" t="s">
        <v>335</v>
      </c>
      <c r="P131" s="96">
        <v>45973</v>
      </c>
      <c r="Q131" t="s">
        <v>2601</v>
      </c>
      <c r="R131" t="s">
        <v>412</v>
      </c>
      <c r="S131" t="s">
        <v>403</v>
      </c>
      <c r="T131" t="s">
        <v>1222</v>
      </c>
      <c r="U131" s="94">
        <v>5.9352999999999998</v>
      </c>
      <c r="V131" s="96">
        <v>45973</v>
      </c>
      <c r="W131" s="93">
        <v>2.47E-2</v>
      </c>
      <c r="X131" s="93">
        <v>1.7500000000000002E-2</v>
      </c>
      <c r="Y131" t="s">
        <v>409</v>
      </c>
      <c r="AA131" t="s">
        <v>889</v>
      </c>
      <c r="AB131" t="s">
        <v>892</v>
      </c>
      <c r="AC131" s="96">
        <v>46203</v>
      </c>
      <c r="AD131" s="96">
        <v>46203</v>
      </c>
      <c r="AE131" s="94">
        <v>182277.78</v>
      </c>
      <c r="AF131" s="94">
        <v>1</v>
      </c>
      <c r="AG131" s="94">
        <v>108.39</v>
      </c>
      <c r="AH131" s="94">
        <v>197.57088999999999</v>
      </c>
      <c r="AI131" s="91"/>
      <c r="AJ131" s="91"/>
      <c r="AL131" s="93">
        <v>0.14976700000000001</v>
      </c>
      <c r="AM131" s="93">
        <v>2.1610000000000002E-3</v>
      </c>
      <c r="AN131" s="122"/>
    </row>
    <row r="132" spans="1:40" ht="13.5" customHeight="1">
      <c r="A132" s="122"/>
      <c r="B132">
        <v>520030677</v>
      </c>
      <c r="C132">
        <v>9671</v>
      </c>
      <c r="D132" t="s">
        <v>2041</v>
      </c>
      <c r="E132">
        <v>880326081</v>
      </c>
      <c r="F132" t="s">
        <v>307</v>
      </c>
      <c r="G132" t="s">
        <v>2616</v>
      </c>
      <c r="H132">
        <v>1167212</v>
      </c>
      <c r="I132" t="s">
        <v>310</v>
      </c>
      <c r="J132" t="s">
        <v>960</v>
      </c>
      <c r="K132" t="s">
        <v>202</v>
      </c>
      <c r="L132" t="s">
        <v>202</v>
      </c>
      <c r="M132" t="s">
        <v>322</v>
      </c>
      <c r="N132" t="s">
        <v>438</v>
      </c>
      <c r="O132" t="s">
        <v>335</v>
      </c>
      <c r="P132" s="96">
        <v>44014</v>
      </c>
      <c r="Q132" t="s">
        <v>1347</v>
      </c>
      <c r="R132" t="s">
        <v>410</v>
      </c>
      <c r="S132" t="s">
        <v>403</v>
      </c>
      <c r="T132" t="s">
        <v>1222</v>
      </c>
      <c r="U132" s="94">
        <v>2.7896000000000001</v>
      </c>
      <c r="V132" s="96">
        <v>48014</v>
      </c>
      <c r="W132" s="93">
        <v>4.3099999999999999E-2</v>
      </c>
      <c r="X132" s="93">
        <v>3.3500000000000002E-2</v>
      </c>
      <c r="Y132" t="s">
        <v>409</v>
      </c>
      <c r="AA132" t="s">
        <v>889</v>
      </c>
      <c r="AB132" t="s">
        <v>892</v>
      </c>
      <c r="AC132" s="96">
        <v>46203</v>
      </c>
      <c r="AD132" s="96">
        <v>46203</v>
      </c>
      <c r="AE132" s="94">
        <v>44000</v>
      </c>
      <c r="AF132" s="94">
        <v>1</v>
      </c>
      <c r="AG132" s="94">
        <v>97.65</v>
      </c>
      <c r="AH132" s="94">
        <v>42.966000000000001</v>
      </c>
      <c r="AI132" s="91"/>
      <c r="AJ132" s="91"/>
      <c r="AL132" s="93">
        <v>3.2570000000000002E-2</v>
      </c>
      <c r="AM132" s="93">
        <v>4.6900000000000002E-4</v>
      </c>
      <c r="AN132" s="122"/>
    </row>
    <row r="133" spans="1:40" ht="13.5" customHeight="1">
      <c r="A133" s="122"/>
      <c r="B133">
        <v>520030677</v>
      </c>
      <c r="C133">
        <v>9671</v>
      </c>
      <c r="D133" t="s">
        <v>2599</v>
      </c>
      <c r="E133">
        <v>520042185</v>
      </c>
      <c r="F133" t="s">
        <v>307</v>
      </c>
      <c r="G133" t="s">
        <v>2600</v>
      </c>
      <c r="H133">
        <v>1140276</v>
      </c>
      <c r="I133" t="s">
        <v>310</v>
      </c>
      <c r="J133" t="s">
        <v>750</v>
      </c>
      <c r="K133" t="s">
        <v>202</v>
      </c>
      <c r="L133" t="s">
        <v>202</v>
      </c>
      <c r="M133" t="s">
        <v>322</v>
      </c>
      <c r="N133" t="s">
        <v>443</v>
      </c>
      <c r="O133" t="s">
        <v>335</v>
      </c>
      <c r="P133" s="96">
        <v>42795</v>
      </c>
      <c r="Q133" t="s">
        <v>2601</v>
      </c>
      <c r="R133" t="s">
        <v>412</v>
      </c>
      <c r="S133" t="s">
        <v>403</v>
      </c>
      <c r="T133" t="s">
        <v>1222</v>
      </c>
      <c r="U133" s="94">
        <v>3.9689999999999999</v>
      </c>
      <c r="V133" s="96">
        <v>49202</v>
      </c>
      <c r="W133" s="93">
        <v>2.12E-2</v>
      </c>
      <c r="X133" s="93">
        <v>2.1399999999999999E-2</v>
      </c>
      <c r="Y133" t="s">
        <v>409</v>
      </c>
      <c r="AA133" t="s">
        <v>889</v>
      </c>
      <c r="AB133" t="s">
        <v>892</v>
      </c>
      <c r="AC133" s="96">
        <v>46203</v>
      </c>
      <c r="AD133" s="96">
        <v>46203</v>
      </c>
      <c r="AE133" s="94">
        <v>59178.05</v>
      </c>
      <c r="AF133" s="94">
        <v>1</v>
      </c>
      <c r="AG133" s="94">
        <v>121.89</v>
      </c>
      <c r="AH133" s="94">
        <v>72.132130000000004</v>
      </c>
      <c r="AI133" s="91"/>
      <c r="AJ133" s="91"/>
      <c r="AL133" s="93">
        <v>5.4678999999999998E-2</v>
      </c>
      <c r="AM133" s="93">
        <v>7.8899999999999999E-4</v>
      </c>
      <c r="AN133" s="122"/>
    </row>
    <row r="134" spans="1:40" ht="13.5" customHeight="1">
      <c r="A134" s="122"/>
      <c r="B134">
        <v>520030677</v>
      </c>
      <c r="C134">
        <v>9671</v>
      </c>
      <c r="D134" t="s">
        <v>2609</v>
      </c>
      <c r="E134">
        <v>515759777</v>
      </c>
      <c r="F134" t="s">
        <v>307</v>
      </c>
      <c r="G134" t="s">
        <v>2610</v>
      </c>
      <c r="H134">
        <v>1207141</v>
      </c>
      <c r="I134" t="s">
        <v>310</v>
      </c>
      <c r="J134" t="s">
        <v>960</v>
      </c>
      <c r="K134" t="s">
        <v>202</v>
      </c>
      <c r="L134" t="s">
        <v>202</v>
      </c>
      <c r="M134" t="s">
        <v>322</v>
      </c>
      <c r="N134" t="s">
        <v>440</v>
      </c>
      <c r="O134" t="s">
        <v>335</v>
      </c>
      <c r="P134" s="96">
        <v>45445</v>
      </c>
      <c r="Q134" t="s">
        <v>407</v>
      </c>
      <c r="R134" t="s">
        <v>407</v>
      </c>
      <c r="S134" t="s">
        <v>407</v>
      </c>
      <c r="T134" t="s">
        <v>1222</v>
      </c>
      <c r="U134" s="94">
        <v>0.39410000000000001</v>
      </c>
      <c r="V134" s="96">
        <v>47756</v>
      </c>
      <c r="W134" s="93">
        <v>9.4500000000000001E-2</v>
      </c>
      <c r="X134" s="93">
        <v>7.077E-2</v>
      </c>
      <c r="Y134" t="s">
        <v>409</v>
      </c>
      <c r="AA134" t="s">
        <v>889</v>
      </c>
      <c r="AB134" t="s">
        <v>892</v>
      </c>
      <c r="AC134" s="96">
        <v>46203</v>
      </c>
      <c r="AD134" s="96">
        <v>46203</v>
      </c>
      <c r="AE134" s="94">
        <v>14041</v>
      </c>
      <c r="AF134" s="94">
        <v>1</v>
      </c>
      <c r="AG134" s="94">
        <v>100.58</v>
      </c>
      <c r="AH134" s="94">
        <v>14.38167</v>
      </c>
      <c r="AI134" s="91"/>
      <c r="AJ134" s="91"/>
      <c r="AL134" s="93">
        <v>1.0900999999999999E-2</v>
      </c>
      <c r="AM134" s="93">
        <v>1.56E-4</v>
      </c>
      <c r="AN134" s="122"/>
    </row>
    <row r="135" spans="1:40" ht="13.5" customHeight="1">
      <c r="A135" s="122"/>
      <c r="B135">
        <v>520030677</v>
      </c>
      <c r="C135">
        <v>9671</v>
      </c>
      <c r="D135" t="s">
        <v>1323</v>
      </c>
      <c r="E135">
        <v>520018078</v>
      </c>
      <c r="F135" t="s">
        <v>307</v>
      </c>
      <c r="G135" t="s">
        <v>2602</v>
      </c>
      <c r="H135">
        <v>1237809</v>
      </c>
      <c r="I135" t="s">
        <v>310</v>
      </c>
      <c r="J135" t="s">
        <v>960</v>
      </c>
      <c r="K135" t="s">
        <v>202</v>
      </c>
      <c r="L135" t="s">
        <v>202</v>
      </c>
      <c r="M135" t="s">
        <v>322</v>
      </c>
      <c r="N135" t="s">
        <v>445</v>
      </c>
      <c r="O135" t="s">
        <v>335</v>
      </c>
      <c r="P135" s="96">
        <v>46086</v>
      </c>
      <c r="Q135" t="s">
        <v>407</v>
      </c>
      <c r="R135" t="s">
        <v>407</v>
      </c>
      <c r="S135" t="s">
        <v>407</v>
      </c>
      <c r="T135" t="s">
        <v>1222</v>
      </c>
      <c r="U135" s="94">
        <v>3.7578</v>
      </c>
      <c r="V135" s="96">
        <v>47750</v>
      </c>
      <c r="W135" s="93">
        <v>6.0299999999999999E-2</v>
      </c>
      <c r="X135" s="93">
        <v>5.8500000000000003E-2</v>
      </c>
      <c r="Y135" t="s">
        <v>409</v>
      </c>
      <c r="AA135" t="s">
        <v>889</v>
      </c>
      <c r="AB135" t="s">
        <v>892</v>
      </c>
      <c r="AC135" s="96">
        <v>46203</v>
      </c>
      <c r="AD135" s="96">
        <v>46203</v>
      </c>
      <c r="AE135" s="94">
        <v>119207.66</v>
      </c>
      <c r="AF135" s="94">
        <v>1</v>
      </c>
      <c r="AG135" s="94">
        <v>100.05</v>
      </c>
      <c r="AH135" s="94">
        <v>119.26725999999999</v>
      </c>
      <c r="AI135" s="91"/>
      <c r="AJ135" s="91"/>
      <c r="AL135" s="93">
        <v>9.0409000000000003E-2</v>
      </c>
      <c r="AM135" s="93">
        <v>1.304E-3</v>
      </c>
      <c r="AN135" s="122"/>
    </row>
    <row r="136" spans="1:40" ht="13.5" customHeight="1">
      <c r="A136" s="122"/>
      <c r="B136">
        <v>520030677</v>
      </c>
      <c r="C136">
        <v>115</v>
      </c>
      <c r="E136" s="90"/>
      <c r="H136" s="90"/>
      <c r="P136" s="96"/>
      <c r="U136" s="91"/>
      <c r="V136" s="96"/>
      <c r="W136" s="93"/>
      <c r="X136" s="93"/>
      <c r="AC136" s="96"/>
      <c r="AD136" s="96"/>
      <c r="AE136" s="91"/>
      <c r="AF136" s="92"/>
      <c r="AG136" s="92"/>
      <c r="AH136" s="91"/>
      <c r="AI136" s="91"/>
      <c r="AJ136" s="91"/>
      <c r="AL136" s="93"/>
      <c r="AM136" s="93"/>
      <c r="AN136" s="122"/>
    </row>
    <row r="137" spans="1:40" ht="13.5" customHeight="1">
      <c r="A137" s="122"/>
      <c r="B137">
        <v>520030677</v>
      </c>
      <c r="C137">
        <v>12900</v>
      </c>
      <c r="E137" s="90"/>
      <c r="H137" s="90"/>
      <c r="P137" s="96"/>
      <c r="U137" s="91"/>
      <c r="V137" s="96"/>
      <c r="W137" s="93"/>
      <c r="X137" s="93"/>
      <c r="AC137" s="96"/>
      <c r="AD137" s="96"/>
      <c r="AE137" s="91"/>
      <c r="AF137" s="92"/>
      <c r="AG137" s="92"/>
      <c r="AH137" s="91"/>
      <c r="AI137" s="91"/>
      <c r="AJ137" s="91"/>
      <c r="AL137" s="93"/>
      <c r="AM137" s="93"/>
      <c r="AN137" s="122"/>
    </row>
    <row r="138" spans="1:40" ht="13.5" customHeight="1">
      <c r="A138" s="122"/>
      <c r="B138">
        <v>520030677</v>
      </c>
      <c r="C138">
        <v>14168</v>
      </c>
      <c r="E138" s="90"/>
      <c r="H138" s="90"/>
      <c r="P138" s="96"/>
      <c r="U138" s="91"/>
      <c r="V138" s="96"/>
      <c r="W138" s="93"/>
      <c r="X138" s="93"/>
      <c r="AC138" s="96"/>
      <c r="AD138" s="96"/>
      <c r="AE138" s="91"/>
      <c r="AF138" s="92"/>
      <c r="AG138" s="92"/>
      <c r="AH138" s="91"/>
      <c r="AI138" s="91"/>
      <c r="AJ138" s="91"/>
      <c r="AL138" s="93"/>
      <c r="AM138" s="93"/>
      <c r="AN138" s="122"/>
    </row>
    <row r="139" spans="1:40" ht="13.5" customHeight="1">
      <c r="A139" s="122"/>
      <c r="B139">
        <v>520030677</v>
      </c>
      <c r="C139">
        <v>14169</v>
      </c>
      <c r="E139" s="90"/>
      <c r="H139" s="90"/>
      <c r="P139" s="96"/>
      <c r="U139" s="91"/>
      <c r="V139" s="96"/>
      <c r="W139" s="93"/>
      <c r="X139" s="93"/>
      <c r="AC139" s="96"/>
      <c r="AD139" s="96"/>
      <c r="AE139" s="91"/>
      <c r="AF139" s="92"/>
      <c r="AG139" s="92"/>
      <c r="AH139" s="91"/>
      <c r="AI139" s="91"/>
      <c r="AJ139" s="91"/>
      <c r="AL139" s="93"/>
      <c r="AM139" s="93"/>
      <c r="AN139" s="122"/>
    </row>
    <row r="140" spans="1:40" ht="13.5" customHeight="1">
      <c r="A140" s="122"/>
      <c r="B140">
        <v>520030677</v>
      </c>
      <c r="C140">
        <v>14306</v>
      </c>
      <c r="E140" s="90"/>
      <c r="H140" s="90"/>
      <c r="P140" s="96"/>
      <c r="U140" s="91"/>
      <c r="V140" s="96"/>
      <c r="W140" s="93"/>
      <c r="X140" s="93"/>
      <c r="AC140" s="96"/>
      <c r="AD140" s="96"/>
      <c r="AE140" s="91"/>
      <c r="AF140" s="92"/>
      <c r="AG140" s="92"/>
      <c r="AH140" s="91"/>
      <c r="AI140" s="91"/>
      <c r="AJ140" s="91"/>
      <c r="AL140" s="93"/>
      <c r="AM140" s="93"/>
      <c r="AN140" s="122"/>
    </row>
    <row r="141" spans="1:40" ht="13.5" customHeight="1">
      <c r="A141" s="122"/>
      <c r="B141">
        <v>520030677</v>
      </c>
      <c r="C141">
        <v>15401</v>
      </c>
      <c r="E141" s="90"/>
      <c r="H141" s="90"/>
      <c r="P141" s="96"/>
      <c r="U141" s="91"/>
      <c r="V141" s="96"/>
      <c r="W141" s="93"/>
      <c r="X141" s="93"/>
      <c r="AC141" s="96"/>
      <c r="AD141" s="96"/>
      <c r="AE141" s="91"/>
      <c r="AF141" s="92"/>
      <c r="AG141" s="92"/>
      <c r="AH141" s="91"/>
      <c r="AI141" s="91"/>
      <c r="AJ141" s="91"/>
      <c r="AL141" s="93"/>
      <c r="AM141" s="93"/>
      <c r="AN141" s="122"/>
    </row>
    <row r="142" spans="1:40" ht="13.5" customHeight="1">
      <c r="A142" s="122"/>
      <c r="B142">
        <v>520030677</v>
      </c>
      <c r="C142">
        <v>15402</v>
      </c>
      <c r="E142" s="90"/>
      <c r="H142" s="90"/>
      <c r="P142" s="96"/>
      <c r="U142" s="91"/>
      <c r="V142" s="96"/>
      <c r="W142" s="93"/>
      <c r="X142" s="93"/>
      <c r="AC142" s="96"/>
      <c r="AD142" s="96"/>
      <c r="AE142" s="91"/>
      <c r="AF142" s="92"/>
      <c r="AG142" s="92"/>
      <c r="AH142" s="91"/>
      <c r="AI142" s="91"/>
      <c r="AJ142" s="91"/>
      <c r="AL142" s="93"/>
      <c r="AM142" s="93"/>
      <c r="AN142" s="122"/>
    </row>
    <row r="143" spans="1:40" ht="13.5" customHeight="1">
      <c r="A143" s="122"/>
      <c r="B143">
        <v>520030677</v>
      </c>
      <c r="C143">
        <v>2251</v>
      </c>
      <c r="E143" s="90"/>
      <c r="H143" s="90"/>
      <c r="P143" s="96"/>
      <c r="U143" s="91"/>
      <c r="V143" s="96"/>
      <c r="W143" s="93"/>
      <c r="X143" s="93"/>
      <c r="AC143" s="96"/>
      <c r="AD143" s="96"/>
      <c r="AE143" s="91"/>
      <c r="AF143" s="92"/>
      <c r="AG143" s="92"/>
      <c r="AH143" s="91"/>
      <c r="AI143" s="91"/>
      <c r="AJ143" s="91"/>
      <c r="AL143" s="93"/>
      <c r="AM143" s="93"/>
      <c r="AN143" s="122"/>
    </row>
    <row r="144" spans="1:40" ht="13.5" customHeight="1">
      <c r="A144" s="122"/>
      <c r="B144">
        <v>520030677</v>
      </c>
      <c r="C144">
        <v>8572</v>
      </c>
      <c r="E144" s="90"/>
      <c r="H144" s="90"/>
      <c r="P144" s="96"/>
      <c r="U144" s="91"/>
      <c r="V144" s="96"/>
      <c r="W144" s="93"/>
      <c r="X144" s="93"/>
      <c r="AC144" s="96"/>
      <c r="AD144" s="96"/>
      <c r="AE144" s="91"/>
      <c r="AF144" s="92"/>
      <c r="AG144" s="92"/>
      <c r="AH144" s="91"/>
      <c r="AI144" s="91"/>
      <c r="AJ144" s="91"/>
      <c r="AL144" s="93"/>
      <c r="AM144" s="93"/>
      <c r="AN144" s="122"/>
    </row>
    <row r="145" spans="1:40" ht="13.5" customHeight="1">
      <c r="A145" s="122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2"/>
    </row>
    <row r="146" spans="1:40" ht="13.5" customHeight="1"/>
    <row r="147" spans="1:40" ht="13.5" customHeight="1"/>
    <row r="148" spans="1:40" ht="13.5" customHeight="1"/>
    <row r="149" spans="1:40" ht="13.5" customHeight="1"/>
    <row r="150" spans="1:40" ht="13.5" customHeight="1"/>
    <row r="151" spans="1:40" ht="13.5" customHeight="1"/>
    <row r="152" spans="1:40" ht="13.5" customHeight="1"/>
    <row r="153" spans="1:40" ht="13.5" customHeight="1"/>
    <row r="154" spans="1:40" ht="13.5" customHeight="1"/>
    <row r="155" spans="1:40" ht="13.5" customHeight="1"/>
    <row r="156" spans="1:40" ht="13.5" customHeight="1"/>
    <row r="157" spans="1:40" ht="13.5" customHeight="1"/>
    <row r="158" spans="1:40" ht="13.5" customHeight="1"/>
    <row r="159" spans="1:40" ht="13.5" customHeight="1"/>
    <row r="160" spans="1:4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145:AM145"/>
    <mergeCell ref="A1:A145"/>
    <mergeCell ref="B1:AM1"/>
    <mergeCell ref="AN1:AN14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B1001"/>
  <sheetViews>
    <sheetView rightToLeft="1" topLeftCell="D1" workbookViewId="0">
      <selection activeCell="Y2" sqref="Y1:Y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18.25" bestFit="1" customWidth="1"/>
    <col min="5" max="5" width="9.875" bestFit="1" customWidth="1"/>
    <col min="6" max="6" width="4" bestFit="1" customWidth="1"/>
    <col min="7" max="7" width="18.25" bestFit="1" customWidth="1"/>
    <col min="8" max="8" width="13.5" bestFit="1" customWidth="1"/>
    <col min="9" max="9" width="4.375" bestFit="1" customWidth="1"/>
    <col min="10" max="10" width="12.75" bestFit="1" customWidth="1"/>
    <col min="11" max="11" width="5.375" bestFit="1" customWidth="1"/>
    <col min="12" max="12" width="5.625" bestFit="1" customWidth="1"/>
    <col min="13" max="13" width="6.875" bestFit="1" customWidth="1"/>
    <col min="14" max="14" width="25.75" bestFit="1" customWidth="1"/>
    <col min="15" max="15" width="3.125" customWidth="1"/>
    <col min="16" max="16" width="9.875" bestFit="1" customWidth="1"/>
    <col min="17" max="17" width="4.75" bestFit="1" customWidth="1"/>
    <col min="18" max="18" width="13.25" bestFit="1" customWidth="1"/>
    <col min="19" max="19" width="6.625" bestFit="1" customWidth="1"/>
    <col min="20" max="22" width="9.875" bestFit="1" customWidth="1"/>
    <col min="23" max="23" width="5.375" bestFit="1" customWidth="1"/>
    <col min="24" max="24" width="9.875" bestFit="1" customWidth="1"/>
    <col min="25" max="25" width="8.875" bestFit="1" customWidth="1"/>
    <col min="26" max="26" width="9" bestFit="1" customWidth="1"/>
    <col min="27" max="27" width="7" bestFit="1" customWidth="1"/>
    <col min="28" max="28" width="19.5" bestFit="1" customWidth="1"/>
    <col min="29" max="16384" width="12.625" hidden="1"/>
  </cols>
  <sheetData>
    <row r="1" spans="1:28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2" t="s">
        <v>2828</v>
      </c>
    </row>
    <row r="2" spans="1:28" ht="89.25">
      <c r="A2" s="122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88</v>
      </c>
      <c r="N2" s="23" t="s">
        <v>82</v>
      </c>
      <c r="O2" s="23" t="s">
        <v>57</v>
      </c>
      <c r="P2" s="23" t="s">
        <v>95</v>
      </c>
      <c r="Q2" s="23" t="s">
        <v>60</v>
      </c>
      <c r="R2" s="23" t="s">
        <v>101</v>
      </c>
      <c r="S2" s="23" t="s">
        <v>102</v>
      </c>
      <c r="T2" s="23" t="s">
        <v>104</v>
      </c>
      <c r="U2" s="23" t="s">
        <v>105</v>
      </c>
      <c r="V2" s="23" t="s">
        <v>76</v>
      </c>
      <c r="W2" s="23" t="s">
        <v>62</v>
      </c>
      <c r="X2" s="23" t="s">
        <v>77</v>
      </c>
      <c r="Y2" s="23" t="s">
        <v>16</v>
      </c>
      <c r="Z2" s="23" t="s">
        <v>64</v>
      </c>
      <c r="AA2" s="23" t="s">
        <v>65</v>
      </c>
      <c r="AB2" s="122"/>
    </row>
    <row r="3" spans="1:28" ht="13.5" customHeight="1">
      <c r="A3" s="122"/>
      <c r="B3">
        <v>520030677</v>
      </c>
      <c r="C3">
        <v>115</v>
      </c>
      <c r="D3" t="s">
        <v>2624</v>
      </c>
      <c r="E3">
        <v>516754231</v>
      </c>
      <c r="F3" t="s">
        <v>307</v>
      </c>
      <c r="G3" t="s">
        <v>2624</v>
      </c>
      <c r="H3">
        <v>100515121</v>
      </c>
      <c r="I3" t="s">
        <v>310</v>
      </c>
      <c r="J3" t="s">
        <v>761</v>
      </c>
      <c r="K3" t="s">
        <v>202</v>
      </c>
      <c r="L3" t="s">
        <v>202</v>
      </c>
      <c r="M3" t="s">
        <v>322</v>
      </c>
      <c r="N3" t="s">
        <v>482</v>
      </c>
      <c r="O3" t="s">
        <v>335</v>
      </c>
      <c r="P3" s="96">
        <v>45263</v>
      </c>
      <c r="Q3" t="s">
        <v>1222</v>
      </c>
      <c r="R3" t="s">
        <v>890</v>
      </c>
      <c r="S3" t="s">
        <v>892</v>
      </c>
      <c r="T3" s="96">
        <v>46203</v>
      </c>
      <c r="U3" s="96">
        <v>46203</v>
      </c>
      <c r="V3" s="94">
        <v>1296.57</v>
      </c>
      <c r="W3" s="94">
        <v>1</v>
      </c>
      <c r="X3" s="94">
        <v>10824.746999999999</v>
      </c>
      <c r="Y3" s="94">
        <v>140.35042000000001</v>
      </c>
      <c r="Z3" s="93">
        <v>0.61583200000000005</v>
      </c>
      <c r="AA3" s="93">
        <v>1.6899999999999999E-4</v>
      </c>
      <c r="AB3" s="122"/>
    </row>
    <row r="4" spans="1:28" ht="13.5" customHeight="1">
      <c r="A4" s="122"/>
      <c r="B4">
        <v>520030677</v>
      </c>
      <c r="C4">
        <v>115</v>
      </c>
      <c r="D4" t="s">
        <v>2625</v>
      </c>
      <c r="E4">
        <v>515502425</v>
      </c>
      <c r="F4" t="s">
        <v>307</v>
      </c>
      <c r="G4" t="s">
        <v>2626</v>
      </c>
      <c r="H4">
        <v>201301587</v>
      </c>
      <c r="I4" t="s">
        <v>310</v>
      </c>
      <c r="J4" t="s">
        <v>761</v>
      </c>
      <c r="K4" t="s">
        <v>202</v>
      </c>
      <c r="L4" t="s">
        <v>202</v>
      </c>
      <c r="M4" t="s">
        <v>322</v>
      </c>
      <c r="N4" t="s">
        <v>443</v>
      </c>
      <c r="O4" t="s">
        <v>335</v>
      </c>
      <c r="P4" s="96">
        <v>45792</v>
      </c>
      <c r="Q4" t="s">
        <v>1218</v>
      </c>
      <c r="R4" t="s">
        <v>890</v>
      </c>
      <c r="S4" t="s">
        <v>892</v>
      </c>
      <c r="T4" s="96">
        <v>46203</v>
      </c>
      <c r="U4" s="96">
        <v>46203</v>
      </c>
      <c r="V4" s="94">
        <v>3338.51</v>
      </c>
      <c r="W4" s="94">
        <v>2.9780000000000002</v>
      </c>
      <c r="X4" s="94">
        <v>880.63310000000001</v>
      </c>
      <c r="Y4" s="94">
        <v>87.553269999999998</v>
      </c>
      <c r="Z4" s="93">
        <v>0.38416699999999998</v>
      </c>
      <c r="AA4" s="93">
        <v>1.05E-4</v>
      </c>
      <c r="AB4" s="122"/>
    </row>
    <row r="5" spans="1:28" ht="13.5" customHeight="1">
      <c r="A5" s="122"/>
      <c r="B5">
        <v>520030677</v>
      </c>
      <c r="C5">
        <v>116</v>
      </c>
      <c r="D5" t="s">
        <v>2627</v>
      </c>
      <c r="E5">
        <v>516113701</v>
      </c>
      <c r="F5" t="s">
        <v>307</v>
      </c>
      <c r="G5" t="s">
        <v>2627</v>
      </c>
      <c r="H5">
        <v>100503143</v>
      </c>
      <c r="I5" t="s">
        <v>310</v>
      </c>
      <c r="J5" t="s">
        <v>761</v>
      </c>
      <c r="K5" t="s">
        <v>202</v>
      </c>
      <c r="L5" t="s">
        <v>202</v>
      </c>
      <c r="M5" t="s">
        <v>322</v>
      </c>
      <c r="N5" t="s">
        <v>474</v>
      </c>
      <c r="O5" t="s">
        <v>335</v>
      </c>
      <c r="P5" s="96">
        <v>44368</v>
      </c>
      <c r="Q5" t="s">
        <v>1222</v>
      </c>
      <c r="R5" t="s">
        <v>888</v>
      </c>
      <c r="S5" t="s">
        <v>892</v>
      </c>
      <c r="T5" s="96">
        <v>46203</v>
      </c>
      <c r="U5" s="96">
        <v>46203</v>
      </c>
      <c r="V5" s="94">
        <v>59.81</v>
      </c>
      <c r="W5" s="94">
        <v>1</v>
      </c>
      <c r="X5" s="94">
        <v>52000</v>
      </c>
      <c r="Y5" s="94">
        <v>31.101199999999999</v>
      </c>
      <c r="Z5" s="93">
        <v>7.9249999999999998E-3</v>
      </c>
      <c r="AA5" s="93">
        <v>6.9999999999999999E-6</v>
      </c>
      <c r="AB5" s="122"/>
    </row>
    <row r="6" spans="1:28" ht="13.5" customHeight="1">
      <c r="A6" s="122"/>
      <c r="B6">
        <v>520030677</v>
      </c>
      <c r="C6">
        <v>116</v>
      </c>
      <c r="D6" t="s">
        <v>2624</v>
      </c>
      <c r="E6">
        <v>516754231</v>
      </c>
      <c r="F6" t="s">
        <v>307</v>
      </c>
      <c r="G6" t="s">
        <v>2624</v>
      </c>
      <c r="H6">
        <v>100515121</v>
      </c>
      <c r="I6" t="s">
        <v>310</v>
      </c>
      <c r="J6" t="s">
        <v>761</v>
      </c>
      <c r="K6" t="s">
        <v>202</v>
      </c>
      <c r="L6" t="s">
        <v>202</v>
      </c>
      <c r="M6" t="s">
        <v>322</v>
      </c>
      <c r="N6" t="s">
        <v>482</v>
      </c>
      <c r="O6" t="s">
        <v>335</v>
      </c>
      <c r="P6" s="96">
        <v>45263</v>
      </c>
      <c r="Q6" t="s">
        <v>1222</v>
      </c>
      <c r="R6" t="s">
        <v>890</v>
      </c>
      <c r="S6" t="s">
        <v>892</v>
      </c>
      <c r="T6" s="96">
        <v>46203</v>
      </c>
      <c r="U6" s="96">
        <v>46203</v>
      </c>
      <c r="V6" s="94">
        <v>24359.56</v>
      </c>
      <c r="W6" s="94">
        <v>1</v>
      </c>
      <c r="X6" s="94">
        <v>10824.746999999999</v>
      </c>
      <c r="Y6" s="94">
        <v>2636.8607299999999</v>
      </c>
      <c r="Z6" s="93">
        <v>0.67196800000000001</v>
      </c>
      <c r="AA6" s="93">
        <v>6.1600000000000001E-4</v>
      </c>
      <c r="AB6" s="122"/>
    </row>
    <row r="7" spans="1:28" ht="13.5" customHeight="1">
      <c r="A7" s="122"/>
      <c r="B7">
        <v>520030677</v>
      </c>
      <c r="C7">
        <v>116</v>
      </c>
      <c r="D7" t="s">
        <v>2625</v>
      </c>
      <c r="E7">
        <v>515502425</v>
      </c>
      <c r="F7" t="s">
        <v>307</v>
      </c>
      <c r="G7" t="s">
        <v>2626</v>
      </c>
      <c r="H7">
        <v>201301587</v>
      </c>
      <c r="I7" t="s">
        <v>310</v>
      </c>
      <c r="J7" t="s">
        <v>761</v>
      </c>
      <c r="K7" t="s">
        <v>202</v>
      </c>
      <c r="L7" t="s">
        <v>202</v>
      </c>
      <c r="M7" t="s">
        <v>322</v>
      </c>
      <c r="N7" t="s">
        <v>443</v>
      </c>
      <c r="O7" t="s">
        <v>335</v>
      </c>
      <c r="P7" s="96">
        <v>45792</v>
      </c>
      <c r="Q7" t="s">
        <v>1218</v>
      </c>
      <c r="R7" t="s">
        <v>890</v>
      </c>
      <c r="S7" t="s">
        <v>892</v>
      </c>
      <c r="T7" s="96">
        <v>46203</v>
      </c>
      <c r="U7" s="96">
        <v>46203</v>
      </c>
      <c r="V7" s="94">
        <v>47897.36</v>
      </c>
      <c r="W7" s="94">
        <v>2.9780000000000002</v>
      </c>
      <c r="X7" s="94">
        <v>880.63310000000001</v>
      </c>
      <c r="Y7" s="94">
        <v>1256.1204399999999</v>
      </c>
      <c r="Z7" s="93">
        <v>0.32010499999999997</v>
      </c>
      <c r="AA7" s="93">
        <v>2.9300000000000002E-4</v>
      </c>
      <c r="AB7" s="122"/>
    </row>
    <row r="8" spans="1:28" ht="13.5" customHeight="1">
      <c r="A8" s="122"/>
      <c r="B8">
        <v>520030677</v>
      </c>
      <c r="C8">
        <v>116</v>
      </c>
      <c r="D8" t="s">
        <v>2628</v>
      </c>
      <c r="G8" t="s">
        <v>2628</v>
      </c>
      <c r="H8" t="s">
        <v>2629</v>
      </c>
      <c r="I8" t="s">
        <v>318</v>
      </c>
      <c r="J8" t="s">
        <v>761</v>
      </c>
      <c r="K8" t="s">
        <v>203</v>
      </c>
      <c r="L8" t="s">
        <v>222</v>
      </c>
      <c r="M8" t="s">
        <v>322</v>
      </c>
      <c r="N8" t="s">
        <v>483</v>
      </c>
      <c r="O8" t="s">
        <v>335</v>
      </c>
      <c r="P8" s="96">
        <v>43635</v>
      </c>
      <c r="Q8" t="s">
        <v>1218</v>
      </c>
      <c r="R8" t="s">
        <v>888</v>
      </c>
      <c r="S8" t="s">
        <v>892</v>
      </c>
      <c r="T8" s="96">
        <v>46203</v>
      </c>
      <c r="U8" s="96">
        <v>46203</v>
      </c>
      <c r="V8" s="94">
        <v>10000</v>
      </c>
      <c r="W8" s="94">
        <v>2.9780000000000002</v>
      </c>
      <c r="X8" s="94">
        <v>0</v>
      </c>
      <c r="Y8" s="94">
        <v>0</v>
      </c>
      <c r="Z8" s="93">
        <v>0</v>
      </c>
      <c r="AA8" s="93">
        <v>0</v>
      </c>
      <c r="AB8" s="122"/>
    </row>
    <row r="9" spans="1:28" ht="13.5" customHeight="1">
      <c r="A9" s="122"/>
      <c r="B9">
        <v>520030677</v>
      </c>
      <c r="C9">
        <v>1801</v>
      </c>
      <c r="D9" t="s">
        <v>2627</v>
      </c>
      <c r="E9">
        <v>516113701</v>
      </c>
      <c r="F9" t="s">
        <v>307</v>
      </c>
      <c r="G9" t="s">
        <v>2627</v>
      </c>
      <c r="H9">
        <v>100503143</v>
      </c>
      <c r="I9" t="s">
        <v>310</v>
      </c>
      <c r="J9" t="s">
        <v>761</v>
      </c>
      <c r="K9" t="s">
        <v>202</v>
      </c>
      <c r="L9" t="s">
        <v>202</v>
      </c>
      <c r="M9" t="s">
        <v>322</v>
      </c>
      <c r="N9" t="s">
        <v>474</v>
      </c>
      <c r="O9" t="s">
        <v>335</v>
      </c>
      <c r="P9" s="96">
        <v>44368</v>
      </c>
      <c r="Q9" t="s">
        <v>1222</v>
      </c>
      <c r="R9" t="s">
        <v>888</v>
      </c>
      <c r="S9" t="s">
        <v>892</v>
      </c>
      <c r="T9" s="96">
        <v>46203</v>
      </c>
      <c r="U9" s="96">
        <v>46203</v>
      </c>
      <c r="V9" s="94">
        <v>8.11</v>
      </c>
      <c r="W9" s="94">
        <v>1</v>
      </c>
      <c r="X9" s="94">
        <v>52000</v>
      </c>
      <c r="Y9" s="94">
        <v>4.2172000000000001</v>
      </c>
      <c r="Z9" s="93">
        <v>6.8380000000000003E-3</v>
      </c>
      <c r="AA9" s="93">
        <v>1.1E-5</v>
      </c>
      <c r="AB9" s="122"/>
    </row>
    <row r="10" spans="1:28" ht="13.5" customHeight="1">
      <c r="A10" s="122"/>
      <c r="B10">
        <v>520030677</v>
      </c>
      <c r="C10">
        <v>1801</v>
      </c>
      <c r="D10" t="s">
        <v>2624</v>
      </c>
      <c r="E10">
        <v>516754231</v>
      </c>
      <c r="F10" t="s">
        <v>307</v>
      </c>
      <c r="G10" t="s">
        <v>2624</v>
      </c>
      <c r="H10">
        <v>100515121</v>
      </c>
      <c r="I10" t="s">
        <v>310</v>
      </c>
      <c r="J10" t="s">
        <v>761</v>
      </c>
      <c r="K10" t="s">
        <v>202</v>
      </c>
      <c r="L10" t="s">
        <v>202</v>
      </c>
      <c r="M10" t="s">
        <v>322</v>
      </c>
      <c r="N10" t="s">
        <v>482</v>
      </c>
      <c r="O10" t="s">
        <v>335</v>
      </c>
      <c r="P10" s="96">
        <v>45263</v>
      </c>
      <c r="Q10" t="s">
        <v>1222</v>
      </c>
      <c r="R10" t="s">
        <v>890</v>
      </c>
      <c r="S10" t="s">
        <v>892</v>
      </c>
      <c r="T10" s="96">
        <v>46203</v>
      </c>
      <c r="U10" s="96">
        <v>46203</v>
      </c>
      <c r="V10" s="94">
        <v>3594.99</v>
      </c>
      <c r="W10" s="94">
        <v>1</v>
      </c>
      <c r="X10" s="94">
        <v>10824.746999999999</v>
      </c>
      <c r="Y10" s="94">
        <v>389.14857000000001</v>
      </c>
      <c r="Z10" s="93">
        <v>0.63100100000000003</v>
      </c>
      <c r="AA10" s="93">
        <v>1.0380000000000001E-3</v>
      </c>
      <c r="AB10" s="122"/>
    </row>
    <row r="11" spans="1:28" ht="13.5" customHeight="1">
      <c r="A11" s="122"/>
      <c r="B11">
        <v>520030677</v>
      </c>
      <c r="C11">
        <v>1801</v>
      </c>
      <c r="D11" t="s">
        <v>2625</v>
      </c>
      <c r="E11">
        <v>515502425</v>
      </c>
      <c r="F11" t="s">
        <v>307</v>
      </c>
      <c r="G11" t="s">
        <v>2626</v>
      </c>
      <c r="H11">
        <v>201301587</v>
      </c>
      <c r="I11" t="s">
        <v>310</v>
      </c>
      <c r="J11" t="s">
        <v>761</v>
      </c>
      <c r="K11" t="s">
        <v>202</v>
      </c>
      <c r="L11" t="s">
        <v>202</v>
      </c>
      <c r="M11" t="s">
        <v>322</v>
      </c>
      <c r="N11" t="s">
        <v>443</v>
      </c>
      <c r="O11" t="s">
        <v>335</v>
      </c>
      <c r="P11" s="96">
        <v>45792</v>
      </c>
      <c r="Q11" t="s">
        <v>1218</v>
      </c>
      <c r="R11" t="s">
        <v>890</v>
      </c>
      <c r="S11" t="s">
        <v>892</v>
      </c>
      <c r="T11" s="96">
        <v>46203</v>
      </c>
      <c r="U11" s="96">
        <v>46203</v>
      </c>
      <c r="V11" s="94">
        <v>8516.6</v>
      </c>
      <c r="W11" s="94">
        <v>2.9780000000000002</v>
      </c>
      <c r="X11" s="94">
        <v>880.63310000000001</v>
      </c>
      <c r="Y11" s="94">
        <v>223.35</v>
      </c>
      <c r="Z11" s="93">
        <v>0.36215999999999998</v>
      </c>
      <c r="AA11" s="93">
        <v>5.9500000000000004E-4</v>
      </c>
      <c r="AB11" s="122"/>
    </row>
    <row r="12" spans="1:28" ht="13.5" customHeight="1">
      <c r="A12" s="122"/>
      <c r="B12">
        <v>520030677</v>
      </c>
      <c r="C12">
        <v>46011</v>
      </c>
      <c r="D12" t="s">
        <v>2627</v>
      </c>
      <c r="E12">
        <v>516113701</v>
      </c>
      <c r="F12" t="s">
        <v>307</v>
      </c>
      <c r="G12" t="s">
        <v>2627</v>
      </c>
      <c r="H12">
        <v>100503143</v>
      </c>
      <c r="I12" t="s">
        <v>310</v>
      </c>
      <c r="J12" t="s">
        <v>761</v>
      </c>
      <c r="K12" t="s">
        <v>202</v>
      </c>
      <c r="L12" t="s">
        <v>202</v>
      </c>
      <c r="M12" t="s">
        <v>322</v>
      </c>
      <c r="N12" t="s">
        <v>474</v>
      </c>
      <c r="O12" t="s">
        <v>335</v>
      </c>
      <c r="P12" s="96">
        <v>44368</v>
      </c>
      <c r="Q12" t="s">
        <v>1222</v>
      </c>
      <c r="R12" t="s">
        <v>888</v>
      </c>
      <c r="S12" t="s">
        <v>892</v>
      </c>
      <c r="T12" s="96">
        <v>46203</v>
      </c>
      <c r="U12" s="96">
        <v>46203</v>
      </c>
      <c r="V12" s="94">
        <v>1.01</v>
      </c>
      <c r="W12" s="94">
        <v>1</v>
      </c>
      <c r="X12" s="94">
        <v>52000</v>
      </c>
      <c r="Y12" s="94">
        <v>0.5252</v>
      </c>
      <c r="Z12" s="93">
        <v>1</v>
      </c>
      <c r="AA12" s="93">
        <v>3.8999999999999999E-5</v>
      </c>
      <c r="AB12" s="122"/>
    </row>
    <row r="13" spans="1:28" ht="13.5" customHeight="1">
      <c r="A13" s="122"/>
      <c r="B13">
        <v>520030677</v>
      </c>
      <c r="C13">
        <v>46012</v>
      </c>
      <c r="D13" t="s">
        <v>2625</v>
      </c>
      <c r="E13">
        <v>515502425</v>
      </c>
      <c r="F13" t="s">
        <v>307</v>
      </c>
      <c r="G13" t="s">
        <v>2626</v>
      </c>
      <c r="H13">
        <v>201301587</v>
      </c>
      <c r="I13" t="s">
        <v>310</v>
      </c>
      <c r="J13" t="s">
        <v>761</v>
      </c>
      <c r="K13" t="s">
        <v>202</v>
      </c>
      <c r="L13" t="s">
        <v>202</v>
      </c>
      <c r="M13" t="s">
        <v>322</v>
      </c>
      <c r="N13" t="s">
        <v>443</v>
      </c>
      <c r="O13" t="s">
        <v>335</v>
      </c>
      <c r="P13" s="96">
        <v>45792</v>
      </c>
      <c r="Q13" t="s">
        <v>1218</v>
      </c>
      <c r="R13" t="s">
        <v>890</v>
      </c>
      <c r="S13" t="s">
        <v>892</v>
      </c>
      <c r="T13" s="96">
        <v>46203</v>
      </c>
      <c r="U13" s="96">
        <v>46203</v>
      </c>
      <c r="V13" s="94">
        <v>67007.13</v>
      </c>
      <c r="W13" s="94">
        <v>2.9780000000000002</v>
      </c>
      <c r="X13" s="94">
        <v>880.63310000000001</v>
      </c>
      <c r="Y13" s="94">
        <v>1757.2790199999999</v>
      </c>
      <c r="Z13" s="93">
        <v>0.32666899999999999</v>
      </c>
      <c r="AA13" s="93">
        <v>7.8799999999999996E-4</v>
      </c>
      <c r="AB13" s="122"/>
    </row>
    <row r="14" spans="1:28" ht="13.5" customHeight="1">
      <c r="A14" s="122"/>
      <c r="B14">
        <v>520030677</v>
      </c>
      <c r="C14">
        <v>46012</v>
      </c>
      <c r="D14" t="s">
        <v>2624</v>
      </c>
      <c r="E14">
        <v>516754231</v>
      </c>
      <c r="F14" t="s">
        <v>307</v>
      </c>
      <c r="G14" t="s">
        <v>2624</v>
      </c>
      <c r="H14">
        <v>100515121</v>
      </c>
      <c r="I14" t="s">
        <v>310</v>
      </c>
      <c r="J14" t="s">
        <v>761</v>
      </c>
      <c r="K14" t="s">
        <v>202</v>
      </c>
      <c r="L14" t="s">
        <v>202</v>
      </c>
      <c r="M14" t="s">
        <v>322</v>
      </c>
      <c r="N14" t="s">
        <v>482</v>
      </c>
      <c r="O14" t="s">
        <v>335</v>
      </c>
      <c r="P14" s="96">
        <v>45263</v>
      </c>
      <c r="Q14" t="s">
        <v>1222</v>
      </c>
      <c r="R14" t="s">
        <v>890</v>
      </c>
      <c r="S14" t="s">
        <v>892</v>
      </c>
      <c r="T14" s="96">
        <v>46203</v>
      </c>
      <c r="U14" s="96">
        <v>46203</v>
      </c>
      <c r="V14" s="94">
        <v>33042.559999999998</v>
      </c>
      <c r="W14" s="94">
        <v>1</v>
      </c>
      <c r="X14" s="94">
        <v>10824.746999999999</v>
      </c>
      <c r="Y14" s="94">
        <v>3576.77351</v>
      </c>
      <c r="Z14" s="93">
        <v>0.66490400000000005</v>
      </c>
      <c r="AA14" s="93">
        <v>1.603E-3</v>
      </c>
      <c r="AB14" s="122"/>
    </row>
    <row r="15" spans="1:28" ht="13.5" customHeight="1">
      <c r="A15" s="122"/>
      <c r="B15">
        <v>520030677</v>
      </c>
      <c r="C15">
        <v>46012</v>
      </c>
      <c r="D15" t="s">
        <v>2627</v>
      </c>
      <c r="E15">
        <v>516113701</v>
      </c>
      <c r="F15" t="s">
        <v>307</v>
      </c>
      <c r="G15" t="s">
        <v>2627</v>
      </c>
      <c r="H15">
        <v>100503143</v>
      </c>
      <c r="I15" t="s">
        <v>310</v>
      </c>
      <c r="J15" t="s">
        <v>761</v>
      </c>
      <c r="K15" t="s">
        <v>202</v>
      </c>
      <c r="L15" t="s">
        <v>202</v>
      </c>
      <c r="M15" t="s">
        <v>322</v>
      </c>
      <c r="N15" t="s">
        <v>474</v>
      </c>
      <c r="O15" t="s">
        <v>335</v>
      </c>
      <c r="P15" s="96">
        <v>44368</v>
      </c>
      <c r="Q15" t="s">
        <v>1222</v>
      </c>
      <c r="R15" t="s">
        <v>888</v>
      </c>
      <c r="S15" t="s">
        <v>892</v>
      </c>
      <c r="T15" s="96">
        <v>46203</v>
      </c>
      <c r="U15" s="96">
        <v>46203</v>
      </c>
      <c r="V15" s="94">
        <v>87.16</v>
      </c>
      <c r="W15" s="94">
        <v>1</v>
      </c>
      <c r="X15" s="94">
        <v>52000</v>
      </c>
      <c r="Y15" s="94">
        <v>45.3232</v>
      </c>
      <c r="Z15" s="93">
        <v>8.4250000000000002E-3</v>
      </c>
      <c r="AA15" s="93">
        <v>2.0000000000000002E-5</v>
      </c>
      <c r="AB15" s="122"/>
    </row>
    <row r="16" spans="1:28" ht="13.5" customHeight="1">
      <c r="A16" s="122"/>
      <c r="B16">
        <v>520030677</v>
      </c>
      <c r="C16">
        <v>46013</v>
      </c>
      <c r="D16" t="s">
        <v>2627</v>
      </c>
      <c r="E16">
        <v>516113701</v>
      </c>
      <c r="F16" t="s">
        <v>307</v>
      </c>
      <c r="G16" t="s">
        <v>2627</v>
      </c>
      <c r="H16">
        <v>100503143</v>
      </c>
      <c r="I16" t="s">
        <v>310</v>
      </c>
      <c r="J16" t="s">
        <v>761</v>
      </c>
      <c r="K16" t="s">
        <v>202</v>
      </c>
      <c r="L16" t="s">
        <v>202</v>
      </c>
      <c r="M16" t="s">
        <v>322</v>
      </c>
      <c r="N16" t="s">
        <v>474</v>
      </c>
      <c r="O16" t="s">
        <v>335</v>
      </c>
      <c r="P16" s="96">
        <v>44368</v>
      </c>
      <c r="Q16" t="s">
        <v>1222</v>
      </c>
      <c r="R16" t="s">
        <v>888</v>
      </c>
      <c r="S16" t="s">
        <v>892</v>
      </c>
      <c r="T16" s="96">
        <v>46203</v>
      </c>
      <c r="U16" s="96">
        <v>46203</v>
      </c>
      <c r="V16" s="94">
        <v>23.31</v>
      </c>
      <c r="W16" s="94">
        <v>1</v>
      </c>
      <c r="X16" s="94">
        <v>52000</v>
      </c>
      <c r="Y16" s="94">
        <v>12.1212</v>
      </c>
      <c r="Z16" s="93">
        <v>1.3173000000000001E-2</v>
      </c>
      <c r="AA16" s="93">
        <v>2.5000000000000001E-5</v>
      </c>
      <c r="AB16" s="122"/>
    </row>
    <row r="17" spans="1:28" ht="13.5" customHeight="1">
      <c r="A17" s="122"/>
      <c r="B17">
        <v>520030677</v>
      </c>
      <c r="C17">
        <v>46013</v>
      </c>
      <c r="D17" t="s">
        <v>2624</v>
      </c>
      <c r="E17">
        <v>516754231</v>
      </c>
      <c r="F17" t="s">
        <v>307</v>
      </c>
      <c r="G17" t="s">
        <v>2624</v>
      </c>
      <c r="H17">
        <v>100515121</v>
      </c>
      <c r="I17" t="s">
        <v>310</v>
      </c>
      <c r="J17" t="s">
        <v>761</v>
      </c>
      <c r="K17" t="s">
        <v>202</v>
      </c>
      <c r="L17" t="s">
        <v>202</v>
      </c>
      <c r="M17" t="s">
        <v>322</v>
      </c>
      <c r="N17" t="s">
        <v>482</v>
      </c>
      <c r="O17" t="s">
        <v>335</v>
      </c>
      <c r="P17" s="96">
        <v>45263</v>
      </c>
      <c r="Q17" t="s">
        <v>1222</v>
      </c>
      <c r="R17" t="s">
        <v>890</v>
      </c>
      <c r="S17" t="s">
        <v>892</v>
      </c>
      <c r="T17" s="96">
        <v>46203</v>
      </c>
      <c r="U17" s="96">
        <v>46203</v>
      </c>
      <c r="V17" s="94">
        <v>8388.32</v>
      </c>
      <c r="W17" s="94">
        <v>1</v>
      </c>
      <c r="X17" s="94">
        <v>10824.746999999999</v>
      </c>
      <c r="Y17" s="94">
        <v>908.01441999999997</v>
      </c>
      <c r="Z17" s="93">
        <v>0.98682599999999998</v>
      </c>
      <c r="AA17" s="93">
        <v>1.9289999999999999E-3</v>
      </c>
      <c r="AB17" s="122"/>
    </row>
    <row r="18" spans="1:28" ht="13.5" customHeight="1">
      <c r="A18" s="122"/>
      <c r="B18">
        <v>520030677</v>
      </c>
      <c r="C18">
        <v>46013</v>
      </c>
      <c r="D18" t="s">
        <v>2628</v>
      </c>
      <c r="G18" t="s">
        <v>2628</v>
      </c>
      <c r="H18" t="s">
        <v>2629</v>
      </c>
      <c r="I18" t="s">
        <v>318</v>
      </c>
      <c r="J18" t="s">
        <v>761</v>
      </c>
      <c r="K18" t="s">
        <v>203</v>
      </c>
      <c r="L18" t="s">
        <v>222</v>
      </c>
      <c r="M18" t="s">
        <v>322</v>
      </c>
      <c r="N18" t="s">
        <v>483</v>
      </c>
      <c r="O18" t="s">
        <v>335</v>
      </c>
      <c r="P18" s="96">
        <v>43635</v>
      </c>
      <c r="Q18" t="s">
        <v>1218</v>
      </c>
      <c r="R18" t="s">
        <v>888</v>
      </c>
      <c r="S18" t="s">
        <v>892</v>
      </c>
      <c r="T18" s="96">
        <v>46203</v>
      </c>
      <c r="U18" s="96">
        <v>46203</v>
      </c>
      <c r="V18" s="94">
        <v>5000</v>
      </c>
      <c r="W18" s="94">
        <v>2.9780000000000002</v>
      </c>
      <c r="X18" s="94">
        <v>0</v>
      </c>
      <c r="Y18" s="94">
        <v>0</v>
      </c>
      <c r="Z18" s="93">
        <v>0</v>
      </c>
      <c r="AA18" s="93">
        <v>0</v>
      </c>
      <c r="AB18" s="122"/>
    </row>
    <row r="19" spans="1:28" ht="13.5" customHeight="1">
      <c r="A19" s="122"/>
      <c r="B19">
        <v>520030677</v>
      </c>
      <c r="C19">
        <v>9636</v>
      </c>
      <c r="D19" t="s">
        <v>2627</v>
      </c>
      <c r="E19">
        <v>516113701</v>
      </c>
      <c r="F19" t="s">
        <v>307</v>
      </c>
      <c r="G19" t="s">
        <v>2627</v>
      </c>
      <c r="H19">
        <v>100503143</v>
      </c>
      <c r="I19" t="s">
        <v>310</v>
      </c>
      <c r="J19" t="s">
        <v>761</v>
      </c>
      <c r="K19" t="s">
        <v>202</v>
      </c>
      <c r="L19" t="s">
        <v>202</v>
      </c>
      <c r="M19" t="s">
        <v>322</v>
      </c>
      <c r="N19" t="s">
        <v>474</v>
      </c>
      <c r="O19" t="s">
        <v>335</v>
      </c>
      <c r="P19" s="96">
        <v>44368</v>
      </c>
      <c r="Q19" t="s">
        <v>1222</v>
      </c>
      <c r="R19" t="s">
        <v>888</v>
      </c>
      <c r="S19" t="s">
        <v>892</v>
      </c>
      <c r="T19" s="96">
        <v>46203</v>
      </c>
      <c r="U19" s="96">
        <v>46203</v>
      </c>
      <c r="V19" s="94">
        <v>25.34</v>
      </c>
      <c r="W19" s="94">
        <v>1</v>
      </c>
      <c r="X19" s="94">
        <v>52000</v>
      </c>
      <c r="Y19" s="94">
        <v>13.1768</v>
      </c>
      <c r="Z19" s="93">
        <v>2.2353999999999999E-2</v>
      </c>
      <c r="AA19" s="93">
        <v>3.6999999999999998E-5</v>
      </c>
      <c r="AB19" s="122"/>
    </row>
    <row r="20" spans="1:28" ht="13.5" customHeight="1">
      <c r="A20" s="122"/>
      <c r="B20">
        <v>520030677</v>
      </c>
      <c r="C20">
        <v>9636</v>
      </c>
      <c r="D20" t="s">
        <v>2624</v>
      </c>
      <c r="E20">
        <v>516754231</v>
      </c>
      <c r="F20" t="s">
        <v>307</v>
      </c>
      <c r="G20" t="s">
        <v>2624</v>
      </c>
      <c r="H20">
        <v>100515121</v>
      </c>
      <c r="I20" t="s">
        <v>310</v>
      </c>
      <c r="J20" t="s">
        <v>761</v>
      </c>
      <c r="K20" t="s">
        <v>202</v>
      </c>
      <c r="L20" t="s">
        <v>202</v>
      </c>
      <c r="M20" t="s">
        <v>322</v>
      </c>
      <c r="N20" t="s">
        <v>482</v>
      </c>
      <c r="O20" t="s">
        <v>335</v>
      </c>
      <c r="P20" s="96">
        <v>45263</v>
      </c>
      <c r="Q20" t="s">
        <v>1222</v>
      </c>
      <c r="R20" t="s">
        <v>890</v>
      </c>
      <c r="S20" t="s">
        <v>892</v>
      </c>
      <c r="T20" s="96">
        <v>46203</v>
      </c>
      <c r="U20" s="96">
        <v>46203</v>
      </c>
      <c r="V20" s="94">
        <v>5323.74</v>
      </c>
      <c r="W20" s="94">
        <v>1</v>
      </c>
      <c r="X20" s="94">
        <v>10824.746999999999</v>
      </c>
      <c r="Y20" s="94">
        <v>576.28138000000001</v>
      </c>
      <c r="Z20" s="93">
        <v>0.97764499999999999</v>
      </c>
      <c r="AA20" s="93">
        <v>1.639E-3</v>
      </c>
      <c r="AB20" s="122"/>
    </row>
    <row r="21" spans="1:28" ht="13.5" customHeight="1">
      <c r="A21" s="122"/>
      <c r="B21">
        <v>520030677</v>
      </c>
      <c r="C21">
        <v>9670</v>
      </c>
      <c r="D21" t="s">
        <v>2627</v>
      </c>
      <c r="E21">
        <v>516113701</v>
      </c>
      <c r="F21" t="s">
        <v>307</v>
      </c>
      <c r="G21" t="s">
        <v>2627</v>
      </c>
      <c r="H21">
        <v>100503143</v>
      </c>
      <c r="I21" t="s">
        <v>310</v>
      </c>
      <c r="J21" t="s">
        <v>761</v>
      </c>
      <c r="K21" t="s">
        <v>202</v>
      </c>
      <c r="L21" t="s">
        <v>202</v>
      </c>
      <c r="M21" t="s">
        <v>322</v>
      </c>
      <c r="N21" t="s">
        <v>474</v>
      </c>
      <c r="O21" t="s">
        <v>335</v>
      </c>
      <c r="P21" s="96">
        <v>44368</v>
      </c>
      <c r="Q21" t="s">
        <v>1222</v>
      </c>
      <c r="R21" t="s">
        <v>888</v>
      </c>
      <c r="S21" t="s">
        <v>892</v>
      </c>
      <c r="T21" s="96">
        <v>46203</v>
      </c>
      <c r="U21" s="96">
        <v>46203</v>
      </c>
      <c r="V21" s="94">
        <v>6.08</v>
      </c>
      <c r="W21" s="94">
        <v>1</v>
      </c>
      <c r="X21" s="94">
        <v>52000</v>
      </c>
      <c r="Y21" s="94">
        <v>3.1616</v>
      </c>
      <c r="Z21" s="93">
        <v>1.2194E-2</v>
      </c>
      <c r="AA21" s="93">
        <v>2.0999999999999999E-5</v>
      </c>
      <c r="AB21" s="122"/>
    </row>
    <row r="22" spans="1:28" ht="13.5" customHeight="1">
      <c r="A22" s="122"/>
      <c r="B22">
        <v>520030677</v>
      </c>
      <c r="C22">
        <v>9670</v>
      </c>
      <c r="D22" t="s">
        <v>2624</v>
      </c>
      <c r="E22">
        <v>516754231</v>
      </c>
      <c r="F22" t="s">
        <v>307</v>
      </c>
      <c r="G22" t="s">
        <v>2624</v>
      </c>
      <c r="H22">
        <v>100515121</v>
      </c>
      <c r="I22" t="s">
        <v>310</v>
      </c>
      <c r="J22" t="s">
        <v>761</v>
      </c>
      <c r="K22" t="s">
        <v>202</v>
      </c>
      <c r="L22" t="s">
        <v>202</v>
      </c>
      <c r="M22" t="s">
        <v>322</v>
      </c>
      <c r="N22" t="s">
        <v>482</v>
      </c>
      <c r="O22" t="s">
        <v>335</v>
      </c>
      <c r="P22" s="96">
        <v>45263</v>
      </c>
      <c r="Q22" t="s">
        <v>1222</v>
      </c>
      <c r="R22" t="s">
        <v>890</v>
      </c>
      <c r="S22" t="s">
        <v>892</v>
      </c>
      <c r="T22" s="96">
        <v>46203</v>
      </c>
      <c r="U22" s="96">
        <v>46203</v>
      </c>
      <c r="V22" s="94">
        <v>1532.3</v>
      </c>
      <c r="W22" s="94">
        <v>1</v>
      </c>
      <c r="X22" s="94">
        <v>10824.746999999999</v>
      </c>
      <c r="Y22" s="94">
        <v>165.86760000000001</v>
      </c>
      <c r="Z22" s="93">
        <v>0.63976599999999995</v>
      </c>
      <c r="AA22" s="93">
        <v>1.142E-3</v>
      </c>
      <c r="AB22" s="122"/>
    </row>
    <row r="23" spans="1:28" ht="13.5" customHeight="1">
      <c r="A23" s="122"/>
      <c r="B23">
        <v>520030677</v>
      </c>
      <c r="C23">
        <v>9670</v>
      </c>
      <c r="D23" t="s">
        <v>2625</v>
      </c>
      <c r="E23">
        <v>515502425</v>
      </c>
      <c r="F23" t="s">
        <v>307</v>
      </c>
      <c r="G23" t="s">
        <v>2626</v>
      </c>
      <c r="H23">
        <v>201301587</v>
      </c>
      <c r="I23" t="s">
        <v>310</v>
      </c>
      <c r="J23" t="s">
        <v>761</v>
      </c>
      <c r="K23" t="s">
        <v>202</v>
      </c>
      <c r="L23" t="s">
        <v>202</v>
      </c>
      <c r="M23" t="s">
        <v>322</v>
      </c>
      <c r="N23" t="s">
        <v>443</v>
      </c>
      <c r="O23" t="s">
        <v>335</v>
      </c>
      <c r="P23" s="96">
        <v>45792</v>
      </c>
      <c r="Q23" t="s">
        <v>1218</v>
      </c>
      <c r="R23" t="s">
        <v>890</v>
      </c>
      <c r="S23" t="s">
        <v>892</v>
      </c>
      <c r="T23" s="96">
        <v>46203</v>
      </c>
      <c r="U23" s="96">
        <v>46203</v>
      </c>
      <c r="V23" s="94">
        <v>3440.71</v>
      </c>
      <c r="W23" s="94">
        <v>2.9780000000000002</v>
      </c>
      <c r="X23" s="94">
        <v>880.63310000000001</v>
      </c>
      <c r="Y23" s="94">
        <v>90.233490000000003</v>
      </c>
      <c r="Z23" s="93">
        <v>0.34803800000000001</v>
      </c>
      <c r="AA23" s="93">
        <v>6.2100000000000002E-4</v>
      </c>
      <c r="AB23" s="122"/>
    </row>
    <row r="24" spans="1:28" ht="13.5" customHeight="1">
      <c r="A24" s="122"/>
      <c r="B24">
        <v>520030677</v>
      </c>
      <c r="C24">
        <v>9671</v>
      </c>
      <c r="D24" t="s">
        <v>2627</v>
      </c>
      <c r="E24">
        <v>516113701</v>
      </c>
      <c r="F24" t="s">
        <v>307</v>
      </c>
      <c r="G24" t="s">
        <v>2627</v>
      </c>
      <c r="H24">
        <v>100503143</v>
      </c>
      <c r="I24" t="s">
        <v>310</v>
      </c>
      <c r="J24" t="s">
        <v>761</v>
      </c>
      <c r="K24" t="s">
        <v>202</v>
      </c>
      <c r="L24" t="s">
        <v>202</v>
      </c>
      <c r="M24" t="s">
        <v>322</v>
      </c>
      <c r="N24" t="s">
        <v>474</v>
      </c>
      <c r="O24" t="s">
        <v>335</v>
      </c>
      <c r="P24" s="96">
        <v>44368</v>
      </c>
      <c r="Q24" t="s">
        <v>1222</v>
      </c>
      <c r="R24" t="s">
        <v>888</v>
      </c>
      <c r="S24" t="s">
        <v>892</v>
      </c>
      <c r="T24" s="96">
        <v>46203</v>
      </c>
      <c r="U24" s="96">
        <v>46203</v>
      </c>
      <c r="V24" s="94">
        <v>4.05</v>
      </c>
      <c r="W24" s="94">
        <v>1</v>
      </c>
      <c r="X24" s="94">
        <v>52000</v>
      </c>
      <c r="Y24" s="94">
        <v>2.1059999999999999</v>
      </c>
      <c r="Z24" s="93">
        <v>1.2571000000000001E-2</v>
      </c>
      <c r="AA24" s="93">
        <v>2.3E-5</v>
      </c>
      <c r="AB24" s="122"/>
    </row>
    <row r="25" spans="1:28" ht="13.5" customHeight="1">
      <c r="A25" s="122"/>
      <c r="B25">
        <v>520030677</v>
      </c>
      <c r="C25">
        <v>9671</v>
      </c>
      <c r="D25" t="s">
        <v>2624</v>
      </c>
      <c r="E25">
        <v>516754231</v>
      </c>
      <c r="F25" t="s">
        <v>307</v>
      </c>
      <c r="G25" t="s">
        <v>2624</v>
      </c>
      <c r="H25">
        <v>100515121</v>
      </c>
      <c r="I25" t="s">
        <v>310</v>
      </c>
      <c r="J25" t="s">
        <v>761</v>
      </c>
      <c r="K25" t="s">
        <v>202</v>
      </c>
      <c r="L25" t="s">
        <v>202</v>
      </c>
      <c r="M25" t="s">
        <v>322</v>
      </c>
      <c r="N25" t="s">
        <v>482</v>
      </c>
      <c r="O25" t="s">
        <v>335</v>
      </c>
      <c r="P25" s="96">
        <v>45263</v>
      </c>
      <c r="Q25" t="s">
        <v>1222</v>
      </c>
      <c r="R25" t="s">
        <v>890</v>
      </c>
      <c r="S25" t="s">
        <v>892</v>
      </c>
      <c r="T25" s="96">
        <v>46203</v>
      </c>
      <c r="U25" s="96">
        <v>46203</v>
      </c>
      <c r="V25" s="94">
        <v>1041.18</v>
      </c>
      <c r="W25" s="94">
        <v>1</v>
      </c>
      <c r="X25" s="94">
        <v>10824.746999999999</v>
      </c>
      <c r="Y25" s="94">
        <v>112.7051</v>
      </c>
      <c r="Z25" s="93">
        <v>0.67277799999999999</v>
      </c>
      <c r="AA25" s="93">
        <v>1.232E-3</v>
      </c>
      <c r="AB25" s="122"/>
    </row>
    <row r="26" spans="1:28" ht="13.5" customHeight="1">
      <c r="A26" s="122"/>
      <c r="B26">
        <v>520030677</v>
      </c>
      <c r="C26">
        <v>9671</v>
      </c>
      <c r="D26" t="s">
        <v>2625</v>
      </c>
      <c r="E26">
        <v>515502425</v>
      </c>
      <c r="F26" t="s">
        <v>307</v>
      </c>
      <c r="G26" t="s">
        <v>2626</v>
      </c>
      <c r="H26">
        <v>201301587</v>
      </c>
      <c r="I26" t="s">
        <v>310</v>
      </c>
      <c r="J26" t="s">
        <v>761</v>
      </c>
      <c r="K26" t="s">
        <v>202</v>
      </c>
      <c r="L26" t="s">
        <v>202</v>
      </c>
      <c r="M26" t="s">
        <v>322</v>
      </c>
      <c r="N26" t="s">
        <v>443</v>
      </c>
      <c r="O26" t="s">
        <v>335</v>
      </c>
      <c r="P26" s="96">
        <v>45792</v>
      </c>
      <c r="Q26" t="s">
        <v>1218</v>
      </c>
      <c r="R26" t="s">
        <v>890</v>
      </c>
      <c r="S26" t="s">
        <v>892</v>
      </c>
      <c r="T26" s="96">
        <v>46203</v>
      </c>
      <c r="U26" s="96">
        <v>46203</v>
      </c>
      <c r="V26" s="94">
        <v>2009.92</v>
      </c>
      <c r="W26" s="94">
        <v>2.9780000000000002</v>
      </c>
      <c r="X26" s="94">
        <v>880.63310000000001</v>
      </c>
      <c r="Y26" s="94">
        <v>52.710659999999997</v>
      </c>
      <c r="Z26" s="93">
        <v>0.31464900000000001</v>
      </c>
      <c r="AA26" s="93">
        <v>5.7600000000000001E-4</v>
      </c>
      <c r="AB26" s="122"/>
    </row>
    <row r="27" spans="1:28" ht="13.5" customHeight="1">
      <c r="A27" s="122"/>
      <c r="B27">
        <v>520030677</v>
      </c>
      <c r="C27">
        <v>114</v>
      </c>
      <c r="E27" s="90"/>
      <c r="H27" s="90"/>
      <c r="P27" s="96"/>
      <c r="T27" s="96"/>
      <c r="U27" s="96"/>
      <c r="V27" s="91"/>
      <c r="W27" s="92"/>
      <c r="X27" s="92"/>
      <c r="Y27" s="91"/>
      <c r="Z27" s="93"/>
      <c r="AA27" s="93"/>
      <c r="AB27" s="122"/>
    </row>
    <row r="28" spans="1:28" ht="13.5" customHeight="1">
      <c r="A28" s="122"/>
      <c r="B28">
        <v>520030677</v>
      </c>
      <c r="C28">
        <v>12900</v>
      </c>
      <c r="E28" s="90"/>
      <c r="H28" s="90"/>
      <c r="P28" s="96"/>
      <c r="T28" s="96"/>
      <c r="U28" s="96"/>
      <c r="V28" s="91"/>
      <c r="W28" s="92"/>
      <c r="X28" s="92"/>
      <c r="Y28" s="91"/>
      <c r="Z28" s="93"/>
      <c r="AA28" s="93"/>
      <c r="AB28" s="122"/>
    </row>
    <row r="29" spans="1:28" ht="13.5" customHeight="1">
      <c r="A29" s="122"/>
      <c r="B29">
        <v>520030677</v>
      </c>
      <c r="C29">
        <v>14168</v>
      </c>
      <c r="E29" s="90"/>
      <c r="H29" s="90"/>
      <c r="P29" s="96"/>
      <c r="T29" s="96"/>
      <c r="U29" s="96"/>
      <c r="V29" s="91"/>
      <c r="W29" s="92"/>
      <c r="X29" s="92"/>
      <c r="Y29" s="91"/>
      <c r="Z29" s="93"/>
      <c r="AA29" s="93"/>
      <c r="AB29" s="122"/>
    </row>
    <row r="30" spans="1:28" ht="13.5" customHeight="1">
      <c r="A30" s="122"/>
      <c r="B30">
        <v>520030677</v>
      </c>
      <c r="C30">
        <v>14169</v>
      </c>
      <c r="E30" s="90"/>
      <c r="H30" s="90"/>
      <c r="P30" s="96"/>
      <c r="T30" s="96"/>
      <c r="U30" s="96"/>
      <c r="V30" s="91"/>
      <c r="W30" s="92"/>
      <c r="X30" s="92"/>
      <c r="Y30" s="91"/>
      <c r="Z30" s="93"/>
      <c r="AA30" s="93"/>
      <c r="AB30" s="122"/>
    </row>
    <row r="31" spans="1:28" ht="13.5" customHeight="1">
      <c r="A31" s="122"/>
      <c r="B31">
        <v>520030677</v>
      </c>
      <c r="C31">
        <v>14306</v>
      </c>
      <c r="E31" s="90"/>
      <c r="H31" s="90"/>
      <c r="P31" s="96"/>
      <c r="T31" s="96"/>
      <c r="U31" s="96"/>
      <c r="V31" s="91"/>
      <c r="W31" s="92"/>
      <c r="X31" s="92"/>
      <c r="Y31" s="91"/>
      <c r="Z31" s="93"/>
      <c r="AA31" s="93"/>
      <c r="AB31" s="122"/>
    </row>
    <row r="32" spans="1:28" ht="13.5" customHeight="1">
      <c r="A32" s="122"/>
      <c r="B32">
        <v>520030677</v>
      </c>
      <c r="C32">
        <v>15401</v>
      </c>
      <c r="E32" s="90"/>
      <c r="H32" s="90"/>
      <c r="P32" s="96"/>
      <c r="T32" s="96"/>
      <c r="U32" s="96"/>
      <c r="V32" s="91"/>
      <c r="W32" s="92"/>
      <c r="X32" s="92"/>
      <c r="Y32" s="91"/>
      <c r="Z32" s="93"/>
      <c r="AA32" s="93"/>
      <c r="AB32" s="122"/>
    </row>
    <row r="33" spans="1:28" ht="13.5" customHeight="1">
      <c r="A33" s="122"/>
      <c r="B33">
        <v>520030677</v>
      </c>
      <c r="C33">
        <v>15402</v>
      </c>
      <c r="E33" s="90"/>
      <c r="H33" s="90"/>
      <c r="P33" s="96"/>
      <c r="T33" s="96"/>
      <c r="U33" s="96"/>
      <c r="V33" s="91"/>
      <c r="W33" s="92"/>
      <c r="X33" s="92"/>
      <c r="Y33" s="91"/>
      <c r="Z33" s="93"/>
      <c r="AA33" s="93"/>
      <c r="AB33" s="122"/>
    </row>
    <row r="34" spans="1:28" ht="13.5" customHeight="1">
      <c r="A34" s="122"/>
      <c r="B34">
        <v>520030677</v>
      </c>
      <c r="C34">
        <v>164</v>
      </c>
      <c r="E34" s="90"/>
      <c r="H34" s="90"/>
      <c r="P34" s="96"/>
      <c r="T34" s="96"/>
      <c r="U34" s="96"/>
      <c r="V34" s="91"/>
      <c r="W34" s="92"/>
      <c r="X34" s="92"/>
      <c r="Y34" s="91"/>
      <c r="Z34" s="93"/>
      <c r="AA34" s="93"/>
      <c r="AB34" s="122"/>
    </row>
    <row r="35" spans="1:28" ht="13.5" customHeight="1">
      <c r="A35" s="122"/>
      <c r="B35">
        <v>520030677</v>
      </c>
      <c r="C35">
        <v>2251</v>
      </c>
      <c r="E35" s="90"/>
      <c r="H35" s="90"/>
      <c r="P35" s="96"/>
      <c r="T35" s="96"/>
      <c r="U35" s="96"/>
      <c r="V35" s="91"/>
      <c r="W35" s="92"/>
      <c r="X35" s="92"/>
      <c r="Y35" s="91"/>
      <c r="Z35" s="93"/>
      <c r="AA35" s="93"/>
      <c r="AB35" s="122"/>
    </row>
    <row r="36" spans="1:28" ht="13.5" customHeight="1">
      <c r="A36" s="122"/>
      <c r="B36">
        <v>520030677</v>
      </c>
      <c r="C36">
        <v>8572</v>
      </c>
      <c r="E36" s="90"/>
      <c r="H36" s="90"/>
      <c r="P36" s="96"/>
      <c r="T36" s="96"/>
      <c r="U36" s="96"/>
      <c r="V36" s="91"/>
      <c r="W36" s="92"/>
      <c r="X36" s="92"/>
      <c r="Y36" s="91"/>
      <c r="Z36" s="93"/>
      <c r="AA36" s="93"/>
      <c r="AB36" s="122"/>
    </row>
    <row r="37" spans="1:28" ht="13.5" customHeight="1">
      <c r="A37" s="122"/>
      <c r="B37">
        <v>520030677</v>
      </c>
      <c r="C37">
        <v>9456</v>
      </c>
      <c r="E37" s="90"/>
      <c r="H37" s="90"/>
      <c r="P37" s="96"/>
      <c r="T37" s="96"/>
      <c r="U37" s="96"/>
      <c r="V37" s="91"/>
      <c r="W37" s="92"/>
      <c r="X37" s="92"/>
      <c r="Y37" s="91"/>
      <c r="Z37" s="93"/>
      <c r="AA37" s="93"/>
      <c r="AB37" s="122"/>
    </row>
    <row r="38" spans="1:28" ht="13.5" customHeight="1">
      <c r="A38" s="122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2"/>
    </row>
    <row r="39" spans="1:28" ht="13.5" customHeight="1"/>
    <row r="40" spans="1:28" ht="13.5" customHeight="1"/>
    <row r="41" spans="1:28" ht="13.5" customHeight="1"/>
    <row r="42" spans="1:28" ht="13.5" customHeight="1"/>
    <row r="43" spans="1:28" ht="13.5" customHeight="1"/>
    <row r="44" spans="1:28" ht="13.5" customHeight="1"/>
    <row r="45" spans="1:28" ht="13.5" customHeight="1"/>
    <row r="46" spans="1:28" ht="13.5" customHeight="1"/>
    <row r="47" spans="1:28" ht="13.5" customHeight="1"/>
    <row r="48" spans="1:2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38:AA38"/>
    <mergeCell ref="A1:A38"/>
    <mergeCell ref="B1:AA1"/>
    <mergeCell ref="AB1:AB38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B1001"/>
  <sheetViews>
    <sheetView rightToLeft="1" topLeftCell="H1" workbookViewId="0">
      <selection activeCell="X2" sqref="X1:X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47.25" bestFit="1" customWidth="1"/>
    <col min="5" max="5" width="11.125" bestFit="1" customWidth="1"/>
    <col min="6" max="6" width="22.75" bestFit="1" customWidth="1"/>
    <col min="7" max="7" width="54.875" bestFit="1" customWidth="1"/>
    <col min="8" max="8" width="9.875" bestFit="1" customWidth="1"/>
    <col min="9" max="9" width="4.375" bestFit="1" customWidth="1"/>
    <col min="10" max="10" width="19.125" bestFit="1" customWidth="1"/>
    <col min="11" max="11" width="28.375" bestFit="1" customWidth="1"/>
    <col min="12" max="12" width="5.375" bestFit="1" customWidth="1"/>
    <col min="13" max="13" width="14.125" bestFit="1" customWidth="1"/>
    <col min="14" max="14" width="8.375" bestFit="1" customWidth="1"/>
    <col min="15" max="15" width="6.5" bestFit="1" customWidth="1"/>
    <col min="16" max="16" width="3.125" customWidth="1"/>
    <col min="17" max="17" width="9.875" bestFit="1" customWidth="1"/>
    <col min="18" max="18" width="4.75" bestFit="1" customWidth="1"/>
    <col min="19" max="19" width="12.375" bestFit="1" customWidth="1"/>
    <col min="20" max="20" width="6.625" bestFit="1" customWidth="1"/>
    <col min="21" max="21" width="9.875" bestFit="1" customWidth="1"/>
    <col min="22" max="22" width="5.375" bestFit="1" customWidth="1"/>
    <col min="23" max="24" width="9.875" bestFit="1" customWidth="1"/>
    <col min="25" max="25" width="7" bestFit="1" customWidth="1"/>
    <col min="26" max="26" width="8" bestFit="1" customWidth="1"/>
    <col min="27" max="27" width="7" bestFit="1" customWidth="1"/>
    <col min="28" max="28" width="19.5" bestFit="1" customWidth="1"/>
    <col min="29" max="16384" width="12.625" hidden="1"/>
  </cols>
  <sheetData>
    <row r="1" spans="1:28" ht="15" customHeight="1">
      <c r="A1" s="122" t="s">
        <v>2826</v>
      </c>
      <c r="B1" s="122" t="s">
        <v>2827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 t="s">
        <v>2828</v>
      </c>
    </row>
    <row r="2" spans="1:28" ht="102">
      <c r="A2" s="122"/>
      <c r="B2" s="23" t="s">
        <v>50</v>
      </c>
      <c r="C2" s="23" t="s">
        <v>51</v>
      </c>
      <c r="D2" s="23" t="s">
        <v>106</v>
      </c>
      <c r="E2" s="23" t="s">
        <v>107</v>
      </c>
      <c r="F2" s="23" t="s">
        <v>108</v>
      </c>
      <c r="G2" s="23" t="s">
        <v>109</v>
      </c>
      <c r="H2" s="23" t="s">
        <v>110</v>
      </c>
      <c r="I2" s="23" t="s">
        <v>111</v>
      </c>
      <c r="J2" s="23" t="s">
        <v>55</v>
      </c>
      <c r="K2" s="23" t="s">
        <v>112</v>
      </c>
      <c r="L2" s="23" t="s">
        <v>56</v>
      </c>
      <c r="M2" s="23" t="s">
        <v>113</v>
      </c>
      <c r="N2" s="23" t="s">
        <v>114</v>
      </c>
      <c r="O2" s="23" t="s">
        <v>69</v>
      </c>
      <c r="P2" s="23" t="s">
        <v>57</v>
      </c>
      <c r="Q2" s="25" t="s">
        <v>95</v>
      </c>
      <c r="R2" s="23" t="s">
        <v>60</v>
      </c>
      <c r="S2" s="23" t="s">
        <v>101</v>
      </c>
      <c r="T2" s="23" t="s">
        <v>102</v>
      </c>
      <c r="U2" s="23" t="s">
        <v>104</v>
      </c>
      <c r="V2" s="23" t="s">
        <v>62</v>
      </c>
      <c r="W2" s="26" t="s">
        <v>115</v>
      </c>
      <c r="X2" s="23" t="s">
        <v>16</v>
      </c>
      <c r="Y2" s="23" t="s">
        <v>116</v>
      </c>
      <c r="Z2" s="23" t="s">
        <v>64</v>
      </c>
      <c r="AA2" s="23" t="s">
        <v>65</v>
      </c>
      <c r="AB2" s="122"/>
    </row>
    <row r="3" spans="1:28" ht="13.5" customHeight="1">
      <c r="A3" s="122"/>
      <c r="B3">
        <v>520030677</v>
      </c>
      <c r="C3">
        <v>114</v>
      </c>
      <c r="D3" t="s">
        <v>2641</v>
      </c>
      <c r="G3" t="s">
        <v>2642</v>
      </c>
      <c r="H3">
        <v>100500354</v>
      </c>
      <c r="I3" t="s">
        <v>310</v>
      </c>
      <c r="J3" t="s">
        <v>1024</v>
      </c>
      <c r="L3" t="s">
        <v>202</v>
      </c>
      <c r="O3" t="s">
        <v>202</v>
      </c>
      <c r="P3" t="s">
        <v>335</v>
      </c>
      <c r="Q3" s="96">
        <v>44083</v>
      </c>
      <c r="R3" t="s">
        <v>1222</v>
      </c>
      <c r="S3" t="s">
        <v>888</v>
      </c>
      <c r="T3" t="s">
        <v>892</v>
      </c>
      <c r="U3" s="96">
        <v>46112</v>
      </c>
      <c r="V3" s="94">
        <v>1</v>
      </c>
      <c r="W3" s="94">
        <v>20.791090000000001</v>
      </c>
      <c r="X3" s="94">
        <v>20.791090000000001</v>
      </c>
      <c r="Y3" s="93">
        <v>4.8999999999999998E-5</v>
      </c>
      <c r="Z3" s="93">
        <v>4.5649999999999996E-3</v>
      </c>
      <c r="AA3" s="93">
        <v>6.3999999999999997E-5</v>
      </c>
      <c r="AB3" s="122"/>
    </row>
    <row r="4" spans="1:28" ht="13.5" customHeight="1">
      <c r="A4" s="122"/>
      <c r="B4">
        <v>520030677</v>
      </c>
      <c r="C4">
        <v>114</v>
      </c>
      <c r="D4" t="s">
        <v>2636</v>
      </c>
      <c r="G4" t="s">
        <v>2637</v>
      </c>
      <c r="H4">
        <v>20250544</v>
      </c>
      <c r="I4" t="s">
        <v>310</v>
      </c>
      <c r="J4" t="s">
        <v>1024</v>
      </c>
      <c r="L4" t="s">
        <v>202</v>
      </c>
      <c r="O4" t="s">
        <v>231</v>
      </c>
      <c r="P4" t="s">
        <v>335</v>
      </c>
      <c r="Q4" s="96">
        <v>46021</v>
      </c>
      <c r="R4" t="s">
        <v>1218</v>
      </c>
      <c r="S4" t="s">
        <v>888</v>
      </c>
      <c r="T4" t="s">
        <v>892</v>
      </c>
      <c r="U4" s="96"/>
      <c r="V4" s="94">
        <v>2.9780000000000002</v>
      </c>
      <c r="W4" s="94">
        <v>3.0000000000000001E-5</v>
      </c>
      <c r="X4" s="94">
        <v>9.0000000000000006E-5</v>
      </c>
      <c r="Y4" s="93">
        <v>7.4999999999999997E-3</v>
      </c>
      <c r="Z4" s="93">
        <v>0</v>
      </c>
      <c r="AA4" s="93">
        <v>0</v>
      </c>
      <c r="AB4" s="122"/>
    </row>
    <row r="5" spans="1:28" ht="13.5" customHeight="1">
      <c r="A5" s="122"/>
      <c r="B5">
        <v>520030677</v>
      </c>
      <c r="C5">
        <v>114</v>
      </c>
      <c r="D5" t="s">
        <v>2634</v>
      </c>
      <c r="G5" t="s">
        <v>2635</v>
      </c>
      <c r="H5">
        <v>100900125</v>
      </c>
      <c r="I5" t="s">
        <v>310</v>
      </c>
      <c r="J5" t="s">
        <v>1024</v>
      </c>
      <c r="L5" t="s">
        <v>202</v>
      </c>
      <c r="O5" t="s">
        <v>202</v>
      </c>
      <c r="P5" t="s">
        <v>335</v>
      </c>
      <c r="Q5" s="96">
        <v>44574</v>
      </c>
      <c r="R5" t="s">
        <v>1222</v>
      </c>
      <c r="S5" t="s">
        <v>888</v>
      </c>
      <c r="T5" t="s">
        <v>892</v>
      </c>
      <c r="U5" s="96">
        <v>46112</v>
      </c>
      <c r="V5" s="94">
        <v>1</v>
      </c>
      <c r="W5" s="94">
        <v>357.98755</v>
      </c>
      <c r="X5" s="94">
        <v>357.98755</v>
      </c>
      <c r="Y5" s="93">
        <v>2.9510000000000001E-3</v>
      </c>
      <c r="Z5" s="93">
        <v>7.8616000000000005E-2</v>
      </c>
      <c r="AA5" s="93">
        <v>1.1039999999999999E-3</v>
      </c>
      <c r="AB5" s="122"/>
    </row>
    <row r="6" spans="1:28" ht="13.5" customHeight="1">
      <c r="A6" s="122"/>
      <c r="B6">
        <v>520030677</v>
      </c>
      <c r="C6">
        <v>114</v>
      </c>
      <c r="D6" t="s">
        <v>2632</v>
      </c>
      <c r="G6" t="s">
        <v>2633</v>
      </c>
      <c r="H6">
        <v>100302454</v>
      </c>
      <c r="I6" t="s">
        <v>310</v>
      </c>
      <c r="J6" t="s">
        <v>1024</v>
      </c>
      <c r="L6" t="s">
        <v>202</v>
      </c>
      <c r="O6" t="s">
        <v>202</v>
      </c>
      <c r="P6" t="s">
        <v>335</v>
      </c>
      <c r="Q6" s="96">
        <v>44595</v>
      </c>
      <c r="R6" t="s">
        <v>1222</v>
      </c>
      <c r="S6" t="s">
        <v>888</v>
      </c>
      <c r="T6" t="s">
        <v>892</v>
      </c>
      <c r="U6" s="96">
        <v>46112</v>
      </c>
      <c r="V6" s="94">
        <v>1</v>
      </c>
      <c r="W6" s="94">
        <v>160.75509</v>
      </c>
      <c r="X6" s="94">
        <v>160.75509</v>
      </c>
      <c r="Y6" s="93">
        <v>3.3E-4</v>
      </c>
      <c r="Z6" s="93">
        <v>3.5302E-2</v>
      </c>
      <c r="AA6" s="93">
        <v>4.95E-4</v>
      </c>
      <c r="AB6" s="122"/>
    </row>
    <row r="7" spans="1:28" ht="13.5" customHeight="1">
      <c r="A7" s="122"/>
      <c r="B7">
        <v>520030677</v>
      </c>
      <c r="C7">
        <v>114</v>
      </c>
      <c r="D7" t="s">
        <v>2630</v>
      </c>
      <c r="G7" t="s">
        <v>2631</v>
      </c>
      <c r="H7">
        <v>10040178</v>
      </c>
      <c r="I7" t="s">
        <v>310</v>
      </c>
      <c r="J7" t="s">
        <v>1023</v>
      </c>
      <c r="L7" t="s">
        <v>202</v>
      </c>
      <c r="O7" t="s">
        <v>202</v>
      </c>
      <c r="P7" t="s">
        <v>335</v>
      </c>
      <c r="Q7" s="96">
        <v>43920</v>
      </c>
      <c r="R7" t="s">
        <v>1222</v>
      </c>
      <c r="S7" t="s">
        <v>888</v>
      </c>
      <c r="T7" t="s">
        <v>892</v>
      </c>
      <c r="U7" s="96">
        <v>46173</v>
      </c>
      <c r="V7" s="94">
        <v>1</v>
      </c>
      <c r="W7" s="94">
        <v>252.05674999999999</v>
      </c>
      <c r="X7" s="94">
        <v>252.05674999999999</v>
      </c>
      <c r="Y7" s="93">
        <v>1.01E-4</v>
      </c>
      <c r="Z7" s="93">
        <v>5.5352999999999999E-2</v>
      </c>
      <c r="AA7" s="93">
        <v>7.7700000000000002E-4</v>
      </c>
      <c r="AB7" s="122"/>
    </row>
    <row r="8" spans="1:28" ht="13.5" customHeight="1">
      <c r="A8" s="122"/>
      <c r="B8">
        <v>520030677</v>
      </c>
      <c r="C8">
        <v>114</v>
      </c>
      <c r="D8" t="s">
        <v>2638</v>
      </c>
      <c r="G8" t="s">
        <v>2639</v>
      </c>
      <c r="H8">
        <v>201300589</v>
      </c>
      <c r="I8" t="s">
        <v>310</v>
      </c>
      <c r="J8" t="s">
        <v>1026</v>
      </c>
      <c r="L8" t="s">
        <v>202</v>
      </c>
      <c r="O8" t="s">
        <v>202</v>
      </c>
      <c r="P8" t="s">
        <v>335</v>
      </c>
      <c r="Q8" s="96">
        <v>46175</v>
      </c>
      <c r="R8" t="s">
        <v>1218</v>
      </c>
      <c r="S8" t="s">
        <v>888</v>
      </c>
      <c r="T8" t="s">
        <v>892</v>
      </c>
      <c r="U8" s="96"/>
      <c r="V8" s="94">
        <v>2.9780000000000002</v>
      </c>
      <c r="W8" s="94">
        <v>640.15</v>
      </c>
      <c r="X8" s="94">
        <v>1906.3667</v>
      </c>
      <c r="Y8" s="93">
        <v>3.9509999999999997E-3</v>
      </c>
      <c r="Z8" s="93">
        <v>0.41864899999999999</v>
      </c>
      <c r="AA8" s="93">
        <v>5.8809999999999999E-3</v>
      </c>
      <c r="AB8" s="122"/>
    </row>
    <row r="9" spans="1:28" ht="13.5" customHeight="1">
      <c r="A9" s="122"/>
      <c r="B9">
        <v>520030677</v>
      </c>
      <c r="C9">
        <v>114</v>
      </c>
      <c r="D9" t="s">
        <v>2636</v>
      </c>
      <c r="G9" t="s">
        <v>2640</v>
      </c>
      <c r="H9">
        <v>200101343</v>
      </c>
      <c r="I9" t="s">
        <v>310</v>
      </c>
      <c r="J9" t="s">
        <v>1024</v>
      </c>
      <c r="L9" t="s">
        <v>202</v>
      </c>
      <c r="O9" t="s">
        <v>222</v>
      </c>
      <c r="P9" t="s">
        <v>335</v>
      </c>
      <c r="Q9" s="96">
        <v>45999</v>
      </c>
      <c r="R9" t="s">
        <v>1218</v>
      </c>
      <c r="S9" t="s">
        <v>888</v>
      </c>
      <c r="T9" t="s">
        <v>892</v>
      </c>
      <c r="U9" s="96"/>
      <c r="V9" s="94">
        <v>2.9780000000000002</v>
      </c>
      <c r="W9" s="94">
        <v>139.85400000000001</v>
      </c>
      <c r="X9" s="94">
        <v>416.48521</v>
      </c>
      <c r="Y9" s="93">
        <v>6.992E-3</v>
      </c>
      <c r="Z9" s="93">
        <v>9.1462000000000002E-2</v>
      </c>
      <c r="AA9" s="93">
        <v>1.284E-3</v>
      </c>
      <c r="AB9" s="122"/>
    </row>
    <row r="10" spans="1:28" ht="13.5" customHeight="1">
      <c r="A10" s="122"/>
      <c r="B10">
        <v>520030677</v>
      </c>
      <c r="C10">
        <v>114</v>
      </c>
      <c r="D10" t="s">
        <v>2630</v>
      </c>
      <c r="G10" t="s">
        <v>2631</v>
      </c>
      <c r="H10">
        <v>10030062</v>
      </c>
      <c r="I10" t="s">
        <v>310</v>
      </c>
      <c r="J10" t="s">
        <v>1023</v>
      </c>
      <c r="L10" t="s">
        <v>202</v>
      </c>
      <c r="O10" t="s">
        <v>202</v>
      </c>
      <c r="P10" t="s">
        <v>335</v>
      </c>
      <c r="Q10" s="96">
        <v>43920</v>
      </c>
      <c r="R10" t="s">
        <v>1222</v>
      </c>
      <c r="S10" t="s">
        <v>888</v>
      </c>
      <c r="T10" t="s">
        <v>892</v>
      </c>
      <c r="U10" s="96">
        <v>46173</v>
      </c>
      <c r="V10" s="94">
        <v>1</v>
      </c>
      <c r="W10" s="94">
        <v>105.6207</v>
      </c>
      <c r="X10" s="94">
        <v>105.6207</v>
      </c>
      <c r="Y10" s="93">
        <v>4.1999999999999998E-5</v>
      </c>
      <c r="Z10" s="93">
        <v>2.3193999999999999E-2</v>
      </c>
      <c r="AA10" s="93">
        <v>3.2499999999999999E-4</v>
      </c>
      <c r="AB10" s="122"/>
    </row>
    <row r="11" spans="1:28" ht="13.5" customHeight="1">
      <c r="A11" s="122"/>
      <c r="B11">
        <v>520030677</v>
      </c>
      <c r="C11">
        <v>114</v>
      </c>
      <c r="D11" t="s">
        <v>2645</v>
      </c>
      <c r="G11" t="s">
        <v>2646</v>
      </c>
      <c r="H11">
        <v>100270073</v>
      </c>
      <c r="I11" t="s">
        <v>310</v>
      </c>
      <c r="J11" t="s">
        <v>1024</v>
      </c>
      <c r="L11" t="s">
        <v>203</v>
      </c>
      <c r="O11" t="s">
        <v>222</v>
      </c>
      <c r="P11" t="s">
        <v>335</v>
      </c>
      <c r="Q11" s="96">
        <v>44046</v>
      </c>
      <c r="R11" t="s">
        <v>1218</v>
      </c>
      <c r="S11" t="s">
        <v>888</v>
      </c>
      <c r="T11" t="s">
        <v>892</v>
      </c>
      <c r="U11" s="96">
        <v>46112</v>
      </c>
      <c r="V11" s="94">
        <v>2.9780000000000002</v>
      </c>
      <c r="W11" s="94">
        <v>24.044989999999999</v>
      </c>
      <c r="X11" s="94">
        <v>71.605969999999999</v>
      </c>
      <c r="Y11" s="93">
        <v>3.0000000000000001E-6</v>
      </c>
      <c r="Z11" s="93">
        <v>1.5724999999999999E-2</v>
      </c>
      <c r="AA11" s="93">
        <v>2.2000000000000001E-4</v>
      </c>
      <c r="AB11" s="122"/>
    </row>
    <row r="12" spans="1:28" ht="13.5" customHeight="1">
      <c r="A12" s="122"/>
      <c r="B12">
        <v>520030677</v>
      </c>
      <c r="C12">
        <v>114</v>
      </c>
      <c r="D12" t="s">
        <v>2643</v>
      </c>
      <c r="G12" t="s">
        <v>2644</v>
      </c>
      <c r="H12">
        <v>100350826</v>
      </c>
      <c r="I12" t="s">
        <v>310</v>
      </c>
      <c r="J12" t="s">
        <v>1025</v>
      </c>
      <c r="L12" t="s">
        <v>203</v>
      </c>
      <c r="O12" t="s">
        <v>222</v>
      </c>
      <c r="P12" t="s">
        <v>335</v>
      </c>
      <c r="Q12" s="96">
        <v>43832</v>
      </c>
      <c r="R12" t="s">
        <v>1218</v>
      </c>
      <c r="S12" t="s">
        <v>888</v>
      </c>
      <c r="T12" t="s">
        <v>892</v>
      </c>
      <c r="U12" s="96">
        <v>46112</v>
      </c>
      <c r="V12" s="94">
        <v>2.9780000000000002</v>
      </c>
      <c r="W12" s="94">
        <v>29.069759999999999</v>
      </c>
      <c r="X12" s="94">
        <v>86.569760000000002</v>
      </c>
      <c r="Y12" s="93">
        <v>1.351E-3</v>
      </c>
      <c r="Z12" s="93">
        <v>1.9011E-2</v>
      </c>
      <c r="AA12" s="93">
        <v>2.6699999999999998E-4</v>
      </c>
      <c r="AB12" s="122"/>
    </row>
    <row r="13" spans="1:28" ht="13.5" customHeight="1">
      <c r="A13" s="122"/>
      <c r="B13">
        <v>520030677</v>
      </c>
      <c r="C13">
        <v>114</v>
      </c>
      <c r="D13" t="s">
        <v>2647</v>
      </c>
      <c r="G13" t="s">
        <v>2648</v>
      </c>
      <c r="H13">
        <v>102202124</v>
      </c>
      <c r="I13" t="s">
        <v>310</v>
      </c>
      <c r="J13" t="s">
        <v>1024</v>
      </c>
      <c r="L13" t="s">
        <v>203</v>
      </c>
      <c r="O13" t="s">
        <v>222</v>
      </c>
      <c r="P13" t="s">
        <v>335</v>
      </c>
      <c r="Q13" s="96">
        <v>45076</v>
      </c>
      <c r="R13" t="s">
        <v>1218</v>
      </c>
      <c r="S13" t="s">
        <v>888</v>
      </c>
      <c r="T13" t="s">
        <v>892</v>
      </c>
      <c r="U13" s="96">
        <v>46022</v>
      </c>
      <c r="V13" s="94">
        <v>2.9780000000000002</v>
      </c>
      <c r="W13" s="94">
        <v>394.68531000000002</v>
      </c>
      <c r="X13" s="94">
        <v>1175.3728599999999</v>
      </c>
      <c r="Y13" s="93">
        <v>6.535E-3</v>
      </c>
      <c r="Z13" s="93">
        <v>0.25811800000000001</v>
      </c>
      <c r="AA13" s="93">
        <v>3.6259999999999999E-3</v>
      </c>
      <c r="AB13" s="122"/>
    </row>
    <row r="14" spans="1:28" ht="13.5" customHeight="1">
      <c r="A14" s="122"/>
      <c r="B14">
        <v>520030677</v>
      </c>
      <c r="C14">
        <v>115</v>
      </c>
      <c r="D14" t="s">
        <v>2649</v>
      </c>
      <c r="G14" t="s">
        <v>2650</v>
      </c>
      <c r="H14">
        <v>100601871</v>
      </c>
      <c r="I14" t="s">
        <v>310</v>
      </c>
      <c r="J14" t="s">
        <v>1021</v>
      </c>
      <c r="L14" t="s">
        <v>202</v>
      </c>
      <c r="O14" t="s">
        <v>202</v>
      </c>
      <c r="P14" t="s">
        <v>335</v>
      </c>
      <c r="Q14" s="96">
        <v>45217</v>
      </c>
      <c r="R14" t="s">
        <v>1218</v>
      </c>
      <c r="S14" t="s">
        <v>888</v>
      </c>
      <c r="T14" t="s">
        <v>892</v>
      </c>
      <c r="U14" s="96">
        <v>46112</v>
      </c>
      <c r="V14" s="94">
        <v>2.9780000000000002</v>
      </c>
      <c r="W14" s="94">
        <v>30.17013</v>
      </c>
      <c r="X14" s="94">
        <v>89.84666</v>
      </c>
      <c r="Y14" s="93">
        <v>4.8000000000000001E-5</v>
      </c>
      <c r="Z14" s="93">
        <v>2.8972999999999999E-2</v>
      </c>
      <c r="AA14" s="93">
        <v>1.08E-4</v>
      </c>
      <c r="AB14" s="122"/>
    </row>
    <row r="15" spans="1:28" ht="13.5" customHeight="1">
      <c r="A15" s="122"/>
      <c r="B15">
        <v>520030677</v>
      </c>
      <c r="C15">
        <v>115</v>
      </c>
      <c r="D15" t="s">
        <v>2651</v>
      </c>
      <c r="G15" t="s">
        <v>2652</v>
      </c>
      <c r="H15">
        <v>100201755</v>
      </c>
      <c r="I15" t="s">
        <v>310</v>
      </c>
      <c r="J15" t="s">
        <v>1021</v>
      </c>
      <c r="L15" t="s">
        <v>202</v>
      </c>
      <c r="O15" t="s">
        <v>202</v>
      </c>
      <c r="P15" t="s">
        <v>335</v>
      </c>
      <c r="Q15" s="96">
        <v>44431</v>
      </c>
      <c r="R15" t="s">
        <v>1218</v>
      </c>
      <c r="S15" t="s">
        <v>888</v>
      </c>
      <c r="T15" t="s">
        <v>892</v>
      </c>
      <c r="U15" s="96">
        <v>46112</v>
      </c>
      <c r="V15" s="94">
        <v>2.9780000000000002</v>
      </c>
      <c r="W15" s="94">
        <v>18.563960000000002</v>
      </c>
      <c r="X15" s="94">
        <v>55.283459999999998</v>
      </c>
      <c r="Y15" s="93">
        <v>1.2E-4</v>
      </c>
      <c r="Z15" s="93">
        <v>1.7826999999999999E-2</v>
      </c>
      <c r="AA15" s="93">
        <v>6.6000000000000005E-5</v>
      </c>
      <c r="AB15" s="122"/>
    </row>
    <row r="16" spans="1:28" ht="13.5" customHeight="1">
      <c r="A16" s="122"/>
      <c r="B16">
        <v>520030677</v>
      </c>
      <c r="C16">
        <v>115</v>
      </c>
      <c r="D16" t="s">
        <v>2655</v>
      </c>
      <c r="G16" t="s">
        <v>2656</v>
      </c>
      <c r="H16">
        <v>101303451</v>
      </c>
      <c r="I16" t="s">
        <v>310</v>
      </c>
      <c r="J16" t="s">
        <v>1021</v>
      </c>
      <c r="L16" t="s">
        <v>202</v>
      </c>
      <c r="O16" t="s">
        <v>202</v>
      </c>
      <c r="P16" t="s">
        <v>335</v>
      </c>
      <c r="Q16" s="96">
        <v>44634</v>
      </c>
      <c r="R16" t="s">
        <v>1218</v>
      </c>
      <c r="S16" t="s">
        <v>888</v>
      </c>
      <c r="T16" t="s">
        <v>892</v>
      </c>
      <c r="U16" s="96">
        <v>46112</v>
      </c>
      <c r="V16" s="94">
        <v>2.9780000000000002</v>
      </c>
      <c r="W16" s="94">
        <v>29.72935</v>
      </c>
      <c r="X16" s="94">
        <v>88.534000000000006</v>
      </c>
      <c r="Y16" s="93">
        <v>8.61E-4</v>
      </c>
      <c r="Z16" s="93">
        <v>2.8549000000000001E-2</v>
      </c>
      <c r="AA16" s="93">
        <v>1.06E-4</v>
      </c>
      <c r="AB16" s="122"/>
    </row>
    <row r="17" spans="1:28" ht="13.5" customHeight="1">
      <c r="A17" s="122"/>
      <c r="B17">
        <v>520030677</v>
      </c>
      <c r="C17">
        <v>115</v>
      </c>
      <c r="D17" t="s">
        <v>2657</v>
      </c>
      <c r="G17" t="s">
        <v>2658</v>
      </c>
      <c r="H17">
        <v>10030047</v>
      </c>
      <c r="I17" t="s">
        <v>310</v>
      </c>
      <c r="J17" t="s">
        <v>1023</v>
      </c>
      <c r="L17" t="s">
        <v>202</v>
      </c>
      <c r="O17" t="s">
        <v>202</v>
      </c>
      <c r="P17" t="s">
        <v>335</v>
      </c>
      <c r="Q17" s="96">
        <v>43643</v>
      </c>
      <c r="R17" t="s">
        <v>1222</v>
      </c>
      <c r="S17" t="s">
        <v>888</v>
      </c>
      <c r="T17" t="s">
        <v>892</v>
      </c>
      <c r="U17" s="96">
        <v>46173</v>
      </c>
      <c r="V17" s="94">
        <v>1</v>
      </c>
      <c r="W17" s="94">
        <v>1732.06774</v>
      </c>
      <c r="X17" s="94">
        <v>1732.06774</v>
      </c>
      <c r="Y17" s="93">
        <v>1.49E-3</v>
      </c>
      <c r="Z17" s="93">
        <v>0.55854499999999996</v>
      </c>
      <c r="AA17" s="93">
        <v>2.0890000000000001E-3</v>
      </c>
      <c r="AB17" s="122"/>
    </row>
    <row r="18" spans="1:28" ht="13.5" customHeight="1">
      <c r="A18" s="122"/>
      <c r="B18">
        <v>520030677</v>
      </c>
      <c r="C18">
        <v>115</v>
      </c>
      <c r="D18" t="s">
        <v>2659</v>
      </c>
      <c r="G18" t="s">
        <v>2660</v>
      </c>
      <c r="H18">
        <v>100402122</v>
      </c>
      <c r="I18" t="s">
        <v>310</v>
      </c>
      <c r="J18" t="s">
        <v>1025</v>
      </c>
      <c r="L18" t="s">
        <v>202</v>
      </c>
      <c r="O18" t="s">
        <v>202</v>
      </c>
      <c r="P18" t="s">
        <v>335</v>
      </c>
      <c r="Q18" s="96">
        <v>44720</v>
      </c>
      <c r="R18" t="s">
        <v>1222</v>
      </c>
      <c r="S18" t="s">
        <v>888</v>
      </c>
      <c r="T18" t="s">
        <v>892</v>
      </c>
      <c r="U18" s="96">
        <v>46112</v>
      </c>
      <c r="V18" s="94">
        <v>1</v>
      </c>
      <c r="W18" s="94">
        <v>196.07499999999999</v>
      </c>
      <c r="X18" s="94">
        <v>196.07499999999999</v>
      </c>
      <c r="Y18" s="93">
        <v>1.03E-4</v>
      </c>
      <c r="Z18" s="93">
        <v>6.3228000000000006E-2</v>
      </c>
      <c r="AA18" s="93">
        <v>2.3599999999999999E-4</v>
      </c>
      <c r="AB18" s="122"/>
    </row>
    <row r="19" spans="1:28" ht="13.5" customHeight="1">
      <c r="A19" s="122"/>
      <c r="B19">
        <v>520030677</v>
      </c>
      <c r="C19">
        <v>115</v>
      </c>
      <c r="D19" t="s">
        <v>2653</v>
      </c>
      <c r="G19" t="s">
        <v>2654</v>
      </c>
      <c r="H19">
        <v>100500537</v>
      </c>
      <c r="I19" t="s">
        <v>310</v>
      </c>
      <c r="J19" t="s">
        <v>1021</v>
      </c>
      <c r="L19" t="s">
        <v>202</v>
      </c>
      <c r="O19" t="s">
        <v>202</v>
      </c>
      <c r="P19" t="s">
        <v>335</v>
      </c>
      <c r="Q19" s="96">
        <v>44634</v>
      </c>
      <c r="R19" t="s">
        <v>1218</v>
      </c>
      <c r="S19" t="s">
        <v>888</v>
      </c>
      <c r="T19" t="s">
        <v>892</v>
      </c>
      <c r="U19" s="96">
        <v>46112</v>
      </c>
      <c r="V19" s="94">
        <v>2.9780000000000002</v>
      </c>
      <c r="W19" s="94">
        <v>35.536050000000003</v>
      </c>
      <c r="X19" s="94">
        <v>105.82635999999999</v>
      </c>
      <c r="Y19" s="93">
        <v>2.4399999999999999E-4</v>
      </c>
      <c r="Z19" s="93">
        <v>3.4125999999999997E-2</v>
      </c>
      <c r="AA19" s="93">
        <v>1.27E-4</v>
      </c>
      <c r="AB19" s="122"/>
    </row>
    <row r="20" spans="1:28" ht="13.5" customHeight="1">
      <c r="A20" s="122"/>
      <c r="B20">
        <v>520030677</v>
      </c>
      <c r="C20">
        <v>115</v>
      </c>
      <c r="D20" t="s">
        <v>2663</v>
      </c>
      <c r="G20" t="s">
        <v>2664</v>
      </c>
      <c r="H20">
        <v>100303569</v>
      </c>
      <c r="I20" t="s">
        <v>310</v>
      </c>
      <c r="J20" t="s">
        <v>1026</v>
      </c>
      <c r="L20" t="s">
        <v>203</v>
      </c>
      <c r="O20" t="s">
        <v>222</v>
      </c>
      <c r="P20" t="s">
        <v>335</v>
      </c>
      <c r="Q20" s="96">
        <v>44258</v>
      </c>
      <c r="R20" t="s">
        <v>1218</v>
      </c>
      <c r="S20" t="s">
        <v>888</v>
      </c>
      <c r="T20" t="s">
        <v>892</v>
      </c>
      <c r="U20" s="96">
        <v>46112</v>
      </c>
      <c r="V20" s="94">
        <v>2.9780000000000002</v>
      </c>
      <c r="W20" s="94">
        <v>5.64032</v>
      </c>
      <c r="X20" s="94">
        <v>16.796859999999999</v>
      </c>
      <c r="Y20" s="93">
        <v>2.5099999999999998E-4</v>
      </c>
      <c r="Z20" s="93">
        <v>5.4159999999999998E-3</v>
      </c>
      <c r="AA20" s="93">
        <v>2.0000000000000002E-5</v>
      </c>
      <c r="AB20" s="122"/>
    </row>
    <row r="21" spans="1:28" ht="13.5" customHeight="1">
      <c r="A21" s="122"/>
      <c r="B21">
        <v>520030677</v>
      </c>
      <c r="C21">
        <v>115</v>
      </c>
      <c r="D21" t="s">
        <v>2665</v>
      </c>
      <c r="G21" t="s">
        <v>2666</v>
      </c>
      <c r="H21">
        <v>100200351</v>
      </c>
      <c r="I21" t="s">
        <v>310</v>
      </c>
      <c r="J21" t="s">
        <v>1021</v>
      </c>
      <c r="L21" t="s">
        <v>203</v>
      </c>
      <c r="O21" t="s">
        <v>222</v>
      </c>
      <c r="P21" t="s">
        <v>335</v>
      </c>
      <c r="Q21" s="96">
        <v>45152</v>
      </c>
      <c r="R21" t="s">
        <v>1218</v>
      </c>
      <c r="S21" t="s">
        <v>888</v>
      </c>
      <c r="T21" t="s">
        <v>892</v>
      </c>
      <c r="U21" s="96">
        <v>46112</v>
      </c>
      <c r="V21" s="94">
        <v>2.9780000000000002</v>
      </c>
      <c r="W21" s="94">
        <v>19.927309999999999</v>
      </c>
      <c r="X21" s="94">
        <v>59.343519999999998</v>
      </c>
      <c r="Y21" s="93">
        <v>9.9999999999999995E-7</v>
      </c>
      <c r="Z21" s="93">
        <v>1.9136E-2</v>
      </c>
      <c r="AA21" s="93">
        <v>7.1000000000000005E-5</v>
      </c>
      <c r="AB21" s="122"/>
    </row>
    <row r="22" spans="1:28" ht="13.5" customHeight="1">
      <c r="A22" s="122"/>
      <c r="B22">
        <v>520030677</v>
      </c>
      <c r="C22">
        <v>115</v>
      </c>
      <c r="D22" t="s">
        <v>2678</v>
      </c>
      <c r="G22" t="s">
        <v>2679</v>
      </c>
      <c r="H22">
        <v>100511351</v>
      </c>
      <c r="I22" t="s">
        <v>310</v>
      </c>
      <c r="J22" t="s">
        <v>1021</v>
      </c>
      <c r="L22" t="s">
        <v>203</v>
      </c>
      <c r="O22" t="s">
        <v>222</v>
      </c>
      <c r="P22" t="s">
        <v>335</v>
      </c>
      <c r="Q22" s="96">
        <v>45013</v>
      </c>
      <c r="R22" t="s">
        <v>1218</v>
      </c>
      <c r="S22" t="s">
        <v>888</v>
      </c>
      <c r="T22" t="s">
        <v>892</v>
      </c>
      <c r="U22" s="96">
        <v>46112</v>
      </c>
      <c r="V22" s="94">
        <v>2.9780000000000002</v>
      </c>
      <c r="W22" s="94">
        <v>40.879280000000001</v>
      </c>
      <c r="X22" s="94">
        <v>121.73851000000001</v>
      </c>
      <c r="Y22" s="93">
        <v>6.9999999999999999E-6</v>
      </c>
      <c r="Z22" s="93">
        <v>3.9257E-2</v>
      </c>
      <c r="AA22" s="93">
        <v>1.46E-4</v>
      </c>
      <c r="AB22" s="122"/>
    </row>
    <row r="23" spans="1:28" ht="13.5" customHeight="1">
      <c r="A23" s="122"/>
      <c r="B23">
        <v>520030677</v>
      </c>
      <c r="C23">
        <v>115</v>
      </c>
      <c r="D23" t="s">
        <v>2647</v>
      </c>
      <c r="G23" t="s">
        <v>2673</v>
      </c>
      <c r="H23">
        <v>100505353</v>
      </c>
      <c r="I23" t="s">
        <v>310</v>
      </c>
      <c r="J23" t="s">
        <v>1021</v>
      </c>
      <c r="L23" t="s">
        <v>203</v>
      </c>
      <c r="O23" t="s">
        <v>222</v>
      </c>
      <c r="P23" t="s">
        <v>335</v>
      </c>
      <c r="Q23" s="96">
        <v>45029</v>
      </c>
      <c r="R23" t="s">
        <v>1218</v>
      </c>
      <c r="S23" t="s">
        <v>888</v>
      </c>
      <c r="T23" t="s">
        <v>892</v>
      </c>
      <c r="U23" s="96">
        <v>46022</v>
      </c>
      <c r="V23" s="94">
        <v>2.9780000000000002</v>
      </c>
      <c r="W23" s="94">
        <v>47.007820000000002</v>
      </c>
      <c r="X23" s="94">
        <v>139.98928000000001</v>
      </c>
      <c r="Y23" s="93">
        <v>7.0600000000000003E-4</v>
      </c>
      <c r="Z23" s="93">
        <v>4.5142000000000002E-2</v>
      </c>
      <c r="AA23" s="93">
        <v>1.6799999999999999E-4</v>
      </c>
      <c r="AB23" s="122"/>
    </row>
    <row r="24" spans="1:28" ht="13.5" customHeight="1">
      <c r="A24" s="122"/>
      <c r="B24">
        <v>520030677</v>
      </c>
      <c r="C24">
        <v>115</v>
      </c>
      <c r="D24" t="s">
        <v>2669</v>
      </c>
      <c r="G24" t="s">
        <v>2670</v>
      </c>
      <c r="H24">
        <v>100301472</v>
      </c>
      <c r="I24" t="s">
        <v>310</v>
      </c>
      <c r="J24" t="s">
        <v>1021</v>
      </c>
      <c r="L24" t="s">
        <v>203</v>
      </c>
      <c r="O24" t="s">
        <v>291</v>
      </c>
      <c r="P24" t="s">
        <v>335</v>
      </c>
      <c r="Q24" s="96">
        <v>44265</v>
      </c>
      <c r="R24" t="s">
        <v>1223</v>
      </c>
      <c r="S24" t="s">
        <v>888</v>
      </c>
      <c r="T24" t="s">
        <v>892</v>
      </c>
      <c r="U24" s="96">
        <v>46112</v>
      </c>
      <c r="V24" s="94">
        <v>3.3944999999999999</v>
      </c>
      <c r="W24" s="94">
        <v>20.486270000000001</v>
      </c>
      <c r="X24" s="94">
        <v>69.540649999999999</v>
      </c>
      <c r="Y24" s="93">
        <v>9.9999999999999995E-7</v>
      </c>
      <c r="Z24" s="93">
        <v>2.2425E-2</v>
      </c>
      <c r="AA24" s="93">
        <v>8.2999999999999998E-5</v>
      </c>
      <c r="AB24" s="122"/>
    </row>
    <row r="25" spans="1:28" ht="13.5" customHeight="1">
      <c r="A25" s="122"/>
      <c r="B25">
        <v>520030677</v>
      </c>
      <c r="C25">
        <v>115</v>
      </c>
      <c r="D25" t="s">
        <v>2671</v>
      </c>
      <c r="G25" t="s">
        <v>2672</v>
      </c>
      <c r="H25">
        <v>100200583</v>
      </c>
      <c r="I25" t="s">
        <v>310</v>
      </c>
      <c r="J25" t="s">
        <v>1021</v>
      </c>
      <c r="L25" t="s">
        <v>203</v>
      </c>
      <c r="O25" t="s">
        <v>222</v>
      </c>
      <c r="P25" t="s">
        <v>335</v>
      </c>
      <c r="Q25" s="96">
        <v>44698</v>
      </c>
      <c r="R25" t="s">
        <v>1218</v>
      </c>
      <c r="S25" t="s">
        <v>888</v>
      </c>
      <c r="T25" t="s">
        <v>892</v>
      </c>
      <c r="U25" s="96">
        <v>46112</v>
      </c>
      <c r="V25" s="94">
        <v>2.9780000000000002</v>
      </c>
      <c r="W25" s="94">
        <v>57.975909999999999</v>
      </c>
      <c r="X25" s="94">
        <v>172.65226999999999</v>
      </c>
      <c r="Y25" s="93">
        <v>3.0000000000000001E-6</v>
      </c>
      <c r="Z25" s="93">
        <v>5.5675000000000002E-2</v>
      </c>
      <c r="AA25" s="93">
        <v>2.0799999999999999E-4</v>
      </c>
      <c r="AB25" s="122"/>
    </row>
    <row r="26" spans="1:28" ht="13.5" customHeight="1">
      <c r="A26" s="122"/>
      <c r="B26">
        <v>520030677</v>
      </c>
      <c r="C26">
        <v>115</v>
      </c>
      <c r="D26" t="s">
        <v>2667</v>
      </c>
      <c r="G26" t="s">
        <v>2668</v>
      </c>
      <c r="H26">
        <v>10041135</v>
      </c>
      <c r="I26" t="s">
        <v>310</v>
      </c>
      <c r="J26" t="s">
        <v>1021</v>
      </c>
      <c r="L26" t="s">
        <v>203</v>
      </c>
      <c r="O26" t="s">
        <v>222</v>
      </c>
      <c r="P26" t="s">
        <v>335</v>
      </c>
      <c r="Q26" s="96">
        <v>44389</v>
      </c>
      <c r="R26" t="s">
        <v>1218</v>
      </c>
      <c r="S26" t="s">
        <v>888</v>
      </c>
      <c r="T26" t="s">
        <v>892</v>
      </c>
      <c r="U26" s="96">
        <v>46112</v>
      </c>
      <c r="V26" s="94">
        <v>2.9780000000000002</v>
      </c>
      <c r="W26" s="94">
        <v>20.561109999999999</v>
      </c>
      <c r="X26" s="94">
        <v>61.230980000000002</v>
      </c>
      <c r="Y26" s="93">
        <v>3.0000000000000001E-6</v>
      </c>
      <c r="Z26" s="93">
        <v>1.9744999999999999E-2</v>
      </c>
      <c r="AA26" s="93">
        <v>7.2999999999999999E-5</v>
      </c>
      <c r="AB26" s="122"/>
    </row>
    <row r="27" spans="1:28" ht="13.5" customHeight="1">
      <c r="A27" s="122"/>
      <c r="B27">
        <v>520030677</v>
      </c>
      <c r="C27">
        <v>115</v>
      </c>
      <c r="D27" t="s">
        <v>2674</v>
      </c>
      <c r="G27" t="s">
        <v>2675</v>
      </c>
      <c r="H27">
        <v>10041150</v>
      </c>
      <c r="I27" t="s">
        <v>310</v>
      </c>
      <c r="J27" t="s">
        <v>1026</v>
      </c>
      <c r="L27" t="s">
        <v>203</v>
      </c>
      <c r="O27" t="s">
        <v>222</v>
      </c>
      <c r="P27" t="s">
        <v>335</v>
      </c>
      <c r="Q27" s="96">
        <v>44313</v>
      </c>
      <c r="R27" t="s">
        <v>1218</v>
      </c>
      <c r="S27" t="s">
        <v>888</v>
      </c>
      <c r="T27" t="s">
        <v>892</v>
      </c>
      <c r="U27" s="96">
        <v>46112</v>
      </c>
      <c r="V27" s="94">
        <v>2.9780000000000002</v>
      </c>
      <c r="W27" s="94">
        <v>7.6649999999999996E-2</v>
      </c>
      <c r="X27" s="94">
        <v>0.22825999999999999</v>
      </c>
      <c r="Y27" s="93">
        <v>6.8000000000000005E-4</v>
      </c>
      <c r="Z27" s="93">
        <v>7.2999999999999999E-5</v>
      </c>
      <c r="AA27" s="93">
        <v>0</v>
      </c>
      <c r="AB27" s="122"/>
    </row>
    <row r="28" spans="1:28" ht="13.5" customHeight="1">
      <c r="A28" s="122"/>
      <c r="B28">
        <v>520030677</v>
      </c>
      <c r="C28">
        <v>115</v>
      </c>
      <c r="D28" t="s">
        <v>2661</v>
      </c>
      <c r="G28" t="s">
        <v>2662</v>
      </c>
      <c r="H28">
        <v>100505379</v>
      </c>
      <c r="I28" t="s">
        <v>310</v>
      </c>
      <c r="J28" t="s">
        <v>1025</v>
      </c>
      <c r="L28" t="s">
        <v>203</v>
      </c>
      <c r="O28" t="s">
        <v>222</v>
      </c>
      <c r="P28" t="s">
        <v>335</v>
      </c>
      <c r="Q28" s="96">
        <v>45005</v>
      </c>
      <c r="R28" t="s">
        <v>1218</v>
      </c>
      <c r="S28" t="s">
        <v>888</v>
      </c>
      <c r="T28" t="s">
        <v>892</v>
      </c>
      <c r="U28" s="96">
        <v>46112</v>
      </c>
      <c r="V28" s="94">
        <v>2.9780000000000002</v>
      </c>
      <c r="W28" s="94">
        <v>42.81315</v>
      </c>
      <c r="X28" s="94">
        <v>127.49755</v>
      </c>
      <c r="Y28" s="93">
        <v>1.9999999999999999E-6</v>
      </c>
      <c r="Z28" s="93">
        <v>4.1113999999999998E-2</v>
      </c>
      <c r="AA28" s="93">
        <v>1.5300000000000001E-4</v>
      </c>
      <c r="AB28" s="122"/>
    </row>
    <row r="29" spans="1:28" ht="13.5" customHeight="1">
      <c r="A29" s="122"/>
      <c r="B29">
        <v>520030677</v>
      </c>
      <c r="C29">
        <v>115</v>
      </c>
      <c r="D29" t="s">
        <v>2676</v>
      </c>
      <c r="G29" t="s">
        <v>2677</v>
      </c>
      <c r="H29">
        <v>100300136</v>
      </c>
      <c r="I29" t="s">
        <v>310</v>
      </c>
      <c r="J29" t="s">
        <v>1021</v>
      </c>
      <c r="L29" t="s">
        <v>203</v>
      </c>
      <c r="O29" t="s">
        <v>222</v>
      </c>
      <c r="P29" t="s">
        <v>335</v>
      </c>
      <c r="Q29" s="96">
        <v>44404</v>
      </c>
      <c r="R29" t="s">
        <v>1218</v>
      </c>
      <c r="S29" t="s">
        <v>888</v>
      </c>
      <c r="T29" t="s">
        <v>892</v>
      </c>
      <c r="U29" s="96">
        <v>46112</v>
      </c>
      <c r="V29" s="94">
        <v>2.9780000000000002</v>
      </c>
      <c r="W29" s="94">
        <v>21.618760000000002</v>
      </c>
      <c r="X29" s="94">
        <v>64.380660000000006</v>
      </c>
      <c r="Y29" s="93">
        <v>6.0000000000000002E-6</v>
      </c>
      <c r="Z29" s="93">
        <v>2.0761000000000002E-2</v>
      </c>
      <c r="AA29" s="93">
        <v>7.7000000000000001E-5</v>
      </c>
      <c r="AB29" s="122"/>
    </row>
    <row r="30" spans="1:28" ht="13.5" customHeight="1">
      <c r="A30" s="122"/>
      <c r="B30">
        <v>520030677</v>
      </c>
      <c r="C30">
        <v>116</v>
      </c>
      <c r="D30" t="s">
        <v>2638</v>
      </c>
      <c r="G30" t="s">
        <v>2639</v>
      </c>
      <c r="H30">
        <v>201300589</v>
      </c>
      <c r="I30" t="s">
        <v>310</v>
      </c>
      <c r="J30" t="s">
        <v>1026</v>
      </c>
      <c r="L30" t="s">
        <v>202</v>
      </c>
      <c r="O30" t="s">
        <v>202</v>
      </c>
      <c r="P30" t="s">
        <v>335</v>
      </c>
      <c r="Q30" s="96">
        <v>46175</v>
      </c>
      <c r="R30" t="s">
        <v>1218</v>
      </c>
      <c r="S30" t="s">
        <v>888</v>
      </c>
      <c r="T30" t="s">
        <v>892</v>
      </c>
      <c r="U30" s="96"/>
      <c r="V30" s="94">
        <v>2.9780000000000002</v>
      </c>
      <c r="W30" s="94">
        <v>4505.2380000000003</v>
      </c>
      <c r="X30" s="94">
        <v>13416.598760000001</v>
      </c>
      <c r="Y30" s="93">
        <v>2.7810000000000001E-2</v>
      </c>
      <c r="Z30" s="93">
        <v>6.6128999999999993E-2</v>
      </c>
      <c r="AA30" s="93">
        <v>3.1380000000000002E-3</v>
      </c>
      <c r="AB30" s="122"/>
    </row>
    <row r="31" spans="1:28" ht="13.5" customHeight="1">
      <c r="A31" s="122"/>
      <c r="B31">
        <v>520030677</v>
      </c>
      <c r="C31">
        <v>116</v>
      </c>
      <c r="D31" t="s">
        <v>2727</v>
      </c>
      <c r="G31" t="s">
        <v>2728</v>
      </c>
      <c r="H31">
        <v>100250083</v>
      </c>
      <c r="I31" t="s">
        <v>310</v>
      </c>
      <c r="J31" t="s">
        <v>1021</v>
      </c>
      <c r="L31" t="s">
        <v>202</v>
      </c>
      <c r="O31" t="s">
        <v>202</v>
      </c>
      <c r="P31" t="s">
        <v>335</v>
      </c>
      <c r="Q31" s="96">
        <v>42354</v>
      </c>
      <c r="R31" t="s">
        <v>1218</v>
      </c>
      <c r="S31" t="s">
        <v>888</v>
      </c>
      <c r="T31" t="s">
        <v>892</v>
      </c>
      <c r="U31" s="96">
        <v>46112</v>
      </c>
      <c r="V31" s="94">
        <v>2.9780000000000002</v>
      </c>
      <c r="W31" s="94">
        <v>230.01443</v>
      </c>
      <c r="X31" s="94">
        <v>684.98297000000002</v>
      </c>
      <c r="Y31" s="93">
        <v>6.2100000000000002E-4</v>
      </c>
      <c r="Z31" s="93">
        <v>3.3760000000000001E-3</v>
      </c>
      <c r="AA31" s="93">
        <v>1.6000000000000001E-4</v>
      </c>
      <c r="AB31" s="122"/>
    </row>
    <row r="32" spans="1:28" ht="13.5" customHeight="1">
      <c r="A32" s="122"/>
      <c r="B32">
        <v>520030677</v>
      </c>
      <c r="C32">
        <v>116</v>
      </c>
      <c r="D32" t="s">
        <v>2649</v>
      </c>
      <c r="G32" t="s">
        <v>2650</v>
      </c>
      <c r="H32">
        <v>100601871</v>
      </c>
      <c r="I32" t="s">
        <v>310</v>
      </c>
      <c r="J32" t="s">
        <v>1021</v>
      </c>
      <c r="L32" t="s">
        <v>202</v>
      </c>
      <c r="O32" t="s">
        <v>202</v>
      </c>
      <c r="P32" t="s">
        <v>335</v>
      </c>
      <c r="Q32" s="96">
        <v>45217</v>
      </c>
      <c r="R32" t="s">
        <v>1218</v>
      </c>
      <c r="S32" t="s">
        <v>888</v>
      </c>
      <c r="T32" t="s">
        <v>892</v>
      </c>
      <c r="U32" s="96">
        <v>46112</v>
      </c>
      <c r="V32" s="94">
        <v>2.9780000000000002</v>
      </c>
      <c r="W32" s="94">
        <v>531.96207000000004</v>
      </c>
      <c r="X32" s="94">
        <v>1584.1830500000001</v>
      </c>
      <c r="Y32" s="93">
        <v>8.5899999999999995E-4</v>
      </c>
      <c r="Z32" s="93">
        <v>7.8079999999999998E-3</v>
      </c>
      <c r="AA32" s="93">
        <v>3.6999999999999999E-4</v>
      </c>
      <c r="AB32" s="122"/>
    </row>
    <row r="33" spans="1:28" ht="13.5" customHeight="1">
      <c r="A33" s="122"/>
      <c r="B33">
        <v>520030677</v>
      </c>
      <c r="C33">
        <v>116</v>
      </c>
      <c r="D33" t="s">
        <v>2632</v>
      </c>
      <c r="G33" t="s">
        <v>2633</v>
      </c>
      <c r="H33">
        <v>100302454</v>
      </c>
      <c r="I33" t="s">
        <v>310</v>
      </c>
      <c r="J33" t="s">
        <v>1024</v>
      </c>
      <c r="L33" t="s">
        <v>202</v>
      </c>
      <c r="O33" t="s">
        <v>202</v>
      </c>
      <c r="P33" t="s">
        <v>335</v>
      </c>
      <c r="Q33" s="96">
        <v>44595</v>
      </c>
      <c r="R33" t="s">
        <v>1222</v>
      </c>
      <c r="S33" t="s">
        <v>888</v>
      </c>
      <c r="T33" t="s">
        <v>892</v>
      </c>
      <c r="U33" s="96">
        <v>46112</v>
      </c>
      <c r="V33" s="94">
        <v>1</v>
      </c>
      <c r="W33" s="94">
        <v>1376.6705099999999</v>
      </c>
      <c r="X33" s="94">
        <v>1376.6705099999999</v>
      </c>
      <c r="Y33" s="93">
        <v>2.8289999999999999E-3</v>
      </c>
      <c r="Z33" s="93">
        <v>6.7850000000000002E-3</v>
      </c>
      <c r="AA33" s="93">
        <v>3.2200000000000002E-4</v>
      </c>
      <c r="AB33" s="122"/>
    </row>
    <row r="34" spans="1:28" ht="13.5" customHeight="1">
      <c r="A34" s="122"/>
      <c r="B34">
        <v>520030677</v>
      </c>
      <c r="C34">
        <v>116</v>
      </c>
      <c r="D34" t="s">
        <v>2696</v>
      </c>
      <c r="G34" t="s">
        <v>2697</v>
      </c>
      <c r="H34">
        <v>100250059</v>
      </c>
      <c r="I34" t="s">
        <v>310</v>
      </c>
      <c r="J34" t="s">
        <v>1021</v>
      </c>
      <c r="L34" t="s">
        <v>202</v>
      </c>
      <c r="O34" t="s">
        <v>202</v>
      </c>
      <c r="P34" t="s">
        <v>335</v>
      </c>
      <c r="Q34" s="96">
        <v>42206</v>
      </c>
      <c r="R34" t="s">
        <v>1218</v>
      </c>
      <c r="S34" t="s">
        <v>888</v>
      </c>
      <c r="T34" t="s">
        <v>892</v>
      </c>
      <c r="U34" s="96">
        <v>46112</v>
      </c>
      <c r="V34" s="94">
        <v>2.9780000000000002</v>
      </c>
      <c r="W34" s="94">
        <v>481.61676</v>
      </c>
      <c r="X34" s="94">
        <v>1434.2547099999999</v>
      </c>
      <c r="Y34" s="93">
        <v>4.542E-3</v>
      </c>
      <c r="Z34" s="93">
        <v>7.0689999999999998E-3</v>
      </c>
      <c r="AA34" s="93">
        <v>3.3500000000000001E-4</v>
      </c>
      <c r="AB34" s="122"/>
    </row>
    <row r="35" spans="1:28" ht="13.5" customHeight="1">
      <c r="A35" s="122"/>
      <c r="B35">
        <v>520030677</v>
      </c>
      <c r="C35">
        <v>116</v>
      </c>
      <c r="G35" t="s">
        <v>2736</v>
      </c>
      <c r="H35">
        <v>100260090</v>
      </c>
      <c r="I35" t="s">
        <v>310</v>
      </c>
      <c r="J35" t="s">
        <v>1026</v>
      </c>
      <c r="L35" t="s">
        <v>202</v>
      </c>
      <c r="O35" t="s">
        <v>202</v>
      </c>
      <c r="P35" t="s">
        <v>335</v>
      </c>
      <c r="Q35" s="96">
        <v>43076</v>
      </c>
      <c r="R35" t="s">
        <v>1222</v>
      </c>
      <c r="S35" t="s">
        <v>888</v>
      </c>
      <c r="T35" t="s">
        <v>892</v>
      </c>
      <c r="U35" s="96">
        <v>46173</v>
      </c>
      <c r="V35" s="94">
        <v>1</v>
      </c>
      <c r="W35" s="94">
        <v>1179.67353</v>
      </c>
      <c r="X35" s="94">
        <v>1179.67353</v>
      </c>
      <c r="Y35" s="93">
        <v>1.227E-3</v>
      </c>
      <c r="Z35" s="93">
        <v>5.8139999999999997E-3</v>
      </c>
      <c r="AA35" s="93">
        <v>2.7599999999999999E-4</v>
      </c>
      <c r="AB35" s="122"/>
    </row>
    <row r="36" spans="1:28" ht="13.5" customHeight="1">
      <c r="A36" s="122"/>
      <c r="B36">
        <v>520030677</v>
      </c>
      <c r="C36">
        <v>116</v>
      </c>
      <c r="D36" t="s">
        <v>2719</v>
      </c>
      <c r="G36" t="s">
        <v>2720</v>
      </c>
      <c r="H36">
        <v>100280031</v>
      </c>
      <c r="I36" t="s">
        <v>310</v>
      </c>
      <c r="J36" t="s">
        <v>1022</v>
      </c>
      <c r="L36" t="s">
        <v>202</v>
      </c>
      <c r="O36" t="s">
        <v>202</v>
      </c>
      <c r="P36" t="s">
        <v>335</v>
      </c>
      <c r="Q36" s="96">
        <v>43396</v>
      </c>
      <c r="R36" t="s">
        <v>1222</v>
      </c>
      <c r="S36" t="s">
        <v>888</v>
      </c>
      <c r="T36" t="s">
        <v>892</v>
      </c>
      <c r="U36" s="96">
        <v>46112</v>
      </c>
      <c r="V36" s="94">
        <v>1</v>
      </c>
      <c r="W36" s="94">
        <v>1215.39482</v>
      </c>
      <c r="X36" s="94">
        <v>1215.39482</v>
      </c>
      <c r="Y36" s="93">
        <v>1.1361E-2</v>
      </c>
      <c r="Z36" s="93">
        <v>5.9899999999999997E-3</v>
      </c>
      <c r="AA36" s="93">
        <v>2.8400000000000002E-4</v>
      </c>
      <c r="AB36" s="122"/>
    </row>
    <row r="37" spans="1:28" ht="13.5" customHeight="1">
      <c r="A37" s="122"/>
      <c r="B37">
        <v>520030677</v>
      </c>
      <c r="C37">
        <v>116</v>
      </c>
      <c r="D37" t="s">
        <v>2723</v>
      </c>
      <c r="G37" t="s">
        <v>2724</v>
      </c>
      <c r="H37">
        <v>101201127</v>
      </c>
      <c r="I37" t="s">
        <v>310</v>
      </c>
      <c r="J37" t="s">
        <v>1025</v>
      </c>
      <c r="L37" t="s">
        <v>202</v>
      </c>
      <c r="O37" t="s">
        <v>202</v>
      </c>
      <c r="P37" t="s">
        <v>335</v>
      </c>
      <c r="Q37" s="96">
        <v>45250</v>
      </c>
      <c r="R37" t="s">
        <v>1222</v>
      </c>
      <c r="S37" t="s">
        <v>888</v>
      </c>
      <c r="T37" t="s">
        <v>892</v>
      </c>
      <c r="U37" s="96">
        <v>46112</v>
      </c>
      <c r="V37" s="94">
        <v>1</v>
      </c>
      <c r="W37" s="94">
        <v>1180.2807399999999</v>
      </c>
      <c r="X37" s="94">
        <v>1180.2807399999999</v>
      </c>
      <c r="Y37" s="93">
        <v>2.006E-3</v>
      </c>
      <c r="Z37" s="93">
        <v>5.8170000000000001E-3</v>
      </c>
      <c r="AA37" s="93">
        <v>2.7599999999999999E-4</v>
      </c>
      <c r="AB37" s="122"/>
    </row>
    <row r="38" spans="1:28" ht="13.5" customHeight="1">
      <c r="A38" s="122"/>
      <c r="B38">
        <v>520030677</v>
      </c>
      <c r="C38">
        <v>116</v>
      </c>
      <c r="D38" t="s">
        <v>2699</v>
      </c>
      <c r="G38" t="s">
        <v>2700</v>
      </c>
      <c r="H38">
        <v>100260025</v>
      </c>
      <c r="I38" t="s">
        <v>310</v>
      </c>
      <c r="J38" t="s">
        <v>1021</v>
      </c>
      <c r="L38" t="s">
        <v>202</v>
      </c>
      <c r="O38" t="s">
        <v>202</v>
      </c>
      <c r="P38" t="s">
        <v>335</v>
      </c>
      <c r="Q38" s="96">
        <v>42572</v>
      </c>
      <c r="R38" t="s">
        <v>1218</v>
      </c>
      <c r="S38" t="s">
        <v>888</v>
      </c>
      <c r="T38" t="s">
        <v>892</v>
      </c>
      <c r="U38" s="96">
        <v>46112</v>
      </c>
      <c r="V38" s="94">
        <v>2.9780000000000002</v>
      </c>
      <c r="W38" s="94">
        <v>1222.73386</v>
      </c>
      <c r="X38" s="94">
        <v>3641.3014400000002</v>
      </c>
      <c r="Y38" s="93">
        <v>1.673E-3</v>
      </c>
      <c r="Z38" s="93">
        <v>1.7947000000000001E-2</v>
      </c>
      <c r="AA38" s="93">
        <v>8.5099999999999998E-4</v>
      </c>
      <c r="AB38" s="122"/>
    </row>
    <row r="39" spans="1:28" ht="13.5" customHeight="1">
      <c r="A39" s="122"/>
      <c r="B39">
        <v>520030677</v>
      </c>
      <c r="C39">
        <v>116</v>
      </c>
      <c r="D39" t="s">
        <v>2680</v>
      </c>
      <c r="G39" t="s">
        <v>2681</v>
      </c>
      <c r="H39">
        <v>200326981</v>
      </c>
      <c r="I39" t="s">
        <v>310</v>
      </c>
      <c r="J39" t="s">
        <v>1022</v>
      </c>
      <c r="L39" t="s">
        <v>202</v>
      </c>
      <c r="O39" t="s">
        <v>202</v>
      </c>
      <c r="P39" t="s">
        <v>335</v>
      </c>
      <c r="Q39" s="96">
        <v>40706</v>
      </c>
      <c r="R39" t="s">
        <v>1222</v>
      </c>
      <c r="S39" t="s">
        <v>888</v>
      </c>
      <c r="T39" t="s">
        <v>892</v>
      </c>
      <c r="U39" s="96">
        <v>46022</v>
      </c>
      <c r="V39" s="94">
        <v>1</v>
      </c>
      <c r="W39" s="94">
        <v>1185.9338</v>
      </c>
      <c r="X39" s="94">
        <v>1185.9338</v>
      </c>
      <c r="Y39" s="93">
        <v>4.3730000000000002E-3</v>
      </c>
      <c r="Z39" s="93">
        <v>5.8450000000000004E-3</v>
      </c>
      <c r="AA39" s="93">
        <v>2.7700000000000001E-4</v>
      </c>
      <c r="AB39" s="122"/>
    </row>
    <row r="40" spans="1:28" ht="13.5" customHeight="1">
      <c r="A40" s="122"/>
      <c r="B40">
        <v>520030677</v>
      </c>
      <c r="C40">
        <v>116</v>
      </c>
      <c r="D40" t="s">
        <v>2692</v>
      </c>
      <c r="G40" t="s">
        <v>2693</v>
      </c>
      <c r="H40">
        <v>10070050</v>
      </c>
      <c r="I40" t="s">
        <v>310</v>
      </c>
      <c r="J40" t="s">
        <v>1021</v>
      </c>
      <c r="L40" t="s">
        <v>202</v>
      </c>
      <c r="O40" t="s">
        <v>202</v>
      </c>
      <c r="P40" t="s">
        <v>335</v>
      </c>
      <c r="Q40" s="96">
        <v>44354</v>
      </c>
      <c r="R40" t="s">
        <v>1218</v>
      </c>
      <c r="S40" t="s">
        <v>888</v>
      </c>
      <c r="T40" t="s">
        <v>892</v>
      </c>
      <c r="U40" s="96">
        <v>46112</v>
      </c>
      <c r="V40" s="94">
        <v>2.9780000000000002</v>
      </c>
      <c r="W40" s="94">
        <v>1727.3801000000001</v>
      </c>
      <c r="X40" s="94">
        <v>5144.1379399999996</v>
      </c>
      <c r="Y40" s="93">
        <v>1.902E-3</v>
      </c>
      <c r="Z40" s="93">
        <v>2.5354000000000002E-2</v>
      </c>
      <c r="AA40" s="93">
        <v>1.2030000000000001E-3</v>
      </c>
      <c r="AB40" s="122"/>
    </row>
    <row r="41" spans="1:28" ht="13.5" customHeight="1">
      <c r="A41" s="122"/>
      <c r="B41">
        <v>520030677</v>
      </c>
      <c r="C41">
        <v>116</v>
      </c>
      <c r="D41" t="s">
        <v>2655</v>
      </c>
      <c r="G41" t="s">
        <v>2656</v>
      </c>
      <c r="H41">
        <v>101303451</v>
      </c>
      <c r="I41" t="s">
        <v>310</v>
      </c>
      <c r="J41" t="s">
        <v>1021</v>
      </c>
      <c r="L41" t="s">
        <v>202</v>
      </c>
      <c r="O41" t="s">
        <v>202</v>
      </c>
      <c r="P41" t="s">
        <v>335</v>
      </c>
      <c r="Q41" s="96">
        <v>44634</v>
      </c>
      <c r="R41" t="s">
        <v>1218</v>
      </c>
      <c r="S41" t="s">
        <v>888</v>
      </c>
      <c r="T41" t="s">
        <v>892</v>
      </c>
      <c r="U41" s="96">
        <v>46112</v>
      </c>
      <c r="V41" s="94">
        <v>2.9780000000000002</v>
      </c>
      <c r="W41" s="94">
        <v>532.44993999999997</v>
      </c>
      <c r="X41" s="94">
        <v>1585.6359199999999</v>
      </c>
      <c r="Y41" s="93">
        <v>1.5426E-2</v>
      </c>
      <c r="Z41" s="93">
        <v>7.8150000000000008E-3</v>
      </c>
      <c r="AA41" s="93">
        <v>3.6999999999999999E-4</v>
      </c>
      <c r="AB41" s="122"/>
    </row>
    <row r="42" spans="1:28" ht="13.5" customHeight="1">
      <c r="A42" s="122"/>
      <c r="B42">
        <v>520030677</v>
      </c>
      <c r="C42">
        <v>116</v>
      </c>
      <c r="D42" t="s">
        <v>2711</v>
      </c>
      <c r="G42" t="s">
        <v>2712</v>
      </c>
      <c r="H42">
        <v>100280015</v>
      </c>
      <c r="I42" t="s">
        <v>310</v>
      </c>
      <c r="J42" t="s">
        <v>1023</v>
      </c>
      <c r="L42" t="s">
        <v>202</v>
      </c>
      <c r="O42" t="s">
        <v>202</v>
      </c>
      <c r="P42" t="s">
        <v>335</v>
      </c>
      <c r="Q42" s="96">
        <v>43377</v>
      </c>
      <c r="R42" t="s">
        <v>1222</v>
      </c>
      <c r="S42" t="s">
        <v>888</v>
      </c>
      <c r="T42" t="s">
        <v>892</v>
      </c>
      <c r="U42" s="96">
        <v>46173</v>
      </c>
      <c r="V42" s="94">
        <v>1</v>
      </c>
      <c r="W42" s="94">
        <v>5994.5511299999998</v>
      </c>
      <c r="X42" s="94">
        <v>5994.5511299999998</v>
      </c>
      <c r="Y42" s="93">
        <v>1.1672999999999999E-2</v>
      </c>
      <c r="Z42" s="93">
        <v>2.9545999999999999E-2</v>
      </c>
      <c r="AA42" s="93">
        <v>1.402E-3</v>
      </c>
      <c r="AB42" s="122"/>
    </row>
    <row r="43" spans="1:28" ht="13.5" customHeight="1">
      <c r="A43" s="122"/>
      <c r="B43">
        <v>520030677</v>
      </c>
      <c r="C43">
        <v>116</v>
      </c>
      <c r="D43" t="s">
        <v>2657</v>
      </c>
      <c r="G43" t="s">
        <v>2658</v>
      </c>
      <c r="H43">
        <v>10030047</v>
      </c>
      <c r="I43" t="s">
        <v>310</v>
      </c>
      <c r="J43" t="s">
        <v>1023</v>
      </c>
      <c r="L43" t="s">
        <v>202</v>
      </c>
      <c r="O43" t="s">
        <v>202</v>
      </c>
      <c r="P43" t="s">
        <v>335</v>
      </c>
      <c r="Q43" s="96">
        <v>43643</v>
      </c>
      <c r="R43" t="s">
        <v>1222</v>
      </c>
      <c r="S43" t="s">
        <v>888</v>
      </c>
      <c r="T43" t="s">
        <v>892</v>
      </c>
      <c r="U43" s="96">
        <v>46173</v>
      </c>
      <c r="V43" s="94">
        <v>1</v>
      </c>
      <c r="W43" s="94">
        <v>2941.2471099999998</v>
      </c>
      <c r="X43" s="94">
        <v>2941.2471099999998</v>
      </c>
      <c r="Y43" s="93">
        <v>2.5309999999999998E-3</v>
      </c>
      <c r="Z43" s="93">
        <v>1.4496999999999999E-2</v>
      </c>
      <c r="AA43" s="93">
        <v>6.8800000000000003E-4</v>
      </c>
      <c r="AB43" s="122"/>
    </row>
    <row r="44" spans="1:28" ht="13.5" customHeight="1">
      <c r="A44" s="122"/>
      <c r="B44">
        <v>520030677</v>
      </c>
      <c r="C44">
        <v>116</v>
      </c>
      <c r="D44" t="s">
        <v>2684</v>
      </c>
      <c r="G44" t="s">
        <v>2685</v>
      </c>
      <c r="H44">
        <v>2601169</v>
      </c>
      <c r="I44" t="s">
        <v>310</v>
      </c>
      <c r="J44" t="s">
        <v>1022</v>
      </c>
      <c r="L44" t="s">
        <v>202</v>
      </c>
      <c r="O44" t="s">
        <v>202</v>
      </c>
      <c r="P44" t="s">
        <v>335</v>
      </c>
      <c r="Q44" s="96">
        <v>43076</v>
      </c>
      <c r="R44" t="s">
        <v>1222</v>
      </c>
      <c r="S44" t="s">
        <v>888</v>
      </c>
      <c r="T44" t="s">
        <v>892</v>
      </c>
      <c r="U44" s="96">
        <v>46022</v>
      </c>
      <c r="V44" s="94">
        <v>1</v>
      </c>
      <c r="W44" s="94">
        <v>10430.578600000001</v>
      </c>
      <c r="X44" s="94">
        <v>10430.578600000001</v>
      </c>
      <c r="Y44" s="93">
        <v>1.0833000000000001E-2</v>
      </c>
      <c r="Z44" s="93">
        <v>5.1410999999999998E-2</v>
      </c>
      <c r="AA44" s="93">
        <v>2.4399999999999999E-3</v>
      </c>
      <c r="AB44" s="122"/>
    </row>
    <row r="45" spans="1:28" ht="13.5" customHeight="1">
      <c r="A45" s="122"/>
      <c r="B45">
        <v>520030677</v>
      </c>
      <c r="C45">
        <v>116</v>
      </c>
      <c r="D45" t="s">
        <v>2684</v>
      </c>
      <c r="G45" t="s">
        <v>2713</v>
      </c>
      <c r="H45">
        <v>10040053</v>
      </c>
      <c r="I45" t="s">
        <v>310</v>
      </c>
      <c r="J45" t="s">
        <v>1022</v>
      </c>
      <c r="L45" t="s">
        <v>202</v>
      </c>
      <c r="O45" t="s">
        <v>202</v>
      </c>
      <c r="P45" t="s">
        <v>335</v>
      </c>
      <c r="Q45" s="96">
        <v>43913</v>
      </c>
      <c r="R45" t="s">
        <v>1222</v>
      </c>
      <c r="S45" t="s">
        <v>888</v>
      </c>
      <c r="T45" t="s">
        <v>892</v>
      </c>
      <c r="U45" s="96">
        <v>46022</v>
      </c>
      <c r="V45" s="94">
        <v>1</v>
      </c>
      <c r="W45" s="94">
        <v>4049.7673100000002</v>
      </c>
      <c r="X45" s="94">
        <v>4049.7673100000002</v>
      </c>
      <c r="Y45" s="93">
        <v>1.052E-2</v>
      </c>
      <c r="Z45" s="93">
        <v>1.9959999999999999E-2</v>
      </c>
      <c r="AA45" s="93">
        <v>9.4700000000000003E-4</v>
      </c>
      <c r="AB45" s="122"/>
    </row>
    <row r="46" spans="1:28" ht="13.5" customHeight="1">
      <c r="A46" s="122"/>
      <c r="B46">
        <v>520030677</v>
      </c>
      <c r="C46">
        <v>116</v>
      </c>
      <c r="D46" t="s">
        <v>2705</v>
      </c>
      <c r="G46" t="s">
        <v>2706</v>
      </c>
      <c r="H46">
        <v>100250034</v>
      </c>
      <c r="I46" t="s">
        <v>310</v>
      </c>
      <c r="J46" t="s">
        <v>1021</v>
      </c>
      <c r="L46" t="s">
        <v>202</v>
      </c>
      <c r="O46" t="s">
        <v>202</v>
      </c>
      <c r="P46" t="s">
        <v>335</v>
      </c>
      <c r="Q46" s="96">
        <v>42150</v>
      </c>
      <c r="R46" t="s">
        <v>1222</v>
      </c>
      <c r="S46" t="s">
        <v>888</v>
      </c>
      <c r="T46" t="s">
        <v>892</v>
      </c>
      <c r="U46" s="96">
        <v>46112</v>
      </c>
      <c r="V46" s="94">
        <v>1</v>
      </c>
      <c r="W46" s="94">
        <v>1184.35787</v>
      </c>
      <c r="X46" s="94">
        <v>1184.35787</v>
      </c>
      <c r="Y46" s="93">
        <v>2.48E-3</v>
      </c>
      <c r="Z46" s="93">
        <v>5.8370000000000002E-3</v>
      </c>
      <c r="AA46" s="93">
        <v>2.7700000000000001E-4</v>
      </c>
      <c r="AB46" s="122"/>
    </row>
    <row r="47" spans="1:28" ht="13.5" customHeight="1">
      <c r="A47" s="122"/>
      <c r="B47">
        <v>520030677</v>
      </c>
      <c r="C47">
        <v>116</v>
      </c>
      <c r="D47" t="s">
        <v>2707</v>
      </c>
      <c r="G47" t="s">
        <v>2708</v>
      </c>
      <c r="H47">
        <v>400036</v>
      </c>
      <c r="I47" t="s">
        <v>310</v>
      </c>
      <c r="J47" t="s">
        <v>1021</v>
      </c>
      <c r="L47" t="s">
        <v>202</v>
      </c>
      <c r="O47" t="s">
        <v>202</v>
      </c>
      <c r="P47" t="s">
        <v>335</v>
      </c>
      <c r="Q47" s="96">
        <v>41878</v>
      </c>
      <c r="R47" t="s">
        <v>1218</v>
      </c>
      <c r="S47" t="s">
        <v>888</v>
      </c>
      <c r="T47" t="s">
        <v>892</v>
      </c>
      <c r="U47" s="96">
        <v>46112</v>
      </c>
      <c r="V47" s="94">
        <v>2.9780000000000002</v>
      </c>
      <c r="W47" s="94">
        <v>690.64174000000003</v>
      </c>
      <c r="X47" s="94">
        <v>2056.7310900000002</v>
      </c>
      <c r="Y47" s="93">
        <v>7.8890000000000002E-3</v>
      </c>
      <c r="Z47" s="93">
        <v>1.0137E-2</v>
      </c>
      <c r="AA47" s="93">
        <v>4.8099999999999998E-4</v>
      </c>
      <c r="AB47" s="122"/>
    </row>
    <row r="48" spans="1:28" ht="13.5" customHeight="1">
      <c r="A48" s="122"/>
      <c r="B48">
        <v>520030677</v>
      </c>
      <c r="C48">
        <v>116</v>
      </c>
      <c r="D48" t="s">
        <v>2659</v>
      </c>
      <c r="G48" t="s">
        <v>2660</v>
      </c>
      <c r="H48">
        <v>100402122</v>
      </c>
      <c r="I48" t="s">
        <v>310</v>
      </c>
      <c r="J48" t="s">
        <v>1025</v>
      </c>
      <c r="L48" t="s">
        <v>202</v>
      </c>
      <c r="O48" t="s">
        <v>202</v>
      </c>
      <c r="P48" t="s">
        <v>335</v>
      </c>
      <c r="Q48" s="96">
        <v>44720</v>
      </c>
      <c r="R48" t="s">
        <v>1222</v>
      </c>
      <c r="S48" t="s">
        <v>888</v>
      </c>
      <c r="T48" t="s">
        <v>892</v>
      </c>
      <c r="U48" s="96">
        <v>46112</v>
      </c>
      <c r="V48" s="94">
        <v>1</v>
      </c>
      <c r="W48" s="94">
        <v>3360.01251</v>
      </c>
      <c r="X48" s="94">
        <v>3360.01251</v>
      </c>
      <c r="Y48" s="93">
        <v>1.771E-3</v>
      </c>
      <c r="Z48" s="93">
        <v>1.6560999999999999E-2</v>
      </c>
      <c r="AA48" s="93">
        <v>7.8600000000000002E-4</v>
      </c>
      <c r="AB48" s="122"/>
    </row>
    <row r="49" spans="1:28" ht="13.5" customHeight="1">
      <c r="A49" s="122"/>
      <c r="B49">
        <v>520030677</v>
      </c>
      <c r="C49">
        <v>116</v>
      </c>
      <c r="D49" t="s">
        <v>2680</v>
      </c>
      <c r="G49" t="s">
        <v>2681</v>
      </c>
      <c r="H49">
        <v>100310044</v>
      </c>
      <c r="I49" t="s">
        <v>310</v>
      </c>
      <c r="J49" t="s">
        <v>1022</v>
      </c>
      <c r="L49" t="s">
        <v>202</v>
      </c>
      <c r="O49" t="s">
        <v>202</v>
      </c>
      <c r="P49" t="s">
        <v>335</v>
      </c>
      <c r="Q49" s="96">
        <v>43776</v>
      </c>
      <c r="R49" t="s">
        <v>1222</v>
      </c>
      <c r="S49" t="s">
        <v>888</v>
      </c>
      <c r="T49" t="s">
        <v>892</v>
      </c>
      <c r="U49" s="96">
        <v>46022</v>
      </c>
      <c r="V49" s="94">
        <v>1</v>
      </c>
      <c r="W49" s="94">
        <v>3302.79072</v>
      </c>
      <c r="X49" s="94">
        <v>3302.79072</v>
      </c>
      <c r="Y49" s="93">
        <v>1.2181000000000001E-2</v>
      </c>
      <c r="Z49" s="93">
        <v>1.6278999999999998E-2</v>
      </c>
      <c r="AA49" s="93">
        <v>7.7200000000000001E-4</v>
      </c>
      <c r="AB49" s="122"/>
    </row>
    <row r="50" spans="1:28" ht="13.5" customHeight="1">
      <c r="A50" s="122"/>
      <c r="B50">
        <v>520030677</v>
      </c>
      <c r="C50">
        <v>116</v>
      </c>
      <c r="D50" t="s">
        <v>2690</v>
      </c>
      <c r="G50" t="s">
        <v>2698</v>
      </c>
      <c r="H50">
        <v>100290055</v>
      </c>
      <c r="I50" t="s">
        <v>310</v>
      </c>
      <c r="J50" t="s">
        <v>1025</v>
      </c>
      <c r="L50" t="s">
        <v>202</v>
      </c>
      <c r="O50" t="s">
        <v>202</v>
      </c>
      <c r="P50" t="s">
        <v>335</v>
      </c>
      <c r="Q50" s="96">
        <v>43606</v>
      </c>
      <c r="R50" t="s">
        <v>1222</v>
      </c>
      <c r="S50" t="s">
        <v>888</v>
      </c>
      <c r="T50" t="s">
        <v>892</v>
      </c>
      <c r="U50" s="96">
        <v>46112</v>
      </c>
      <c r="V50" s="94">
        <v>1</v>
      </c>
      <c r="W50" s="94">
        <v>1996.21849</v>
      </c>
      <c r="X50" s="94">
        <v>1996.21849</v>
      </c>
      <c r="Y50" s="93">
        <v>3.032E-3</v>
      </c>
      <c r="Z50" s="93">
        <v>9.8390000000000005E-3</v>
      </c>
      <c r="AA50" s="93">
        <v>4.6700000000000002E-4</v>
      </c>
      <c r="AB50" s="122"/>
    </row>
    <row r="51" spans="1:28" ht="13.5" customHeight="1">
      <c r="A51" s="122"/>
      <c r="B51">
        <v>520030677</v>
      </c>
      <c r="C51">
        <v>116</v>
      </c>
      <c r="D51" t="s">
        <v>2630</v>
      </c>
      <c r="G51" t="s">
        <v>2631</v>
      </c>
      <c r="H51">
        <v>10040178</v>
      </c>
      <c r="I51" t="s">
        <v>310</v>
      </c>
      <c r="J51" t="s">
        <v>1023</v>
      </c>
      <c r="L51" t="s">
        <v>202</v>
      </c>
      <c r="O51" t="s">
        <v>202</v>
      </c>
      <c r="P51" t="s">
        <v>335</v>
      </c>
      <c r="Q51" s="96">
        <v>43920</v>
      </c>
      <c r="R51" t="s">
        <v>1222</v>
      </c>
      <c r="S51" t="s">
        <v>888</v>
      </c>
      <c r="T51" t="s">
        <v>892</v>
      </c>
      <c r="U51" s="96">
        <v>46173</v>
      </c>
      <c r="V51" s="94">
        <v>1</v>
      </c>
      <c r="W51" s="94">
        <v>6609.7194499999996</v>
      </c>
      <c r="X51" s="94">
        <v>6609.7194499999996</v>
      </c>
      <c r="Y51" s="93">
        <v>2.6649999999999998E-3</v>
      </c>
      <c r="Z51" s="93">
        <v>3.2578000000000003E-2</v>
      </c>
      <c r="AA51" s="93">
        <v>1.5460000000000001E-3</v>
      </c>
      <c r="AB51" s="122"/>
    </row>
    <row r="52" spans="1:28" ht="13.5" customHeight="1">
      <c r="A52" s="122"/>
      <c r="B52">
        <v>520030677</v>
      </c>
      <c r="C52">
        <v>116</v>
      </c>
      <c r="D52" t="s">
        <v>2717</v>
      </c>
      <c r="G52" t="s">
        <v>2718</v>
      </c>
      <c r="H52">
        <v>100501857</v>
      </c>
      <c r="I52" t="s">
        <v>310</v>
      </c>
      <c r="J52" t="s">
        <v>1026</v>
      </c>
      <c r="L52" t="s">
        <v>202</v>
      </c>
      <c r="O52" t="s">
        <v>202</v>
      </c>
      <c r="P52" t="s">
        <v>335</v>
      </c>
      <c r="Q52" s="96">
        <v>44269</v>
      </c>
      <c r="R52" t="s">
        <v>1222</v>
      </c>
      <c r="S52" t="s">
        <v>888</v>
      </c>
      <c r="T52" t="s">
        <v>892</v>
      </c>
      <c r="U52" s="96">
        <v>45930</v>
      </c>
      <c r="V52" s="94">
        <v>1</v>
      </c>
      <c r="W52" s="94">
        <v>520.47721999999999</v>
      </c>
      <c r="X52" s="94">
        <v>520.47721999999999</v>
      </c>
      <c r="Y52" s="93">
        <v>2.4747999999999999E-2</v>
      </c>
      <c r="Z52" s="93">
        <v>2.565E-3</v>
      </c>
      <c r="AA52" s="93">
        <v>1.21E-4</v>
      </c>
      <c r="AB52" s="122"/>
    </row>
    <row r="53" spans="1:28" ht="13.5" customHeight="1">
      <c r="A53" s="122"/>
      <c r="B53">
        <v>520030677</v>
      </c>
      <c r="C53">
        <v>116</v>
      </c>
      <c r="D53" t="s">
        <v>2630</v>
      </c>
      <c r="G53" t="s">
        <v>2631</v>
      </c>
      <c r="H53">
        <v>10030062</v>
      </c>
      <c r="I53" t="s">
        <v>310</v>
      </c>
      <c r="J53" t="s">
        <v>1023</v>
      </c>
      <c r="L53" t="s">
        <v>202</v>
      </c>
      <c r="O53" t="s">
        <v>202</v>
      </c>
      <c r="P53" t="s">
        <v>335</v>
      </c>
      <c r="Q53" s="96">
        <v>43920</v>
      </c>
      <c r="R53" t="s">
        <v>1222</v>
      </c>
      <c r="S53" t="s">
        <v>888</v>
      </c>
      <c r="T53" t="s">
        <v>892</v>
      </c>
      <c r="U53" s="96">
        <v>46173</v>
      </c>
      <c r="V53" s="94">
        <v>1</v>
      </c>
      <c r="W53" s="94">
        <v>2767.4477400000001</v>
      </c>
      <c r="X53" s="94">
        <v>2767.4477400000001</v>
      </c>
      <c r="Y53" s="93">
        <v>1.1050000000000001E-3</v>
      </c>
      <c r="Z53" s="93">
        <v>1.3639999999999999E-2</v>
      </c>
      <c r="AA53" s="93">
        <v>6.4700000000000001E-4</v>
      </c>
      <c r="AB53" s="122"/>
    </row>
    <row r="54" spans="1:28" ht="13.5" customHeight="1">
      <c r="A54" s="122"/>
      <c r="B54">
        <v>520030677</v>
      </c>
      <c r="C54">
        <v>116</v>
      </c>
      <c r="D54" t="s">
        <v>2703</v>
      </c>
      <c r="G54" t="s">
        <v>2704</v>
      </c>
      <c r="H54">
        <v>101202315</v>
      </c>
      <c r="I54" t="s">
        <v>310</v>
      </c>
      <c r="J54" t="s">
        <v>1023</v>
      </c>
      <c r="L54" t="s">
        <v>202</v>
      </c>
      <c r="O54" t="s">
        <v>202</v>
      </c>
      <c r="P54" t="s">
        <v>335</v>
      </c>
      <c r="Q54" s="96">
        <v>45344</v>
      </c>
      <c r="R54" t="s">
        <v>1218</v>
      </c>
      <c r="S54" t="s">
        <v>888</v>
      </c>
      <c r="T54" t="s">
        <v>892</v>
      </c>
      <c r="U54" s="96">
        <v>46112</v>
      </c>
      <c r="V54" s="94">
        <v>2.9780000000000002</v>
      </c>
      <c r="W54" s="94">
        <v>453.83350000000002</v>
      </c>
      <c r="X54" s="94">
        <v>1351.5161499999999</v>
      </c>
      <c r="Y54" s="93">
        <v>3.875E-3</v>
      </c>
      <c r="Z54" s="93">
        <v>6.6610000000000003E-3</v>
      </c>
      <c r="AA54" s="93">
        <v>3.1599999999999998E-4</v>
      </c>
      <c r="AB54" s="122"/>
    </row>
    <row r="55" spans="1:28" ht="13.5" customHeight="1">
      <c r="A55" s="122"/>
      <c r="B55">
        <v>520030677</v>
      </c>
      <c r="C55">
        <v>116</v>
      </c>
      <c r="D55" t="s">
        <v>2641</v>
      </c>
      <c r="G55" t="s">
        <v>2642</v>
      </c>
      <c r="H55">
        <v>100500354</v>
      </c>
      <c r="I55" t="s">
        <v>310</v>
      </c>
      <c r="J55" t="s">
        <v>1024</v>
      </c>
      <c r="L55" t="s">
        <v>202</v>
      </c>
      <c r="O55" t="s">
        <v>202</v>
      </c>
      <c r="P55" t="s">
        <v>335</v>
      </c>
      <c r="Q55" s="96">
        <v>44083</v>
      </c>
      <c r="R55" t="s">
        <v>1222</v>
      </c>
      <c r="S55" t="s">
        <v>888</v>
      </c>
      <c r="T55" t="s">
        <v>892</v>
      </c>
      <c r="U55" s="96">
        <v>46112</v>
      </c>
      <c r="V55" s="94">
        <v>1</v>
      </c>
      <c r="W55" s="94">
        <v>595.14500999999996</v>
      </c>
      <c r="X55" s="94">
        <v>595.14500999999996</v>
      </c>
      <c r="Y55" s="93">
        <v>1.41E-3</v>
      </c>
      <c r="Z55" s="93">
        <v>2.9329999999999998E-3</v>
      </c>
      <c r="AA55" s="93">
        <v>1.3899999999999999E-4</v>
      </c>
      <c r="AB55" s="122"/>
    </row>
    <row r="56" spans="1:28" ht="13.5" customHeight="1">
      <c r="A56" s="122"/>
      <c r="B56">
        <v>520030677</v>
      </c>
      <c r="C56">
        <v>116</v>
      </c>
      <c r="D56" t="s">
        <v>2701</v>
      </c>
      <c r="G56" t="s">
        <v>2702</v>
      </c>
      <c r="H56">
        <v>100260074</v>
      </c>
      <c r="I56" t="s">
        <v>310</v>
      </c>
      <c r="J56" t="s">
        <v>1024</v>
      </c>
      <c r="L56" t="s">
        <v>202</v>
      </c>
      <c r="O56" t="s">
        <v>202</v>
      </c>
      <c r="P56" t="s">
        <v>335</v>
      </c>
      <c r="Q56" s="96">
        <v>42982</v>
      </c>
      <c r="R56" t="s">
        <v>1222</v>
      </c>
      <c r="S56" t="s">
        <v>888</v>
      </c>
      <c r="T56" t="s">
        <v>892</v>
      </c>
      <c r="U56" s="96">
        <v>46112</v>
      </c>
      <c r="V56" s="94">
        <v>1</v>
      </c>
      <c r="W56" s="94">
        <v>126.47194</v>
      </c>
      <c r="X56" s="94">
        <v>126.47194</v>
      </c>
      <c r="Y56" s="93">
        <v>1.554E-3</v>
      </c>
      <c r="Z56" s="93">
        <v>6.2299999999999996E-4</v>
      </c>
      <c r="AA56" s="93">
        <v>2.9E-5</v>
      </c>
      <c r="AB56" s="122"/>
    </row>
    <row r="57" spans="1:28" ht="13.5" customHeight="1">
      <c r="A57" s="122"/>
      <c r="B57">
        <v>520030677</v>
      </c>
      <c r="C57">
        <v>116</v>
      </c>
      <c r="D57" t="s">
        <v>2636</v>
      </c>
      <c r="G57" t="s">
        <v>2637</v>
      </c>
      <c r="H57">
        <v>20250544</v>
      </c>
      <c r="I57" t="s">
        <v>310</v>
      </c>
      <c r="J57" t="s">
        <v>1024</v>
      </c>
      <c r="L57" t="s">
        <v>202</v>
      </c>
      <c r="O57" t="s">
        <v>231</v>
      </c>
      <c r="P57" t="s">
        <v>335</v>
      </c>
      <c r="Q57" s="96">
        <v>46021</v>
      </c>
      <c r="R57" t="s">
        <v>1218</v>
      </c>
      <c r="S57" t="s">
        <v>888</v>
      </c>
      <c r="T57" t="s">
        <v>892</v>
      </c>
      <c r="U57" s="96"/>
      <c r="V57" s="94">
        <v>2.9780000000000002</v>
      </c>
      <c r="W57" s="94">
        <v>3.8999999999999999E-4</v>
      </c>
      <c r="X57" s="94">
        <v>1.16E-3</v>
      </c>
      <c r="Y57" s="93">
        <v>9.7500000000000003E-2</v>
      </c>
      <c r="Z57" s="93">
        <v>0</v>
      </c>
      <c r="AA57" s="93">
        <v>0</v>
      </c>
      <c r="AB57" s="122"/>
    </row>
    <row r="58" spans="1:28" ht="13.5" customHeight="1">
      <c r="A58" s="122"/>
      <c r="B58">
        <v>520030677</v>
      </c>
      <c r="C58">
        <v>116</v>
      </c>
      <c r="D58" t="s">
        <v>2732</v>
      </c>
      <c r="G58" t="s">
        <v>2733</v>
      </c>
      <c r="H58">
        <v>100250091</v>
      </c>
      <c r="I58" t="s">
        <v>310</v>
      </c>
      <c r="J58" t="s">
        <v>1021</v>
      </c>
      <c r="L58" t="s">
        <v>202</v>
      </c>
      <c r="O58" t="s">
        <v>202</v>
      </c>
      <c r="P58" t="s">
        <v>335</v>
      </c>
      <c r="Q58" s="96">
        <v>42424</v>
      </c>
      <c r="R58" t="s">
        <v>1218</v>
      </c>
      <c r="S58" t="s">
        <v>888</v>
      </c>
      <c r="T58" t="s">
        <v>892</v>
      </c>
      <c r="U58" s="96">
        <v>46112</v>
      </c>
      <c r="V58" s="94">
        <v>2.9780000000000002</v>
      </c>
      <c r="W58" s="94">
        <v>431.39483999999999</v>
      </c>
      <c r="X58" s="94">
        <v>1284.6938299999999</v>
      </c>
      <c r="Y58" s="93">
        <v>5.5209999999999999E-3</v>
      </c>
      <c r="Z58" s="93">
        <v>6.332E-3</v>
      </c>
      <c r="AA58" s="93">
        <v>2.9999999999999997E-4</v>
      </c>
      <c r="AB58" s="122"/>
    </row>
    <row r="59" spans="1:28" ht="13.5" customHeight="1">
      <c r="A59" s="122"/>
      <c r="B59">
        <v>520030677</v>
      </c>
      <c r="C59">
        <v>116</v>
      </c>
      <c r="D59" t="s">
        <v>2725</v>
      </c>
      <c r="G59" t="s">
        <v>2726</v>
      </c>
      <c r="H59">
        <v>100280346</v>
      </c>
      <c r="I59" t="s">
        <v>310</v>
      </c>
      <c r="J59" t="s">
        <v>1021</v>
      </c>
      <c r="L59" t="s">
        <v>202</v>
      </c>
      <c r="O59" t="s">
        <v>202</v>
      </c>
      <c r="P59" t="s">
        <v>335</v>
      </c>
      <c r="Q59" s="96">
        <v>43572</v>
      </c>
      <c r="R59" t="s">
        <v>1218</v>
      </c>
      <c r="S59" t="s">
        <v>888</v>
      </c>
      <c r="T59" t="s">
        <v>892</v>
      </c>
      <c r="U59" s="96">
        <v>46112</v>
      </c>
      <c r="V59" s="94">
        <v>2.9780000000000002</v>
      </c>
      <c r="W59" s="94">
        <v>1043.0882799999999</v>
      </c>
      <c r="X59" s="94">
        <v>3106.3168999999998</v>
      </c>
      <c r="Y59" s="93">
        <v>4.6109999999999996E-3</v>
      </c>
      <c r="Z59" s="93">
        <v>1.5310000000000001E-2</v>
      </c>
      <c r="AA59" s="93">
        <v>7.2599999999999997E-4</v>
      </c>
      <c r="AB59" s="122"/>
    </row>
    <row r="60" spans="1:28" ht="13.5" customHeight="1">
      <c r="A60" s="122"/>
      <c r="B60">
        <v>520030677</v>
      </c>
      <c r="C60">
        <v>116</v>
      </c>
      <c r="D60" t="s">
        <v>2682</v>
      </c>
      <c r="G60" t="s">
        <v>2683</v>
      </c>
      <c r="H60">
        <v>603054483</v>
      </c>
      <c r="I60" t="s">
        <v>310</v>
      </c>
      <c r="J60" t="s">
        <v>1021</v>
      </c>
      <c r="L60" t="s">
        <v>202</v>
      </c>
      <c r="O60" t="s">
        <v>202</v>
      </c>
      <c r="P60" t="s">
        <v>335</v>
      </c>
      <c r="Q60" s="96">
        <v>41156</v>
      </c>
      <c r="R60" t="s">
        <v>1218</v>
      </c>
      <c r="S60" t="s">
        <v>888</v>
      </c>
      <c r="T60" t="s">
        <v>892</v>
      </c>
      <c r="U60" s="96">
        <v>46112</v>
      </c>
      <c r="V60" s="94">
        <v>2.9780000000000002</v>
      </c>
      <c r="W60" s="94">
        <v>46.16827</v>
      </c>
      <c r="X60" s="94">
        <v>137.48910000000001</v>
      </c>
      <c r="Y60" s="93">
        <v>4.6299999999999998E-4</v>
      </c>
      <c r="Z60" s="93">
        <v>6.7699999999999998E-4</v>
      </c>
      <c r="AA60" s="93">
        <v>3.1999999999999999E-5</v>
      </c>
      <c r="AB60" s="122"/>
    </row>
    <row r="61" spans="1:28" ht="13.5" customHeight="1">
      <c r="A61" s="122"/>
      <c r="B61">
        <v>520030677</v>
      </c>
      <c r="C61">
        <v>116</v>
      </c>
      <c r="D61" t="s">
        <v>2694</v>
      </c>
      <c r="G61" t="s">
        <v>2695</v>
      </c>
      <c r="H61">
        <v>100280411</v>
      </c>
      <c r="I61" t="s">
        <v>310</v>
      </c>
      <c r="J61" t="s">
        <v>1025</v>
      </c>
      <c r="L61" t="s">
        <v>202</v>
      </c>
      <c r="O61" t="s">
        <v>202</v>
      </c>
      <c r="P61" t="s">
        <v>335</v>
      </c>
      <c r="Q61" s="96">
        <v>43612</v>
      </c>
      <c r="R61" t="s">
        <v>1222</v>
      </c>
      <c r="S61" t="s">
        <v>888</v>
      </c>
      <c r="T61" t="s">
        <v>892</v>
      </c>
      <c r="U61" s="96">
        <v>46112</v>
      </c>
      <c r="V61" s="94">
        <v>1</v>
      </c>
      <c r="W61" s="94">
        <v>2778.03476</v>
      </c>
      <c r="X61" s="94">
        <v>2778.03476</v>
      </c>
      <c r="Y61" s="93">
        <v>3.127E-3</v>
      </c>
      <c r="Z61" s="93">
        <v>1.3691999999999999E-2</v>
      </c>
      <c r="AA61" s="93">
        <v>6.4899999999999995E-4</v>
      </c>
      <c r="AB61" s="122"/>
    </row>
    <row r="62" spans="1:28" ht="13.5" customHeight="1">
      <c r="A62" s="122"/>
      <c r="B62">
        <v>520030677</v>
      </c>
      <c r="C62">
        <v>116</v>
      </c>
      <c r="D62" t="s">
        <v>2636</v>
      </c>
      <c r="G62" t="s">
        <v>2640</v>
      </c>
      <c r="H62">
        <v>200101343</v>
      </c>
      <c r="I62" t="s">
        <v>310</v>
      </c>
      <c r="J62" t="s">
        <v>1024</v>
      </c>
      <c r="L62" t="s">
        <v>202</v>
      </c>
      <c r="O62" t="s">
        <v>222</v>
      </c>
      <c r="P62" t="s">
        <v>335</v>
      </c>
      <c r="Q62" s="96">
        <v>45999</v>
      </c>
      <c r="R62" t="s">
        <v>1218</v>
      </c>
      <c r="S62" t="s">
        <v>888</v>
      </c>
      <c r="T62" t="s">
        <v>892</v>
      </c>
      <c r="U62" s="96"/>
      <c r="V62" s="94">
        <v>2.9780000000000002</v>
      </c>
      <c r="W62" s="94">
        <v>1700.742</v>
      </c>
      <c r="X62" s="94">
        <v>5064.8096800000003</v>
      </c>
      <c r="Y62" s="93">
        <v>8.5037000000000001E-2</v>
      </c>
      <c r="Z62" s="93">
        <v>2.4962999999999999E-2</v>
      </c>
      <c r="AA62" s="93">
        <v>1.1839999999999999E-3</v>
      </c>
      <c r="AB62" s="122"/>
    </row>
    <row r="63" spans="1:28" ht="13.5" customHeight="1">
      <c r="A63" s="122"/>
      <c r="B63">
        <v>520030677</v>
      </c>
      <c r="C63">
        <v>116</v>
      </c>
      <c r="G63" t="s">
        <v>2716</v>
      </c>
      <c r="H63">
        <v>100260033</v>
      </c>
      <c r="I63" t="s">
        <v>310</v>
      </c>
      <c r="J63" t="s">
        <v>1026</v>
      </c>
      <c r="L63" t="s">
        <v>202</v>
      </c>
      <c r="O63" t="s">
        <v>202</v>
      </c>
      <c r="P63" t="s">
        <v>335</v>
      </c>
      <c r="Q63" s="96">
        <v>42611</v>
      </c>
      <c r="R63" t="s">
        <v>1222</v>
      </c>
      <c r="S63" t="s">
        <v>888</v>
      </c>
      <c r="T63" t="s">
        <v>892</v>
      </c>
      <c r="U63" s="96">
        <v>44433</v>
      </c>
      <c r="V63" s="94">
        <v>1</v>
      </c>
      <c r="W63" s="94">
        <v>0</v>
      </c>
      <c r="X63" s="94">
        <v>0</v>
      </c>
      <c r="Y63" s="93">
        <v>0</v>
      </c>
      <c r="Z63" s="93">
        <v>0</v>
      </c>
      <c r="AA63" s="93">
        <v>0</v>
      </c>
      <c r="AB63" s="122"/>
    </row>
    <row r="64" spans="1:28" ht="13.5" customHeight="1">
      <c r="A64" s="122"/>
      <c r="B64">
        <v>520030677</v>
      </c>
      <c r="C64">
        <v>116</v>
      </c>
      <c r="D64" t="s">
        <v>2688</v>
      </c>
      <c r="G64" t="s">
        <v>2689</v>
      </c>
      <c r="H64">
        <v>100270057</v>
      </c>
      <c r="I64" t="s">
        <v>310</v>
      </c>
      <c r="J64" t="s">
        <v>1021</v>
      </c>
      <c r="L64" t="s">
        <v>202</v>
      </c>
      <c r="O64" t="s">
        <v>202</v>
      </c>
      <c r="P64" t="s">
        <v>335</v>
      </c>
      <c r="Q64" s="96">
        <v>43111</v>
      </c>
      <c r="R64" t="s">
        <v>1218</v>
      </c>
      <c r="S64" t="s">
        <v>888</v>
      </c>
      <c r="T64" t="s">
        <v>892</v>
      </c>
      <c r="U64" s="96">
        <v>46112</v>
      </c>
      <c r="V64" s="94">
        <v>2.9780000000000002</v>
      </c>
      <c r="W64" s="94">
        <v>289.63891000000001</v>
      </c>
      <c r="X64" s="94">
        <v>862.54467</v>
      </c>
      <c r="Y64" s="93">
        <v>6.0210000000000003E-3</v>
      </c>
      <c r="Z64" s="93">
        <v>4.2509999999999996E-3</v>
      </c>
      <c r="AA64" s="93">
        <v>2.0100000000000001E-4</v>
      </c>
      <c r="AB64" s="122"/>
    </row>
    <row r="65" spans="1:28" ht="13.5" customHeight="1">
      <c r="A65" s="122"/>
      <c r="B65">
        <v>520030677</v>
      </c>
      <c r="C65">
        <v>116</v>
      </c>
      <c r="D65" t="s">
        <v>2651</v>
      </c>
      <c r="G65" t="s">
        <v>2652</v>
      </c>
      <c r="H65">
        <v>100201755</v>
      </c>
      <c r="I65" t="s">
        <v>310</v>
      </c>
      <c r="J65" t="s">
        <v>1021</v>
      </c>
      <c r="L65" t="s">
        <v>202</v>
      </c>
      <c r="O65" t="s">
        <v>202</v>
      </c>
      <c r="P65" t="s">
        <v>335</v>
      </c>
      <c r="Q65" s="96">
        <v>44431</v>
      </c>
      <c r="R65" t="s">
        <v>1218</v>
      </c>
      <c r="S65" t="s">
        <v>888</v>
      </c>
      <c r="T65" t="s">
        <v>892</v>
      </c>
      <c r="U65" s="96">
        <v>46112</v>
      </c>
      <c r="V65" s="94">
        <v>2.9780000000000002</v>
      </c>
      <c r="W65" s="94">
        <v>889.40746999999999</v>
      </c>
      <c r="X65" s="94">
        <v>2648.6554599999999</v>
      </c>
      <c r="Y65" s="93">
        <v>5.7780000000000001E-3</v>
      </c>
      <c r="Z65" s="93">
        <v>1.3054E-2</v>
      </c>
      <c r="AA65" s="93">
        <v>6.1899999999999998E-4</v>
      </c>
      <c r="AB65" s="122"/>
    </row>
    <row r="66" spans="1:28" ht="13.5" customHeight="1">
      <c r="A66" s="122"/>
      <c r="B66">
        <v>520030677</v>
      </c>
      <c r="C66">
        <v>116</v>
      </c>
      <c r="D66" t="s">
        <v>2684</v>
      </c>
      <c r="G66" t="s">
        <v>2731</v>
      </c>
      <c r="H66">
        <v>100280155</v>
      </c>
      <c r="I66" t="s">
        <v>310</v>
      </c>
      <c r="J66" t="s">
        <v>1022</v>
      </c>
      <c r="L66" t="s">
        <v>202</v>
      </c>
      <c r="O66" t="s">
        <v>202</v>
      </c>
      <c r="P66" t="s">
        <v>335</v>
      </c>
      <c r="Q66" s="96">
        <v>43523</v>
      </c>
      <c r="R66" t="s">
        <v>1222</v>
      </c>
      <c r="S66" t="s">
        <v>888</v>
      </c>
      <c r="T66" t="s">
        <v>892</v>
      </c>
      <c r="U66" s="96">
        <v>46022</v>
      </c>
      <c r="V66" s="94">
        <v>1</v>
      </c>
      <c r="W66" s="94">
        <v>6131.3509599999998</v>
      </c>
      <c r="X66" s="94">
        <v>6131.3509599999998</v>
      </c>
      <c r="Y66" s="93">
        <v>1.0612999999999999E-2</v>
      </c>
      <c r="Z66" s="93">
        <v>3.022E-2</v>
      </c>
      <c r="AA66" s="93">
        <v>1.4339999999999999E-3</v>
      </c>
      <c r="AB66" s="122"/>
    </row>
    <row r="67" spans="1:28" ht="13.5" customHeight="1">
      <c r="A67" s="122"/>
      <c r="B67">
        <v>520030677</v>
      </c>
      <c r="C67">
        <v>116</v>
      </c>
      <c r="D67" t="s">
        <v>2714</v>
      </c>
      <c r="G67" t="s">
        <v>2715</v>
      </c>
      <c r="H67">
        <v>100260041</v>
      </c>
      <c r="I67" t="s">
        <v>310</v>
      </c>
      <c r="J67" t="s">
        <v>1024</v>
      </c>
      <c r="L67" t="s">
        <v>202</v>
      </c>
      <c r="O67" t="s">
        <v>202</v>
      </c>
      <c r="P67" t="s">
        <v>335</v>
      </c>
      <c r="Q67" s="96">
        <v>42752</v>
      </c>
      <c r="R67" t="s">
        <v>1222</v>
      </c>
      <c r="S67" t="s">
        <v>888</v>
      </c>
      <c r="T67" t="s">
        <v>892</v>
      </c>
      <c r="U67" s="96">
        <v>46112</v>
      </c>
      <c r="V67" s="94">
        <v>1</v>
      </c>
      <c r="W67" s="94">
        <v>97.522819999999996</v>
      </c>
      <c r="X67" s="94">
        <v>97.522819999999996</v>
      </c>
      <c r="Y67" s="93">
        <v>3.545E-3</v>
      </c>
      <c r="Z67" s="93">
        <v>4.8000000000000001E-4</v>
      </c>
      <c r="AA67" s="93">
        <v>2.1999999999999999E-5</v>
      </c>
      <c r="AB67" s="122"/>
    </row>
    <row r="68" spans="1:28" ht="13.5" customHeight="1">
      <c r="A68" s="122"/>
      <c r="B68">
        <v>520030677</v>
      </c>
      <c r="C68">
        <v>116</v>
      </c>
      <c r="D68" t="s">
        <v>2630</v>
      </c>
      <c r="G68" t="s">
        <v>2631</v>
      </c>
      <c r="H68">
        <v>310027040</v>
      </c>
      <c r="I68" t="s">
        <v>310</v>
      </c>
      <c r="J68" t="s">
        <v>1023</v>
      </c>
      <c r="L68" t="s">
        <v>202</v>
      </c>
      <c r="O68" t="s">
        <v>202</v>
      </c>
      <c r="P68" t="s">
        <v>335</v>
      </c>
      <c r="Q68" s="96">
        <v>42869</v>
      </c>
      <c r="R68" t="s">
        <v>1222</v>
      </c>
      <c r="S68" t="s">
        <v>888</v>
      </c>
      <c r="T68" t="s">
        <v>892</v>
      </c>
      <c r="U68" s="96">
        <v>46173</v>
      </c>
      <c r="V68" s="94">
        <v>1</v>
      </c>
      <c r="W68" s="94">
        <v>2235.4783900000002</v>
      </c>
      <c r="X68" s="94">
        <v>2235.4783900000002</v>
      </c>
      <c r="Y68" s="93">
        <v>8.8099999999999995E-4</v>
      </c>
      <c r="Z68" s="93">
        <v>1.1018E-2</v>
      </c>
      <c r="AA68" s="93">
        <v>5.2300000000000003E-4</v>
      </c>
      <c r="AB68" s="122"/>
    </row>
    <row r="69" spans="1:28" ht="13.5" customHeight="1">
      <c r="A69" s="122"/>
      <c r="B69">
        <v>520030677</v>
      </c>
      <c r="C69">
        <v>116</v>
      </c>
      <c r="D69" t="s">
        <v>2657</v>
      </c>
      <c r="G69" t="s">
        <v>2658</v>
      </c>
      <c r="H69">
        <v>3000031</v>
      </c>
      <c r="I69" t="s">
        <v>310</v>
      </c>
      <c r="J69" t="s">
        <v>1023</v>
      </c>
      <c r="L69" t="s">
        <v>202</v>
      </c>
      <c r="O69" t="s">
        <v>202</v>
      </c>
      <c r="P69" t="s">
        <v>335</v>
      </c>
      <c r="Q69" s="96">
        <v>40545</v>
      </c>
      <c r="R69" t="s">
        <v>1222</v>
      </c>
      <c r="S69" t="s">
        <v>888</v>
      </c>
      <c r="T69" t="s">
        <v>892</v>
      </c>
      <c r="U69" s="96">
        <v>46173</v>
      </c>
      <c r="V69" s="94">
        <v>1</v>
      </c>
      <c r="W69" s="94">
        <v>670.61229000000003</v>
      </c>
      <c r="X69" s="94">
        <v>670.61229000000003</v>
      </c>
      <c r="Y69" s="93">
        <v>6.0300000000000002E-4</v>
      </c>
      <c r="Z69" s="93">
        <v>3.3050000000000002E-3</v>
      </c>
      <c r="AA69" s="93">
        <v>1.56E-4</v>
      </c>
      <c r="AB69" s="122"/>
    </row>
    <row r="70" spans="1:28" ht="13.5" customHeight="1">
      <c r="A70" s="122"/>
      <c r="B70">
        <v>520030677</v>
      </c>
      <c r="C70">
        <v>116</v>
      </c>
      <c r="D70" t="s">
        <v>2690</v>
      </c>
      <c r="G70" t="s">
        <v>2691</v>
      </c>
      <c r="H70">
        <v>10030153</v>
      </c>
      <c r="I70" t="s">
        <v>310</v>
      </c>
      <c r="J70" t="s">
        <v>1025</v>
      </c>
      <c r="L70" t="s">
        <v>202</v>
      </c>
      <c r="O70" t="s">
        <v>202</v>
      </c>
      <c r="P70" t="s">
        <v>335</v>
      </c>
      <c r="Q70" s="96">
        <v>44133</v>
      </c>
      <c r="R70" t="s">
        <v>1222</v>
      </c>
      <c r="S70" t="s">
        <v>888</v>
      </c>
      <c r="T70" t="s">
        <v>892</v>
      </c>
      <c r="U70" s="96">
        <v>46053</v>
      </c>
      <c r="V70" s="94">
        <v>1</v>
      </c>
      <c r="W70" s="94">
        <v>118.949</v>
      </c>
      <c r="X70" s="94">
        <v>118.949</v>
      </c>
      <c r="Y70" s="93">
        <v>1.3868999999999999E-2</v>
      </c>
      <c r="Z70" s="93">
        <v>5.8600000000000004E-4</v>
      </c>
      <c r="AA70" s="93">
        <v>2.6999999999999999E-5</v>
      </c>
      <c r="AB70" s="122"/>
    </row>
    <row r="71" spans="1:28" ht="13.5" customHeight="1">
      <c r="A71" s="122"/>
      <c r="B71">
        <v>520030677</v>
      </c>
      <c r="C71">
        <v>116</v>
      </c>
      <c r="D71" t="s">
        <v>2737</v>
      </c>
      <c r="G71" t="s">
        <v>2738</v>
      </c>
      <c r="H71">
        <v>100320050</v>
      </c>
      <c r="I71" t="s">
        <v>310</v>
      </c>
      <c r="J71" t="s">
        <v>1021</v>
      </c>
      <c r="L71" t="s">
        <v>202</v>
      </c>
      <c r="O71" t="s">
        <v>202</v>
      </c>
      <c r="P71" t="s">
        <v>335</v>
      </c>
      <c r="Q71" s="96">
        <v>43927</v>
      </c>
      <c r="R71" t="s">
        <v>1218</v>
      </c>
      <c r="S71" t="s">
        <v>888</v>
      </c>
      <c r="T71" t="s">
        <v>892</v>
      </c>
      <c r="U71" s="96">
        <v>46112</v>
      </c>
      <c r="V71" s="94">
        <v>2.9780000000000002</v>
      </c>
      <c r="W71" s="94">
        <v>1101.7000700000001</v>
      </c>
      <c r="X71" s="94">
        <v>3280.8628100000001</v>
      </c>
      <c r="Y71" s="93">
        <v>1.6540000000000001E-3</v>
      </c>
      <c r="Z71" s="93">
        <v>1.6171000000000001E-2</v>
      </c>
      <c r="AA71" s="93">
        <v>7.67E-4</v>
      </c>
      <c r="AB71" s="122"/>
    </row>
    <row r="72" spans="1:28" ht="13.5" customHeight="1">
      <c r="A72" s="122"/>
      <c r="B72">
        <v>520030677</v>
      </c>
      <c r="C72">
        <v>116</v>
      </c>
      <c r="D72" t="s">
        <v>2686</v>
      </c>
      <c r="G72" t="s">
        <v>2687</v>
      </c>
      <c r="H72">
        <v>100260017</v>
      </c>
      <c r="I72" t="s">
        <v>310</v>
      </c>
      <c r="J72" t="s">
        <v>1024</v>
      </c>
      <c r="L72" t="s">
        <v>202</v>
      </c>
      <c r="O72" t="s">
        <v>202</v>
      </c>
      <c r="P72" t="s">
        <v>335</v>
      </c>
      <c r="Q72" s="96">
        <v>42571</v>
      </c>
      <c r="R72" t="s">
        <v>1222</v>
      </c>
      <c r="S72" t="s">
        <v>888</v>
      </c>
      <c r="T72" t="s">
        <v>892</v>
      </c>
      <c r="U72" s="96">
        <v>46112</v>
      </c>
      <c r="V72" s="94">
        <v>1</v>
      </c>
      <c r="W72" s="94">
        <v>353.17153000000002</v>
      </c>
      <c r="X72" s="94">
        <v>353.17153000000002</v>
      </c>
      <c r="Y72" s="93">
        <v>2.3990000000000001E-3</v>
      </c>
      <c r="Z72" s="93">
        <v>1.74E-3</v>
      </c>
      <c r="AA72" s="93">
        <v>8.2000000000000001E-5</v>
      </c>
      <c r="AB72" s="122"/>
    </row>
    <row r="73" spans="1:28" ht="13.5" customHeight="1">
      <c r="A73" s="122"/>
      <c r="B73">
        <v>520030677</v>
      </c>
      <c r="C73">
        <v>116</v>
      </c>
      <c r="D73" t="s">
        <v>2653</v>
      </c>
      <c r="G73" t="s">
        <v>2654</v>
      </c>
      <c r="H73">
        <v>100500537</v>
      </c>
      <c r="I73" t="s">
        <v>310</v>
      </c>
      <c r="J73" t="s">
        <v>1021</v>
      </c>
      <c r="L73" t="s">
        <v>202</v>
      </c>
      <c r="O73" t="s">
        <v>202</v>
      </c>
      <c r="P73" t="s">
        <v>335</v>
      </c>
      <c r="Q73" s="96">
        <v>44634</v>
      </c>
      <c r="R73" t="s">
        <v>1218</v>
      </c>
      <c r="S73" t="s">
        <v>888</v>
      </c>
      <c r="T73" t="s">
        <v>892</v>
      </c>
      <c r="U73" s="96">
        <v>46112</v>
      </c>
      <c r="V73" s="94">
        <v>2.9780000000000002</v>
      </c>
      <c r="W73" s="94">
        <v>636.92768000000001</v>
      </c>
      <c r="X73" s="94">
        <v>1896.77064</v>
      </c>
      <c r="Y73" s="93">
        <v>4.3759999999999997E-3</v>
      </c>
      <c r="Z73" s="93">
        <v>9.3489999999999997E-3</v>
      </c>
      <c r="AA73" s="93">
        <v>4.4299999999999998E-4</v>
      </c>
      <c r="AB73" s="122"/>
    </row>
    <row r="74" spans="1:28" ht="13.5" customHeight="1">
      <c r="A74" s="122"/>
      <c r="B74">
        <v>520030677</v>
      </c>
      <c r="C74">
        <v>116</v>
      </c>
      <c r="D74" t="s">
        <v>2734</v>
      </c>
      <c r="G74" t="s">
        <v>2735</v>
      </c>
      <c r="H74">
        <v>100505320</v>
      </c>
      <c r="I74" t="s">
        <v>310</v>
      </c>
      <c r="J74" t="s">
        <v>1024</v>
      </c>
      <c r="L74" t="s">
        <v>202</v>
      </c>
      <c r="O74" t="s">
        <v>202</v>
      </c>
      <c r="P74" t="s">
        <v>335</v>
      </c>
      <c r="Q74" s="96">
        <v>45048</v>
      </c>
      <c r="R74" t="s">
        <v>1222</v>
      </c>
      <c r="S74" t="s">
        <v>888</v>
      </c>
      <c r="T74" t="s">
        <v>892</v>
      </c>
      <c r="U74" s="96">
        <v>46112</v>
      </c>
      <c r="V74" s="94">
        <v>1</v>
      </c>
      <c r="W74" s="94">
        <v>1891.9969000000001</v>
      </c>
      <c r="X74" s="94">
        <v>1891.9969000000001</v>
      </c>
      <c r="Y74" s="93">
        <v>1.0809999999999999E-3</v>
      </c>
      <c r="Z74" s="93">
        <v>9.325E-3</v>
      </c>
      <c r="AA74" s="93">
        <v>4.4200000000000001E-4</v>
      </c>
      <c r="AB74" s="122"/>
    </row>
    <row r="75" spans="1:28" ht="13.5" customHeight="1">
      <c r="A75" s="122"/>
      <c r="B75">
        <v>520030677</v>
      </c>
      <c r="C75">
        <v>116</v>
      </c>
      <c r="D75" t="s">
        <v>2721</v>
      </c>
      <c r="G75" t="s">
        <v>2722</v>
      </c>
      <c r="H75">
        <v>100260066</v>
      </c>
      <c r="I75" t="s">
        <v>310</v>
      </c>
      <c r="J75" t="s">
        <v>1024</v>
      </c>
      <c r="L75" t="s">
        <v>202</v>
      </c>
      <c r="O75" t="s">
        <v>202</v>
      </c>
      <c r="P75" t="s">
        <v>335</v>
      </c>
      <c r="Q75" s="96">
        <v>43087</v>
      </c>
      <c r="R75" t="s">
        <v>1222</v>
      </c>
      <c r="S75" t="s">
        <v>888</v>
      </c>
      <c r="T75" t="s">
        <v>892</v>
      </c>
      <c r="U75" s="96">
        <v>46112</v>
      </c>
      <c r="V75" s="94">
        <v>1</v>
      </c>
      <c r="W75" s="94">
        <v>911.71326999999997</v>
      </c>
      <c r="X75" s="94">
        <v>911.71326999999997</v>
      </c>
      <c r="Y75" s="93">
        <v>3.222E-3</v>
      </c>
      <c r="Z75" s="93">
        <v>4.4929999999999996E-3</v>
      </c>
      <c r="AA75" s="93">
        <v>2.13E-4</v>
      </c>
      <c r="AB75" s="122"/>
    </row>
    <row r="76" spans="1:28" ht="13.5" customHeight="1">
      <c r="A76" s="122"/>
      <c r="B76">
        <v>520030677</v>
      </c>
      <c r="C76">
        <v>116</v>
      </c>
      <c r="D76" t="s">
        <v>2709</v>
      </c>
      <c r="G76" t="s">
        <v>2710</v>
      </c>
      <c r="H76">
        <v>100250026</v>
      </c>
      <c r="I76" t="s">
        <v>310</v>
      </c>
      <c r="J76" t="s">
        <v>1021</v>
      </c>
      <c r="L76" t="s">
        <v>202</v>
      </c>
      <c r="O76" t="s">
        <v>202</v>
      </c>
      <c r="P76" t="s">
        <v>335</v>
      </c>
      <c r="Q76" s="96">
        <v>42145</v>
      </c>
      <c r="R76" t="s">
        <v>1218</v>
      </c>
      <c r="S76" t="s">
        <v>888</v>
      </c>
      <c r="T76" t="s">
        <v>892</v>
      </c>
      <c r="U76" s="96">
        <v>46112</v>
      </c>
      <c r="V76" s="94">
        <v>2.9780000000000002</v>
      </c>
      <c r="W76" s="94">
        <v>177.15213</v>
      </c>
      <c r="X76" s="94">
        <v>527.55903999999998</v>
      </c>
      <c r="Y76" s="93">
        <v>3.506E-3</v>
      </c>
      <c r="Z76" s="93">
        <v>2.5999999999999999E-3</v>
      </c>
      <c r="AA76" s="93">
        <v>1.2300000000000001E-4</v>
      </c>
      <c r="AB76" s="122"/>
    </row>
    <row r="77" spans="1:28" ht="13.5" customHeight="1">
      <c r="A77" s="122"/>
      <c r="B77">
        <v>520030677</v>
      </c>
      <c r="C77">
        <v>116</v>
      </c>
      <c r="D77" t="s">
        <v>2729</v>
      </c>
      <c r="G77" t="s">
        <v>2730</v>
      </c>
      <c r="H77">
        <v>10040210</v>
      </c>
      <c r="I77" t="s">
        <v>310</v>
      </c>
      <c r="J77" t="s">
        <v>1021</v>
      </c>
      <c r="L77" t="s">
        <v>202</v>
      </c>
      <c r="O77" t="s">
        <v>202</v>
      </c>
      <c r="P77" t="s">
        <v>335</v>
      </c>
      <c r="Q77" s="96">
        <v>44419</v>
      </c>
      <c r="R77" t="s">
        <v>1218</v>
      </c>
      <c r="S77" t="s">
        <v>888</v>
      </c>
      <c r="T77" t="s">
        <v>892</v>
      </c>
      <c r="U77" s="96">
        <v>46112</v>
      </c>
      <c r="V77" s="94">
        <v>2.9780000000000002</v>
      </c>
      <c r="W77" s="94">
        <v>727.64232000000004</v>
      </c>
      <c r="X77" s="94">
        <v>2166.9188300000001</v>
      </c>
      <c r="Y77" s="93">
        <v>7.7549999999999997E-3</v>
      </c>
      <c r="Z77" s="93">
        <v>1.068E-2</v>
      </c>
      <c r="AA77" s="93">
        <v>5.0600000000000005E-4</v>
      </c>
      <c r="AB77" s="122"/>
    </row>
    <row r="78" spans="1:28" ht="13.5" customHeight="1">
      <c r="A78" s="122"/>
      <c r="B78">
        <v>520030677</v>
      </c>
      <c r="C78">
        <v>116</v>
      </c>
      <c r="D78" t="s">
        <v>2634</v>
      </c>
      <c r="G78" t="s">
        <v>2635</v>
      </c>
      <c r="H78">
        <v>100900125</v>
      </c>
      <c r="I78" t="s">
        <v>310</v>
      </c>
      <c r="J78" t="s">
        <v>1024</v>
      </c>
      <c r="L78" t="s">
        <v>202</v>
      </c>
      <c r="O78" t="s">
        <v>202</v>
      </c>
      <c r="P78" t="s">
        <v>335</v>
      </c>
      <c r="Q78" s="96">
        <v>44574</v>
      </c>
      <c r="R78" t="s">
        <v>1222</v>
      </c>
      <c r="S78" t="s">
        <v>888</v>
      </c>
      <c r="T78" t="s">
        <v>892</v>
      </c>
      <c r="U78" s="96">
        <v>46112</v>
      </c>
      <c r="V78" s="94">
        <v>1</v>
      </c>
      <c r="W78" s="94">
        <v>2569.9437800000001</v>
      </c>
      <c r="X78" s="94">
        <v>2569.9437800000001</v>
      </c>
      <c r="Y78" s="93">
        <v>2.1191999999999999E-2</v>
      </c>
      <c r="Z78" s="93">
        <v>1.2666999999999999E-2</v>
      </c>
      <c r="AA78" s="93">
        <v>6.0099999999999997E-4</v>
      </c>
      <c r="AB78" s="122"/>
    </row>
    <row r="79" spans="1:28" ht="13.5" customHeight="1">
      <c r="A79" s="122"/>
      <c r="B79">
        <v>520030677</v>
      </c>
      <c r="C79">
        <v>116</v>
      </c>
      <c r="D79" t="s">
        <v>2753</v>
      </c>
      <c r="G79" t="s">
        <v>2754</v>
      </c>
      <c r="H79">
        <v>100280023</v>
      </c>
      <c r="I79" t="s">
        <v>310</v>
      </c>
      <c r="J79" t="s">
        <v>1022</v>
      </c>
      <c r="L79" t="s">
        <v>203</v>
      </c>
      <c r="O79" t="s">
        <v>222</v>
      </c>
      <c r="P79" t="s">
        <v>335</v>
      </c>
      <c r="Q79" s="96">
        <v>43501</v>
      </c>
      <c r="R79" t="s">
        <v>1218</v>
      </c>
      <c r="S79" t="s">
        <v>888</v>
      </c>
      <c r="T79" t="s">
        <v>892</v>
      </c>
      <c r="U79" s="96">
        <v>46112</v>
      </c>
      <c r="V79" s="94">
        <v>2.9780000000000002</v>
      </c>
      <c r="W79" s="94">
        <v>1276.0638799999999</v>
      </c>
      <c r="X79" s="94">
        <v>3800.1182399999998</v>
      </c>
      <c r="Y79" s="93">
        <v>1.55E-4</v>
      </c>
      <c r="Z79" s="93">
        <v>1.873E-2</v>
      </c>
      <c r="AA79" s="93">
        <v>8.8900000000000003E-4</v>
      </c>
      <c r="AB79" s="122"/>
    </row>
    <row r="80" spans="1:28" ht="13.5" customHeight="1">
      <c r="A80" s="122"/>
      <c r="B80">
        <v>520030677</v>
      </c>
      <c r="C80">
        <v>116</v>
      </c>
      <c r="D80" t="s">
        <v>2751</v>
      </c>
      <c r="G80" t="s">
        <v>2766</v>
      </c>
      <c r="H80">
        <v>10050136</v>
      </c>
      <c r="I80" t="s">
        <v>310</v>
      </c>
      <c r="J80" t="s">
        <v>1021</v>
      </c>
      <c r="L80" t="s">
        <v>203</v>
      </c>
      <c r="O80" t="s">
        <v>287</v>
      </c>
      <c r="P80" t="s">
        <v>335</v>
      </c>
      <c r="Q80" s="96">
        <v>43942</v>
      </c>
      <c r="R80" t="s">
        <v>1218</v>
      </c>
      <c r="S80" t="s">
        <v>888</v>
      </c>
      <c r="T80" t="s">
        <v>892</v>
      </c>
      <c r="U80" s="96">
        <v>46112</v>
      </c>
      <c r="V80" s="94">
        <v>2.9780000000000002</v>
      </c>
      <c r="W80" s="94">
        <v>1052.9168099999999</v>
      </c>
      <c r="X80" s="94">
        <v>3135.58626</v>
      </c>
      <c r="Y80" s="93">
        <v>6.8999999999999997E-5</v>
      </c>
      <c r="Z80" s="93">
        <v>1.5455E-2</v>
      </c>
      <c r="AA80" s="93">
        <v>7.3300000000000004E-4</v>
      </c>
      <c r="AB80" s="122"/>
    </row>
    <row r="81" spans="1:28" ht="13.5" customHeight="1">
      <c r="A81" s="122"/>
      <c r="B81">
        <v>520030677</v>
      </c>
      <c r="C81">
        <v>116</v>
      </c>
      <c r="D81" t="s">
        <v>2743</v>
      </c>
      <c r="G81" t="s">
        <v>2744</v>
      </c>
      <c r="H81">
        <v>102303450</v>
      </c>
      <c r="I81" t="s">
        <v>310</v>
      </c>
      <c r="J81" t="s">
        <v>1022</v>
      </c>
      <c r="L81" t="s">
        <v>203</v>
      </c>
      <c r="O81" t="s">
        <v>222</v>
      </c>
      <c r="P81" t="s">
        <v>335</v>
      </c>
      <c r="Q81" s="96">
        <v>45146</v>
      </c>
      <c r="R81" t="s">
        <v>1218</v>
      </c>
      <c r="S81" t="s">
        <v>888</v>
      </c>
      <c r="T81" t="s">
        <v>892</v>
      </c>
      <c r="U81" s="96">
        <v>46112</v>
      </c>
      <c r="V81" s="94">
        <v>2.9780000000000002</v>
      </c>
      <c r="W81" s="94">
        <v>651.06958999999995</v>
      </c>
      <c r="X81" s="94">
        <v>1938.88525</v>
      </c>
      <c r="Y81" s="93">
        <v>3.6999999999999998E-5</v>
      </c>
      <c r="Z81" s="93">
        <v>9.5560000000000003E-3</v>
      </c>
      <c r="AA81" s="93">
        <v>4.5300000000000001E-4</v>
      </c>
      <c r="AB81" s="122"/>
    </row>
    <row r="82" spans="1:28" ht="13.5" customHeight="1">
      <c r="A82" s="122"/>
      <c r="B82">
        <v>520030677</v>
      </c>
      <c r="C82">
        <v>116</v>
      </c>
      <c r="D82" t="s">
        <v>2760</v>
      </c>
      <c r="G82" t="s">
        <v>2761</v>
      </c>
      <c r="H82">
        <v>100500172</v>
      </c>
      <c r="I82" t="s">
        <v>310</v>
      </c>
      <c r="J82" t="s">
        <v>1021</v>
      </c>
      <c r="L82" t="s">
        <v>203</v>
      </c>
      <c r="O82" t="s">
        <v>222</v>
      </c>
      <c r="P82" t="s">
        <v>335</v>
      </c>
      <c r="Q82" s="96">
        <v>44200</v>
      </c>
      <c r="R82" t="s">
        <v>1218</v>
      </c>
      <c r="S82" t="s">
        <v>888</v>
      </c>
      <c r="T82" t="s">
        <v>892</v>
      </c>
      <c r="U82" s="96">
        <v>46112</v>
      </c>
      <c r="V82" s="94">
        <v>2.9780000000000002</v>
      </c>
      <c r="W82" s="94">
        <v>927.06901000000005</v>
      </c>
      <c r="X82" s="94">
        <v>2760.8114999999998</v>
      </c>
      <c r="Y82" s="93">
        <v>3.6000000000000001E-5</v>
      </c>
      <c r="Z82" s="93">
        <v>1.3606999999999999E-2</v>
      </c>
      <c r="AA82" s="93">
        <v>6.4499999999999996E-4</v>
      </c>
      <c r="AB82" s="122"/>
    </row>
    <row r="83" spans="1:28" ht="13.5" customHeight="1">
      <c r="A83" s="122"/>
      <c r="B83">
        <v>520030677</v>
      </c>
      <c r="C83">
        <v>116</v>
      </c>
      <c r="D83" t="s">
        <v>2676</v>
      </c>
      <c r="G83" t="s">
        <v>2677</v>
      </c>
      <c r="H83">
        <v>100300136</v>
      </c>
      <c r="I83" t="s">
        <v>310</v>
      </c>
      <c r="J83" t="s">
        <v>1021</v>
      </c>
      <c r="L83" t="s">
        <v>203</v>
      </c>
      <c r="O83" t="s">
        <v>222</v>
      </c>
      <c r="P83" t="s">
        <v>335</v>
      </c>
      <c r="Q83" s="96">
        <v>44404</v>
      </c>
      <c r="R83" t="s">
        <v>1218</v>
      </c>
      <c r="S83" t="s">
        <v>888</v>
      </c>
      <c r="T83" t="s">
        <v>892</v>
      </c>
      <c r="U83" s="96">
        <v>46112</v>
      </c>
      <c r="V83" s="94">
        <v>2.9780000000000002</v>
      </c>
      <c r="W83" s="94">
        <v>1039.3606</v>
      </c>
      <c r="X83" s="94">
        <v>3095.2158800000002</v>
      </c>
      <c r="Y83" s="93">
        <v>3.1E-4</v>
      </c>
      <c r="Z83" s="93">
        <v>1.5256E-2</v>
      </c>
      <c r="AA83" s="93">
        <v>7.2400000000000003E-4</v>
      </c>
      <c r="AB83" s="122"/>
    </row>
    <row r="84" spans="1:28" ht="13.5" customHeight="1">
      <c r="A84" s="122"/>
      <c r="B84">
        <v>520030677</v>
      </c>
      <c r="C84">
        <v>116</v>
      </c>
      <c r="D84" t="s">
        <v>2663</v>
      </c>
      <c r="G84" t="s">
        <v>2664</v>
      </c>
      <c r="H84">
        <v>100303569</v>
      </c>
      <c r="I84" t="s">
        <v>310</v>
      </c>
      <c r="J84" t="s">
        <v>1026</v>
      </c>
      <c r="L84" t="s">
        <v>203</v>
      </c>
      <c r="O84" t="s">
        <v>222</v>
      </c>
      <c r="P84" t="s">
        <v>335</v>
      </c>
      <c r="Q84" s="96">
        <v>44258</v>
      </c>
      <c r="R84" t="s">
        <v>1218</v>
      </c>
      <c r="S84" t="s">
        <v>888</v>
      </c>
      <c r="T84" t="s">
        <v>892</v>
      </c>
      <c r="U84" s="96">
        <v>46112</v>
      </c>
      <c r="V84" s="94">
        <v>2.9780000000000002</v>
      </c>
      <c r="W84" s="94">
        <v>293.41156999999998</v>
      </c>
      <c r="X84" s="94">
        <v>873.77964999999995</v>
      </c>
      <c r="Y84" s="93">
        <v>1.3101E-2</v>
      </c>
      <c r="Z84" s="93">
        <v>4.3059999999999999E-3</v>
      </c>
      <c r="AA84" s="93">
        <v>2.04E-4</v>
      </c>
      <c r="AB84" s="122"/>
    </row>
    <row r="85" spans="1:28" ht="13.5" customHeight="1">
      <c r="A85" s="122"/>
      <c r="B85">
        <v>520030677</v>
      </c>
      <c r="C85">
        <v>116</v>
      </c>
      <c r="D85" t="s">
        <v>2749</v>
      </c>
      <c r="G85" t="s">
        <v>2750</v>
      </c>
      <c r="H85">
        <v>100500743</v>
      </c>
      <c r="I85" t="s">
        <v>310</v>
      </c>
      <c r="J85" t="s">
        <v>1021</v>
      </c>
      <c r="L85" t="s">
        <v>203</v>
      </c>
      <c r="O85" t="s">
        <v>222</v>
      </c>
      <c r="P85" t="s">
        <v>335</v>
      </c>
      <c r="Q85" s="96">
        <v>44504</v>
      </c>
      <c r="R85" t="s">
        <v>1218</v>
      </c>
      <c r="S85" t="s">
        <v>888</v>
      </c>
      <c r="T85" t="s">
        <v>892</v>
      </c>
      <c r="U85" s="96">
        <v>46112</v>
      </c>
      <c r="V85" s="94">
        <v>2.9780000000000002</v>
      </c>
      <c r="W85" s="94">
        <v>621.31320000000005</v>
      </c>
      <c r="X85" s="94">
        <v>1850.27071</v>
      </c>
      <c r="Y85" s="93">
        <v>2.1800000000000001E-4</v>
      </c>
      <c r="Z85" s="93">
        <v>9.1190000000000004E-3</v>
      </c>
      <c r="AA85" s="93">
        <v>4.3199999999999998E-4</v>
      </c>
      <c r="AB85" s="122"/>
    </row>
    <row r="86" spans="1:28" ht="13.5" customHeight="1">
      <c r="A86" s="122"/>
      <c r="B86">
        <v>520030677</v>
      </c>
      <c r="C86">
        <v>116</v>
      </c>
      <c r="D86" t="s">
        <v>2643</v>
      </c>
      <c r="G86" t="s">
        <v>2644</v>
      </c>
      <c r="H86">
        <v>100350826</v>
      </c>
      <c r="I86" t="s">
        <v>310</v>
      </c>
      <c r="J86" t="s">
        <v>1025</v>
      </c>
      <c r="L86" t="s">
        <v>203</v>
      </c>
      <c r="O86" t="s">
        <v>222</v>
      </c>
      <c r="P86" t="s">
        <v>335</v>
      </c>
      <c r="Q86" s="96">
        <v>43832</v>
      </c>
      <c r="R86" t="s">
        <v>1218</v>
      </c>
      <c r="S86" t="s">
        <v>888</v>
      </c>
      <c r="T86" t="s">
        <v>892</v>
      </c>
      <c r="U86" s="96">
        <v>46112</v>
      </c>
      <c r="V86" s="94">
        <v>2.9780000000000002</v>
      </c>
      <c r="W86" s="94">
        <v>895.53628000000003</v>
      </c>
      <c r="X86" s="94">
        <v>2666.9070299999998</v>
      </c>
      <c r="Y86" s="93">
        <v>4.1647999999999998E-2</v>
      </c>
      <c r="Z86" s="93">
        <v>1.3143999999999999E-2</v>
      </c>
      <c r="AA86" s="93">
        <v>6.2299999999999996E-4</v>
      </c>
      <c r="AB86" s="122"/>
    </row>
    <row r="87" spans="1:28" ht="13.5" customHeight="1">
      <c r="A87" s="122"/>
      <c r="B87">
        <v>520030677</v>
      </c>
      <c r="C87">
        <v>116</v>
      </c>
      <c r="D87" t="s">
        <v>2745</v>
      </c>
      <c r="G87" t="s">
        <v>2746</v>
      </c>
      <c r="H87">
        <v>10030088</v>
      </c>
      <c r="I87" t="s">
        <v>310</v>
      </c>
      <c r="J87" t="s">
        <v>1022</v>
      </c>
      <c r="L87" t="s">
        <v>203</v>
      </c>
      <c r="O87" t="s">
        <v>222</v>
      </c>
      <c r="P87" t="s">
        <v>335</v>
      </c>
      <c r="Q87" s="96">
        <v>43766</v>
      </c>
      <c r="R87" t="s">
        <v>1218</v>
      </c>
      <c r="S87" t="s">
        <v>888</v>
      </c>
      <c r="T87" t="s">
        <v>892</v>
      </c>
      <c r="U87" s="96">
        <v>46112</v>
      </c>
      <c r="V87" s="94">
        <v>2.9780000000000002</v>
      </c>
      <c r="W87" s="94">
        <v>1347.4725000000001</v>
      </c>
      <c r="X87" s="94">
        <v>4012.7731100000001</v>
      </c>
      <c r="Y87" s="93">
        <v>1.05E-4</v>
      </c>
      <c r="Z87" s="93">
        <v>1.9778E-2</v>
      </c>
      <c r="AA87" s="93">
        <v>9.3800000000000003E-4</v>
      </c>
      <c r="AB87" s="122"/>
    </row>
    <row r="88" spans="1:28" ht="13.5" customHeight="1">
      <c r="A88" s="122"/>
      <c r="B88">
        <v>520030677</v>
      </c>
      <c r="C88">
        <v>116</v>
      </c>
      <c r="D88" t="s">
        <v>2671</v>
      </c>
      <c r="G88" t="s">
        <v>2672</v>
      </c>
      <c r="H88">
        <v>100200583</v>
      </c>
      <c r="I88" t="s">
        <v>310</v>
      </c>
      <c r="J88" t="s">
        <v>1021</v>
      </c>
      <c r="L88" t="s">
        <v>203</v>
      </c>
      <c r="O88" t="s">
        <v>222</v>
      </c>
      <c r="P88" t="s">
        <v>335</v>
      </c>
      <c r="Q88" s="96">
        <v>44698</v>
      </c>
      <c r="R88" t="s">
        <v>1218</v>
      </c>
      <c r="S88" t="s">
        <v>888</v>
      </c>
      <c r="T88" t="s">
        <v>892</v>
      </c>
      <c r="U88" s="96">
        <v>46112</v>
      </c>
      <c r="V88" s="94">
        <v>2.9780000000000002</v>
      </c>
      <c r="W88" s="94">
        <v>999.95150999999998</v>
      </c>
      <c r="X88" s="94">
        <v>2977.8555999999999</v>
      </c>
      <c r="Y88" s="93">
        <v>5.8E-5</v>
      </c>
      <c r="Z88" s="93">
        <v>1.4677000000000001E-2</v>
      </c>
      <c r="AA88" s="93">
        <v>6.96E-4</v>
      </c>
      <c r="AB88" s="122"/>
    </row>
    <row r="89" spans="1:28" ht="13.5" customHeight="1">
      <c r="A89" s="122"/>
      <c r="B89">
        <v>520030677</v>
      </c>
      <c r="C89">
        <v>116</v>
      </c>
      <c r="D89" t="s">
        <v>2667</v>
      </c>
      <c r="G89" t="s">
        <v>2668</v>
      </c>
      <c r="H89">
        <v>10041135</v>
      </c>
      <c r="I89" t="s">
        <v>310</v>
      </c>
      <c r="J89" t="s">
        <v>1021</v>
      </c>
      <c r="L89" t="s">
        <v>203</v>
      </c>
      <c r="O89" t="s">
        <v>222</v>
      </c>
      <c r="P89" t="s">
        <v>335</v>
      </c>
      <c r="Q89" s="96">
        <v>44389</v>
      </c>
      <c r="R89" t="s">
        <v>1218</v>
      </c>
      <c r="S89" t="s">
        <v>888</v>
      </c>
      <c r="T89" t="s">
        <v>892</v>
      </c>
      <c r="U89" s="96">
        <v>46112</v>
      </c>
      <c r="V89" s="94">
        <v>2.9780000000000002</v>
      </c>
      <c r="W89" s="94">
        <v>1015.85754</v>
      </c>
      <c r="X89" s="94">
        <v>3025.2237599999999</v>
      </c>
      <c r="Y89" s="93">
        <v>1.76E-4</v>
      </c>
      <c r="Z89" s="93">
        <v>1.4911000000000001E-2</v>
      </c>
      <c r="AA89" s="93">
        <v>7.0699999999999995E-4</v>
      </c>
      <c r="AB89" s="122"/>
    </row>
    <row r="90" spans="1:28" ht="13.5" customHeight="1">
      <c r="A90" s="122"/>
      <c r="B90">
        <v>520030677</v>
      </c>
      <c r="C90">
        <v>116</v>
      </c>
      <c r="D90" t="s">
        <v>2645</v>
      </c>
      <c r="G90" t="s">
        <v>2646</v>
      </c>
      <c r="H90">
        <v>100270073</v>
      </c>
      <c r="I90" t="s">
        <v>310</v>
      </c>
      <c r="J90" t="s">
        <v>1024</v>
      </c>
      <c r="L90" t="s">
        <v>203</v>
      </c>
      <c r="O90" t="s">
        <v>222</v>
      </c>
      <c r="P90" t="s">
        <v>335</v>
      </c>
      <c r="Q90" s="96">
        <v>44046</v>
      </c>
      <c r="R90" t="s">
        <v>1218</v>
      </c>
      <c r="S90" t="s">
        <v>888</v>
      </c>
      <c r="T90" t="s">
        <v>892</v>
      </c>
      <c r="U90" s="96">
        <v>46112</v>
      </c>
      <c r="V90" s="94">
        <v>2.9780000000000002</v>
      </c>
      <c r="W90" s="94">
        <v>682.63306</v>
      </c>
      <c r="X90" s="94">
        <v>2032.8812600000001</v>
      </c>
      <c r="Y90" s="93">
        <v>1E-4</v>
      </c>
      <c r="Z90" s="93">
        <v>1.0019E-2</v>
      </c>
      <c r="AA90" s="93">
        <v>4.75E-4</v>
      </c>
      <c r="AB90" s="122"/>
    </row>
    <row r="91" spans="1:28" ht="13.5" customHeight="1">
      <c r="A91" s="122"/>
      <c r="B91">
        <v>520030677</v>
      </c>
      <c r="C91">
        <v>116</v>
      </c>
      <c r="D91" t="s">
        <v>2647</v>
      </c>
      <c r="G91" t="s">
        <v>2673</v>
      </c>
      <c r="H91">
        <v>100505353</v>
      </c>
      <c r="I91" t="s">
        <v>310</v>
      </c>
      <c r="J91" t="s">
        <v>1021</v>
      </c>
      <c r="L91" t="s">
        <v>203</v>
      </c>
      <c r="O91" t="s">
        <v>222</v>
      </c>
      <c r="P91" t="s">
        <v>335</v>
      </c>
      <c r="Q91" s="96">
        <v>45029</v>
      </c>
      <c r="R91" t="s">
        <v>1218</v>
      </c>
      <c r="S91" t="s">
        <v>888</v>
      </c>
      <c r="T91" t="s">
        <v>892</v>
      </c>
      <c r="U91" s="96">
        <v>46022</v>
      </c>
      <c r="V91" s="94">
        <v>2.9780000000000002</v>
      </c>
      <c r="W91" s="94">
        <v>720.62036000000001</v>
      </c>
      <c r="X91" s="94">
        <v>2146.0074199999999</v>
      </c>
      <c r="Y91" s="93">
        <v>1.0825E-2</v>
      </c>
      <c r="Z91" s="93">
        <v>1.0577E-2</v>
      </c>
      <c r="AA91" s="93">
        <v>5.0199999999999995E-4</v>
      </c>
      <c r="AB91" s="122"/>
    </row>
    <row r="92" spans="1:28" ht="13.5" customHeight="1">
      <c r="A92" s="122"/>
      <c r="B92">
        <v>520030677</v>
      </c>
      <c r="C92">
        <v>116</v>
      </c>
      <c r="D92" t="s">
        <v>2756</v>
      </c>
      <c r="G92" t="s">
        <v>2757</v>
      </c>
      <c r="H92">
        <v>100270016</v>
      </c>
      <c r="I92" t="s">
        <v>310</v>
      </c>
      <c r="J92" t="s">
        <v>1026</v>
      </c>
      <c r="L92" t="s">
        <v>203</v>
      </c>
      <c r="O92" t="s">
        <v>294</v>
      </c>
      <c r="P92" t="s">
        <v>335</v>
      </c>
      <c r="Q92" s="96">
        <v>43608</v>
      </c>
      <c r="R92" t="s">
        <v>1218</v>
      </c>
      <c r="S92" t="s">
        <v>888</v>
      </c>
      <c r="T92" t="s">
        <v>892</v>
      </c>
      <c r="U92" s="96">
        <v>46112</v>
      </c>
      <c r="V92" s="94">
        <v>2.9780000000000002</v>
      </c>
      <c r="W92" s="94">
        <v>639.66718000000003</v>
      </c>
      <c r="X92" s="94">
        <v>1904.92887</v>
      </c>
      <c r="Y92" s="93">
        <v>3.4499999999999998E-4</v>
      </c>
      <c r="Z92" s="93">
        <v>9.3889999999999998E-3</v>
      </c>
      <c r="AA92" s="93">
        <v>4.4499999999999997E-4</v>
      </c>
      <c r="AB92" s="122"/>
    </row>
    <row r="93" spans="1:28" ht="13.5" customHeight="1">
      <c r="A93" s="122"/>
      <c r="B93">
        <v>520030677</v>
      </c>
      <c r="C93">
        <v>116</v>
      </c>
      <c r="D93" t="s">
        <v>2771</v>
      </c>
      <c r="G93" t="s">
        <v>2772</v>
      </c>
      <c r="H93">
        <v>10230258</v>
      </c>
      <c r="I93" t="s">
        <v>310</v>
      </c>
      <c r="J93" t="s">
        <v>1021</v>
      </c>
      <c r="L93" t="s">
        <v>203</v>
      </c>
      <c r="O93" t="s">
        <v>222</v>
      </c>
      <c r="P93" t="s">
        <v>335</v>
      </c>
      <c r="Q93" s="96">
        <v>45323</v>
      </c>
      <c r="R93" t="s">
        <v>1218</v>
      </c>
      <c r="S93" t="s">
        <v>888</v>
      </c>
      <c r="T93" t="s">
        <v>892</v>
      </c>
      <c r="U93" s="96">
        <v>46112</v>
      </c>
      <c r="V93" s="94">
        <v>2.9780000000000002</v>
      </c>
      <c r="W93" s="94">
        <v>629.96109000000001</v>
      </c>
      <c r="X93" s="94">
        <v>1876.02414</v>
      </c>
      <c r="Y93" s="93">
        <v>4.3999999999999999E-5</v>
      </c>
      <c r="Z93" s="93">
        <v>9.2460000000000007E-3</v>
      </c>
      <c r="AA93" s="93">
        <v>4.3800000000000002E-4</v>
      </c>
      <c r="AB93" s="122"/>
    </row>
    <row r="94" spans="1:28" ht="13.5" customHeight="1">
      <c r="A94" s="122"/>
      <c r="B94">
        <v>520030677</v>
      </c>
      <c r="C94">
        <v>116</v>
      </c>
      <c r="D94" t="s">
        <v>2764</v>
      </c>
      <c r="G94" t="s">
        <v>2765</v>
      </c>
      <c r="H94">
        <v>10030013</v>
      </c>
      <c r="I94" t="s">
        <v>310</v>
      </c>
      <c r="J94" t="s">
        <v>1021</v>
      </c>
      <c r="L94" t="s">
        <v>203</v>
      </c>
      <c r="O94" t="s">
        <v>222</v>
      </c>
      <c r="P94" t="s">
        <v>335</v>
      </c>
      <c r="Q94" s="96">
        <v>43740</v>
      </c>
      <c r="R94" t="s">
        <v>1218</v>
      </c>
      <c r="S94" t="s">
        <v>888</v>
      </c>
      <c r="T94" t="s">
        <v>892</v>
      </c>
      <c r="U94" s="96">
        <v>46112</v>
      </c>
      <c r="V94" s="94">
        <v>2.9780000000000002</v>
      </c>
      <c r="W94" s="94">
        <v>1183.2131899999999</v>
      </c>
      <c r="X94" s="94">
        <v>3523.60889</v>
      </c>
      <c r="Y94" s="93">
        <v>7.3999999999999996E-5</v>
      </c>
      <c r="Z94" s="93">
        <v>1.7367E-2</v>
      </c>
      <c r="AA94" s="93">
        <v>8.2399999999999997E-4</v>
      </c>
      <c r="AB94" s="122"/>
    </row>
    <row r="95" spans="1:28" ht="13.5" customHeight="1">
      <c r="A95" s="122"/>
      <c r="B95">
        <v>520030677</v>
      </c>
      <c r="C95">
        <v>116</v>
      </c>
      <c r="D95" t="s">
        <v>2762</v>
      </c>
      <c r="G95" t="s">
        <v>2763</v>
      </c>
      <c r="H95">
        <v>10040251</v>
      </c>
      <c r="I95" t="s">
        <v>310</v>
      </c>
      <c r="J95" t="s">
        <v>1026</v>
      </c>
      <c r="L95" t="s">
        <v>203</v>
      </c>
      <c r="O95" t="s">
        <v>222</v>
      </c>
      <c r="P95" t="s">
        <v>335</v>
      </c>
      <c r="Q95" s="96">
        <v>44476</v>
      </c>
      <c r="R95" t="s">
        <v>1218</v>
      </c>
      <c r="S95" t="s">
        <v>888</v>
      </c>
      <c r="T95" t="s">
        <v>892</v>
      </c>
      <c r="U95" s="96">
        <v>46112</v>
      </c>
      <c r="V95" s="94">
        <v>2.9780000000000002</v>
      </c>
      <c r="W95" s="94">
        <v>686.08645000000001</v>
      </c>
      <c r="X95" s="94">
        <v>2043.16545</v>
      </c>
      <c r="Y95" s="93">
        <v>2.32E-4</v>
      </c>
      <c r="Z95" s="93">
        <v>1.0070000000000001E-2</v>
      </c>
      <c r="AA95" s="93">
        <v>4.7800000000000002E-4</v>
      </c>
      <c r="AB95" s="122"/>
    </row>
    <row r="96" spans="1:28" ht="13.5" customHeight="1">
      <c r="A96" s="122"/>
      <c r="B96">
        <v>520030677</v>
      </c>
      <c r="C96">
        <v>116</v>
      </c>
      <c r="D96" t="s">
        <v>2758</v>
      </c>
      <c r="G96" t="s">
        <v>2759</v>
      </c>
      <c r="H96">
        <v>100250067</v>
      </c>
      <c r="I96" t="s">
        <v>310</v>
      </c>
      <c r="J96" t="s">
        <v>1025</v>
      </c>
      <c r="L96" t="s">
        <v>203</v>
      </c>
      <c r="O96" t="s">
        <v>222</v>
      </c>
      <c r="P96" t="s">
        <v>335</v>
      </c>
      <c r="Q96" s="96">
        <v>42268</v>
      </c>
      <c r="R96" t="s">
        <v>1218</v>
      </c>
      <c r="S96" t="s">
        <v>888</v>
      </c>
      <c r="T96" t="s">
        <v>892</v>
      </c>
      <c r="U96" s="96">
        <v>46022</v>
      </c>
      <c r="V96" s="94">
        <v>2.9780000000000002</v>
      </c>
      <c r="W96" s="94">
        <v>666.80399999999997</v>
      </c>
      <c r="X96" s="94">
        <v>1985.7423100000001</v>
      </c>
      <c r="Y96" s="93">
        <v>9.9000000000000008E-3</v>
      </c>
      <c r="Z96" s="93">
        <v>9.7870000000000006E-3</v>
      </c>
      <c r="AA96" s="93">
        <v>4.64E-4</v>
      </c>
      <c r="AB96" s="122"/>
    </row>
    <row r="97" spans="1:28" ht="13.5" customHeight="1">
      <c r="A97" s="122"/>
      <c r="B97">
        <v>520030677</v>
      </c>
      <c r="C97">
        <v>116</v>
      </c>
      <c r="D97" t="s">
        <v>2647</v>
      </c>
      <c r="G97" t="s">
        <v>2648</v>
      </c>
      <c r="H97">
        <v>102202124</v>
      </c>
      <c r="I97" t="s">
        <v>310</v>
      </c>
      <c r="J97" t="s">
        <v>1024</v>
      </c>
      <c r="L97" t="s">
        <v>203</v>
      </c>
      <c r="O97" t="s">
        <v>222</v>
      </c>
      <c r="P97" t="s">
        <v>335</v>
      </c>
      <c r="Q97" s="96">
        <v>45076</v>
      </c>
      <c r="R97" t="s">
        <v>1218</v>
      </c>
      <c r="S97" t="s">
        <v>888</v>
      </c>
      <c r="T97" t="s">
        <v>892</v>
      </c>
      <c r="U97" s="96">
        <v>46022</v>
      </c>
      <c r="V97" s="94">
        <v>2.9780000000000002</v>
      </c>
      <c r="W97" s="94">
        <v>1675.60058</v>
      </c>
      <c r="X97" s="94">
        <v>4989.9385300000004</v>
      </c>
      <c r="Y97" s="93">
        <v>2.7744000000000001E-2</v>
      </c>
      <c r="Z97" s="93">
        <v>2.4594000000000001E-2</v>
      </c>
      <c r="AA97" s="93">
        <v>1.1670000000000001E-3</v>
      </c>
      <c r="AB97" s="122"/>
    </row>
    <row r="98" spans="1:28" ht="13.5" customHeight="1">
      <c r="A98" s="122"/>
      <c r="B98">
        <v>520030677</v>
      </c>
      <c r="C98">
        <v>116</v>
      </c>
      <c r="D98" t="s">
        <v>2665</v>
      </c>
      <c r="G98" t="s">
        <v>2666</v>
      </c>
      <c r="H98">
        <v>100200351</v>
      </c>
      <c r="I98" t="s">
        <v>310</v>
      </c>
      <c r="J98" t="s">
        <v>1021</v>
      </c>
      <c r="L98" t="s">
        <v>203</v>
      </c>
      <c r="O98" t="s">
        <v>222</v>
      </c>
      <c r="P98" t="s">
        <v>335</v>
      </c>
      <c r="Q98" s="96">
        <v>45152</v>
      </c>
      <c r="R98" t="s">
        <v>1218</v>
      </c>
      <c r="S98" t="s">
        <v>888</v>
      </c>
      <c r="T98" t="s">
        <v>892</v>
      </c>
      <c r="U98" s="96">
        <v>46112</v>
      </c>
      <c r="V98" s="94">
        <v>2.9780000000000002</v>
      </c>
      <c r="W98" s="94">
        <v>631.14025000000004</v>
      </c>
      <c r="X98" s="94">
        <v>1879.53566</v>
      </c>
      <c r="Y98" s="93">
        <v>5.8E-5</v>
      </c>
      <c r="Z98" s="93">
        <v>9.2639999999999997E-3</v>
      </c>
      <c r="AA98" s="93">
        <v>4.3899999999999999E-4</v>
      </c>
      <c r="AB98" s="122"/>
    </row>
    <row r="99" spans="1:28" ht="13.5" customHeight="1">
      <c r="A99" s="122"/>
      <c r="B99">
        <v>520030677</v>
      </c>
      <c r="C99">
        <v>116</v>
      </c>
      <c r="D99" t="s">
        <v>2739</v>
      </c>
      <c r="G99" t="s">
        <v>2740</v>
      </c>
      <c r="H99">
        <v>100260058</v>
      </c>
      <c r="I99" t="s">
        <v>310</v>
      </c>
      <c r="J99" t="s">
        <v>1025</v>
      </c>
      <c r="L99" t="s">
        <v>203</v>
      </c>
      <c r="O99" t="s">
        <v>291</v>
      </c>
      <c r="P99" t="s">
        <v>335</v>
      </c>
      <c r="Q99" s="96">
        <v>42902</v>
      </c>
      <c r="R99" t="s">
        <v>1223</v>
      </c>
      <c r="S99" t="s">
        <v>888</v>
      </c>
      <c r="T99" t="s">
        <v>892</v>
      </c>
      <c r="U99" s="96">
        <v>46022</v>
      </c>
      <c r="V99" s="94">
        <v>3.3944999999999999</v>
      </c>
      <c r="W99" s="94">
        <v>557.49535000000003</v>
      </c>
      <c r="X99" s="94">
        <v>1892.41795</v>
      </c>
      <c r="Y99" s="93">
        <v>5.1659999999999996E-3</v>
      </c>
      <c r="Z99" s="93">
        <v>9.3270000000000002E-3</v>
      </c>
      <c r="AA99" s="93">
        <v>4.4200000000000001E-4</v>
      </c>
      <c r="AB99" s="122"/>
    </row>
    <row r="100" spans="1:28" ht="13.5" customHeight="1">
      <c r="A100" s="122"/>
      <c r="B100">
        <v>520030677</v>
      </c>
      <c r="C100">
        <v>116</v>
      </c>
      <c r="D100" t="s">
        <v>2661</v>
      </c>
      <c r="G100" t="s">
        <v>2662</v>
      </c>
      <c r="H100">
        <v>100505379</v>
      </c>
      <c r="I100" t="s">
        <v>310</v>
      </c>
      <c r="J100" t="s">
        <v>1025</v>
      </c>
      <c r="L100" t="s">
        <v>203</v>
      </c>
      <c r="O100" t="s">
        <v>222</v>
      </c>
      <c r="P100" t="s">
        <v>335</v>
      </c>
      <c r="Q100" s="96">
        <v>45005</v>
      </c>
      <c r="R100" t="s">
        <v>1218</v>
      </c>
      <c r="S100" t="s">
        <v>888</v>
      </c>
      <c r="T100" t="s">
        <v>892</v>
      </c>
      <c r="U100" s="96">
        <v>46112</v>
      </c>
      <c r="V100" s="94">
        <v>2.9780000000000002</v>
      </c>
      <c r="W100" s="94">
        <v>733.74235999999996</v>
      </c>
      <c r="X100" s="94">
        <v>2185.08475</v>
      </c>
      <c r="Y100" s="93">
        <v>4.3000000000000002E-5</v>
      </c>
      <c r="Z100" s="93">
        <v>1.077E-2</v>
      </c>
      <c r="AA100" s="93">
        <v>5.1099999999999995E-4</v>
      </c>
      <c r="AB100" s="122"/>
    </row>
    <row r="101" spans="1:28" ht="13.5" customHeight="1">
      <c r="A101" s="122"/>
      <c r="B101">
        <v>520030677</v>
      </c>
      <c r="C101">
        <v>116</v>
      </c>
      <c r="G101" t="s">
        <v>2768</v>
      </c>
      <c r="H101">
        <v>100250042</v>
      </c>
      <c r="I101" t="s">
        <v>310</v>
      </c>
      <c r="J101" t="s">
        <v>1025</v>
      </c>
      <c r="L101" t="s">
        <v>203</v>
      </c>
      <c r="O101" t="s">
        <v>243</v>
      </c>
      <c r="P101" t="s">
        <v>335</v>
      </c>
      <c r="Q101" s="96">
        <v>42184</v>
      </c>
      <c r="R101" t="s">
        <v>1223</v>
      </c>
      <c r="S101" t="s">
        <v>888</v>
      </c>
      <c r="T101" t="s">
        <v>892</v>
      </c>
      <c r="U101" s="96">
        <v>45657</v>
      </c>
      <c r="V101" s="94">
        <v>3.3944999999999999</v>
      </c>
      <c r="W101" s="94">
        <v>641.81948999999997</v>
      </c>
      <c r="X101" s="94">
        <v>2178.6562699999999</v>
      </c>
      <c r="Y101" s="93">
        <v>6.764E-3</v>
      </c>
      <c r="Z101" s="93">
        <v>1.0737999999999999E-2</v>
      </c>
      <c r="AA101" s="93">
        <v>5.0900000000000001E-4</v>
      </c>
      <c r="AB101" s="122"/>
    </row>
    <row r="102" spans="1:28" ht="13.5" customHeight="1">
      <c r="A102" s="122"/>
      <c r="B102">
        <v>520030677</v>
      </c>
      <c r="C102">
        <v>116</v>
      </c>
      <c r="D102" t="s">
        <v>2669</v>
      </c>
      <c r="G102" t="s">
        <v>2767</v>
      </c>
      <c r="H102">
        <v>100500479</v>
      </c>
      <c r="I102" t="s">
        <v>310</v>
      </c>
      <c r="J102" t="s">
        <v>1022</v>
      </c>
      <c r="L102" t="s">
        <v>203</v>
      </c>
      <c r="O102" t="s">
        <v>291</v>
      </c>
      <c r="P102" t="s">
        <v>335</v>
      </c>
      <c r="Q102" s="96">
        <v>44420</v>
      </c>
      <c r="R102" t="s">
        <v>1223</v>
      </c>
      <c r="S102" t="s">
        <v>888</v>
      </c>
      <c r="T102" t="s">
        <v>892</v>
      </c>
      <c r="U102" s="96">
        <v>46112</v>
      </c>
      <c r="V102" s="94">
        <v>3.3944999999999999</v>
      </c>
      <c r="W102" s="94">
        <v>1250.30834</v>
      </c>
      <c r="X102" s="94">
        <v>4244.1716500000002</v>
      </c>
      <c r="Y102" s="93">
        <v>1.3899999999999999E-4</v>
      </c>
      <c r="Z102" s="93">
        <v>2.0919E-2</v>
      </c>
      <c r="AA102" s="93">
        <v>9.9200000000000004E-4</v>
      </c>
      <c r="AB102" s="122"/>
    </row>
    <row r="103" spans="1:28" ht="13.5" customHeight="1">
      <c r="A103" s="122"/>
      <c r="B103">
        <v>520030677</v>
      </c>
      <c r="C103">
        <v>116</v>
      </c>
      <c r="D103" t="s">
        <v>2678</v>
      </c>
      <c r="G103" t="s">
        <v>2679</v>
      </c>
      <c r="H103">
        <v>100511351</v>
      </c>
      <c r="I103" t="s">
        <v>310</v>
      </c>
      <c r="J103" t="s">
        <v>1021</v>
      </c>
      <c r="L103" t="s">
        <v>203</v>
      </c>
      <c r="O103" t="s">
        <v>222</v>
      </c>
      <c r="P103" t="s">
        <v>335</v>
      </c>
      <c r="Q103" s="96">
        <v>45013</v>
      </c>
      <c r="R103" t="s">
        <v>1218</v>
      </c>
      <c r="S103" t="s">
        <v>888</v>
      </c>
      <c r="T103" t="s">
        <v>892</v>
      </c>
      <c r="U103" s="96">
        <v>46112</v>
      </c>
      <c r="V103" s="94">
        <v>2.9780000000000002</v>
      </c>
      <c r="W103" s="94">
        <v>705.54618000000005</v>
      </c>
      <c r="X103" s="94">
        <v>2101.11652</v>
      </c>
      <c r="Y103" s="93">
        <v>1.37E-4</v>
      </c>
      <c r="Z103" s="93">
        <v>1.0356000000000001E-2</v>
      </c>
      <c r="AA103" s="93">
        <v>4.9100000000000001E-4</v>
      </c>
      <c r="AB103" s="122"/>
    </row>
    <row r="104" spans="1:28" ht="13.5" customHeight="1">
      <c r="A104" s="122"/>
      <c r="B104">
        <v>520030677</v>
      </c>
      <c r="C104">
        <v>116</v>
      </c>
      <c r="D104" t="s">
        <v>2769</v>
      </c>
      <c r="G104" t="s">
        <v>2770</v>
      </c>
      <c r="H104">
        <v>100250018</v>
      </c>
      <c r="I104" t="s">
        <v>310</v>
      </c>
      <c r="J104" t="s">
        <v>1025</v>
      </c>
      <c r="L104" t="s">
        <v>203</v>
      </c>
      <c r="O104" t="s">
        <v>222</v>
      </c>
      <c r="P104" t="s">
        <v>335</v>
      </c>
      <c r="Q104" s="96">
        <v>41911</v>
      </c>
      <c r="R104" t="s">
        <v>1218</v>
      </c>
      <c r="S104" t="s">
        <v>888</v>
      </c>
      <c r="T104" t="s">
        <v>892</v>
      </c>
      <c r="U104" s="96">
        <v>46112</v>
      </c>
      <c r="V104" s="94">
        <v>2.9780000000000002</v>
      </c>
      <c r="W104" s="94">
        <v>271.53091999999998</v>
      </c>
      <c r="X104" s="94">
        <v>808.61906999999997</v>
      </c>
      <c r="Y104" s="93">
        <v>6.5859999999999998E-3</v>
      </c>
      <c r="Z104" s="93">
        <v>3.9849999999999998E-3</v>
      </c>
      <c r="AA104" s="93">
        <v>1.8900000000000001E-4</v>
      </c>
      <c r="AB104" s="122"/>
    </row>
    <row r="105" spans="1:28" ht="13.5" customHeight="1">
      <c r="A105" s="122"/>
      <c r="B105">
        <v>520030677</v>
      </c>
      <c r="C105">
        <v>116</v>
      </c>
      <c r="D105" t="s">
        <v>2751</v>
      </c>
      <c r="G105" t="s">
        <v>2752</v>
      </c>
      <c r="H105">
        <v>10050151</v>
      </c>
      <c r="I105" t="s">
        <v>310</v>
      </c>
      <c r="J105" t="s">
        <v>1021</v>
      </c>
      <c r="L105" t="s">
        <v>203</v>
      </c>
      <c r="O105" t="s">
        <v>222</v>
      </c>
      <c r="P105" t="s">
        <v>335</v>
      </c>
      <c r="Q105" s="96">
        <v>44683</v>
      </c>
      <c r="R105" t="s">
        <v>1218</v>
      </c>
      <c r="S105" t="s">
        <v>888</v>
      </c>
      <c r="T105" t="s">
        <v>892</v>
      </c>
      <c r="U105" s="96">
        <v>46112</v>
      </c>
      <c r="V105" s="94">
        <v>2.9780000000000002</v>
      </c>
      <c r="W105" s="94">
        <v>995.96412999999995</v>
      </c>
      <c r="X105" s="94">
        <v>2965.98119</v>
      </c>
      <c r="Y105" s="93">
        <v>4.1E-5</v>
      </c>
      <c r="Z105" s="93">
        <v>1.4619E-2</v>
      </c>
      <c r="AA105" s="93">
        <v>6.9300000000000004E-4</v>
      </c>
      <c r="AB105" s="122"/>
    </row>
    <row r="106" spans="1:28" ht="13.5" customHeight="1">
      <c r="A106" s="122"/>
      <c r="B106">
        <v>520030677</v>
      </c>
      <c r="C106">
        <v>116</v>
      </c>
      <c r="D106" t="s">
        <v>2751</v>
      </c>
      <c r="G106" t="s">
        <v>2755</v>
      </c>
      <c r="H106">
        <v>100290014</v>
      </c>
      <c r="I106" t="s">
        <v>310</v>
      </c>
      <c r="J106" t="s">
        <v>1021</v>
      </c>
      <c r="L106" t="s">
        <v>203</v>
      </c>
      <c r="O106" t="s">
        <v>291</v>
      </c>
      <c r="P106" t="s">
        <v>335</v>
      </c>
      <c r="Q106" s="96">
        <v>43843</v>
      </c>
      <c r="R106" t="s">
        <v>1223</v>
      </c>
      <c r="S106" t="s">
        <v>888</v>
      </c>
      <c r="T106" t="s">
        <v>892</v>
      </c>
      <c r="U106" s="96">
        <v>46112</v>
      </c>
      <c r="V106" s="94">
        <v>3.3944999999999999</v>
      </c>
      <c r="W106" s="94">
        <v>698.20686000000001</v>
      </c>
      <c r="X106" s="94">
        <v>2370.0632000000001</v>
      </c>
      <c r="Y106" s="93">
        <v>1.54E-4</v>
      </c>
      <c r="Z106" s="93">
        <v>1.1681E-2</v>
      </c>
      <c r="AA106" s="93">
        <v>5.5400000000000002E-4</v>
      </c>
      <c r="AB106" s="122"/>
    </row>
    <row r="107" spans="1:28" ht="13.5" customHeight="1">
      <c r="A107" s="122"/>
      <c r="B107">
        <v>520030677</v>
      </c>
      <c r="C107">
        <v>116</v>
      </c>
      <c r="D107" t="s">
        <v>2741</v>
      </c>
      <c r="G107" t="s">
        <v>2742</v>
      </c>
      <c r="H107">
        <v>100302462</v>
      </c>
      <c r="I107" t="s">
        <v>310</v>
      </c>
      <c r="J107" t="s">
        <v>1025</v>
      </c>
      <c r="L107" t="s">
        <v>203</v>
      </c>
      <c r="O107" t="s">
        <v>222</v>
      </c>
      <c r="P107" t="s">
        <v>335</v>
      </c>
      <c r="Q107" s="96">
        <v>44270</v>
      </c>
      <c r="R107" t="s">
        <v>1218</v>
      </c>
      <c r="S107" t="s">
        <v>888</v>
      </c>
      <c r="T107" t="s">
        <v>892</v>
      </c>
      <c r="U107" s="96">
        <v>46112</v>
      </c>
      <c r="V107" s="94">
        <v>2.9780000000000002</v>
      </c>
      <c r="W107" s="94">
        <v>1571.74982</v>
      </c>
      <c r="X107" s="94">
        <v>4680.6709700000001</v>
      </c>
      <c r="Y107" s="93">
        <v>2.0609999999999999E-3</v>
      </c>
      <c r="Z107" s="93">
        <v>2.307E-2</v>
      </c>
      <c r="AA107" s="93">
        <v>1.0950000000000001E-3</v>
      </c>
      <c r="AB107" s="122"/>
    </row>
    <row r="108" spans="1:28" ht="13.5" customHeight="1">
      <c r="A108" s="122"/>
      <c r="B108">
        <v>520030677</v>
      </c>
      <c r="C108">
        <v>116</v>
      </c>
      <c r="D108" t="s">
        <v>2669</v>
      </c>
      <c r="G108" t="s">
        <v>2670</v>
      </c>
      <c r="H108">
        <v>100301472</v>
      </c>
      <c r="I108" t="s">
        <v>310</v>
      </c>
      <c r="J108" t="s">
        <v>1021</v>
      </c>
      <c r="L108" t="s">
        <v>203</v>
      </c>
      <c r="O108" t="s">
        <v>291</v>
      </c>
      <c r="P108" t="s">
        <v>335</v>
      </c>
      <c r="Q108" s="96">
        <v>44265</v>
      </c>
      <c r="R108" t="s">
        <v>1223</v>
      </c>
      <c r="S108" t="s">
        <v>888</v>
      </c>
      <c r="T108" t="s">
        <v>892</v>
      </c>
      <c r="U108" s="96">
        <v>46112</v>
      </c>
      <c r="V108" s="94">
        <v>3.3944999999999999</v>
      </c>
      <c r="W108" s="94">
        <v>1082.44787</v>
      </c>
      <c r="X108" s="94">
        <v>3674.3692999999998</v>
      </c>
      <c r="Y108" s="93">
        <v>6.4999999999999994E-5</v>
      </c>
      <c r="Z108" s="93">
        <v>1.8110000000000001E-2</v>
      </c>
      <c r="AA108" s="93">
        <v>8.5899999999999995E-4</v>
      </c>
      <c r="AB108" s="122"/>
    </row>
    <row r="109" spans="1:28" ht="13.5" customHeight="1">
      <c r="A109" s="122"/>
      <c r="B109">
        <v>520030677</v>
      </c>
      <c r="C109">
        <v>116</v>
      </c>
      <c r="D109" t="s">
        <v>2674</v>
      </c>
      <c r="G109" t="s">
        <v>2675</v>
      </c>
      <c r="H109">
        <v>10041150</v>
      </c>
      <c r="I109" t="s">
        <v>310</v>
      </c>
      <c r="J109" t="s">
        <v>1026</v>
      </c>
      <c r="L109" t="s">
        <v>203</v>
      </c>
      <c r="O109" t="s">
        <v>222</v>
      </c>
      <c r="P109" t="s">
        <v>335</v>
      </c>
      <c r="Q109" s="96">
        <v>44313</v>
      </c>
      <c r="R109" t="s">
        <v>1218</v>
      </c>
      <c r="S109" t="s">
        <v>888</v>
      </c>
      <c r="T109" t="s">
        <v>892</v>
      </c>
      <c r="U109" s="96">
        <v>46112</v>
      </c>
      <c r="V109" s="94">
        <v>2.9780000000000002</v>
      </c>
      <c r="W109" s="94">
        <v>3.8155700000000001</v>
      </c>
      <c r="X109" s="94">
        <v>11.362769999999999</v>
      </c>
      <c r="Y109" s="93">
        <v>3.3848999999999997E-2</v>
      </c>
      <c r="Z109" s="93">
        <v>5.5999999999999999E-5</v>
      </c>
      <c r="AA109" s="93">
        <v>1.9999999999999999E-6</v>
      </c>
      <c r="AB109" s="122"/>
    </row>
    <row r="110" spans="1:28" ht="13.5" customHeight="1">
      <c r="A110" s="122"/>
      <c r="B110">
        <v>520030677</v>
      </c>
      <c r="C110">
        <v>116</v>
      </c>
      <c r="D110" t="s">
        <v>2747</v>
      </c>
      <c r="G110" t="s">
        <v>2748</v>
      </c>
      <c r="H110">
        <v>10046019</v>
      </c>
      <c r="I110" t="s">
        <v>310</v>
      </c>
      <c r="J110" t="s">
        <v>1021</v>
      </c>
      <c r="L110" t="s">
        <v>203</v>
      </c>
      <c r="O110" t="s">
        <v>222</v>
      </c>
      <c r="P110" t="s">
        <v>335</v>
      </c>
      <c r="Q110" s="96">
        <v>43920</v>
      </c>
      <c r="R110" t="s">
        <v>1218</v>
      </c>
      <c r="S110" t="s">
        <v>888</v>
      </c>
      <c r="T110" t="s">
        <v>892</v>
      </c>
      <c r="U110" s="96">
        <v>46112</v>
      </c>
      <c r="V110" s="94">
        <v>2.9780000000000002</v>
      </c>
      <c r="W110" s="94">
        <v>1209.33267</v>
      </c>
      <c r="X110" s="94">
        <v>3601.3926900000001</v>
      </c>
      <c r="Y110" s="93">
        <v>1.2E-4</v>
      </c>
      <c r="Z110" s="93">
        <v>1.7749999999999998E-2</v>
      </c>
      <c r="AA110" s="93">
        <v>8.4199999999999998E-4</v>
      </c>
      <c r="AB110" s="122"/>
    </row>
    <row r="111" spans="1:28" ht="13.5" customHeight="1">
      <c r="A111" s="122"/>
      <c r="B111">
        <v>520030677</v>
      </c>
      <c r="C111">
        <v>1801</v>
      </c>
      <c r="D111" t="s">
        <v>2649</v>
      </c>
      <c r="G111" t="s">
        <v>2650</v>
      </c>
      <c r="H111">
        <v>100601871</v>
      </c>
      <c r="I111" t="s">
        <v>310</v>
      </c>
      <c r="J111" t="s">
        <v>1021</v>
      </c>
      <c r="L111" t="s">
        <v>202</v>
      </c>
      <c r="O111" t="s">
        <v>202</v>
      </c>
      <c r="P111" t="s">
        <v>335</v>
      </c>
      <c r="Q111" s="96">
        <v>45217</v>
      </c>
      <c r="R111" t="s">
        <v>1218</v>
      </c>
      <c r="S111" t="s">
        <v>888</v>
      </c>
      <c r="T111" t="s">
        <v>892</v>
      </c>
      <c r="U111" s="96">
        <v>46112</v>
      </c>
      <c r="V111" s="94">
        <v>2.9780000000000002</v>
      </c>
      <c r="W111" s="94">
        <v>70.586730000000003</v>
      </c>
      <c r="X111" s="94">
        <v>210.20726999999999</v>
      </c>
      <c r="Y111" s="93">
        <v>1.1400000000000001E-4</v>
      </c>
      <c r="Z111" s="93">
        <v>1.9313E-2</v>
      </c>
      <c r="AA111" s="93">
        <v>5.5999999999999995E-4</v>
      </c>
      <c r="AB111" s="122"/>
    </row>
    <row r="112" spans="1:28" ht="13.5" customHeight="1">
      <c r="A112" s="122"/>
      <c r="B112">
        <v>520030677</v>
      </c>
      <c r="C112">
        <v>1801</v>
      </c>
      <c r="D112" t="s">
        <v>2636</v>
      </c>
      <c r="G112" t="s">
        <v>2637</v>
      </c>
      <c r="H112">
        <v>20250544</v>
      </c>
      <c r="I112" t="s">
        <v>310</v>
      </c>
      <c r="J112" t="s">
        <v>1024</v>
      </c>
      <c r="L112" t="s">
        <v>202</v>
      </c>
      <c r="O112" t="s">
        <v>231</v>
      </c>
      <c r="P112" t="s">
        <v>335</v>
      </c>
      <c r="Q112" s="96">
        <v>46021</v>
      </c>
      <c r="R112" t="s">
        <v>1218</v>
      </c>
      <c r="S112" t="s">
        <v>888</v>
      </c>
      <c r="T112" t="s">
        <v>892</v>
      </c>
      <c r="U112" s="96"/>
      <c r="V112" s="94">
        <v>2.9780000000000002</v>
      </c>
      <c r="W112" s="94">
        <v>5.0000000000000002E-5</v>
      </c>
      <c r="X112" s="94">
        <v>1.6000000000000001E-4</v>
      </c>
      <c r="Y112" s="93">
        <v>1.2500000000000001E-2</v>
      </c>
      <c r="Z112" s="93">
        <v>0</v>
      </c>
      <c r="AA112" s="93">
        <v>0</v>
      </c>
      <c r="AB112" s="122"/>
    </row>
    <row r="113" spans="1:28" ht="13.5" customHeight="1">
      <c r="A113" s="122"/>
      <c r="B113">
        <v>520030677</v>
      </c>
      <c r="C113">
        <v>1801</v>
      </c>
      <c r="D113" t="s">
        <v>2638</v>
      </c>
      <c r="G113" t="s">
        <v>2639</v>
      </c>
      <c r="H113">
        <v>201300589</v>
      </c>
      <c r="I113" t="s">
        <v>310</v>
      </c>
      <c r="J113" t="s">
        <v>1026</v>
      </c>
      <c r="L113" t="s">
        <v>202</v>
      </c>
      <c r="O113" t="s">
        <v>202</v>
      </c>
      <c r="P113" t="s">
        <v>335</v>
      </c>
      <c r="Q113" s="96">
        <v>46175</v>
      </c>
      <c r="R113" t="s">
        <v>1218</v>
      </c>
      <c r="S113" t="s">
        <v>888</v>
      </c>
      <c r="T113" t="s">
        <v>892</v>
      </c>
      <c r="U113" s="96"/>
      <c r="V113" s="94">
        <v>2.9780000000000002</v>
      </c>
      <c r="W113" s="94">
        <v>351.85</v>
      </c>
      <c r="X113" s="94">
        <v>1047.8092999999999</v>
      </c>
      <c r="Y113" s="93">
        <v>2.1710000000000002E-3</v>
      </c>
      <c r="Z113" s="93">
        <v>9.6268999999999993E-2</v>
      </c>
      <c r="AA113" s="93">
        <v>2.7950000000000002E-3</v>
      </c>
      <c r="AB113" s="122"/>
    </row>
    <row r="114" spans="1:28" ht="13.5" customHeight="1">
      <c r="A114" s="122"/>
      <c r="B114">
        <v>520030677</v>
      </c>
      <c r="C114">
        <v>1801</v>
      </c>
      <c r="D114" t="s">
        <v>2651</v>
      </c>
      <c r="G114" t="s">
        <v>2652</v>
      </c>
      <c r="H114">
        <v>100201755</v>
      </c>
      <c r="I114" t="s">
        <v>310</v>
      </c>
      <c r="J114" t="s">
        <v>1021</v>
      </c>
      <c r="L114" t="s">
        <v>202</v>
      </c>
      <c r="O114" t="s">
        <v>202</v>
      </c>
      <c r="P114" t="s">
        <v>335</v>
      </c>
      <c r="Q114" s="96">
        <v>44431</v>
      </c>
      <c r="R114" t="s">
        <v>1218</v>
      </c>
      <c r="S114" t="s">
        <v>888</v>
      </c>
      <c r="T114" t="s">
        <v>892</v>
      </c>
      <c r="U114" s="96">
        <v>46112</v>
      </c>
      <c r="V114" s="94">
        <v>2.9780000000000002</v>
      </c>
      <c r="W114" s="94">
        <v>99.851439999999997</v>
      </c>
      <c r="X114" s="94">
        <v>297.35757999999998</v>
      </c>
      <c r="Y114" s="93">
        <v>6.4800000000000003E-4</v>
      </c>
      <c r="Z114" s="93">
        <v>2.7320000000000001E-2</v>
      </c>
      <c r="AA114" s="93">
        <v>7.9299999999999998E-4</v>
      </c>
      <c r="AB114" s="122"/>
    </row>
    <row r="115" spans="1:28" ht="13.5" customHeight="1">
      <c r="A115" s="122"/>
      <c r="B115">
        <v>520030677</v>
      </c>
      <c r="C115">
        <v>1801</v>
      </c>
      <c r="D115" t="s">
        <v>2632</v>
      </c>
      <c r="G115" t="s">
        <v>2633</v>
      </c>
      <c r="H115">
        <v>100302454</v>
      </c>
      <c r="I115" t="s">
        <v>310</v>
      </c>
      <c r="J115" t="s">
        <v>1024</v>
      </c>
      <c r="L115" t="s">
        <v>202</v>
      </c>
      <c r="O115" t="s">
        <v>202</v>
      </c>
      <c r="P115" t="s">
        <v>335</v>
      </c>
      <c r="Q115" s="96">
        <v>44595</v>
      </c>
      <c r="R115" t="s">
        <v>1222</v>
      </c>
      <c r="S115" t="s">
        <v>888</v>
      </c>
      <c r="T115" t="s">
        <v>892</v>
      </c>
      <c r="U115" s="96">
        <v>46112</v>
      </c>
      <c r="V115" s="94">
        <v>1</v>
      </c>
      <c r="W115" s="94">
        <v>139.22539</v>
      </c>
      <c r="X115" s="94">
        <v>139.22539</v>
      </c>
      <c r="Y115" s="93">
        <v>2.8600000000000001E-4</v>
      </c>
      <c r="Z115" s="93">
        <v>1.2791E-2</v>
      </c>
      <c r="AA115" s="93">
        <v>3.7100000000000002E-4</v>
      </c>
      <c r="AB115" s="122"/>
    </row>
    <row r="116" spans="1:28" ht="13.5" customHeight="1">
      <c r="A116" s="122"/>
      <c r="B116">
        <v>520030677</v>
      </c>
      <c r="C116">
        <v>1801</v>
      </c>
      <c r="D116" t="s">
        <v>2729</v>
      </c>
      <c r="G116" t="s">
        <v>2730</v>
      </c>
      <c r="H116">
        <v>10040210</v>
      </c>
      <c r="I116" t="s">
        <v>310</v>
      </c>
      <c r="J116" t="s">
        <v>1021</v>
      </c>
      <c r="L116" t="s">
        <v>202</v>
      </c>
      <c r="O116" t="s">
        <v>202</v>
      </c>
      <c r="P116" t="s">
        <v>335</v>
      </c>
      <c r="Q116" s="96">
        <v>44419</v>
      </c>
      <c r="R116" t="s">
        <v>1218</v>
      </c>
      <c r="S116" t="s">
        <v>888</v>
      </c>
      <c r="T116" t="s">
        <v>892</v>
      </c>
      <c r="U116" s="96">
        <v>46112</v>
      </c>
      <c r="V116" s="94">
        <v>2.9780000000000002</v>
      </c>
      <c r="W116" s="94">
        <v>80.296469999999999</v>
      </c>
      <c r="X116" s="94">
        <v>239.12288000000001</v>
      </c>
      <c r="Y116" s="93">
        <v>8.5499999999999997E-4</v>
      </c>
      <c r="Z116" s="93">
        <v>2.1968999999999999E-2</v>
      </c>
      <c r="AA116" s="93">
        <v>6.3699999999999998E-4</v>
      </c>
      <c r="AB116" s="122"/>
    </row>
    <row r="117" spans="1:28" ht="13.5" customHeight="1">
      <c r="A117" s="122"/>
      <c r="B117">
        <v>520030677</v>
      </c>
      <c r="C117">
        <v>1801</v>
      </c>
      <c r="D117" t="s">
        <v>2634</v>
      </c>
      <c r="G117" t="s">
        <v>2635</v>
      </c>
      <c r="H117">
        <v>100900125</v>
      </c>
      <c r="I117" t="s">
        <v>310</v>
      </c>
      <c r="J117" t="s">
        <v>1024</v>
      </c>
      <c r="L117" t="s">
        <v>202</v>
      </c>
      <c r="O117" t="s">
        <v>202</v>
      </c>
      <c r="P117" t="s">
        <v>335</v>
      </c>
      <c r="Q117" s="96">
        <v>44574</v>
      </c>
      <c r="R117" t="s">
        <v>1222</v>
      </c>
      <c r="S117" t="s">
        <v>888</v>
      </c>
      <c r="T117" t="s">
        <v>892</v>
      </c>
      <c r="U117" s="96">
        <v>46112</v>
      </c>
      <c r="V117" s="94">
        <v>1</v>
      </c>
      <c r="W117" s="94">
        <v>295.41284999999999</v>
      </c>
      <c r="X117" s="94">
        <v>295.41284999999999</v>
      </c>
      <c r="Y117" s="93">
        <v>2.4359999999999998E-3</v>
      </c>
      <c r="Z117" s="93">
        <v>2.7140999999999998E-2</v>
      </c>
      <c r="AA117" s="93">
        <v>7.8799999999999996E-4</v>
      </c>
      <c r="AB117" s="122"/>
    </row>
    <row r="118" spans="1:28" ht="13.5" customHeight="1">
      <c r="A118" s="122"/>
      <c r="B118">
        <v>520030677</v>
      </c>
      <c r="C118">
        <v>1801</v>
      </c>
      <c r="D118" t="s">
        <v>2703</v>
      </c>
      <c r="G118" t="s">
        <v>2704</v>
      </c>
      <c r="H118">
        <v>101202315</v>
      </c>
      <c r="I118" t="s">
        <v>310</v>
      </c>
      <c r="J118" t="s">
        <v>1023</v>
      </c>
      <c r="L118" t="s">
        <v>202</v>
      </c>
      <c r="O118" t="s">
        <v>202</v>
      </c>
      <c r="P118" t="s">
        <v>335</v>
      </c>
      <c r="Q118" s="96">
        <v>45344</v>
      </c>
      <c r="R118" t="s">
        <v>1218</v>
      </c>
      <c r="S118" t="s">
        <v>888</v>
      </c>
      <c r="T118" t="s">
        <v>892</v>
      </c>
      <c r="U118" s="96">
        <v>46112</v>
      </c>
      <c r="V118" s="94">
        <v>2.9780000000000002</v>
      </c>
      <c r="W118" s="94">
        <v>61.425370000000001</v>
      </c>
      <c r="X118" s="94">
        <v>182.92474999999999</v>
      </c>
      <c r="Y118" s="93">
        <v>5.2400000000000005E-4</v>
      </c>
      <c r="Z118" s="93">
        <v>1.6806000000000001E-2</v>
      </c>
      <c r="AA118" s="93">
        <v>4.8799999999999999E-4</v>
      </c>
      <c r="AB118" s="122"/>
    </row>
    <row r="119" spans="1:28" ht="13.5" customHeight="1">
      <c r="A119" s="122"/>
      <c r="B119">
        <v>520030677</v>
      </c>
      <c r="C119">
        <v>1801</v>
      </c>
      <c r="D119" t="s">
        <v>2723</v>
      </c>
      <c r="G119" t="s">
        <v>2724</v>
      </c>
      <c r="H119">
        <v>101201127</v>
      </c>
      <c r="I119" t="s">
        <v>310</v>
      </c>
      <c r="J119" t="s">
        <v>1025</v>
      </c>
      <c r="L119" t="s">
        <v>202</v>
      </c>
      <c r="O119" t="s">
        <v>202</v>
      </c>
      <c r="P119" t="s">
        <v>335</v>
      </c>
      <c r="Q119" s="96">
        <v>45250</v>
      </c>
      <c r="R119" t="s">
        <v>1222</v>
      </c>
      <c r="S119" t="s">
        <v>888</v>
      </c>
      <c r="T119" t="s">
        <v>892</v>
      </c>
      <c r="U119" s="96">
        <v>46112</v>
      </c>
      <c r="V119" s="94">
        <v>1</v>
      </c>
      <c r="W119" s="94">
        <v>187.27575999999999</v>
      </c>
      <c r="X119" s="94">
        <v>187.27575999999999</v>
      </c>
      <c r="Y119" s="93">
        <v>3.1799999999999998E-4</v>
      </c>
      <c r="Z119" s="93">
        <v>1.7205999999999999E-2</v>
      </c>
      <c r="AA119" s="93">
        <v>4.9899999999999999E-4</v>
      </c>
      <c r="AB119" s="122"/>
    </row>
    <row r="120" spans="1:28" ht="13.5" customHeight="1">
      <c r="A120" s="122"/>
      <c r="B120">
        <v>520030677</v>
      </c>
      <c r="C120">
        <v>1801</v>
      </c>
      <c r="D120" t="s">
        <v>2692</v>
      </c>
      <c r="G120" t="s">
        <v>2693</v>
      </c>
      <c r="H120">
        <v>10070050</v>
      </c>
      <c r="I120" t="s">
        <v>310</v>
      </c>
      <c r="J120" t="s">
        <v>1021</v>
      </c>
      <c r="L120" t="s">
        <v>202</v>
      </c>
      <c r="O120" t="s">
        <v>202</v>
      </c>
      <c r="P120" t="s">
        <v>335</v>
      </c>
      <c r="Q120" s="96">
        <v>44354</v>
      </c>
      <c r="R120" t="s">
        <v>1218</v>
      </c>
      <c r="S120" t="s">
        <v>888</v>
      </c>
      <c r="T120" t="s">
        <v>892</v>
      </c>
      <c r="U120" s="96">
        <v>46112</v>
      </c>
      <c r="V120" s="94">
        <v>2.9780000000000002</v>
      </c>
      <c r="W120" s="94">
        <v>170.06478000000001</v>
      </c>
      <c r="X120" s="94">
        <v>506.45292000000001</v>
      </c>
      <c r="Y120" s="93">
        <v>1.8699999999999999E-4</v>
      </c>
      <c r="Z120" s="93">
        <v>4.6531000000000003E-2</v>
      </c>
      <c r="AA120" s="93">
        <v>1.351E-3</v>
      </c>
      <c r="AB120" s="122"/>
    </row>
    <row r="121" spans="1:28" ht="13.5" customHeight="1">
      <c r="A121" s="122"/>
      <c r="B121">
        <v>520030677</v>
      </c>
      <c r="C121">
        <v>1801</v>
      </c>
      <c r="D121" t="s">
        <v>2717</v>
      </c>
      <c r="G121" t="s">
        <v>2718</v>
      </c>
      <c r="H121">
        <v>100501857</v>
      </c>
      <c r="I121" t="s">
        <v>310</v>
      </c>
      <c r="J121" t="s">
        <v>1026</v>
      </c>
      <c r="L121" t="s">
        <v>202</v>
      </c>
      <c r="O121" t="s">
        <v>202</v>
      </c>
      <c r="P121" t="s">
        <v>335</v>
      </c>
      <c r="Q121" s="96">
        <v>44269</v>
      </c>
      <c r="R121" t="s">
        <v>1222</v>
      </c>
      <c r="S121" t="s">
        <v>888</v>
      </c>
      <c r="T121" t="s">
        <v>892</v>
      </c>
      <c r="U121" s="96">
        <v>45930</v>
      </c>
      <c r="V121" s="94">
        <v>1</v>
      </c>
      <c r="W121" s="94">
        <v>72.363420000000005</v>
      </c>
      <c r="X121" s="94">
        <v>72.363420000000005</v>
      </c>
      <c r="Y121" s="93">
        <v>3.4399999999999999E-3</v>
      </c>
      <c r="Z121" s="93">
        <v>6.6480000000000003E-3</v>
      </c>
      <c r="AA121" s="93">
        <v>1.93E-4</v>
      </c>
      <c r="AB121" s="122"/>
    </row>
    <row r="122" spans="1:28" ht="13.5" customHeight="1">
      <c r="A122" s="122"/>
      <c r="B122">
        <v>520030677</v>
      </c>
      <c r="C122">
        <v>1801</v>
      </c>
      <c r="D122" t="s">
        <v>2636</v>
      </c>
      <c r="G122" t="s">
        <v>2640</v>
      </c>
      <c r="H122">
        <v>200101343</v>
      </c>
      <c r="I122" t="s">
        <v>310</v>
      </c>
      <c r="J122" t="s">
        <v>1024</v>
      </c>
      <c r="L122" t="s">
        <v>202</v>
      </c>
      <c r="O122" t="s">
        <v>222</v>
      </c>
      <c r="P122" t="s">
        <v>335</v>
      </c>
      <c r="Q122" s="96">
        <v>45999</v>
      </c>
      <c r="R122" t="s">
        <v>1218</v>
      </c>
      <c r="S122" t="s">
        <v>888</v>
      </c>
      <c r="T122" t="s">
        <v>892</v>
      </c>
      <c r="U122" s="96"/>
      <c r="V122" s="94">
        <v>2.9780000000000002</v>
      </c>
      <c r="W122" s="94">
        <v>257.214</v>
      </c>
      <c r="X122" s="94">
        <v>765.98329000000001</v>
      </c>
      <c r="Y122" s="93">
        <v>1.286E-2</v>
      </c>
      <c r="Z122" s="93">
        <v>7.0374999999999993E-2</v>
      </c>
      <c r="AA122" s="93">
        <v>2.0430000000000001E-3</v>
      </c>
      <c r="AB122" s="122"/>
    </row>
    <row r="123" spans="1:28" ht="13.5" customHeight="1">
      <c r="A123" s="122"/>
      <c r="B123">
        <v>520030677</v>
      </c>
      <c r="C123">
        <v>1801</v>
      </c>
      <c r="D123" t="s">
        <v>2659</v>
      </c>
      <c r="G123" t="s">
        <v>2660</v>
      </c>
      <c r="H123">
        <v>100402122</v>
      </c>
      <c r="I123" t="s">
        <v>310</v>
      </c>
      <c r="J123" t="s">
        <v>1025</v>
      </c>
      <c r="L123" t="s">
        <v>202</v>
      </c>
      <c r="O123" t="s">
        <v>202</v>
      </c>
      <c r="P123" t="s">
        <v>335</v>
      </c>
      <c r="Q123" s="96">
        <v>44720</v>
      </c>
      <c r="R123" t="s">
        <v>1222</v>
      </c>
      <c r="S123" t="s">
        <v>888</v>
      </c>
      <c r="T123" t="s">
        <v>892</v>
      </c>
      <c r="U123" s="96">
        <v>46112</v>
      </c>
      <c r="V123" s="94">
        <v>1</v>
      </c>
      <c r="W123" s="94">
        <v>415.32249999999999</v>
      </c>
      <c r="X123" s="94">
        <v>415.32249999999999</v>
      </c>
      <c r="Y123" s="93">
        <v>2.1900000000000001E-4</v>
      </c>
      <c r="Z123" s="93">
        <v>3.8157999999999997E-2</v>
      </c>
      <c r="AA123" s="93">
        <v>1.108E-3</v>
      </c>
      <c r="AB123" s="122"/>
    </row>
    <row r="124" spans="1:28" ht="13.5" customHeight="1">
      <c r="A124" s="122"/>
      <c r="B124">
        <v>520030677</v>
      </c>
      <c r="C124">
        <v>1801</v>
      </c>
      <c r="D124" t="s">
        <v>2734</v>
      </c>
      <c r="G124" t="s">
        <v>2735</v>
      </c>
      <c r="H124">
        <v>100505320</v>
      </c>
      <c r="I124" t="s">
        <v>310</v>
      </c>
      <c r="J124" t="s">
        <v>1024</v>
      </c>
      <c r="L124" t="s">
        <v>202</v>
      </c>
      <c r="O124" t="s">
        <v>202</v>
      </c>
      <c r="P124" t="s">
        <v>335</v>
      </c>
      <c r="Q124" s="96">
        <v>45048</v>
      </c>
      <c r="R124" t="s">
        <v>1222</v>
      </c>
      <c r="S124" t="s">
        <v>888</v>
      </c>
      <c r="T124" t="s">
        <v>892</v>
      </c>
      <c r="U124" s="96">
        <v>46112</v>
      </c>
      <c r="V124" s="94">
        <v>1</v>
      </c>
      <c r="W124" s="94">
        <v>283.14861999999999</v>
      </c>
      <c r="X124" s="94">
        <v>283.14861999999999</v>
      </c>
      <c r="Y124" s="93">
        <v>1.6100000000000001E-4</v>
      </c>
      <c r="Z124" s="93">
        <v>2.6013999999999999E-2</v>
      </c>
      <c r="AA124" s="93">
        <v>7.5500000000000003E-4</v>
      </c>
      <c r="AB124" s="122"/>
    </row>
    <row r="125" spans="1:28" ht="13.5" customHeight="1">
      <c r="A125" s="122"/>
      <c r="B125">
        <v>520030677</v>
      </c>
      <c r="C125">
        <v>1801</v>
      </c>
      <c r="D125" t="s">
        <v>2641</v>
      </c>
      <c r="G125" t="s">
        <v>2642</v>
      </c>
      <c r="H125">
        <v>100500354</v>
      </c>
      <c r="I125" t="s">
        <v>310</v>
      </c>
      <c r="J125" t="s">
        <v>1024</v>
      </c>
      <c r="L125" t="s">
        <v>202</v>
      </c>
      <c r="O125" t="s">
        <v>202</v>
      </c>
      <c r="P125" t="s">
        <v>335</v>
      </c>
      <c r="Q125" s="96">
        <v>44083</v>
      </c>
      <c r="R125" t="s">
        <v>1222</v>
      </c>
      <c r="S125" t="s">
        <v>888</v>
      </c>
      <c r="T125" t="s">
        <v>892</v>
      </c>
      <c r="U125" s="96">
        <v>46112</v>
      </c>
      <c r="V125" s="94">
        <v>1</v>
      </c>
      <c r="W125" s="94">
        <v>28.959019999999999</v>
      </c>
      <c r="X125" s="94">
        <v>28.959019999999999</v>
      </c>
      <c r="Y125" s="93">
        <v>6.7999999999999999E-5</v>
      </c>
      <c r="Z125" s="93">
        <v>2.66E-3</v>
      </c>
      <c r="AA125" s="93">
        <v>7.7000000000000001E-5</v>
      </c>
      <c r="AB125" s="122"/>
    </row>
    <row r="126" spans="1:28" ht="13.5" customHeight="1">
      <c r="A126" s="122"/>
      <c r="B126">
        <v>520030677</v>
      </c>
      <c r="C126">
        <v>1801</v>
      </c>
      <c r="D126" t="s">
        <v>2665</v>
      </c>
      <c r="G126" t="s">
        <v>2666</v>
      </c>
      <c r="H126">
        <v>100200351</v>
      </c>
      <c r="I126" t="s">
        <v>310</v>
      </c>
      <c r="J126" t="s">
        <v>1021</v>
      </c>
      <c r="L126" t="s">
        <v>203</v>
      </c>
      <c r="O126" t="s">
        <v>222</v>
      </c>
      <c r="P126" t="s">
        <v>335</v>
      </c>
      <c r="Q126" s="96">
        <v>45152</v>
      </c>
      <c r="R126" t="s">
        <v>1218</v>
      </c>
      <c r="S126" t="s">
        <v>888</v>
      </c>
      <c r="T126" t="s">
        <v>892</v>
      </c>
      <c r="U126" s="96">
        <v>46112</v>
      </c>
      <c r="V126" s="94">
        <v>2.9780000000000002</v>
      </c>
      <c r="W126" s="94">
        <v>97.676469999999995</v>
      </c>
      <c r="X126" s="94">
        <v>290.88051999999999</v>
      </c>
      <c r="Y126" s="93">
        <v>9.0000000000000002E-6</v>
      </c>
      <c r="Z126" s="93">
        <v>2.6724999999999999E-2</v>
      </c>
      <c r="AA126" s="93">
        <v>7.76E-4</v>
      </c>
      <c r="AB126" s="122"/>
    </row>
    <row r="127" spans="1:28" ht="13.5" customHeight="1">
      <c r="A127" s="122"/>
      <c r="B127">
        <v>520030677</v>
      </c>
      <c r="C127">
        <v>1801</v>
      </c>
      <c r="D127" t="s">
        <v>2671</v>
      </c>
      <c r="G127" t="s">
        <v>2672</v>
      </c>
      <c r="H127">
        <v>100200583</v>
      </c>
      <c r="I127" t="s">
        <v>310</v>
      </c>
      <c r="J127" t="s">
        <v>1021</v>
      </c>
      <c r="L127" t="s">
        <v>203</v>
      </c>
      <c r="O127" t="s">
        <v>222</v>
      </c>
      <c r="P127" t="s">
        <v>335</v>
      </c>
      <c r="Q127" s="96">
        <v>44698</v>
      </c>
      <c r="R127" t="s">
        <v>1218</v>
      </c>
      <c r="S127" t="s">
        <v>888</v>
      </c>
      <c r="T127" t="s">
        <v>892</v>
      </c>
      <c r="U127" s="96">
        <v>46112</v>
      </c>
      <c r="V127" s="94">
        <v>2.9780000000000002</v>
      </c>
      <c r="W127" s="94">
        <v>128.18527</v>
      </c>
      <c r="X127" s="94">
        <v>381.73574000000002</v>
      </c>
      <c r="Y127" s="93">
        <v>6.9999999999999999E-6</v>
      </c>
      <c r="Z127" s="93">
        <v>3.5071999999999999E-2</v>
      </c>
      <c r="AA127" s="93">
        <v>1.018E-3</v>
      </c>
      <c r="AB127" s="122"/>
    </row>
    <row r="128" spans="1:28" ht="13.5" customHeight="1">
      <c r="A128" s="122"/>
      <c r="B128">
        <v>520030677</v>
      </c>
      <c r="C128">
        <v>1801</v>
      </c>
      <c r="D128" t="s">
        <v>2661</v>
      </c>
      <c r="G128" t="s">
        <v>2662</v>
      </c>
      <c r="H128">
        <v>100505379</v>
      </c>
      <c r="I128" t="s">
        <v>310</v>
      </c>
      <c r="J128" t="s">
        <v>1025</v>
      </c>
      <c r="L128" t="s">
        <v>203</v>
      </c>
      <c r="O128" t="s">
        <v>222</v>
      </c>
      <c r="P128" t="s">
        <v>335</v>
      </c>
      <c r="Q128" s="96">
        <v>45005</v>
      </c>
      <c r="R128" t="s">
        <v>1218</v>
      </c>
      <c r="S128" t="s">
        <v>888</v>
      </c>
      <c r="T128" t="s">
        <v>892</v>
      </c>
      <c r="U128" s="96">
        <v>46112</v>
      </c>
      <c r="V128" s="94">
        <v>2.9780000000000002</v>
      </c>
      <c r="W128" s="94">
        <v>103.97479</v>
      </c>
      <c r="X128" s="94">
        <v>309.63691</v>
      </c>
      <c r="Y128" s="93">
        <v>6.0000000000000002E-6</v>
      </c>
      <c r="Z128" s="93">
        <v>2.8448000000000001E-2</v>
      </c>
      <c r="AA128" s="93">
        <v>8.2600000000000002E-4</v>
      </c>
      <c r="AB128" s="122"/>
    </row>
    <row r="129" spans="1:28" ht="13.5" customHeight="1">
      <c r="A129" s="122"/>
      <c r="B129">
        <v>520030677</v>
      </c>
      <c r="C129">
        <v>1801</v>
      </c>
      <c r="D129" t="s">
        <v>2667</v>
      </c>
      <c r="G129" t="s">
        <v>2668</v>
      </c>
      <c r="H129">
        <v>10041135</v>
      </c>
      <c r="I129" t="s">
        <v>310</v>
      </c>
      <c r="J129" t="s">
        <v>1021</v>
      </c>
      <c r="L129" t="s">
        <v>203</v>
      </c>
      <c r="O129" t="s">
        <v>222</v>
      </c>
      <c r="P129" t="s">
        <v>335</v>
      </c>
      <c r="Q129" s="96">
        <v>44389</v>
      </c>
      <c r="R129" t="s">
        <v>1218</v>
      </c>
      <c r="S129" t="s">
        <v>888</v>
      </c>
      <c r="T129" t="s">
        <v>892</v>
      </c>
      <c r="U129" s="96">
        <v>46112</v>
      </c>
      <c r="V129" s="94">
        <v>2.9780000000000002</v>
      </c>
      <c r="W129" s="94">
        <v>112.16332</v>
      </c>
      <c r="X129" s="94">
        <v>334.02238</v>
      </c>
      <c r="Y129" s="93">
        <v>1.9000000000000001E-5</v>
      </c>
      <c r="Z129" s="93">
        <v>3.0688E-2</v>
      </c>
      <c r="AA129" s="93">
        <v>8.9099999999999997E-4</v>
      </c>
      <c r="AB129" s="122"/>
    </row>
    <row r="130" spans="1:28" ht="13.5" customHeight="1">
      <c r="A130" s="122"/>
      <c r="B130">
        <v>520030677</v>
      </c>
      <c r="C130">
        <v>1801</v>
      </c>
      <c r="D130" t="s">
        <v>2751</v>
      </c>
      <c r="G130" t="s">
        <v>2752</v>
      </c>
      <c r="H130">
        <v>10050151</v>
      </c>
      <c r="I130" t="s">
        <v>310</v>
      </c>
      <c r="J130" t="s">
        <v>1021</v>
      </c>
      <c r="L130" t="s">
        <v>203</v>
      </c>
      <c r="O130" t="s">
        <v>222</v>
      </c>
      <c r="P130" t="s">
        <v>335</v>
      </c>
      <c r="Q130" s="96">
        <v>44683</v>
      </c>
      <c r="R130" t="s">
        <v>1218</v>
      </c>
      <c r="S130" t="s">
        <v>888</v>
      </c>
      <c r="T130" t="s">
        <v>892</v>
      </c>
      <c r="U130" s="96">
        <v>46112</v>
      </c>
      <c r="V130" s="94">
        <v>2.9780000000000002</v>
      </c>
      <c r="W130" s="94">
        <v>110.25879999999999</v>
      </c>
      <c r="X130" s="94">
        <v>328.35072000000002</v>
      </c>
      <c r="Y130" s="93">
        <v>3.9999999999999998E-6</v>
      </c>
      <c r="Z130" s="93">
        <v>3.0166999999999999E-2</v>
      </c>
      <c r="AA130" s="93">
        <v>8.7500000000000002E-4</v>
      </c>
      <c r="AB130" s="122"/>
    </row>
    <row r="131" spans="1:28" ht="13.5" customHeight="1">
      <c r="A131" s="122"/>
      <c r="B131">
        <v>520030677</v>
      </c>
      <c r="C131">
        <v>1801</v>
      </c>
      <c r="D131" t="s">
        <v>2647</v>
      </c>
      <c r="G131" t="s">
        <v>2648</v>
      </c>
      <c r="H131">
        <v>102202124</v>
      </c>
      <c r="I131" t="s">
        <v>310</v>
      </c>
      <c r="J131" t="s">
        <v>1024</v>
      </c>
      <c r="L131" t="s">
        <v>203</v>
      </c>
      <c r="O131" t="s">
        <v>222</v>
      </c>
      <c r="P131" t="s">
        <v>335</v>
      </c>
      <c r="Q131" s="96">
        <v>45076</v>
      </c>
      <c r="R131" t="s">
        <v>1218</v>
      </c>
      <c r="S131" t="s">
        <v>888</v>
      </c>
      <c r="T131" t="s">
        <v>892</v>
      </c>
      <c r="U131" s="96">
        <v>46022</v>
      </c>
      <c r="V131" s="94">
        <v>2.9780000000000002</v>
      </c>
      <c r="W131" s="94">
        <v>289.26019000000002</v>
      </c>
      <c r="X131" s="94">
        <v>861.41683999999998</v>
      </c>
      <c r="Y131" s="93">
        <v>4.7889999999999999E-3</v>
      </c>
      <c r="Z131" s="93">
        <v>7.9143000000000005E-2</v>
      </c>
      <c r="AA131" s="93">
        <v>2.2980000000000001E-3</v>
      </c>
      <c r="AB131" s="122"/>
    </row>
    <row r="132" spans="1:28" ht="13.5" customHeight="1">
      <c r="A132" s="122"/>
      <c r="B132">
        <v>520030677</v>
      </c>
      <c r="C132">
        <v>1801</v>
      </c>
      <c r="D132" t="s">
        <v>2676</v>
      </c>
      <c r="G132" t="s">
        <v>2677</v>
      </c>
      <c r="H132">
        <v>100300136</v>
      </c>
      <c r="I132" t="s">
        <v>310</v>
      </c>
      <c r="J132" t="s">
        <v>1021</v>
      </c>
      <c r="L132" t="s">
        <v>203</v>
      </c>
      <c r="O132" t="s">
        <v>222</v>
      </c>
      <c r="P132" t="s">
        <v>335</v>
      </c>
      <c r="Q132" s="96">
        <v>44404</v>
      </c>
      <c r="R132" t="s">
        <v>1218</v>
      </c>
      <c r="S132" t="s">
        <v>888</v>
      </c>
      <c r="T132" t="s">
        <v>892</v>
      </c>
      <c r="U132" s="96">
        <v>46112</v>
      </c>
      <c r="V132" s="94">
        <v>2.9780000000000002</v>
      </c>
      <c r="W132" s="94">
        <v>116.62221</v>
      </c>
      <c r="X132" s="94">
        <v>347.30095</v>
      </c>
      <c r="Y132" s="93">
        <v>3.4E-5</v>
      </c>
      <c r="Z132" s="93">
        <v>3.1907999999999999E-2</v>
      </c>
      <c r="AA132" s="93">
        <v>9.2599999999999996E-4</v>
      </c>
      <c r="AB132" s="122"/>
    </row>
    <row r="133" spans="1:28" ht="13.5" customHeight="1">
      <c r="A133" s="122"/>
      <c r="B133">
        <v>520030677</v>
      </c>
      <c r="C133">
        <v>1801</v>
      </c>
      <c r="D133" t="s">
        <v>2741</v>
      </c>
      <c r="G133" t="s">
        <v>2742</v>
      </c>
      <c r="H133">
        <v>100302462</v>
      </c>
      <c r="I133" t="s">
        <v>310</v>
      </c>
      <c r="J133" t="s">
        <v>1025</v>
      </c>
      <c r="L133" t="s">
        <v>203</v>
      </c>
      <c r="O133" t="s">
        <v>222</v>
      </c>
      <c r="P133" t="s">
        <v>335</v>
      </c>
      <c r="Q133" s="96">
        <v>44270</v>
      </c>
      <c r="R133" t="s">
        <v>1218</v>
      </c>
      <c r="S133" t="s">
        <v>888</v>
      </c>
      <c r="T133" t="s">
        <v>892</v>
      </c>
      <c r="U133" s="96">
        <v>46112</v>
      </c>
      <c r="V133" s="94">
        <v>2.9780000000000002</v>
      </c>
      <c r="W133" s="94">
        <v>175.27392</v>
      </c>
      <c r="X133" s="94">
        <v>521.96573000000001</v>
      </c>
      <c r="Y133" s="93">
        <v>2.2900000000000001E-4</v>
      </c>
      <c r="Z133" s="93">
        <v>4.7955999999999999E-2</v>
      </c>
      <c r="AA133" s="93">
        <v>1.392E-3</v>
      </c>
      <c r="AB133" s="122"/>
    </row>
    <row r="134" spans="1:28" ht="13.5" customHeight="1">
      <c r="A134" s="122"/>
      <c r="B134">
        <v>520030677</v>
      </c>
      <c r="C134">
        <v>1801</v>
      </c>
      <c r="D134" t="s">
        <v>2771</v>
      </c>
      <c r="G134" t="s">
        <v>2772</v>
      </c>
      <c r="H134">
        <v>10230258</v>
      </c>
      <c r="I134" t="s">
        <v>310</v>
      </c>
      <c r="J134" t="s">
        <v>1021</v>
      </c>
      <c r="L134" t="s">
        <v>203</v>
      </c>
      <c r="O134" t="s">
        <v>222</v>
      </c>
      <c r="P134" t="s">
        <v>335</v>
      </c>
      <c r="Q134" s="96">
        <v>45323</v>
      </c>
      <c r="R134" t="s">
        <v>1218</v>
      </c>
      <c r="S134" t="s">
        <v>888</v>
      </c>
      <c r="T134" t="s">
        <v>892</v>
      </c>
      <c r="U134" s="96">
        <v>46112</v>
      </c>
      <c r="V134" s="94">
        <v>2.9780000000000002</v>
      </c>
      <c r="W134" s="94">
        <v>98.14743</v>
      </c>
      <c r="X134" s="94">
        <v>292.28305</v>
      </c>
      <c r="Y134" s="93">
        <v>6.0000000000000002E-6</v>
      </c>
      <c r="Z134" s="93">
        <v>2.6852999999999998E-2</v>
      </c>
      <c r="AA134" s="93">
        <v>7.7899999999999996E-4</v>
      </c>
      <c r="AB134" s="122"/>
    </row>
    <row r="135" spans="1:28" ht="13.5" customHeight="1">
      <c r="A135" s="122"/>
      <c r="B135">
        <v>520030677</v>
      </c>
      <c r="C135">
        <v>1801</v>
      </c>
      <c r="D135" t="s">
        <v>2678</v>
      </c>
      <c r="G135" t="s">
        <v>2679</v>
      </c>
      <c r="H135">
        <v>100511351</v>
      </c>
      <c r="I135" t="s">
        <v>310</v>
      </c>
      <c r="J135" t="s">
        <v>1021</v>
      </c>
      <c r="L135" t="s">
        <v>203</v>
      </c>
      <c r="O135" t="s">
        <v>222</v>
      </c>
      <c r="P135" t="s">
        <v>335</v>
      </c>
      <c r="Q135" s="96">
        <v>45013</v>
      </c>
      <c r="R135" t="s">
        <v>1218</v>
      </c>
      <c r="S135" t="s">
        <v>888</v>
      </c>
      <c r="T135" t="s">
        <v>892</v>
      </c>
      <c r="U135" s="96">
        <v>46112</v>
      </c>
      <c r="V135" s="94">
        <v>2.9780000000000002</v>
      </c>
      <c r="W135" s="94">
        <v>97.277559999999994</v>
      </c>
      <c r="X135" s="94">
        <v>289.69256999999999</v>
      </c>
      <c r="Y135" s="93">
        <v>1.9000000000000001E-5</v>
      </c>
      <c r="Z135" s="93">
        <v>2.6615E-2</v>
      </c>
      <c r="AA135" s="93">
        <v>7.7200000000000001E-4</v>
      </c>
      <c r="AB135" s="122"/>
    </row>
    <row r="136" spans="1:28" ht="13.5" customHeight="1">
      <c r="A136" s="122"/>
      <c r="B136">
        <v>520030677</v>
      </c>
      <c r="C136">
        <v>1801</v>
      </c>
      <c r="D136" t="s">
        <v>2669</v>
      </c>
      <c r="G136" t="s">
        <v>2670</v>
      </c>
      <c r="H136">
        <v>100301472</v>
      </c>
      <c r="I136" t="s">
        <v>310</v>
      </c>
      <c r="J136" t="s">
        <v>1021</v>
      </c>
      <c r="L136" t="s">
        <v>203</v>
      </c>
      <c r="O136" t="s">
        <v>291</v>
      </c>
      <c r="P136" t="s">
        <v>335</v>
      </c>
      <c r="Q136" s="96">
        <v>44265</v>
      </c>
      <c r="R136" t="s">
        <v>1223</v>
      </c>
      <c r="S136" t="s">
        <v>888</v>
      </c>
      <c r="T136" t="s">
        <v>892</v>
      </c>
      <c r="U136" s="96">
        <v>46112</v>
      </c>
      <c r="V136" s="94">
        <v>3.3944999999999999</v>
      </c>
      <c r="W136" s="94">
        <v>120.27158</v>
      </c>
      <c r="X136" s="94">
        <v>408.26186999999999</v>
      </c>
      <c r="Y136" s="93">
        <v>6.9999999999999999E-6</v>
      </c>
      <c r="Z136" s="93">
        <v>3.7509000000000001E-2</v>
      </c>
      <c r="AA136" s="93">
        <v>1.0889999999999999E-3</v>
      </c>
      <c r="AB136" s="122"/>
    </row>
    <row r="137" spans="1:28" ht="13.5" customHeight="1">
      <c r="A137" s="122"/>
      <c r="B137">
        <v>520030677</v>
      </c>
      <c r="C137">
        <v>1801</v>
      </c>
      <c r="D137" t="s">
        <v>2669</v>
      </c>
      <c r="G137" t="s">
        <v>2767</v>
      </c>
      <c r="H137">
        <v>100500479</v>
      </c>
      <c r="I137" t="s">
        <v>310</v>
      </c>
      <c r="J137" t="s">
        <v>1022</v>
      </c>
      <c r="L137" t="s">
        <v>203</v>
      </c>
      <c r="O137" t="s">
        <v>291</v>
      </c>
      <c r="P137" t="s">
        <v>335</v>
      </c>
      <c r="Q137" s="96">
        <v>44420</v>
      </c>
      <c r="R137" t="s">
        <v>1223</v>
      </c>
      <c r="S137" t="s">
        <v>888</v>
      </c>
      <c r="T137" t="s">
        <v>892</v>
      </c>
      <c r="U137" s="96">
        <v>46112</v>
      </c>
      <c r="V137" s="94">
        <v>3.3944999999999999</v>
      </c>
      <c r="W137" s="94">
        <v>123.75354</v>
      </c>
      <c r="X137" s="94">
        <v>420.08139</v>
      </c>
      <c r="Y137" s="93">
        <v>1.2999999999999999E-5</v>
      </c>
      <c r="Z137" s="93">
        <v>3.8594999999999997E-2</v>
      </c>
      <c r="AA137" s="93">
        <v>1.1199999999999999E-3</v>
      </c>
      <c r="AB137" s="122"/>
    </row>
    <row r="138" spans="1:28" ht="13.5" customHeight="1">
      <c r="A138" s="122"/>
      <c r="B138">
        <v>520030677</v>
      </c>
      <c r="C138">
        <v>1801</v>
      </c>
      <c r="D138" t="s">
        <v>2743</v>
      </c>
      <c r="G138" t="s">
        <v>2744</v>
      </c>
      <c r="H138">
        <v>102303450</v>
      </c>
      <c r="I138" t="s">
        <v>310</v>
      </c>
      <c r="J138" t="s">
        <v>1022</v>
      </c>
      <c r="L138" t="s">
        <v>203</v>
      </c>
      <c r="O138" t="s">
        <v>222</v>
      </c>
      <c r="P138" t="s">
        <v>335</v>
      </c>
      <c r="Q138" s="96">
        <v>45146</v>
      </c>
      <c r="R138" t="s">
        <v>1218</v>
      </c>
      <c r="S138" t="s">
        <v>888</v>
      </c>
      <c r="T138" t="s">
        <v>892</v>
      </c>
      <c r="U138" s="96">
        <v>46112</v>
      </c>
      <c r="V138" s="94">
        <v>2.9780000000000002</v>
      </c>
      <c r="W138" s="94">
        <v>99.559939999999997</v>
      </c>
      <c r="X138" s="94">
        <v>296.48948999999999</v>
      </c>
      <c r="Y138" s="93">
        <v>5.0000000000000004E-6</v>
      </c>
      <c r="Z138" s="93">
        <v>2.724E-2</v>
      </c>
      <c r="AA138" s="93">
        <v>7.9000000000000001E-4</v>
      </c>
      <c r="AB138" s="122"/>
    </row>
    <row r="139" spans="1:28" ht="13.5" customHeight="1">
      <c r="A139" s="122"/>
      <c r="B139">
        <v>520030677</v>
      </c>
      <c r="C139">
        <v>1801</v>
      </c>
      <c r="D139" t="s">
        <v>2645</v>
      </c>
      <c r="G139" t="s">
        <v>2646</v>
      </c>
      <c r="H139">
        <v>100270073</v>
      </c>
      <c r="I139" t="s">
        <v>310</v>
      </c>
      <c r="J139" t="s">
        <v>1024</v>
      </c>
      <c r="L139" t="s">
        <v>203</v>
      </c>
      <c r="O139" t="s">
        <v>222</v>
      </c>
      <c r="P139" t="s">
        <v>335</v>
      </c>
      <c r="Q139" s="96">
        <v>44046</v>
      </c>
      <c r="R139" t="s">
        <v>1218</v>
      </c>
      <c r="S139" t="s">
        <v>888</v>
      </c>
      <c r="T139" t="s">
        <v>892</v>
      </c>
      <c r="U139" s="96">
        <v>46112</v>
      </c>
      <c r="V139" s="94">
        <v>2.9780000000000002</v>
      </c>
      <c r="W139" s="94">
        <v>32.603369999999998</v>
      </c>
      <c r="X139" s="94">
        <v>97.092839999999995</v>
      </c>
      <c r="Y139" s="93">
        <v>3.9999999999999998E-6</v>
      </c>
      <c r="Z139" s="93">
        <v>8.9200000000000008E-3</v>
      </c>
      <c r="AA139" s="93">
        <v>2.5900000000000001E-4</v>
      </c>
      <c r="AB139" s="122"/>
    </row>
    <row r="140" spans="1:28" ht="13.5" customHeight="1">
      <c r="A140" s="122"/>
      <c r="B140">
        <v>520030677</v>
      </c>
      <c r="C140">
        <v>1801</v>
      </c>
      <c r="D140" t="s">
        <v>2762</v>
      </c>
      <c r="G140" t="s">
        <v>2763</v>
      </c>
      <c r="H140">
        <v>10040251</v>
      </c>
      <c r="I140" t="s">
        <v>310</v>
      </c>
      <c r="J140" t="s">
        <v>1026</v>
      </c>
      <c r="L140" t="s">
        <v>203</v>
      </c>
      <c r="O140" t="s">
        <v>222</v>
      </c>
      <c r="P140" t="s">
        <v>335</v>
      </c>
      <c r="Q140" s="96">
        <v>44476</v>
      </c>
      <c r="R140" t="s">
        <v>1218</v>
      </c>
      <c r="S140" t="s">
        <v>888</v>
      </c>
      <c r="T140" t="s">
        <v>892</v>
      </c>
      <c r="U140" s="96">
        <v>46112</v>
      </c>
      <c r="V140" s="94">
        <v>2.9780000000000002</v>
      </c>
      <c r="W140" s="94">
        <v>77.641030000000001</v>
      </c>
      <c r="X140" s="94">
        <v>231.21498</v>
      </c>
      <c r="Y140" s="93">
        <v>2.5999999999999998E-5</v>
      </c>
      <c r="Z140" s="93">
        <v>2.1243000000000001E-2</v>
      </c>
      <c r="AA140" s="93">
        <v>6.1600000000000001E-4</v>
      </c>
      <c r="AB140" s="122"/>
    </row>
    <row r="141" spans="1:28" ht="13.5" customHeight="1">
      <c r="A141" s="122"/>
      <c r="B141">
        <v>520030677</v>
      </c>
      <c r="C141">
        <v>1801</v>
      </c>
      <c r="D141" t="s">
        <v>2647</v>
      </c>
      <c r="G141" t="s">
        <v>2673</v>
      </c>
      <c r="H141">
        <v>100505353</v>
      </c>
      <c r="I141" t="s">
        <v>310</v>
      </c>
      <c r="J141" t="s">
        <v>1021</v>
      </c>
      <c r="L141" t="s">
        <v>203</v>
      </c>
      <c r="O141" t="s">
        <v>222</v>
      </c>
      <c r="P141" t="s">
        <v>335</v>
      </c>
      <c r="Q141" s="96">
        <v>45029</v>
      </c>
      <c r="R141" t="s">
        <v>1218</v>
      </c>
      <c r="S141" t="s">
        <v>888</v>
      </c>
      <c r="T141" t="s">
        <v>892</v>
      </c>
      <c r="U141" s="96">
        <v>46022</v>
      </c>
      <c r="V141" s="94">
        <v>2.9780000000000002</v>
      </c>
      <c r="W141" s="94">
        <v>115.38283</v>
      </c>
      <c r="X141" s="94">
        <v>343.61005999999998</v>
      </c>
      <c r="Y141" s="93">
        <v>1.7329999999999999E-3</v>
      </c>
      <c r="Z141" s="93">
        <v>3.1569E-2</v>
      </c>
      <c r="AA141" s="93">
        <v>9.1600000000000004E-4</v>
      </c>
      <c r="AB141" s="122"/>
    </row>
    <row r="142" spans="1:28" ht="13.5" customHeight="1">
      <c r="A142" s="122"/>
      <c r="B142">
        <v>520030677</v>
      </c>
      <c r="C142">
        <v>1801</v>
      </c>
      <c r="D142" t="s">
        <v>2760</v>
      </c>
      <c r="G142" t="s">
        <v>2761</v>
      </c>
      <c r="H142">
        <v>100500172</v>
      </c>
      <c r="I142" t="s">
        <v>310</v>
      </c>
      <c r="J142" t="s">
        <v>1021</v>
      </c>
      <c r="L142" t="s">
        <v>203</v>
      </c>
      <c r="O142" t="s">
        <v>222</v>
      </c>
      <c r="P142" t="s">
        <v>335</v>
      </c>
      <c r="Q142" s="96">
        <v>44200</v>
      </c>
      <c r="R142" t="s">
        <v>1218</v>
      </c>
      <c r="S142" t="s">
        <v>888</v>
      </c>
      <c r="T142" t="s">
        <v>892</v>
      </c>
      <c r="U142" s="96">
        <v>46112</v>
      </c>
      <c r="V142" s="94">
        <v>2.9780000000000002</v>
      </c>
      <c r="W142" s="94">
        <v>92.197649999999996</v>
      </c>
      <c r="X142" s="94">
        <v>274.56459000000001</v>
      </c>
      <c r="Y142" s="93">
        <v>3.0000000000000001E-6</v>
      </c>
      <c r="Z142" s="93">
        <v>2.5225999999999998E-2</v>
      </c>
      <c r="AA142" s="93">
        <v>7.3200000000000001E-4</v>
      </c>
      <c r="AB142" s="122"/>
    </row>
    <row r="143" spans="1:28" ht="13.5" customHeight="1">
      <c r="A143" s="122"/>
      <c r="B143">
        <v>520030677</v>
      </c>
      <c r="C143">
        <v>1801</v>
      </c>
      <c r="D143" t="s">
        <v>2749</v>
      </c>
      <c r="G143" t="s">
        <v>2750</v>
      </c>
      <c r="H143">
        <v>100500743</v>
      </c>
      <c r="I143" t="s">
        <v>310</v>
      </c>
      <c r="J143" t="s">
        <v>1021</v>
      </c>
      <c r="L143" t="s">
        <v>203</v>
      </c>
      <c r="O143" t="s">
        <v>222</v>
      </c>
      <c r="P143" t="s">
        <v>335</v>
      </c>
      <c r="Q143" s="96">
        <v>44504</v>
      </c>
      <c r="R143" t="s">
        <v>1218</v>
      </c>
      <c r="S143" t="s">
        <v>888</v>
      </c>
      <c r="T143" t="s">
        <v>892</v>
      </c>
      <c r="U143" s="96">
        <v>46112</v>
      </c>
      <c r="V143" s="94">
        <v>2.9780000000000002</v>
      </c>
      <c r="W143" s="94">
        <v>61.789990000000003</v>
      </c>
      <c r="X143" s="94">
        <v>184.01058</v>
      </c>
      <c r="Y143" s="93">
        <v>2.0999999999999999E-5</v>
      </c>
      <c r="Z143" s="93">
        <v>1.6906000000000001E-2</v>
      </c>
      <c r="AA143" s="93">
        <v>4.8999999999999998E-4</v>
      </c>
      <c r="AB143" s="122"/>
    </row>
    <row r="144" spans="1:28" ht="13.5" customHeight="1">
      <c r="A144" s="122"/>
      <c r="B144">
        <v>520030677</v>
      </c>
      <c r="C144">
        <v>46011</v>
      </c>
      <c r="D144" t="s">
        <v>2641</v>
      </c>
      <c r="G144" t="s">
        <v>2642</v>
      </c>
      <c r="H144">
        <v>100500354</v>
      </c>
      <c r="I144" t="s">
        <v>310</v>
      </c>
      <c r="J144" t="s">
        <v>1024</v>
      </c>
      <c r="L144" t="s">
        <v>202</v>
      </c>
      <c r="O144" t="s">
        <v>202</v>
      </c>
      <c r="P144" t="s">
        <v>335</v>
      </c>
      <c r="Q144" s="96">
        <v>44083</v>
      </c>
      <c r="R144" t="s">
        <v>1222</v>
      </c>
      <c r="S144" t="s">
        <v>888</v>
      </c>
      <c r="T144" t="s">
        <v>892</v>
      </c>
      <c r="U144" s="96">
        <v>46112</v>
      </c>
      <c r="V144" s="94">
        <v>1</v>
      </c>
      <c r="W144" s="94">
        <v>9.4842499999999994</v>
      </c>
      <c r="X144" s="94">
        <v>9.4842499999999994</v>
      </c>
      <c r="Y144" s="93">
        <v>2.1999999999999999E-5</v>
      </c>
      <c r="Z144" s="93">
        <v>4.1599999999999996E-3</v>
      </c>
      <c r="AA144" s="93">
        <v>7.1000000000000002E-4</v>
      </c>
      <c r="AB144" s="122"/>
    </row>
    <row r="145" spans="1:28" ht="13.5" customHeight="1">
      <c r="A145" s="122"/>
      <c r="B145">
        <v>520030677</v>
      </c>
      <c r="C145">
        <v>46011</v>
      </c>
      <c r="D145" t="s">
        <v>2655</v>
      </c>
      <c r="G145" t="s">
        <v>2656</v>
      </c>
      <c r="H145">
        <v>101303451</v>
      </c>
      <c r="I145" t="s">
        <v>310</v>
      </c>
      <c r="J145" t="s">
        <v>1021</v>
      </c>
      <c r="L145" t="s">
        <v>202</v>
      </c>
      <c r="O145" t="s">
        <v>202</v>
      </c>
      <c r="P145" t="s">
        <v>335</v>
      </c>
      <c r="Q145" s="96">
        <v>44634</v>
      </c>
      <c r="R145" t="s">
        <v>1218</v>
      </c>
      <c r="S145" t="s">
        <v>888</v>
      </c>
      <c r="T145" t="s">
        <v>892</v>
      </c>
      <c r="U145" s="96">
        <v>46112</v>
      </c>
      <c r="V145" s="94">
        <v>2.9780000000000002</v>
      </c>
      <c r="W145" s="94">
        <v>4.82097</v>
      </c>
      <c r="X145" s="94">
        <v>14.356859999999999</v>
      </c>
      <c r="Y145" s="93">
        <v>1.3899999999999999E-4</v>
      </c>
      <c r="Z145" s="93">
        <v>6.2969999999999996E-3</v>
      </c>
      <c r="AA145" s="93">
        <v>1.0759999999999999E-3</v>
      </c>
      <c r="AB145" s="122"/>
    </row>
    <row r="146" spans="1:28" ht="13.5" customHeight="1">
      <c r="A146" s="122"/>
      <c r="B146">
        <v>520030677</v>
      </c>
      <c r="C146">
        <v>46011</v>
      </c>
      <c r="D146" t="s">
        <v>2690</v>
      </c>
      <c r="G146" t="s">
        <v>2698</v>
      </c>
      <c r="H146">
        <v>100290055</v>
      </c>
      <c r="I146" t="s">
        <v>310</v>
      </c>
      <c r="J146" t="s">
        <v>1025</v>
      </c>
      <c r="L146" t="s">
        <v>202</v>
      </c>
      <c r="O146" t="s">
        <v>202</v>
      </c>
      <c r="P146" t="s">
        <v>335</v>
      </c>
      <c r="Q146" s="96">
        <v>43606</v>
      </c>
      <c r="R146" t="s">
        <v>1222</v>
      </c>
      <c r="S146" t="s">
        <v>888</v>
      </c>
      <c r="T146" t="s">
        <v>892</v>
      </c>
      <c r="U146" s="96">
        <v>46112</v>
      </c>
      <c r="V146" s="94">
        <v>1</v>
      </c>
      <c r="W146" s="94">
        <v>36.158059999999999</v>
      </c>
      <c r="X146" s="94">
        <v>36.158059999999999</v>
      </c>
      <c r="Y146" s="93">
        <v>5.3999999999999998E-5</v>
      </c>
      <c r="Z146" s="93">
        <v>1.5859999999999999E-2</v>
      </c>
      <c r="AA146" s="93">
        <v>2.7100000000000002E-3</v>
      </c>
      <c r="AB146" s="122"/>
    </row>
    <row r="147" spans="1:28" ht="13.5" customHeight="1">
      <c r="A147" s="122"/>
      <c r="B147">
        <v>520030677</v>
      </c>
      <c r="C147">
        <v>46011</v>
      </c>
      <c r="D147" t="s">
        <v>2694</v>
      </c>
      <c r="G147" t="s">
        <v>2695</v>
      </c>
      <c r="H147">
        <v>100280411</v>
      </c>
      <c r="I147" t="s">
        <v>310</v>
      </c>
      <c r="J147" t="s">
        <v>1025</v>
      </c>
      <c r="L147" t="s">
        <v>202</v>
      </c>
      <c r="O147" t="s">
        <v>202</v>
      </c>
      <c r="P147" t="s">
        <v>335</v>
      </c>
      <c r="Q147" s="96">
        <v>43612</v>
      </c>
      <c r="R147" t="s">
        <v>1222</v>
      </c>
      <c r="S147" t="s">
        <v>888</v>
      </c>
      <c r="T147" t="s">
        <v>892</v>
      </c>
      <c r="U147" s="96">
        <v>46112</v>
      </c>
      <c r="V147" s="94">
        <v>1</v>
      </c>
      <c r="W147" s="94">
        <v>50.320970000000003</v>
      </c>
      <c r="X147" s="94">
        <v>50.320970000000003</v>
      </c>
      <c r="Y147" s="93">
        <v>5.5999999999999999E-5</v>
      </c>
      <c r="Z147" s="93">
        <v>2.2072000000000001E-2</v>
      </c>
      <c r="AA147" s="93">
        <v>3.771E-3</v>
      </c>
      <c r="AB147" s="122"/>
    </row>
    <row r="148" spans="1:28" ht="13.5" customHeight="1">
      <c r="A148" s="122"/>
      <c r="B148">
        <v>520030677</v>
      </c>
      <c r="C148">
        <v>46011</v>
      </c>
      <c r="D148" t="s">
        <v>2703</v>
      </c>
      <c r="G148" t="s">
        <v>2704</v>
      </c>
      <c r="H148">
        <v>101202315</v>
      </c>
      <c r="I148" t="s">
        <v>310</v>
      </c>
      <c r="J148" t="s">
        <v>1023</v>
      </c>
      <c r="L148" t="s">
        <v>202</v>
      </c>
      <c r="O148" t="s">
        <v>202</v>
      </c>
      <c r="P148" t="s">
        <v>335</v>
      </c>
      <c r="Q148" s="96">
        <v>45344</v>
      </c>
      <c r="R148" t="s">
        <v>1218</v>
      </c>
      <c r="S148" t="s">
        <v>888</v>
      </c>
      <c r="T148" t="s">
        <v>892</v>
      </c>
      <c r="U148" s="96">
        <v>46112</v>
      </c>
      <c r="V148" s="94">
        <v>2.9780000000000002</v>
      </c>
      <c r="W148" s="94">
        <v>5.85684</v>
      </c>
      <c r="X148" s="94">
        <v>17.441659999999999</v>
      </c>
      <c r="Y148" s="93">
        <v>5.0000000000000002E-5</v>
      </c>
      <c r="Z148" s="93">
        <v>7.6499999999999997E-3</v>
      </c>
      <c r="AA148" s="93">
        <v>1.307E-3</v>
      </c>
      <c r="AB148" s="122"/>
    </row>
    <row r="149" spans="1:28" ht="13.5" customHeight="1">
      <c r="A149" s="122"/>
      <c r="B149">
        <v>520030677</v>
      </c>
      <c r="C149">
        <v>46011</v>
      </c>
      <c r="D149" t="s">
        <v>2729</v>
      </c>
      <c r="G149" t="s">
        <v>2730</v>
      </c>
      <c r="H149">
        <v>10040210</v>
      </c>
      <c r="I149" t="s">
        <v>310</v>
      </c>
      <c r="J149" t="s">
        <v>1021</v>
      </c>
      <c r="L149" t="s">
        <v>202</v>
      </c>
      <c r="O149" t="s">
        <v>202</v>
      </c>
      <c r="P149" t="s">
        <v>335</v>
      </c>
      <c r="Q149" s="96">
        <v>44419</v>
      </c>
      <c r="R149" t="s">
        <v>1218</v>
      </c>
      <c r="S149" t="s">
        <v>888</v>
      </c>
      <c r="T149" t="s">
        <v>892</v>
      </c>
      <c r="U149" s="96">
        <v>46112</v>
      </c>
      <c r="V149" s="94">
        <v>2.9780000000000002</v>
      </c>
      <c r="W149" s="94">
        <v>8.5270600000000005</v>
      </c>
      <c r="X149" s="94">
        <v>25.39358</v>
      </c>
      <c r="Y149" s="93">
        <v>9.0000000000000006E-5</v>
      </c>
      <c r="Z149" s="93">
        <v>1.1138E-2</v>
      </c>
      <c r="AA149" s="93">
        <v>1.903E-3</v>
      </c>
      <c r="AB149" s="122"/>
    </row>
    <row r="150" spans="1:28" ht="13.5" customHeight="1">
      <c r="A150" s="122"/>
      <c r="B150">
        <v>520030677</v>
      </c>
      <c r="C150">
        <v>46011</v>
      </c>
      <c r="D150" t="s">
        <v>2630</v>
      </c>
      <c r="G150" t="s">
        <v>2631</v>
      </c>
      <c r="H150">
        <v>10040178</v>
      </c>
      <c r="I150" t="s">
        <v>310</v>
      </c>
      <c r="J150" t="s">
        <v>1023</v>
      </c>
      <c r="L150" t="s">
        <v>202</v>
      </c>
      <c r="O150" t="s">
        <v>202</v>
      </c>
      <c r="P150" t="s">
        <v>335</v>
      </c>
      <c r="Q150" s="96">
        <v>43920</v>
      </c>
      <c r="R150" t="s">
        <v>1222</v>
      </c>
      <c r="S150" t="s">
        <v>888</v>
      </c>
      <c r="T150" t="s">
        <v>892</v>
      </c>
      <c r="U150" s="96">
        <v>46173</v>
      </c>
      <c r="V150" s="94">
        <v>1</v>
      </c>
      <c r="W150" s="94">
        <v>106.23878999999999</v>
      </c>
      <c r="X150" s="94">
        <v>106.23878999999999</v>
      </c>
      <c r="Y150" s="93">
        <v>4.1999999999999998E-5</v>
      </c>
      <c r="Z150" s="93">
        <v>4.6600000000000003E-2</v>
      </c>
      <c r="AA150" s="93">
        <v>7.9629999999999996E-3</v>
      </c>
      <c r="AB150" s="122"/>
    </row>
    <row r="151" spans="1:28" ht="13.5" customHeight="1">
      <c r="A151" s="122"/>
      <c r="B151">
        <v>520030677</v>
      </c>
      <c r="C151">
        <v>46011</v>
      </c>
      <c r="D151" t="s">
        <v>2649</v>
      </c>
      <c r="G151" t="s">
        <v>2650</v>
      </c>
      <c r="H151">
        <v>100601871</v>
      </c>
      <c r="I151" t="s">
        <v>310</v>
      </c>
      <c r="J151" t="s">
        <v>1021</v>
      </c>
      <c r="L151" t="s">
        <v>202</v>
      </c>
      <c r="O151" t="s">
        <v>202</v>
      </c>
      <c r="P151" t="s">
        <v>335</v>
      </c>
      <c r="Q151" s="96">
        <v>45217</v>
      </c>
      <c r="R151" t="s">
        <v>1218</v>
      </c>
      <c r="S151" t="s">
        <v>888</v>
      </c>
      <c r="T151" t="s">
        <v>892</v>
      </c>
      <c r="U151" s="96">
        <v>46112</v>
      </c>
      <c r="V151" s="94">
        <v>2.9780000000000002</v>
      </c>
      <c r="W151" s="94">
        <v>4.8386100000000001</v>
      </c>
      <c r="X151" s="94">
        <v>14.409369999999999</v>
      </c>
      <c r="Y151" s="93">
        <v>6.9999999999999999E-6</v>
      </c>
      <c r="Z151" s="93">
        <v>6.3200000000000001E-3</v>
      </c>
      <c r="AA151" s="93">
        <v>1.08E-3</v>
      </c>
      <c r="AB151" s="122"/>
    </row>
    <row r="152" spans="1:28" ht="13.5" customHeight="1">
      <c r="A152" s="122"/>
      <c r="B152">
        <v>520030677</v>
      </c>
      <c r="C152">
        <v>46011</v>
      </c>
      <c r="D152" t="s">
        <v>2690</v>
      </c>
      <c r="G152" t="s">
        <v>2691</v>
      </c>
      <c r="H152">
        <v>10030153</v>
      </c>
      <c r="I152" t="s">
        <v>310</v>
      </c>
      <c r="J152" t="s">
        <v>1025</v>
      </c>
      <c r="L152" t="s">
        <v>202</v>
      </c>
      <c r="O152" t="s">
        <v>202</v>
      </c>
      <c r="P152" t="s">
        <v>335</v>
      </c>
      <c r="Q152" s="96">
        <v>44133</v>
      </c>
      <c r="R152" t="s">
        <v>1222</v>
      </c>
      <c r="S152" t="s">
        <v>888</v>
      </c>
      <c r="T152" t="s">
        <v>892</v>
      </c>
      <c r="U152" s="96">
        <v>46053</v>
      </c>
      <c r="V152" s="94">
        <v>1</v>
      </c>
      <c r="W152" s="94">
        <v>1.88757</v>
      </c>
      <c r="X152" s="94">
        <v>1.88757</v>
      </c>
      <c r="Y152" s="93">
        <v>2.2000000000000001E-4</v>
      </c>
      <c r="Z152" s="93">
        <v>8.2700000000000004E-4</v>
      </c>
      <c r="AA152" s="93">
        <v>1.4100000000000001E-4</v>
      </c>
      <c r="AB152" s="122"/>
    </row>
    <row r="153" spans="1:28" ht="13.5" customHeight="1">
      <c r="A153" s="122"/>
      <c r="B153">
        <v>520030677</v>
      </c>
      <c r="C153">
        <v>46011</v>
      </c>
      <c r="D153" t="s">
        <v>2773</v>
      </c>
      <c r="G153" t="s">
        <v>2774</v>
      </c>
      <c r="H153">
        <v>4000014</v>
      </c>
      <c r="I153" t="s">
        <v>310</v>
      </c>
      <c r="J153" t="s">
        <v>1021</v>
      </c>
      <c r="L153" t="s">
        <v>202</v>
      </c>
      <c r="O153" t="s">
        <v>202</v>
      </c>
      <c r="P153" t="s">
        <v>335</v>
      </c>
      <c r="Q153" s="96">
        <v>38939</v>
      </c>
      <c r="R153" t="s">
        <v>1218</v>
      </c>
      <c r="S153" t="s">
        <v>888</v>
      </c>
      <c r="T153" t="s">
        <v>892</v>
      </c>
      <c r="U153" s="96">
        <v>46022</v>
      </c>
      <c r="V153" s="94">
        <v>2.9780000000000002</v>
      </c>
      <c r="W153" s="94">
        <v>4.7111799999999997</v>
      </c>
      <c r="X153" s="94">
        <v>14.02988</v>
      </c>
      <c r="Y153" s="93">
        <v>6.1700000000000004E-4</v>
      </c>
      <c r="Z153" s="93">
        <v>6.1539999999999997E-3</v>
      </c>
      <c r="AA153" s="93">
        <v>1.0510000000000001E-3</v>
      </c>
      <c r="AB153" s="122"/>
    </row>
    <row r="154" spans="1:28" ht="13.5" customHeight="1">
      <c r="A154" s="122"/>
      <c r="B154">
        <v>520030677</v>
      </c>
      <c r="C154">
        <v>46011</v>
      </c>
      <c r="D154" t="s">
        <v>2684</v>
      </c>
      <c r="G154" t="s">
        <v>2731</v>
      </c>
      <c r="H154">
        <v>100280155</v>
      </c>
      <c r="I154" t="s">
        <v>310</v>
      </c>
      <c r="J154" t="s">
        <v>1022</v>
      </c>
      <c r="L154" t="s">
        <v>202</v>
      </c>
      <c r="O154" t="s">
        <v>202</v>
      </c>
      <c r="P154" t="s">
        <v>335</v>
      </c>
      <c r="Q154" s="96">
        <v>43523</v>
      </c>
      <c r="R154" t="s">
        <v>1222</v>
      </c>
      <c r="S154" t="s">
        <v>888</v>
      </c>
      <c r="T154" t="s">
        <v>892</v>
      </c>
      <c r="U154" s="96">
        <v>46022</v>
      </c>
      <c r="V154" s="94">
        <v>1</v>
      </c>
      <c r="W154" s="94">
        <v>111.11796</v>
      </c>
      <c r="X154" s="94">
        <v>111.11796</v>
      </c>
      <c r="Y154" s="93">
        <v>1.92E-4</v>
      </c>
      <c r="Z154" s="93">
        <v>4.8739999999999999E-2</v>
      </c>
      <c r="AA154" s="93">
        <v>8.3289999999999996E-3</v>
      </c>
      <c r="AB154" s="122"/>
    </row>
    <row r="155" spans="1:28" ht="13.5" customHeight="1">
      <c r="A155" s="122"/>
      <c r="B155">
        <v>520030677</v>
      </c>
      <c r="C155">
        <v>46011</v>
      </c>
      <c r="D155" t="s">
        <v>2734</v>
      </c>
      <c r="G155" t="s">
        <v>2735</v>
      </c>
      <c r="H155">
        <v>100505320</v>
      </c>
      <c r="I155" t="s">
        <v>310</v>
      </c>
      <c r="J155" t="s">
        <v>1024</v>
      </c>
      <c r="L155" t="s">
        <v>202</v>
      </c>
      <c r="O155" t="s">
        <v>202</v>
      </c>
      <c r="P155" t="s">
        <v>335</v>
      </c>
      <c r="Q155" s="96">
        <v>45048</v>
      </c>
      <c r="R155" t="s">
        <v>1222</v>
      </c>
      <c r="S155" t="s">
        <v>888</v>
      </c>
      <c r="T155" t="s">
        <v>892</v>
      </c>
      <c r="U155" s="96">
        <v>46112</v>
      </c>
      <c r="V155" s="94">
        <v>1</v>
      </c>
      <c r="W155" s="94">
        <v>20.06992</v>
      </c>
      <c r="X155" s="94">
        <v>20.06992</v>
      </c>
      <c r="Y155" s="93">
        <v>1.1E-5</v>
      </c>
      <c r="Z155" s="93">
        <v>8.8030000000000001E-3</v>
      </c>
      <c r="AA155" s="93">
        <v>1.5039999999999999E-3</v>
      </c>
      <c r="AB155" s="122"/>
    </row>
    <row r="156" spans="1:28" ht="13.5" customHeight="1">
      <c r="A156" s="122"/>
      <c r="B156">
        <v>520030677</v>
      </c>
      <c r="C156">
        <v>46011</v>
      </c>
      <c r="D156" t="s">
        <v>2719</v>
      </c>
      <c r="G156" t="s">
        <v>2720</v>
      </c>
      <c r="H156">
        <v>100280031</v>
      </c>
      <c r="I156" t="s">
        <v>310</v>
      </c>
      <c r="J156" t="s">
        <v>1022</v>
      </c>
      <c r="L156" t="s">
        <v>202</v>
      </c>
      <c r="O156" t="s">
        <v>202</v>
      </c>
      <c r="P156" t="s">
        <v>335</v>
      </c>
      <c r="Q156" s="96">
        <v>43396</v>
      </c>
      <c r="R156" t="s">
        <v>1222</v>
      </c>
      <c r="S156" t="s">
        <v>888</v>
      </c>
      <c r="T156" t="s">
        <v>892</v>
      </c>
      <c r="U156" s="96">
        <v>46112</v>
      </c>
      <c r="V156" s="94">
        <v>1</v>
      </c>
      <c r="W156" s="94">
        <v>23.511600000000001</v>
      </c>
      <c r="X156" s="94">
        <v>23.511600000000001</v>
      </c>
      <c r="Y156" s="93">
        <v>2.1900000000000001E-4</v>
      </c>
      <c r="Z156" s="93">
        <v>1.0312999999999999E-2</v>
      </c>
      <c r="AA156" s="93">
        <v>1.7619999999999999E-3</v>
      </c>
      <c r="AB156" s="122"/>
    </row>
    <row r="157" spans="1:28" ht="13.5" customHeight="1">
      <c r="A157" s="122"/>
      <c r="B157">
        <v>520030677</v>
      </c>
      <c r="C157">
        <v>46011</v>
      </c>
      <c r="D157" t="s">
        <v>2659</v>
      </c>
      <c r="G157" t="s">
        <v>2660</v>
      </c>
      <c r="H157">
        <v>100402122</v>
      </c>
      <c r="I157" t="s">
        <v>310</v>
      </c>
      <c r="J157" t="s">
        <v>1025</v>
      </c>
      <c r="L157" t="s">
        <v>202</v>
      </c>
      <c r="O157" t="s">
        <v>202</v>
      </c>
      <c r="P157" t="s">
        <v>335</v>
      </c>
      <c r="Q157" s="96">
        <v>44720</v>
      </c>
      <c r="R157" t="s">
        <v>1222</v>
      </c>
      <c r="S157" t="s">
        <v>888</v>
      </c>
      <c r="T157" t="s">
        <v>892</v>
      </c>
      <c r="U157" s="96">
        <v>46112</v>
      </c>
      <c r="V157" s="94">
        <v>1</v>
      </c>
      <c r="W157" s="94">
        <v>30.302499999999998</v>
      </c>
      <c r="X157" s="94">
        <v>30.302499999999998</v>
      </c>
      <c r="Y157" s="93">
        <v>1.5E-5</v>
      </c>
      <c r="Z157" s="93">
        <v>1.3291000000000001E-2</v>
      </c>
      <c r="AA157" s="93">
        <v>2.271E-3</v>
      </c>
      <c r="AB157" s="122"/>
    </row>
    <row r="158" spans="1:28" ht="13.5" customHeight="1">
      <c r="A158" s="122"/>
      <c r="B158">
        <v>520030677</v>
      </c>
      <c r="C158">
        <v>46011</v>
      </c>
      <c r="D158" t="s">
        <v>2684</v>
      </c>
      <c r="G158" t="s">
        <v>2685</v>
      </c>
      <c r="H158">
        <v>2601169</v>
      </c>
      <c r="I158" t="s">
        <v>310</v>
      </c>
      <c r="J158" t="s">
        <v>1022</v>
      </c>
      <c r="L158" t="s">
        <v>202</v>
      </c>
      <c r="O158" t="s">
        <v>202</v>
      </c>
      <c r="P158" t="s">
        <v>335</v>
      </c>
      <c r="Q158" s="96">
        <v>43076</v>
      </c>
      <c r="R158" t="s">
        <v>1222</v>
      </c>
      <c r="S158" t="s">
        <v>888</v>
      </c>
      <c r="T158" t="s">
        <v>892</v>
      </c>
      <c r="U158" s="96">
        <v>46022</v>
      </c>
      <c r="V158" s="94">
        <v>1</v>
      </c>
      <c r="W158" s="94">
        <v>210.63341</v>
      </c>
      <c r="X158" s="94">
        <v>210.63341</v>
      </c>
      <c r="Y158" s="93">
        <v>2.1800000000000001E-4</v>
      </c>
      <c r="Z158" s="93">
        <v>9.2392000000000002E-2</v>
      </c>
      <c r="AA158" s="93">
        <v>1.5788E-2</v>
      </c>
      <c r="AB158" s="122"/>
    </row>
    <row r="159" spans="1:28" ht="13.5" customHeight="1">
      <c r="A159" s="122"/>
      <c r="B159">
        <v>520030677</v>
      </c>
      <c r="C159">
        <v>46011</v>
      </c>
      <c r="D159" t="s">
        <v>2725</v>
      </c>
      <c r="G159" t="s">
        <v>2726</v>
      </c>
      <c r="H159">
        <v>100280346</v>
      </c>
      <c r="I159" t="s">
        <v>310</v>
      </c>
      <c r="J159" t="s">
        <v>1021</v>
      </c>
      <c r="L159" t="s">
        <v>202</v>
      </c>
      <c r="O159" t="s">
        <v>202</v>
      </c>
      <c r="P159" t="s">
        <v>335</v>
      </c>
      <c r="Q159" s="96">
        <v>43572</v>
      </c>
      <c r="R159" t="s">
        <v>1218</v>
      </c>
      <c r="S159" t="s">
        <v>888</v>
      </c>
      <c r="T159" t="s">
        <v>892</v>
      </c>
      <c r="U159" s="96">
        <v>46112</v>
      </c>
      <c r="V159" s="94">
        <v>2.9780000000000002</v>
      </c>
      <c r="W159" s="94">
        <v>18.91188</v>
      </c>
      <c r="X159" s="94">
        <v>56.319569999999999</v>
      </c>
      <c r="Y159" s="93">
        <v>8.2999999999999998E-5</v>
      </c>
      <c r="Z159" s="93">
        <v>2.4702999999999999E-2</v>
      </c>
      <c r="AA159" s="93">
        <v>4.2209999999999999E-3</v>
      </c>
      <c r="AB159" s="122"/>
    </row>
    <row r="160" spans="1:28" ht="13.5" customHeight="1">
      <c r="A160" s="122"/>
      <c r="B160">
        <v>520030677</v>
      </c>
      <c r="C160">
        <v>46011</v>
      </c>
      <c r="D160" t="s">
        <v>2632</v>
      </c>
      <c r="G160" t="s">
        <v>2633</v>
      </c>
      <c r="H160">
        <v>100302454</v>
      </c>
      <c r="I160" t="s">
        <v>310</v>
      </c>
      <c r="J160" t="s">
        <v>1024</v>
      </c>
      <c r="L160" t="s">
        <v>202</v>
      </c>
      <c r="O160" t="s">
        <v>202</v>
      </c>
      <c r="P160" t="s">
        <v>335</v>
      </c>
      <c r="Q160" s="96">
        <v>44595</v>
      </c>
      <c r="R160" t="s">
        <v>1222</v>
      </c>
      <c r="S160" t="s">
        <v>888</v>
      </c>
      <c r="T160" t="s">
        <v>892</v>
      </c>
      <c r="U160" s="96">
        <v>46112</v>
      </c>
      <c r="V160" s="94">
        <v>1</v>
      </c>
      <c r="W160" s="94">
        <v>14.35313</v>
      </c>
      <c r="X160" s="94">
        <v>14.35313</v>
      </c>
      <c r="Y160" s="93">
        <v>2.9E-5</v>
      </c>
      <c r="Z160" s="93">
        <v>6.2950000000000002E-3</v>
      </c>
      <c r="AA160" s="93">
        <v>1.075E-3</v>
      </c>
      <c r="AB160" s="122"/>
    </row>
    <row r="161" spans="1:28" ht="13.5" customHeight="1">
      <c r="A161" s="122"/>
      <c r="B161">
        <v>520030677</v>
      </c>
      <c r="C161">
        <v>46011</v>
      </c>
      <c r="D161" t="s">
        <v>2651</v>
      </c>
      <c r="G161" t="s">
        <v>2652</v>
      </c>
      <c r="H161">
        <v>100201755</v>
      </c>
      <c r="I161" t="s">
        <v>310</v>
      </c>
      <c r="J161" t="s">
        <v>1021</v>
      </c>
      <c r="L161" t="s">
        <v>202</v>
      </c>
      <c r="O161" t="s">
        <v>202</v>
      </c>
      <c r="P161" t="s">
        <v>335</v>
      </c>
      <c r="Q161" s="96">
        <v>44431</v>
      </c>
      <c r="R161" t="s">
        <v>1218</v>
      </c>
      <c r="S161" t="s">
        <v>888</v>
      </c>
      <c r="T161" t="s">
        <v>892</v>
      </c>
      <c r="U161" s="96">
        <v>46112</v>
      </c>
      <c r="V161" s="94">
        <v>2.9780000000000002</v>
      </c>
      <c r="W161" s="94">
        <v>10.53763</v>
      </c>
      <c r="X161" s="94">
        <v>31.381070000000001</v>
      </c>
      <c r="Y161" s="93">
        <v>6.7999999999999999E-5</v>
      </c>
      <c r="Z161" s="93">
        <v>1.3764E-2</v>
      </c>
      <c r="AA161" s="93">
        <v>2.3519999999999999E-3</v>
      </c>
      <c r="AB161" s="122"/>
    </row>
    <row r="162" spans="1:28" ht="13.5" customHeight="1">
      <c r="A162" s="122"/>
      <c r="B162">
        <v>520030677</v>
      </c>
      <c r="C162">
        <v>46011</v>
      </c>
      <c r="D162" t="s">
        <v>2653</v>
      </c>
      <c r="G162" t="s">
        <v>2654</v>
      </c>
      <c r="H162">
        <v>100500537</v>
      </c>
      <c r="I162" t="s">
        <v>310</v>
      </c>
      <c r="J162" t="s">
        <v>1021</v>
      </c>
      <c r="L162" t="s">
        <v>202</v>
      </c>
      <c r="O162" t="s">
        <v>202</v>
      </c>
      <c r="P162" t="s">
        <v>335</v>
      </c>
      <c r="Q162" s="96">
        <v>44634</v>
      </c>
      <c r="R162" t="s">
        <v>1218</v>
      </c>
      <c r="S162" t="s">
        <v>888</v>
      </c>
      <c r="T162" t="s">
        <v>892</v>
      </c>
      <c r="U162" s="96">
        <v>46112</v>
      </c>
      <c r="V162" s="94">
        <v>2.9780000000000002</v>
      </c>
      <c r="W162" s="94">
        <v>5.7625999999999999</v>
      </c>
      <c r="X162" s="94">
        <v>17.16103</v>
      </c>
      <c r="Y162" s="93">
        <v>3.8999999999999999E-5</v>
      </c>
      <c r="Z162" s="93">
        <v>7.5269999999999998E-3</v>
      </c>
      <c r="AA162" s="93">
        <v>1.286E-3</v>
      </c>
      <c r="AB162" s="122"/>
    </row>
    <row r="163" spans="1:28" ht="13.5" customHeight="1">
      <c r="A163" s="122"/>
      <c r="B163">
        <v>520030677</v>
      </c>
      <c r="C163">
        <v>46011</v>
      </c>
      <c r="D163" t="s">
        <v>2634</v>
      </c>
      <c r="G163" t="s">
        <v>2635</v>
      </c>
      <c r="H163">
        <v>100900125</v>
      </c>
      <c r="I163" t="s">
        <v>310</v>
      </c>
      <c r="J163" t="s">
        <v>1024</v>
      </c>
      <c r="L163" t="s">
        <v>202</v>
      </c>
      <c r="O163" t="s">
        <v>202</v>
      </c>
      <c r="P163" t="s">
        <v>335</v>
      </c>
      <c r="Q163" s="96">
        <v>44574</v>
      </c>
      <c r="R163" t="s">
        <v>1222</v>
      </c>
      <c r="S163" t="s">
        <v>888</v>
      </c>
      <c r="T163" t="s">
        <v>892</v>
      </c>
      <c r="U163" s="96">
        <v>46112</v>
      </c>
      <c r="V163" s="94">
        <v>1</v>
      </c>
      <c r="W163" s="94">
        <v>23.493379999999998</v>
      </c>
      <c r="X163" s="94">
        <v>23.493379999999998</v>
      </c>
      <c r="Y163" s="93">
        <v>1.93E-4</v>
      </c>
      <c r="Z163" s="93">
        <v>1.0305E-2</v>
      </c>
      <c r="AA163" s="93">
        <v>1.7600000000000001E-3</v>
      </c>
      <c r="AB163" s="122"/>
    </row>
    <row r="164" spans="1:28" ht="13.5" customHeight="1">
      <c r="A164" s="122"/>
      <c r="B164">
        <v>520030677</v>
      </c>
      <c r="C164">
        <v>46011</v>
      </c>
      <c r="G164" t="s">
        <v>2736</v>
      </c>
      <c r="H164">
        <v>100260090</v>
      </c>
      <c r="I164" t="s">
        <v>310</v>
      </c>
      <c r="J164" t="s">
        <v>1026</v>
      </c>
      <c r="L164" t="s">
        <v>202</v>
      </c>
      <c r="O164" t="s">
        <v>202</v>
      </c>
      <c r="P164" t="s">
        <v>335</v>
      </c>
      <c r="Q164" s="96">
        <v>43076</v>
      </c>
      <c r="R164" t="s">
        <v>1222</v>
      </c>
      <c r="S164" t="s">
        <v>888</v>
      </c>
      <c r="T164" t="s">
        <v>892</v>
      </c>
      <c r="U164" s="96">
        <v>46173</v>
      </c>
      <c r="V164" s="94">
        <v>1</v>
      </c>
      <c r="W164" s="94">
        <v>23.820329999999998</v>
      </c>
      <c r="X164" s="94">
        <v>23.820329999999998</v>
      </c>
      <c r="Y164" s="93">
        <v>2.4000000000000001E-5</v>
      </c>
      <c r="Z164" s="93">
        <v>1.0448000000000001E-2</v>
      </c>
      <c r="AA164" s="93">
        <v>1.7849999999999999E-3</v>
      </c>
      <c r="AB164" s="122"/>
    </row>
    <row r="165" spans="1:28" ht="13.5" customHeight="1">
      <c r="A165" s="122"/>
      <c r="B165">
        <v>520030677</v>
      </c>
      <c r="C165">
        <v>46011</v>
      </c>
      <c r="D165" t="s">
        <v>2723</v>
      </c>
      <c r="G165" t="s">
        <v>2724</v>
      </c>
      <c r="H165">
        <v>101201127</v>
      </c>
      <c r="I165" t="s">
        <v>310</v>
      </c>
      <c r="J165" t="s">
        <v>1025</v>
      </c>
      <c r="L165" t="s">
        <v>202</v>
      </c>
      <c r="O165" t="s">
        <v>202</v>
      </c>
      <c r="P165" t="s">
        <v>335</v>
      </c>
      <c r="Q165" s="96">
        <v>45250</v>
      </c>
      <c r="R165" t="s">
        <v>1222</v>
      </c>
      <c r="S165" t="s">
        <v>888</v>
      </c>
      <c r="T165" t="s">
        <v>892</v>
      </c>
      <c r="U165" s="96">
        <v>46112</v>
      </c>
      <c r="V165" s="94">
        <v>1</v>
      </c>
      <c r="W165" s="94">
        <v>12.280379999999999</v>
      </c>
      <c r="X165" s="94">
        <v>12.280379999999999</v>
      </c>
      <c r="Y165" s="93">
        <v>2.0000000000000002E-5</v>
      </c>
      <c r="Z165" s="93">
        <v>5.3860000000000002E-3</v>
      </c>
      <c r="AA165" s="93">
        <v>9.2000000000000003E-4</v>
      </c>
      <c r="AB165" s="122"/>
    </row>
    <row r="166" spans="1:28" ht="13.5" customHeight="1">
      <c r="A166" s="122"/>
      <c r="B166">
        <v>520030677</v>
      </c>
      <c r="C166">
        <v>46011</v>
      </c>
      <c r="D166" t="s">
        <v>2717</v>
      </c>
      <c r="G166" t="s">
        <v>2718</v>
      </c>
      <c r="H166">
        <v>100501857</v>
      </c>
      <c r="I166" t="s">
        <v>310</v>
      </c>
      <c r="J166" t="s">
        <v>1026</v>
      </c>
      <c r="L166" t="s">
        <v>202</v>
      </c>
      <c r="O166" t="s">
        <v>202</v>
      </c>
      <c r="P166" t="s">
        <v>335</v>
      </c>
      <c r="Q166" s="96">
        <v>44269</v>
      </c>
      <c r="R166" t="s">
        <v>1222</v>
      </c>
      <c r="S166" t="s">
        <v>888</v>
      </c>
      <c r="T166" t="s">
        <v>892</v>
      </c>
      <c r="U166" s="96">
        <v>45930</v>
      </c>
      <c r="V166" s="94">
        <v>1</v>
      </c>
      <c r="W166" s="94">
        <v>8.1267600000000009</v>
      </c>
      <c r="X166" s="94">
        <v>8.1267600000000009</v>
      </c>
      <c r="Y166" s="93">
        <v>3.86E-4</v>
      </c>
      <c r="Z166" s="93">
        <v>3.5639999999999999E-3</v>
      </c>
      <c r="AA166" s="93">
        <v>6.0899999999999995E-4</v>
      </c>
      <c r="AB166" s="122"/>
    </row>
    <row r="167" spans="1:28" ht="13.5" customHeight="1">
      <c r="A167" s="122"/>
      <c r="B167">
        <v>520030677</v>
      </c>
      <c r="C167">
        <v>46011</v>
      </c>
      <c r="D167" t="s">
        <v>2692</v>
      </c>
      <c r="G167" t="s">
        <v>2693</v>
      </c>
      <c r="H167">
        <v>10070050</v>
      </c>
      <c r="I167" t="s">
        <v>310</v>
      </c>
      <c r="J167" t="s">
        <v>1021</v>
      </c>
      <c r="L167" t="s">
        <v>202</v>
      </c>
      <c r="O167" t="s">
        <v>202</v>
      </c>
      <c r="P167" t="s">
        <v>335</v>
      </c>
      <c r="Q167" s="96">
        <v>44354</v>
      </c>
      <c r="R167" t="s">
        <v>1218</v>
      </c>
      <c r="S167" t="s">
        <v>888</v>
      </c>
      <c r="T167" t="s">
        <v>892</v>
      </c>
      <c r="U167" s="96">
        <v>46112</v>
      </c>
      <c r="V167" s="94">
        <v>2.9780000000000002</v>
      </c>
      <c r="W167" s="94">
        <v>26.739629999999998</v>
      </c>
      <c r="X167" s="94">
        <v>79.630619999999993</v>
      </c>
      <c r="Y167" s="93">
        <v>2.9E-5</v>
      </c>
      <c r="Z167" s="93">
        <v>3.4929000000000002E-2</v>
      </c>
      <c r="AA167" s="93">
        <v>5.9680000000000002E-3</v>
      </c>
      <c r="AB167" s="122"/>
    </row>
    <row r="168" spans="1:28" ht="13.5" customHeight="1">
      <c r="A168" s="122"/>
      <c r="B168">
        <v>520030677</v>
      </c>
      <c r="C168">
        <v>46011</v>
      </c>
      <c r="D168" t="s">
        <v>2684</v>
      </c>
      <c r="G168" t="s">
        <v>2713</v>
      </c>
      <c r="H168">
        <v>10040053</v>
      </c>
      <c r="I168" t="s">
        <v>310</v>
      </c>
      <c r="J168" t="s">
        <v>1022</v>
      </c>
      <c r="L168" t="s">
        <v>202</v>
      </c>
      <c r="O168" t="s">
        <v>202</v>
      </c>
      <c r="P168" t="s">
        <v>335</v>
      </c>
      <c r="Q168" s="96">
        <v>43913</v>
      </c>
      <c r="R168" t="s">
        <v>1222</v>
      </c>
      <c r="S168" t="s">
        <v>888</v>
      </c>
      <c r="T168" t="s">
        <v>892</v>
      </c>
      <c r="U168" s="96">
        <v>46022</v>
      </c>
      <c r="V168" s="94">
        <v>1</v>
      </c>
      <c r="W168" s="94">
        <v>64.303129999999996</v>
      </c>
      <c r="X168" s="94">
        <v>64.303129999999996</v>
      </c>
      <c r="Y168" s="93">
        <v>1.6699999999999999E-4</v>
      </c>
      <c r="Z168" s="93">
        <v>2.8205000000000001E-2</v>
      </c>
      <c r="AA168" s="93">
        <v>4.8190000000000004E-3</v>
      </c>
      <c r="AB168" s="122"/>
    </row>
    <row r="169" spans="1:28" ht="13.5" customHeight="1">
      <c r="A169" s="122"/>
      <c r="B169">
        <v>520030677</v>
      </c>
      <c r="C169">
        <v>46011</v>
      </c>
      <c r="D169" t="s">
        <v>2737</v>
      </c>
      <c r="G169" t="s">
        <v>2738</v>
      </c>
      <c r="H169">
        <v>100320050</v>
      </c>
      <c r="I169" t="s">
        <v>310</v>
      </c>
      <c r="J169" t="s">
        <v>1021</v>
      </c>
      <c r="L169" t="s">
        <v>202</v>
      </c>
      <c r="O169" t="s">
        <v>202</v>
      </c>
      <c r="P169" t="s">
        <v>335</v>
      </c>
      <c r="Q169" s="96">
        <v>43927</v>
      </c>
      <c r="R169" t="s">
        <v>1218</v>
      </c>
      <c r="S169" t="s">
        <v>888</v>
      </c>
      <c r="T169" t="s">
        <v>892</v>
      </c>
      <c r="U169" s="96">
        <v>46112</v>
      </c>
      <c r="V169" s="94">
        <v>2.9780000000000002</v>
      </c>
      <c r="W169" s="94">
        <v>18.24737</v>
      </c>
      <c r="X169" s="94">
        <v>54.340679999999999</v>
      </c>
      <c r="Y169" s="93">
        <v>2.6999999999999999E-5</v>
      </c>
      <c r="Z169" s="93">
        <v>2.3834999999999999E-2</v>
      </c>
      <c r="AA169" s="93">
        <v>4.0730000000000002E-3</v>
      </c>
      <c r="AB169" s="122"/>
    </row>
    <row r="170" spans="1:28" ht="13.5" customHeight="1">
      <c r="A170" s="122"/>
      <c r="B170">
        <v>520030677</v>
      </c>
      <c r="C170">
        <v>46011</v>
      </c>
      <c r="D170" t="s">
        <v>2630</v>
      </c>
      <c r="G170" t="s">
        <v>2631</v>
      </c>
      <c r="H170">
        <v>10030062</v>
      </c>
      <c r="I170" t="s">
        <v>310</v>
      </c>
      <c r="J170" t="s">
        <v>1023</v>
      </c>
      <c r="L170" t="s">
        <v>202</v>
      </c>
      <c r="O170" t="s">
        <v>202</v>
      </c>
      <c r="P170" t="s">
        <v>335</v>
      </c>
      <c r="Q170" s="96">
        <v>43920</v>
      </c>
      <c r="R170" t="s">
        <v>1222</v>
      </c>
      <c r="S170" t="s">
        <v>888</v>
      </c>
      <c r="T170" t="s">
        <v>892</v>
      </c>
      <c r="U170" s="96">
        <v>46173</v>
      </c>
      <c r="V170" s="94">
        <v>1</v>
      </c>
      <c r="W170" s="94">
        <v>44.471879999999999</v>
      </c>
      <c r="X170" s="94">
        <v>44.471879999999999</v>
      </c>
      <c r="Y170" s="93">
        <v>1.7E-5</v>
      </c>
      <c r="Z170" s="93">
        <v>1.9507E-2</v>
      </c>
      <c r="AA170" s="93">
        <v>3.333E-3</v>
      </c>
      <c r="AB170" s="122"/>
    </row>
    <row r="171" spans="1:28" ht="13.5" customHeight="1">
      <c r="A171" s="122"/>
      <c r="B171">
        <v>520030677</v>
      </c>
      <c r="C171">
        <v>46011</v>
      </c>
      <c r="D171" t="s">
        <v>2657</v>
      </c>
      <c r="G171" t="s">
        <v>2658</v>
      </c>
      <c r="H171">
        <v>10030047</v>
      </c>
      <c r="I171" t="s">
        <v>310</v>
      </c>
      <c r="J171" t="s">
        <v>1023</v>
      </c>
      <c r="L171" t="s">
        <v>202</v>
      </c>
      <c r="O171" t="s">
        <v>202</v>
      </c>
      <c r="P171" t="s">
        <v>335</v>
      </c>
      <c r="Q171" s="96">
        <v>43643</v>
      </c>
      <c r="R171" t="s">
        <v>1222</v>
      </c>
      <c r="S171" t="s">
        <v>888</v>
      </c>
      <c r="T171" t="s">
        <v>892</v>
      </c>
      <c r="U171" s="96">
        <v>46173</v>
      </c>
      <c r="V171" s="94">
        <v>1</v>
      </c>
      <c r="W171" s="94">
        <v>52.96499</v>
      </c>
      <c r="X171" s="94">
        <v>52.96499</v>
      </c>
      <c r="Y171" s="93">
        <v>4.5000000000000003E-5</v>
      </c>
      <c r="Z171" s="93">
        <v>2.3231999999999999E-2</v>
      </c>
      <c r="AA171" s="93">
        <v>3.9699999999999996E-3</v>
      </c>
      <c r="AB171" s="122"/>
    </row>
    <row r="172" spans="1:28" ht="13.5" customHeight="1">
      <c r="A172" s="122"/>
      <c r="B172">
        <v>520030677</v>
      </c>
      <c r="C172">
        <v>46011</v>
      </c>
      <c r="D172" t="s">
        <v>2680</v>
      </c>
      <c r="G172" t="s">
        <v>2681</v>
      </c>
      <c r="H172">
        <v>100310044</v>
      </c>
      <c r="I172" t="s">
        <v>310</v>
      </c>
      <c r="J172" t="s">
        <v>1022</v>
      </c>
      <c r="L172" t="s">
        <v>202</v>
      </c>
      <c r="O172" t="s">
        <v>202</v>
      </c>
      <c r="P172" t="s">
        <v>335</v>
      </c>
      <c r="Q172" s="96">
        <v>43776</v>
      </c>
      <c r="R172" t="s">
        <v>1222</v>
      </c>
      <c r="S172" t="s">
        <v>888</v>
      </c>
      <c r="T172" t="s">
        <v>892</v>
      </c>
      <c r="U172" s="96">
        <v>46022</v>
      </c>
      <c r="V172" s="94">
        <v>1</v>
      </c>
      <c r="W172" s="94">
        <v>59.92</v>
      </c>
      <c r="X172" s="94">
        <v>59.92</v>
      </c>
      <c r="Y172" s="93">
        <v>2.2000000000000001E-4</v>
      </c>
      <c r="Z172" s="93">
        <v>2.6283000000000001E-2</v>
      </c>
      <c r="AA172" s="93">
        <v>4.4910000000000002E-3</v>
      </c>
      <c r="AB172" s="122"/>
    </row>
    <row r="173" spans="1:28" ht="13.5" customHeight="1">
      <c r="A173" s="122"/>
      <c r="B173">
        <v>520030677</v>
      </c>
      <c r="C173">
        <v>46011</v>
      </c>
      <c r="D173" t="s">
        <v>2647</v>
      </c>
      <c r="G173" t="s">
        <v>2648</v>
      </c>
      <c r="H173">
        <v>102202124</v>
      </c>
      <c r="I173" t="s">
        <v>310</v>
      </c>
      <c r="J173" t="s">
        <v>1024</v>
      </c>
      <c r="L173" t="s">
        <v>203</v>
      </c>
      <c r="O173" t="s">
        <v>222</v>
      </c>
      <c r="P173" t="s">
        <v>335</v>
      </c>
      <c r="Q173" s="96">
        <v>45076</v>
      </c>
      <c r="R173" t="s">
        <v>1218</v>
      </c>
      <c r="S173" t="s">
        <v>888</v>
      </c>
      <c r="T173" t="s">
        <v>892</v>
      </c>
      <c r="U173" s="96">
        <v>46022</v>
      </c>
      <c r="V173" s="94">
        <v>2.9780000000000002</v>
      </c>
      <c r="W173" s="94">
        <v>15.154859999999999</v>
      </c>
      <c r="X173" s="94">
        <v>45.131180000000001</v>
      </c>
      <c r="Y173" s="93">
        <v>2.5000000000000001E-4</v>
      </c>
      <c r="Z173" s="93">
        <v>1.9796000000000001E-2</v>
      </c>
      <c r="AA173" s="93">
        <v>3.382E-3</v>
      </c>
      <c r="AB173" s="122"/>
    </row>
    <row r="174" spans="1:28" ht="13.5" customHeight="1">
      <c r="A174" s="122"/>
      <c r="B174">
        <v>520030677</v>
      </c>
      <c r="C174">
        <v>46011</v>
      </c>
      <c r="D174" t="s">
        <v>2663</v>
      </c>
      <c r="G174" t="s">
        <v>2664</v>
      </c>
      <c r="H174">
        <v>100303569</v>
      </c>
      <c r="I174" t="s">
        <v>310</v>
      </c>
      <c r="J174" t="s">
        <v>1026</v>
      </c>
      <c r="L174" t="s">
        <v>203</v>
      </c>
      <c r="O174" t="s">
        <v>222</v>
      </c>
      <c r="P174" t="s">
        <v>335</v>
      </c>
      <c r="Q174" s="96">
        <v>44258</v>
      </c>
      <c r="R174" t="s">
        <v>1218</v>
      </c>
      <c r="S174" t="s">
        <v>888</v>
      </c>
      <c r="T174" t="s">
        <v>892</v>
      </c>
      <c r="U174" s="96">
        <v>46112</v>
      </c>
      <c r="V174" s="94">
        <v>2.9780000000000002</v>
      </c>
      <c r="W174" s="94">
        <v>3.6834699999999998</v>
      </c>
      <c r="X174" s="94">
        <v>10.969379999999999</v>
      </c>
      <c r="Y174" s="93">
        <v>1.64E-4</v>
      </c>
      <c r="Z174" s="93">
        <v>4.8110000000000002E-3</v>
      </c>
      <c r="AA174" s="93">
        <v>8.2200000000000003E-4</v>
      </c>
      <c r="AB174" s="122"/>
    </row>
    <row r="175" spans="1:28" ht="13.5" customHeight="1">
      <c r="A175" s="122"/>
      <c r="B175">
        <v>520030677</v>
      </c>
      <c r="C175">
        <v>46011</v>
      </c>
      <c r="D175" t="s">
        <v>2678</v>
      </c>
      <c r="G175" t="s">
        <v>2679</v>
      </c>
      <c r="H175">
        <v>100511351</v>
      </c>
      <c r="I175" t="s">
        <v>310</v>
      </c>
      <c r="J175" t="s">
        <v>1021</v>
      </c>
      <c r="L175" t="s">
        <v>203</v>
      </c>
      <c r="O175" t="s">
        <v>222</v>
      </c>
      <c r="P175" t="s">
        <v>335</v>
      </c>
      <c r="Q175" s="96">
        <v>45013</v>
      </c>
      <c r="R175" t="s">
        <v>1218</v>
      </c>
      <c r="S175" t="s">
        <v>888</v>
      </c>
      <c r="T175" t="s">
        <v>892</v>
      </c>
      <c r="U175" s="96">
        <v>46112</v>
      </c>
      <c r="V175" s="94">
        <v>2.9780000000000002</v>
      </c>
      <c r="W175" s="94">
        <v>6.4347000000000003</v>
      </c>
      <c r="X175" s="94">
        <v>19.16254</v>
      </c>
      <c r="Y175" s="93">
        <v>9.9999999999999995E-7</v>
      </c>
      <c r="Z175" s="93">
        <v>8.4049999999999993E-3</v>
      </c>
      <c r="AA175" s="93">
        <v>1.436E-3</v>
      </c>
      <c r="AB175" s="122"/>
    </row>
    <row r="176" spans="1:28" ht="13.5" customHeight="1">
      <c r="A176" s="122"/>
      <c r="B176">
        <v>520030677</v>
      </c>
      <c r="C176">
        <v>46011</v>
      </c>
      <c r="D176" t="s">
        <v>2753</v>
      </c>
      <c r="G176" t="s">
        <v>2754</v>
      </c>
      <c r="H176">
        <v>100280023</v>
      </c>
      <c r="I176" t="s">
        <v>310</v>
      </c>
      <c r="J176" t="s">
        <v>1022</v>
      </c>
      <c r="L176" t="s">
        <v>203</v>
      </c>
      <c r="O176" t="s">
        <v>222</v>
      </c>
      <c r="P176" t="s">
        <v>335</v>
      </c>
      <c r="Q176" s="96">
        <v>43501</v>
      </c>
      <c r="R176" t="s">
        <v>1218</v>
      </c>
      <c r="S176" t="s">
        <v>888</v>
      </c>
      <c r="T176" t="s">
        <v>892</v>
      </c>
      <c r="U176" s="96">
        <v>46112</v>
      </c>
      <c r="V176" s="94">
        <v>2.9780000000000002</v>
      </c>
      <c r="W176" s="94">
        <v>24.165669999999999</v>
      </c>
      <c r="X176" s="94">
        <v>71.965360000000004</v>
      </c>
      <c r="Y176" s="93">
        <v>1.9999999999999999E-6</v>
      </c>
      <c r="Z176" s="93">
        <v>3.1565999999999997E-2</v>
      </c>
      <c r="AA176" s="93">
        <v>5.3940000000000004E-3</v>
      </c>
      <c r="AB176" s="122"/>
    </row>
    <row r="177" spans="1:28" ht="13.5" customHeight="1">
      <c r="A177" s="122"/>
      <c r="B177">
        <v>520030677</v>
      </c>
      <c r="C177">
        <v>46011</v>
      </c>
      <c r="D177" t="s">
        <v>2762</v>
      </c>
      <c r="G177" t="s">
        <v>2763</v>
      </c>
      <c r="H177">
        <v>10040251</v>
      </c>
      <c r="I177" t="s">
        <v>310</v>
      </c>
      <c r="J177" t="s">
        <v>1026</v>
      </c>
      <c r="L177" t="s">
        <v>203</v>
      </c>
      <c r="O177" t="s">
        <v>222</v>
      </c>
      <c r="P177" t="s">
        <v>335</v>
      </c>
      <c r="Q177" s="96">
        <v>44476</v>
      </c>
      <c r="R177" t="s">
        <v>1218</v>
      </c>
      <c r="S177" t="s">
        <v>888</v>
      </c>
      <c r="T177" t="s">
        <v>892</v>
      </c>
      <c r="U177" s="96">
        <v>46112</v>
      </c>
      <c r="V177" s="94">
        <v>2.9780000000000002</v>
      </c>
      <c r="W177" s="94">
        <v>7.8971200000000001</v>
      </c>
      <c r="X177" s="94">
        <v>23.517610000000001</v>
      </c>
      <c r="Y177" s="93">
        <v>1.9999999999999999E-6</v>
      </c>
      <c r="Z177" s="93">
        <v>1.0315E-2</v>
      </c>
      <c r="AA177" s="93">
        <v>1.7619999999999999E-3</v>
      </c>
      <c r="AB177" s="122"/>
    </row>
    <row r="178" spans="1:28" ht="13.5" customHeight="1">
      <c r="A178" s="122"/>
      <c r="B178">
        <v>520030677</v>
      </c>
      <c r="C178">
        <v>46011</v>
      </c>
      <c r="D178" t="s">
        <v>2661</v>
      </c>
      <c r="G178" t="s">
        <v>2662</v>
      </c>
      <c r="H178">
        <v>100505379</v>
      </c>
      <c r="I178" t="s">
        <v>310</v>
      </c>
      <c r="J178" t="s">
        <v>1025</v>
      </c>
      <c r="L178" t="s">
        <v>203</v>
      </c>
      <c r="O178" t="s">
        <v>222</v>
      </c>
      <c r="P178" t="s">
        <v>335</v>
      </c>
      <c r="Q178" s="96">
        <v>45005</v>
      </c>
      <c r="R178" t="s">
        <v>1218</v>
      </c>
      <c r="S178" t="s">
        <v>888</v>
      </c>
      <c r="T178" t="s">
        <v>892</v>
      </c>
      <c r="U178" s="96">
        <v>46112</v>
      </c>
      <c r="V178" s="94">
        <v>2.9780000000000002</v>
      </c>
      <c r="W178" s="94">
        <v>6.9053500000000003</v>
      </c>
      <c r="X178" s="94">
        <v>20.564119999999999</v>
      </c>
      <c r="Y178" s="93">
        <v>0</v>
      </c>
      <c r="Z178" s="93">
        <v>9.0200000000000002E-3</v>
      </c>
      <c r="AA178" s="93">
        <v>1.5410000000000001E-3</v>
      </c>
      <c r="AB178" s="122"/>
    </row>
    <row r="179" spans="1:28" ht="13.5" customHeight="1">
      <c r="A179" s="122"/>
      <c r="B179">
        <v>520030677</v>
      </c>
      <c r="C179">
        <v>46011</v>
      </c>
      <c r="D179" t="s">
        <v>2764</v>
      </c>
      <c r="G179" t="s">
        <v>2765</v>
      </c>
      <c r="H179">
        <v>10030013</v>
      </c>
      <c r="I179" t="s">
        <v>310</v>
      </c>
      <c r="J179" t="s">
        <v>1021</v>
      </c>
      <c r="L179" t="s">
        <v>203</v>
      </c>
      <c r="O179" t="s">
        <v>222</v>
      </c>
      <c r="P179" t="s">
        <v>335</v>
      </c>
      <c r="Q179" s="96">
        <v>43740</v>
      </c>
      <c r="R179" t="s">
        <v>1218</v>
      </c>
      <c r="S179" t="s">
        <v>888</v>
      </c>
      <c r="T179" t="s">
        <v>892</v>
      </c>
      <c r="U179" s="96">
        <v>46112</v>
      </c>
      <c r="V179" s="94">
        <v>2.9780000000000002</v>
      </c>
      <c r="W179" s="94">
        <v>21.05986</v>
      </c>
      <c r="X179" s="94">
        <v>62.716270000000002</v>
      </c>
      <c r="Y179" s="93">
        <v>9.9999999999999995E-7</v>
      </c>
      <c r="Z179" s="93">
        <v>2.7508999999999999E-2</v>
      </c>
      <c r="AA179" s="93">
        <v>4.7010000000000003E-3</v>
      </c>
      <c r="AB179" s="122"/>
    </row>
    <row r="180" spans="1:28" ht="13.5" customHeight="1">
      <c r="A180" s="122"/>
      <c r="B180">
        <v>520030677</v>
      </c>
      <c r="C180">
        <v>46011</v>
      </c>
      <c r="D180" t="s">
        <v>2751</v>
      </c>
      <c r="G180" t="s">
        <v>2755</v>
      </c>
      <c r="H180">
        <v>100290014</v>
      </c>
      <c r="I180" t="s">
        <v>310</v>
      </c>
      <c r="J180" t="s">
        <v>1021</v>
      </c>
      <c r="L180" t="s">
        <v>203</v>
      </c>
      <c r="O180" t="s">
        <v>291</v>
      </c>
      <c r="P180" t="s">
        <v>335</v>
      </c>
      <c r="Q180" s="96">
        <v>43843</v>
      </c>
      <c r="R180" t="s">
        <v>1223</v>
      </c>
      <c r="S180" t="s">
        <v>888</v>
      </c>
      <c r="T180" t="s">
        <v>892</v>
      </c>
      <c r="U180" s="96">
        <v>46112</v>
      </c>
      <c r="V180" s="94">
        <v>3.3944999999999999</v>
      </c>
      <c r="W180" s="94">
        <v>12.658289999999999</v>
      </c>
      <c r="X180" s="94">
        <v>42.96855</v>
      </c>
      <c r="Y180" s="93">
        <v>1.9999999999999999E-6</v>
      </c>
      <c r="Z180" s="93">
        <v>1.8846999999999999E-2</v>
      </c>
      <c r="AA180" s="93">
        <v>3.2200000000000002E-3</v>
      </c>
      <c r="AB180" s="122"/>
    </row>
    <row r="181" spans="1:28" ht="13.5" customHeight="1">
      <c r="A181" s="122"/>
      <c r="B181">
        <v>520030677</v>
      </c>
      <c r="C181">
        <v>46011</v>
      </c>
      <c r="D181" t="s">
        <v>2771</v>
      </c>
      <c r="G181" t="s">
        <v>2772</v>
      </c>
      <c r="H181">
        <v>10230258</v>
      </c>
      <c r="I181" t="s">
        <v>310</v>
      </c>
      <c r="J181" t="s">
        <v>1021</v>
      </c>
      <c r="L181" t="s">
        <v>203</v>
      </c>
      <c r="O181" t="s">
        <v>222</v>
      </c>
      <c r="P181" t="s">
        <v>335</v>
      </c>
      <c r="Q181" s="96">
        <v>45323</v>
      </c>
      <c r="R181" t="s">
        <v>1218</v>
      </c>
      <c r="S181" t="s">
        <v>888</v>
      </c>
      <c r="T181" t="s">
        <v>892</v>
      </c>
      <c r="U181" s="96">
        <v>46112</v>
      </c>
      <c r="V181" s="94">
        <v>2.9780000000000002</v>
      </c>
      <c r="W181" s="94">
        <v>6.5431600000000003</v>
      </c>
      <c r="X181" s="94">
        <v>19.48554</v>
      </c>
      <c r="Y181" s="93">
        <v>0</v>
      </c>
      <c r="Z181" s="93">
        <v>8.5470000000000008E-3</v>
      </c>
      <c r="AA181" s="93">
        <v>1.4599999999999999E-3</v>
      </c>
      <c r="AB181" s="122"/>
    </row>
    <row r="182" spans="1:28" ht="13.5" customHeight="1">
      <c r="A182" s="122"/>
      <c r="B182">
        <v>520030677</v>
      </c>
      <c r="C182">
        <v>46011</v>
      </c>
      <c r="D182" t="s">
        <v>2756</v>
      </c>
      <c r="G182" t="s">
        <v>2757</v>
      </c>
      <c r="H182">
        <v>100270016</v>
      </c>
      <c r="I182" t="s">
        <v>310</v>
      </c>
      <c r="J182" t="s">
        <v>1026</v>
      </c>
      <c r="L182" t="s">
        <v>203</v>
      </c>
      <c r="O182" t="s">
        <v>294</v>
      </c>
      <c r="P182" t="s">
        <v>335</v>
      </c>
      <c r="Q182" s="96">
        <v>43608</v>
      </c>
      <c r="R182" t="s">
        <v>1218</v>
      </c>
      <c r="S182" t="s">
        <v>888</v>
      </c>
      <c r="T182" t="s">
        <v>892</v>
      </c>
      <c r="U182" s="96">
        <v>46112</v>
      </c>
      <c r="V182" s="94">
        <v>2.9780000000000002</v>
      </c>
      <c r="W182" s="94">
        <v>12.29824</v>
      </c>
      <c r="X182" s="94">
        <v>36.624169999999999</v>
      </c>
      <c r="Y182" s="93">
        <v>6.0000000000000002E-6</v>
      </c>
      <c r="Z182" s="93">
        <v>1.6063999999999998E-2</v>
      </c>
      <c r="AA182" s="93">
        <v>2.745E-3</v>
      </c>
      <c r="AB182" s="122"/>
    </row>
    <row r="183" spans="1:28" ht="13.5" customHeight="1">
      <c r="A183" s="122"/>
      <c r="B183">
        <v>520030677</v>
      </c>
      <c r="C183">
        <v>46011</v>
      </c>
      <c r="D183" t="s">
        <v>2747</v>
      </c>
      <c r="G183" t="s">
        <v>2748</v>
      </c>
      <c r="H183">
        <v>10046019</v>
      </c>
      <c r="I183" t="s">
        <v>310</v>
      </c>
      <c r="J183" t="s">
        <v>1021</v>
      </c>
      <c r="L183" t="s">
        <v>203</v>
      </c>
      <c r="O183" t="s">
        <v>222</v>
      </c>
      <c r="P183" t="s">
        <v>335</v>
      </c>
      <c r="Q183" s="96">
        <v>43920</v>
      </c>
      <c r="R183" t="s">
        <v>1218</v>
      </c>
      <c r="S183" t="s">
        <v>888</v>
      </c>
      <c r="T183" t="s">
        <v>892</v>
      </c>
      <c r="U183" s="96">
        <v>46112</v>
      </c>
      <c r="V183" s="94">
        <v>2.9780000000000002</v>
      </c>
      <c r="W183" s="94">
        <v>19.618369999999999</v>
      </c>
      <c r="X183" s="94">
        <v>58.423520000000003</v>
      </c>
      <c r="Y183" s="93">
        <v>9.9999999999999995E-7</v>
      </c>
      <c r="Z183" s="93">
        <v>2.5625999999999999E-2</v>
      </c>
      <c r="AA183" s="93">
        <v>4.3790000000000001E-3</v>
      </c>
      <c r="AB183" s="122"/>
    </row>
    <row r="184" spans="1:28" ht="13.5" customHeight="1">
      <c r="A184" s="122"/>
      <c r="B184">
        <v>520030677</v>
      </c>
      <c r="C184">
        <v>46011</v>
      </c>
      <c r="D184" t="s">
        <v>2647</v>
      </c>
      <c r="G184" t="s">
        <v>2673</v>
      </c>
      <c r="H184">
        <v>100505353</v>
      </c>
      <c r="I184" t="s">
        <v>310</v>
      </c>
      <c r="J184" t="s">
        <v>1021</v>
      </c>
      <c r="L184" t="s">
        <v>203</v>
      </c>
      <c r="O184" t="s">
        <v>222</v>
      </c>
      <c r="P184" t="s">
        <v>335</v>
      </c>
      <c r="Q184" s="96">
        <v>45029</v>
      </c>
      <c r="R184" t="s">
        <v>1218</v>
      </c>
      <c r="S184" t="s">
        <v>888</v>
      </c>
      <c r="T184" t="s">
        <v>892</v>
      </c>
      <c r="U184" s="96">
        <v>46022</v>
      </c>
      <c r="V184" s="94">
        <v>2.9780000000000002</v>
      </c>
      <c r="W184" s="94">
        <v>6.8375000000000004</v>
      </c>
      <c r="X184" s="94">
        <v>20.362079999999999</v>
      </c>
      <c r="Y184" s="93">
        <v>1.02E-4</v>
      </c>
      <c r="Z184" s="93">
        <v>8.9309999999999997E-3</v>
      </c>
      <c r="AA184" s="93">
        <v>1.526E-3</v>
      </c>
      <c r="AB184" s="122"/>
    </row>
    <row r="185" spans="1:28" ht="13.5" customHeight="1">
      <c r="A185" s="122"/>
      <c r="B185">
        <v>520030677</v>
      </c>
      <c r="C185">
        <v>46011</v>
      </c>
      <c r="D185" t="s">
        <v>2669</v>
      </c>
      <c r="G185" t="s">
        <v>2670</v>
      </c>
      <c r="H185">
        <v>100301472</v>
      </c>
      <c r="I185" t="s">
        <v>310</v>
      </c>
      <c r="J185" t="s">
        <v>1021</v>
      </c>
      <c r="L185" t="s">
        <v>203</v>
      </c>
      <c r="O185" t="s">
        <v>291</v>
      </c>
      <c r="P185" t="s">
        <v>335</v>
      </c>
      <c r="Q185" s="96">
        <v>44265</v>
      </c>
      <c r="R185" t="s">
        <v>1223</v>
      </c>
      <c r="S185" t="s">
        <v>888</v>
      </c>
      <c r="T185" t="s">
        <v>892</v>
      </c>
      <c r="U185" s="96">
        <v>46112</v>
      </c>
      <c r="V185" s="94">
        <v>3.3944999999999999</v>
      </c>
      <c r="W185" s="94">
        <v>13.87762</v>
      </c>
      <c r="X185" s="94">
        <v>47.107570000000003</v>
      </c>
      <c r="Y185" s="93">
        <v>0</v>
      </c>
      <c r="Z185" s="93">
        <v>2.0663000000000001E-2</v>
      </c>
      <c r="AA185" s="93">
        <v>3.5309999999999999E-3</v>
      </c>
      <c r="AB185" s="122"/>
    </row>
    <row r="186" spans="1:28" ht="13.5" customHeight="1">
      <c r="A186" s="122"/>
      <c r="B186">
        <v>520030677</v>
      </c>
      <c r="C186">
        <v>46011</v>
      </c>
      <c r="D186" t="s">
        <v>2676</v>
      </c>
      <c r="G186" t="s">
        <v>2677</v>
      </c>
      <c r="H186">
        <v>100300136</v>
      </c>
      <c r="I186" t="s">
        <v>310</v>
      </c>
      <c r="J186" t="s">
        <v>1021</v>
      </c>
      <c r="L186" t="s">
        <v>203</v>
      </c>
      <c r="O186" t="s">
        <v>222</v>
      </c>
      <c r="P186" t="s">
        <v>335</v>
      </c>
      <c r="Q186" s="96">
        <v>44404</v>
      </c>
      <c r="R186" t="s">
        <v>1218</v>
      </c>
      <c r="S186" t="s">
        <v>888</v>
      </c>
      <c r="T186" t="s">
        <v>892</v>
      </c>
      <c r="U186" s="96">
        <v>46112</v>
      </c>
      <c r="V186" s="94">
        <v>2.9780000000000002</v>
      </c>
      <c r="W186" s="94">
        <v>12.5159</v>
      </c>
      <c r="X186" s="94">
        <v>37.272359999999999</v>
      </c>
      <c r="Y186" s="93">
        <v>3.0000000000000001E-6</v>
      </c>
      <c r="Z186" s="93">
        <v>1.6348999999999999E-2</v>
      </c>
      <c r="AA186" s="93">
        <v>2.7929999999999999E-3</v>
      </c>
      <c r="AB186" s="122"/>
    </row>
    <row r="187" spans="1:28" ht="13.5" customHeight="1">
      <c r="A187" s="122"/>
      <c r="B187">
        <v>520030677</v>
      </c>
      <c r="C187">
        <v>46011</v>
      </c>
      <c r="D187" t="s">
        <v>2674</v>
      </c>
      <c r="G187" t="s">
        <v>2675</v>
      </c>
      <c r="H187">
        <v>10041150</v>
      </c>
      <c r="I187" t="s">
        <v>310</v>
      </c>
      <c r="J187" t="s">
        <v>1026</v>
      </c>
      <c r="L187" t="s">
        <v>203</v>
      </c>
      <c r="O187" t="s">
        <v>222</v>
      </c>
      <c r="P187" t="s">
        <v>335</v>
      </c>
      <c r="Q187" s="96">
        <v>44313</v>
      </c>
      <c r="R187" t="s">
        <v>1218</v>
      </c>
      <c r="S187" t="s">
        <v>888</v>
      </c>
      <c r="T187" t="s">
        <v>892</v>
      </c>
      <c r="U187" s="96">
        <v>46112</v>
      </c>
      <c r="V187" s="94">
        <v>2.9780000000000002</v>
      </c>
      <c r="W187" s="94">
        <v>4.6219999999999997E-2</v>
      </c>
      <c r="X187" s="94">
        <v>0.13763</v>
      </c>
      <c r="Y187" s="93">
        <v>4.0999999999999999E-4</v>
      </c>
      <c r="Z187" s="93">
        <v>6.0000000000000002E-5</v>
      </c>
      <c r="AA187" s="93">
        <v>1.0000000000000001E-5</v>
      </c>
      <c r="AB187" s="122"/>
    </row>
    <row r="188" spans="1:28" ht="13.5" customHeight="1">
      <c r="A188" s="122"/>
      <c r="B188">
        <v>520030677</v>
      </c>
      <c r="C188">
        <v>46011</v>
      </c>
      <c r="D188" t="s">
        <v>2745</v>
      </c>
      <c r="G188" t="s">
        <v>2746</v>
      </c>
      <c r="H188">
        <v>10030088</v>
      </c>
      <c r="I188" t="s">
        <v>310</v>
      </c>
      <c r="J188" t="s">
        <v>1022</v>
      </c>
      <c r="L188" t="s">
        <v>203</v>
      </c>
      <c r="O188" t="s">
        <v>222</v>
      </c>
      <c r="P188" t="s">
        <v>335</v>
      </c>
      <c r="Q188" s="96">
        <v>43766</v>
      </c>
      <c r="R188" t="s">
        <v>1218</v>
      </c>
      <c r="S188" t="s">
        <v>888</v>
      </c>
      <c r="T188" t="s">
        <v>892</v>
      </c>
      <c r="U188" s="96">
        <v>46112</v>
      </c>
      <c r="V188" s="94">
        <v>2.9780000000000002</v>
      </c>
      <c r="W188" s="94">
        <v>24.485600000000002</v>
      </c>
      <c r="X188" s="94">
        <v>72.918109999999999</v>
      </c>
      <c r="Y188" s="93">
        <v>9.9999999999999995E-7</v>
      </c>
      <c r="Z188" s="93">
        <v>3.1983999999999999E-2</v>
      </c>
      <c r="AA188" s="93">
        <v>5.4650000000000002E-3</v>
      </c>
      <c r="AB188" s="122"/>
    </row>
    <row r="189" spans="1:28" ht="13.5" customHeight="1">
      <c r="A189" s="122"/>
      <c r="B189">
        <v>520030677</v>
      </c>
      <c r="C189">
        <v>46011</v>
      </c>
      <c r="D189" t="s">
        <v>2671</v>
      </c>
      <c r="G189" t="s">
        <v>2672</v>
      </c>
      <c r="H189">
        <v>100200583</v>
      </c>
      <c r="I189" t="s">
        <v>310</v>
      </c>
      <c r="J189" t="s">
        <v>1021</v>
      </c>
      <c r="L189" t="s">
        <v>203</v>
      </c>
      <c r="O189" t="s">
        <v>222</v>
      </c>
      <c r="P189" t="s">
        <v>335</v>
      </c>
      <c r="Q189" s="96">
        <v>44698</v>
      </c>
      <c r="R189" t="s">
        <v>1218</v>
      </c>
      <c r="S189" t="s">
        <v>888</v>
      </c>
      <c r="T189" t="s">
        <v>892</v>
      </c>
      <c r="U189" s="96">
        <v>46112</v>
      </c>
      <c r="V189" s="94">
        <v>2.9780000000000002</v>
      </c>
      <c r="W189" s="94">
        <v>9.0421200000000006</v>
      </c>
      <c r="X189" s="94">
        <v>26.927420000000001</v>
      </c>
      <c r="Y189" s="93">
        <v>0</v>
      </c>
      <c r="Z189" s="93">
        <v>1.1811E-2</v>
      </c>
      <c r="AA189" s="93">
        <v>2.0179999999999998E-3</v>
      </c>
      <c r="AB189" s="122"/>
    </row>
    <row r="190" spans="1:28" ht="13.5" customHeight="1">
      <c r="A190" s="122"/>
      <c r="B190">
        <v>520030677</v>
      </c>
      <c r="C190">
        <v>46011</v>
      </c>
      <c r="D190" t="s">
        <v>2667</v>
      </c>
      <c r="G190" t="s">
        <v>2668</v>
      </c>
      <c r="H190">
        <v>10041135</v>
      </c>
      <c r="I190" t="s">
        <v>310</v>
      </c>
      <c r="J190" t="s">
        <v>1021</v>
      </c>
      <c r="L190" t="s">
        <v>203</v>
      </c>
      <c r="O190" t="s">
        <v>222</v>
      </c>
      <c r="P190" t="s">
        <v>335</v>
      </c>
      <c r="Q190" s="96">
        <v>44389</v>
      </c>
      <c r="R190" t="s">
        <v>1218</v>
      </c>
      <c r="S190" t="s">
        <v>888</v>
      </c>
      <c r="T190" t="s">
        <v>892</v>
      </c>
      <c r="U190" s="96">
        <v>46112</v>
      </c>
      <c r="V190" s="94">
        <v>2.9780000000000002</v>
      </c>
      <c r="W190" s="94">
        <v>12.618919999999999</v>
      </c>
      <c r="X190" s="94">
        <v>37.579129999999999</v>
      </c>
      <c r="Y190" s="93">
        <v>1.9999999999999999E-6</v>
      </c>
      <c r="Z190" s="93">
        <v>1.6483000000000001E-2</v>
      </c>
      <c r="AA190" s="93">
        <v>2.8159999999999999E-3</v>
      </c>
      <c r="AB190" s="122"/>
    </row>
    <row r="191" spans="1:28" ht="13.5" customHeight="1">
      <c r="A191" s="122"/>
      <c r="B191">
        <v>520030677</v>
      </c>
      <c r="C191">
        <v>46011</v>
      </c>
      <c r="D191" t="s">
        <v>2665</v>
      </c>
      <c r="G191" t="s">
        <v>2666</v>
      </c>
      <c r="H191">
        <v>100200351</v>
      </c>
      <c r="I191" t="s">
        <v>310</v>
      </c>
      <c r="J191" t="s">
        <v>1021</v>
      </c>
      <c r="L191" t="s">
        <v>203</v>
      </c>
      <c r="O191" t="s">
        <v>222</v>
      </c>
      <c r="P191" t="s">
        <v>335</v>
      </c>
      <c r="Q191" s="96">
        <v>45152</v>
      </c>
      <c r="R191" t="s">
        <v>1218</v>
      </c>
      <c r="S191" t="s">
        <v>888</v>
      </c>
      <c r="T191" t="s">
        <v>892</v>
      </c>
      <c r="U191" s="96">
        <v>46112</v>
      </c>
      <c r="V191" s="94">
        <v>2.9780000000000002</v>
      </c>
      <c r="W191" s="94">
        <v>5.8801899999999998</v>
      </c>
      <c r="X191" s="94">
        <v>17.511199999999999</v>
      </c>
      <c r="Y191" s="93">
        <v>0</v>
      </c>
      <c r="Z191" s="93">
        <v>7.6810000000000003E-3</v>
      </c>
      <c r="AA191" s="93">
        <v>1.312E-3</v>
      </c>
      <c r="AB191" s="122"/>
    </row>
    <row r="192" spans="1:28" ht="13.5" customHeight="1">
      <c r="A192" s="122"/>
      <c r="B192">
        <v>520030677</v>
      </c>
      <c r="C192">
        <v>46011</v>
      </c>
      <c r="D192" t="s">
        <v>2741</v>
      </c>
      <c r="G192" t="s">
        <v>2742</v>
      </c>
      <c r="H192">
        <v>100302462</v>
      </c>
      <c r="I192" t="s">
        <v>310</v>
      </c>
      <c r="J192" t="s">
        <v>1025</v>
      </c>
      <c r="L192" t="s">
        <v>203</v>
      </c>
      <c r="O192" t="s">
        <v>222</v>
      </c>
      <c r="P192" t="s">
        <v>335</v>
      </c>
      <c r="Q192" s="96">
        <v>44270</v>
      </c>
      <c r="R192" t="s">
        <v>1218</v>
      </c>
      <c r="S192" t="s">
        <v>888</v>
      </c>
      <c r="T192" t="s">
        <v>892</v>
      </c>
      <c r="U192" s="96">
        <v>46112</v>
      </c>
      <c r="V192" s="94">
        <v>2.9780000000000002</v>
      </c>
      <c r="W192" s="94">
        <v>19.527799999999999</v>
      </c>
      <c r="X192" s="94">
        <v>58.153790000000001</v>
      </c>
      <c r="Y192" s="93">
        <v>2.5000000000000001E-5</v>
      </c>
      <c r="Z192" s="93">
        <v>2.5507999999999999E-2</v>
      </c>
      <c r="AA192" s="93">
        <v>4.359E-3</v>
      </c>
      <c r="AB192" s="122"/>
    </row>
    <row r="193" spans="1:28" ht="13.5" customHeight="1">
      <c r="A193" s="122"/>
      <c r="B193">
        <v>520030677</v>
      </c>
      <c r="C193">
        <v>46011</v>
      </c>
      <c r="D193" t="s">
        <v>2743</v>
      </c>
      <c r="G193" t="s">
        <v>2744</v>
      </c>
      <c r="H193">
        <v>102303450</v>
      </c>
      <c r="I193" t="s">
        <v>310</v>
      </c>
      <c r="J193" t="s">
        <v>1022</v>
      </c>
      <c r="L193" t="s">
        <v>203</v>
      </c>
      <c r="O193" t="s">
        <v>222</v>
      </c>
      <c r="P193" t="s">
        <v>335</v>
      </c>
      <c r="Q193" s="96">
        <v>45146</v>
      </c>
      <c r="R193" t="s">
        <v>1218</v>
      </c>
      <c r="S193" t="s">
        <v>888</v>
      </c>
      <c r="T193" t="s">
        <v>892</v>
      </c>
      <c r="U193" s="96">
        <v>46112</v>
      </c>
      <c r="V193" s="94">
        <v>2.9780000000000002</v>
      </c>
      <c r="W193" s="94">
        <v>6.9242800000000004</v>
      </c>
      <c r="X193" s="94">
        <v>20.620509999999999</v>
      </c>
      <c r="Y193" s="93">
        <v>0</v>
      </c>
      <c r="Z193" s="93">
        <v>9.044E-3</v>
      </c>
      <c r="AA193" s="93">
        <v>1.5449999999999999E-3</v>
      </c>
      <c r="AB193" s="122"/>
    </row>
    <row r="194" spans="1:28" ht="13.5" customHeight="1">
      <c r="A194" s="122"/>
      <c r="B194">
        <v>520030677</v>
      </c>
      <c r="C194">
        <v>46011</v>
      </c>
      <c r="D194" t="s">
        <v>2749</v>
      </c>
      <c r="G194" t="s">
        <v>2750</v>
      </c>
      <c r="H194">
        <v>100500743</v>
      </c>
      <c r="I194" t="s">
        <v>310</v>
      </c>
      <c r="J194" t="s">
        <v>1021</v>
      </c>
      <c r="L194" t="s">
        <v>203</v>
      </c>
      <c r="O194" t="s">
        <v>222</v>
      </c>
      <c r="P194" t="s">
        <v>335</v>
      </c>
      <c r="Q194" s="96">
        <v>44504</v>
      </c>
      <c r="R194" t="s">
        <v>1218</v>
      </c>
      <c r="S194" t="s">
        <v>888</v>
      </c>
      <c r="T194" t="s">
        <v>892</v>
      </c>
      <c r="U194" s="96">
        <v>46112</v>
      </c>
      <c r="V194" s="94">
        <v>2.9780000000000002</v>
      </c>
      <c r="W194" s="94">
        <v>9.8007500000000007</v>
      </c>
      <c r="X194" s="94">
        <v>29.186630000000001</v>
      </c>
      <c r="Y194" s="93">
        <v>3.0000000000000001E-6</v>
      </c>
      <c r="Z194" s="93">
        <v>1.2801999999999999E-2</v>
      </c>
      <c r="AA194" s="93">
        <v>2.1870000000000001E-3</v>
      </c>
      <c r="AB194" s="122"/>
    </row>
    <row r="195" spans="1:28" ht="13.5" customHeight="1">
      <c r="A195" s="122"/>
      <c r="B195">
        <v>520030677</v>
      </c>
      <c r="C195">
        <v>46011</v>
      </c>
      <c r="D195" t="s">
        <v>2751</v>
      </c>
      <c r="G195" t="s">
        <v>2766</v>
      </c>
      <c r="H195">
        <v>10050136</v>
      </c>
      <c r="I195" t="s">
        <v>310</v>
      </c>
      <c r="J195" t="s">
        <v>1021</v>
      </c>
      <c r="L195" t="s">
        <v>203</v>
      </c>
      <c r="O195" t="s">
        <v>287</v>
      </c>
      <c r="P195" t="s">
        <v>335</v>
      </c>
      <c r="Q195" s="96">
        <v>43942</v>
      </c>
      <c r="R195" t="s">
        <v>1218</v>
      </c>
      <c r="S195" t="s">
        <v>888</v>
      </c>
      <c r="T195" t="s">
        <v>892</v>
      </c>
      <c r="U195" s="96">
        <v>46112</v>
      </c>
      <c r="V195" s="94">
        <v>2.9780000000000002</v>
      </c>
      <c r="W195" s="94">
        <v>16.83605</v>
      </c>
      <c r="X195" s="94">
        <v>50.13776</v>
      </c>
      <c r="Y195" s="93">
        <v>9.9999999999999995E-7</v>
      </c>
      <c r="Z195" s="93">
        <v>2.1992000000000001E-2</v>
      </c>
      <c r="AA195" s="93">
        <v>3.7580000000000001E-3</v>
      </c>
      <c r="AB195" s="122"/>
    </row>
    <row r="196" spans="1:28" ht="13.5" customHeight="1">
      <c r="A196" s="122"/>
      <c r="B196">
        <v>520030677</v>
      </c>
      <c r="C196">
        <v>46011</v>
      </c>
      <c r="D196" t="s">
        <v>2669</v>
      </c>
      <c r="G196" t="s">
        <v>2767</v>
      </c>
      <c r="H196">
        <v>100500479</v>
      </c>
      <c r="I196" t="s">
        <v>310</v>
      </c>
      <c r="J196" t="s">
        <v>1022</v>
      </c>
      <c r="L196" t="s">
        <v>203</v>
      </c>
      <c r="O196" t="s">
        <v>291</v>
      </c>
      <c r="P196" t="s">
        <v>335</v>
      </c>
      <c r="Q196" s="96">
        <v>44420</v>
      </c>
      <c r="R196" t="s">
        <v>1223</v>
      </c>
      <c r="S196" t="s">
        <v>888</v>
      </c>
      <c r="T196" t="s">
        <v>892</v>
      </c>
      <c r="U196" s="96">
        <v>46112</v>
      </c>
      <c r="V196" s="94">
        <v>3.3944999999999999</v>
      </c>
      <c r="W196" s="94">
        <v>19.500879999999999</v>
      </c>
      <c r="X196" s="94">
        <v>66.195729999999998</v>
      </c>
      <c r="Y196" s="93">
        <v>1.9999999999999999E-6</v>
      </c>
      <c r="Z196" s="93">
        <v>2.9035999999999999E-2</v>
      </c>
      <c r="AA196" s="93">
        <v>4.9610000000000001E-3</v>
      </c>
      <c r="AB196" s="122"/>
    </row>
    <row r="197" spans="1:28" ht="13.5" customHeight="1">
      <c r="A197" s="122"/>
      <c r="B197">
        <v>520030677</v>
      </c>
      <c r="C197">
        <v>46011</v>
      </c>
      <c r="D197" t="s">
        <v>2643</v>
      </c>
      <c r="G197" t="s">
        <v>2644</v>
      </c>
      <c r="H197">
        <v>100350826</v>
      </c>
      <c r="I197" t="s">
        <v>310</v>
      </c>
      <c r="J197" t="s">
        <v>1025</v>
      </c>
      <c r="L197" t="s">
        <v>203</v>
      </c>
      <c r="O197" t="s">
        <v>222</v>
      </c>
      <c r="P197" t="s">
        <v>335</v>
      </c>
      <c r="Q197" s="96">
        <v>43832</v>
      </c>
      <c r="R197" t="s">
        <v>1218</v>
      </c>
      <c r="S197" t="s">
        <v>888</v>
      </c>
      <c r="T197" t="s">
        <v>892</v>
      </c>
      <c r="U197" s="96">
        <v>46112</v>
      </c>
      <c r="V197" s="94">
        <v>2.9780000000000002</v>
      </c>
      <c r="W197" s="94">
        <v>15.00375</v>
      </c>
      <c r="X197" s="94">
        <v>44.681159999999998</v>
      </c>
      <c r="Y197" s="93">
        <v>6.9700000000000003E-4</v>
      </c>
      <c r="Z197" s="93">
        <v>1.9598000000000001E-2</v>
      </c>
      <c r="AA197" s="93">
        <v>3.349E-3</v>
      </c>
      <c r="AB197" s="122"/>
    </row>
    <row r="198" spans="1:28" ht="13.5" customHeight="1">
      <c r="A198" s="122"/>
      <c r="B198">
        <v>520030677</v>
      </c>
      <c r="C198">
        <v>46011</v>
      </c>
      <c r="D198" t="s">
        <v>2751</v>
      </c>
      <c r="G198" t="s">
        <v>2752</v>
      </c>
      <c r="H198">
        <v>10050151</v>
      </c>
      <c r="I198" t="s">
        <v>310</v>
      </c>
      <c r="J198" t="s">
        <v>1021</v>
      </c>
      <c r="L198" t="s">
        <v>203</v>
      </c>
      <c r="O198" t="s">
        <v>222</v>
      </c>
      <c r="P198" t="s">
        <v>335</v>
      </c>
      <c r="Q198" s="96">
        <v>44683</v>
      </c>
      <c r="R198" t="s">
        <v>1218</v>
      </c>
      <c r="S198" t="s">
        <v>888</v>
      </c>
      <c r="T198" t="s">
        <v>892</v>
      </c>
      <c r="U198" s="96">
        <v>46112</v>
      </c>
      <c r="V198" s="94">
        <v>2.9780000000000002</v>
      </c>
      <c r="W198" s="94">
        <v>12.116350000000001</v>
      </c>
      <c r="X198" s="94">
        <v>36.082500000000003</v>
      </c>
      <c r="Y198" s="93">
        <v>0</v>
      </c>
      <c r="Z198" s="93">
        <v>1.5827000000000001E-2</v>
      </c>
      <c r="AA198" s="93">
        <v>2.7039999999999998E-3</v>
      </c>
      <c r="AB198" s="122"/>
    </row>
    <row r="199" spans="1:28" ht="13.5" customHeight="1">
      <c r="A199" s="122"/>
      <c r="B199">
        <v>520030677</v>
      </c>
      <c r="C199">
        <v>46011</v>
      </c>
      <c r="D199" t="s">
        <v>2645</v>
      </c>
      <c r="G199" t="s">
        <v>2646</v>
      </c>
      <c r="H199">
        <v>100270073</v>
      </c>
      <c r="I199" t="s">
        <v>310</v>
      </c>
      <c r="J199" t="s">
        <v>1024</v>
      </c>
      <c r="L199" t="s">
        <v>203</v>
      </c>
      <c r="O199" t="s">
        <v>222</v>
      </c>
      <c r="P199" t="s">
        <v>335</v>
      </c>
      <c r="Q199" s="96">
        <v>44046</v>
      </c>
      <c r="R199" t="s">
        <v>1218</v>
      </c>
      <c r="S199" t="s">
        <v>888</v>
      </c>
      <c r="T199" t="s">
        <v>892</v>
      </c>
      <c r="U199" s="96">
        <v>46112</v>
      </c>
      <c r="V199" s="94">
        <v>2.9780000000000002</v>
      </c>
      <c r="W199" s="94">
        <v>10.712540000000001</v>
      </c>
      <c r="X199" s="94">
        <v>31.90193</v>
      </c>
      <c r="Y199" s="93">
        <v>9.9999999999999995E-7</v>
      </c>
      <c r="Z199" s="93">
        <v>1.3993E-2</v>
      </c>
      <c r="AA199" s="93">
        <v>2.3909999999999999E-3</v>
      </c>
      <c r="AB199" s="122"/>
    </row>
    <row r="200" spans="1:28" ht="13.5" customHeight="1">
      <c r="A200" s="122"/>
      <c r="B200">
        <v>520030677</v>
      </c>
      <c r="C200">
        <v>46011</v>
      </c>
      <c r="D200" t="s">
        <v>2760</v>
      </c>
      <c r="G200" t="s">
        <v>2761</v>
      </c>
      <c r="H200">
        <v>100500172</v>
      </c>
      <c r="I200" t="s">
        <v>310</v>
      </c>
      <c r="J200" t="s">
        <v>1021</v>
      </c>
      <c r="L200" t="s">
        <v>203</v>
      </c>
      <c r="O200" t="s">
        <v>222</v>
      </c>
      <c r="P200" t="s">
        <v>335</v>
      </c>
      <c r="Q200" s="96">
        <v>44200</v>
      </c>
      <c r="R200" t="s">
        <v>1218</v>
      </c>
      <c r="S200" t="s">
        <v>888</v>
      </c>
      <c r="T200" t="s">
        <v>892</v>
      </c>
      <c r="U200" s="96">
        <v>46112</v>
      </c>
      <c r="V200" s="94">
        <v>2.9780000000000002</v>
      </c>
      <c r="W200" s="94">
        <v>14.62435</v>
      </c>
      <c r="X200" s="94">
        <v>43.551299999999998</v>
      </c>
      <c r="Y200" s="93">
        <v>0</v>
      </c>
      <c r="Z200" s="93">
        <v>1.9102999999999998E-2</v>
      </c>
      <c r="AA200" s="93">
        <v>3.264E-3</v>
      </c>
      <c r="AB200" s="122"/>
    </row>
    <row r="201" spans="1:28" ht="13.5" customHeight="1">
      <c r="A201" s="122"/>
      <c r="B201">
        <v>520030677</v>
      </c>
      <c r="C201">
        <v>46012</v>
      </c>
      <c r="D201" t="s">
        <v>2711</v>
      </c>
      <c r="G201" t="s">
        <v>2712</v>
      </c>
      <c r="H201">
        <v>100280015</v>
      </c>
      <c r="I201" t="s">
        <v>310</v>
      </c>
      <c r="J201" t="s">
        <v>1023</v>
      </c>
      <c r="L201" t="s">
        <v>202</v>
      </c>
      <c r="O201" t="s">
        <v>202</v>
      </c>
      <c r="P201" t="s">
        <v>335</v>
      </c>
      <c r="Q201" s="96">
        <v>43377</v>
      </c>
      <c r="R201" t="s">
        <v>1222</v>
      </c>
      <c r="S201" t="s">
        <v>888</v>
      </c>
      <c r="T201" t="s">
        <v>892</v>
      </c>
      <c r="U201" s="96">
        <v>46173</v>
      </c>
      <c r="V201" s="94">
        <v>1</v>
      </c>
      <c r="W201" s="94">
        <v>9071.2644799999998</v>
      </c>
      <c r="X201" s="94">
        <v>9071.2644799999998</v>
      </c>
      <c r="Y201" s="93">
        <v>1.7665E-2</v>
      </c>
      <c r="Z201" s="93">
        <v>3.3463E-2</v>
      </c>
      <c r="AA201" s="93">
        <v>4.0670000000000003E-3</v>
      </c>
      <c r="AB201" s="122"/>
    </row>
    <row r="202" spans="1:28" ht="13.5" customHeight="1">
      <c r="A202" s="122"/>
      <c r="B202">
        <v>520030677</v>
      </c>
      <c r="C202">
        <v>46012</v>
      </c>
      <c r="D202" t="s">
        <v>2653</v>
      </c>
      <c r="G202" t="s">
        <v>2654</v>
      </c>
      <c r="H202">
        <v>100500537</v>
      </c>
      <c r="I202" t="s">
        <v>310</v>
      </c>
      <c r="J202" t="s">
        <v>1021</v>
      </c>
      <c r="L202" t="s">
        <v>202</v>
      </c>
      <c r="O202" t="s">
        <v>202</v>
      </c>
      <c r="P202" t="s">
        <v>335</v>
      </c>
      <c r="Q202" s="96">
        <v>44634</v>
      </c>
      <c r="R202" t="s">
        <v>1218</v>
      </c>
      <c r="S202" t="s">
        <v>888</v>
      </c>
      <c r="T202" t="s">
        <v>892</v>
      </c>
      <c r="U202" s="96">
        <v>46112</v>
      </c>
      <c r="V202" s="94">
        <v>2.9780000000000002</v>
      </c>
      <c r="W202" s="94">
        <v>540.40409</v>
      </c>
      <c r="X202" s="94">
        <v>1609.3233700000001</v>
      </c>
      <c r="Y202" s="93">
        <v>3.7130000000000002E-3</v>
      </c>
      <c r="Z202" s="93">
        <v>5.9360000000000003E-3</v>
      </c>
      <c r="AA202" s="93">
        <v>7.2099999999999996E-4</v>
      </c>
      <c r="AB202" s="122"/>
    </row>
    <row r="203" spans="1:28" ht="13.5" customHeight="1">
      <c r="A203" s="122"/>
      <c r="B203">
        <v>520030677</v>
      </c>
      <c r="C203">
        <v>46012</v>
      </c>
      <c r="D203" t="s">
        <v>2680</v>
      </c>
      <c r="G203" t="s">
        <v>2681</v>
      </c>
      <c r="H203">
        <v>200326981</v>
      </c>
      <c r="I203" t="s">
        <v>310</v>
      </c>
      <c r="J203" t="s">
        <v>1022</v>
      </c>
      <c r="L203" t="s">
        <v>202</v>
      </c>
      <c r="O203" t="s">
        <v>202</v>
      </c>
      <c r="P203" t="s">
        <v>335</v>
      </c>
      <c r="Q203" s="96">
        <v>40706</v>
      </c>
      <c r="R203" t="s">
        <v>1222</v>
      </c>
      <c r="S203" t="s">
        <v>888</v>
      </c>
      <c r="T203" t="s">
        <v>892</v>
      </c>
      <c r="U203" s="96">
        <v>46022</v>
      </c>
      <c r="V203" s="94">
        <v>1</v>
      </c>
      <c r="W203" s="94">
        <v>3735.6914700000002</v>
      </c>
      <c r="X203" s="94">
        <v>3735.6914700000002</v>
      </c>
      <c r="Y203" s="93">
        <v>1.3776E-2</v>
      </c>
      <c r="Z203" s="93">
        <v>1.3780000000000001E-2</v>
      </c>
      <c r="AA203" s="93">
        <v>1.6750000000000001E-3</v>
      </c>
      <c r="AB203" s="122"/>
    </row>
    <row r="204" spans="1:28" ht="13.5" customHeight="1">
      <c r="A204" s="122"/>
      <c r="B204">
        <v>520030677</v>
      </c>
      <c r="C204">
        <v>46012</v>
      </c>
      <c r="D204" t="s">
        <v>2727</v>
      </c>
      <c r="G204" t="s">
        <v>2728</v>
      </c>
      <c r="H204">
        <v>100250083</v>
      </c>
      <c r="I204" t="s">
        <v>310</v>
      </c>
      <c r="J204" t="s">
        <v>1021</v>
      </c>
      <c r="L204" t="s">
        <v>202</v>
      </c>
      <c r="O204" t="s">
        <v>202</v>
      </c>
      <c r="P204" t="s">
        <v>335</v>
      </c>
      <c r="Q204" s="96">
        <v>42354</v>
      </c>
      <c r="R204" t="s">
        <v>1218</v>
      </c>
      <c r="S204" t="s">
        <v>888</v>
      </c>
      <c r="T204" t="s">
        <v>892</v>
      </c>
      <c r="U204" s="96">
        <v>46112</v>
      </c>
      <c r="V204" s="94">
        <v>2.9780000000000002</v>
      </c>
      <c r="W204" s="94">
        <v>511.96762999999999</v>
      </c>
      <c r="X204" s="94">
        <v>1524.6396099999999</v>
      </c>
      <c r="Y204" s="93">
        <v>1.3829999999999999E-3</v>
      </c>
      <c r="Z204" s="93">
        <v>5.6239999999999997E-3</v>
      </c>
      <c r="AA204" s="93">
        <v>6.8300000000000001E-4</v>
      </c>
      <c r="AB204" s="122"/>
    </row>
    <row r="205" spans="1:28" ht="13.5" customHeight="1">
      <c r="A205" s="122"/>
      <c r="B205">
        <v>520030677</v>
      </c>
      <c r="C205">
        <v>46012</v>
      </c>
      <c r="D205" t="s">
        <v>2723</v>
      </c>
      <c r="G205" t="s">
        <v>2724</v>
      </c>
      <c r="H205">
        <v>101201127</v>
      </c>
      <c r="I205" t="s">
        <v>310</v>
      </c>
      <c r="J205" t="s">
        <v>1025</v>
      </c>
      <c r="L205" t="s">
        <v>202</v>
      </c>
      <c r="O205" t="s">
        <v>202</v>
      </c>
      <c r="P205" t="s">
        <v>335</v>
      </c>
      <c r="Q205" s="96">
        <v>45250</v>
      </c>
      <c r="R205" t="s">
        <v>1222</v>
      </c>
      <c r="S205" t="s">
        <v>888</v>
      </c>
      <c r="T205" t="s">
        <v>892</v>
      </c>
      <c r="U205" s="96">
        <v>46112</v>
      </c>
      <c r="V205" s="94">
        <v>1</v>
      </c>
      <c r="W205" s="94">
        <v>1259.0798299999999</v>
      </c>
      <c r="X205" s="94">
        <v>1259.0798299999999</v>
      </c>
      <c r="Y205" s="93">
        <v>2.14E-3</v>
      </c>
      <c r="Z205" s="93">
        <v>4.6439999999999997E-3</v>
      </c>
      <c r="AA205" s="93">
        <v>5.6400000000000005E-4</v>
      </c>
      <c r="AB205" s="122"/>
    </row>
    <row r="206" spans="1:28" ht="13.5" customHeight="1">
      <c r="A206" s="122"/>
      <c r="B206">
        <v>520030677</v>
      </c>
      <c r="C206">
        <v>46012</v>
      </c>
      <c r="D206" t="s">
        <v>2717</v>
      </c>
      <c r="G206" t="s">
        <v>2718</v>
      </c>
      <c r="H206">
        <v>100501857</v>
      </c>
      <c r="I206" t="s">
        <v>310</v>
      </c>
      <c r="J206" t="s">
        <v>1026</v>
      </c>
      <c r="L206" t="s">
        <v>202</v>
      </c>
      <c r="O206" t="s">
        <v>202</v>
      </c>
      <c r="P206" t="s">
        <v>335</v>
      </c>
      <c r="Q206" s="96">
        <v>44269</v>
      </c>
      <c r="R206" t="s">
        <v>1222</v>
      </c>
      <c r="S206" t="s">
        <v>888</v>
      </c>
      <c r="T206" t="s">
        <v>892</v>
      </c>
      <c r="U206" s="96">
        <v>45930</v>
      </c>
      <c r="V206" s="94">
        <v>1</v>
      </c>
      <c r="W206" s="94">
        <v>751.49707000000001</v>
      </c>
      <c r="X206" s="94">
        <v>751.49707000000001</v>
      </c>
      <c r="Y206" s="93">
        <v>3.5732E-2</v>
      </c>
      <c r="Z206" s="93">
        <v>2.7720000000000002E-3</v>
      </c>
      <c r="AA206" s="93">
        <v>3.3599999999999998E-4</v>
      </c>
      <c r="AB206" s="122"/>
    </row>
    <row r="207" spans="1:28" ht="13.5" customHeight="1">
      <c r="A207" s="122"/>
      <c r="B207">
        <v>520030677</v>
      </c>
      <c r="C207">
        <v>46012</v>
      </c>
      <c r="D207" t="s">
        <v>2657</v>
      </c>
      <c r="G207" t="s">
        <v>2658</v>
      </c>
      <c r="H207">
        <v>3000031</v>
      </c>
      <c r="I207" t="s">
        <v>310</v>
      </c>
      <c r="J207" t="s">
        <v>1023</v>
      </c>
      <c r="L207" t="s">
        <v>202</v>
      </c>
      <c r="O207" t="s">
        <v>202</v>
      </c>
      <c r="P207" t="s">
        <v>335</v>
      </c>
      <c r="Q207" s="96">
        <v>40545</v>
      </c>
      <c r="R207" t="s">
        <v>1222</v>
      </c>
      <c r="S207" t="s">
        <v>888</v>
      </c>
      <c r="T207" t="s">
        <v>892</v>
      </c>
      <c r="U207" s="96">
        <v>46173</v>
      </c>
      <c r="V207" s="94">
        <v>1</v>
      </c>
      <c r="W207" s="94">
        <v>3492.7723500000002</v>
      </c>
      <c r="X207" s="94">
        <v>3492.7723500000002</v>
      </c>
      <c r="Y207" s="93">
        <v>3.1419999999999998E-3</v>
      </c>
      <c r="Z207" s="93">
        <v>1.2884E-2</v>
      </c>
      <c r="AA207" s="93">
        <v>1.5659999999999999E-3</v>
      </c>
      <c r="AB207" s="122"/>
    </row>
    <row r="208" spans="1:28" ht="13.5" customHeight="1">
      <c r="A208" s="122"/>
      <c r="B208">
        <v>520030677</v>
      </c>
      <c r="C208">
        <v>46012</v>
      </c>
      <c r="D208" t="s">
        <v>2684</v>
      </c>
      <c r="G208" t="s">
        <v>2685</v>
      </c>
      <c r="H208">
        <v>2601169</v>
      </c>
      <c r="I208" t="s">
        <v>310</v>
      </c>
      <c r="J208" t="s">
        <v>1022</v>
      </c>
      <c r="L208" t="s">
        <v>202</v>
      </c>
      <c r="O208" t="s">
        <v>202</v>
      </c>
      <c r="P208" t="s">
        <v>335</v>
      </c>
      <c r="Q208" s="96">
        <v>43076</v>
      </c>
      <c r="R208" t="s">
        <v>1222</v>
      </c>
      <c r="S208" t="s">
        <v>888</v>
      </c>
      <c r="T208" t="s">
        <v>892</v>
      </c>
      <c r="U208" s="96">
        <v>46022</v>
      </c>
      <c r="V208" s="94">
        <v>1</v>
      </c>
      <c r="W208" s="94">
        <v>16405.186450000001</v>
      </c>
      <c r="X208" s="94">
        <v>16405.186450000001</v>
      </c>
      <c r="Y208" s="93">
        <v>1.7038999999999999E-2</v>
      </c>
      <c r="Z208" s="93">
        <v>6.0517000000000001E-2</v>
      </c>
      <c r="AA208" s="93">
        <v>7.3559999999999997E-3</v>
      </c>
      <c r="AB208" s="122"/>
    </row>
    <row r="209" spans="1:28" ht="13.5" customHeight="1">
      <c r="A209" s="122"/>
      <c r="B209">
        <v>520030677</v>
      </c>
      <c r="C209">
        <v>46012</v>
      </c>
      <c r="D209" t="s">
        <v>2680</v>
      </c>
      <c r="G209" t="s">
        <v>2681</v>
      </c>
      <c r="H209">
        <v>100310044</v>
      </c>
      <c r="I209" t="s">
        <v>310</v>
      </c>
      <c r="J209" t="s">
        <v>1022</v>
      </c>
      <c r="L209" t="s">
        <v>202</v>
      </c>
      <c r="O209" t="s">
        <v>202</v>
      </c>
      <c r="P209" t="s">
        <v>335</v>
      </c>
      <c r="Q209" s="96">
        <v>43776</v>
      </c>
      <c r="R209" t="s">
        <v>1222</v>
      </c>
      <c r="S209" t="s">
        <v>888</v>
      </c>
      <c r="T209" t="s">
        <v>892</v>
      </c>
      <c r="U209" s="96">
        <v>46022</v>
      </c>
      <c r="V209" s="94">
        <v>1</v>
      </c>
      <c r="W209" s="94">
        <v>4891.8703999999998</v>
      </c>
      <c r="X209" s="94">
        <v>4891.8703999999998</v>
      </c>
      <c r="Y209" s="93">
        <v>1.8041999999999999E-2</v>
      </c>
      <c r="Z209" s="93">
        <v>1.8044999999999999E-2</v>
      </c>
      <c r="AA209" s="93">
        <v>2.1930000000000001E-3</v>
      </c>
      <c r="AB209" s="122"/>
    </row>
    <row r="210" spans="1:28" ht="13.5" customHeight="1">
      <c r="A210" s="122"/>
      <c r="B210">
        <v>520030677</v>
      </c>
      <c r="C210">
        <v>46012</v>
      </c>
      <c r="D210" t="s">
        <v>2732</v>
      </c>
      <c r="G210" t="s">
        <v>2733</v>
      </c>
      <c r="H210">
        <v>100250091</v>
      </c>
      <c r="I210" t="s">
        <v>310</v>
      </c>
      <c r="J210" t="s">
        <v>1021</v>
      </c>
      <c r="L210" t="s">
        <v>202</v>
      </c>
      <c r="O210" t="s">
        <v>202</v>
      </c>
      <c r="P210" t="s">
        <v>335</v>
      </c>
      <c r="Q210" s="96">
        <v>42424</v>
      </c>
      <c r="R210" t="s">
        <v>1218</v>
      </c>
      <c r="S210" t="s">
        <v>888</v>
      </c>
      <c r="T210" t="s">
        <v>892</v>
      </c>
      <c r="U210" s="96">
        <v>46112</v>
      </c>
      <c r="V210" s="94">
        <v>2.9780000000000002</v>
      </c>
      <c r="W210" s="94">
        <v>895.43577000000005</v>
      </c>
      <c r="X210" s="94">
        <v>2666.6077300000002</v>
      </c>
      <c r="Y210" s="93">
        <v>1.1461000000000001E-2</v>
      </c>
      <c r="Z210" s="93">
        <v>9.8359999999999993E-3</v>
      </c>
      <c r="AA210" s="93">
        <v>1.1950000000000001E-3</v>
      </c>
      <c r="AB210" s="122"/>
    </row>
    <row r="211" spans="1:28" ht="13.5" customHeight="1">
      <c r="A211" s="122"/>
      <c r="B211">
        <v>520030677</v>
      </c>
      <c r="C211">
        <v>46012</v>
      </c>
      <c r="D211" t="s">
        <v>2707</v>
      </c>
      <c r="G211" t="s">
        <v>2708</v>
      </c>
      <c r="H211">
        <v>400036</v>
      </c>
      <c r="I211" t="s">
        <v>310</v>
      </c>
      <c r="J211" t="s">
        <v>1021</v>
      </c>
      <c r="L211" t="s">
        <v>202</v>
      </c>
      <c r="O211" t="s">
        <v>202</v>
      </c>
      <c r="P211" t="s">
        <v>335</v>
      </c>
      <c r="Q211" s="96">
        <v>41878</v>
      </c>
      <c r="R211" t="s">
        <v>1218</v>
      </c>
      <c r="S211" t="s">
        <v>888</v>
      </c>
      <c r="T211" t="s">
        <v>892</v>
      </c>
      <c r="U211" s="96">
        <v>46112</v>
      </c>
      <c r="V211" s="94">
        <v>2.9780000000000002</v>
      </c>
      <c r="W211" s="94">
        <v>1705.4552799999999</v>
      </c>
      <c r="X211" s="94">
        <v>5078.8458300000002</v>
      </c>
      <c r="Y211" s="93">
        <v>1.9480000000000001E-2</v>
      </c>
      <c r="Z211" s="93">
        <v>1.8735000000000002E-2</v>
      </c>
      <c r="AA211" s="93">
        <v>2.2769999999999999E-3</v>
      </c>
      <c r="AB211" s="122"/>
    </row>
    <row r="212" spans="1:28" ht="13.5" customHeight="1">
      <c r="A212" s="122"/>
      <c r="B212">
        <v>520030677</v>
      </c>
      <c r="C212">
        <v>46012</v>
      </c>
      <c r="D212" t="s">
        <v>2636</v>
      </c>
      <c r="G212" t="s">
        <v>2640</v>
      </c>
      <c r="H212">
        <v>200101343</v>
      </c>
      <c r="I212" t="s">
        <v>310</v>
      </c>
      <c r="J212" t="s">
        <v>1024</v>
      </c>
      <c r="L212" t="s">
        <v>202</v>
      </c>
      <c r="O212" t="s">
        <v>222</v>
      </c>
      <c r="P212" t="s">
        <v>335</v>
      </c>
      <c r="Q212" s="96">
        <v>45999</v>
      </c>
      <c r="R212" t="s">
        <v>1218</v>
      </c>
      <c r="S212" t="s">
        <v>888</v>
      </c>
      <c r="T212" t="s">
        <v>892</v>
      </c>
      <c r="U212" s="96"/>
      <c r="V212" s="94">
        <v>2.9780000000000002</v>
      </c>
      <c r="W212" s="94">
        <v>1705.7629999999999</v>
      </c>
      <c r="X212" s="94">
        <v>5079.7622099999999</v>
      </c>
      <c r="Y212" s="93">
        <v>8.5288000000000003E-2</v>
      </c>
      <c r="Z212" s="93">
        <v>1.8738000000000001E-2</v>
      </c>
      <c r="AA212" s="93">
        <v>2.2769999999999999E-3</v>
      </c>
      <c r="AB212" s="122"/>
    </row>
    <row r="213" spans="1:28" ht="13.5" customHeight="1">
      <c r="A213" s="122"/>
      <c r="B213">
        <v>520030677</v>
      </c>
      <c r="C213">
        <v>46012</v>
      </c>
      <c r="D213" t="s">
        <v>2638</v>
      </c>
      <c r="G213" t="s">
        <v>2639</v>
      </c>
      <c r="H213">
        <v>201300589</v>
      </c>
      <c r="I213" t="s">
        <v>310</v>
      </c>
      <c r="J213" t="s">
        <v>1026</v>
      </c>
      <c r="L213" t="s">
        <v>202</v>
      </c>
      <c r="O213" t="s">
        <v>202</v>
      </c>
      <c r="P213" t="s">
        <v>335</v>
      </c>
      <c r="Q213" s="96">
        <v>46175</v>
      </c>
      <c r="R213" t="s">
        <v>1218</v>
      </c>
      <c r="S213" t="s">
        <v>888</v>
      </c>
      <c r="T213" t="s">
        <v>892</v>
      </c>
      <c r="U213" s="96"/>
      <c r="V213" s="94">
        <v>2.9780000000000002</v>
      </c>
      <c r="W213" s="94">
        <v>2177.75</v>
      </c>
      <c r="X213" s="94">
        <v>6485.3395</v>
      </c>
      <c r="Y213" s="93">
        <v>1.3442000000000001E-2</v>
      </c>
      <c r="Z213" s="93">
        <v>2.3923E-2</v>
      </c>
      <c r="AA213" s="93">
        <v>2.908E-3</v>
      </c>
      <c r="AB213" s="122"/>
    </row>
    <row r="214" spans="1:28" ht="13.5" customHeight="1">
      <c r="A214" s="122"/>
      <c r="B214">
        <v>520030677</v>
      </c>
      <c r="C214">
        <v>46012</v>
      </c>
      <c r="D214" t="s">
        <v>2684</v>
      </c>
      <c r="G214" t="s">
        <v>2713</v>
      </c>
      <c r="H214">
        <v>10040053</v>
      </c>
      <c r="I214" t="s">
        <v>310</v>
      </c>
      <c r="J214" t="s">
        <v>1022</v>
      </c>
      <c r="L214" t="s">
        <v>202</v>
      </c>
      <c r="O214" t="s">
        <v>202</v>
      </c>
      <c r="P214" t="s">
        <v>335</v>
      </c>
      <c r="Q214" s="96">
        <v>43913</v>
      </c>
      <c r="R214" t="s">
        <v>1222</v>
      </c>
      <c r="S214" t="s">
        <v>888</v>
      </c>
      <c r="T214" t="s">
        <v>892</v>
      </c>
      <c r="U214" s="96">
        <v>46022</v>
      </c>
      <c r="V214" s="94">
        <v>1</v>
      </c>
      <c r="W214" s="94">
        <v>5980.2062900000001</v>
      </c>
      <c r="X214" s="94">
        <v>5980.2062900000001</v>
      </c>
      <c r="Y214" s="93">
        <v>1.5533999999999999E-2</v>
      </c>
      <c r="Z214" s="93">
        <v>2.206E-2</v>
      </c>
      <c r="AA214" s="93">
        <v>2.6809999999999998E-3</v>
      </c>
      <c r="AB214" s="122"/>
    </row>
    <row r="215" spans="1:28" ht="13.5" customHeight="1">
      <c r="A215" s="122"/>
      <c r="B215">
        <v>520030677</v>
      </c>
      <c r="C215">
        <v>46012</v>
      </c>
      <c r="D215" t="s">
        <v>2688</v>
      </c>
      <c r="G215" t="s">
        <v>2689</v>
      </c>
      <c r="H215">
        <v>100270057</v>
      </c>
      <c r="I215" t="s">
        <v>310</v>
      </c>
      <c r="J215" t="s">
        <v>1021</v>
      </c>
      <c r="L215" t="s">
        <v>202</v>
      </c>
      <c r="O215" t="s">
        <v>202</v>
      </c>
      <c r="P215" t="s">
        <v>335</v>
      </c>
      <c r="Q215" s="96">
        <v>43111</v>
      </c>
      <c r="R215" t="s">
        <v>1218</v>
      </c>
      <c r="S215" t="s">
        <v>888</v>
      </c>
      <c r="T215" t="s">
        <v>892</v>
      </c>
      <c r="U215" s="96">
        <v>46112</v>
      </c>
      <c r="V215" s="94">
        <v>2.9780000000000002</v>
      </c>
      <c r="W215" s="94">
        <v>463.46541000000002</v>
      </c>
      <c r="X215" s="94">
        <v>1380.1999900000001</v>
      </c>
      <c r="Y215" s="93">
        <v>9.6349999999999995E-3</v>
      </c>
      <c r="Z215" s="93">
        <v>5.091E-3</v>
      </c>
      <c r="AA215" s="93">
        <v>6.1799999999999995E-4</v>
      </c>
      <c r="AB215" s="122"/>
    </row>
    <row r="216" spans="1:28" ht="13.5" customHeight="1">
      <c r="A216" s="122"/>
      <c r="B216">
        <v>520030677</v>
      </c>
      <c r="C216">
        <v>46012</v>
      </c>
      <c r="D216" t="s">
        <v>2709</v>
      </c>
      <c r="G216" t="s">
        <v>2710</v>
      </c>
      <c r="H216">
        <v>100250026</v>
      </c>
      <c r="I216" t="s">
        <v>310</v>
      </c>
      <c r="J216" t="s">
        <v>1021</v>
      </c>
      <c r="L216" t="s">
        <v>202</v>
      </c>
      <c r="O216" t="s">
        <v>202</v>
      </c>
      <c r="P216" t="s">
        <v>335</v>
      </c>
      <c r="Q216" s="96">
        <v>42145</v>
      </c>
      <c r="R216" t="s">
        <v>1218</v>
      </c>
      <c r="S216" t="s">
        <v>888</v>
      </c>
      <c r="T216" t="s">
        <v>892</v>
      </c>
      <c r="U216" s="96">
        <v>46112</v>
      </c>
      <c r="V216" s="94">
        <v>2.9780000000000002</v>
      </c>
      <c r="W216" s="94">
        <v>380.54901999999998</v>
      </c>
      <c r="X216" s="94">
        <v>1133.2749799999999</v>
      </c>
      <c r="Y216" s="93">
        <v>7.5319999999999996E-3</v>
      </c>
      <c r="Z216" s="93">
        <v>4.1799999999999997E-3</v>
      </c>
      <c r="AA216" s="93">
        <v>5.0799999999999999E-4</v>
      </c>
      <c r="AB216" s="122"/>
    </row>
    <row r="217" spans="1:28" ht="13.5" customHeight="1">
      <c r="A217" s="122"/>
      <c r="B217">
        <v>520030677</v>
      </c>
      <c r="C217">
        <v>46012</v>
      </c>
      <c r="D217" t="s">
        <v>2737</v>
      </c>
      <c r="G217" t="s">
        <v>2738</v>
      </c>
      <c r="H217">
        <v>100320050</v>
      </c>
      <c r="I217" t="s">
        <v>310</v>
      </c>
      <c r="J217" t="s">
        <v>1021</v>
      </c>
      <c r="L217" t="s">
        <v>202</v>
      </c>
      <c r="O217" t="s">
        <v>202</v>
      </c>
      <c r="P217" t="s">
        <v>335</v>
      </c>
      <c r="Q217" s="96">
        <v>43927</v>
      </c>
      <c r="R217" t="s">
        <v>1218</v>
      </c>
      <c r="S217" t="s">
        <v>888</v>
      </c>
      <c r="T217" t="s">
        <v>892</v>
      </c>
      <c r="U217" s="96">
        <v>46112</v>
      </c>
      <c r="V217" s="94">
        <v>2.9780000000000002</v>
      </c>
      <c r="W217" s="94">
        <v>1614.0351499999999</v>
      </c>
      <c r="X217" s="94">
        <v>4806.5966799999997</v>
      </c>
      <c r="Y217" s="93">
        <v>2.4239999999999999E-3</v>
      </c>
      <c r="Z217" s="93">
        <v>1.7731E-2</v>
      </c>
      <c r="AA217" s="93">
        <v>2.1549999999999998E-3</v>
      </c>
      <c r="AB217" s="122"/>
    </row>
    <row r="218" spans="1:28" ht="13.5" customHeight="1">
      <c r="A218" s="122"/>
      <c r="B218">
        <v>520030677</v>
      </c>
      <c r="C218">
        <v>46012</v>
      </c>
      <c r="D218" t="s">
        <v>2632</v>
      </c>
      <c r="G218" t="s">
        <v>2633</v>
      </c>
      <c r="H218">
        <v>100302454</v>
      </c>
      <c r="I218" t="s">
        <v>310</v>
      </c>
      <c r="J218" t="s">
        <v>1024</v>
      </c>
      <c r="L218" t="s">
        <v>202</v>
      </c>
      <c r="O218" t="s">
        <v>202</v>
      </c>
      <c r="P218" t="s">
        <v>335</v>
      </c>
      <c r="Q218" s="96">
        <v>44595</v>
      </c>
      <c r="R218" t="s">
        <v>1222</v>
      </c>
      <c r="S218" t="s">
        <v>888</v>
      </c>
      <c r="T218" t="s">
        <v>892</v>
      </c>
      <c r="U218" s="96">
        <v>46112</v>
      </c>
      <c r="V218" s="94">
        <v>1</v>
      </c>
      <c r="W218" s="94">
        <v>1426.7014300000001</v>
      </c>
      <c r="X218" s="94">
        <v>1426.7014300000001</v>
      </c>
      <c r="Y218" s="93">
        <v>2.9320000000000001E-3</v>
      </c>
      <c r="Z218" s="93">
        <v>5.2620000000000002E-3</v>
      </c>
      <c r="AA218" s="93">
        <v>6.3900000000000003E-4</v>
      </c>
      <c r="AB218" s="122"/>
    </row>
    <row r="219" spans="1:28" ht="13.5" customHeight="1">
      <c r="A219" s="122"/>
      <c r="B219">
        <v>520030677</v>
      </c>
      <c r="C219">
        <v>46012</v>
      </c>
      <c r="D219" t="s">
        <v>2725</v>
      </c>
      <c r="G219" t="s">
        <v>2726</v>
      </c>
      <c r="H219">
        <v>100280346</v>
      </c>
      <c r="I219" t="s">
        <v>310</v>
      </c>
      <c r="J219" t="s">
        <v>1021</v>
      </c>
      <c r="L219" t="s">
        <v>202</v>
      </c>
      <c r="O219" t="s">
        <v>202</v>
      </c>
      <c r="P219" t="s">
        <v>335</v>
      </c>
      <c r="Q219" s="96">
        <v>43572</v>
      </c>
      <c r="R219" t="s">
        <v>1218</v>
      </c>
      <c r="S219" t="s">
        <v>888</v>
      </c>
      <c r="T219" t="s">
        <v>892</v>
      </c>
      <c r="U219" s="96">
        <v>46112</v>
      </c>
      <c r="V219" s="94">
        <v>2.9780000000000002</v>
      </c>
      <c r="W219" s="94">
        <v>1565.45829</v>
      </c>
      <c r="X219" s="94">
        <v>4661.9347900000002</v>
      </c>
      <c r="Y219" s="93">
        <v>6.9210000000000001E-3</v>
      </c>
      <c r="Z219" s="93">
        <v>1.7197E-2</v>
      </c>
      <c r="AA219" s="93">
        <v>2.0899999999999998E-3</v>
      </c>
      <c r="AB219" s="122"/>
    </row>
    <row r="220" spans="1:28" ht="13.5" customHeight="1">
      <c r="A220" s="122"/>
      <c r="B220">
        <v>520030677</v>
      </c>
      <c r="C220">
        <v>46012</v>
      </c>
      <c r="D220" t="s">
        <v>2692</v>
      </c>
      <c r="G220" t="s">
        <v>2693</v>
      </c>
      <c r="H220">
        <v>10070050</v>
      </c>
      <c r="I220" t="s">
        <v>310</v>
      </c>
      <c r="J220" t="s">
        <v>1021</v>
      </c>
      <c r="L220" t="s">
        <v>202</v>
      </c>
      <c r="O220" t="s">
        <v>202</v>
      </c>
      <c r="P220" t="s">
        <v>335</v>
      </c>
      <c r="Q220" s="96">
        <v>44354</v>
      </c>
      <c r="R220" t="s">
        <v>1218</v>
      </c>
      <c r="S220" t="s">
        <v>888</v>
      </c>
      <c r="T220" t="s">
        <v>892</v>
      </c>
      <c r="U220" s="96">
        <v>46112</v>
      </c>
      <c r="V220" s="94">
        <v>2.9780000000000002</v>
      </c>
      <c r="W220" s="94">
        <v>2499.1445100000001</v>
      </c>
      <c r="X220" s="94">
        <v>7442.4523600000002</v>
      </c>
      <c r="Y220" s="93">
        <v>2.7520000000000001E-3</v>
      </c>
      <c r="Z220" s="93">
        <v>2.7453999999999999E-2</v>
      </c>
      <c r="AA220" s="93">
        <v>3.3370000000000001E-3</v>
      </c>
      <c r="AB220" s="122"/>
    </row>
    <row r="221" spans="1:28" ht="13.5" customHeight="1">
      <c r="A221" s="122"/>
      <c r="B221">
        <v>520030677</v>
      </c>
      <c r="C221">
        <v>46012</v>
      </c>
      <c r="D221" t="s">
        <v>2701</v>
      </c>
      <c r="G221" t="s">
        <v>2702</v>
      </c>
      <c r="H221">
        <v>100260074</v>
      </c>
      <c r="I221" t="s">
        <v>310</v>
      </c>
      <c r="J221" t="s">
        <v>1024</v>
      </c>
      <c r="L221" t="s">
        <v>202</v>
      </c>
      <c r="O221" t="s">
        <v>202</v>
      </c>
      <c r="P221" t="s">
        <v>335</v>
      </c>
      <c r="Q221" s="96">
        <v>42982</v>
      </c>
      <c r="R221" t="s">
        <v>1222</v>
      </c>
      <c r="S221" t="s">
        <v>888</v>
      </c>
      <c r="T221" t="s">
        <v>892</v>
      </c>
      <c r="U221" s="96">
        <v>46112</v>
      </c>
      <c r="V221" s="94">
        <v>1</v>
      </c>
      <c r="W221" s="94">
        <v>205.21414999999999</v>
      </c>
      <c r="X221" s="94">
        <v>205.21414999999999</v>
      </c>
      <c r="Y221" s="93">
        <v>2.5209999999999998E-3</v>
      </c>
      <c r="Z221" s="93">
        <v>7.5699999999999997E-4</v>
      </c>
      <c r="AA221" s="93">
        <v>9.2E-5</v>
      </c>
      <c r="AB221" s="122"/>
    </row>
    <row r="222" spans="1:28" ht="13.5" customHeight="1">
      <c r="A222" s="122"/>
      <c r="B222">
        <v>520030677</v>
      </c>
      <c r="C222">
        <v>46012</v>
      </c>
      <c r="D222" t="s">
        <v>2630</v>
      </c>
      <c r="G222" t="s">
        <v>2631</v>
      </c>
      <c r="H222">
        <v>10040178</v>
      </c>
      <c r="I222" t="s">
        <v>310</v>
      </c>
      <c r="J222" t="s">
        <v>1023</v>
      </c>
      <c r="L222" t="s">
        <v>202</v>
      </c>
      <c r="O222" t="s">
        <v>202</v>
      </c>
      <c r="P222" t="s">
        <v>335</v>
      </c>
      <c r="Q222" s="96">
        <v>43920</v>
      </c>
      <c r="R222" t="s">
        <v>1222</v>
      </c>
      <c r="S222" t="s">
        <v>888</v>
      </c>
      <c r="T222" t="s">
        <v>892</v>
      </c>
      <c r="U222" s="96">
        <v>46173</v>
      </c>
      <c r="V222" s="94">
        <v>1</v>
      </c>
      <c r="W222" s="94">
        <v>9769.80278</v>
      </c>
      <c r="X222" s="94">
        <v>9769.80278</v>
      </c>
      <c r="Y222" s="93">
        <v>3.9389999999999998E-3</v>
      </c>
      <c r="Z222" s="93">
        <v>3.6040000000000003E-2</v>
      </c>
      <c r="AA222" s="93">
        <v>4.3810000000000003E-3</v>
      </c>
      <c r="AB222" s="122"/>
    </row>
    <row r="223" spans="1:28" ht="13.5" customHeight="1">
      <c r="A223" s="122"/>
      <c r="B223">
        <v>520030677</v>
      </c>
      <c r="C223">
        <v>46012</v>
      </c>
      <c r="D223" t="s">
        <v>2714</v>
      </c>
      <c r="G223" t="s">
        <v>2715</v>
      </c>
      <c r="H223">
        <v>100260041</v>
      </c>
      <c r="I223" t="s">
        <v>310</v>
      </c>
      <c r="J223" t="s">
        <v>1024</v>
      </c>
      <c r="L223" t="s">
        <v>202</v>
      </c>
      <c r="O223" t="s">
        <v>202</v>
      </c>
      <c r="P223" t="s">
        <v>335</v>
      </c>
      <c r="Q223" s="96">
        <v>42752</v>
      </c>
      <c r="R223" t="s">
        <v>1222</v>
      </c>
      <c r="S223" t="s">
        <v>888</v>
      </c>
      <c r="T223" t="s">
        <v>892</v>
      </c>
      <c r="U223" s="96">
        <v>46112</v>
      </c>
      <c r="V223" s="94">
        <v>1</v>
      </c>
      <c r="W223" s="94">
        <v>145.39608999999999</v>
      </c>
      <c r="X223" s="94">
        <v>145.39608999999999</v>
      </c>
      <c r="Y223" s="93">
        <v>5.2849999999999998E-3</v>
      </c>
      <c r="Z223" s="93">
        <v>5.3600000000000002E-4</v>
      </c>
      <c r="AA223" s="93">
        <v>6.4999999999999994E-5</v>
      </c>
      <c r="AB223" s="122"/>
    </row>
    <row r="224" spans="1:28" ht="13.5" customHeight="1">
      <c r="A224" s="122"/>
      <c r="B224">
        <v>520030677</v>
      </c>
      <c r="C224">
        <v>46012</v>
      </c>
      <c r="G224" t="s">
        <v>2736</v>
      </c>
      <c r="H224">
        <v>100260090</v>
      </c>
      <c r="I224" t="s">
        <v>310</v>
      </c>
      <c r="J224" t="s">
        <v>1026</v>
      </c>
      <c r="L224" t="s">
        <v>202</v>
      </c>
      <c r="O224" t="s">
        <v>202</v>
      </c>
      <c r="P224" t="s">
        <v>335</v>
      </c>
      <c r="Q224" s="96">
        <v>43076</v>
      </c>
      <c r="R224" t="s">
        <v>1222</v>
      </c>
      <c r="S224" t="s">
        <v>888</v>
      </c>
      <c r="T224" t="s">
        <v>892</v>
      </c>
      <c r="U224" s="96">
        <v>46173</v>
      </c>
      <c r="V224" s="94">
        <v>1</v>
      </c>
      <c r="W224" s="94">
        <v>1855.3884700000001</v>
      </c>
      <c r="X224" s="94">
        <v>1855.3884700000001</v>
      </c>
      <c r="Y224" s="93">
        <v>1.9300000000000001E-3</v>
      </c>
      <c r="Z224" s="93">
        <v>6.8440000000000003E-3</v>
      </c>
      <c r="AA224" s="93">
        <v>8.3199999999999995E-4</v>
      </c>
      <c r="AB224" s="122"/>
    </row>
    <row r="225" spans="1:28" ht="13.5" customHeight="1">
      <c r="A225" s="122"/>
      <c r="B225">
        <v>520030677</v>
      </c>
      <c r="C225">
        <v>46012</v>
      </c>
      <c r="D225" t="s">
        <v>2651</v>
      </c>
      <c r="G225" t="s">
        <v>2652</v>
      </c>
      <c r="H225">
        <v>100201755</v>
      </c>
      <c r="I225" t="s">
        <v>310</v>
      </c>
      <c r="J225" t="s">
        <v>1021</v>
      </c>
      <c r="L225" t="s">
        <v>202</v>
      </c>
      <c r="O225" t="s">
        <v>202</v>
      </c>
      <c r="P225" t="s">
        <v>335</v>
      </c>
      <c r="Q225" s="96">
        <v>44431</v>
      </c>
      <c r="R225" t="s">
        <v>1218</v>
      </c>
      <c r="S225" t="s">
        <v>888</v>
      </c>
      <c r="T225" t="s">
        <v>892</v>
      </c>
      <c r="U225" s="96">
        <v>46112</v>
      </c>
      <c r="V225" s="94">
        <v>2.9780000000000002</v>
      </c>
      <c r="W225" s="94">
        <v>1027.6218899999999</v>
      </c>
      <c r="X225" s="94">
        <v>3060.2579799999999</v>
      </c>
      <c r="Y225" s="93">
        <v>6.6759999999999996E-3</v>
      </c>
      <c r="Z225" s="93">
        <v>1.1289E-2</v>
      </c>
      <c r="AA225" s="93">
        <v>1.372E-3</v>
      </c>
      <c r="AB225" s="122"/>
    </row>
    <row r="226" spans="1:28" ht="13.5" customHeight="1">
      <c r="A226" s="122"/>
      <c r="B226">
        <v>520030677</v>
      </c>
      <c r="C226">
        <v>46012</v>
      </c>
      <c r="D226" t="s">
        <v>2696</v>
      </c>
      <c r="G226" t="s">
        <v>2697</v>
      </c>
      <c r="H226">
        <v>100250059</v>
      </c>
      <c r="I226" t="s">
        <v>310</v>
      </c>
      <c r="J226" t="s">
        <v>1021</v>
      </c>
      <c r="L226" t="s">
        <v>202</v>
      </c>
      <c r="O226" t="s">
        <v>202</v>
      </c>
      <c r="P226" t="s">
        <v>335</v>
      </c>
      <c r="Q226" s="96">
        <v>42206</v>
      </c>
      <c r="R226" t="s">
        <v>1218</v>
      </c>
      <c r="S226" t="s">
        <v>888</v>
      </c>
      <c r="T226" t="s">
        <v>892</v>
      </c>
      <c r="U226" s="96">
        <v>46112</v>
      </c>
      <c r="V226" s="94">
        <v>2.9780000000000002</v>
      </c>
      <c r="W226" s="94">
        <v>915.89368000000002</v>
      </c>
      <c r="X226" s="94">
        <v>2727.5313900000001</v>
      </c>
      <c r="Y226" s="93">
        <v>8.6390000000000008E-3</v>
      </c>
      <c r="Z226" s="93">
        <v>1.0061E-2</v>
      </c>
      <c r="AA226" s="93">
        <v>1.2229999999999999E-3</v>
      </c>
      <c r="AB226" s="122"/>
    </row>
    <row r="227" spans="1:28" ht="13.5" customHeight="1">
      <c r="A227" s="122"/>
      <c r="B227">
        <v>520030677</v>
      </c>
      <c r="C227">
        <v>46012</v>
      </c>
      <c r="D227" t="s">
        <v>2690</v>
      </c>
      <c r="G227" t="s">
        <v>2698</v>
      </c>
      <c r="H227">
        <v>100290055</v>
      </c>
      <c r="I227" t="s">
        <v>310</v>
      </c>
      <c r="J227" t="s">
        <v>1025</v>
      </c>
      <c r="L227" t="s">
        <v>202</v>
      </c>
      <c r="O227" t="s">
        <v>202</v>
      </c>
      <c r="P227" t="s">
        <v>335</v>
      </c>
      <c r="Q227" s="96">
        <v>43606</v>
      </c>
      <c r="R227" t="s">
        <v>1222</v>
      </c>
      <c r="S227" t="s">
        <v>888</v>
      </c>
      <c r="T227" t="s">
        <v>892</v>
      </c>
      <c r="U227" s="96">
        <v>46112</v>
      </c>
      <c r="V227" s="94">
        <v>1</v>
      </c>
      <c r="W227" s="94">
        <v>2992.9468099999999</v>
      </c>
      <c r="X227" s="94">
        <v>2992.9468099999999</v>
      </c>
      <c r="Y227" s="93">
        <v>4.5459999999999997E-3</v>
      </c>
      <c r="Z227" s="93">
        <v>1.1039999999999999E-2</v>
      </c>
      <c r="AA227" s="93">
        <v>1.3420000000000001E-3</v>
      </c>
      <c r="AB227" s="122"/>
    </row>
    <row r="228" spans="1:28" ht="13.5" customHeight="1">
      <c r="A228" s="122"/>
      <c r="B228">
        <v>520030677</v>
      </c>
      <c r="C228">
        <v>46012</v>
      </c>
      <c r="D228" t="s">
        <v>2773</v>
      </c>
      <c r="G228" t="s">
        <v>2774</v>
      </c>
      <c r="H228">
        <v>4000014</v>
      </c>
      <c r="I228" t="s">
        <v>310</v>
      </c>
      <c r="J228" t="s">
        <v>1021</v>
      </c>
      <c r="L228" t="s">
        <v>202</v>
      </c>
      <c r="O228" t="s">
        <v>202</v>
      </c>
      <c r="P228" t="s">
        <v>335</v>
      </c>
      <c r="Q228" s="96">
        <v>38939</v>
      </c>
      <c r="R228" t="s">
        <v>1218</v>
      </c>
      <c r="S228" t="s">
        <v>888</v>
      </c>
      <c r="T228" t="s">
        <v>892</v>
      </c>
      <c r="U228" s="96">
        <v>46022</v>
      </c>
      <c r="V228" s="94">
        <v>2.9780000000000002</v>
      </c>
      <c r="W228" s="94">
        <v>217.49929</v>
      </c>
      <c r="X228" s="94">
        <v>647.71289000000002</v>
      </c>
      <c r="Y228" s="93">
        <v>2.8503000000000001E-2</v>
      </c>
      <c r="Z228" s="93">
        <v>2.3890000000000001E-3</v>
      </c>
      <c r="AA228" s="93">
        <v>2.9E-4</v>
      </c>
      <c r="AB228" s="122"/>
    </row>
    <row r="229" spans="1:28" ht="13.5" customHeight="1">
      <c r="A229" s="122"/>
      <c r="B229">
        <v>520030677</v>
      </c>
      <c r="C229">
        <v>46012</v>
      </c>
      <c r="D229" t="s">
        <v>2729</v>
      </c>
      <c r="G229" t="s">
        <v>2730</v>
      </c>
      <c r="H229">
        <v>10040210</v>
      </c>
      <c r="I229" t="s">
        <v>310</v>
      </c>
      <c r="J229" t="s">
        <v>1021</v>
      </c>
      <c r="L229" t="s">
        <v>202</v>
      </c>
      <c r="O229" t="s">
        <v>202</v>
      </c>
      <c r="P229" t="s">
        <v>335</v>
      </c>
      <c r="Q229" s="96">
        <v>44419</v>
      </c>
      <c r="R229" t="s">
        <v>1218</v>
      </c>
      <c r="S229" t="s">
        <v>888</v>
      </c>
      <c r="T229" t="s">
        <v>892</v>
      </c>
      <c r="U229" s="96">
        <v>46112</v>
      </c>
      <c r="V229" s="94">
        <v>2.9780000000000002</v>
      </c>
      <c r="W229" s="94">
        <v>840.27054999999996</v>
      </c>
      <c r="X229" s="94">
        <v>2502.3256999999999</v>
      </c>
      <c r="Y229" s="93">
        <v>8.9560000000000004E-3</v>
      </c>
      <c r="Z229" s="93">
        <v>9.2300000000000004E-3</v>
      </c>
      <c r="AA229" s="93">
        <v>1.122E-3</v>
      </c>
      <c r="AB229" s="122"/>
    </row>
    <row r="230" spans="1:28" ht="13.5" customHeight="1">
      <c r="A230" s="122"/>
      <c r="B230">
        <v>520030677</v>
      </c>
      <c r="C230">
        <v>46012</v>
      </c>
      <c r="D230" t="s">
        <v>2636</v>
      </c>
      <c r="G230" t="s">
        <v>2637</v>
      </c>
      <c r="H230">
        <v>20250544</v>
      </c>
      <c r="I230" t="s">
        <v>310</v>
      </c>
      <c r="J230" t="s">
        <v>1024</v>
      </c>
      <c r="L230" t="s">
        <v>202</v>
      </c>
      <c r="O230" t="s">
        <v>231</v>
      </c>
      <c r="P230" t="s">
        <v>335</v>
      </c>
      <c r="Q230" s="96">
        <v>46021</v>
      </c>
      <c r="R230" t="s">
        <v>1218</v>
      </c>
      <c r="S230" t="s">
        <v>888</v>
      </c>
      <c r="T230" t="s">
        <v>892</v>
      </c>
      <c r="U230" s="96"/>
      <c r="V230" s="94">
        <v>2.9780000000000002</v>
      </c>
      <c r="W230" s="94">
        <v>3.5E-4</v>
      </c>
      <c r="X230" s="94">
        <v>1.0499999999999999E-3</v>
      </c>
      <c r="Y230" s="93">
        <v>8.7499999999999994E-2</v>
      </c>
      <c r="Z230" s="93">
        <v>0</v>
      </c>
      <c r="AA230" s="93">
        <v>0</v>
      </c>
      <c r="AB230" s="122"/>
    </row>
    <row r="231" spans="1:28" ht="13.5" customHeight="1">
      <c r="A231" s="122"/>
      <c r="B231">
        <v>520030677</v>
      </c>
      <c r="C231">
        <v>46012</v>
      </c>
      <c r="D231" t="s">
        <v>2705</v>
      </c>
      <c r="G231" t="s">
        <v>2706</v>
      </c>
      <c r="H231">
        <v>100250034</v>
      </c>
      <c r="I231" t="s">
        <v>310</v>
      </c>
      <c r="J231" t="s">
        <v>1021</v>
      </c>
      <c r="L231" t="s">
        <v>202</v>
      </c>
      <c r="O231" t="s">
        <v>202</v>
      </c>
      <c r="P231" t="s">
        <v>335</v>
      </c>
      <c r="Q231" s="96">
        <v>42150</v>
      </c>
      <c r="R231" t="s">
        <v>1222</v>
      </c>
      <c r="S231" t="s">
        <v>888</v>
      </c>
      <c r="T231" t="s">
        <v>892</v>
      </c>
      <c r="U231" s="96">
        <v>46112</v>
      </c>
      <c r="V231" s="94">
        <v>1</v>
      </c>
      <c r="W231" s="94">
        <v>2605.5876499999999</v>
      </c>
      <c r="X231" s="94">
        <v>2605.5876499999999</v>
      </c>
      <c r="Y231" s="93">
        <v>5.4559999999999999E-3</v>
      </c>
      <c r="Z231" s="93">
        <v>9.6109999999999998E-3</v>
      </c>
      <c r="AA231" s="93">
        <v>1.168E-3</v>
      </c>
      <c r="AB231" s="122"/>
    </row>
    <row r="232" spans="1:28" ht="13.5" customHeight="1">
      <c r="A232" s="122"/>
      <c r="B232">
        <v>520030677</v>
      </c>
      <c r="C232">
        <v>46012</v>
      </c>
      <c r="D232" t="s">
        <v>2734</v>
      </c>
      <c r="G232" t="s">
        <v>2735</v>
      </c>
      <c r="H232">
        <v>100505320</v>
      </c>
      <c r="I232" t="s">
        <v>310</v>
      </c>
      <c r="J232" t="s">
        <v>1024</v>
      </c>
      <c r="L232" t="s">
        <v>202</v>
      </c>
      <c r="O232" t="s">
        <v>202</v>
      </c>
      <c r="P232" t="s">
        <v>335</v>
      </c>
      <c r="Q232" s="96">
        <v>45048</v>
      </c>
      <c r="R232" t="s">
        <v>1222</v>
      </c>
      <c r="S232" t="s">
        <v>888</v>
      </c>
      <c r="T232" t="s">
        <v>892</v>
      </c>
      <c r="U232" s="96">
        <v>46112</v>
      </c>
      <c r="V232" s="94">
        <v>1</v>
      </c>
      <c r="W232" s="94">
        <v>1996.1435100000001</v>
      </c>
      <c r="X232" s="94">
        <v>1996.1435100000001</v>
      </c>
      <c r="Y232" s="93">
        <v>1.14E-3</v>
      </c>
      <c r="Z232" s="93">
        <v>7.3629999999999998E-3</v>
      </c>
      <c r="AA232" s="93">
        <v>8.9499999999999996E-4</v>
      </c>
      <c r="AB232" s="122"/>
    </row>
    <row r="233" spans="1:28" ht="13.5" customHeight="1">
      <c r="A233" s="122"/>
      <c r="B233">
        <v>520030677</v>
      </c>
      <c r="C233">
        <v>46012</v>
      </c>
      <c r="D233" t="s">
        <v>2682</v>
      </c>
      <c r="G233" t="s">
        <v>2683</v>
      </c>
      <c r="H233">
        <v>603054483</v>
      </c>
      <c r="I233" t="s">
        <v>310</v>
      </c>
      <c r="J233" t="s">
        <v>1021</v>
      </c>
      <c r="L233" t="s">
        <v>202</v>
      </c>
      <c r="O233" t="s">
        <v>202</v>
      </c>
      <c r="P233" t="s">
        <v>335</v>
      </c>
      <c r="Q233" s="96">
        <v>41156</v>
      </c>
      <c r="R233" t="s">
        <v>1218</v>
      </c>
      <c r="S233" t="s">
        <v>888</v>
      </c>
      <c r="T233" t="s">
        <v>892</v>
      </c>
      <c r="U233" s="96">
        <v>46112</v>
      </c>
      <c r="V233" s="94">
        <v>2.9780000000000002</v>
      </c>
      <c r="W233" s="94">
        <v>167.21933000000001</v>
      </c>
      <c r="X233" s="94">
        <v>497.97917000000001</v>
      </c>
      <c r="Y233" s="93">
        <v>1.6789999999999999E-3</v>
      </c>
      <c r="Z233" s="93">
        <v>1.8370000000000001E-3</v>
      </c>
      <c r="AA233" s="93">
        <v>2.23E-4</v>
      </c>
      <c r="AB233" s="122"/>
    </row>
    <row r="234" spans="1:28" ht="13.5" customHeight="1">
      <c r="A234" s="122"/>
      <c r="B234">
        <v>520030677</v>
      </c>
      <c r="C234">
        <v>46012</v>
      </c>
      <c r="D234" t="s">
        <v>2649</v>
      </c>
      <c r="G234" t="s">
        <v>2650</v>
      </c>
      <c r="H234">
        <v>100601871</v>
      </c>
      <c r="I234" t="s">
        <v>310</v>
      </c>
      <c r="J234" t="s">
        <v>1021</v>
      </c>
      <c r="L234" t="s">
        <v>202</v>
      </c>
      <c r="O234" t="s">
        <v>202</v>
      </c>
      <c r="P234" t="s">
        <v>335</v>
      </c>
      <c r="Q234" s="96">
        <v>45217</v>
      </c>
      <c r="R234" t="s">
        <v>1218</v>
      </c>
      <c r="S234" t="s">
        <v>888</v>
      </c>
      <c r="T234" t="s">
        <v>892</v>
      </c>
      <c r="U234" s="96">
        <v>46112</v>
      </c>
      <c r="V234" s="94">
        <v>2.9780000000000002</v>
      </c>
      <c r="W234" s="94">
        <v>456.82136000000003</v>
      </c>
      <c r="X234" s="94">
        <v>1360.41401</v>
      </c>
      <c r="Y234" s="93">
        <v>7.3800000000000005E-4</v>
      </c>
      <c r="Z234" s="93">
        <v>5.0179999999999999E-3</v>
      </c>
      <c r="AA234" s="93">
        <v>6.0999999999999997E-4</v>
      </c>
      <c r="AB234" s="122"/>
    </row>
    <row r="235" spans="1:28" ht="13.5" customHeight="1">
      <c r="A235" s="122"/>
      <c r="B235">
        <v>520030677</v>
      </c>
      <c r="C235">
        <v>46012</v>
      </c>
      <c r="D235" t="s">
        <v>2684</v>
      </c>
      <c r="G235" t="s">
        <v>2731</v>
      </c>
      <c r="H235">
        <v>100280155</v>
      </c>
      <c r="I235" t="s">
        <v>310</v>
      </c>
      <c r="J235" t="s">
        <v>1022</v>
      </c>
      <c r="L235" t="s">
        <v>202</v>
      </c>
      <c r="O235" t="s">
        <v>202</v>
      </c>
      <c r="P235" t="s">
        <v>335</v>
      </c>
      <c r="Q235" s="96">
        <v>43523</v>
      </c>
      <c r="R235" t="s">
        <v>1222</v>
      </c>
      <c r="S235" t="s">
        <v>888</v>
      </c>
      <c r="T235" t="s">
        <v>892</v>
      </c>
      <c r="U235" s="96">
        <v>46022</v>
      </c>
      <c r="V235" s="94">
        <v>1</v>
      </c>
      <c r="W235" s="94">
        <v>9200.4452999999994</v>
      </c>
      <c r="X235" s="94">
        <v>9200.4452999999994</v>
      </c>
      <c r="Y235" s="93">
        <v>1.5925999999999999E-2</v>
      </c>
      <c r="Z235" s="93">
        <v>3.3938999999999997E-2</v>
      </c>
      <c r="AA235" s="93">
        <v>4.1250000000000002E-3</v>
      </c>
      <c r="AB235" s="122"/>
    </row>
    <row r="236" spans="1:28" ht="13.5" customHeight="1">
      <c r="A236" s="122"/>
      <c r="B236">
        <v>520030677</v>
      </c>
      <c r="C236">
        <v>46012</v>
      </c>
      <c r="G236" t="s">
        <v>2716</v>
      </c>
      <c r="H236">
        <v>100260033</v>
      </c>
      <c r="I236" t="s">
        <v>310</v>
      </c>
      <c r="J236" t="s">
        <v>1026</v>
      </c>
      <c r="L236" t="s">
        <v>202</v>
      </c>
      <c r="O236" t="s">
        <v>202</v>
      </c>
      <c r="P236" t="s">
        <v>335</v>
      </c>
      <c r="Q236" s="96">
        <v>42611</v>
      </c>
      <c r="R236" t="s">
        <v>1222</v>
      </c>
      <c r="S236" t="s">
        <v>888</v>
      </c>
      <c r="T236" t="s">
        <v>892</v>
      </c>
      <c r="U236" s="96">
        <v>44433</v>
      </c>
      <c r="V236" s="94">
        <v>1</v>
      </c>
      <c r="W236" s="94">
        <v>0</v>
      </c>
      <c r="X236" s="94">
        <v>0</v>
      </c>
      <c r="Y236" s="93">
        <v>0</v>
      </c>
      <c r="Z236" s="93">
        <v>0</v>
      </c>
      <c r="AA236" s="93">
        <v>0</v>
      </c>
      <c r="AB236" s="122"/>
    </row>
    <row r="237" spans="1:28" ht="13.5" customHeight="1">
      <c r="A237" s="122"/>
      <c r="B237">
        <v>520030677</v>
      </c>
      <c r="C237">
        <v>46012</v>
      </c>
      <c r="D237" t="s">
        <v>2721</v>
      </c>
      <c r="G237" t="s">
        <v>2722</v>
      </c>
      <c r="H237">
        <v>100260066</v>
      </c>
      <c r="I237" t="s">
        <v>310</v>
      </c>
      <c r="J237" t="s">
        <v>1024</v>
      </c>
      <c r="L237" t="s">
        <v>202</v>
      </c>
      <c r="O237" t="s">
        <v>202</v>
      </c>
      <c r="P237" t="s">
        <v>335</v>
      </c>
      <c r="Q237" s="96">
        <v>43087</v>
      </c>
      <c r="R237" t="s">
        <v>1222</v>
      </c>
      <c r="S237" t="s">
        <v>888</v>
      </c>
      <c r="T237" t="s">
        <v>892</v>
      </c>
      <c r="U237" s="96">
        <v>46112</v>
      </c>
      <c r="V237" s="94">
        <v>1</v>
      </c>
      <c r="W237" s="94">
        <v>1477.9644699999999</v>
      </c>
      <c r="X237" s="94">
        <v>1477.9644699999999</v>
      </c>
      <c r="Y237" s="93">
        <v>5.2230000000000002E-3</v>
      </c>
      <c r="Z237" s="93">
        <v>5.4520000000000002E-3</v>
      </c>
      <c r="AA237" s="93">
        <v>6.6200000000000005E-4</v>
      </c>
      <c r="AB237" s="122"/>
    </row>
    <row r="238" spans="1:28" ht="13.5" customHeight="1">
      <c r="A238" s="122"/>
      <c r="B238">
        <v>520030677</v>
      </c>
      <c r="C238">
        <v>46012</v>
      </c>
      <c r="D238" t="s">
        <v>2703</v>
      </c>
      <c r="G238" t="s">
        <v>2704</v>
      </c>
      <c r="H238">
        <v>101202315</v>
      </c>
      <c r="I238" t="s">
        <v>310</v>
      </c>
      <c r="J238" t="s">
        <v>1023</v>
      </c>
      <c r="L238" t="s">
        <v>202</v>
      </c>
      <c r="O238" t="s">
        <v>202</v>
      </c>
      <c r="P238" t="s">
        <v>335</v>
      </c>
      <c r="Q238" s="96">
        <v>45344</v>
      </c>
      <c r="R238" t="s">
        <v>1218</v>
      </c>
      <c r="S238" t="s">
        <v>888</v>
      </c>
      <c r="T238" t="s">
        <v>892</v>
      </c>
      <c r="U238" s="96">
        <v>46112</v>
      </c>
      <c r="V238" s="94">
        <v>2.9780000000000002</v>
      </c>
      <c r="W238" s="94">
        <v>606.25411999999994</v>
      </c>
      <c r="X238" s="94">
        <v>1805.4247800000001</v>
      </c>
      <c r="Y238" s="93">
        <v>5.1770000000000002E-3</v>
      </c>
      <c r="Z238" s="93">
        <v>6.6600000000000001E-3</v>
      </c>
      <c r="AA238" s="93">
        <v>8.0900000000000004E-4</v>
      </c>
      <c r="AB238" s="122"/>
    </row>
    <row r="239" spans="1:28" ht="13.5" customHeight="1">
      <c r="A239" s="122"/>
      <c r="B239">
        <v>520030677</v>
      </c>
      <c r="C239">
        <v>46012</v>
      </c>
      <c r="D239" t="s">
        <v>2630</v>
      </c>
      <c r="G239" t="s">
        <v>2631</v>
      </c>
      <c r="H239">
        <v>310027040</v>
      </c>
      <c r="I239" t="s">
        <v>310</v>
      </c>
      <c r="J239" t="s">
        <v>1023</v>
      </c>
      <c r="L239" t="s">
        <v>202</v>
      </c>
      <c r="O239" t="s">
        <v>202</v>
      </c>
      <c r="P239" t="s">
        <v>335</v>
      </c>
      <c r="Q239" s="96">
        <v>42869</v>
      </c>
      <c r="R239" t="s">
        <v>1222</v>
      </c>
      <c r="S239" t="s">
        <v>888</v>
      </c>
      <c r="T239" t="s">
        <v>892</v>
      </c>
      <c r="U239" s="96">
        <v>46173</v>
      </c>
      <c r="V239" s="94">
        <v>1</v>
      </c>
      <c r="W239" s="94">
        <v>5304.8257100000001</v>
      </c>
      <c r="X239" s="94">
        <v>5304.8257100000001</v>
      </c>
      <c r="Y239" s="93">
        <v>2.0929999999999998E-3</v>
      </c>
      <c r="Z239" s="93">
        <v>1.9569E-2</v>
      </c>
      <c r="AA239" s="93">
        <v>2.3779999999999999E-3</v>
      </c>
      <c r="AB239" s="122"/>
    </row>
    <row r="240" spans="1:28" ht="13.5" customHeight="1">
      <c r="A240" s="122"/>
      <c r="B240">
        <v>520030677</v>
      </c>
      <c r="C240">
        <v>46012</v>
      </c>
      <c r="D240" t="s">
        <v>2690</v>
      </c>
      <c r="G240" t="s">
        <v>2691</v>
      </c>
      <c r="H240">
        <v>10030153</v>
      </c>
      <c r="I240" t="s">
        <v>310</v>
      </c>
      <c r="J240" t="s">
        <v>1025</v>
      </c>
      <c r="L240" t="s">
        <v>202</v>
      </c>
      <c r="O240" t="s">
        <v>202</v>
      </c>
      <c r="P240" t="s">
        <v>335</v>
      </c>
      <c r="Q240" s="96">
        <v>44133</v>
      </c>
      <c r="R240" t="s">
        <v>1222</v>
      </c>
      <c r="S240" t="s">
        <v>888</v>
      </c>
      <c r="T240" t="s">
        <v>892</v>
      </c>
      <c r="U240" s="96">
        <v>46053</v>
      </c>
      <c r="V240" s="94">
        <v>1</v>
      </c>
      <c r="W240" s="94">
        <v>173.88771</v>
      </c>
      <c r="X240" s="94">
        <v>173.88771</v>
      </c>
      <c r="Y240" s="93">
        <v>2.0275999999999999E-2</v>
      </c>
      <c r="Z240" s="93">
        <v>6.4099999999999997E-4</v>
      </c>
      <c r="AA240" s="93">
        <v>7.7000000000000001E-5</v>
      </c>
      <c r="AB240" s="122"/>
    </row>
    <row r="241" spans="1:28" ht="13.5" customHeight="1">
      <c r="A241" s="122"/>
      <c r="B241">
        <v>520030677</v>
      </c>
      <c r="C241">
        <v>46012</v>
      </c>
      <c r="D241" t="s">
        <v>2719</v>
      </c>
      <c r="G241" t="s">
        <v>2720</v>
      </c>
      <c r="H241">
        <v>100280031</v>
      </c>
      <c r="I241" t="s">
        <v>310</v>
      </c>
      <c r="J241" t="s">
        <v>1022</v>
      </c>
      <c r="L241" t="s">
        <v>202</v>
      </c>
      <c r="O241" t="s">
        <v>202</v>
      </c>
      <c r="P241" t="s">
        <v>335</v>
      </c>
      <c r="Q241" s="96">
        <v>43396</v>
      </c>
      <c r="R241" t="s">
        <v>1222</v>
      </c>
      <c r="S241" t="s">
        <v>888</v>
      </c>
      <c r="T241" t="s">
        <v>892</v>
      </c>
      <c r="U241" s="96">
        <v>46112</v>
      </c>
      <c r="V241" s="94">
        <v>1</v>
      </c>
      <c r="W241" s="94">
        <v>1855.57259</v>
      </c>
      <c r="X241" s="94">
        <v>1855.57259</v>
      </c>
      <c r="Y241" s="93">
        <v>1.7346E-2</v>
      </c>
      <c r="Z241" s="93">
        <v>6.8450000000000004E-3</v>
      </c>
      <c r="AA241" s="93">
        <v>8.3199999999999995E-4</v>
      </c>
      <c r="AB241" s="122"/>
    </row>
    <row r="242" spans="1:28" ht="13.5" customHeight="1">
      <c r="A242" s="122"/>
      <c r="B242">
        <v>520030677</v>
      </c>
      <c r="C242">
        <v>46012</v>
      </c>
      <c r="D242" t="s">
        <v>2655</v>
      </c>
      <c r="G242" t="s">
        <v>2656</v>
      </c>
      <c r="H242">
        <v>101303451</v>
      </c>
      <c r="I242" t="s">
        <v>310</v>
      </c>
      <c r="J242" t="s">
        <v>1021</v>
      </c>
      <c r="L242" t="s">
        <v>202</v>
      </c>
      <c r="O242" t="s">
        <v>202</v>
      </c>
      <c r="P242" t="s">
        <v>335</v>
      </c>
      <c r="Q242" s="96">
        <v>44634</v>
      </c>
      <c r="R242" t="s">
        <v>1218</v>
      </c>
      <c r="S242" t="s">
        <v>888</v>
      </c>
      <c r="T242" t="s">
        <v>892</v>
      </c>
      <c r="U242" s="96">
        <v>46112</v>
      </c>
      <c r="V242" s="94">
        <v>2.9780000000000002</v>
      </c>
      <c r="W242" s="94">
        <v>451.6986</v>
      </c>
      <c r="X242" s="94">
        <v>1345.1584399999999</v>
      </c>
      <c r="Y242" s="93">
        <v>1.3087E-2</v>
      </c>
      <c r="Z242" s="93">
        <v>4.9620000000000003E-3</v>
      </c>
      <c r="AA242" s="93">
        <v>6.0300000000000002E-4</v>
      </c>
      <c r="AB242" s="122"/>
    </row>
    <row r="243" spans="1:28" ht="13.5" customHeight="1">
      <c r="A243" s="122"/>
      <c r="B243">
        <v>520030677</v>
      </c>
      <c r="C243">
        <v>46012</v>
      </c>
      <c r="D243" t="s">
        <v>2699</v>
      </c>
      <c r="G243" t="s">
        <v>2700</v>
      </c>
      <c r="H243">
        <v>100260025</v>
      </c>
      <c r="I243" t="s">
        <v>310</v>
      </c>
      <c r="J243" t="s">
        <v>1021</v>
      </c>
      <c r="L243" t="s">
        <v>202</v>
      </c>
      <c r="O243" t="s">
        <v>202</v>
      </c>
      <c r="P243" t="s">
        <v>335</v>
      </c>
      <c r="Q243" s="96">
        <v>42572</v>
      </c>
      <c r="R243" t="s">
        <v>1218</v>
      </c>
      <c r="S243" t="s">
        <v>888</v>
      </c>
      <c r="T243" t="s">
        <v>892</v>
      </c>
      <c r="U243" s="96">
        <v>46112</v>
      </c>
      <c r="V243" s="94">
        <v>2.9780000000000002</v>
      </c>
      <c r="W243" s="94">
        <v>1990.0702200000001</v>
      </c>
      <c r="X243" s="94">
        <v>5926.4291199999998</v>
      </c>
      <c r="Y243" s="93">
        <v>2.7239999999999999E-3</v>
      </c>
      <c r="Z243" s="93">
        <v>2.1861999999999999E-2</v>
      </c>
      <c r="AA243" s="93">
        <v>2.6570000000000001E-3</v>
      </c>
      <c r="AB243" s="122"/>
    </row>
    <row r="244" spans="1:28" ht="13.5" customHeight="1">
      <c r="A244" s="122"/>
      <c r="B244">
        <v>520030677</v>
      </c>
      <c r="C244">
        <v>46012</v>
      </c>
      <c r="D244" t="s">
        <v>2694</v>
      </c>
      <c r="G244" t="s">
        <v>2695</v>
      </c>
      <c r="H244">
        <v>100280411</v>
      </c>
      <c r="I244" t="s">
        <v>310</v>
      </c>
      <c r="J244" t="s">
        <v>1025</v>
      </c>
      <c r="L244" t="s">
        <v>202</v>
      </c>
      <c r="O244" t="s">
        <v>202</v>
      </c>
      <c r="P244" t="s">
        <v>335</v>
      </c>
      <c r="Q244" s="96">
        <v>43612</v>
      </c>
      <c r="R244" t="s">
        <v>1222</v>
      </c>
      <c r="S244" t="s">
        <v>888</v>
      </c>
      <c r="T244" t="s">
        <v>892</v>
      </c>
      <c r="U244" s="96">
        <v>46112</v>
      </c>
      <c r="V244" s="94">
        <v>1</v>
      </c>
      <c r="W244" s="94">
        <v>4161.0854200000003</v>
      </c>
      <c r="X244" s="94">
        <v>4161.0854200000003</v>
      </c>
      <c r="Y244" s="93">
        <v>4.6839999999999998E-3</v>
      </c>
      <c r="Z244" s="93">
        <v>1.5349E-2</v>
      </c>
      <c r="AA244" s="93">
        <v>1.8649999999999999E-3</v>
      </c>
      <c r="AB244" s="122"/>
    </row>
    <row r="245" spans="1:28" ht="13.5" customHeight="1">
      <c r="A245" s="122"/>
      <c r="B245">
        <v>520030677</v>
      </c>
      <c r="C245">
        <v>46012</v>
      </c>
      <c r="D245" t="s">
        <v>2659</v>
      </c>
      <c r="G245" t="s">
        <v>2660</v>
      </c>
      <c r="H245">
        <v>100402122</v>
      </c>
      <c r="I245" t="s">
        <v>310</v>
      </c>
      <c r="J245" t="s">
        <v>1025</v>
      </c>
      <c r="L245" t="s">
        <v>202</v>
      </c>
      <c r="O245" t="s">
        <v>202</v>
      </c>
      <c r="P245" t="s">
        <v>335</v>
      </c>
      <c r="Q245" s="96">
        <v>44720</v>
      </c>
      <c r="R245" t="s">
        <v>1222</v>
      </c>
      <c r="S245" t="s">
        <v>888</v>
      </c>
      <c r="T245" t="s">
        <v>892</v>
      </c>
      <c r="U245" s="96">
        <v>46112</v>
      </c>
      <c r="V245" s="94">
        <v>1</v>
      </c>
      <c r="W245" s="94">
        <v>2864.4775100000002</v>
      </c>
      <c r="X245" s="94">
        <v>2864.4775100000002</v>
      </c>
      <c r="Y245" s="93">
        <v>1.5100000000000001E-3</v>
      </c>
      <c r="Z245" s="93">
        <v>1.0566000000000001E-2</v>
      </c>
      <c r="AA245" s="93">
        <v>1.284E-3</v>
      </c>
      <c r="AB245" s="122"/>
    </row>
    <row r="246" spans="1:28" ht="13.5" customHeight="1">
      <c r="A246" s="122"/>
      <c r="B246">
        <v>520030677</v>
      </c>
      <c r="C246">
        <v>46012</v>
      </c>
      <c r="D246" t="s">
        <v>2657</v>
      </c>
      <c r="G246" t="s">
        <v>2658</v>
      </c>
      <c r="H246">
        <v>10030047</v>
      </c>
      <c r="I246" t="s">
        <v>310</v>
      </c>
      <c r="J246" t="s">
        <v>1023</v>
      </c>
      <c r="L246" t="s">
        <v>202</v>
      </c>
      <c r="O246" t="s">
        <v>202</v>
      </c>
      <c r="P246" t="s">
        <v>335</v>
      </c>
      <c r="Q246" s="96">
        <v>43643</v>
      </c>
      <c r="R246" t="s">
        <v>1222</v>
      </c>
      <c r="S246" t="s">
        <v>888</v>
      </c>
      <c r="T246" t="s">
        <v>892</v>
      </c>
      <c r="U246" s="96">
        <v>46173</v>
      </c>
      <c r="V246" s="94">
        <v>1</v>
      </c>
      <c r="W246" s="94">
        <v>4370.1748200000002</v>
      </c>
      <c r="X246" s="94">
        <v>4370.1748200000002</v>
      </c>
      <c r="Y246" s="93">
        <v>3.761E-3</v>
      </c>
      <c r="Z246" s="93">
        <v>1.6121E-2</v>
      </c>
      <c r="AA246" s="93">
        <v>1.9589999999999998E-3</v>
      </c>
      <c r="AB246" s="122"/>
    </row>
    <row r="247" spans="1:28" ht="13.5" customHeight="1">
      <c r="A247" s="122"/>
      <c r="B247">
        <v>520030677</v>
      </c>
      <c r="C247">
        <v>46012</v>
      </c>
      <c r="D247" t="s">
        <v>2686</v>
      </c>
      <c r="G247" t="s">
        <v>2687</v>
      </c>
      <c r="H247">
        <v>100260017</v>
      </c>
      <c r="I247" t="s">
        <v>310</v>
      </c>
      <c r="J247" t="s">
        <v>1024</v>
      </c>
      <c r="L247" t="s">
        <v>202</v>
      </c>
      <c r="O247" t="s">
        <v>202</v>
      </c>
      <c r="P247" t="s">
        <v>335</v>
      </c>
      <c r="Q247" s="96">
        <v>42571</v>
      </c>
      <c r="R247" t="s">
        <v>1222</v>
      </c>
      <c r="S247" t="s">
        <v>888</v>
      </c>
      <c r="T247" t="s">
        <v>892</v>
      </c>
      <c r="U247" s="96">
        <v>46112</v>
      </c>
      <c r="V247" s="94">
        <v>1</v>
      </c>
      <c r="W247" s="94">
        <v>563.11344999999994</v>
      </c>
      <c r="X247" s="94">
        <v>563.11344999999994</v>
      </c>
      <c r="Y247" s="93">
        <v>3.8249999999999998E-3</v>
      </c>
      <c r="Z247" s="93">
        <v>2.0769999999999999E-3</v>
      </c>
      <c r="AA247" s="93">
        <v>2.52E-4</v>
      </c>
      <c r="AB247" s="122"/>
    </row>
    <row r="248" spans="1:28" ht="13.5" customHeight="1">
      <c r="A248" s="122"/>
      <c r="B248">
        <v>520030677</v>
      </c>
      <c r="C248">
        <v>46012</v>
      </c>
      <c r="D248" t="s">
        <v>2634</v>
      </c>
      <c r="G248" t="s">
        <v>2635</v>
      </c>
      <c r="H248">
        <v>100900125</v>
      </c>
      <c r="I248" t="s">
        <v>310</v>
      </c>
      <c r="J248" t="s">
        <v>1024</v>
      </c>
      <c r="L248" t="s">
        <v>202</v>
      </c>
      <c r="O248" t="s">
        <v>202</v>
      </c>
      <c r="P248" t="s">
        <v>335</v>
      </c>
      <c r="Q248" s="96">
        <v>44574</v>
      </c>
      <c r="R248" t="s">
        <v>1222</v>
      </c>
      <c r="S248" t="s">
        <v>888</v>
      </c>
      <c r="T248" t="s">
        <v>892</v>
      </c>
      <c r="U248" s="96">
        <v>46112</v>
      </c>
      <c r="V248" s="94">
        <v>1</v>
      </c>
      <c r="W248" s="94">
        <v>2177.03051</v>
      </c>
      <c r="X248" s="94">
        <v>2177.03051</v>
      </c>
      <c r="Y248" s="93">
        <v>1.7951999999999999E-2</v>
      </c>
      <c r="Z248" s="93">
        <v>8.0300000000000007E-3</v>
      </c>
      <c r="AA248" s="93">
        <v>9.7599999999999998E-4</v>
      </c>
      <c r="AB248" s="122"/>
    </row>
    <row r="249" spans="1:28" ht="13.5" customHeight="1">
      <c r="A249" s="122"/>
      <c r="B249">
        <v>520030677</v>
      </c>
      <c r="C249">
        <v>46012</v>
      </c>
      <c r="D249" t="s">
        <v>2630</v>
      </c>
      <c r="G249" t="s">
        <v>2631</v>
      </c>
      <c r="H249">
        <v>10030062</v>
      </c>
      <c r="I249" t="s">
        <v>310</v>
      </c>
      <c r="J249" t="s">
        <v>1023</v>
      </c>
      <c r="L249" t="s">
        <v>202</v>
      </c>
      <c r="O249" t="s">
        <v>202</v>
      </c>
      <c r="P249" t="s">
        <v>335</v>
      </c>
      <c r="Q249" s="96">
        <v>43920</v>
      </c>
      <c r="R249" t="s">
        <v>1222</v>
      </c>
      <c r="S249" t="s">
        <v>888</v>
      </c>
      <c r="T249" t="s">
        <v>892</v>
      </c>
      <c r="U249" s="96">
        <v>46173</v>
      </c>
      <c r="V249" s="94">
        <v>1</v>
      </c>
      <c r="W249" s="94">
        <v>4089.55953</v>
      </c>
      <c r="X249" s="94">
        <v>4089.55953</v>
      </c>
      <c r="Y249" s="93">
        <v>1.6329999999999999E-3</v>
      </c>
      <c r="Z249" s="93">
        <v>1.5086E-2</v>
      </c>
      <c r="AA249" s="93">
        <v>1.833E-3</v>
      </c>
      <c r="AB249" s="122"/>
    </row>
    <row r="250" spans="1:28" ht="13.5" customHeight="1">
      <c r="A250" s="122"/>
      <c r="B250">
        <v>520030677</v>
      </c>
      <c r="C250">
        <v>46012</v>
      </c>
      <c r="D250" t="s">
        <v>2641</v>
      </c>
      <c r="G250" t="s">
        <v>2642</v>
      </c>
      <c r="H250">
        <v>100500354</v>
      </c>
      <c r="I250" t="s">
        <v>310</v>
      </c>
      <c r="J250" t="s">
        <v>1024</v>
      </c>
      <c r="L250" t="s">
        <v>202</v>
      </c>
      <c r="O250" t="s">
        <v>202</v>
      </c>
      <c r="P250" t="s">
        <v>335</v>
      </c>
      <c r="Q250" s="96">
        <v>44083</v>
      </c>
      <c r="R250" t="s">
        <v>1222</v>
      </c>
      <c r="S250" t="s">
        <v>888</v>
      </c>
      <c r="T250" t="s">
        <v>892</v>
      </c>
      <c r="U250" s="96">
        <v>46112</v>
      </c>
      <c r="V250" s="94">
        <v>1</v>
      </c>
      <c r="W250" s="94">
        <v>869.14189999999996</v>
      </c>
      <c r="X250" s="94">
        <v>869.14189999999996</v>
      </c>
      <c r="Y250" s="93">
        <v>2.0600000000000002E-3</v>
      </c>
      <c r="Z250" s="93">
        <v>3.2060000000000001E-3</v>
      </c>
      <c r="AA250" s="93">
        <v>3.8900000000000002E-4</v>
      </c>
      <c r="AB250" s="122"/>
    </row>
    <row r="251" spans="1:28" ht="13.5" customHeight="1">
      <c r="A251" s="122"/>
      <c r="B251">
        <v>520030677</v>
      </c>
      <c r="C251">
        <v>46012</v>
      </c>
      <c r="D251" t="s">
        <v>2678</v>
      </c>
      <c r="G251" t="s">
        <v>2679</v>
      </c>
      <c r="H251">
        <v>100511351</v>
      </c>
      <c r="I251" t="s">
        <v>310</v>
      </c>
      <c r="J251" t="s">
        <v>1021</v>
      </c>
      <c r="L251" t="s">
        <v>203</v>
      </c>
      <c r="O251" t="s">
        <v>222</v>
      </c>
      <c r="P251" t="s">
        <v>335</v>
      </c>
      <c r="Q251" s="96">
        <v>45013</v>
      </c>
      <c r="R251" t="s">
        <v>1218</v>
      </c>
      <c r="S251" t="s">
        <v>888</v>
      </c>
      <c r="T251" t="s">
        <v>892</v>
      </c>
      <c r="U251" s="96">
        <v>46112</v>
      </c>
      <c r="V251" s="94">
        <v>2.9780000000000002</v>
      </c>
      <c r="W251" s="94">
        <v>606.75456999999994</v>
      </c>
      <c r="X251" s="94">
        <v>1806.9151199999999</v>
      </c>
      <c r="Y251" s="93">
        <v>1.18E-4</v>
      </c>
      <c r="Z251" s="93">
        <v>6.6649999999999999E-3</v>
      </c>
      <c r="AA251" s="93">
        <v>8.0999999999999996E-4</v>
      </c>
      <c r="AB251" s="122"/>
    </row>
    <row r="252" spans="1:28" ht="13.5" customHeight="1">
      <c r="A252" s="122"/>
      <c r="B252">
        <v>520030677</v>
      </c>
      <c r="C252">
        <v>46012</v>
      </c>
      <c r="D252" t="s">
        <v>2743</v>
      </c>
      <c r="G252" t="s">
        <v>2744</v>
      </c>
      <c r="H252">
        <v>102303450</v>
      </c>
      <c r="I252" t="s">
        <v>310</v>
      </c>
      <c r="J252" t="s">
        <v>1022</v>
      </c>
      <c r="L252" t="s">
        <v>203</v>
      </c>
      <c r="O252" t="s">
        <v>222</v>
      </c>
      <c r="P252" t="s">
        <v>335</v>
      </c>
      <c r="Q252" s="96">
        <v>45146</v>
      </c>
      <c r="R252" t="s">
        <v>1218</v>
      </c>
      <c r="S252" t="s">
        <v>888</v>
      </c>
      <c r="T252" t="s">
        <v>892</v>
      </c>
      <c r="U252" s="96">
        <v>46112</v>
      </c>
      <c r="V252" s="94">
        <v>2.9780000000000002</v>
      </c>
      <c r="W252" s="94">
        <v>688.31100000000004</v>
      </c>
      <c r="X252" s="94">
        <v>2049.79016</v>
      </c>
      <c r="Y252" s="93">
        <v>4.0000000000000003E-5</v>
      </c>
      <c r="Z252" s="93">
        <v>7.561E-3</v>
      </c>
      <c r="AA252" s="93">
        <v>9.19E-4</v>
      </c>
      <c r="AB252" s="122"/>
    </row>
    <row r="253" spans="1:28" ht="13.5" customHeight="1">
      <c r="A253" s="122"/>
      <c r="B253">
        <v>520030677</v>
      </c>
      <c r="C253">
        <v>46012</v>
      </c>
      <c r="D253" t="s">
        <v>2647</v>
      </c>
      <c r="G253" t="s">
        <v>2648</v>
      </c>
      <c r="H253">
        <v>102202124</v>
      </c>
      <c r="I253" t="s">
        <v>310</v>
      </c>
      <c r="J253" t="s">
        <v>1024</v>
      </c>
      <c r="L253" t="s">
        <v>203</v>
      </c>
      <c r="O253" t="s">
        <v>222</v>
      </c>
      <c r="P253" t="s">
        <v>335</v>
      </c>
      <c r="Q253" s="96">
        <v>45076</v>
      </c>
      <c r="R253" t="s">
        <v>1218</v>
      </c>
      <c r="S253" t="s">
        <v>888</v>
      </c>
      <c r="T253" t="s">
        <v>892</v>
      </c>
      <c r="U253" s="96">
        <v>46022</v>
      </c>
      <c r="V253" s="94">
        <v>2.9780000000000002</v>
      </c>
      <c r="W253" s="94">
        <v>1481.2230099999999</v>
      </c>
      <c r="X253" s="94">
        <v>4411.08212</v>
      </c>
      <c r="Y253" s="93">
        <v>2.4525000000000002E-2</v>
      </c>
      <c r="Z253" s="93">
        <v>1.6271999999999998E-2</v>
      </c>
      <c r="AA253" s="93">
        <v>1.9780000000000002E-3</v>
      </c>
      <c r="AB253" s="122"/>
    </row>
    <row r="254" spans="1:28" ht="13.5" customHeight="1">
      <c r="A254" s="122"/>
      <c r="B254">
        <v>520030677</v>
      </c>
      <c r="C254">
        <v>46012</v>
      </c>
      <c r="D254" t="s">
        <v>2643</v>
      </c>
      <c r="G254" t="s">
        <v>2644</v>
      </c>
      <c r="H254">
        <v>100350826</v>
      </c>
      <c r="I254" t="s">
        <v>310</v>
      </c>
      <c r="J254" t="s">
        <v>1025</v>
      </c>
      <c r="L254" t="s">
        <v>203</v>
      </c>
      <c r="O254" t="s">
        <v>222</v>
      </c>
      <c r="P254" t="s">
        <v>335</v>
      </c>
      <c r="Q254" s="96">
        <v>43832</v>
      </c>
      <c r="R254" t="s">
        <v>1218</v>
      </c>
      <c r="S254" t="s">
        <v>888</v>
      </c>
      <c r="T254" t="s">
        <v>892</v>
      </c>
      <c r="U254" s="96">
        <v>46112</v>
      </c>
      <c r="V254" s="94">
        <v>2.9780000000000002</v>
      </c>
      <c r="W254" s="94">
        <v>1327.5192199999999</v>
      </c>
      <c r="X254" s="94">
        <v>3953.3522400000002</v>
      </c>
      <c r="Y254" s="93">
        <v>6.1737E-2</v>
      </c>
      <c r="Z254" s="93">
        <v>1.4583E-2</v>
      </c>
      <c r="AA254" s="93">
        <v>1.7719999999999999E-3</v>
      </c>
      <c r="AB254" s="122"/>
    </row>
    <row r="255" spans="1:28" ht="13.5" customHeight="1">
      <c r="A255" s="122"/>
      <c r="B255">
        <v>520030677</v>
      </c>
      <c r="C255">
        <v>46012</v>
      </c>
      <c r="D255" t="s">
        <v>2739</v>
      </c>
      <c r="G255" t="s">
        <v>2740</v>
      </c>
      <c r="H255">
        <v>100260058</v>
      </c>
      <c r="I255" t="s">
        <v>310</v>
      </c>
      <c r="J255" t="s">
        <v>1025</v>
      </c>
      <c r="L255" t="s">
        <v>203</v>
      </c>
      <c r="O255" t="s">
        <v>291</v>
      </c>
      <c r="P255" t="s">
        <v>335</v>
      </c>
      <c r="Q255" s="96">
        <v>42902</v>
      </c>
      <c r="R255" t="s">
        <v>1223</v>
      </c>
      <c r="S255" t="s">
        <v>888</v>
      </c>
      <c r="T255" t="s">
        <v>892</v>
      </c>
      <c r="U255" s="96">
        <v>46022</v>
      </c>
      <c r="V255" s="94">
        <v>3.3944999999999999</v>
      </c>
      <c r="W255" s="94">
        <v>909.41731000000004</v>
      </c>
      <c r="X255" s="94">
        <v>3087.0170499999999</v>
      </c>
      <c r="Y255" s="93">
        <v>8.4270000000000005E-3</v>
      </c>
      <c r="Z255" s="93">
        <v>1.1387E-2</v>
      </c>
      <c r="AA255" s="93">
        <v>1.384E-3</v>
      </c>
      <c r="AB255" s="122"/>
    </row>
    <row r="256" spans="1:28" ht="13.5" customHeight="1">
      <c r="A256" s="122"/>
      <c r="B256">
        <v>520030677</v>
      </c>
      <c r="C256">
        <v>46012</v>
      </c>
      <c r="D256" t="s">
        <v>2669</v>
      </c>
      <c r="G256" t="s">
        <v>2767</v>
      </c>
      <c r="H256">
        <v>100500479</v>
      </c>
      <c r="I256" t="s">
        <v>310</v>
      </c>
      <c r="J256" t="s">
        <v>1022</v>
      </c>
      <c r="L256" t="s">
        <v>203</v>
      </c>
      <c r="O256" t="s">
        <v>291</v>
      </c>
      <c r="P256" t="s">
        <v>335</v>
      </c>
      <c r="Q256" s="96">
        <v>44420</v>
      </c>
      <c r="R256" t="s">
        <v>1223</v>
      </c>
      <c r="S256" t="s">
        <v>888</v>
      </c>
      <c r="T256" t="s">
        <v>892</v>
      </c>
      <c r="U256" s="96">
        <v>46112</v>
      </c>
      <c r="V256" s="94">
        <v>3.3944999999999999</v>
      </c>
      <c r="W256" s="94">
        <v>1804.04838</v>
      </c>
      <c r="X256" s="94">
        <v>6123.8422399999999</v>
      </c>
      <c r="Y256" s="93">
        <v>2.0100000000000001E-4</v>
      </c>
      <c r="Z256" s="93">
        <v>2.2589999999999999E-2</v>
      </c>
      <c r="AA256" s="93">
        <v>2.7460000000000002E-3</v>
      </c>
      <c r="AB256" s="122"/>
    </row>
    <row r="257" spans="1:28" ht="13.5" customHeight="1">
      <c r="A257" s="122"/>
      <c r="B257">
        <v>520030677</v>
      </c>
      <c r="C257">
        <v>46012</v>
      </c>
      <c r="D257" t="s">
        <v>2676</v>
      </c>
      <c r="G257" t="s">
        <v>2677</v>
      </c>
      <c r="H257">
        <v>100300136</v>
      </c>
      <c r="I257" t="s">
        <v>310</v>
      </c>
      <c r="J257" t="s">
        <v>1021</v>
      </c>
      <c r="L257" t="s">
        <v>203</v>
      </c>
      <c r="O257" t="s">
        <v>222</v>
      </c>
      <c r="P257" t="s">
        <v>335</v>
      </c>
      <c r="Q257" s="96">
        <v>44404</v>
      </c>
      <c r="R257" t="s">
        <v>1218</v>
      </c>
      <c r="S257" t="s">
        <v>888</v>
      </c>
      <c r="T257" t="s">
        <v>892</v>
      </c>
      <c r="U257" s="96">
        <v>46112</v>
      </c>
      <c r="V257" s="94">
        <v>2.9780000000000002</v>
      </c>
      <c r="W257" s="94">
        <v>1198.2703300000001</v>
      </c>
      <c r="X257" s="94">
        <v>3568.4490300000002</v>
      </c>
      <c r="Y257" s="93">
        <v>3.5799999999999997E-4</v>
      </c>
      <c r="Z257" s="93">
        <v>1.3162999999999999E-2</v>
      </c>
      <c r="AA257" s="93">
        <v>1.6000000000000001E-3</v>
      </c>
      <c r="AB257" s="122"/>
    </row>
    <row r="258" spans="1:28" ht="13.5" customHeight="1">
      <c r="A258" s="122"/>
      <c r="B258">
        <v>520030677</v>
      </c>
      <c r="C258">
        <v>46012</v>
      </c>
      <c r="D258" t="s">
        <v>2751</v>
      </c>
      <c r="G258" t="s">
        <v>2752</v>
      </c>
      <c r="H258">
        <v>10050151</v>
      </c>
      <c r="I258" t="s">
        <v>310</v>
      </c>
      <c r="J258" t="s">
        <v>1021</v>
      </c>
      <c r="L258" t="s">
        <v>203</v>
      </c>
      <c r="O258" t="s">
        <v>222</v>
      </c>
      <c r="P258" t="s">
        <v>335</v>
      </c>
      <c r="Q258" s="96">
        <v>44683</v>
      </c>
      <c r="R258" t="s">
        <v>1218</v>
      </c>
      <c r="S258" t="s">
        <v>888</v>
      </c>
      <c r="T258" t="s">
        <v>892</v>
      </c>
      <c r="U258" s="96">
        <v>46112</v>
      </c>
      <c r="V258" s="94">
        <v>2.9780000000000002</v>
      </c>
      <c r="W258" s="94">
        <v>1148.6301699999999</v>
      </c>
      <c r="X258" s="94">
        <v>3420.6206400000001</v>
      </c>
      <c r="Y258" s="93">
        <v>4.6999999999999997E-5</v>
      </c>
      <c r="Z258" s="93">
        <v>1.2618000000000001E-2</v>
      </c>
      <c r="AA258" s="93">
        <v>1.5330000000000001E-3</v>
      </c>
      <c r="AB258" s="122"/>
    </row>
    <row r="259" spans="1:28" ht="13.5" customHeight="1">
      <c r="A259" s="122"/>
      <c r="B259">
        <v>520030677</v>
      </c>
      <c r="C259">
        <v>46012</v>
      </c>
      <c r="D259" t="s">
        <v>2751</v>
      </c>
      <c r="G259" t="s">
        <v>2766</v>
      </c>
      <c r="H259">
        <v>10050136</v>
      </c>
      <c r="I259" t="s">
        <v>310</v>
      </c>
      <c r="J259" t="s">
        <v>1021</v>
      </c>
      <c r="L259" t="s">
        <v>203</v>
      </c>
      <c r="O259" t="s">
        <v>287</v>
      </c>
      <c r="P259" t="s">
        <v>335</v>
      </c>
      <c r="Q259" s="96">
        <v>43942</v>
      </c>
      <c r="R259" t="s">
        <v>1218</v>
      </c>
      <c r="S259" t="s">
        <v>888</v>
      </c>
      <c r="T259" t="s">
        <v>892</v>
      </c>
      <c r="U259" s="96">
        <v>46112</v>
      </c>
      <c r="V259" s="94">
        <v>2.9780000000000002</v>
      </c>
      <c r="W259" s="94">
        <v>1553.2228299999999</v>
      </c>
      <c r="X259" s="94">
        <v>4625.4975899999999</v>
      </c>
      <c r="Y259" s="93">
        <v>1.03E-4</v>
      </c>
      <c r="Z259" s="93">
        <v>1.7062999999999998E-2</v>
      </c>
      <c r="AA259" s="93">
        <v>2.0739999999999999E-3</v>
      </c>
      <c r="AB259" s="122"/>
    </row>
    <row r="260" spans="1:28" ht="13.5" customHeight="1">
      <c r="A260" s="122"/>
      <c r="B260">
        <v>520030677</v>
      </c>
      <c r="C260">
        <v>46012</v>
      </c>
      <c r="D260" t="s">
        <v>2663</v>
      </c>
      <c r="G260" t="s">
        <v>2664</v>
      </c>
      <c r="H260">
        <v>100303569</v>
      </c>
      <c r="I260" t="s">
        <v>310</v>
      </c>
      <c r="J260" t="s">
        <v>1026</v>
      </c>
      <c r="L260" t="s">
        <v>203</v>
      </c>
      <c r="O260" t="s">
        <v>222</v>
      </c>
      <c r="P260" t="s">
        <v>335</v>
      </c>
      <c r="Q260" s="96">
        <v>44258</v>
      </c>
      <c r="R260" t="s">
        <v>1218</v>
      </c>
      <c r="S260" t="s">
        <v>888</v>
      </c>
      <c r="T260" t="s">
        <v>892</v>
      </c>
      <c r="U260" s="96">
        <v>46112</v>
      </c>
      <c r="V260" s="94">
        <v>2.9780000000000002</v>
      </c>
      <c r="W260" s="94">
        <v>338.87941999999998</v>
      </c>
      <c r="X260" s="94">
        <v>1009.18292</v>
      </c>
      <c r="Y260" s="93">
        <v>1.5132E-2</v>
      </c>
      <c r="Z260" s="93">
        <v>3.722E-3</v>
      </c>
      <c r="AA260" s="93">
        <v>4.5199999999999998E-4</v>
      </c>
      <c r="AB260" s="122"/>
    </row>
    <row r="261" spans="1:28" ht="13.5" customHeight="1">
      <c r="A261" s="122"/>
      <c r="B261">
        <v>520030677</v>
      </c>
      <c r="C261">
        <v>46012</v>
      </c>
      <c r="D261" t="s">
        <v>2741</v>
      </c>
      <c r="G261" t="s">
        <v>2742</v>
      </c>
      <c r="H261">
        <v>100302462</v>
      </c>
      <c r="I261" t="s">
        <v>310</v>
      </c>
      <c r="J261" t="s">
        <v>1025</v>
      </c>
      <c r="L261" t="s">
        <v>203</v>
      </c>
      <c r="O261" t="s">
        <v>222</v>
      </c>
      <c r="P261" t="s">
        <v>335</v>
      </c>
      <c r="Q261" s="96">
        <v>44270</v>
      </c>
      <c r="R261" t="s">
        <v>1218</v>
      </c>
      <c r="S261" t="s">
        <v>888</v>
      </c>
      <c r="T261" t="s">
        <v>892</v>
      </c>
      <c r="U261" s="96">
        <v>46112</v>
      </c>
      <c r="V261" s="94">
        <v>2.9780000000000002</v>
      </c>
      <c r="W261" s="94">
        <v>1813.22775</v>
      </c>
      <c r="X261" s="94">
        <v>5399.7922399999998</v>
      </c>
      <c r="Y261" s="93">
        <v>2.3770000000000002E-3</v>
      </c>
      <c r="Z261" s="93">
        <v>1.9918999999999999E-2</v>
      </c>
      <c r="AA261" s="93">
        <v>2.421E-3</v>
      </c>
      <c r="AB261" s="122"/>
    </row>
    <row r="262" spans="1:28" ht="13.5" customHeight="1">
      <c r="A262" s="122"/>
      <c r="B262">
        <v>520030677</v>
      </c>
      <c r="C262">
        <v>46012</v>
      </c>
      <c r="D262" t="s">
        <v>2771</v>
      </c>
      <c r="G262" t="s">
        <v>2772</v>
      </c>
      <c r="H262">
        <v>10230258</v>
      </c>
      <c r="I262" t="s">
        <v>310</v>
      </c>
      <c r="J262" t="s">
        <v>1021</v>
      </c>
      <c r="L262" t="s">
        <v>203</v>
      </c>
      <c r="O262" t="s">
        <v>222</v>
      </c>
      <c r="P262" t="s">
        <v>335</v>
      </c>
      <c r="Q262" s="96">
        <v>45323</v>
      </c>
      <c r="R262" t="s">
        <v>1218</v>
      </c>
      <c r="S262" t="s">
        <v>888</v>
      </c>
      <c r="T262" t="s">
        <v>892</v>
      </c>
      <c r="U262" s="96">
        <v>46112</v>
      </c>
      <c r="V262" s="94">
        <v>2.9780000000000002</v>
      </c>
      <c r="W262" s="94">
        <v>670.85586000000001</v>
      </c>
      <c r="X262" s="94">
        <v>1997.8087399999999</v>
      </c>
      <c r="Y262" s="93">
        <v>4.6999999999999997E-5</v>
      </c>
      <c r="Z262" s="93">
        <v>7.3689999999999997E-3</v>
      </c>
      <c r="AA262" s="93">
        <v>8.9499999999999996E-4</v>
      </c>
      <c r="AB262" s="122"/>
    </row>
    <row r="263" spans="1:28" ht="13.5" customHeight="1">
      <c r="A263" s="122"/>
      <c r="B263">
        <v>520030677</v>
      </c>
      <c r="C263">
        <v>46012</v>
      </c>
      <c r="D263" t="s">
        <v>2661</v>
      </c>
      <c r="G263" t="s">
        <v>2662</v>
      </c>
      <c r="H263">
        <v>100505379</v>
      </c>
      <c r="I263" t="s">
        <v>310</v>
      </c>
      <c r="J263" t="s">
        <v>1025</v>
      </c>
      <c r="L263" t="s">
        <v>203</v>
      </c>
      <c r="O263" t="s">
        <v>222</v>
      </c>
      <c r="P263" t="s">
        <v>335</v>
      </c>
      <c r="Q263" s="96">
        <v>45005</v>
      </c>
      <c r="R263" t="s">
        <v>1218</v>
      </c>
      <c r="S263" t="s">
        <v>888</v>
      </c>
      <c r="T263" t="s">
        <v>892</v>
      </c>
      <c r="U263" s="96">
        <v>46112</v>
      </c>
      <c r="V263" s="94">
        <v>2.9780000000000002</v>
      </c>
      <c r="W263" s="94">
        <v>631.34594000000004</v>
      </c>
      <c r="X263" s="94">
        <v>1880.1482100000001</v>
      </c>
      <c r="Y263" s="93">
        <v>3.6999999999999998E-5</v>
      </c>
      <c r="Z263" s="93">
        <v>6.9350000000000002E-3</v>
      </c>
      <c r="AA263" s="93">
        <v>8.43E-4</v>
      </c>
      <c r="AB263" s="122"/>
    </row>
    <row r="264" spans="1:28" ht="13.5" customHeight="1">
      <c r="A264" s="122"/>
      <c r="B264">
        <v>520030677</v>
      </c>
      <c r="C264">
        <v>46012</v>
      </c>
      <c r="D264" t="s">
        <v>2669</v>
      </c>
      <c r="G264" t="s">
        <v>2670</v>
      </c>
      <c r="H264">
        <v>100301472</v>
      </c>
      <c r="I264" t="s">
        <v>310</v>
      </c>
      <c r="J264" t="s">
        <v>1021</v>
      </c>
      <c r="L264" t="s">
        <v>203</v>
      </c>
      <c r="O264" t="s">
        <v>291</v>
      </c>
      <c r="P264" t="s">
        <v>335</v>
      </c>
      <c r="Q264" s="96">
        <v>44265</v>
      </c>
      <c r="R264" t="s">
        <v>1223</v>
      </c>
      <c r="S264" t="s">
        <v>888</v>
      </c>
      <c r="T264" t="s">
        <v>892</v>
      </c>
      <c r="U264" s="96">
        <v>46112</v>
      </c>
      <c r="V264" s="94">
        <v>3.3944999999999999</v>
      </c>
      <c r="W264" s="94">
        <v>1250.3007600000001</v>
      </c>
      <c r="X264" s="94">
        <v>4244.1459299999997</v>
      </c>
      <c r="Y264" s="93">
        <v>7.4999999999999993E-5</v>
      </c>
      <c r="Z264" s="93">
        <v>1.5656E-2</v>
      </c>
      <c r="AA264" s="93">
        <v>1.903E-3</v>
      </c>
      <c r="AB264" s="122"/>
    </row>
    <row r="265" spans="1:28" ht="13.5" customHeight="1">
      <c r="A265" s="122"/>
      <c r="B265">
        <v>520030677</v>
      </c>
      <c r="C265">
        <v>46012</v>
      </c>
      <c r="D265" t="s">
        <v>2665</v>
      </c>
      <c r="G265" t="s">
        <v>2666</v>
      </c>
      <c r="H265">
        <v>100200351</v>
      </c>
      <c r="I265" t="s">
        <v>310</v>
      </c>
      <c r="J265" t="s">
        <v>1021</v>
      </c>
      <c r="L265" t="s">
        <v>203</v>
      </c>
      <c r="O265" t="s">
        <v>222</v>
      </c>
      <c r="P265" t="s">
        <v>335</v>
      </c>
      <c r="Q265" s="96">
        <v>45152</v>
      </c>
      <c r="R265" t="s">
        <v>1218</v>
      </c>
      <c r="S265" t="s">
        <v>888</v>
      </c>
      <c r="T265" t="s">
        <v>892</v>
      </c>
      <c r="U265" s="96">
        <v>46112</v>
      </c>
      <c r="V265" s="94">
        <v>2.9780000000000002</v>
      </c>
      <c r="W265" s="94">
        <v>547.02088000000003</v>
      </c>
      <c r="X265" s="94">
        <v>1629.02819</v>
      </c>
      <c r="Y265" s="93">
        <v>5.0000000000000002E-5</v>
      </c>
      <c r="Z265" s="93">
        <v>6.0089999999999996E-3</v>
      </c>
      <c r="AA265" s="93">
        <v>7.2999999999999996E-4</v>
      </c>
      <c r="AB265" s="122"/>
    </row>
    <row r="266" spans="1:28" ht="13.5" customHeight="1">
      <c r="A266" s="122"/>
      <c r="B266">
        <v>520030677</v>
      </c>
      <c r="C266">
        <v>46012</v>
      </c>
      <c r="D266" t="s">
        <v>2667</v>
      </c>
      <c r="G266" t="s">
        <v>2668</v>
      </c>
      <c r="H266">
        <v>10041135</v>
      </c>
      <c r="I266" t="s">
        <v>310</v>
      </c>
      <c r="J266" t="s">
        <v>1021</v>
      </c>
      <c r="L266" t="s">
        <v>203</v>
      </c>
      <c r="O266" t="s">
        <v>222</v>
      </c>
      <c r="P266" t="s">
        <v>335</v>
      </c>
      <c r="Q266" s="96">
        <v>44389</v>
      </c>
      <c r="R266" t="s">
        <v>1218</v>
      </c>
      <c r="S266" t="s">
        <v>888</v>
      </c>
      <c r="T266" t="s">
        <v>892</v>
      </c>
      <c r="U266" s="96">
        <v>46112</v>
      </c>
      <c r="V266" s="94">
        <v>2.9780000000000002</v>
      </c>
      <c r="W266" s="94">
        <v>1172.5735500000001</v>
      </c>
      <c r="X266" s="94">
        <v>3491.9240199999999</v>
      </c>
      <c r="Y266" s="93">
        <v>2.03E-4</v>
      </c>
      <c r="Z266" s="93">
        <v>1.2881E-2</v>
      </c>
      <c r="AA266" s="93">
        <v>1.565E-3</v>
      </c>
      <c r="AB266" s="122"/>
    </row>
    <row r="267" spans="1:28" ht="13.5" customHeight="1">
      <c r="A267" s="122"/>
      <c r="B267">
        <v>520030677</v>
      </c>
      <c r="C267">
        <v>46012</v>
      </c>
      <c r="D267" t="s">
        <v>2760</v>
      </c>
      <c r="G267" t="s">
        <v>2761</v>
      </c>
      <c r="H267">
        <v>100500172</v>
      </c>
      <c r="I267" t="s">
        <v>310</v>
      </c>
      <c r="J267" t="s">
        <v>1021</v>
      </c>
      <c r="L267" t="s">
        <v>203</v>
      </c>
      <c r="O267" t="s">
        <v>222</v>
      </c>
      <c r="P267" t="s">
        <v>335</v>
      </c>
      <c r="Q267" s="96">
        <v>44200</v>
      </c>
      <c r="R267" t="s">
        <v>1218</v>
      </c>
      <c r="S267" t="s">
        <v>888</v>
      </c>
      <c r="T267" t="s">
        <v>892</v>
      </c>
      <c r="U267" s="96">
        <v>46112</v>
      </c>
      <c r="V267" s="94">
        <v>2.9780000000000002</v>
      </c>
      <c r="W267" s="94">
        <v>1337.82764</v>
      </c>
      <c r="X267" s="94">
        <v>3984.0506999999998</v>
      </c>
      <c r="Y267" s="93">
        <v>5.1999999999999997E-5</v>
      </c>
      <c r="Z267" s="93">
        <v>1.4696000000000001E-2</v>
      </c>
      <c r="AA267" s="93">
        <v>1.786E-3</v>
      </c>
      <c r="AB267" s="122"/>
    </row>
    <row r="268" spans="1:28" ht="13.5" customHeight="1">
      <c r="A268" s="122"/>
      <c r="B268">
        <v>520030677</v>
      </c>
      <c r="C268">
        <v>46012</v>
      </c>
      <c r="D268" t="s">
        <v>2751</v>
      </c>
      <c r="G268" t="s">
        <v>2755</v>
      </c>
      <c r="H268">
        <v>100290014</v>
      </c>
      <c r="I268" t="s">
        <v>310</v>
      </c>
      <c r="J268" t="s">
        <v>1021</v>
      </c>
      <c r="L268" t="s">
        <v>203</v>
      </c>
      <c r="O268" t="s">
        <v>291</v>
      </c>
      <c r="P268" t="s">
        <v>335</v>
      </c>
      <c r="Q268" s="96">
        <v>43843</v>
      </c>
      <c r="R268" t="s">
        <v>1223</v>
      </c>
      <c r="S268" t="s">
        <v>888</v>
      </c>
      <c r="T268" t="s">
        <v>892</v>
      </c>
      <c r="U268" s="96">
        <v>46112</v>
      </c>
      <c r="V268" s="94">
        <v>3.3944999999999999</v>
      </c>
      <c r="W268" s="94">
        <v>1047.1262200000001</v>
      </c>
      <c r="X268" s="94">
        <v>3554.4699700000001</v>
      </c>
      <c r="Y268" s="93">
        <v>2.31E-4</v>
      </c>
      <c r="Z268" s="93">
        <v>1.3112E-2</v>
      </c>
      <c r="AA268" s="93">
        <v>1.593E-3</v>
      </c>
      <c r="AB268" s="122"/>
    </row>
    <row r="269" spans="1:28" ht="13.5" customHeight="1">
      <c r="A269" s="122"/>
      <c r="B269">
        <v>520030677</v>
      </c>
      <c r="C269">
        <v>46012</v>
      </c>
      <c r="D269" t="s">
        <v>2758</v>
      </c>
      <c r="G269" t="s">
        <v>2759</v>
      </c>
      <c r="H269">
        <v>100250067</v>
      </c>
      <c r="I269" t="s">
        <v>310</v>
      </c>
      <c r="J269" t="s">
        <v>1025</v>
      </c>
      <c r="L269" t="s">
        <v>203</v>
      </c>
      <c r="O269" t="s">
        <v>222</v>
      </c>
      <c r="P269" t="s">
        <v>335</v>
      </c>
      <c r="Q269" s="96">
        <v>42268</v>
      </c>
      <c r="R269" t="s">
        <v>1218</v>
      </c>
      <c r="S269" t="s">
        <v>888</v>
      </c>
      <c r="T269" t="s">
        <v>892</v>
      </c>
      <c r="U269" s="96">
        <v>46022</v>
      </c>
      <c r="V269" s="94">
        <v>2.9780000000000002</v>
      </c>
      <c r="W269" s="94">
        <v>1239.1441</v>
      </c>
      <c r="X269" s="94">
        <v>3690.1711300000002</v>
      </c>
      <c r="Y269" s="93">
        <v>1.8397E-2</v>
      </c>
      <c r="Z269" s="93">
        <v>1.3612000000000001E-2</v>
      </c>
      <c r="AA269" s="93">
        <v>1.6540000000000001E-3</v>
      </c>
      <c r="AB269" s="122"/>
    </row>
    <row r="270" spans="1:28" ht="13.5" customHeight="1">
      <c r="A270" s="122"/>
      <c r="B270">
        <v>520030677</v>
      </c>
      <c r="C270">
        <v>46012</v>
      </c>
      <c r="D270" t="s">
        <v>2747</v>
      </c>
      <c r="G270" t="s">
        <v>2748</v>
      </c>
      <c r="H270">
        <v>10046019</v>
      </c>
      <c r="I270" t="s">
        <v>310</v>
      </c>
      <c r="J270" t="s">
        <v>1021</v>
      </c>
      <c r="L270" t="s">
        <v>203</v>
      </c>
      <c r="O270" t="s">
        <v>222</v>
      </c>
      <c r="P270" t="s">
        <v>335</v>
      </c>
      <c r="Q270" s="96">
        <v>43920</v>
      </c>
      <c r="R270" t="s">
        <v>1218</v>
      </c>
      <c r="S270" t="s">
        <v>888</v>
      </c>
      <c r="T270" t="s">
        <v>892</v>
      </c>
      <c r="U270" s="96">
        <v>46112</v>
      </c>
      <c r="V270" s="94">
        <v>2.9780000000000002</v>
      </c>
      <c r="W270" s="94">
        <v>1795.7819400000001</v>
      </c>
      <c r="X270" s="94">
        <v>5347.8386200000004</v>
      </c>
      <c r="Y270" s="93">
        <v>1.7899999999999999E-4</v>
      </c>
      <c r="Z270" s="93">
        <v>1.9727000000000001E-2</v>
      </c>
      <c r="AA270" s="93">
        <v>2.398E-3</v>
      </c>
      <c r="AB270" s="122"/>
    </row>
    <row r="271" spans="1:28" ht="13.5" customHeight="1">
      <c r="A271" s="122"/>
      <c r="B271">
        <v>520030677</v>
      </c>
      <c r="C271">
        <v>46012</v>
      </c>
      <c r="D271" t="s">
        <v>2671</v>
      </c>
      <c r="G271" t="s">
        <v>2672</v>
      </c>
      <c r="H271">
        <v>100200583</v>
      </c>
      <c r="I271" t="s">
        <v>310</v>
      </c>
      <c r="J271" t="s">
        <v>1021</v>
      </c>
      <c r="L271" t="s">
        <v>203</v>
      </c>
      <c r="O271" t="s">
        <v>222</v>
      </c>
      <c r="P271" t="s">
        <v>335</v>
      </c>
      <c r="Q271" s="96">
        <v>44698</v>
      </c>
      <c r="R271" t="s">
        <v>1218</v>
      </c>
      <c r="S271" t="s">
        <v>888</v>
      </c>
      <c r="T271" t="s">
        <v>892</v>
      </c>
      <c r="U271" s="96">
        <v>46112</v>
      </c>
      <c r="V271" s="94">
        <v>2.9780000000000002</v>
      </c>
      <c r="W271" s="94">
        <v>853.15012000000002</v>
      </c>
      <c r="X271" s="94">
        <v>2540.6810500000001</v>
      </c>
      <c r="Y271" s="93">
        <v>4.8999999999999998E-5</v>
      </c>
      <c r="Z271" s="93">
        <v>9.3720000000000001E-3</v>
      </c>
      <c r="AA271" s="93">
        <v>1.139E-3</v>
      </c>
      <c r="AB271" s="122"/>
    </row>
    <row r="272" spans="1:28" ht="13.5" customHeight="1">
      <c r="A272" s="122"/>
      <c r="B272">
        <v>520030677</v>
      </c>
      <c r="C272">
        <v>46012</v>
      </c>
      <c r="G272" t="s">
        <v>2768</v>
      </c>
      <c r="H272">
        <v>100250042</v>
      </c>
      <c r="I272" t="s">
        <v>310</v>
      </c>
      <c r="J272" t="s">
        <v>1025</v>
      </c>
      <c r="L272" t="s">
        <v>203</v>
      </c>
      <c r="O272" t="s">
        <v>243</v>
      </c>
      <c r="P272" t="s">
        <v>335</v>
      </c>
      <c r="Q272" s="96">
        <v>42184</v>
      </c>
      <c r="R272" t="s">
        <v>1223</v>
      </c>
      <c r="S272" t="s">
        <v>888</v>
      </c>
      <c r="T272" t="s">
        <v>892</v>
      </c>
      <c r="U272" s="96">
        <v>45657</v>
      </c>
      <c r="V272" s="94">
        <v>3.3944999999999999</v>
      </c>
      <c r="W272" s="94">
        <v>1228.06105</v>
      </c>
      <c r="X272" s="94">
        <v>4168.6532200000001</v>
      </c>
      <c r="Y272" s="93">
        <v>1.2942E-2</v>
      </c>
      <c r="Z272" s="93">
        <v>1.5377E-2</v>
      </c>
      <c r="AA272" s="93">
        <v>1.869E-3</v>
      </c>
      <c r="AB272" s="122"/>
    </row>
    <row r="273" spans="1:28" ht="13.5" customHeight="1">
      <c r="A273" s="122"/>
      <c r="B273">
        <v>520030677</v>
      </c>
      <c r="C273">
        <v>46012</v>
      </c>
      <c r="D273" t="s">
        <v>2764</v>
      </c>
      <c r="G273" t="s">
        <v>2765</v>
      </c>
      <c r="H273">
        <v>10030013</v>
      </c>
      <c r="I273" t="s">
        <v>310</v>
      </c>
      <c r="J273" t="s">
        <v>1021</v>
      </c>
      <c r="L273" t="s">
        <v>203</v>
      </c>
      <c r="O273" t="s">
        <v>222</v>
      </c>
      <c r="P273" t="s">
        <v>335</v>
      </c>
      <c r="Q273" s="96">
        <v>43740</v>
      </c>
      <c r="R273" t="s">
        <v>1218</v>
      </c>
      <c r="S273" t="s">
        <v>888</v>
      </c>
      <c r="T273" t="s">
        <v>892</v>
      </c>
      <c r="U273" s="96">
        <v>46112</v>
      </c>
      <c r="V273" s="94">
        <v>2.9780000000000002</v>
      </c>
      <c r="W273" s="94">
        <v>1763.19686</v>
      </c>
      <c r="X273" s="94">
        <v>5250.8002500000002</v>
      </c>
      <c r="Y273" s="93">
        <v>1.1E-4</v>
      </c>
      <c r="Z273" s="93">
        <v>1.9369000000000001E-2</v>
      </c>
      <c r="AA273" s="93">
        <v>2.3540000000000002E-3</v>
      </c>
      <c r="AB273" s="122"/>
    </row>
    <row r="274" spans="1:28" ht="13.5" customHeight="1">
      <c r="A274" s="122"/>
      <c r="B274">
        <v>520030677</v>
      </c>
      <c r="C274">
        <v>46012</v>
      </c>
      <c r="D274" t="s">
        <v>2745</v>
      </c>
      <c r="G274" t="s">
        <v>2746</v>
      </c>
      <c r="H274">
        <v>10030088</v>
      </c>
      <c r="I274" t="s">
        <v>310</v>
      </c>
      <c r="J274" t="s">
        <v>1022</v>
      </c>
      <c r="L274" t="s">
        <v>203</v>
      </c>
      <c r="O274" t="s">
        <v>222</v>
      </c>
      <c r="P274" t="s">
        <v>335</v>
      </c>
      <c r="Q274" s="96">
        <v>43766</v>
      </c>
      <c r="R274" t="s">
        <v>1218</v>
      </c>
      <c r="S274" t="s">
        <v>888</v>
      </c>
      <c r="T274" t="s">
        <v>892</v>
      </c>
      <c r="U274" s="96">
        <v>46112</v>
      </c>
      <c r="V274" s="94">
        <v>2.9780000000000002</v>
      </c>
      <c r="W274" s="94">
        <v>1996.56187</v>
      </c>
      <c r="X274" s="94">
        <v>5945.7612399999998</v>
      </c>
      <c r="Y274" s="93">
        <v>1.56E-4</v>
      </c>
      <c r="Z274" s="93">
        <v>2.1933000000000001E-2</v>
      </c>
      <c r="AA274" s="93">
        <v>2.666E-3</v>
      </c>
      <c r="AB274" s="122"/>
    </row>
    <row r="275" spans="1:28" ht="13.5" customHeight="1">
      <c r="A275" s="122"/>
      <c r="B275">
        <v>520030677</v>
      </c>
      <c r="C275">
        <v>46012</v>
      </c>
      <c r="D275" t="s">
        <v>2769</v>
      </c>
      <c r="G275" t="s">
        <v>2770</v>
      </c>
      <c r="H275">
        <v>100250018</v>
      </c>
      <c r="I275" t="s">
        <v>310</v>
      </c>
      <c r="J275" t="s">
        <v>1025</v>
      </c>
      <c r="L275" t="s">
        <v>203</v>
      </c>
      <c r="O275" t="s">
        <v>222</v>
      </c>
      <c r="P275" t="s">
        <v>335</v>
      </c>
      <c r="Q275" s="96">
        <v>41911</v>
      </c>
      <c r="R275" t="s">
        <v>1218</v>
      </c>
      <c r="S275" t="s">
        <v>888</v>
      </c>
      <c r="T275" t="s">
        <v>892</v>
      </c>
      <c r="U275" s="96">
        <v>46112</v>
      </c>
      <c r="V275" s="94">
        <v>2.9780000000000002</v>
      </c>
      <c r="W275" s="94">
        <v>604.15518999999995</v>
      </c>
      <c r="X275" s="94">
        <v>1799.17416</v>
      </c>
      <c r="Y275" s="93">
        <v>1.4655E-2</v>
      </c>
      <c r="Z275" s="93">
        <v>6.6369999999999997E-3</v>
      </c>
      <c r="AA275" s="93">
        <v>8.0599999999999997E-4</v>
      </c>
      <c r="AB275" s="122"/>
    </row>
    <row r="276" spans="1:28" ht="13.5" customHeight="1">
      <c r="A276" s="122"/>
      <c r="B276">
        <v>520030677</v>
      </c>
      <c r="C276">
        <v>46012</v>
      </c>
      <c r="D276" t="s">
        <v>2762</v>
      </c>
      <c r="G276" t="s">
        <v>2763</v>
      </c>
      <c r="H276">
        <v>10040251</v>
      </c>
      <c r="I276" t="s">
        <v>310</v>
      </c>
      <c r="J276" t="s">
        <v>1026</v>
      </c>
      <c r="L276" t="s">
        <v>203</v>
      </c>
      <c r="O276" t="s">
        <v>222</v>
      </c>
      <c r="P276" t="s">
        <v>335</v>
      </c>
      <c r="Q276" s="96">
        <v>44476</v>
      </c>
      <c r="R276" t="s">
        <v>1218</v>
      </c>
      <c r="S276" t="s">
        <v>888</v>
      </c>
      <c r="T276" t="s">
        <v>892</v>
      </c>
      <c r="U276" s="96">
        <v>46112</v>
      </c>
      <c r="V276" s="94">
        <v>2.9780000000000002</v>
      </c>
      <c r="W276" s="94">
        <v>792.55448000000001</v>
      </c>
      <c r="X276" s="94">
        <v>2360.2272400000002</v>
      </c>
      <c r="Y276" s="93">
        <v>2.6800000000000001E-4</v>
      </c>
      <c r="Z276" s="93">
        <v>8.7060000000000002E-3</v>
      </c>
      <c r="AA276" s="93">
        <v>1.0579999999999999E-3</v>
      </c>
      <c r="AB276" s="122"/>
    </row>
    <row r="277" spans="1:28" ht="13.5" customHeight="1">
      <c r="A277" s="122"/>
      <c r="B277">
        <v>520030677</v>
      </c>
      <c r="C277">
        <v>46012</v>
      </c>
      <c r="D277" t="s">
        <v>2674</v>
      </c>
      <c r="G277" t="s">
        <v>2675</v>
      </c>
      <c r="H277">
        <v>10041150</v>
      </c>
      <c r="I277" t="s">
        <v>310</v>
      </c>
      <c r="J277" t="s">
        <v>1026</v>
      </c>
      <c r="L277" t="s">
        <v>203</v>
      </c>
      <c r="O277" t="s">
        <v>222</v>
      </c>
      <c r="P277" t="s">
        <v>335</v>
      </c>
      <c r="Q277" s="96">
        <v>44313</v>
      </c>
      <c r="R277" t="s">
        <v>1218</v>
      </c>
      <c r="S277" t="s">
        <v>888</v>
      </c>
      <c r="T277" t="s">
        <v>892</v>
      </c>
      <c r="U277" s="96">
        <v>46112</v>
      </c>
      <c r="V277" s="94">
        <v>2.9780000000000002</v>
      </c>
      <c r="W277" s="94">
        <v>4.3994600000000004</v>
      </c>
      <c r="X277" s="94">
        <v>13.101599999999999</v>
      </c>
      <c r="Y277" s="93">
        <v>3.9029000000000001E-2</v>
      </c>
      <c r="Z277" s="93">
        <v>4.8000000000000001E-5</v>
      </c>
      <c r="AA277" s="93">
        <v>5.0000000000000004E-6</v>
      </c>
      <c r="AB277" s="122"/>
    </row>
    <row r="278" spans="1:28" ht="13.5" customHeight="1">
      <c r="A278" s="122"/>
      <c r="B278">
        <v>520030677</v>
      </c>
      <c r="C278">
        <v>46012</v>
      </c>
      <c r="D278" t="s">
        <v>2749</v>
      </c>
      <c r="G278" t="s">
        <v>2750</v>
      </c>
      <c r="H278">
        <v>100500743</v>
      </c>
      <c r="I278" t="s">
        <v>310</v>
      </c>
      <c r="J278" t="s">
        <v>1021</v>
      </c>
      <c r="L278" t="s">
        <v>203</v>
      </c>
      <c r="O278" t="s">
        <v>222</v>
      </c>
      <c r="P278" t="s">
        <v>335</v>
      </c>
      <c r="Q278" s="96">
        <v>44504</v>
      </c>
      <c r="R278" t="s">
        <v>1218</v>
      </c>
      <c r="S278" t="s">
        <v>888</v>
      </c>
      <c r="T278" t="s">
        <v>892</v>
      </c>
      <c r="U278" s="96">
        <v>46112</v>
      </c>
      <c r="V278" s="94">
        <v>2.9780000000000002</v>
      </c>
      <c r="W278" s="94">
        <v>896.59893999999997</v>
      </c>
      <c r="X278" s="94">
        <v>2670.0716499999999</v>
      </c>
      <c r="Y278" s="93">
        <v>3.1500000000000001E-4</v>
      </c>
      <c r="Z278" s="93">
        <v>9.8490000000000001E-3</v>
      </c>
      <c r="AA278" s="93">
        <v>1.1969999999999999E-3</v>
      </c>
      <c r="AB278" s="122"/>
    </row>
    <row r="279" spans="1:28" ht="13.5" customHeight="1">
      <c r="A279" s="122"/>
      <c r="B279">
        <v>520030677</v>
      </c>
      <c r="C279">
        <v>46012</v>
      </c>
      <c r="D279" t="s">
        <v>2756</v>
      </c>
      <c r="G279" t="s">
        <v>2757</v>
      </c>
      <c r="H279">
        <v>100270016</v>
      </c>
      <c r="I279" t="s">
        <v>310</v>
      </c>
      <c r="J279" t="s">
        <v>1026</v>
      </c>
      <c r="L279" t="s">
        <v>203</v>
      </c>
      <c r="O279" t="s">
        <v>294</v>
      </c>
      <c r="P279" t="s">
        <v>335</v>
      </c>
      <c r="Q279" s="96">
        <v>43608</v>
      </c>
      <c r="R279" t="s">
        <v>1218</v>
      </c>
      <c r="S279" t="s">
        <v>888</v>
      </c>
      <c r="T279" t="s">
        <v>892</v>
      </c>
      <c r="U279" s="96">
        <v>46112</v>
      </c>
      <c r="V279" s="94">
        <v>2.9780000000000002</v>
      </c>
      <c r="W279" s="94">
        <v>974.14290000000005</v>
      </c>
      <c r="X279" s="94">
        <v>2900.99755</v>
      </c>
      <c r="Y279" s="93">
        <v>5.2599999999999999E-4</v>
      </c>
      <c r="Z279" s="93">
        <v>1.0701E-2</v>
      </c>
      <c r="AA279" s="93">
        <v>1.2999999999999999E-3</v>
      </c>
      <c r="AB279" s="122"/>
    </row>
    <row r="280" spans="1:28" ht="13.5" customHeight="1">
      <c r="A280" s="122"/>
      <c r="B280">
        <v>520030677</v>
      </c>
      <c r="C280">
        <v>46012</v>
      </c>
      <c r="D280" t="s">
        <v>2753</v>
      </c>
      <c r="G280" t="s">
        <v>2754</v>
      </c>
      <c r="H280">
        <v>100280023</v>
      </c>
      <c r="I280" t="s">
        <v>310</v>
      </c>
      <c r="J280" t="s">
        <v>1022</v>
      </c>
      <c r="L280" t="s">
        <v>203</v>
      </c>
      <c r="O280" t="s">
        <v>222</v>
      </c>
      <c r="P280" t="s">
        <v>335</v>
      </c>
      <c r="Q280" s="96">
        <v>43501</v>
      </c>
      <c r="R280" t="s">
        <v>1218</v>
      </c>
      <c r="S280" t="s">
        <v>888</v>
      </c>
      <c r="T280" t="s">
        <v>892</v>
      </c>
      <c r="U280" s="96">
        <v>46112</v>
      </c>
      <c r="V280" s="94">
        <v>2.9780000000000002</v>
      </c>
      <c r="W280" s="94">
        <v>1932.8072999999999</v>
      </c>
      <c r="X280" s="94">
        <v>5755.9001399999997</v>
      </c>
      <c r="Y280" s="93">
        <v>2.3499999999999999E-4</v>
      </c>
      <c r="Z280" s="93">
        <v>2.1232999999999998E-2</v>
      </c>
      <c r="AA280" s="93">
        <v>2.581E-3</v>
      </c>
      <c r="AB280" s="122"/>
    </row>
    <row r="281" spans="1:28" ht="13.5" customHeight="1">
      <c r="A281" s="122"/>
      <c r="B281">
        <v>520030677</v>
      </c>
      <c r="C281">
        <v>46012</v>
      </c>
      <c r="D281" t="s">
        <v>2645</v>
      </c>
      <c r="G281" t="s">
        <v>2646</v>
      </c>
      <c r="H281">
        <v>100270073</v>
      </c>
      <c r="I281" t="s">
        <v>310</v>
      </c>
      <c r="J281" t="s">
        <v>1024</v>
      </c>
      <c r="L281" t="s">
        <v>203</v>
      </c>
      <c r="O281" t="s">
        <v>222</v>
      </c>
      <c r="P281" t="s">
        <v>335</v>
      </c>
      <c r="Q281" s="96">
        <v>44046</v>
      </c>
      <c r="R281" t="s">
        <v>1218</v>
      </c>
      <c r="S281" t="s">
        <v>888</v>
      </c>
      <c r="T281" t="s">
        <v>892</v>
      </c>
      <c r="U281" s="96">
        <v>46112</v>
      </c>
      <c r="V281" s="94">
        <v>2.9780000000000002</v>
      </c>
      <c r="W281" s="94">
        <v>996.44050000000004</v>
      </c>
      <c r="X281" s="94">
        <v>2967.3998099999999</v>
      </c>
      <c r="Y281" s="93">
        <v>1.46E-4</v>
      </c>
      <c r="Z281" s="93">
        <v>1.0946000000000001E-2</v>
      </c>
      <c r="AA281" s="93">
        <v>1.33E-3</v>
      </c>
      <c r="AB281" s="122"/>
    </row>
    <row r="282" spans="1:28" ht="13.5" customHeight="1">
      <c r="A282" s="122"/>
      <c r="B282">
        <v>520030677</v>
      </c>
      <c r="C282">
        <v>46013</v>
      </c>
      <c r="D282" t="s">
        <v>2711</v>
      </c>
      <c r="G282" t="s">
        <v>2712</v>
      </c>
      <c r="H282">
        <v>100280015</v>
      </c>
      <c r="I282" t="s">
        <v>310</v>
      </c>
      <c r="J282" t="s">
        <v>1023</v>
      </c>
      <c r="L282" t="s">
        <v>202</v>
      </c>
      <c r="O282" t="s">
        <v>202</v>
      </c>
      <c r="P282" t="s">
        <v>335</v>
      </c>
      <c r="Q282" s="96">
        <v>43377</v>
      </c>
      <c r="R282" t="s">
        <v>1222</v>
      </c>
      <c r="S282" t="s">
        <v>888</v>
      </c>
      <c r="T282" t="s">
        <v>892</v>
      </c>
      <c r="U282" s="96">
        <v>46173</v>
      </c>
      <c r="V282" s="94">
        <v>1</v>
      </c>
      <c r="W282" s="94">
        <v>2444.9933999999998</v>
      </c>
      <c r="X282" s="94">
        <v>2444.9933999999998</v>
      </c>
      <c r="Y282" s="93">
        <v>4.7609999999999996E-3</v>
      </c>
      <c r="Z282" s="93">
        <v>3.5769000000000002E-2</v>
      </c>
      <c r="AA282" s="93">
        <v>5.1960000000000001E-3</v>
      </c>
      <c r="AB282" s="122"/>
    </row>
    <row r="283" spans="1:28" ht="13.5" customHeight="1">
      <c r="A283" s="122"/>
      <c r="B283">
        <v>520030677</v>
      </c>
      <c r="C283">
        <v>46013</v>
      </c>
      <c r="D283" t="s">
        <v>2707</v>
      </c>
      <c r="G283" t="s">
        <v>2708</v>
      </c>
      <c r="H283">
        <v>400036</v>
      </c>
      <c r="I283" t="s">
        <v>310</v>
      </c>
      <c r="J283" t="s">
        <v>1021</v>
      </c>
      <c r="L283" t="s">
        <v>202</v>
      </c>
      <c r="O283" t="s">
        <v>202</v>
      </c>
      <c r="P283" t="s">
        <v>335</v>
      </c>
      <c r="Q283" s="96">
        <v>41878</v>
      </c>
      <c r="R283" t="s">
        <v>1218</v>
      </c>
      <c r="S283" t="s">
        <v>888</v>
      </c>
      <c r="T283" t="s">
        <v>892</v>
      </c>
      <c r="U283" s="96">
        <v>46112</v>
      </c>
      <c r="V283" s="94">
        <v>2.9780000000000002</v>
      </c>
      <c r="W283" s="94">
        <v>422.84296999999998</v>
      </c>
      <c r="X283" s="94">
        <v>1259.2263700000001</v>
      </c>
      <c r="Y283" s="93">
        <v>4.8300000000000001E-3</v>
      </c>
      <c r="Z283" s="93">
        <v>1.8422000000000001E-2</v>
      </c>
      <c r="AA283" s="93">
        <v>2.676E-3</v>
      </c>
      <c r="AB283" s="122"/>
    </row>
    <row r="284" spans="1:28" ht="13.5" customHeight="1">
      <c r="A284" s="122"/>
      <c r="B284">
        <v>520030677</v>
      </c>
      <c r="C284">
        <v>46013</v>
      </c>
      <c r="D284" t="s">
        <v>2653</v>
      </c>
      <c r="G284" t="s">
        <v>2654</v>
      </c>
      <c r="H284">
        <v>100500537</v>
      </c>
      <c r="I284" t="s">
        <v>310</v>
      </c>
      <c r="J284" t="s">
        <v>1021</v>
      </c>
      <c r="L284" t="s">
        <v>202</v>
      </c>
      <c r="O284" t="s">
        <v>202</v>
      </c>
      <c r="P284" t="s">
        <v>335</v>
      </c>
      <c r="Q284" s="96">
        <v>44634</v>
      </c>
      <c r="R284" t="s">
        <v>1218</v>
      </c>
      <c r="S284" t="s">
        <v>888</v>
      </c>
      <c r="T284" t="s">
        <v>892</v>
      </c>
      <c r="U284" s="96">
        <v>46112</v>
      </c>
      <c r="V284" s="94">
        <v>2.9780000000000002</v>
      </c>
      <c r="W284" s="94">
        <v>140.70355000000001</v>
      </c>
      <c r="X284" s="94">
        <v>419.01517999999999</v>
      </c>
      <c r="Y284" s="93">
        <v>9.6599999999999995E-4</v>
      </c>
      <c r="Z284" s="93">
        <v>6.13E-3</v>
      </c>
      <c r="AA284" s="93">
        <v>8.8999999999999995E-4</v>
      </c>
      <c r="AB284" s="122"/>
    </row>
    <row r="285" spans="1:28" ht="13.5" customHeight="1">
      <c r="A285" s="122"/>
      <c r="B285">
        <v>520030677</v>
      </c>
      <c r="C285">
        <v>46013</v>
      </c>
      <c r="D285" t="s">
        <v>2684</v>
      </c>
      <c r="G285" t="s">
        <v>2731</v>
      </c>
      <c r="H285">
        <v>100280155</v>
      </c>
      <c r="I285" t="s">
        <v>310</v>
      </c>
      <c r="J285" t="s">
        <v>1022</v>
      </c>
      <c r="L285" t="s">
        <v>202</v>
      </c>
      <c r="O285" t="s">
        <v>202</v>
      </c>
      <c r="P285" t="s">
        <v>335</v>
      </c>
      <c r="Q285" s="96">
        <v>43523</v>
      </c>
      <c r="R285" t="s">
        <v>1222</v>
      </c>
      <c r="S285" t="s">
        <v>888</v>
      </c>
      <c r="T285" t="s">
        <v>892</v>
      </c>
      <c r="U285" s="96">
        <v>46022</v>
      </c>
      <c r="V285" s="94">
        <v>1</v>
      </c>
      <c r="W285" s="94">
        <v>2488.69893</v>
      </c>
      <c r="X285" s="94">
        <v>2488.69893</v>
      </c>
      <c r="Y285" s="93">
        <v>4.3080000000000002E-3</v>
      </c>
      <c r="Z285" s="93">
        <v>3.6408999999999997E-2</v>
      </c>
      <c r="AA285" s="93">
        <v>5.2890000000000003E-3</v>
      </c>
      <c r="AB285" s="122"/>
    </row>
    <row r="286" spans="1:28" ht="13.5" customHeight="1">
      <c r="A286" s="122"/>
      <c r="B286">
        <v>520030677</v>
      </c>
      <c r="C286">
        <v>46013</v>
      </c>
      <c r="D286" t="s">
        <v>2699</v>
      </c>
      <c r="G286" t="s">
        <v>2700</v>
      </c>
      <c r="H286">
        <v>100260025</v>
      </c>
      <c r="I286" t="s">
        <v>310</v>
      </c>
      <c r="J286" t="s">
        <v>1021</v>
      </c>
      <c r="L286" t="s">
        <v>202</v>
      </c>
      <c r="O286" t="s">
        <v>202</v>
      </c>
      <c r="P286" t="s">
        <v>335</v>
      </c>
      <c r="Q286" s="96">
        <v>42572</v>
      </c>
      <c r="R286" t="s">
        <v>1218</v>
      </c>
      <c r="S286" t="s">
        <v>888</v>
      </c>
      <c r="T286" t="s">
        <v>892</v>
      </c>
      <c r="U286" s="96">
        <v>46112</v>
      </c>
      <c r="V286" s="94">
        <v>2.9780000000000002</v>
      </c>
      <c r="W286" s="94">
        <v>512.80192</v>
      </c>
      <c r="X286" s="94">
        <v>1527.1241199999999</v>
      </c>
      <c r="Y286" s="93">
        <v>7.0100000000000002E-4</v>
      </c>
      <c r="Z286" s="93">
        <v>2.2341E-2</v>
      </c>
      <c r="AA286" s="93">
        <v>3.2450000000000001E-3</v>
      </c>
      <c r="AB286" s="122"/>
    </row>
    <row r="287" spans="1:28" ht="13.5" customHeight="1">
      <c r="A287" s="122"/>
      <c r="B287">
        <v>520030677</v>
      </c>
      <c r="C287">
        <v>46013</v>
      </c>
      <c r="D287" t="s">
        <v>2680</v>
      </c>
      <c r="G287" t="s">
        <v>2681</v>
      </c>
      <c r="H287">
        <v>100310044</v>
      </c>
      <c r="I287" t="s">
        <v>310</v>
      </c>
      <c r="J287" t="s">
        <v>1022</v>
      </c>
      <c r="L287" t="s">
        <v>202</v>
      </c>
      <c r="O287" t="s">
        <v>202</v>
      </c>
      <c r="P287" t="s">
        <v>335</v>
      </c>
      <c r="Q287" s="96">
        <v>43776</v>
      </c>
      <c r="R287" t="s">
        <v>1222</v>
      </c>
      <c r="S287" t="s">
        <v>888</v>
      </c>
      <c r="T287" t="s">
        <v>892</v>
      </c>
      <c r="U287" s="96">
        <v>46022</v>
      </c>
      <c r="V287" s="94">
        <v>1</v>
      </c>
      <c r="W287" s="94">
        <v>1323.03349</v>
      </c>
      <c r="X287" s="94">
        <v>1323.03349</v>
      </c>
      <c r="Y287" s="93">
        <v>4.8789999999999997E-3</v>
      </c>
      <c r="Z287" s="93">
        <v>1.9355000000000001E-2</v>
      </c>
      <c r="AA287" s="93">
        <v>2.8110000000000001E-3</v>
      </c>
      <c r="AB287" s="122"/>
    </row>
    <row r="288" spans="1:28" ht="13.5" customHeight="1">
      <c r="A288" s="122"/>
      <c r="B288">
        <v>520030677</v>
      </c>
      <c r="C288">
        <v>46013</v>
      </c>
      <c r="D288" t="s">
        <v>2719</v>
      </c>
      <c r="G288" t="s">
        <v>2720</v>
      </c>
      <c r="H288">
        <v>100280031</v>
      </c>
      <c r="I288" t="s">
        <v>310</v>
      </c>
      <c r="J288" t="s">
        <v>1022</v>
      </c>
      <c r="L288" t="s">
        <v>202</v>
      </c>
      <c r="O288" t="s">
        <v>202</v>
      </c>
      <c r="P288" t="s">
        <v>335</v>
      </c>
      <c r="Q288" s="96">
        <v>43396</v>
      </c>
      <c r="R288" t="s">
        <v>1222</v>
      </c>
      <c r="S288" t="s">
        <v>888</v>
      </c>
      <c r="T288" t="s">
        <v>892</v>
      </c>
      <c r="U288" s="96">
        <v>46112</v>
      </c>
      <c r="V288" s="94">
        <v>1</v>
      </c>
      <c r="W288" s="94">
        <v>497.41775999999999</v>
      </c>
      <c r="X288" s="94">
        <v>497.41775999999999</v>
      </c>
      <c r="Y288" s="93">
        <v>4.6490000000000004E-3</v>
      </c>
      <c r="Z288" s="93">
        <v>7.2769999999999996E-3</v>
      </c>
      <c r="AA288" s="93">
        <v>1.057E-3</v>
      </c>
      <c r="AB288" s="122"/>
    </row>
    <row r="289" spans="1:28" ht="13.5" customHeight="1">
      <c r="A289" s="122"/>
      <c r="B289">
        <v>520030677</v>
      </c>
      <c r="C289">
        <v>46013</v>
      </c>
      <c r="D289" t="s">
        <v>2686</v>
      </c>
      <c r="G289" t="s">
        <v>2687</v>
      </c>
      <c r="H289">
        <v>100260017</v>
      </c>
      <c r="I289" t="s">
        <v>310</v>
      </c>
      <c r="J289" t="s">
        <v>1024</v>
      </c>
      <c r="L289" t="s">
        <v>202</v>
      </c>
      <c r="O289" t="s">
        <v>202</v>
      </c>
      <c r="P289" t="s">
        <v>335</v>
      </c>
      <c r="Q289" s="96">
        <v>42571</v>
      </c>
      <c r="R289" t="s">
        <v>1222</v>
      </c>
      <c r="S289" t="s">
        <v>888</v>
      </c>
      <c r="T289" t="s">
        <v>892</v>
      </c>
      <c r="U289" s="96">
        <v>46112</v>
      </c>
      <c r="V289" s="94">
        <v>1</v>
      </c>
      <c r="W289" s="94">
        <v>146.50102000000001</v>
      </c>
      <c r="X289" s="94">
        <v>146.50102000000001</v>
      </c>
      <c r="Y289" s="93">
        <v>9.9500000000000001E-4</v>
      </c>
      <c r="Z289" s="93">
        <v>2.1429999999999999E-3</v>
      </c>
      <c r="AA289" s="93">
        <v>3.1100000000000002E-4</v>
      </c>
      <c r="AB289" s="122"/>
    </row>
    <row r="290" spans="1:28" ht="13.5" customHeight="1">
      <c r="A290" s="122"/>
      <c r="B290">
        <v>520030677</v>
      </c>
      <c r="C290">
        <v>46013</v>
      </c>
      <c r="D290" t="s">
        <v>2641</v>
      </c>
      <c r="G290" t="s">
        <v>2642</v>
      </c>
      <c r="H290">
        <v>100500354</v>
      </c>
      <c r="I290" t="s">
        <v>310</v>
      </c>
      <c r="J290" t="s">
        <v>1024</v>
      </c>
      <c r="L290" t="s">
        <v>202</v>
      </c>
      <c r="O290" t="s">
        <v>202</v>
      </c>
      <c r="P290" t="s">
        <v>335</v>
      </c>
      <c r="Q290" s="96">
        <v>44083</v>
      </c>
      <c r="R290" t="s">
        <v>1222</v>
      </c>
      <c r="S290" t="s">
        <v>888</v>
      </c>
      <c r="T290" t="s">
        <v>892</v>
      </c>
      <c r="U290" s="96">
        <v>46112</v>
      </c>
      <c r="V290" s="94">
        <v>1</v>
      </c>
      <c r="W290" s="94">
        <v>229.81582</v>
      </c>
      <c r="X290" s="94">
        <v>229.81582</v>
      </c>
      <c r="Y290" s="93">
        <v>5.44E-4</v>
      </c>
      <c r="Z290" s="93">
        <v>3.362E-3</v>
      </c>
      <c r="AA290" s="93">
        <v>4.8799999999999999E-4</v>
      </c>
      <c r="AB290" s="122"/>
    </row>
    <row r="291" spans="1:28" ht="13.5" customHeight="1">
      <c r="A291" s="122"/>
      <c r="B291">
        <v>520030677</v>
      </c>
      <c r="C291">
        <v>46013</v>
      </c>
      <c r="D291" t="s">
        <v>2694</v>
      </c>
      <c r="G291" t="s">
        <v>2695</v>
      </c>
      <c r="H291">
        <v>100280411</v>
      </c>
      <c r="I291" t="s">
        <v>310</v>
      </c>
      <c r="J291" t="s">
        <v>1025</v>
      </c>
      <c r="L291" t="s">
        <v>202</v>
      </c>
      <c r="O291" t="s">
        <v>202</v>
      </c>
      <c r="P291" t="s">
        <v>335</v>
      </c>
      <c r="Q291" s="96">
        <v>43612</v>
      </c>
      <c r="R291" t="s">
        <v>1222</v>
      </c>
      <c r="S291" t="s">
        <v>888</v>
      </c>
      <c r="T291" t="s">
        <v>892</v>
      </c>
      <c r="U291" s="96">
        <v>46112</v>
      </c>
      <c r="V291" s="94">
        <v>1</v>
      </c>
      <c r="W291" s="94">
        <v>1126.5948599999999</v>
      </c>
      <c r="X291" s="94">
        <v>1126.5948599999999</v>
      </c>
      <c r="Y291" s="93">
        <v>1.268E-3</v>
      </c>
      <c r="Z291" s="93">
        <v>1.6480999999999999E-2</v>
      </c>
      <c r="AA291" s="93">
        <v>2.3939999999999999E-3</v>
      </c>
      <c r="AB291" s="122"/>
    </row>
    <row r="292" spans="1:28" ht="13.5" customHeight="1">
      <c r="A292" s="122"/>
      <c r="B292">
        <v>520030677</v>
      </c>
      <c r="C292">
        <v>46013</v>
      </c>
      <c r="D292" t="s">
        <v>2732</v>
      </c>
      <c r="G292" t="s">
        <v>2733</v>
      </c>
      <c r="H292">
        <v>100250091</v>
      </c>
      <c r="I292" t="s">
        <v>310</v>
      </c>
      <c r="J292" t="s">
        <v>1021</v>
      </c>
      <c r="L292" t="s">
        <v>202</v>
      </c>
      <c r="O292" t="s">
        <v>202</v>
      </c>
      <c r="P292" t="s">
        <v>335</v>
      </c>
      <c r="Q292" s="96">
        <v>42424</v>
      </c>
      <c r="R292" t="s">
        <v>1218</v>
      </c>
      <c r="S292" t="s">
        <v>888</v>
      </c>
      <c r="T292" t="s">
        <v>892</v>
      </c>
      <c r="U292" s="96">
        <v>46112</v>
      </c>
      <c r="V292" s="94">
        <v>2.9780000000000002</v>
      </c>
      <c r="W292" s="94">
        <v>227.74538000000001</v>
      </c>
      <c r="X292" s="94">
        <v>678.22574999999995</v>
      </c>
      <c r="Y292" s="93">
        <v>2.9150000000000001E-3</v>
      </c>
      <c r="Z292" s="93">
        <v>9.9220000000000003E-3</v>
      </c>
      <c r="AA292" s="93">
        <v>1.441E-3</v>
      </c>
      <c r="AB292" s="122"/>
    </row>
    <row r="293" spans="1:28" ht="13.5" customHeight="1">
      <c r="A293" s="122"/>
      <c r="B293">
        <v>520030677</v>
      </c>
      <c r="C293">
        <v>46013</v>
      </c>
      <c r="D293" t="s">
        <v>2705</v>
      </c>
      <c r="G293" t="s">
        <v>2706</v>
      </c>
      <c r="H293">
        <v>100250034</v>
      </c>
      <c r="I293" t="s">
        <v>310</v>
      </c>
      <c r="J293" t="s">
        <v>1021</v>
      </c>
      <c r="L293" t="s">
        <v>202</v>
      </c>
      <c r="O293" t="s">
        <v>202</v>
      </c>
      <c r="P293" t="s">
        <v>335</v>
      </c>
      <c r="Q293" s="96">
        <v>42150</v>
      </c>
      <c r="R293" t="s">
        <v>1222</v>
      </c>
      <c r="S293" t="s">
        <v>888</v>
      </c>
      <c r="T293" t="s">
        <v>892</v>
      </c>
      <c r="U293" s="96">
        <v>46112</v>
      </c>
      <c r="V293" s="94">
        <v>1</v>
      </c>
      <c r="W293" s="94">
        <v>651.39648999999997</v>
      </c>
      <c r="X293" s="94">
        <v>651.39648999999997</v>
      </c>
      <c r="Y293" s="93">
        <v>1.3630000000000001E-3</v>
      </c>
      <c r="Z293" s="93">
        <v>9.5289999999999993E-3</v>
      </c>
      <c r="AA293" s="93">
        <v>1.384E-3</v>
      </c>
      <c r="AB293" s="122"/>
    </row>
    <row r="294" spans="1:28" ht="13.5" customHeight="1">
      <c r="A294" s="122"/>
      <c r="B294">
        <v>520030677</v>
      </c>
      <c r="C294">
        <v>46013</v>
      </c>
      <c r="D294" t="s">
        <v>2690</v>
      </c>
      <c r="G294" t="s">
        <v>2691</v>
      </c>
      <c r="H294">
        <v>10030153</v>
      </c>
      <c r="I294" t="s">
        <v>310</v>
      </c>
      <c r="J294" t="s">
        <v>1025</v>
      </c>
      <c r="L294" t="s">
        <v>202</v>
      </c>
      <c r="O294" t="s">
        <v>202</v>
      </c>
      <c r="P294" t="s">
        <v>335</v>
      </c>
      <c r="Q294" s="96">
        <v>44133</v>
      </c>
      <c r="R294" t="s">
        <v>1222</v>
      </c>
      <c r="S294" t="s">
        <v>888</v>
      </c>
      <c r="T294" t="s">
        <v>892</v>
      </c>
      <c r="U294" s="96">
        <v>46053</v>
      </c>
      <c r="V294" s="94">
        <v>1</v>
      </c>
      <c r="W294" s="94">
        <v>45.881349999999998</v>
      </c>
      <c r="X294" s="94">
        <v>45.881349999999998</v>
      </c>
      <c r="Y294" s="93">
        <v>5.3489999999999996E-3</v>
      </c>
      <c r="Z294" s="93">
        <v>6.7100000000000005E-4</v>
      </c>
      <c r="AA294" s="93">
        <v>9.7E-5</v>
      </c>
      <c r="AB294" s="122"/>
    </row>
    <row r="295" spans="1:28" ht="13.5" customHeight="1">
      <c r="A295" s="122"/>
      <c r="B295">
        <v>520030677</v>
      </c>
      <c r="C295">
        <v>46013</v>
      </c>
      <c r="D295" t="s">
        <v>2709</v>
      </c>
      <c r="G295" t="s">
        <v>2710</v>
      </c>
      <c r="H295">
        <v>100250026</v>
      </c>
      <c r="I295" t="s">
        <v>310</v>
      </c>
      <c r="J295" t="s">
        <v>1021</v>
      </c>
      <c r="L295" t="s">
        <v>202</v>
      </c>
      <c r="O295" t="s">
        <v>202</v>
      </c>
      <c r="P295" t="s">
        <v>335</v>
      </c>
      <c r="Q295" s="96">
        <v>42145</v>
      </c>
      <c r="R295" t="s">
        <v>1218</v>
      </c>
      <c r="S295" t="s">
        <v>888</v>
      </c>
      <c r="T295" t="s">
        <v>892</v>
      </c>
      <c r="U295" s="96">
        <v>46112</v>
      </c>
      <c r="V295" s="94">
        <v>2.9780000000000002</v>
      </c>
      <c r="W295" s="94">
        <v>98.417850000000001</v>
      </c>
      <c r="X295" s="94">
        <v>293.08836000000002</v>
      </c>
      <c r="Y295" s="93">
        <v>1.9480000000000001E-3</v>
      </c>
      <c r="Z295" s="93">
        <v>4.287E-3</v>
      </c>
      <c r="AA295" s="93">
        <v>6.2200000000000005E-4</v>
      </c>
      <c r="AB295" s="122"/>
    </row>
    <row r="296" spans="1:28" ht="13.5" customHeight="1">
      <c r="A296" s="122"/>
      <c r="B296">
        <v>520030677</v>
      </c>
      <c r="C296">
        <v>46013</v>
      </c>
      <c r="D296" t="s">
        <v>2630</v>
      </c>
      <c r="G296" t="s">
        <v>2631</v>
      </c>
      <c r="H296">
        <v>310027040</v>
      </c>
      <c r="I296" t="s">
        <v>310</v>
      </c>
      <c r="J296" t="s">
        <v>1023</v>
      </c>
      <c r="L296" t="s">
        <v>202</v>
      </c>
      <c r="O296" t="s">
        <v>202</v>
      </c>
      <c r="P296" t="s">
        <v>335</v>
      </c>
      <c r="Q296" s="96">
        <v>42869</v>
      </c>
      <c r="R296" t="s">
        <v>1222</v>
      </c>
      <c r="S296" t="s">
        <v>888</v>
      </c>
      <c r="T296" t="s">
        <v>892</v>
      </c>
      <c r="U296" s="96">
        <v>46173</v>
      </c>
      <c r="V296" s="94">
        <v>1</v>
      </c>
      <c r="W296" s="94">
        <v>1330.6419000000001</v>
      </c>
      <c r="X296" s="94">
        <v>1330.6419000000001</v>
      </c>
      <c r="Y296" s="93">
        <v>5.2499999999999997E-4</v>
      </c>
      <c r="Z296" s="93">
        <v>1.9466000000000001E-2</v>
      </c>
      <c r="AA296" s="93">
        <v>2.8279999999999998E-3</v>
      </c>
      <c r="AB296" s="122"/>
    </row>
    <row r="297" spans="1:28" ht="13.5" customHeight="1">
      <c r="A297" s="122"/>
      <c r="B297">
        <v>520030677</v>
      </c>
      <c r="C297">
        <v>46013</v>
      </c>
      <c r="D297" t="s">
        <v>2682</v>
      </c>
      <c r="G297" t="s">
        <v>2683</v>
      </c>
      <c r="H297">
        <v>603054483</v>
      </c>
      <c r="I297" t="s">
        <v>310</v>
      </c>
      <c r="J297" t="s">
        <v>1021</v>
      </c>
      <c r="L297" t="s">
        <v>202</v>
      </c>
      <c r="O297" t="s">
        <v>202</v>
      </c>
      <c r="P297" t="s">
        <v>335</v>
      </c>
      <c r="Q297" s="96">
        <v>41156</v>
      </c>
      <c r="R297" t="s">
        <v>1218</v>
      </c>
      <c r="S297" t="s">
        <v>888</v>
      </c>
      <c r="T297" t="s">
        <v>892</v>
      </c>
      <c r="U297" s="96">
        <v>46112</v>
      </c>
      <c r="V297" s="94">
        <v>2.9780000000000002</v>
      </c>
      <c r="W297" s="94">
        <v>42.494399999999999</v>
      </c>
      <c r="X297" s="94">
        <v>126.54832</v>
      </c>
      <c r="Y297" s="93">
        <v>4.26E-4</v>
      </c>
      <c r="Z297" s="93">
        <v>1.851E-3</v>
      </c>
      <c r="AA297" s="93">
        <v>2.6800000000000001E-4</v>
      </c>
      <c r="AB297" s="122"/>
    </row>
    <row r="298" spans="1:28" ht="13.5" customHeight="1">
      <c r="A298" s="122"/>
      <c r="B298">
        <v>520030677</v>
      </c>
      <c r="C298">
        <v>46013</v>
      </c>
      <c r="D298" t="s">
        <v>2649</v>
      </c>
      <c r="G298" t="s">
        <v>2650</v>
      </c>
      <c r="H298">
        <v>100601871</v>
      </c>
      <c r="I298" t="s">
        <v>310</v>
      </c>
      <c r="J298" t="s">
        <v>1021</v>
      </c>
      <c r="L298" t="s">
        <v>202</v>
      </c>
      <c r="O298" t="s">
        <v>202</v>
      </c>
      <c r="P298" t="s">
        <v>335</v>
      </c>
      <c r="Q298" s="96">
        <v>45217</v>
      </c>
      <c r="R298" t="s">
        <v>1218</v>
      </c>
      <c r="S298" t="s">
        <v>888</v>
      </c>
      <c r="T298" t="s">
        <v>892</v>
      </c>
      <c r="U298" s="96">
        <v>46112</v>
      </c>
      <c r="V298" s="94">
        <v>2.9780000000000002</v>
      </c>
      <c r="W298" s="94">
        <v>118.40354000000001</v>
      </c>
      <c r="X298" s="94">
        <v>352.60575</v>
      </c>
      <c r="Y298" s="93">
        <v>1.9100000000000001E-4</v>
      </c>
      <c r="Z298" s="93">
        <v>5.1580000000000003E-3</v>
      </c>
      <c r="AA298" s="93">
        <v>7.4899999999999999E-4</v>
      </c>
      <c r="AB298" s="122"/>
    </row>
    <row r="299" spans="1:28" ht="13.5" customHeight="1">
      <c r="A299" s="122"/>
      <c r="B299">
        <v>520030677</v>
      </c>
      <c r="C299">
        <v>46013</v>
      </c>
      <c r="D299" t="s">
        <v>2680</v>
      </c>
      <c r="G299" t="s">
        <v>2681</v>
      </c>
      <c r="H299">
        <v>200326981</v>
      </c>
      <c r="I299" t="s">
        <v>310</v>
      </c>
      <c r="J299" t="s">
        <v>1022</v>
      </c>
      <c r="L299" t="s">
        <v>202</v>
      </c>
      <c r="O299" t="s">
        <v>202</v>
      </c>
      <c r="P299" t="s">
        <v>335</v>
      </c>
      <c r="Q299" s="96">
        <v>40706</v>
      </c>
      <c r="R299" t="s">
        <v>1222</v>
      </c>
      <c r="S299" t="s">
        <v>888</v>
      </c>
      <c r="T299" t="s">
        <v>892</v>
      </c>
      <c r="U299" s="96">
        <v>46022</v>
      </c>
      <c r="V299" s="94">
        <v>1</v>
      </c>
      <c r="W299" s="94">
        <v>1008.04373</v>
      </c>
      <c r="X299" s="94">
        <v>1008.04373</v>
      </c>
      <c r="Y299" s="93">
        <v>3.7169999999999998E-3</v>
      </c>
      <c r="Z299" s="93">
        <v>1.4747E-2</v>
      </c>
      <c r="AA299" s="93">
        <v>2.1419999999999998E-3</v>
      </c>
      <c r="AB299" s="122"/>
    </row>
    <row r="300" spans="1:28" ht="13.5" customHeight="1">
      <c r="A300" s="122"/>
      <c r="B300">
        <v>520030677</v>
      </c>
      <c r="C300">
        <v>46013</v>
      </c>
      <c r="D300" t="s">
        <v>2659</v>
      </c>
      <c r="G300" t="s">
        <v>2660</v>
      </c>
      <c r="H300">
        <v>100402122</v>
      </c>
      <c r="I300" t="s">
        <v>310</v>
      </c>
      <c r="J300" t="s">
        <v>1025</v>
      </c>
      <c r="L300" t="s">
        <v>202</v>
      </c>
      <c r="O300" t="s">
        <v>202</v>
      </c>
      <c r="P300" t="s">
        <v>335</v>
      </c>
      <c r="Q300" s="96">
        <v>44720</v>
      </c>
      <c r="R300" t="s">
        <v>1222</v>
      </c>
      <c r="S300" t="s">
        <v>888</v>
      </c>
      <c r="T300" t="s">
        <v>892</v>
      </c>
      <c r="U300" s="96">
        <v>46112</v>
      </c>
      <c r="V300" s="94">
        <v>1</v>
      </c>
      <c r="W300" s="94">
        <v>746.86749999999995</v>
      </c>
      <c r="X300" s="94">
        <v>746.86749999999995</v>
      </c>
      <c r="Y300" s="93">
        <v>3.9300000000000001E-4</v>
      </c>
      <c r="Z300" s="93">
        <v>1.0926E-2</v>
      </c>
      <c r="AA300" s="93">
        <v>1.5870000000000001E-3</v>
      </c>
      <c r="AB300" s="122"/>
    </row>
    <row r="301" spans="1:28" ht="13.5" customHeight="1">
      <c r="A301" s="122"/>
      <c r="B301">
        <v>520030677</v>
      </c>
      <c r="C301">
        <v>46013</v>
      </c>
      <c r="D301" t="s">
        <v>2703</v>
      </c>
      <c r="G301" t="s">
        <v>2704</v>
      </c>
      <c r="H301">
        <v>101202315</v>
      </c>
      <c r="I301" t="s">
        <v>310</v>
      </c>
      <c r="J301" t="s">
        <v>1023</v>
      </c>
      <c r="L301" t="s">
        <v>202</v>
      </c>
      <c r="O301" t="s">
        <v>202</v>
      </c>
      <c r="P301" t="s">
        <v>335</v>
      </c>
      <c r="Q301" s="96">
        <v>45344</v>
      </c>
      <c r="R301" t="s">
        <v>1218</v>
      </c>
      <c r="S301" t="s">
        <v>888</v>
      </c>
      <c r="T301" t="s">
        <v>892</v>
      </c>
      <c r="U301" s="96">
        <v>46112</v>
      </c>
      <c r="V301" s="94">
        <v>2.9780000000000002</v>
      </c>
      <c r="W301" s="94">
        <v>159.27741</v>
      </c>
      <c r="X301" s="94">
        <v>474.32814000000002</v>
      </c>
      <c r="Y301" s="93">
        <v>1.3600000000000001E-3</v>
      </c>
      <c r="Z301" s="93">
        <v>6.9389999999999999E-3</v>
      </c>
      <c r="AA301" s="93">
        <v>1.008E-3</v>
      </c>
      <c r="AB301" s="122"/>
    </row>
    <row r="302" spans="1:28" ht="13.5" customHeight="1">
      <c r="A302" s="122"/>
      <c r="B302">
        <v>520030677</v>
      </c>
      <c r="C302">
        <v>46013</v>
      </c>
      <c r="D302" t="s">
        <v>2734</v>
      </c>
      <c r="G302" t="s">
        <v>2735</v>
      </c>
      <c r="H302">
        <v>100505320</v>
      </c>
      <c r="I302" t="s">
        <v>310</v>
      </c>
      <c r="J302" t="s">
        <v>1024</v>
      </c>
      <c r="L302" t="s">
        <v>202</v>
      </c>
      <c r="O302" t="s">
        <v>202</v>
      </c>
      <c r="P302" t="s">
        <v>335</v>
      </c>
      <c r="Q302" s="96">
        <v>45048</v>
      </c>
      <c r="R302" t="s">
        <v>1222</v>
      </c>
      <c r="S302" t="s">
        <v>888</v>
      </c>
      <c r="T302" t="s">
        <v>892</v>
      </c>
      <c r="U302" s="96">
        <v>46112</v>
      </c>
      <c r="V302" s="94">
        <v>1</v>
      </c>
      <c r="W302" s="94">
        <v>529.41197999999997</v>
      </c>
      <c r="X302" s="94">
        <v>529.41197999999997</v>
      </c>
      <c r="Y302" s="93">
        <v>3.0200000000000002E-4</v>
      </c>
      <c r="Z302" s="93">
        <v>7.7450000000000001E-3</v>
      </c>
      <c r="AA302" s="93">
        <v>1.1249999999999999E-3</v>
      </c>
      <c r="AB302" s="122"/>
    </row>
    <row r="303" spans="1:28" ht="13.5" customHeight="1">
      <c r="A303" s="122"/>
      <c r="B303">
        <v>520030677</v>
      </c>
      <c r="C303">
        <v>46013</v>
      </c>
      <c r="D303" t="s">
        <v>2717</v>
      </c>
      <c r="G303" t="s">
        <v>2718</v>
      </c>
      <c r="H303">
        <v>100501857</v>
      </c>
      <c r="I303" t="s">
        <v>310</v>
      </c>
      <c r="J303" t="s">
        <v>1026</v>
      </c>
      <c r="L303" t="s">
        <v>202</v>
      </c>
      <c r="O303" t="s">
        <v>202</v>
      </c>
      <c r="P303" t="s">
        <v>335</v>
      </c>
      <c r="Q303" s="96">
        <v>44269</v>
      </c>
      <c r="R303" t="s">
        <v>1222</v>
      </c>
      <c r="S303" t="s">
        <v>888</v>
      </c>
      <c r="T303" t="s">
        <v>892</v>
      </c>
      <c r="U303" s="96">
        <v>45930</v>
      </c>
      <c r="V303" s="94">
        <v>1</v>
      </c>
      <c r="W303" s="94">
        <v>199.29039</v>
      </c>
      <c r="X303" s="94">
        <v>199.29039</v>
      </c>
      <c r="Y303" s="93">
        <v>9.476E-3</v>
      </c>
      <c r="Z303" s="93">
        <v>2.9150000000000001E-3</v>
      </c>
      <c r="AA303" s="93">
        <v>4.2299999999999998E-4</v>
      </c>
      <c r="AB303" s="122"/>
    </row>
    <row r="304" spans="1:28" ht="13.5" customHeight="1">
      <c r="A304" s="122"/>
      <c r="B304">
        <v>520030677</v>
      </c>
      <c r="C304">
        <v>46013</v>
      </c>
      <c r="D304" t="s">
        <v>2729</v>
      </c>
      <c r="G304" t="s">
        <v>2730</v>
      </c>
      <c r="H304">
        <v>10040210</v>
      </c>
      <c r="I304" t="s">
        <v>310</v>
      </c>
      <c r="J304" t="s">
        <v>1021</v>
      </c>
      <c r="L304" t="s">
        <v>202</v>
      </c>
      <c r="O304" t="s">
        <v>202</v>
      </c>
      <c r="P304" t="s">
        <v>335</v>
      </c>
      <c r="Q304" s="96">
        <v>44419</v>
      </c>
      <c r="R304" t="s">
        <v>1218</v>
      </c>
      <c r="S304" t="s">
        <v>888</v>
      </c>
      <c r="T304" t="s">
        <v>892</v>
      </c>
      <c r="U304" s="96">
        <v>46112</v>
      </c>
      <c r="V304" s="94">
        <v>2.9780000000000002</v>
      </c>
      <c r="W304" s="94">
        <v>222.05880999999999</v>
      </c>
      <c r="X304" s="94">
        <v>661.29115000000002</v>
      </c>
      <c r="Y304" s="93">
        <v>2.366E-3</v>
      </c>
      <c r="Z304" s="93">
        <v>9.6740000000000003E-3</v>
      </c>
      <c r="AA304" s="93">
        <v>1.405E-3</v>
      </c>
      <c r="AB304" s="122"/>
    </row>
    <row r="305" spans="1:28" ht="13.5" customHeight="1">
      <c r="A305" s="122"/>
      <c r="B305">
        <v>520030677</v>
      </c>
      <c r="C305">
        <v>46013</v>
      </c>
      <c r="D305" t="s">
        <v>2701</v>
      </c>
      <c r="G305" t="s">
        <v>2702</v>
      </c>
      <c r="H305">
        <v>100260074</v>
      </c>
      <c r="I305" t="s">
        <v>310</v>
      </c>
      <c r="J305" t="s">
        <v>1024</v>
      </c>
      <c r="L305" t="s">
        <v>202</v>
      </c>
      <c r="O305" t="s">
        <v>202</v>
      </c>
      <c r="P305" t="s">
        <v>335</v>
      </c>
      <c r="Q305" s="96">
        <v>42982</v>
      </c>
      <c r="R305" t="s">
        <v>1222</v>
      </c>
      <c r="S305" t="s">
        <v>888</v>
      </c>
      <c r="T305" t="s">
        <v>892</v>
      </c>
      <c r="U305" s="96">
        <v>46112</v>
      </c>
      <c r="V305" s="94">
        <v>1</v>
      </c>
      <c r="W305" s="94">
        <v>53.227919999999997</v>
      </c>
      <c r="X305" s="94">
        <v>53.227919999999997</v>
      </c>
      <c r="Y305" s="93">
        <v>6.5399999999999996E-4</v>
      </c>
      <c r="Z305" s="93">
        <v>7.7800000000000005E-4</v>
      </c>
      <c r="AA305" s="93">
        <v>1.13E-4</v>
      </c>
      <c r="AB305" s="122"/>
    </row>
    <row r="306" spans="1:28" ht="13.5" customHeight="1">
      <c r="A306" s="122"/>
      <c r="B306">
        <v>520030677</v>
      </c>
      <c r="C306">
        <v>46013</v>
      </c>
      <c r="D306" t="s">
        <v>2721</v>
      </c>
      <c r="G306" t="s">
        <v>2722</v>
      </c>
      <c r="H306">
        <v>100260066</v>
      </c>
      <c r="I306" t="s">
        <v>310</v>
      </c>
      <c r="J306" t="s">
        <v>1024</v>
      </c>
      <c r="L306" t="s">
        <v>202</v>
      </c>
      <c r="O306" t="s">
        <v>202</v>
      </c>
      <c r="P306" t="s">
        <v>335</v>
      </c>
      <c r="Q306" s="96">
        <v>43087</v>
      </c>
      <c r="R306" t="s">
        <v>1222</v>
      </c>
      <c r="S306" t="s">
        <v>888</v>
      </c>
      <c r="T306" t="s">
        <v>892</v>
      </c>
      <c r="U306" s="96">
        <v>46112</v>
      </c>
      <c r="V306" s="94">
        <v>1</v>
      </c>
      <c r="W306" s="94">
        <v>383.00724000000002</v>
      </c>
      <c r="X306" s="94">
        <v>383.00724000000002</v>
      </c>
      <c r="Y306" s="93">
        <v>1.353E-3</v>
      </c>
      <c r="Z306" s="93">
        <v>5.6030000000000003E-3</v>
      </c>
      <c r="AA306" s="93">
        <v>8.1400000000000005E-4</v>
      </c>
      <c r="AB306" s="122"/>
    </row>
    <row r="307" spans="1:28" ht="13.5" customHeight="1">
      <c r="A307" s="122"/>
      <c r="B307">
        <v>520030677</v>
      </c>
      <c r="C307">
        <v>46013</v>
      </c>
      <c r="G307" t="s">
        <v>2716</v>
      </c>
      <c r="H307">
        <v>100260033</v>
      </c>
      <c r="I307" t="s">
        <v>310</v>
      </c>
      <c r="J307" t="s">
        <v>1026</v>
      </c>
      <c r="L307" t="s">
        <v>202</v>
      </c>
      <c r="O307" t="s">
        <v>202</v>
      </c>
      <c r="P307" t="s">
        <v>335</v>
      </c>
      <c r="Q307" s="96">
        <v>42611</v>
      </c>
      <c r="R307" t="s">
        <v>1222</v>
      </c>
      <c r="S307" t="s">
        <v>888</v>
      </c>
      <c r="T307" t="s">
        <v>892</v>
      </c>
      <c r="U307" s="96">
        <v>44433</v>
      </c>
      <c r="V307" s="94">
        <v>1</v>
      </c>
      <c r="W307" s="94">
        <v>0</v>
      </c>
      <c r="X307" s="94">
        <v>0</v>
      </c>
      <c r="Y307" s="93">
        <v>0</v>
      </c>
      <c r="Z307" s="93">
        <v>0</v>
      </c>
      <c r="AA307" s="93">
        <v>0</v>
      </c>
      <c r="AB307" s="122"/>
    </row>
    <row r="308" spans="1:28" ht="13.5" customHeight="1">
      <c r="A308" s="122"/>
      <c r="B308">
        <v>520030677</v>
      </c>
      <c r="C308">
        <v>46013</v>
      </c>
      <c r="D308" t="s">
        <v>2655</v>
      </c>
      <c r="G308" t="s">
        <v>2656</v>
      </c>
      <c r="H308">
        <v>101303451</v>
      </c>
      <c r="I308" t="s">
        <v>310</v>
      </c>
      <c r="J308" t="s">
        <v>1021</v>
      </c>
      <c r="L308" t="s">
        <v>202</v>
      </c>
      <c r="O308" t="s">
        <v>202</v>
      </c>
      <c r="P308" t="s">
        <v>335</v>
      </c>
      <c r="Q308" s="96">
        <v>44634</v>
      </c>
      <c r="R308" t="s">
        <v>1218</v>
      </c>
      <c r="S308" t="s">
        <v>888</v>
      </c>
      <c r="T308" t="s">
        <v>892</v>
      </c>
      <c r="U308" s="96">
        <v>46112</v>
      </c>
      <c r="V308" s="94">
        <v>2.9780000000000002</v>
      </c>
      <c r="W308" s="94">
        <v>117.71214999999999</v>
      </c>
      <c r="X308" s="94">
        <v>350.54676999999998</v>
      </c>
      <c r="Y308" s="93">
        <v>3.4099999999999998E-3</v>
      </c>
      <c r="Z308" s="93">
        <v>5.1279999999999997E-3</v>
      </c>
      <c r="AA308" s="93">
        <v>7.45E-4</v>
      </c>
      <c r="AB308" s="122"/>
    </row>
    <row r="309" spans="1:28" ht="13.5" customHeight="1">
      <c r="A309" s="122"/>
      <c r="B309">
        <v>520030677</v>
      </c>
      <c r="C309">
        <v>46013</v>
      </c>
      <c r="D309" t="s">
        <v>2630</v>
      </c>
      <c r="G309" t="s">
        <v>2631</v>
      </c>
      <c r="H309">
        <v>10030062</v>
      </c>
      <c r="I309" t="s">
        <v>310</v>
      </c>
      <c r="J309" t="s">
        <v>1023</v>
      </c>
      <c r="L309" t="s">
        <v>202</v>
      </c>
      <c r="O309" t="s">
        <v>202</v>
      </c>
      <c r="P309" t="s">
        <v>335</v>
      </c>
      <c r="Q309" s="96">
        <v>43920</v>
      </c>
      <c r="R309" t="s">
        <v>1222</v>
      </c>
      <c r="S309" t="s">
        <v>888</v>
      </c>
      <c r="T309" t="s">
        <v>892</v>
      </c>
      <c r="U309" s="96">
        <v>46173</v>
      </c>
      <c r="V309" s="94">
        <v>1</v>
      </c>
      <c r="W309" s="94">
        <v>1080.2959699999999</v>
      </c>
      <c r="X309" s="94">
        <v>1080.2959699999999</v>
      </c>
      <c r="Y309" s="93">
        <v>4.3100000000000001E-4</v>
      </c>
      <c r="Z309" s="93">
        <v>1.5803999999999999E-2</v>
      </c>
      <c r="AA309" s="93">
        <v>2.2959999999999999E-3</v>
      </c>
      <c r="AB309" s="122"/>
    </row>
    <row r="310" spans="1:28" ht="13.5" customHeight="1">
      <c r="A310" s="122"/>
      <c r="B310">
        <v>520030677</v>
      </c>
      <c r="C310">
        <v>46013</v>
      </c>
      <c r="D310" t="s">
        <v>2727</v>
      </c>
      <c r="G310" t="s">
        <v>2728</v>
      </c>
      <c r="H310">
        <v>100250083</v>
      </c>
      <c r="I310" t="s">
        <v>310</v>
      </c>
      <c r="J310" t="s">
        <v>1021</v>
      </c>
      <c r="L310" t="s">
        <v>202</v>
      </c>
      <c r="O310" t="s">
        <v>202</v>
      </c>
      <c r="P310" t="s">
        <v>335</v>
      </c>
      <c r="Q310" s="96">
        <v>42354</v>
      </c>
      <c r="R310" t="s">
        <v>1218</v>
      </c>
      <c r="S310" t="s">
        <v>888</v>
      </c>
      <c r="T310" t="s">
        <v>892</v>
      </c>
      <c r="U310" s="96">
        <v>46112</v>
      </c>
      <c r="V310" s="94">
        <v>2.9780000000000002</v>
      </c>
      <c r="W310" s="94">
        <v>126.13695</v>
      </c>
      <c r="X310" s="94">
        <v>375.63583999999997</v>
      </c>
      <c r="Y310" s="93">
        <v>3.4000000000000002E-4</v>
      </c>
      <c r="Z310" s="93">
        <v>5.4949999999999999E-3</v>
      </c>
      <c r="AA310" s="93">
        <v>7.9799999999999999E-4</v>
      </c>
      <c r="AB310" s="122"/>
    </row>
    <row r="311" spans="1:28" ht="13.5" customHeight="1">
      <c r="A311" s="122"/>
      <c r="B311">
        <v>520030677</v>
      </c>
      <c r="C311">
        <v>46013</v>
      </c>
      <c r="D311" t="s">
        <v>2692</v>
      </c>
      <c r="G311" t="s">
        <v>2693</v>
      </c>
      <c r="H311">
        <v>10070050</v>
      </c>
      <c r="I311" t="s">
        <v>310</v>
      </c>
      <c r="J311" t="s">
        <v>1021</v>
      </c>
      <c r="L311" t="s">
        <v>202</v>
      </c>
      <c r="O311" t="s">
        <v>202</v>
      </c>
      <c r="P311" t="s">
        <v>335</v>
      </c>
      <c r="Q311" s="96">
        <v>44354</v>
      </c>
      <c r="R311" t="s">
        <v>1218</v>
      </c>
      <c r="S311" t="s">
        <v>888</v>
      </c>
      <c r="T311" t="s">
        <v>892</v>
      </c>
      <c r="U311" s="96">
        <v>46112</v>
      </c>
      <c r="V311" s="94">
        <v>2.9780000000000002</v>
      </c>
      <c r="W311" s="94">
        <v>662.07398000000001</v>
      </c>
      <c r="X311" s="94">
        <v>1971.6563000000001</v>
      </c>
      <c r="Y311" s="93">
        <v>7.2900000000000005E-4</v>
      </c>
      <c r="Z311" s="93">
        <v>2.8844000000000002E-2</v>
      </c>
      <c r="AA311" s="93">
        <v>4.1900000000000001E-3</v>
      </c>
      <c r="AB311" s="122"/>
    </row>
    <row r="312" spans="1:28" ht="13.5" customHeight="1">
      <c r="A312" s="122"/>
      <c r="B312">
        <v>520030677</v>
      </c>
      <c r="C312">
        <v>46013</v>
      </c>
      <c r="D312" t="s">
        <v>2634</v>
      </c>
      <c r="G312" t="s">
        <v>2635</v>
      </c>
      <c r="H312">
        <v>100900125</v>
      </c>
      <c r="I312" t="s">
        <v>310</v>
      </c>
      <c r="J312" t="s">
        <v>1024</v>
      </c>
      <c r="L312" t="s">
        <v>202</v>
      </c>
      <c r="O312" t="s">
        <v>202</v>
      </c>
      <c r="P312" t="s">
        <v>335</v>
      </c>
      <c r="Q312" s="96">
        <v>44574</v>
      </c>
      <c r="R312" t="s">
        <v>1222</v>
      </c>
      <c r="S312" t="s">
        <v>888</v>
      </c>
      <c r="T312" t="s">
        <v>892</v>
      </c>
      <c r="U312" s="96">
        <v>46112</v>
      </c>
      <c r="V312" s="94">
        <v>1</v>
      </c>
      <c r="W312" s="94">
        <v>568.99635000000001</v>
      </c>
      <c r="X312" s="94">
        <v>568.99635000000001</v>
      </c>
      <c r="Y312" s="93">
        <v>4.6909999999999999E-3</v>
      </c>
      <c r="Z312" s="93">
        <v>8.3239999999999998E-3</v>
      </c>
      <c r="AA312" s="93">
        <v>1.209E-3</v>
      </c>
      <c r="AB312" s="122"/>
    </row>
    <row r="313" spans="1:28" ht="13.5" customHeight="1">
      <c r="A313" s="122"/>
      <c r="B313">
        <v>520030677</v>
      </c>
      <c r="C313">
        <v>46013</v>
      </c>
      <c r="D313" t="s">
        <v>2651</v>
      </c>
      <c r="G313" t="s">
        <v>2652</v>
      </c>
      <c r="H313">
        <v>100201755</v>
      </c>
      <c r="I313" t="s">
        <v>310</v>
      </c>
      <c r="J313" t="s">
        <v>1021</v>
      </c>
      <c r="L313" t="s">
        <v>202</v>
      </c>
      <c r="O313" t="s">
        <v>202</v>
      </c>
      <c r="P313" t="s">
        <v>335</v>
      </c>
      <c r="Q313" s="96">
        <v>44431</v>
      </c>
      <c r="R313" t="s">
        <v>1218</v>
      </c>
      <c r="S313" t="s">
        <v>888</v>
      </c>
      <c r="T313" t="s">
        <v>892</v>
      </c>
      <c r="U313" s="96">
        <v>46112</v>
      </c>
      <c r="V313" s="94">
        <v>2.9780000000000002</v>
      </c>
      <c r="W313" s="94">
        <v>269.95145000000002</v>
      </c>
      <c r="X313" s="94">
        <v>803.91543000000001</v>
      </c>
      <c r="Y313" s="93">
        <v>1.753E-3</v>
      </c>
      <c r="Z313" s="93">
        <v>1.1761000000000001E-2</v>
      </c>
      <c r="AA313" s="93">
        <v>1.7080000000000001E-3</v>
      </c>
      <c r="AB313" s="122"/>
    </row>
    <row r="314" spans="1:28" ht="13.5" customHeight="1">
      <c r="A314" s="122"/>
      <c r="B314">
        <v>520030677</v>
      </c>
      <c r="C314">
        <v>46013</v>
      </c>
      <c r="D314" t="s">
        <v>2657</v>
      </c>
      <c r="G314" t="s">
        <v>2658</v>
      </c>
      <c r="H314">
        <v>10030047</v>
      </c>
      <c r="I314" t="s">
        <v>310</v>
      </c>
      <c r="J314" t="s">
        <v>1023</v>
      </c>
      <c r="L314" t="s">
        <v>202</v>
      </c>
      <c r="O314" t="s">
        <v>202</v>
      </c>
      <c r="P314" t="s">
        <v>335</v>
      </c>
      <c r="Q314" s="96">
        <v>43643</v>
      </c>
      <c r="R314" t="s">
        <v>1222</v>
      </c>
      <c r="S314" t="s">
        <v>888</v>
      </c>
      <c r="T314" t="s">
        <v>892</v>
      </c>
      <c r="U314" s="96">
        <v>46173</v>
      </c>
      <c r="V314" s="94">
        <v>1</v>
      </c>
      <c r="W314" s="94">
        <v>1181.0065</v>
      </c>
      <c r="X314" s="94">
        <v>1181.0065</v>
      </c>
      <c r="Y314" s="93">
        <v>1.016E-3</v>
      </c>
      <c r="Z314" s="93">
        <v>1.7277000000000001E-2</v>
      </c>
      <c r="AA314" s="93">
        <v>2.5100000000000001E-3</v>
      </c>
      <c r="AB314" s="122"/>
    </row>
    <row r="315" spans="1:28" ht="13.5" customHeight="1">
      <c r="A315" s="122"/>
      <c r="B315">
        <v>520030677</v>
      </c>
      <c r="C315">
        <v>46013</v>
      </c>
      <c r="D315" t="s">
        <v>2737</v>
      </c>
      <c r="G315" t="s">
        <v>2738</v>
      </c>
      <c r="H315">
        <v>100320050</v>
      </c>
      <c r="I315" t="s">
        <v>310</v>
      </c>
      <c r="J315" t="s">
        <v>1021</v>
      </c>
      <c r="L315" t="s">
        <v>202</v>
      </c>
      <c r="O315" t="s">
        <v>202</v>
      </c>
      <c r="P315" t="s">
        <v>335</v>
      </c>
      <c r="Q315" s="96">
        <v>43927</v>
      </c>
      <c r="R315" t="s">
        <v>1218</v>
      </c>
      <c r="S315" t="s">
        <v>888</v>
      </c>
      <c r="T315" t="s">
        <v>892</v>
      </c>
      <c r="U315" s="96">
        <v>46112</v>
      </c>
      <c r="V315" s="94">
        <v>2.9780000000000002</v>
      </c>
      <c r="W315" s="94">
        <v>435.39512000000002</v>
      </c>
      <c r="X315" s="94">
        <v>1296.6066800000001</v>
      </c>
      <c r="Y315" s="93">
        <v>6.5300000000000004E-4</v>
      </c>
      <c r="Z315" s="93">
        <v>1.8969E-2</v>
      </c>
      <c r="AA315" s="93">
        <v>2.7550000000000001E-3</v>
      </c>
      <c r="AB315" s="122"/>
    </row>
    <row r="316" spans="1:28" ht="13.5" customHeight="1">
      <c r="A316" s="122"/>
      <c r="B316">
        <v>520030677</v>
      </c>
      <c r="C316">
        <v>46013</v>
      </c>
      <c r="D316" t="s">
        <v>2632</v>
      </c>
      <c r="G316" t="s">
        <v>2633</v>
      </c>
      <c r="H316">
        <v>100302454</v>
      </c>
      <c r="I316" t="s">
        <v>310</v>
      </c>
      <c r="J316" t="s">
        <v>1024</v>
      </c>
      <c r="L316" t="s">
        <v>202</v>
      </c>
      <c r="O316" t="s">
        <v>202</v>
      </c>
      <c r="P316" t="s">
        <v>335</v>
      </c>
      <c r="Q316" s="96">
        <v>44595</v>
      </c>
      <c r="R316" t="s">
        <v>1222</v>
      </c>
      <c r="S316" t="s">
        <v>888</v>
      </c>
      <c r="T316" t="s">
        <v>892</v>
      </c>
      <c r="U316" s="96">
        <v>46112</v>
      </c>
      <c r="V316" s="94">
        <v>1</v>
      </c>
      <c r="W316" s="94">
        <v>371.74615</v>
      </c>
      <c r="X316" s="94">
        <v>371.74615</v>
      </c>
      <c r="Y316" s="93">
        <v>7.6400000000000003E-4</v>
      </c>
      <c r="Z316" s="93">
        <v>5.4380000000000001E-3</v>
      </c>
      <c r="AA316" s="93">
        <v>7.9000000000000001E-4</v>
      </c>
      <c r="AB316" s="122"/>
    </row>
    <row r="317" spans="1:28" ht="13.5" customHeight="1">
      <c r="A317" s="122"/>
      <c r="B317">
        <v>520030677</v>
      </c>
      <c r="C317">
        <v>46013</v>
      </c>
      <c r="D317" t="s">
        <v>2725</v>
      </c>
      <c r="G317" t="s">
        <v>2726</v>
      </c>
      <c r="H317">
        <v>100280346</v>
      </c>
      <c r="I317" t="s">
        <v>310</v>
      </c>
      <c r="J317" t="s">
        <v>1021</v>
      </c>
      <c r="L317" t="s">
        <v>202</v>
      </c>
      <c r="O317" t="s">
        <v>202</v>
      </c>
      <c r="P317" t="s">
        <v>335</v>
      </c>
      <c r="Q317" s="96">
        <v>43572</v>
      </c>
      <c r="R317" t="s">
        <v>1218</v>
      </c>
      <c r="S317" t="s">
        <v>888</v>
      </c>
      <c r="T317" t="s">
        <v>892</v>
      </c>
      <c r="U317" s="96">
        <v>46112</v>
      </c>
      <c r="V317" s="94">
        <v>2.9780000000000002</v>
      </c>
      <c r="W317" s="94">
        <v>423.49194</v>
      </c>
      <c r="X317" s="94">
        <v>1261.1589899999999</v>
      </c>
      <c r="Y317" s="93">
        <v>1.872E-3</v>
      </c>
      <c r="Z317" s="93">
        <v>1.8450000000000001E-2</v>
      </c>
      <c r="AA317" s="93">
        <v>2.6800000000000001E-3</v>
      </c>
      <c r="AB317" s="122"/>
    </row>
    <row r="318" spans="1:28" ht="13.5" customHeight="1">
      <c r="A318" s="122"/>
      <c r="B318">
        <v>520030677</v>
      </c>
      <c r="C318">
        <v>46013</v>
      </c>
      <c r="D318" t="s">
        <v>2684</v>
      </c>
      <c r="G318" t="s">
        <v>2713</v>
      </c>
      <c r="H318">
        <v>10040053</v>
      </c>
      <c r="I318" t="s">
        <v>310</v>
      </c>
      <c r="J318" t="s">
        <v>1022</v>
      </c>
      <c r="L318" t="s">
        <v>202</v>
      </c>
      <c r="O318" t="s">
        <v>202</v>
      </c>
      <c r="P318" t="s">
        <v>335</v>
      </c>
      <c r="Q318" s="96">
        <v>43913</v>
      </c>
      <c r="R318" t="s">
        <v>1222</v>
      </c>
      <c r="S318" t="s">
        <v>888</v>
      </c>
      <c r="T318" t="s">
        <v>892</v>
      </c>
      <c r="U318" s="96">
        <v>46022</v>
      </c>
      <c r="V318" s="94">
        <v>1</v>
      </c>
      <c r="W318" s="94">
        <v>1582.1282799999999</v>
      </c>
      <c r="X318" s="94">
        <v>1582.1282799999999</v>
      </c>
      <c r="Y318" s="93">
        <v>4.1089999999999998E-3</v>
      </c>
      <c r="Z318" s="93">
        <v>2.3146E-2</v>
      </c>
      <c r="AA318" s="93">
        <v>3.362E-3</v>
      </c>
      <c r="AB318" s="122"/>
    </row>
    <row r="319" spans="1:28" ht="13.5" customHeight="1">
      <c r="A319" s="122"/>
      <c r="B319">
        <v>520030677</v>
      </c>
      <c r="C319">
        <v>46013</v>
      </c>
      <c r="D319" t="s">
        <v>2696</v>
      </c>
      <c r="G319" t="s">
        <v>2697</v>
      </c>
      <c r="H319">
        <v>100250059</v>
      </c>
      <c r="I319" t="s">
        <v>310</v>
      </c>
      <c r="J319" t="s">
        <v>1021</v>
      </c>
      <c r="L319" t="s">
        <v>202</v>
      </c>
      <c r="O319" t="s">
        <v>202</v>
      </c>
      <c r="P319" t="s">
        <v>335</v>
      </c>
      <c r="Q319" s="96">
        <v>42206</v>
      </c>
      <c r="R319" t="s">
        <v>1218</v>
      </c>
      <c r="S319" t="s">
        <v>888</v>
      </c>
      <c r="T319" t="s">
        <v>892</v>
      </c>
      <c r="U319" s="96">
        <v>46112</v>
      </c>
      <c r="V319" s="94">
        <v>2.9780000000000002</v>
      </c>
      <c r="W319" s="94">
        <v>235.09755999999999</v>
      </c>
      <c r="X319" s="94">
        <v>700.12053000000003</v>
      </c>
      <c r="Y319" s="93">
        <v>2.2169999999999998E-3</v>
      </c>
      <c r="Z319" s="93">
        <v>1.0241999999999999E-2</v>
      </c>
      <c r="AA319" s="93">
        <v>1.488E-3</v>
      </c>
      <c r="AB319" s="122"/>
    </row>
    <row r="320" spans="1:28" ht="13.5" customHeight="1">
      <c r="A320" s="122"/>
      <c r="B320">
        <v>520030677</v>
      </c>
      <c r="C320">
        <v>46013</v>
      </c>
      <c r="D320" t="s">
        <v>2773</v>
      </c>
      <c r="G320" t="s">
        <v>2774</v>
      </c>
      <c r="H320">
        <v>4000014</v>
      </c>
      <c r="I320" t="s">
        <v>310</v>
      </c>
      <c r="J320" t="s">
        <v>1021</v>
      </c>
      <c r="L320" t="s">
        <v>202</v>
      </c>
      <c r="O320" t="s">
        <v>202</v>
      </c>
      <c r="P320" t="s">
        <v>335</v>
      </c>
      <c r="Q320" s="96">
        <v>38939</v>
      </c>
      <c r="R320" t="s">
        <v>1218</v>
      </c>
      <c r="S320" t="s">
        <v>888</v>
      </c>
      <c r="T320" t="s">
        <v>892</v>
      </c>
      <c r="U320" s="96">
        <v>46022</v>
      </c>
      <c r="V320" s="94">
        <v>2.9780000000000002</v>
      </c>
      <c r="W320" s="94">
        <v>39.521529999999998</v>
      </c>
      <c r="X320" s="94">
        <v>117.69512</v>
      </c>
      <c r="Y320" s="93">
        <v>5.1789999999999996E-3</v>
      </c>
      <c r="Z320" s="93">
        <v>1.7210000000000001E-3</v>
      </c>
      <c r="AA320" s="93">
        <v>2.5000000000000001E-4</v>
      </c>
      <c r="AB320" s="122"/>
    </row>
    <row r="321" spans="1:28" ht="13.5" customHeight="1">
      <c r="A321" s="122"/>
      <c r="B321">
        <v>520030677</v>
      </c>
      <c r="C321">
        <v>46013</v>
      </c>
      <c r="G321" t="s">
        <v>2736</v>
      </c>
      <c r="H321">
        <v>100260090</v>
      </c>
      <c r="I321" t="s">
        <v>310</v>
      </c>
      <c r="J321" t="s">
        <v>1026</v>
      </c>
      <c r="L321" t="s">
        <v>202</v>
      </c>
      <c r="O321" t="s">
        <v>202</v>
      </c>
      <c r="P321" t="s">
        <v>335</v>
      </c>
      <c r="Q321" s="96">
        <v>43076</v>
      </c>
      <c r="R321" t="s">
        <v>1222</v>
      </c>
      <c r="S321" t="s">
        <v>888</v>
      </c>
      <c r="T321" t="s">
        <v>892</v>
      </c>
      <c r="U321" s="96">
        <v>46173</v>
      </c>
      <c r="V321" s="94">
        <v>1</v>
      </c>
      <c r="W321" s="94">
        <v>490.45936</v>
      </c>
      <c r="X321" s="94">
        <v>490.45936</v>
      </c>
      <c r="Y321" s="93">
        <v>5.1000000000000004E-4</v>
      </c>
      <c r="Z321" s="93">
        <v>7.175E-3</v>
      </c>
      <c r="AA321" s="93">
        <v>1.042E-3</v>
      </c>
      <c r="AB321" s="122"/>
    </row>
    <row r="322" spans="1:28" ht="13.5" customHeight="1">
      <c r="A322" s="122"/>
      <c r="B322">
        <v>520030677</v>
      </c>
      <c r="C322">
        <v>46013</v>
      </c>
      <c r="D322" t="s">
        <v>2688</v>
      </c>
      <c r="G322" t="s">
        <v>2689</v>
      </c>
      <c r="H322">
        <v>100270057</v>
      </c>
      <c r="I322" t="s">
        <v>310</v>
      </c>
      <c r="J322" t="s">
        <v>1021</v>
      </c>
      <c r="L322" t="s">
        <v>202</v>
      </c>
      <c r="O322" t="s">
        <v>202</v>
      </c>
      <c r="P322" t="s">
        <v>335</v>
      </c>
      <c r="Q322" s="96">
        <v>43111</v>
      </c>
      <c r="R322" t="s">
        <v>1218</v>
      </c>
      <c r="S322" t="s">
        <v>888</v>
      </c>
      <c r="T322" t="s">
        <v>892</v>
      </c>
      <c r="U322" s="96">
        <v>46112</v>
      </c>
      <c r="V322" s="94">
        <v>2.9780000000000002</v>
      </c>
      <c r="W322" s="94">
        <v>120.97268</v>
      </c>
      <c r="X322" s="94">
        <v>360.25664999999998</v>
      </c>
      <c r="Y322" s="93">
        <v>2.5140000000000002E-3</v>
      </c>
      <c r="Z322" s="93">
        <v>5.2700000000000004E-3</v>
      </c>
      <c r="AA322" s="93">
        <v>7.6499999999999995E-4</v>
      </c>
      <c r="AB322" s="122"/>
    </row>
    <row r="323" spans="1:28" ht="13.5" customHeight="1">
      <c r="A323" s="122"/>
      <c r="B323">
        <v>520030677</v>
      </c>
      <c r="C323">
        <v>46013</v>
      </c>
      <c r="D323" t="s">
        <v>2684</v>
      </c>
      <c r="G323" t="s">
        <v>2685</v>
      </c>
      <c r="H323">
        <v>2601169</v>
      </c>
      <c r="I323" t="s">
        <v>310</v>
      </c>
      <c r="J323" t="s">
        <v>1022</v>
      </c>
      <c r="L323" t="s">
        <v>202</v>
      </c>
      <c r="O323" t="s">
        <v>202</v>
      </c>
      <c r="P323" t="s">
        <v>335</v>
      </c>
      <c r="Q323" s="96">
        <v>43076</v>
      </c>
      <c r="R323" t="s">
        <v>1222</v>
      </c>
      <c r="S323" t="s">
        <v>888</v>
      </c>
      <c r="T323" t="s">
        <v>892</v>
      </c>
      <c r="U323" s="96">
        <v>46022</v>
      </c>
      <c r="V323" s="94">
        <v>1</v>
      </c>
      <c r="W323" s="94">
        <v>4336.5851000000002</v>
      </c>
      <c r="X323" s="94">
        <v>4336.5851000000002</v>
      </c>
      <c r="Y323" s="93">
        <v>4.5040000000000002E-3</v>
      </c>
      <c r="Z323" s="93">
        <v>6.3442999999999999E-2</v>
      </c>
      <c r="AA323" s="93">
        <v>9.2169999999999995E-3</v>
      </c>
      <c r="AB323" s="122"/>
    </row>
    <row r="324" spans="1:28" ht="13.5" customHeight="1">
      <c r="A324" s="122"/>
      <c r="B324">
        <v>520030677</v>
      </c>
      <c r="C324">
        <v>46013</v>
      </c>
      <c r="D324" t="s">
        <v>2714</v>
      </c>
      <c r="G324" t="s">
        <v>2715</v>
      </c>
      <c r="H324">
        <v>100260041</v>
      </c>
      <c r="I324" t="s">
        <v>310</v>
      </c>
      <c r="J324" t="s">
        <v>1024</v>
      </c>
      <c r="L324" t="s">
        <v>202</v>
      </c>
      <c r="O324" t="s">
        <v>202</v>
      </c>
      <c r="P324" t="s">
        <v>335</v>
      </c>
      <c r="Q324" s="96">
        <v>42752</v>
      </c>
      <c r="R324" t="s">
        <v>1222</v>
      </c>
      <c r="S324" t="s">
        <v>888</v>
      </c>
      <c r="T324" t="s">
        <v>892</v>
      </c>
      <c r="U324" s="96">
        <v>46112</v>
      </c>
      <c r="V324" s="94">
        <v>1</v>
      </c>
      <c r="W324" s="94">
        <v>37.659080000000003</v>
      </c>
      <c r="X324" s="94">
        <v>37.659080000000003</v>
      </c>
      <c r="Y324" s="93">
        <v>1.369E-3</v>
      </c>
      <c r="Z324" s="93">
        <v>5.5000000000000003E-4</v>
      </c>
      <c r="AA324" s="93">
        <v>8.0000000000000007E-5</v>
      </c>
      <c r="AB324" s="122"/>
    </row>
    <row r="325" spans="1:28" ht="13.5" customHeight="1">
      <c r="A325" s="122"/>
      <c r="B325">
        <v>520030677</v>
      </c>
      <c r="C325">
        <v>46013</v>
      </c>
      <c r="D325" t="s">
        <v>2630</v>
      </c>
      <c r="G325" t="s">
        <v>2631</v>
      </c>
      <c r="H325">
        <v>10040178</v>
      </c>
      <c r="I325" t="s">
        <v>310</v>
      </c>
      <c r="J325" t="s">
        <v>1023</v>
      </c>
      <c r="L325" t="s">
        <v>202</v>
      </c>
      <c r="O325" t="s">
        <v>202</v>
      </c>
      <c r="P325" t="s">
        <v>335</v>
      </c>
      <c r="Q325" s="96">
        <v>43920</v>
      </c>
      <c r="R325" t="s">
        <v>1222</v>
      </c>
      <c r="S325" t="s">
        <v>888</v>
      </c>
      <c r="T325" t="s">
        <v>892</v>
      </c>
      <c r="U325" s="96">
        <v>46173</v>
      </c>
      <c r="V325" s="94">
        <v>1</v>
      </c>
      <c r="W325" s="94">
        <v>2580.97775</v>
      </c>
      <c r="X325" s="94">
        <v>2580.97775</v>
      </c>
      <c r="Y325" s="93">
        <v>1.0399999999999999E-3</v>
      </c>
      <c r="Z325" s="93">
        <v>3.7759000000000001E-2</v>
      </c>
      <c r="AA325" s="93">
        <v>5.4850000000000003E-3</v>
      </c>
      <c r="AB325" s="122"/>
    </row>
    <row r="326" spans="1:28" ht="13.5" customHeight="1">
      <c r="A326" s="122"/>
      <c r="B326">
        <v>520030677</v>
      </c>
      <c r="C326">
        <v>46013</v>
      </c>
      <c r="D326" t="s">
        <v>2690</v>
      </c>
      <c r="G326" t="s">
        <v>2698</v>
      </c>
      <c r="H326">
        <v>100290055</v>
      </c>
      <c r="I326" t="s">
        <v>310</v>
      </c>
      <c r="J326" t="s">
        <v>1025</v>
      </c>
      <c r="L326" t="s">
        <v>202</v>
      </c>
      <c r="O326" t="s">
        <v>202</v>
      </c>
      <c r="P326" t="s">
        <v>335</v>
      </c>
      <c r="Q326" s="96">
        <v>43606</v>
      </c>
      <c r="R326" t="s">
        <v>1222</v>
      </c>
      <c r="S326" t="s">
        <v>888</v>
      </c>
      <c r="T326" t="s">
        <v>892</v>
      </c>
      <c r="U326" s="96">
        <v>46112</v>
      </c>
      <c r="V326" s="94">
        <v>1</v>
      </c>
      <c r="W326" s="94">
        <v>808.32046000000003</v>
      </c>
      <c r="X326" s="94">
        <v>808.32046000000003</v>
      </c>
      <c r="Y326" s="93">
        <v>1.227E-3</v>
      </c>
      <c r="Z326" s="93">
        <v>1.1825E-2</v>
      </c>
      <c r="AA326" s="93">
        <v>1.7179999999999999E-3</v>
      </c>
      <c r="AB326" s="122"/>
    </row>
    <row r="327" spans="1:28" ht="13.5" customHeight="1">
      <c r="A327" s="122"/>
      <c r="B327">
        <v>520030677</v>
      </c>
      <c r="C327">
        <v>46013</v>
      </c>
      <c r="D327" t="s">
        <v>2723</v>
      </c>
      <c r="G327" t="s">
        <v>2724</v>
      </c>
      <c r="H327">
        <v>101201127</v>
      </c>
      <c r="I327" t="s">
        <v>310</v>
      </c>
      <c r="J327" t="s">
        <v>1025</v>
      </c>
      <c r="L327" t="s">
        <v>202</v>
      </c>
      <c r="O327" t="s">
        <v>202</v>
      </c>
      <c r="P327" t="s">
        <v>335</v>
      </c>
      <c r="Q327" s="96">
        <v>45250</v>
      </c>
      <c r="R327" t="s">
        <v>1222</v>
      </c>
      <c r="S327" t="s">
        <v>888</v>
      </c>
      <c r="T327" t="s">
        <v>892</v>
      </c>
      <c r="U327" s="96">
        <v>46112</v>
      </c>
      <c r="V327" s="94">
        <v>1</v>
      </c>
      <c r="W327" s="94">
        <v>330.54683</v>
      </c>
      <c r="X327" s="94">
        <v>330.54683</v>
      </c>
      <c r="Y327" s="93">
        <v>5.62E-4</v>
      </c>
      <c r="Z327" s="93">
        <v>4.8349999999999999E-3</v>
      </c>
      <c r="AA327" s="93">
        <v>7.0200000000000004E-4</v>
      </c>
      <c r="AB327" s="122"/>
    </row>
    <row r="328" spans="1:28" ht="13.5" customHeight="1">
      <c r="A328" s="122"/>
      <c r="B328">
        <v>520030677</v>
      </c>
      <c r="C328">
        <v>46013</v>
      </c>
      <c r="D328" t="s">
        <v>2657</v>
      </c>
      <c r="G328" t="s">
        <v>2658</v>
      </c>
      <c r="H328">
        <v>3000031</v>
      </c>
      <c r="I328" t="s">
        <v>310</v>
      </c>
      <c r="J328" t="s">
        <v>1023</v>
      </c>
      <c r="L328" t="s">
        <v>202</v>
      </c>
      <c r="O328" t="s">
        <v>202</v>
      </c>
      <c r="P328" t="s">
        <v>335</v>
      </c>
      <c r="Q328" s="96">
        <v>40545</v>
      </c>
      <c r="R328" t="s">
        <v>1222</v>
      </c>
      <c r="S328" t="s">
        <v>888</v>
      </c>
      <c r="T328" t="s">
        <v>892</v>
      </c>
      <c r="U328" s="96">
        <v>46173</v>
      </c>
      <c r="V328" s="94">
        <v>1</v>
      </c>
      <c r="W328" s="94">
        <v>838.26535999999999</v>
      </c>
      <c r="X328" s="94">
        <v>838.26535999999999</v>
      </c>
      <c r="Y328" s="93">
        <v>7.54E-4</v>
      </c>
      <c r="Z328" s="93">
        <v>1.2263E-2</v>
      </c>
      <c r="AA328" s="93">
        <v>1.781E-3</v>
      </c>
      <c r="AB328" s="122"/>
    </row>
    <row r="329" spans="1:28" ht="13.5" customHeight="1">
      <c r="A329" s="122"/>
      <c r="B329">
        <v>520030677</v>
      </c>
      <c r="C329">
        <v>46013</v>
      </c>
      <c r="D329" t="s">
        <v>2647</v>
      </c>
      <c r="G329" t="s">
        <v>2648</v>
      </c>
      <c r="H329">
        <v>102202124</v>
      </c>
      <c r="I329" t="s">
        <v>310</v>
      </c>
      <c r="J329" t="s">
        <v>1024</v>
      </c>
      <c r="L329" t="s">
        <v>203</v>
      </c>
      <c r="O329" t="s">
        <v>222</v>
      </c>
      <c r="P329" t="s">
        <v>335</v>
      </c>
      <c r="Q329" s="96">
        <v>45076</v>
      </c>
      <c r="R329" t="s">
        <v>1218</v>
      </c>
      <c r="S329" t="s">
        <v>888</v>
      </c>
      <c r="T329" t="s">
        <v>892</v>
      </c>
      <c r="U329" s="96">
        <v>46022</v>
      </c>
      <c r="V329" s="94">
        <v>2.9780000000000002</v>
      </c>
      <c r="W329" s="94">
        <v>391.39078000000001</v>
      </c>
      <c r="X329" s="94">
        <v>1165.5617299999999</v>
      </c>
      <c r="Y329" s="93">
        <v>6.4799999999999996E-3</v>
      </c>
      <c r="Z329" s="93">
        <v>1.7051E-2</v>
      </c>
      <c r="AA329" s="93">
        <v>2.477E-3</v>
      </c>
      <c r="AB329" s="122"/>
    </row>
    <row r="330" spans="1:28" ht="13.5" customHeight="1">
      <c r="A330" s="122"/>
      <c r="B330">
        <v>520030677</v>
      </c>
      <c r="C330">
        <v>46013</v>
      </c>
      <c r="D330" t="s">
        <v>2762</v>
      </c>
      <c r="G330" t="s">
        <v>2763</v>
      </c>
      <c r="H330">
        <v>10040251</v>
      </c>
      <c r="I330" t="s">
        <v>310</v>
      </c>
      <c r="J330" t="s">
        <v>1026</v>
      </c>
      <c r="L330" t="s">
        <v>203</v>
      </c>
      <c r="O330" t="s">
        <v>222</v>
      </c>
      <c r="P330" t="s">
        <v>335</v>
      </c>
      <c r="Q330" s="96">
        <v>44476</v>
      </c>
      <c r="R330" t="s">
        <v>1218</v>
      </c>
      <c r="S330" t="s">
        <v>888</v>
      </c>
      <c r="T330" t="s">
        <v>892</v>
      </c>
      <c r="U330" s="96">
        <v>46112</v>
      </c>
      <c r="V330" s="94">
        <v>2.9780000000000002</v>
      </c>
      <c r="W330" s="94">
        <v>209.09295</v>
      </c>
      <c r="X330" s="94">
        <v>622.67881</v>
      </c>
      <c r="Y330" s="93">
        <v>6.9999999999999994E-5</v>
      </c>
      <c r="Z330" s="93">
        <v>9.1090000000000008E-3</v>
      </c>
      <c r="AA330" s="93">
        <v>1.323E-3</v>
      </c>
      <c r="AB330" s="122"/>
    </row>
    <row r="331" spans="1:28" ht="13.5" customHeight="1">
      <c r="A331" s="122"/>
      <c r="B331">
        <v>520030677</v>
      </c>
      <c r="C331">
        <v>46013</v>
      </c>
      <c r="D331" t="s">
        <v>2645</v>
      </c>
      <c r="G331" t="s">
        <v>2646</v>
      </c>
      <c r="H331">
        <v>100270073</v>
      </c>
      <c r="I331" t="s">
        <v>310</v>
      </c>
      <c r="J331" t="s">
        <v>1024</v>
      </c>
      <c r="L331" t="s">
        <v>203</v>
      </c>
      <c r="O331" t="s">
        <v>222</v>
      </c>
      <c r="P331" t="s">
        <v>335</v>
      </c>
      <c r="Q331" s="96">
        <v>44046</v>
      </c>
      <c r="R331" t="s">
        <v>1218</v>
      </c>
      <c r="S331" t="s">
        <v>888</v>
      </c>
      <c r="T331" t="s">
        <v>892</v>
      </c>
      <c r="U331" s="96">
        <v>46112</v>
      </c>
      <c r="V331" s="94">
        <v>2.9780000000000002</v>
      </c>
      <c r="W331" s="94">
        <v>262.86466999999999</v>
      </c>
      <c r="X331" s="94">
        <v>782.81098999999995</v>
      </c>
      <c r="Y331" s="93">
        <v>3.8000000000000002E-5</v>
      </c>
      <c r="Z331" s="93">
        <v>1.1452E-2</v>
      </c>
      <c r="AA331" s="93">
        <v>1.663E-3</v>
      </c>
      <c r="AB331" s="122"/>
    </row>
    <row r="332" spans="1:28" ht="13.5" customHeight="1">
      <c r="A332" s="122"/>
      <c r="B332">
        <v>520030677</v>
      </c>
      <c r="C332">
        <v>46013</v>
      </c>
      <c r="D332" t="s">
        <v>2678</v>
      </c>
      <c r="G332" t="s">
        <v>2679</v>
      </c>
      <c r="H332">
        <v>100511351</v>
      </c>
      <c r="I332" t="s">
        <v>310</v>
      </c>
      <c r="J332" t="s">
        <v>1021</v>
      </c>
      <c r="L332" t="s">
        <v>203</v>
      </c>
      <c r="O332" t="s">
        <v>222</v>
      </c>
      <c r="P332" t="s">
        <v>335</v>
      </c>
      <c r="Q332" s="96">
        <v>45013</v>
      </c>
      <c r="R332" t="s">
        <v>1218</v>
      </c>
      <c r="S332" t="s">
        <v>888</v>
      </c>
      <c r="T332" t="s">
        <v>892</v>
      </c>
      <c r="U332" s="96">
        <v>46112</v>
      </c>
      <c r="V332" s="94">
        <v>2.9780000000000002</v>
      </c>
      <c r="W332" s="94">
        <v>156.70393000000001</v>
      </c>
      <c r="X332" s="94">
        <v>466.66428999999999</v>
      </c>
      <c r="Y332" s="93">
        <v>3.0000000000000001E-5</v>
      </c>
      <c r="Z332" s="93">
        <v>6.8269999999999997E-3</v>
      </c>
      <c r="AA332" s="93">
        <v>9.9099999999999991E-4</v>
      </c>
      <c r="AB332" s="122"/>
    </row>
    <row r="333" spans="1:28" ht="13.5" customHeight="1">
      <c r="A333" s="122"/>
      <c r="B333">
        <v>520030677</v>
      </c>
      <c r="C333">
        <v>46013</v>
      </c>
      <c r="D333" t="s">
        <v>2669</v>
      </c>
      <c r="G333" t="s">
        <v>2767</v>
      </c>
      <c r="H333">
        <v>100500479</v>
      </c>
      <c r="I333" t="s">
        <v>310</v>
      </c>
      <c r="J333" t="s">
        <v>1022</v>
      </c>
      <c r="L333" t="s">
        <v>203</v>
      </c>
      <c r="O333" t="s">
        <v>291</v>
      </c>
      <c r="P333" t="s">
        <v>335</v>
      </c>
      <c r="Q333" s="96">
        <v>44420</v>
      </c>
      <c r="R333" t="s">
        <v>1223</v>
      </c>
      <c r="S333" t="s">
        <v>888</v>
      </c>
      <c r="T333" t="s">
        <v>892</v>
      </c>
      <c r="U333" s="96">
        <v>46112</v>
      </c>
      <c r="V333" s="94">
        <v>3.3944999999999999</v>
      </c>
      <c r="W333" s="94">
        <v>480.7731</v>
      </c>
      <c r="X333" s="94">
        <v>1631.9842799999999</v>
      </c>
      <c r="Y333" s="93">
        <v>5.3000000000000001E-5</v>
      </c>
      <c r="Z333" s="93">
        <v>2.3875E-2</v>
      </c>
      <c r="AA333" s="93">
        <v>3.4680000000000002E-3</v>
      </c>
      <c r="AB333" s="122"/>
    </row>
    <row r="334" spans="1:28" ht="13.5" customHeight="1">
      <c r="A334" s="122"/>
      <c r="B334">
        <v>520030677</v>
      </c>
      <c r="C334">
        <v>46013</v>
      </c>
      <c r="D334" t="s">
        <v>2674</v>
      </c>
      <c r="G334" t="s">
        <v>2675</v>
      </c>
      <c r="H334">
        <v>10041150</v>
      </c>
      <c r="I334" t="s">
        <v>310</v>
      </c>
      <c r="J334" t="s">
        <v>1026</v>
      </c>
      <c r="L334" t="s">
        <v>203</v>
      </c>
      <c r="O334" t="s">
        <v>222</v>
      </c>
      <c r="P334" t="s">
        <v>335</v>
      </c>
      <c r="Q334" s="96">
        <v>44313</v>
      </c>
      <c r="R334" t="s">
        <v>1218</v>
      </c>
      <c r="S334" t="s">
        <v>888</v>
      </c>
      <c r="T334" t="s">
        <v>892</v>
      </c>
      <c r="U334" s="96">
        <v>46112</v>
      </c>
      <c r="V334" s="94">
        <v>2.9780000000000002</v>
      </c>
      <c r="W334" s="94">
        <v>1.1610199999999999</v>
      </c>
      <c r="X334" s="94">
        <v>3.4575100000000001</v>
      </c>
      <c r="Y334" s="93">
        <v>1.03E-2</v>
      </c>
      <c r="Z334" s="93">
        <v>5.0000000000000002E-5</v>
      </c>
      <c r="AA334" s="93">
        <v>6.9999999999999999E-6</v>
      </c>
      <c r="AB334" s="122"/>
    </row>
    <row r="335" spans="1:28" ht="13.5" customHeight="1">
      <c r="A335" s="122"/>
      <c r="B335">
        <v>520030677</v>
      </c>
      <c r="C335">
        <v>46013</v>
      </c>
      <c r="D335" t="s">
        <v>2661</v>
      </c>
      <c r="G335" t="s">
        <v>2662</v>
      </c>
      <c r="H335">
        <v>100505379</v>
      </c>
      <c r="I335" t="s">
        <v>310</v>
      </c>
      <c r="J335" t="s">
        <v>1025</v>
      </c>
      <c r="L335" t="s">
        <v>203</v>
      </c>
      <c r="O335" t="s">
        <v>222</v>
      </c>
      <c r="P335" t="s">
        <v>335</v>
      </c>
      <c r="Q335" s="96">
        <v>45005</v>
      </c>
      <c r="R335" t="s">
        <v>1218</v>
      </c>
      <c r="S335" t="s">
        <v>888</v>
      </c>
      <c r="T335" t="s">
        <v>892</v>
      </c>
      <c r="U335" s="96">
        <v>46112</v>
      </c>
      <c r="V335" s="94">
        <v>2.9780000000000002</v>
      </c>
      <c r="W335" s="94">
        <v>162.57158000000001</v>
      </c>
      <c r="X335" s="94">
        <v>484.13817</v>
      </c>
      <c r="Y335" s="93">
        <v>9.0000000000000002E-6</v>
      </c>
      <c r="Z335" s="93">
        <v>7.0819999999999998E-3</v>
      </c>
      <c r="AA335" s="93">
        <v>1.0280000000000001E-3</v>
      </c>
      <c r="AB335" s="122"/>
    </row>
    <row r="336" spans="1:28" ht="13.5" customHeight="1">
      <c r="A336" s="122"/>
      <c r="B336">
        <v>520030677</v>
      </c>
      <c r="C336">
        <v>46013</v>
      </c>
      <c r="D336" t="s">
        <v>2643</v>
      </c>
      <c r="G336" t="s">
        <v>2644</v>
      </c>
      <c r="H336">
        <v>100350826</v>
      </c>
      <c r="I336" t="s">
        <v>310</v>
      </c>
      <c r="J336" t="s">
        <v>1025</v>
      </c>
      <c r="L336" t="s">
        <v>203</v>
      </c>
      <c r="O336" t="s">
        <v>222</v>
      </c>
      <c r="P336" t="s">
        <v>335</v>
      </c>
      <c r="Q336" s="96">
        <v>43832</v>
      </c>
      <c r="R336" t="s">
        <v>1218</v>
      </c>
      <c r="S336" t="s">
        <v>888</v>
      </c>
      <c r="T336" t="s">
        <v>892</v>
      </c>
      <c r="U336" s="96">
        <v>46112</v>
      </c>
      <c r="V336" s="94">
        <v>2.9780000000000002</v>
      </c>
      <c r="W336" s="94">
        <v>353.52584000000002</v>
      </c>
      <c r="X336" s="94">
        <v>1052.7999500000001</v>
      </c>
      <c r="Y336" s="93">
        <v>1.6441000000000001E-2</v>
      </c>
      <c r="Z336" s="93">
        <v>1.5402000000000001E-2</v>
      </c>
      <c r="AA336" s="93">
        <v>2.2369999999999998E-3</v>
      </c>
      <c r="AB336" s="122"/>
    </row>
    <row r="337" spans="1:28" ht="13.5" customHeight="1">
      <c r="A337" s="122"/>
      <c r="B337">
        <v>520030677</v>
      </c>
      <c r="C337">
        <v>46013</v>
      </c>
      <c r="D337" t="s">
        <v>2764</v>
      </c>
      <c r="G337" t="s">
        <v>2765</v>
      </c>
      <c r="H337">
        <v>10030013</v>
      </c>
      <c r="I337" t="s">
        <v>310</v>
      </c>
      <c r="J337" t="s">
        <v>1021</v>
      </c>
      <c r="L337" t="s">
        <v>203</v>
      </c>
      <c r="O337" t="s">
        <v>222</v>
      </c>
      <c r="P337" t="s">
        <v>335</v>
      </c>
      <c r="Q337" s="96">
        <v>43740</v>
      </c>
      <c r="R337" t="s">
        <v>1218</v>
      </c>
      <c r="S337" t="s">
        <v>888</v>
      </c>
      <c r="T337" t="s">
        <v>892</v>
      </c>
      <c r="U337" s="96">
        <v>46112</v>
      </c>
      <c r="V337" s="94">
        <v>2.9780000000000002</v>
      </c>
      <c r="W337" s="94">
        <v>477.76231999999999</v>
      </c>
      <c r="X337" s="94">
        <v>1422.7762</v>
      </c>
      <c r="Y337" s="93">
        <v>3.0000000000000001E-5</v>
      </c>
      <c r="Z337" s="93">
        <v>2.0813999999999999E-2</v>
      </c>
      <c r="AA337" s="93">
        <v>3.0230000000000001E-3</v>
      </c>
      <c r="AB337" s="122"/>
    </row>
    <row r="338" spans="1:28" ht="13.5" customHeight="1">
      <c r="A338" s="122"/>
      <c r="B338">
        <v>520030677</v>
      </c>
      <c r="C338">
        <v>46013</v>
      </c>
      <c r="D338" t="s">
        <v>2771</v>
      </c>
      <c r="G338" t="s">
        <v>2772</v>
      </c>
      <c r="H338">
        <v>10230258</v>
      </c>
      <c r="I338" t="s">
        <v>310</v>
      </c>
      <c r="J338" t="s">
        <v>1021</v>
      </c>
      <c r="L338" t="s">
        <v>203</v>
      </c>
      <c r="O338" t="s">
        <v>222</v>
      </c>
      <c r="P338" t="s">
        <v>335</v>
      </c>
      <c r="Q338" s="96">
        <v>45323</v>
      </c>
      <c r="R338" t="s">
        <v>1218</v>
      </c>
      <c r="S338" t="s">
        <v>888</v>
      </c>
      <c r="T338" t="s">
        <v>892</v>
      </c>
      <c r="U338" s="96">
        <v>46112</v>
      </c>
      <c r="V338" s="94">
        <v>2.9780000000000002</v>
      </c>
      <c r="W338" s="94">
        <v>176.66537</v>
      </c>
      <c r="X338" s="94">
        <v>526.10947999999996</v>
      </c>
      <c r="Y338" s="93">
        <v>1.2E-5</v>
      </c>
      <c r="Z338" s="93">
        <v>7.6959999999999997E-3</v>
      </c>
      <c r="AA338" s="93">
        <v>1.1180000000000001E-3</v>
      </c>
      <c r="AB338" s="122"/>
    </row>
    <row r="339" spans="1:28" ht="13.5" customHeight="1">
      <c r="A339" s="122"/>
      <c r="B339">
        <v>520030677</v>
      </c>
      <c r="C339">
        <v>46013</v>
      </c>
      <c r="D339" t="s">
        <v>2663</v>
      </c>
      <c r="G339" t="s">
        <v>2664</v>
      </c>
      <c r="H339">
        <v>100303569</v>
      </c>
      <c r="I339" t="s">
        <v>310</v>
      </c>
      <c r="J339" t="s">
        <v>1026</v>
      </c>
      <c r="L339" t="s">
        <v>203</v>
      </c>
      <c r="O339" t="s">
        <v>222</v>
      </c>
      <c r="P339" t="s">
        <v>335</v>
      </c>
      <c r="Q339" s="96">
        <v>44258</v>
      </c>
      <c r="R339" t="s">
        <v>1218</v>
      </c>
      <c r="S339" t="s">
        <v>888</v>
      </c>
      <c r="T339" t="s">
        <v>892</v>
      </c>
      <c r="U339" s="96">
        <v>46112</v>
      </c>
      <c r="V339" s="94">
        <v>2.9780000000000002</v>
      </c>
      <c r="W339" s="94">
        <v>89.784630000000007</v>
      </c>
      <c r="X339" s="94">
        <v>267.37862999999999</v>
      </c>
      <c r="Y339" s="93">
        <v>4.0090000000000004E-3</v>
      </c>
      <c r="Z339" s="93">
        <v>3.9110000000000004E-3</v>
      </c>
      <c r="AA339" s="93">
        <v>5.6800000000000004E-4</v>
      </c>
      <c r="AB339" s="122"/>
    </row>
    <row r="340" spans="1:28" ht="13.5" customHeight="1">
      <c r="A340" s="122"/>
      <c r="B340">
        <v>520030677</v>
      </c>
      <c r="C340">
        <v>46013</v>
      </c>
      <c r="D340" t="s">
        <v>2676</v>
      </c>
      <c r="G340" t="s">
        <v>2677</v>
      </c>
      <c r="H340">
        <v>100300136</v>
      </c>
      <c r="I340" t="s">
        <v>310</v>
      </c>
      <c r="J340" t="s">
        <v>1021</v>
      </c>
      <c r="L340" t="s">
        <v>203</v>
      </c>
      <c r="O340" t="s">
        <v>222</v>
      </c>
      <c r="P340" t="s">
        <v>335</v>
      </c>
      <c r="Q340" s="96">
        <v>44404</v>
      </c>
      <c r="R340" t="s">
        <v>1218</v>
      </c>
      <c r="S340" t="s">
        <v>888</v>
      </c>
      <c r="T340" t="s">
        <v>892</v>
      </c>
      <c r="U340" s="96">
        <v>46112</v>
      </c>
      <c r="V340" s="94">
        <v>2.9780000000000002</v>
      </c>
      <c r="W340" s="94">
        <v>315.73329999999999</v>
      </c>
      <c r="X340" s="94">
        <v>940.25376000000006</v>
      </c>
      <c r="Y340" s="93">
        <v>9.3999999999999994E-5</v>
      </c>
      <c r="Z340" s="93">
        <v>1.3755E-2</v>
      </c>
      <c r="AA340" s="93">
        <v>1.9980000000000002E-3</v>
      </c>
      <c r="AB340" s="122"/>
    </row>
    <row r="341" spans="1:28" ht="13.5" customHeight="1">
      <c r="A341" s="122"/>
      <c r="B341">
        <v>520030677</v>
      </c>
      <c r="C341">
        <v>46013</v>
      </c>
      <c r="D341" t="s">
        <v>2756</v>
      </c>
      <c r="G341" t="s">
        <v>2757</v>
      </c>
      <c r="H341">
        <v>100270016</v>
      </c>
      <c r="I341" t="s">
        <v>310</v>
      </c>
      <c r="J341" t="s">
        <v>1026</v>
      </c>
      <c r="L341" t="s">
        <v>203</v>
      </c>
      <c r="O341" t="s">
        <v>294</v>
      </c>
      <c r="P341" t="s">
        <v>335</v>
      </c>
      <c r="Q341" s="96">
        <v>43608</v>
      </c>
      <c r="R341" t="s">
        <v>1218</v>
      </c>
      <c r="S341" t="s">
        <v>888</v>
      </c>
      <c r="T341" t="s">
        <v>892</v>
      </c>
      <c r="U341" s="96">
        <v>46112</v>
      </c>
      <c r="V341" s="94">
        <v>2.9780000000000002</v>
      </c>
      <c r="W341" s="94">
        <v>261.68178999999998</v>
      </c>
      <c r="X341" s="94">
        <v>779.28836999999999</v>
      </c>
      <c r="Y341" s="93">
        <v>1.4100000000000001E-4</v>
      </c>
      <c r="Z341" s="93">
        <v>1.14E-2</v>
      </c>
      <c r="AA341" s="93">
        <v>1.6559999999999999E-3</v>
      </c>
      <c r="AB341" s="122"/>
    </row>
    <row r="342" spans="1:28" ht="13.5" customHeight="1">
      <c r="A342" s="122"/>
      <c r="B342">
        <v>520030677</v>
      </c>
      <c r="C342">
        <v>46013</v>
      </c>
      <c r="D342" t="s">
        <v>2739</v>
      </c>
      <c r="G342" t="s">
        <v>2740</v>
      </c>
      <c r="H342">
        <v>100260058</v>
      </c>
      <c r="I342" t="s">
        <v>310</v>
      </c>
      <c r="J342" t="s">
        <v>1025</v>
      </c>
      <c r="L342" t="s">
        <v>203</v>
      </c>
      <c r="O342" t="s">
        <v>291</v>
      </c>
      <c r="P342" t="s">
        <v>335</v>
      </c>
      <c r="Q342" s="96">
        <v>42902</v>
      </c>
      <c r="R342" t="s">
        <v>1223</v>
      </c>
      <c r="S342" t="s">
        <v>888</v>
      </c>
      <c r="T342" t="s">
        <v>892</v>
      </c>
      <c r="U342" s="96">
        <v>46022</v>
      </c>
      <c r="V342" s="94">
        <v>3.3944999999999999</v>
      </c>
      <c r="W342" s="94">
        <v>234.84236000000001</v>
      </c>
      <c r="X342" s="94">
        <v>797.17237999999998</v>
      </c>
      <c r="Y342" s="93">
        <v>2.176E-3</v>
      </c>
      <c r="Z342" s="93">
        <v>1.1662E-2</v>
      </c>
      <c r="AA342" s="93">
        <v>1.694E-3</v>
      </c>
      <c r="AB342" s="122"/>
    </row>
    <row r="343" spans="1:28" ht="13.5" customHeight="1">
      <c r="A343" s="122"/>
      <c r="B343">
        <v>520030677</v>
      </c>
      <c r="C343">
        <v>46013</v>
      </c>
      <c r="G343" t="s">
        <v>2768</v>
      </c>
      <c r="H343">
        <v>100250042</v>
      </c>
      <c r="I343" t="s">
        <v>310</v>
      </c>
      <c r="J343" t="s">
        <v>1025</v>
      </c>
      <c r="L343" t="s">
        <v>203</v>
      </c>
      <c r="O343" t="s">
        <v>243</v>
      </c>
      <c r="P343" t="s">
        <v>335</v>
      </c>
      <c r="Q343" s="96">
        <v>42184</v>
      </c>
      <c r="R343" t="s">
        <v>1223</v>
      </c>
      <c r="S343" t="s">
        <v>888</v>
      </c>
      <c r="T343" t="s">
        <v>892</v>
      </c>
      <c r="U343" s="96">
        <v>45657</v>
      </c>
      <c r="V343" s="94">
        <v>3.3944999999999999</v>
      </c>
      <c r="W343" s="94">
        <v>312.43288000000001</v>
      </c>
      <c r="X343" s="94">
        <v>1060.55341</v>
      </c>
      <c r="Y343" s="93">
        <v>3.2919999999999998E-3</v>
      </c>
      <c r="Z343" s="93">
        <v>1.5514999999999999E-2</v>
      </c>
      <c r="AA343" s="93">
        <v>2.2539999999999999E-3</v>
      </c>
      <c r="AB343" s="122"/>
    </row>
    <row r="344" spans="1:28" ht="13.5" customHeight="1">
      <c r="A344" s="122"/>
      <c r="B344">
        <v>520030677</v>
      </c>
      <c r="C344">
        <v>46013</v>
      </c>
      <c r="D344" t="s">
        <v>2751</v>
      </c>
      <c r="G344" t="s">
        <v>2766</v>
      </c>
      <c r="H344">
        <v>10050136</v>
      </c>
      <c r="I344" t="s">
        <v>310</v>
      </c>
      <c r="J344" t="s">
        <v>1021</v>
      </c>
      <c r="L344" t="s">
        <v>203</v>
      </c>
      <c r="O344" t="s">
        <v>287</v>
      </c>
      <c r="P344" t="s">
        <v>335</v>
      </c>
      <c r="Q344" s="96">
        <v>43942</v>
      </c>
      <c r="R344" t="s">
        <v>1218</v>
      </c>
      <c r="S344" t="s">
        <v>888</v>
      </c>
      <c r="T344" t="s">
        <v>892</v>
      </c>
      <c r="U344" s="96">
        <v>46112</v>
      </c>
      <c r="V344" s="94">
        <v>2.9780000000000002</v>
      </c>
      <c r="W344" s="94">
        <v>410.54619000000002</v>
      </c>
      <c r="X344" s="94">
        <v>1222.60655</v>
      </c>
      <c r="Y344" s="93">
        <v>2.6999999999999999E-5</v>
      </c>
      <c r="Z344" s="93">
        <v>1.7885999999999999E-2</v>
      </c>
      <c r="AA344" s="93">
        <v>2.598E-3</v>
      </c>
      <c r="AB344" s="122"/>
    </row>
    <row r="345" spans="1:28" ht="13.5" customHeight="1">
      <c r="A345" s="122"/>
      <c r="B345">
        <v>520030677</v>
      </c>
      <c r="C345">
        <v>46013</v>
      </c>
      <c r="D345" t="s">
        <v>2671</v>
      </c>
      <c r="G345" t="s">
        <v>2672</v>
      </c>
      <c r="H345">
        <v>100200583</v>
      </c>
      <c r="I345" t="s">
        <v>310</v>
      </c>
      <c r="J345" t="s">
        <v>1021</v>
      </c>
      <c r="L345" t="s">
        <v>203</v>
      </c>
      <c r="O345" t="s">
        <v>222</v>
      </c>
      <c r="P345" t="s">
        <v>335</v>
      </c>
      <c r="Q345" s="96">
        <v>44698</v>
      </c>
      <c r="R345" t="s">
        <v>1218</v>
      </c>
      <c r="S345" t="s">
        <v>888</v>
      </c>
      <c r="T345" t="s">
        <v>892</v>
      </c>
      <c r="U345" s="96">
        <v>46112</v>
      </c>
      <c r="V345" s="94">
        <v>2.9780000000000002</v>
      </c>
      <c r="W345" s="94">
        <v>221.79776000000001</v>
      </c>
      <c r="X345" s="94">
        <v>660.51372000000003</v>
      </c>
      <c r="Y345" s="93">
        <v>1.2E-5</v>
      </c>
      <c r="Z345" s="93">
        <v>9.6629999999999997E-3</v>
      </c>
      <c r="AA345" s="93">
        <v>1.403E-3</v>
      </c>
      <c r="AB345" s="122"/>
    </row>
    <row r="346" spans="1:28" ht="13.5" customHeight="1">
      <c r="A346" s="122"/>
      <c r="B346">
        <v>520030677</v>
      </c>
      <c r="C346">
        <v>46013</v>
      </c>
      <c r="D346" t="s">
        <v>2758</v>
      </c>
      <c r="G346" t="s">
        <v>2759</v>
      </c>
      <c r="H346">
        <v>100250067</v>
      </c>
      <c r="I346" t="s">
        <v>310</v>
      </c>
      <c r="J346" t="s">
        <v>1025</v>
      </c>
      <c r="L346" t="s">
        <v>203</v>
      </c>
      <c r="O346" t="s">
        <v>222</v>
      </c>
      <c r="P346" t="s">
        <v>335</v>
      </c>
      <c r="Q346" s="96">
        <v>42268</v>
      </c>
      <c r="R346" t="s">
        <v>1218</v>
      </c>
      <c r="S346" t="s">
        <v>888</v>
      </c>
      <c r="T346" t="s">
        <v>892</v>
      </c>
      <c r="U346" s="96">
        <v>46022</v>
      </c>
      <c r="V346" s="94">
        <v>2.9780000000000002</v>
      </c>
      <c r="W346" s="94">
        <v>316.7319</v>
      </c>
      <c r="X346" s="94">
        <v>943.22760000000005</v>
      </c>
      <c r="Y346" s="93">
        <v>4.7019999999999996E-3</v>
      </c>
      <c r="Z346" s="93">
        <v>1.3799000000000001E-2</v>
      </c>
      <c r="AA346" s="93">
        <v>2.0040000000000001E-3</v>
      </c>
      <c r="AB346" s="122"/>
    </row>
    <row r="347" spans="1:28" ht="13.5" customHeight="1">
      <c r="A347" s="122"/>
      <c r="B347">
        <v>520030677</v>
      </c>
      <c r="C347">
        <v>46013</v>
      </c>
      <c r="D347" t="s">
        <v>2751</v>
      </c>
      <c r="G347" t="s">
        <v>2752</v>
      </c>
      <c r="H347">
        <v>10050151</v>
      </c>
      <c r="I347" t="s">
        <v>310</v>
      </c>
      <c r="J347" t="s">
        <v>1021</v>
      </c>
      <c r="L347" t="s">
        <v>203</v>
      </c>
      <c r="O347" t="s">
        <v>222</v>
      </c>
      <c r="P347" t="s">
        <v>335</v>
      </c>
      <c r="Q347" s="96">
        <v>44683</v>
      </c>
      <c r="R347" t="s">
        <v>1218</v>
      </c>
      <c r="S347" t="s">
        <v>888</v>
      </c>
      <c r="T347" t="s">
        <v>892</v>
      </c>
      <c r="U347" s="96">
        <v>46112</v>
      </c>
      <c r="V347" s="94">
        <v>2.9780000000000002</v>
      </c>
      <c r="W347" s="94">
        <v>303.51461999999998</v>
      </c>
      <c r="X347" s="94">
        <v>903.86653000000001</v>
      </c>
      <c r="Y347" s="93">
        <v>1.2E-5</v>
      </c>
      <c r="Z347" s="93">
        <v>1.3223E-2</v>
      </c>
      <c r="AA347" s="93">
        <v>1.921E-3</v>
      </c>
      <c r="AB347" s="122"/>
    </row>
    <row r="348" spans="1:28" ht="13.5" customHeight="1">
      <c r="A348" s="122"/>
      <c r="B348">
        <v>520030677</v>
      </c>
      <c r="C348">
        <v>46013</v>
      </c>
      <c r="D348" t="s">
        <v>2745</v>
      </c>
      <c r="G348" t="s">
        <v>2746</v>
      </c>
      <c r="H348">
        <v>10030088</v>
      </c>
      <c r="I348" t="s">
        <v>310</v>
      </c>
      <c r="J348" t="s">
        <v>1022</v>
      </c>
      <c r="L348" t="s">
        <v>203</v>
      </c>
      <c r="O348" t="s">
        <v>222</v>
      </c>
      <c r="P348" t="s">
        <v>335</v>
      </c>
      <c r="Q348" s="96">
        <v>43766</v>
      </c>
      <c r="R348" t="s">
        <v>1218</v>
      </c>
      <c r="S348" t="s">
        <v>888</v>
      </c>
      <c r="T348" t="s">
        <v>892</v>
      </c>
      <c r="U348" s="96">
        <v>46112</v>
      </c>
      <c r="V348" s="94">
        <v>2.9780000000000002</v>
      </c>
      <c r="W348" s="94">
        <v>539.44937000000004</v>
      </c>
      <c r="X348" s="94">
        <v>1606.4802299999999</v>
      </c>
      <c r="Y348" s="93">
        <v>4.1999999999999998E-5</v>
      </c>
      <c r="Z348" s="93">
        <v>2.3501999999999999E-2</v>
      </c>
      <c r="AA348" s="93">
        <v>3.4139999999999999E-3</v>
      </c>
      <c r="AB348" s="122"/>
    </row>
    <row r="349" spans="1:28" ht="13.5" customHeight="1">
      <c r="A349" s="122"/>
      <c r="B349">
        <v>520030677</v>
      </c>
      <c r="C349">
        <v>46013</v>
      </c>
      <c r="D349" t="s">
        <v>2665</v>
      </c>
      <c r="G349" t="s">
        <v>2666</v>
      </c>
      <c r="H349">
        <v>100200351</v>
      </c>
      <c r="I349" t="s">
        <v>310</v>
      </c>
      <c r="J349" t="s">
        <v>1021</v>
      </c>
      <c r="L349" t="s">
        <v>203</v>
      </c>
      <c r="O349" t="s">
        <v>222</v>
      </c>
      <c r="P349" t="s">
        <v>335</v>
      </c>
      <c r="Q349" s="96">
        <v>45152</v>
      </c>
      <c r="R349" t="s">
        <v>1218</v>
      </c>
      <c r="S349" t="s">
        <v>888</v>
      </c>
      <c r="T349" t="s">
        <v>892</v>
      </c>
      <c r="U349" s="96">
        <v>46112</v>
      </c>
      <c r="V349" s="94">
        <v>2.9780000000000002</v>
      </c>
      <c r="W349" s="94">
        <v>140.14449999999999</v>
      </c>
      <c r="X349" s="94">
        <v>417.35030999999998</v>
      </c>
      <c r="Y349" s="93">
        <v>1.2E-5</v>
      </c>
      <c r="Z349" s="93">
        <v>6.1050000000000002E-3</v>
      </c>
      <c r="AA349" s="93">
        <v>8.8699999999999998E-4</v>
      </c>
      <c r="AB349" s="122"/>
    </row>
    <row r="350" spans="1:28" ht="13.5" customHeight="1">
      <c r="A350" s="122"/>
      <c r="B350">
        <v>520030677</v>
      </c>
      <c r="C350">
        <v>46013</v>
      </c>
      <c r="D350" t="s">
        <v>2667</v>
      </c>
      <c r="G350" t="s">
        <v>2668</v>
      </c>
      <c r="H350">
        <v>10041135</v>
      </c>
      <c r="I350" t="s">
        <v>310</v>
      </c>
      <c r="J350" t="s">
        <v>1021</v>
      </c>
      <c r="L350" t="s">
        <v>203</v>
      </c>
      <c r="O350" t="s">
        <v>222</v>
      </c>
      <c r="P350" t="s">
        <v>335</v>
      </c>
      <c r="Q350" s="96">
        <v>44389</v>
      </c>
      <c r="R350" t="s">
        <v>1218</v>
      </c>
      <c r="S350" t="s">
        <v>888</v>
      </c>
      <c r="T350" t="s">
        <v>892</v>
      </c>
      <c r="U350" s="96">
        <v>46112</v>
      </c>
      <c r="V350" s="94">
        <v>2.9780000000000002</v>
      </c>
      <c r="W350" s="94">
        <v>309.38492000000002</v>
      </c>
      <c r="X350" s="94">
        <v>921.34829999999999</v>
      </c>
      <c r="Y350" s="93">
        <v>5.3000000000000001E-5</v>
      </c>
      <c r="Z350" s="93">
        <v>1.3479E-2</v>
      </c>
      <c r="AA350" s="93">
        <v>1.9580000000000001E-3</v>
      </c>
      <c r="AB350" s="122"/>
    </row>
    <row r="351" spans="1:28" ht="13.5" customHeight="1">
      <c r="A351" s="122"/>
      <c r="B351">
        <v>520030677</v>
      </c>
      <c r="C351">
        <v>46013</v>
      </c>
      <c r="D351" t="s">
        <v>2753</v>
      </c>
      <c r="G351" t="s">
        <v>2754</v>
      </c>
      <c r="H351">
        <v>100280023</v>
      </c>
      <c r="I351" t="s">
        <v>310</v>
      </c>
      <c r="J351" t="s">
        <v>1022</v>
      </c>
      <c r="L351" t="s">
        <v>203</v>
      </c>
      <c r="O351" t="s">
        <v>222</v>
      </c>
      <c r="P351" t="s">
        <v>335</v>
      </c>
      <c r="Q351" s="96">
        <v>43501</v>
      </c>
      <c r="R351" t="s">
        <v>1218</v>
      </c>
      <c r="S351" t="s">
        <v>888</v>
      </c>
      <c r="T351" t="s">
        <v>892</v>
      </c>
      <c r="U351" s="96">
        <v>46112</v>
      </c>
      <c r="V351" s="94">
        <v>2.9780000000000002</v>
      </c>
      <c r="W351" s="94">
        <v>520.60150999999996</v>
      </c>
      <c r="X351" s="94">
        <v>1550.3512900000001</v>
      </c>
      <c r="Y351" s="93">
        <v>6.3E-5</v>
      </c>
      <c r="Z351" s="93">
        <v>2.2681E-2</v>
      </c>
      <c r="AA351" s="93">
        <v>3.2950000000000002E-3</v>
      </c>
      <c r="AB351" s="122"/>
    </row>
    <row r="352" spans="1:28" ht="13.5" customHeight="1">
      <c r="A352" s="122"/>
      <c r="B352">
        <v>520030677</v>
      </c>
      <c r="C352">
        <v>46013</v>
      </c>
      <c r="D352" t="s">
        <v>2669</v>
      </c>
      <c r="G352" t="s">
        <v>2670</v>
      </c>
      <c r="H352">
        <v>100301472</v>
      </c>
      <c r="I352" t="s">
        <v>310</v>
      </c>
      <c r="J352" t="s">
        <v>1021</v>
      </c>
      <c r="L352" t="s">
        <v>203</v>
      </c>
      <c r="O352" t="s">
        <v>291</v>
      </c>
      <c r="P352" t="s">
        <v>335</v>
      </c>
      <c r="Q352" s="96">
        <v>44265</v>
      </c>
      <c r="R352" t="s">
        <v>1223</v>
      </c>
      <c r="S352" t="s">
        <v>888</v>
      </c>
      <c r="T352" t="s">
        <v>892</v>
      </c>
      <c r="U352" s="96">
        <v>46112</v>
      </c>
      <c r="V352" s="94">
        <v>3.3944999999999999</v>
      </c>
      <c r="W352" s="94">
        <v>331.73919000000001</v>
      </c>
      <c r="X352" s="94">
        <v>1126.08869</v>
      </c>
      <c r="Y352" s="93">
        <v>2.0000000000000002E-5</v>
      </c>
      <c r="Z352" s="93">
        <v>1.6473999999999999E-2</v>
      </c>
      <c r="AA352" s="93">
        <v>2.3930000000000002E-3</v>
      </c>
      <c r="AB352" s="122"/>
    </row>
    <row r="353" spans="1:28" ht="13.5" customHeight="1">
      <c r="A353" s="122"/>
      <c r="B353">
        <v>520030677</v>
      </c>
      <c r="C353">
        <v>46013</v>
      </c>
      <c r="D353" t="s">
        <v>2741</v>
      </c>
      <c r="G353" t="s">
        <v>2742</v>
      </c>
      <c r="H353">
        <v>100302462</v>
      </c>
      <c r="I353" t="s">
        <v>310</v>
      </c>
      <c r="J353" t="s">
        <v>1025</v>
      </c>
      <c r="L353" t="s">
        <v>203</v>
      </c>
      <c r="O353" t="s">
        <v>222</v>
      </c>
      <c r="P353" t="s">
        <v>335</v>
      </c>
      <c r="Q353" s="96">
        <v>44270</v>
      </c>
      <c r="R353" t="s">
        <v>1218</v>
      </c>
      <c r="S353" t="s">
        <v>888</v>
      </c>
      <c r="T353" t="s">
        <v>892</v>
      </c>
      <c r="U353" s="96">
        <v>46112</v>
      </c>
      <c r="V353" s="94">
        <v>2.9780000000000002</v>
      </c>
      <c r="W353" s="94">
        <v>481.52699000000001</v>
      </c>
      <c r="X353" s="94">
        <v>1433.98738</v>
      </c>
      <c r="Y353" s="93">
        <v>6.3100000000000005E-4</v>
      </c>
      <c r="Z353" s="93">
        <v>2.0978E-2</v>
      </c>
      <c r="AA353" s="93">
        <v>3.0469999999999998E-3</v>
      </c>
      <c r="AB353" s="122"/>
    </row>
    <row r="354" spans="1:28" ht="13.5" customHeight="1">
      <c r="A354" s="122"/>
      <c r="B354">
        <v>520030677</v>
      </c>
      <c r="C354">
        <v>46013</v>
      </c>
      <c r="D354" t="s">
        <v>2749</v>
      </c>
      <c r="G354" t="s">
        <v>2750</v>
      </c>
      <c r="H354">
        <v>100500743</v>
      </c>
      <c r="I354" t="s">
        <v>310</v>
      </c>
      <c r="J354" t="s">
        <v>1021</v>
      </c>
      <c r="L354" t="s">
        <v>203</v>
      </c>
      <c r="O354" t="s">
        <v>222</v>
      </c>
      <c r="P354" t="s">
        <v>335</v>
      </c>
      <c r="Q354" s="96">
        <v>44504</v>
      </c>
      <c r="R354" t="s">
        <v>1218</v>
      </c>
      <c r="S354" t="s">
        <v>888</v>
      </c>
      <c r="T354" t="s">
        <v>892</v>
      </c>
      <c r="U354" s="96">
        <v>46112</v>
      </c>
      <c r="V354" s="94">
        <v>2.9780000000000002</v>
      </c>
      <c r="W354" s="94">
        <v>239.06455</v>
      </c>
      <c r="X354" s="94">
        <v>711.93424000000005</v>
      </c>
      <c r="Y354" s="93">
        <v>8.3999999999999995E-5</v>
      </c>
      <c r="Z354" s="93">
        <v>1.0415000000000001E-2</v>
      </c>
      <c r="AA354" s="93">
        <v>1.513E-3</v>
      </c>
      <c r="AB354" s="122"/>
    </row>
    <row r="355" spans="1:28" ht="13.5" customHeight="1">
      <c r="A355" s="122"/>
      <c r="B355">
        <v>520030677</v>
      </c>
      <c r="C355">
        <v>46013</v>
      </c>
      <c r="D355" t="s">
        <v>2769</v>
      </c>
      <c r="G355" t="s">
        <v>2770</v>
      </c>
      <c r="H355">
        <v>100250018</v>
      </c>
      <c r="I355" t="s">
        <v>310</v>
      </c>
      <c r="J355" t="s">
        <v>1025</v>
      </c>
      <c r="L355" t="s">
        <v>203</v>
      </c>
      <c r="O355" t="s">
        <v>222</v>
      </c>
      <c r="P355" t="s">
        <v>335</v>
      </c>
      <c r="Q355" s="96">
        <v>41911</v>
      </c>
      <c r="R355" t="s">
        <v>1218</v>
      </c>
      <c r="S355" t="s">
        <v>888</v>
      </c>
      <c r="T355" t="s">
        <v>892</v>
      </c>
      <c r="U355" s="96">
        <v>46112</v>
      </c>
      <c r="V355" s="94">
        <v>2.9780000000000002</v>
      </c>
      <c r="W355" s="94">
        <v>142.55389</v>
      </c>
      <c r="X355" s="94">
        <v>424.52548999999999</v>
      </c>
      <c r="Y355" s="93">
        <v>3.4580000000000001E-3</v>
      </c>
      <c r="Z355" s="93">
        <v>6.2100000000000002E-3</v>
      </c>
      <c r="AA355" s="93">
        <v>9.0200000000000002E-4</v>
      </c>
      <c r="AB355" s="122"/>
    </row>
    <row r="356" spans="1:28" ht="13.5" customHeight="1">
      <c r="A356" s="122"/>
      <c r="B356">
        <v>520030677</v>
      </c>
      <c r="C356">
        <v>46013</v>
      </c>
      <c r="D356" t="s">
        <v>2743</v>
      </c>
      <c r="G356" t="s">
        <v>2744</v>
      </c>
      <c r="H356">
        <v>102303450</v>
      </c>
      <c r="I356" t="s">
        <v>310</v>
      </c>
      <c r="J356" t="s">
        <v>1022</v>
      </c>
      <c r="L356" t="s">
        <v>203</v>
      </c>
      <c r="O356" t="s">
        <v>222</v>
      </c>
      <c r="P356" t="s">
        <v>335</v>
      </c>
      <c r="Q356" s="96">
        <v>45146</v>
      </c>
      <c r="R356" t="s">
        <v>1218</v>
      </c>
      <c r="S356" t="s">
        <v>888</v>
      </c>
      <c r="T356" t="s">
        <v>892</v>
      </c>
      <c r="U356" s="96">
        <v>46112</v>
      </c>
      <c r="V356" s="94">
        <v>2.9780000000000002</v>
      </c>
      <c r="W356" s="94">
        <v>182.65131</v>
      </c>
      <c r="X356" s="94">
        <v>543.93561</v>
      </c>
      <c r="Y356" s="93">
        <v>1.0000000000000001E-5</v>
      </c>
      <c r="Z356" s="93">
        <v>7.9570000000000005E-3</v>
      </c>
      <c r="AA356" s="93">
        <v>1.1559999999999999E-3</v>
      </c>
      <c r="AB356" s="122"/>
    </row>
    <row r="357" spans="1:28" ht="13.5" customHeight="1">
      <c r="A357" s="122"/>
      <c r="B357">
        <v>520030677</v>
      </c>
      <c r="C357">
        <v>46013</v>
      </c>
      <c r="D357" t="s">
        <v>2751</v>
      </c>
      <c r="G357" t="s">
        <v>2755</v>
      </c>
      <c r="H357">
        <v>100290014</v>
      </c>
      <c r="I357" t="s">
        <v>310</v>
      </c>
      <c r="J357" t="s">
        <v>1021</v>
      </c>
      <c r="L357" t="s">
        <v>203</v>
      </c>
      <c r="O357" t="s">
        <v>291</v>
      </c>
      <c r="P357" t="s">
        <v>335</v>
      </c>
      <c r="Q357" s="96">
        <v>43843</v>
      </c>
      <c r="R357" t="s">
        <v>1223</v>
      </c>
      <c r="S357" t="s">
        <v>888</v>
      </c>
      <c r="T357" t="s">
        <v>892</v>
      </c>
      <c r="U357" s="96">
        <v>46112</v>
      </c>
      <c r="V357" s="94">
        <v>3.3944999999999999</v>
      </c>
      <c r="W357" s="94">
        <v>283.42964000000001</v>
      </c>
      <c r="X357" s="94">
        <v>962.1019</v>
      </c>
      <c r="Y357" s="93">
        <v>6.2000000000000003E-5</v>
      </c>
      <c r="Z357" s="93">
        <v>1.4075000000000001E-2</v>
      </c>
      <c r="AA357" s="93">
        <v>2.0439999999999998E-3</v>
      </c>
      <c r="AB357" s="122"/>
    </row>
    <row r="358" spans="1:28" ht="13.5" customHeight="1">
      <c r="A358" s="122"/>
      <c r="B358">
        <v>520030677</v>
      </c>
      <c r="C358">
        <v>46013</v>
      </c>
      <c r="D358" t="s">
        <v>2747</v>
      </c>
      <c r="G358" t="s">
        <v>2748</v>
      </c>
      <c r="H358">
        <v>10046019</v>
      </c>
      <c r="I358" t="s">
        <v>310</v>
      </c>
      <c r="J358" t="s">
        <v>1021</v>
      </c>
      <c r="L358" t="s">
        <v>203</v>
      </c>
      <c r="O358" t="s">
        <v>222</v>
      </c>
      <c r="P358" t="s">
        <v>335</v>
      </c>
      <c r="Q358" s="96">
        <v>43920</v>
      </c>
      <c r="R358" t="s">
        <v>1218</v>
      </c>
      <c r="S358" t="s">
        <v>888</v>
      </c>
      <c r="T358" t="s">
        <v>892</v>
      </c>
      <c r="U358" s="96">
        <v>46112</v>
      </c>
      <c r="V358" s="94">
        <v>2.9780000000000002</v>
      </c>
      <c r="W358" s="94">
        <v>476.44623999999999</v>
      </c>
      <c r="X358" s="94">
        <v>1418.85691</v>
      </c>
      <c r="Y358" s="93">
        <v>4.6999999999999997E-5</v>
      </c>
      <c r="Z358" s="93">
        <v>2.0757000000000001E-2</v>
      </c>
      <c r="AA358" s="93">
        <v>3.0149999999999999E-3</v>
      </c>
      <c r="AB358" s="122"/>
    </row>
    <row r="359" spans="1:28" ht="13.5" customHeight="1">
      <c r="A359" s="122"/>
      <c r="B359">
        <v>520030677</v>
      </c>
      <c r="C359">
        <v>46013</v>
      </c>
      <c r="D359" t="s">
        <v>2760</v>
      </c>
      <c r="G359" t="s">
        <v>2761</v>
      </c>
      <c r="H359">
        <v>100500172</v>
      </c>
      <c r="I359" t="s">
        <v>310</v>
      </c>
      <c r="J359" t="s">
        <v>1021</v>
      </c>
      <c r="L359" t="s">
        <v>203</v>
      </c>
      <c r="O359" t="s">
        <v>222</v>
      </c>
      <c r="P359" t="s">
        <v>335</v>
      </c>
      <c r="Q359" s="96">
        <v>44200</v>
      </c>
      <c r="R359" t="s">
        <v>1218</v>
      </c>
      <c r="S359" t="s">
        <v>888</v>
      </c>
      <c r="T359" t="s">
        <v>892</v>
      </c>
      <c r="U359" s="96">
        <v>46112</v>
      </c>
      <c r="V359" s="94">
        <v>2.9780000000000002</v>
      </c>
      <c r="W359" s="94">
        <v>356.71222999999998</v>
      </c>
      <c r="X359" s="94">
        <v>1062.2890299999999</v>
      </c>
      <c r="Y359" s="93">
        <v>1.4E-5</v>
      </c>
      <c r="Z359" s="93">
        <v>1.5540999999999999E-2</v>
      </c>
      <c r="AA359" s="93">
        <v>2.2569999999999999E-3</v>
      </c>
      <c r="AB359" s="122"/>
    </row>
    <row r="360" spans="1:28" ht="13.5" customHeight="1">
      <c r="A360" s="122"/>
      <c r="B360">
        <v>520030677</v>
      </c>
      <c r="C360">
        <v>9456</v>
      </c>
      <c r="D360" t="s">
        <v>2636</v>
      </c>
      <c r="G360" t="s">
        <v>2640</v>
      </c>
      <c r="H360">
        <v>200101343</v>
      </c>
      <c r="I360" t="s">
        <v>310</v>
      </c>
      <c r="J360" t="s">
        <v>1024</v>
      </c>
      <c r="L360" t="s">
        <v>202</v>
      </c>
      <c r="O360" t="s">
        <v>222</v>
      </c>
      <c r="P360" t="s">
        <v>335</v>
      </c>
      <c r="Q360" s="96">
        <v>45999</v>
      </c>
      <c r="R360" t="s">
        <v>1218</v>
      </c>
      <c r="S360" t="s">
        <v>888</v>
      </c>
      <c r="T360" t="s">
        <v>892</v>
      </c>
      <c r="U360" s="96"/>
      <c r="V360" s="94">
        <v>2.9780000000000002</v>
      </c>
      <c r="W360" s="94">
        <v>77.262</v>
      </c>
      <c r="X360" s="94">
        <v>230.08624</v>
      </c>
      <c r="Y360" s="93">
        <v>3.8630000000000001E-3</v>
      </c>
      <c r="Z360" s="93">
        <v>0.81534200000000001</v>
      </c>
      <c r="AA360" s="93">
        <v>5.1699999999999999E-4</v>
      </c>
      <c r="AB360" s="122"/>
    </row>
    <row r="361" spans="1:28" ht="13.5" customHeight="1">
      <c r="A361" s="122"/>
      <c r="B361">
        <v>520030677</v>
      </c>
      <c r="C361">
        <v>9456</v>
      </c>
      <c r="D361" t="s">
        <v>2632</v>
      </c>
      <c r="G361" t="s">
        <v>2633</v>
      </c>
      <c r="H361">
        <v>100302454</v>
      </c>
      <c r="I361" t="s">
        <v>310</v>
      </c>
      <c r="J361" t="s">
        <v>1024</v>
      </c>
      <c r="L361" t="s">
        <v>202</v>
      </c>
      <c r="O361" t="s">
        <v>202</v>
      </c>
      <c r="P361" t="s">
        <v>335</v>
      </c>
      <c r="Q361" s="96">
        <v>44595</v>
      </c>
      <c r="R361" t="s">
        <v>1222</v>
      </c>
      <c r="S361" t="s">
        <v>888</v>
      </c>
      <c r="T361" t="s">
        <v>892</v>
      </c>
      <c r="U361" s="96">
        <v>46112</v>
      </c>
      <c r="V361" s="94">
        <v>1</v>
      </c>
      <c r="W361" s="94">
        <v>20.094370000000001</v>
      </c>
      <c r="X361" s="94">
        <v>20.094370000000001</v>
      </c>
      <c r="Y361" s="93">
        <v>4.1E-5</v>
      </c>
      <c r="Z361" s="93">
        <v>7.1207000000000006E-2</v>
      </c>
      <c r="AA361" s="93">
        <v>4.5000000000000003E-5</v>
      </c>
      <c r="AB361" s="122"/>
    </row>
    <row r="362" spans="1:28" ht="13.5" customHeight="1">
      <c r="A362" s="122"/>
      <c r="B362">
        <v>520030677</v>
      </c>
      <c r="C362">
        <v>9456</v>
      </c>
      <c r="D362" t="s">
        <v>2636</v>
      </c>
      <c r="G362" t="s">
        <v>2637</v>
      </c>
      <c r="H362">
        <v>20250544</v>
      </c>
      <c r="I362" t="s">
        <v>310</v>
      </c>
      <c r="J362" t="s">
        <v>1024</v>
      </c>
      <c r="L362" t="s">
        <v>202</v>
      </c>
      <c r="O362" t="s">
        <v>231</v>
      </c>
      <c r="P362" t="s">
        <v>335</v>
      </c>
      <c r="Q362" s="96">
        <v>46021</v>
      </c>
      <c r="R362" t="s">
        <v>1218</v>
      </c>
      <c r="S362" t="s">
        <v>888</v>
      </c>
      <c r="T362" t="s">
        <v>892</v>
      </c>
      <c r="U362" s="96"/>
      <c r="V362" s="94">
        <v>2.9780000000000002</v>
      </c>
      <c r="W362" s="94">
        <v>2.0000000000000002E-5</v>
      </c>
      <c r="X362" s="94">
        <v>6.0000000000000002E-5</v>
      </c>
      <c r="Y362" s="93">
        <v>5.0000000000000001E-3</v>
      </c>
      <c r="Z362" s="93">
        <v>0</v>
      </c>
      <c r="AA362" s="93">
        <v>0</v>
      </c>
      <c r="AB362" s="122"/>
    </row>
    <row r="363" spans="1:28" ht="13.5" customHeight="1">
      <c r="A363" s="122"/>
      <c r="B363">
        <v>520030677</v>
      </c>
      <c r="C363">
        <v>9456</v>
      </c>
      <c r="D363" t="s">
        <v>2634</v>
      </c>
      <c r="G363" t="s">
        <v>2635</v>
      </c>
      <c r="H363">
        <v>100900125</v>
      </c>
      <c r="I363" t="s">
        <v>310</v>
      </c>
      <c r="J363" t="s">
        <v>1024</v>
      </c>
      <c r="L363" t="s">
        <v>202</v>
      </c>
      <c r="O363" t="s">
        <v>202</v>
      </c>
      <c r="P363" t="s">
        <v>335</v>
      </c>
      <c r="Q363" s="96">
        <v>44574</v>
      </c>
      <c r="R363" t="s">
        <v>1222</v>
      </c>
      <c r="S363" t="s">
        <v>888</v>
      </c>
      <c r="T363" t="s">
        <v>892</v>
      </c>
      <c r="U363" s="96">
        <v>46112</v>
      </c>
      <c r="V363" s="94">
        <v>1</v>
      </c>
      <c r="W363" s="94">
        <v>32.01502</v>
      </c>
      <c r="X363" s="94">
        <v>32.01502</v>
      </c>
      <c r="Y363" s="93">
        <v>2.63E-4</v>
      </c>
      <c r="Z363" s="93">
        <v>0.11344899999999999</v>
      </c>
      <c r="AA363" s="93">
        <v>7.2000000000000002E-5</v>
      </c>
      <c r="AB363" s="122"/>
    </row>
    <row r="364" spans="1:28" ht="13.5" customHeight="1">
      <c r="A364" s="122"/>
      <c r="B364">
        <v>520030677</v>
      </c>
      <c r="C364">
        <v>9636</v>
      </c>
      <c r="D364" t="s">
        <v>2632</v>
      </c>
      <c r="G364" t="s">
        <v>2633</v>
      </c>
      <c r="H364">
        <v>100302454</v>
      </c>
      <c r="I364" t="s">
        <v>310</v>
      </c>
      <c r="J364" t="s">
        <v>1024</v>
      </c>
      <c r="L364" t="s">
        <v>202</v>
      </c>
      <c r="O364" t="s">
        <v>202</v>
      </c>
      <c r="P364" t="s">
        <v>335</v>
      </c>
      <c r="Q364" s="96">
        <v>44595</v>
      </c>
      <c r="R364" t="s">
        <v>1222</v>
      </c>
      <c r="S364" t="s">
        <v>888</v>
      </c>
      <c r="T364" t="s">
        <v>892</v>
      </c>
      <c r="U364" s="96">
        <v>46112</v>
      </c>
      <c r="V364" s="94">
        <v>1</v>
      </c>
      <c r="W364" s="94">
        <v>423.41743000000002</v>
      </c>
      <c r="X364" s="94">
        <v>423.41743000000002</v>
      </c>
      <c r="Y364" s="93">
        <v>8.7000000000000001E-4</v>
      </c>
      <c r="Z364" s="93">
        <v>1.0107E-2</v>
      </c>
      <c r="AA364" s="93">
        <v>1.204E-3</v>
      </c>
      <c r="AB364" s="122"/>
    </row>
    <row r="365" spans="1:28" ht="13.5" customHeight="1">
      <c r="A365" s="122"/>
      <c r="B365">
        <v>520030677</v>
      </c>
      <c r="C365">
        <v>9636</v>
      </c>
      <c r="D365" t="s">
        <v>2630</v>
      </c>
      <c r="G365" t="s">
        <v>2631</v>
      </c>
      <c r="H365">
        <v>10040178</v>
      </c>
      <c r="I365" t="s">
        <v>310</v>
      </c>
      <c r="J365" t="s">
        <v>1023</v>
      </c>
      <c r="L365" t="s">
        <v>202</v>
      </c>
      <c r="O365" t="s">
        <v>202</v>
      </c>
      <c r="P365" t="s">
        <v>335</v>
      </c>
      <c r="Q365" s="96">
        <v>43920</v>
      </c>
      <c r="R365" t="s">
        <v>1222</v>
      </c>
      <c r="S365" t="s">
        <v>888</v>
      </c>
      <c r="T365" t="s">
        <v>892</v>
      </c>
      <c r="U365" s="96">
        <v>46173</v>
      </c>
      <c r="V365" s="94">
        <v>1</v>
      </c>
      <c r="W365" s="94">
        <v>1083.2190700000001</v>
      </c>
      <c r="X365" s="94">
        <v>1083.2190700000001</v>
      </c>
      <c r="Y365" s="93">
        <v>4.3600000000000003E-4</v>
      </c>
      <c r="Z365" s="93">
        <v>2.5857999999999999E-2</v>
      </c>
      <c r="AA365" s="93">
        <v>3.081E-3</v>
      </c>
      <c r="AB365" s="122"/>
    </row>
    <row r="366" spans="1:28" ht="13.5" customHeight="1">
      <c r="A366" s="122"/>
      <c r="B366">
        <v>520030677</v>
      </c>
      <c r="C366">
        <v>9636</v>
      </c>
      <c r="D366" t="s">
        <v>2680</v>
      </c>
      <c r="G366" t="s">
        <v>2681</v>
      </c>
      <c r="H366">
        <v>100310044</v>
      </c>
      <c r="I366" t="s">
        <v>310</v>
      </c>
      <c r="J366" t="s">
        <v>1022</v>
      </c>
      <c r="L366" t="s">
        <v>202</v>
      </c>
      <c r="O366" t="s">
        <v>202</v>
      </c>
      <c r="P366" t="s">
        <v>335</v>
      </c>
      <c r="Q366" s="96">
        <v>43776</v>
      </c>
      <c r="R366" t="s">
        <v>1222</v>
      </c>
      <c r="S366" t="s">
        <v>888</v>
      </c>
      <c r="T366" t="s">
        <v>892</v>
      </c>
      <c r="U366" s="96">
        <v>46022</v>
      </c>
      <c r="V366" s="94">
        <v>1</v>
      </c>
      <c r="W366" s="94">
        <v>903.59351000000004</v>
      </c>
      <c r="X366" s="94">
        <v>903.59351000000004</v>
      </c>
      <c r="Y366" s="93">
        <v>3.3319999999999999E-3</v>
      </c>
      <c r="Z366" s="93">
        <v>2.1569999999999999E-2</v>
      </c>
      <c r="AA366" s="93">
        <v>2.5699999999999998E-3</v>
      </c>
      <c r="AB366" s="122"/>
    </row>
    <row r="367" spans="1:28" ht="13.5" customHeight="1">
      <c r="A367" s="122"/>
      <c r="B367">
        <v>520030677</v>
      </c>
      <c r="C367">
        <v>9636</v>
      </c>
      <c r="D367" t="s">
        <v>2634</v>
      </c>
      <c r="G367" t="s">
        <v>2635</v>
      </c>
      <c r="H367">
        <v>100900125</v>
      </c>
      <c r="I367" t="s">
        <v>310</v>
      </c>
      <c r="J367" t="s">
        <v>1024</v>
      </c>
      <c r="L367" t="s">
        <v>202</v>
      </c>
      <c r="O367" t="s">
        <v>202</v>
      </c>
      <c r="P367" t="s">
        <v>335</v>
      </c>
      <c r="Q367" s="96">
        <v>44574</v>
      </c>
      <c r="R367" t="s">
        <v>1222</v>
      </c>
      <c r="S367" t="s">
        <v>888</v>
      </c>
      <c r="T367" t="s">
        <v>892</v>
      </c>
      <c r="U367" s="96">
        <v>46112</v>
      </c>
      <c r="V367" s="94">
        <v>1</v>
      </c>
      <c r="W367" s="94">
        <v>695.60198000000003</v>
      </c>
      <c r="X367" s="94">
        <v>695.60198000000003</v>
      </c>
      <c r="Y367" s="93">
        <v>5.7349999999999996E-3</v>
      </c>
      <c r="Z367" s="93">
        <v>1.6605000000000002E-2</v>
      </c>
      <c r="AA367" s="93">
        <v>1.9780000000000002E-3</v>
      </c>
      <c r="AB367" s="122"/>
    </row>
    <row r="368" spans="1:28" ht="13.5" customHeight="1">
      <c r="A368" s="122"/>
      <c r="B368">
        <v>520030677</v>
      </c>
      <c r="C368">
        <v>9636</v>
      </c>
      <c r="D368" t="s">
        <v>2690</v>
      </c>
      <c r="G368" t="s">
        <v>2691</v>
      </c>
      <c r="H368">
        <v>10030153</v>
      </c>
      <c r="I368" t="s">
        <v>310</v>
      </c>
      <c r="J368" t="s">
        <v>1025</v>
      </c>
      <c r="L368" t="s">
        <v>202</v>
      </c>
      <c r="O368" t="s">
        <v>202</v>
      </c>
      <c r="P368" t="s">
        <v>335</v>
      </c>
      <c r="Q368" s="96">
        <v>44133</v>
      </c>
      <c r="R368" t="s">
        <v>1222</v>
      </c>
      <c r="S368" t="s">
        <v>888</v>
      </c>
      <c r="T368" t="s">
        <v>892</v>
      </c>
      <c r="U368" s="96">
        <v>46053</v>
      </c>
      <c r="V368" s="94">
        <v>1</v>
      </c>
      <c r="W368" s="94">
        <v>44.33802</v>
      </c>
      <c r="X368" s="94">
        <v>44.33802</v>
      </c>
      <c r="Y368" s="93">
        <v>5.1700000000000001E-3</v>
      </c>
      <c r="Z368" s="93">
        <v>1.0579999999999999E-3</v>
      </c>
      <c r="AA368" s="93">
        <v>1.26E-4</v>
      </c>
      <c r="AB368" s="122"/>
    </row>
    <row r="369" spans="1:28" ht="13.5" customHeight="1">
      <c r="A369" s="122"/>
      <c r="B369">
        <v>520030677</v>
      </c>
      <c r="C369">
        <v>9636</v>
      </c>
      <c r="D369" t="s">
        <v>2655</v>
      </c>
      <c r="G369" t="s">
        <v>2656</v>
      </c>
      <c r="H369">
        <v>101303451</v>
      </c>
      <c r="I369" t="s">
        <v>310</v>
      </c>
      <c r="J369" t="s">
        <v>1021</v>
      </c>
      <c r="L369" t="s">
        <v>202</v>
      </c>
      <c r="O369" t="s">
        <v>202</v>
      </c>
      <c r="P369" t="s">
        <v>335</v>
      </c>
      <c r="Q369" s="96">
        <v>44634</v>
      </c>
      <c r="R369" t="s">
        <v>1218</v>
      </c>
      <c r="S369" t="s">
        <v>888</v>
      </c>
      <c r="T369" t="s">
        <v>892</v>
      </c>
      <c r="U369" s="96">
        <v>46112</v>
      </c>
      <c r="V369" s="94">
        <v>2.9780000000000002</v>
      </c>
      <c r="W369" s="94">
        <v>145.96842000000001</v>
      </c>
      <c r="X369" s="94">
        <v>434.69394999999997</v>
      </c>
      <c r="Y369" s="93">
        <v>4.2290000000000001E-3</v>
      </c>
      <c r="Z369" s="93">
        <v>1.0376E-2</v>
      </c>
      <c r="AA369" s="93">
        <v>1.2359999999999999E-3</v>
      </c>
      <c r="AB369" s="122"/>
    </row>
    <row r="370" spans="1:28" ht="13.5" customHeight="1">
      <c r="A370" s="122"/>
      <c r="B370">
        <v>520030677</v>
      </c>
      <c r="C370">
        <v>9636</v>
      </c>
      <c r="D370" t="s">
        <v>2717</v>
      </c>
      <c r="G370" t="s">
        <v>2718</v>
      </c>
      <c r="H370">
        <v>100501857</v>
      </c>
      <c r="I370" t="s">
        <v>310</v>
      </c>
      <c r="J370" t="s">
        <v>1026</v>
      </c>
      <c r="L370" t="s">
        <v>202</v>
      </c>
      <c r="O370" t="s">
        <v>202</v>
      </c>
      <c r="P370" t="s">
        <v>335</v>
      </c>
      <c r="Q370" s="96">
        <v>44269</v>
      </c>
      <c r="R370" t="s">
        <v>1222</v>
      </c>
      <c r="S370" t="s">
        <v>888</v>
      </c>
      <c r="T370" t="s">
        <v>892</v>
      </c>
      <c r="U370" s="96">
        <v>45930</v>
      </c>
      <c r="V370" s="94">
        <v>1</v>
      </c>
      <c r="W370" s="94">
        <v>210.12550999999999</v>
      </c>
      <c r="X370" s="94">
        <v>210.12550999999999</v>
      </c>
      <c r="Y370" s="93">
        <v>9.9909999999999999E-3</v>
      </c>
      <c r="Z370" s="93">
        <v>5.0159999999999996E-3</v>
      </c>
      <c r="AA370" s="93">
        <v>5.9699999999999998E-4</v>
      </c>
      <c r="AB370" s="122"/>
    </row>
    <row r="371" spans="1:28" ht="13.5" customHeight="1">
      <c r="A371" s="122"/>
      <c r="B371">
        <v>520030677</v>
      </c>
      <c r="C371">
        <v>9636</v>
      </c>
      <c r="D371" t="s">
        <v>2630</v>
      </c>
      <c r="G371" t="s">
        <v>2631</v>
      </c>
      <c r="H371">
        <v>10030062</v>
      </c>
      <c r="I371" t="s">
        <v>310</v>
      </c>
      <c r="J371" t="s">
        <v>1023</v>
      </c>
      <c r="L371" t="s">
        <v>202</v>
      </c>
      <c r="O371" t="s">
        <v>202</v>
      </c>
      <c r="P371" t="s">
        <v>335</v>
      </c>
      <c r="Q371" s="96">
        <v>43920</v>
      </c>
      <c r="R371" t="s">
        <v>1222</v>
      </c>
      <c r="S371" t="s">
        <v>888</v>
      </c>
      <c r="T371" t="s">
        <v>892</v>
      </c>
      <c r="U371" s="96">
        <v>46173</v>
      </c>
      <c r="V371" s="94">
        <v>1</v>
      </c>
      <c r="W371" s="94">
        <v>907.96744999999999</v>
      </c>
      <c r="X371" s="94">
        <v>907.96744999999999</v>
      </c>
      <c r="Y371" s="93">
        <v>3.6200000000000002E-4</v>
      </c>
      <c r="Z371" s="93">
        <v>2.1673999999999999E-2</v>
      </c>
      <c r="AA371" s="93">
        <v>2.5829999999999998E-3</v>
      </c>
      <c r="AB371" s="122"/>
    </row>
    <row r="372" spans="1:28" ht="13.5" customHeight="1">
      <c r="A372" s="122"/>
      <c r="B372">
        <v>520030677</v>
      </c>
      <c r="C372">
        <v>9636</v>
      </c>
      <c r="D372" t="s">
        <v>2684</v>
      </c>
      <c r="G372" t="s">
        <v>2731</v>
      </c>
      <c r="H372">
        <v>100280155</v>
      </c>
      <c r="I372" t="s">
        <v>310</v>
      </c>
      <c r="J372" t="s">
        <v>1022</v>
      </c>
      <c r="L372" t="s">
        <v>202</v>
      </c>
      <c r="O372" t="s">
        <v>202</v>
      </c>
      <c r="P372" t="s">
        <v>335</v>
      </c>
      <c r="Q372" s="96">
        <v>43523</v>
      </c>
      <c r="R372" t="s">
        <v>1222</v>
      </c>
      <c r="S372" t="s">
        <v>888</v>
      </c>
      <c r="T372" t="s">
        <v>892</v>
      </c>
      <c r="U372" s="96">
        <v>46022</v>
      </c>
      <c r="V372" s="94">
        <v>1</v>
      </c>
      <c r="W372" s="94">
        <v>1438.83827</v>
      </c>
      <c r="X372" s="94">
        <v>1438.83827</v>
      </c>
      <c r="Y372" s="93">
        <v>2.49E-3</v>
      </c>
      <c r="Z372" s="93">
        <v>3.4347000000000003E-2</v>
      </c>
      <c r="AA372" s="93">
        <v>4.0930000000000003E-3</v>
      </c>
      <c r="AB372" s="122"/>
    </row>
    <row r="373" spans="1:28" ht="13.5" customHeight="1">
      <c r="A373" s="122"/>
      <c r="B373">
        <v>520030677</v>
      </c>
      <c r="C373">
        <v>9636</v>
      </c>
      <c r="D373" t="s">
        <v>2719</v>
      </c>
      <c r="G373" t="s">
        <v>2720</v>
      </c>
      <c r="H373">
        <v>100280031</v>
      </c>
      <c r="I373" t="s">
        <v>310</v>
      </c>
      <c r="J373" t="s">
        <v>1022</v>
      </c>
      <c r="L373" t="s">
        <v>202</v>
      </c>
      <c r="O373" t="s">
        <v>202</v>
      </c>
      <c r="P373" t="s">
        <v>335</v>
      </c>
      <c r="Q373" s="96">
        <v>43396</v>
      </c>
      <c r="R373" t="s">
        <v>1222</v>
      </c>
      <c r="S373" t="s">
        <v>888</v>
      </c>
      <c r="T373" t="s">
        <v>892</v>
      </c>
      <c r="U373" s="96">
        <v>46112</v>
      </c>
      <c r="V373" s="94">
        <v>1</v>
      </c>
      <c r="W373" s="94">
        <v>185.49542</v>
      </c>
      <c r="X373" s="94">
        <v>185.49542</v>
      </c>
      <c r="Y373" s="93">
        <v>1.7340000000000001E-3</v>
      </c>
      <c r="Z373" s="93">
        <v>4.4279999999999996E-3</v>
      </c>
      <c r="AA373" s="93">
        <v>5.2700000000000002E-4</v>
      </c>
      <c r="AB373" s="122"/>
    </row>
    <row r="374" spans="1:28" ht="13.5" customHeight="1">
      <c r="A374" s="122"/>
      <c r="B374">
        <v>520030677</v>
      </c>
      <c r="C374">
        <v>9636</v>
      </c>
      <c r="D374" t="s">
        <v>2684</v>
      </c>
      <c r="G374" t="s">
        <v>2713</v>
      </c>
      <c r="H374">
        <v>10040053</v>
      </c>
      <c r="I374" t="s">
        <v>310</v>
      </c>
      <c r="J374" t="s">
        <v>1022</v>
      </c>
      <c r="L374" t="s">
        <v>202</v>
      </c>
      <c r="O374" t="s">
        <v>202</v>
      </c>
      <c r="P374" t="s">
        <v>335</v>
      </c>
      <c r="Q374" s="96">
        <v>43913</v>
      </c>
      <c r="R374" t="s">
        <v>1222</v>
      </c>
      <c r="S374" t="s">
        <v>888</v>
      </c>
      <c r="T374" t="s">
        <v>892</v>
      </c>
      <c r="U374" s="96">
        <v>46022</v>
      </c>
      <c r="V374" s="94">
        <v>1</v>
      </c>
      <c r="W374" s="94">
        <v>1327.5944999999999</v>
      </c>
      <c r="X374" s="94">
        <v>1327.5944999999999</v>
      </c>
      <c r="Y374" s="93">
        <v>3.4480000000000001E-3</v>
      </c>
      <c r="Z374" s="93">
        <v>3.1690999999999997E-2</v>
      </c>
      <c r="AA374" s="93">
        <v>3.7759999999999998E-3</v>
      </c>
      <c r="AB374" s="122"/>
    </row>
    <row r="375" spans="1:28" ht="13.5" customHeight="1">
      <c r="A375" s="122"/>
      <c r="B375">
        <v>520030677</v>
      </c>
      <c r="C375">
        <v>9636</v>
      </c>
      <c r="D375" t="s">
        <v>2641</v>
      </c>
      <c r="G375" t="s">
        <v>2642</v>
      </c>
      <c r="H375">
        <v>100500354</v>
      </c>
      <c r="I375" t="s">
        <v>310</v>
      </c>
      <c r="J375" t="s">
        <v>1024</v>
      </c>
      <c r="L375" t="s">
        <v>202</v>
      </c>
      <c r="O375" t="s">
        <v>202</v>
      </c>
      <c r="P375" t="s">
        <v>335</v>
      </c>
      <c r="Q375" s="96">
        <v>44083</v>
      </c>
      <c r="R375" t="s">
        <v>1222</v>
      </c>
      <c r="S375" t="s">
        <v>888</v>
      </c>
      <c r="T375" t="s">
        <v>892</v>
      </c>
      <c r="U375" s="96">
        <v>46112</v>
      </c>
      <c r="V375" s="94">
        <v>1</v>
      </c>
      <c r="W375" s="94">
        <v>211.62361000000001</v>
      </c>
      <c r="X375" s="94">
        <v>211.62361000000001</v>
      </c>
      <c r="Y375" s="93">
        <v>5.0100000000000003E-4</v>
      </c>
      <c r="Z375" s="93">
        <v>5.0509999999999999E-3</v>
      </c>
      <c r="AA375" s="93">
        <v>6.02E-4</v>
      </c>
      <c r="AB375" s="122"/>
    </row>
    <row r="376" spans="1:28" ht="13.5" customHeight="1">
      <c r="A376" s="122"/>
      <c r="B376">
        <v>520030677</v>
      </c>
      <c r="C376">
        <v>9636</v>
      </c>
      <c r="G376" t="s">
        <v>2736</v>
      </c>
      <c r="H376">
        <v>100260090</v>
      </c>
      <c r="I376" t="s">
        <v>310</v>
      </c>
      <c r="J376" t="s">
        <v>1026</v>
      </c>
      <c r="L376" t="s">
        <v>202</v>
      </c>
      <c r="O376" t="s">
        <v>202</v>
      </c>
      <c r="P376" t="s">
        <v>335</v>
      </c>
      <c r="Q376" s="96">
        <v>43076</v>
      </c>
      <c r="R376" t="s">
        <v>1222</v>
      </c>
      <c r="S376" t="s">
        <v>888</v>
      </c>
      <c r="T376" t="s">
        <v>892</v>
      </c>
      <c r="U376" s="96">
        <v>46173</v>
      </c>
      <c r="V376" s="94">
        <v>1</v>
      </c>
      <c r="W376" s="94">
        <v>61.73498</v>
      </c>
      <c r="X376" s="94">
        <v>61.73498</v>
      </c>
      <c r="Y376" s="93">
        <v>6.3999999999999997E-5</v>
      </c>
      <c r="Z376" s="93">
        <v>1.4729999999999999E-3</v>
      </c>
      <c r="AA376" s="93">
        <v>1.75E-4</v>
      </c>
      <c r="AB376" s="122"/>
    </row>
    <row r="377" spans="1:28" ht="13.5" customHeight="1">
      <c r="A377" s="122"/>
      <c r="B377">
        <v>520030677</v>
      </c>
      <c r="C377">
        <v>9636</v>
      </c>
      <c r="D377" t="s">
        <v>2734</v>
      </c>
      <c r="G377" t="s">
        <v>2735</v>
      </c>
      <c r="H377">
        <v>100505320</v>
      </c>
      <c r="I377" t="s">
        <v>310</v>
      </c>
      <c r="J377" t="s">
        <v>1024</v>
      </c>
      <c r="L377" t="s">
        <v>202</v>
      </c>
      <c r="O377" t="s">
        <v>202</v>
      </c>
      <c r="P377" t="s">
        <v>335</v>
      </c>
      <c r="Q377" s="96">
        <v>45048</v>
      </c>
      <c r="R377" t="s">
        <v>1222</v>
      </c>
      <c r="S377" t="s">
        <v>888</v>
      </c>
      <c r="T377" t="s">
        <v>892</v>
      </c>
      <c r="U377" s="96">
        <v>46112</v>
      </c>
      <c r="V377" s="94">
        <v>1</v>
      </c>
      <c r="W377" s="94">
        <v>484.39026000000001</v>
      </c>
      <c r="X377" s="94">
        <v>484.39026000000001</v>
      </c>
      <c r="Y377" s="93">
        <v>2.7599999999999999E-4</v>
      </c>
      <c r="Z377" s="93">
        <v>1.1563E-2</v>
      </c>
      <c r="AA377" s="93">
        <v>1.3780000000000001E-3</v>
      </c>
      <c r="AB377" s="122"/>
    </row>
    <row r="378" spans="1:28" ht="13.5" customHeight="1">
      <c r="A378" s="122"/>
      <c r="B378">
        <v>520030677</v>
      </c>
      <c r="C378">
        <v>9636</v>
      </c>
      <c r="D378" t="s">
        <v>2723</v>
      </c>
      <c r="G378" t="s">
        <v>2724</v>
      </c>
      <c r="H378">
        <v>101201127</v>
      </c>
      <c r="I378" t="s">
        <v>310</v>
      </c>
      <c r="J378" t="s">
        <v>1025</v>
      </c>
      <c r="L378" t="s">
        <v>202</v>
      </c>
      <c r="O378" t="s">
        <v>202</v>
      </c>
      <c r="P378" t="s">
        <v>335</v>
      </c>
      <c r="Q378" s="96">
        <v>45250</v>
      </c>
      <c r="R378" t="s">
        <v>1222</v>
      </c>
      <c r="S378" t="s">
        <v>888</v>
      </c>
      <c r="T378" t="s">
        <v>892</v>
      </c>
      <c r="U378" s="96">
        <v>46112</v>
      </c>
      <c r="V378" s="94">
        <v>1</v>
      </c>
      <c r="W378" s="94">
        <v>303.59822000000003</v>
      </c>
      <c r="X378" s="94">
        <v>303.59822000000003</v>
      </c>
      <c r="Y378" s="93">
        <v>5.1599999999999997E-4</v>
      </c>
      <c r="Z378" s="93">
        <v>7.247E-3</v>
      </c>
      <c r="AA378" s="93">
        <v>8.6300000000000005E-4</v>
      </c>
      <c r="AB378" s="122"/>
    </row>
    <row r="379" spans="1:28" ht="13.5" customHeight="1">
      <c r="A379" s="122"/>
      <c r="B379">
        <v>520030677</v>
      </c>
      <c r="C379">
        <v>9636</v>
      </c>
      <c r="D379" t="s">
        <v>2651</v>
      </c>
      <c r="G379" t="s">
        <v>2652</v>
      </c>
      <c r="H379">
        <v>100201755</v>
      </c>
      <c r="I379" t="s">
        <v>310</v>
      </c>
      <c r="J379" t="s">
        <v>1021</v>
      </c>
      <c r="L379" t="s">
        <v>202</v>
      </c>
      <c r="O379" t="s">
        <v>202</v>
      </c>
      <c r="P379" t="s">
        <v>335</v>
      </c>
      <c r="Q379" s="96">
        <v>44431</v>
      </c>
      <c r="R379" t="s">
        <v>1218</v>
      </c>
      <c r="S379" t="s">
        <v>888</v>
      </c>
      <c r="T379" t="s">
        <v>892</v>
      </c>
      <c r="U379" s="96">
        <v>46112</v>
      </c>
      <c r="V379" s="94">
        <v>2.9780000000000002</v>
      </c>
      <c r="W379" s="94">
        <v>303.57044000000002</v>
      </c>
      <c r="X379" s="94">
        <v>904.03276000000005</v>
      </c>
      <c r="Y379" s="93">
        <v>1.9719999999999998E-3</v>
      </c>
      <c r="Z379" s="93">
        <v>2.1579999999999998E-2</v>
      </c>
      <c r="AA379" s="93">
        <v>2.5709999999999999E-3</v>
      </c>
      <c r="AB379" s="122"/>
    </row>
    <row r="380" spans="1:28" ht="13.5" customHeight="1">
      <c r="A380" s="122"/>
      <c r="B380">
        <v>520030677</v>
      </c>
      <c r="C380">
        <v>9636</v>
      </c>
      <c r="D380" t="s">
        <v>2703</v>
      </c>
      <c r="G380" t="s">
        <v>2704</v>
      </c>
      <c r="H380">
        <v>101202315</v>
      </c>
      <c r="I380" t="s">
        <v>310</v>
      </c>
      <c r="J380" t="s">
        <v>1023</v>
      </c>
      <c r="L380" t="s">
        <v>202</v>
      </c>
      <c r="O380" t="s">
        <v>202</v>
      </c>
      <c r="P380" t="s">
        <v>335</v>
      </c>
      <c r="Q380" s="96">
        <v>45344</v>
      </c>
      <c r="R380" t="s">
        <v>1218</v>
      </c>
      <c r="S380" t="s">
        <v>888</v>
      </c>
      <c r="T380" t="s">
        <v>892</v>
      </c>
      <c r="U380" s="96">
        <v>46112</v>
      </c>
      <c r="V380" s="94">
        <v>2.9780000000000002</v>
      </c>
      <c r="W380" s="94">
        <v>96.994950000000003</v>
      </c>
      <c r="X380" s="94">
        <v>288.85095000000001</v>
      </c>
      <c r="Y380" s="93">
        <v>8.2799999999999996E-4</v>
      </c>
      <c r="Z380" s="93">
        <v>6.8950000000000001E-3</v>
      </c>
      <c r="AA380" s="93">
        <v>8.2100000000000001E-4</v>
      </c>
      <c r="AB380" s="122"/>
    </row>
    <row r="381" spans="1:28" ht="13.5" customHeight="1">
      <c r="A381" s="122"/>
      <c r="B381">
        <v>520030677</v>
      </c>
      <c r="C381">
        <v>9636</v>
      </c>
      <c r="D381" t="s">
        <v>2659</v>
      </c>
      <c r="G381" t="s">
        <v>2660</v>
      </c>
      <c r="H381">
        <v>100402122</v>
      </c>
      <c r="I381" t="s">
        <v>310</v>
      </c>
      <c r="J381" t="s">
        <v>1025</v>
      </c>
      <c r="L381" t="s">
        <v>202</v>
      </c>
      <c r="O381" t="s">
        <v>202</v>
      </c>
      <c r="P381" t="s">
        <v>335</v>
      </c>
      <c r="Q381" s="96">
        <v>44720</v>
      </c>
      <c r="R381" t="s">
        <v>1222</v>
      </c>
      <c r="S381" t="s">
        <v>888</v>
      </c>
      <c r="T381" t="s">
        <v>892</v>
      </c>
      <c r="U381" s="96">
        <v>46112</v>
      </c>
      <c r="V381" s="94">
        <v>1</v>
      </c>
      <c r="W381" s="94">
        <v>937.59500000000003</v>
      </c>
      <c r="X381" s="94">
        <v>937.59500000000003</v>
      </c>
      <c r="Y381" s="93">
        <v>4.9399999999999997E-4</v>
      </c>
      <c r="Z381" s="93">
        <v>2.2381000000000002E-2</v>
      </c>
      <c r="AA381" s="93">
        <v>2.6670000000000001E-3</v>
      </c>
      <c r="AB381" s="122"/>
    </row>
    <row r="382" spans="1:28" ht="13.5" customHeight="1">
      <c r="A382" s="122"/>
      <c r="B382">
        <v>520030677</v>
      </c>
      <c r="C382">
        <v>9636</v>
      </c>
      <c r="D382" t="s">
        <v>2649</v>
      </c>
      <c r="G382" t="s">
        <v>2650</v>
      </c>
      <c r="H382">
        <v>100601871</v>
      </c>
      <c r="I382" t="s">
        <v>310</v>
      </c>
      <c r="J382" t="s">
        <v>1021</v>
      </c>
      <c r="L382" t="s">
        <v>202</v>
      </c>
      <c r="O382" t="s">
        <v>202</v>
      </c>
      <c r="P382" t="s">
        <v>335</v>
      </c>
      <c r="Q382" s="96">
        <v>45217</v>
      </c>
      <c r="R382" t="s">
        <v>1218</v>
      </c>
      <c r="S382" t="s">
        <v>888</v>
      </c>
      <c r="T382" t="s">
        <v>892</v>
      </c>
      <c r="U382" s="96">
        <v>46112</v>
      </c>
      <c r="V382" s="94">
        <v>2.9780000000000002</v>
      </c>
      <c r="W382" s="94">
        <v>149.71216999999999</v>
      </c>
      <c r="X382" s="94">
        <v>445.84285</v>
      </c>
      <c r="Y382" s="93">
        <v>2.41E-4</v>
      </c>
      <c r="Z382" s="93">
        <v>1.0642E-2</v>
      </c>
      <c r="AA382" s="93">
        <v>1.268E-3</v>
      </c>
      <c r="AB382" s="122"/>
    </row>
    <row r="383" spans="1:28" ht="13.5" customHeight="1">
      <c r="A383" s="122"/>
      <c r="B383">
        <v>520030677</v>
      </c>
      <c r="C383">
        <v>9636</v>
      </c>
      <c r="D383" t="s">
        <v>2653</v>
      </c>
      <c r="G383" t="s">
        <v>2654</v>
      </c>
      <c r="H383">
        <v>100500537</v>
      </c>
      <c r="I383" t="s">
        <v>310</v>
      </c>
      <c r="J383" t="s">
        <v>1021</v>
      </c>
      <c r="L383" t="s">
        <v>202</v>
      </c>
      <c r="O383" t="s">
        <v>202</v>
      </c>
      <c r="P383" t="s">
        <v>335</v>
      </c>
      <c r="Q383" s="96">
        <v>44634</v>
      </c>
      <c r="R383" t="s">
        <v>1218</v>
      </c>
      <c r="S383" t="s">
        <v>888</v>
      </c>
      <c r="T383" t="s">
        <v>892</v>
      </c>
      <c r="U383" s="96">
        <v>46112</v>
      </c>
      <c r="V383" s="94">
        <v>2.9780000000000002</v>
      </c>
      <c r="W383" s="94">
        <v>173.83851999999999</v>
      </c>
      <c r="X383" s="94">
        <v>517.69110999999998</v>
      </c>
      <c r="Y383" s="93">
        <v>1.194E-3</v>
      </c>
      <c r="Z383" s="93">
        <v>1.2357999999999999E-2</v>
      </c>
      <c r="AA383" s="93">
        <v>1.472E-3</v>
      </c>
      <c r="AB383" s="122"/>
    </row>
    <row r="384" spans="1:28" ht="13.5" customHeight="1">
      <c r="A384" s="122"/>
      <c r="B384">
        <v>520030677</v>
      </c>
      <c r="C384">
        <v>9636</v>
      </c>
      <c r="D384" t="s">
        <v>2657</v>
      </c>
      <c r="G384" t="s">
        <v>2658</v>
      </c>
      <c r="H384">
        <v>10030047</v>
      </c>
      <c r="I384" t="s">
        <v>310</v>
      </c>
      <c r="J384" t="s">
        <v>1023</v>
      </c>
      <c r="L384" t="s">
        <v>202</v>
      </c>
      <c r="O384" t="s">
        <v>202</v>
      </c>
      <c r="P384" t="s">
        <v>335</v>
      </c>
      <c r="Q384" s="96">
        <v>43643</v>
      </c>
      <c r="R384" t="s">
        <v>1222</v>
      </c>
      <c r="S384" t="s">
        <v>888</v>
      </c>
      <c r="T384" t="s">
        <v>892</v>
      </c>
      <c r="U384" s="96">
        <v>46173</v>
      </c>
      <c r="V384" s="94">
        <v>1</v>
      </c>
      <c r="W384" s="94">
        <v>784.33255999999994</v>
      </c>
      <c r="X384" s="94">
        <v>784.33255999999994</v>
      </c>
      <c r="Y384" s="93">
        <v>6.7500000000000004E-4</v>
      </c>
      <c r="Z384" s="93">
        <v>1.8723E-2</v>
      </c>
      <c r="AA384" s="93">
        <v>2.2309999999999999E-3</v>
      </c>
      <c r="AB384" s="122"/>
    </row>
    <row r="385" spans="1:28" ht="13.5" customHeight="1">
      <c r="A385" s="122"/>
      <c r="B385">
        <v>520030677</v>
      </c>
      <c r="C385">
        <v>9636</v>
      </c>
      <c r="D385" t="s">
        <v>2737</v>
      </c>
      <c r="G385" t="s">
        <v>2738</v>
      </c>
      <c r="H385">
        <v>100320050</v>
      </c>
      <c r="I385" t="s">
        <v>310</v>
      </c>
      <c r="J385" t="s">
        <v>1021</v>
      </c>
      <c r="L385" t="s">
        <v>202</v>
      </c>
      <c r="O385" t="s">
        <v>202</v>
      </c>
      <c r="P385" t="s">
        <v>335</v>
      </c>
      <c r="Q385" s="96">
        <v>43927</v>
      </c>
      <c r="R385" t="s">
        <v>1218</v>
      </c>
      <c r="S385" t="s">
        <v>888</v>
      </c>
      <c r="T385" t="s">
        <v>892</v>
      </c>
      <c r="U385" s="96">
        <v>46112</v>
      </c>
      <c r="V385" s="94">
        <v>2.9780000000000002</v>
      </c>
      <c r="W385" s="94">
        <v>339.75905999999998</v>
      </c>
      <c r="X385" s="94">
        <v>1011.80249</v>
      </c>
      <c r="Y385" s="93">
        <v>5.1000000000000004E-4</v>
      </c>
      <c r="Z385" s="93">
        <v>2.4153000000000001E-2</v>
      </c>
      <c r="AA385" s="93">
        <v>2.8779999999999999E-3</v>
      </c>
      <c r="AB385" s="122"/>
    </row>
    <row r="386" spans="1:28" ht="13.5" customHeight="1">
      <c r="A386" s="122"/>
      <c r="B386">
        <v>520030677</v>
      </c>
      <c r="C386">
        <v>9636</v>
      </c>
      <c r="D386" t="s">
        <v>2694</v>
      </c>
      <c r="G386" t="s">
        <v>2695</v>
      </c>
      <c r="H386">
        <v>100280411</v>
      </c>
      <c r="I386" t="s">
        <v>310</v>
      </c>
      <c r="J386" t="s">
        <v>1025</v>
      </c>
      <c r="L386" t="s">
        <v>202</v>
      </c>
      <c r="O386" t="s">
        <v>202</v>
      </c>
      <c r="P386" t="s">
        <v>335</v>
      </c>
      <c r="Q386" s="96">
        <v>43612</v>
      </c>
      <c r="R386" t="s">
        <v>1222</v>
      </c>
      <c r="S386" t="s">
        <v>888</v>
      </c>
      <c r="T386" t="s">
        <v>892</v>
      </c>
      <c r="U386" s="96">
        <v>46112</v>
      </c>
      <c r="V386" s="94">
        <v>1</v>
      </c>
      <c r="W386" s="94">
        <v>669.92958999999996</v>
      </c>
      <c r="X386" s="94">
        <v>669.92958999999996</v>
      </c>
      <c r="Y386" s="93">
        <v>7.54E-4</v>
      </c>
      <c r="Z386" s="93">
        <v>1.5991999999999999E-2</v>
      </c>
      <c r="AA386" s="93">
        <v>1.905E-3</v>
      </c>
      <c r="AB386" s="122"/>
    </row>
    <row r="387" spans="1:28" ht="13.5" customHeight="1">
      <c r="A387" s="122"/>
      <c r="B387">
        <v>520030677</v>
      </c>
      <c r="C387">
        <v>9636</v>
      </c>
      <c r="D387" t="s">
        <v>2684</v>
      </c>
      <c r="G387" t="s">
        <v>2685</v>
      </c>
      <c r="H387">
        <v>2601169</v>
      </c>
      <c r="I387" t="s">
        <v>310</v>
      </c>
      <c r="J387" t="s">
        <v>1022</v>
      </c>
      <c r="L387" t="s">
        <v>202</v>
      </c>
      <c r="O387" t="s">
        <v>202</v>
      </c>
      <c r="P387" t="s">
        <v>335</v>
      </c>
      <c r="Q387" s="96">
        <v>43076</v>
      </c>
      <c r="R387" t="s">
        <v>1222</v>
      </c>
      <c r="S387" t="s">
        <v>888</v>
      </c>
      <c r="T387" t="s">
        <v>892</v>
      </c>
      <c r="U387" s="96">
        <v>46022</v>
      </c>
      <c r="V387" s="94">
        <v>1</v>
      </c>
      <c r="W387" s="94">
        <v>545.90332999999998</v>
      </c>
      <c r="X387" s="94">
        <v>545.90332999999998</v>
      </c>
      <c r="Y387" s="93">
        <v>5.6599999999999999E-4</v>
      </c>
      <c r="Z387" s="93">
        <v>1.3030999999999999E-2</v>
      </c>
      <c r="AA387" s="93">
        <v>1.5529999999999999E-3</v>
      </c>
      <c r="AB387" s="122"/>
    </row>
    <row r="388" spans="1:28" ht="13.5" customHeight="1">
      <c r="A388" s="122"/>
      <c r="B388">
        <v>520030677</v>
      </c>
      <c r="C388">
        <v>9636</v>
      </c>
      <c r="D388" t="s">
        <v>2692</v>
      </c>
      <c r="G388" t="s">
        <v>2693</v>
      </c>
      <c r="H388">
        <v>10070050</v>
      </c>
      <c r="I388" t="s">
        <v>310</v>
      </c>
      <c r="J388" t="s">
        <v>1021</v>
      </c>
      <c r="L388" t="s">
        <v>202</v>
      </c>
      <c r="O388" t="s">
        <v>202</v>
      </c>
      <c r="P388" t="s">
        <v>335</v>
      </c>
      <c r="Q388" s="96">
        <v>44354</v>
      </c>
      <c r="R388" t="s">
        <v>1218</v>
      </c>
      <c r="S388" t="s">
        <v>888</v>
      </c>
      <c r="T388" t="s">
        <v>892</v>
      </c>
      <c r="U388" s="96">
        <v>46112</v>
      </c>
      <c r="V388" s="94">
        <v>2.9780000000000002</v>
      </c>
      <c r="W388" s="94">
        <v>662.07398000000001</v>
      </c>
      <c r="X388" s="94">
        <v>1971.6563000000001</v>
      </c>
      <c r="Y388" s="93">
        <v>7.2900000000000005E-4</v>
      </c>
      <c r="Z388" s="93">
        <v>4.7065999999999997E-2</v>
      </c>
      <c r="AA388" s="93">
        <v>5.6090000000000003E-3</v>
      </c>
      <c r="AB388" s="122"/>
    </row>
    <row r="389" spans="1:28" ht="13.5" customHeight="1">
      <c r="A389" s="122"/>
      <c r="B389">
        <v>520030677</v>
      </c>
      <c r="C389">
        <v>9636</v>
      </c>
      <c r="D389" t="s">
        <v>2725</v>
      </c>
      <c r="G389" t="s">
        <v>2726</v>
      </c>
      <c r="H389">
        <v>100280346</v>
      </c>
      <c r="I389" t="s">
        <v>310</v>
      </c>
      <c r="J389" t="s">
        <v>1021</v>
      </c>
      <c r="L389" t="s">
        <v>202</v>
      </c>
      <c r="O389" t="s">
        <v>202</v>
      </c>
      <c r="P389" t="s">
        <v>335</v>
      </c>
      <c r="Q389" s="96">
        <v>43572</v>
      </c>
      <c r="R389" t="s">
        <v>1218</v>
      </c>
      <c r="S389" t="s">
        <v>888</v>
      </c>
      <c r="T389" t="s">
        <v>892</v>
      </c>
      <c r="U389" s="96">
        <v>46112</v>
      </c>
      <c r="V389" s="94">
        <v>2.9780000000000002</v>
      </c>
      <c r="W389" s="94">
        <v>245.15625</v>
      </c>
      <c r="X389" s="94">
        <v>730.07529999999997</v>
      </c>
      <c r="Y389" s="93">
        <v>1.083E-3</v>
      </c>
      <c r="Z389" s="93">
        <v>1.7427999999999999E-2</v>
      </c>
      <c r="AA389" s="93">
        <v>2.0760000000000002E-3</v>
      </c>
      <c r="AB389" s="122"/>
    </row>
    <row r="390" spans="1:28" ht="13.5" customHeight="1">
      <c r="A390" s="122"/>
      <c r="B390">
        <v>520030677</v>
      </c>
      <c r="C390">
        <v>9636</v>
      </c>
      <c r="D390" t="s">
        <v>2690</v>
      </c>
      <c r="G390" t="s">
        <v>2698</v>
      </c>
      <c r="H390">
        <v>100290055</v>
      </c>
      <c r="I390" t="s">
        <v>310</v>
      </c>
      <c r="J390" t="s">
        <v>1025</v>
      </c>
      <c r="L390" t="s">
        <v>202</v>
      </c>
      <c r="O390" t="s">
        <v>202</v>
      </c>
      <c r="P390" t="s">
        <v>335</v>
      </c>
      <c r="Q390" s="96">
        <v>43606</v>
      </c>
      <c r="R390" t="s">
        <v>1222</v>
      </c>
      <c r="S390" t="s">
        <v>888</v>
      </c>
      <c r="T390" t="s">
        <v>892</v>
      </c>
      <c r="U390" s="96">
        <v>46112</v>
      </c>
      <c r="V390" s="94">
        <v>1</v>
      </c>
      <c r="W390" s="94">
        <v>484.48367000000002</v>
      </c>
      <c r="X390" s="94">
        <v>484.48367000000002</v>
      </c>
      <c r="Y390" s="93">
        <v>7.3499999999999998E-4</v>
      </c>
      <c r="Z390" s="93">
        <v>1.1565000000000001E-2</v>
      </c>
      <c r="AA390" s="93">
        <v>1.3780000000000001E-3</v>
      </c>
      <c r="AB390" s="122"/>
    </row>
    <row r="391" spans="1:28" ht="13.5" customHeight="1">
      <c r="A391" s="122"/>
      <c r="B391">
        <v>520030677</v>
      </c>
      <c r="C391">
        <v>9636</v>
      </c>
      <c r="D391" t="s">
        <v>2729</v>
      </c>
      <c r="G391" t="s">
        <v>2730</v>
      </c>
      <c r="H391">
        <v>10040210</v>
      </c>
      <c r="I391" t="s">
        <v>310</v>
      </c>
      <c r="J391" t="s">
        <v>1021</v>
      </c>
      <c r="L391" t="s">
        <v>202</v>
      </c>
      <c r="O391" t="s">
        <v>202</v>
      </c>
      <c r="P391" t="s">
        <v>335</v>
      </c>
      <c r="Q391" s="96">
        <v>44419</v>
      </c>
      <c r="R391" t="s">
        <v>1218</v>
      </c>
      <c r="S391" t="s">
        <v>888</v>
      </c>
      <c r="T391" t="s">
        <v>892</v>
      </c>
      <c r="U391" s="96">
        <v>46112</v>
      </c>
      <c r="V391" s="94">
        <v>2.9780000000000002</v>
      </c>
      <c r="W391" s="94">
        <v>246.57410999999999</v>
      </c>
      <c r="X391" s="94">
        <v>734.29768999999999</v>
      </c>
      <c r="Y391" s="93">
        <v>2.6280000000000001E-3</v>
      </c>
      <c r="Z391" s="93">
        <v>1.7527999999999998E-2</v>
      </c>
      <c r="AA391" s="93">
        <v>2.088E-3</v>
      </c>
      <c r="AB391" s="122"/>
    </row>
    <row r="392" spans="1:28" ht="13.5" customHeight="1">
      <c r="A392" s="122"/>
      <c r="B392">
        <v>520030677</v>
      </c>
      <c r="C392">
        <v>9636</v>
      </c>
      <c r="D392" t="s">
        <v>2745</v>
      </c>
      <c r="G392" t="s">
        <v>2746</v>
      </c>
      <c r="H392">
        <v>10030088</v>
      </c>
      <c r="I392" t="s">
        <v>310</v>
      </c>
      <c r="J392" t="s">
        <v>1022</v>
      </c>
      <c r="L392" t="s">
        <v>203</v>
      </c>
      <c r="O392" t="s">
        <v>222</v>
      </c>
      <c r="P392" t="s">
        <v>335</v>
      </c>
      <c r="Q392" s="96">
        <v>43766</v>
      </c>
      <c r="R392" t="s">
        <v>1218</v>
      </c>
      <c r="S392" t="s">
        <v>888</v>
      </c>
      <c r="T392" t="s">
        <v>892</v>
      </c>
      <c r="U392" s="96">
        <v>46112</v>
      </c>
      <c r="V392" s="94">
        <v>2.9780000000000002</v>
      </c>
      <c r="W392" s="94">
        <v>368.05000999999999</v>
      </c>
      <c r="X392" s="94">
        <v>1096.05294</v>
      </c>
      <c r="Y392" s="93">
        <v>2.8E-5</v>
      </c>
      <c r="Z392" s="93">
        <v>2.6164E-2</v>
      </c>
      <c r="AA392" s="93">
        <v>3.1180000000000001E-3</v>
      </c>
      <c r="AB392" s="122"/>
    </row>
    <row r="393" spans="1:28" ht="13.5" customHeight="1">
      <c r="A393" s="122"/>
      <c r="B393">
        <v>520030677</v>
      </c>
      <c r="C393">
        <v>9636</v>
      </c>
      <c r="D393" t="s">
        <v>2678</v>
      </c>
      <c r="G393" t="s">
        <v>2679</v>
      </c>
      <c r="H393">
        <v>100511351</v>
      </c>
      <c r="I393" t="s">
        <v>310</v>
      </c>
      <c r="J393" t="s">
        <v>1021</v>
      </c>
      <c r="L393" t="s">
        <v>203</v>
      </c>
      <c r="O393" t="s">
        <v>222</v>
      </c>
      <c r="P393" t="s">
        <v>335</v>
      </c>
      <c r="Q393" s="96">
        <v>45013</v>
      </c>
      <c r="R393" t="s">
        <v>1218</v>
      </c>
      <c r="S393" t="s">
        <v>888</v>
      </c>
      <c r="T393" t="s">
        <v>892</v>
      </c>
      <c r="U393" s="96">
        <v>46112</v>
      </c>
      <c r="V393" s="94">
        <v>2.9780000000000002</v>
      </c>
      <c r="W393" s="94">
        <v>198.34023999999999</v>
      </c>
      <c r="X393" s="94">
        <v>590.65722000000005</v>
      </c>
      <c r="Y393" s="93">
        <v>3.8000000000000002E-5</v>
      </c>
      <c r="Z393" s="93">
        <v>1.4099E-2</v>
      </c>
      <c r="AA393" s="93">
        <v>1.6800000000000001E-3</v>
      </c>
      <c r="AB393" s="122"/>
    </row>
    <row r="394" spans="1:28" ht="13.5" customHeight="1">
      <c r="A394" s="122"/>
      <c r="B394">
        <v>520030677</v>
      </c>
      <c r="C394">
        <v>9636</v>
      </c>
      <c r="D394" t="s">
        <v>2676</v>
      </c>
      <c r="G394" t="s">
        <v>2677</v>
      </c>
      <c r="H394">
        <v>100300136</v>
      </c>
      <c r="I394" t="s">
        <v>310</v>
      </c>
      <c r="J394" t="s">
        <v>1021</v>
      </c>
      <c r="L394" t="s">
        <v>203</v>
      </c>
      <c r="O394" t="s">
        <v>222</v>
      </c>
      <c r="P394" t="s">
        <v>335</v>
      </c>
      <c r="Q394" s="96">
        <v>44404</v>
      </c>
      <c r="R394" t="s">
        <v>1218</v>
      </c>
      <c r="S394" t="s">
        <v>888</v>
      </c>
      <c r="T394" t="s">
        <v>892</v>
      </c>
      <c r="U394" s="96">
        <v>46112</v>
      </c>
      <c r="V394" s="94">
        <v>2.9780000000000002</v>
      </c>
      <c r="W394" s="94">
        <v>443.16516000000001</v>
      </c>
      <c r="X394" s="94">
        <v>1319.74586</v>
      </c>
      <c r="Y394" s="93">
        <v>1.3200000000000001E-4</v>
      </c>
      <c r="Z394" s="93">
        <v>3.1503999999999997E-2</v>
      </c>
      <c r="AA394" s="93">
        <v>3.754E-3</v>
      </c>
      <c r="AB394" s="122"/>
    </row>
    <row r="395" spans="1:28" ht="13.5" customHeight="1">
      <c r="A395" s="122"/>
      <c r="B395">
        <v>520030677</v>
      </c>
      <c r="C395">
        <v>9636</v>
      </c>
      <c r="D395" t="s">
        <v>2665</v>
      </c>
      <c r="G395" t="s">
        <v>2666</v>
      </c>
      <c r="H395">
        <v>100200351</v>
      </c>
      <c r="I395" t="s">
        <v>310</v>
      </c>
      <c r="J395" t="s">
        <v>1021</v>
      </c>
      <c r="L395" t="s">
        <v>203</v>
      </c>
      <c r="O395" t="s">
        <v>222</v>
      </c>
      <c r="P395" t="s">
        <v>335</v>
      </c>
      <c r="Q395" s="96">
        <v>45152</v>
      </c>
      <c r="R395" t="s">
        <v>1218</v>
      </c>
      <c r="S395" t="s">
        <v>888</v>
      </c>
      <c r="T395" t="s">
        <v>892</v>
      </c>
      <c r="U395" s="96">
        <v>46112</v>
      </c>
      <c r="V395" s="94">
        <v>2.9780000000000002</v>
      </c>
      <c r="W395" s="94">
        <v>133.77429000000001</v>
      </c>
      <c r="X395" s="94">
        <v>398.37984</v>
      </c>
      <c r="Y395" s="93">
        <v>1.2E-5</v>
      </c>
      <c r="Z395" s="93">
        <v>9.5090000000000001E-3</v>
      </c>
      <c r="AA395" s="93">
        <v>1.1329999999999999E-3</v>
      </c>
      <c r="AB395" s="122"/>
    </row>
    <row r="396" spans="1:28" ht="13.5" customHeight="1">
      <c r="A396" s="122"/>
      <c r="B396">
        <v>520030677</v>
      </c>
      <c r="C396">
        <v>9636</v>
      </c>
      <c r="D396" t="s">
        <v>2741</v>
      </c>
      <c r="G396" t="s">
        <v>2742</v>
      </c>
      <c r="H396">
        <v>100302462</v>
      </c>
      <c r="I396" t="s">
        <v>310</v>
      </c>
      <c r="J396" t="s">
        <v>1025</v>
      </c>
      <c r="L396" t="s">
        <v>203</v>
      </c>
      <c r="O396" t="s">
        <v>222</v>
      </c>
      <c r="P396" t="s">
        <v>335</v>
      </c>
      <c r="Q396" s="96">
        <v>44270</v>
      </c>
      <c r="R396" t="s">
        <v>1218</v>
      </c>
      <c r="S396" t="s">
        <v>888</v>
      </c>
      <c r="T396" t="s">
        <v>892</v>
      </c>
      <c r="U396" s="96">
        <v>46112</v>
      </c>
      <c r="V396" s="94">
        <v>2.9780000000000002</v>
      </c>
      <c r="W396" s="94">
        <v>507.24653000000001</v>
      </c>
      <c r="X396" s="94">
        <v>1510.5801799999999</v>
      </c>
      <c r="Y396" s="93">
        <v>6.6500000000000001E-4</v>
      </c>
      <c r="Z396" s="93">
        <v>3.6059000000000001E-2</v>
      </c>
      <c r="AA396" s="93">
        <v>4.2969999999999996E-3</v>
      </c>
      <c r="AB396" s="122"/>
    </row>
    <row r="397" spans="1:28" ht="13.5" customHeight="1">
      <c r="A397" s="122"/>
      <c r="B397">
        <v>520030677</v>
      </c>
      <c r="C397">
        <v>9636</v>
      </c>
      <c r="D397" t="s">
        <v>2771</v>
      </c>
      <c r="G397" t="s">
        <v>2772</v>
      </c>
      <c r="H397">
        <v>10230258</v>
      </c>
      <c r="I397" t="s">
        <v>310</v>
      </c>
      <c r="J397" t="s">
        <v>1021</v>
      </c>
      <c r="L397" t="s">
        <v>203</v>
      </c>
      <c r="O397" t="s">
        <v>222</v>
      </c>
      <c r="P397" t="s">
        <v>335</v>
      </c>
      <c r="Q397" s="96">
        <v>45323</v>
      </c>
      <c r="R397" t="s">
        <v>1218</v>
      </c>
      <c r="S397" t="s">
        <v>888</v>
      </c>
      <c r="T397" t="s">
        <v>892</v>
      </c>
      <c r="U397" s="96">
        <v>46112</v>
      </c>
      <c r="V397" s="94">
        <v>2.9780000000000002</v>
      </c>
      <c r="W397" s="94">
        <v>161.57974999999999</v>
      </c>
      <c r="X397" s="94">
        <v>481.18450000000001</v>
      </c>
      <c r="Y397" s="93">
        <v>1.1E-5</v>
      </c>
      <c r="Z397" s="93">
        <v>1.1486E-2</v>
      </c>
      <c r="AA397" s="93">
        <v>1.3680000000000001E-3</v>
      </c>
      <c r="AB397" s="122"/>
    </row>
    <row r="398" spans="1:28" ht="13.5" customHeight="1">
      <c r="A398" s="122"/>
      <c r="B398">
        <v>520030677</v>
      </c>
      <c r="C398">
        <v>9636</v>
      </c>
      <c r="D398" t="s">
        <v>2760</v>
      </c>
      <c r="G398" t="s">
        <v>2761</v>
      </c>
      <c r="H398">
        <v>100500172</v>
      </c>
      <c r="I398" t="s">
        <v>310</v>
      </c>
      <c r="J398" t="s">
        <v>1021</v>
      </c>
      <c r="L398" t="s">
        <v>203</v>
      </c>
      <c r="O398" t="s">
        <v>222</v>
      </c>
      <c r="P398" t="s">
        <v>335</v>
      </c>
      <c r="Q398" s="96">
        <v>44200</v>
      </c>
      <c r="R398" t="s">
        <v>1218</v>
      </c>
      <c r="S398" t="s">
        <v>888</v>
      </c>
      <c r="T398" t="s">
        <v>892</v>
      </c>
      <c r="U398" s="96">
        <v>46112</v>
      </c>
      <c r="V398" s="94">
        <v>2.9780000000000002</v>
      </c>
      <c r="W398" s="94">
        <v>349.08098000000001</v>
      </c>
      <c r="X398" s="94">
        <v>1039.5631699999999</v>
      </c>
      <c r="Y398" s="93">
        <v>1.2999999999999999E-5</v>
      </c>
      <c r="Z398" s="93">
        <v>2.4815E-2</v>
      </c>
      <c r="AA398" s="93">
        <v>2.957E-3</v>
      </c>
      <c r="AB398" s="122"/>
    </row>
    <row r="399" spans="1:28" ht="13.5" customHeight="1">
      <c r="A399" s="122"/>
      <c r="B399">
        <v>520030677</v>
      </c>
      <c r="C399">
        <v>9636</v>
      </c>
      <c r="D399" t="s">
        <v>2751</v>
      </c>
      <c r="G399" t="s">
        <v>2755</v>
      </c>
      <c r="H399">
        <v>100290014</v>
      </c>
      <c r="I399" t="s">
        <v>310</v>
      </c>
      <c r="J399" t="s">
        <v>1021</v>
      </c>
      <c r="L399" t="s">
        <v>203</v>
      </c>
      <c r="O399" t="s">
        <v>291</v>
      </c>
      <c r="P399" t="s">
        <v>335</v>
      </c>
      <c r="Q399" s="96">
        <v>43843</v>
      </c>
      <c r="R399" t="s">
        <v>1223</v>
      </c>
      <c r="S399" t="s">
        <v>888</v>
      </c>
      <c r="T399" t="s">
        <v>892</v>
      </c>
      <c r="U399" s="96">
        <v>46112</v>
      </c>
      <c r="V399" s="94">
        <v>3.3944999999999999</v>
      </c>
      <c r="W399" s="94">
        <v>165.76107999999999</v>
      </c>
      <c r="X399" s="94">
        <v>562.67597999999998</v>
      </c>
      <c r="Y399" s="93">
        <v>3.6000000000000001E-5</v>
      </c>
      <c r="Z399" s="93">
        <v>1.3431E-2</v>
      </c>
      <c r="AA399" s="93">
        <v>1.6000000000000001E-3</v>
      </c>
      <c r="AB399" s="122"/>
    </row>
    <row r="400" spans="1:28" ht="13.5" customHeight="1">
      <c r="A400" s="122"/>
      <c r="B400">
        <v>520030677</v>
      </c>
      <c r="C400">
        <v>9636</v>
      </c>
      <c r="D400" t="s">
        <v>2751</v>
      </c>
      <c r="G400" t="s">
        <v>2752</v>
      </c>
      <c r="H400">
        <v>10050151</v>
      </c>
      <c r="I400" t="s">
        <v>310</v>
      </c>
      <c r="J400" t="s">
        <v>1021</v>
      </c>
      <c r="L400" t="s">
        <v>203</v>
      </c>
      <c r="O400" t="s">
        <v>222</v>
      </c>
      <c r="P400" t="s">
        <v>335</v>
      </c>
      <c r="Q400" s="96">
        <v>44683</v>
      </c>
      <c r="R400" t="s">
        <v>1218</v>
      </c>
      <c r="S400" t="s">
        <v>888</v>
      </c>
      <c r="T400" t="s">
        <v>892</v>
      </c>
      <c r="U400" s="96">
        <v>46112</v>
      </c>
      <c r="V400" s="94">
        <v>2.9780000000000002</v>
      </c>
      <c r="W400" s="94">
        <v>329.56477999999998</v>
      </c>
      <c r="X400" s="94">
        <v>981.44389999999999</v>
      </c>
      <c r="Y400" s="93">
        <v>1.2999999999999999E-5</v>
      </c>
      <c r="Z400" s="93">
        <v>2.3428000000000001E-2</v>
      </c>
      <c r="AA400" s="93">
        <v>2.7920000000000002E-3</v>
      </c>
      <c r="AB400" s="122"/>
    </row>
    <row r="401" spans="1:28" ht="13.5" customHeight="1">
      <c r="A401" s="122"/>
      <c r="B401">
        <v>520030677</v>
      </c>
      <c r="C401">
        <v>9636</v>
      </c>
      <c r="D401" t="s">
        <v>2753</v>
      </c>
      <c r="G401" t="s">
        <v>2754</v>
      </c>
      <c r="H401">
        <v>100280023</v>
      </c>
      <c r="I401" t="s">
        <v>310</v>
      </c>
      <c r="J401" t="s">
        <v>1022</v>
      </c>
      <c r="L401" t="s">
        <v>203</v>
      </c>
      <c r="O401" t="s">
        <v>222</v>
      </c>
      <c r="P401" t="s">
        <v>335</v>
      </c>
      <c r="Q401" s="96">
        <v>43501</v>
      </c>
      <c r="R401" t="s">
        <v>1218</v>
      </c>
      <c r="S401" t="s">
        <v>888</v>
      </c>
      <c r="T401" t="s">
        <v>892</v>
      </c>
      <c r="U401" s="96">
        <v>46112</v>
      </c>
      <c r="V401" s="94">
        <v>2.9780000000000002</v>
      </c>
      <c r="W401" s="94">
        <v>227.12289999999999</v>
      </c>
      <c r="X401" s="94">
        <v>676.37201000000005</v>
      </c>
      <c r="Y401" s="93">
        <v>2.6999999999999999E-5</v>
      </c>
      <c r="Z401" s="93">
        <v>1.6146000000000001E-2</v>
      </c>
      <c r="AA401" s="93">
        <v>1.9239999999999999E-3</v>
      </c>
      <c r="AB401" s="122"/>
    </row>
    <row r="402" spans="1:28" ht="13.5" customHeight="1">
      <c r="A402" s="122"/>
      <c r="B402">
        <v>520030677</v>
      </c>
      <c r="C402">
        <v>9636</v>
      </c>
      <c r="D402" t="s">
        <v>2645</v>
      </c>
      <c r="G402" t="s">
        <v>2646</v>
      </c>
      <c r="H402">
        <v>100270073</v>
      </c>
      <c r="I402" t="s">
        <v>310</v>
      </c>
      <c r="J402" t="s">
        <v>1024</v>
      </c>
      <c r="L402" t="s">
        <v>203</v>
      </c>
      <c r="O402" t="s">
        <v>222</v>
      </c>
      <c r="P402" t="s">
        <v>335</v>
      </c>
      <c r="Q402" s="96">
        <v>44046</v>
      </c>
      <c r="R402" t="s">
        <v>1218</v>
      </c>
      <c r="S402" t="s">
        <v>888</v>
      </c>
      <c r="T402" t="s">
        <v>892</v>
      </c>
      <c r="U402" s="96">
        <v>46112</v>
      </c>
      <c r="V402" s="94">
        <v>2.9780000000000002</v>
      </c>
      <c r="W402" s="94">
        <v>249.41578000000001</v>
      </c>
      <c r="X402" s="94">
        <v>742.76020000000005</v>
      </c>
      <c r="Y402" s="93">
        <v>3.6000000000000001E-5</v>
      </c>
      <c r="Z402" s="93">
        <v>1.7729999999999999E-2</v>
      </c>
      <c r="AA402" s="93">
        <v>2.1129999999999999E-3</v>
      </c>
      <c r="AB402" s="122"/>
    </row>
    <row r="403" spans="1:28" ht="13.5" customHeight="1">
      <c r="A403" s="122"/>
      <c r="B403">
        <v>520030677</v>
      </c>
      <c r="C403">
        <v>9636</v>
      </c>
      <c r="D403" t="s">
        <v>2647</v>
      </c>
      <c r="G403" t="s">
        <v>2648</v>
      </c>
      <c r="H403">
        <v>102202124</v>
      </c>
      <c r="I403" t="s">
        <v>310</v>
      </c>
      <c r="J403" t="s">
        <v>1024</v>
      </c>
      <c r="L403" t="s">
        <v>203</v>
      </c>
      <c r="O403" t="s">
        <v>222</v>
      </c>
      <c r="P403" t="s">
        <v>335</v>
      </c>
      <c r="Q403" s="96">
        <v>45076</v>
      </c>
      <c r="R403" t="s">
        <v>1218</v>
      </c>
      <c r="S403" t="s">
        <v>888</v>
      </c>
      <c r="T403" t="s">
        <v>892</v>
      </c>
      <c r="U403" s="96">
        <v>46022</v>
      </c>
      <c r="V403" s="94">
        <v>2.9780000000000002</v>
      </c>
      <c r="W403" s="94">
        <v>478.36649999999997</v>
      </c>
      <c r="X403" s="94">
        <v>1424.57545</v>
      </c>
      <c r="Y403" s="93">
        <v>7.92E-3</v>
      </c>
      <c r="Z403" s="93">
        <v>3.4006000000000002E-2</v>
      </c>
      <c r="AA403" s="93">
        <v>4.052E-3</v>
      </c>
      <c r="AB403" s="122"/>
    </row>
    <row r="404" spans="1:28" ht="13.5" customHeight="1">
      <c r="A404" s="122"/>
      <c r="B404">
        <v>520030677</v>
      </c>
      <c r="C404">
        <v>9636</v>
      </c>
      <c r="D404" t="s">
        <v>2669</v>
      </c>
      <c r="G404" t="s">
        <v>2670</v>
      </c>
      <c r="H404">
        <v>100301472</v>
      </c>
      <c r="I404" t="s">
        <v>310</v>
      </c>
      <c r="J404" t="s">
        <v>1021</v>
      </c>
      <c r="L404" t="s">
        <v>203</v>
      </c>
      <c r="O404" t="s">
        <v>291</v>
      </c>
      <c r="P404" t="s">
        <v>335</v>
      </c>
      <c r="Q404" s="96">
        <v>44265</v>
      </c>
      <c r="R404" t="s">
        <v>1223</v>
      </c>
      <c r="S404" t="s">
        <v>888</v>
      </c>
      <c r="T404" t="s">
        <v>892</v>
      </c>
      <c r="U404" s="96">
        <v>46112</v>
      </c>
      <c r="V404" s="94">
        <v>3.3944999999999999</v>
      </c>
      <c r="W404" s="94">
        <v>351.56421</v>
      </c>
      <c r="X404" s="94">
        <v>1193.38472</v>
      </c>
      <c r="Y404" s="93">
        <v>2.0999999999999999E-5</v>
      </c>
      <c r="Z404" s="93">
        <v>2.8486999999999998E-2</v>
      </c>
      <c r="AA404" s="93">
        <v>3.3939999999999999E-3</v>
      </c>
      <c r="AB404" s="122"/>
    </row>
    <row r="405" spans="1:28" ht="13.5" customHeight="1">
      <c r="A405" s="122"/>
      <c r="B405">
        <v>520030677</v>
      </c>
      <c r="C405">
        <v>9636</v>
      </c>
      <c r="D405" t="s">
        <v>2669</v>
      </c>
      <c r="G405" t="s">
        <v>2767</v>
      </c>
      <c r="H405">
        <v>100500479</v>
      </c>
      <c r="I405" t="s">
        <v>310</v>
      </c>
      <c r="J405" t="s">
        <v>1022</v>
      </c>
      <c r="L405" t="s">
        <v>203</v>
      </c>
      <c r="O405" t="s">
        <v>291</v>
      </c>
      <c r="P405" t="s">
        <v>335</v>
      </c>
      <c r="Q405" s="96">
        <v>44420</v>
      </c>
      <c r="R405" t="s">
        <v>1223</v>
      </c>
      <c r="S405" t="s">
        <v>888</v>
      </c>
      <c r="T405" t="s">
        <v>892</v>
      </c>
      <c r="U405" s="96">
        <v>46112</v>
      </c>
      <c r="V405" s="94">
        <v>3.3944999999999999</v>
      </c>
      <c r="W405" s="94">
        <v>470.27247</v>
      </c>
      <c r="X405" s="94">
        <v>1596.3398999999999</v>
      </c>
      <c r="Y405" s="93">
        <v>5.1999999999999997E-5</v>
      </c>
      <c r="Z405" s="93">
        <v>3.8107000000000002E-2</v>
      </c>
      <c r="AA405" s="93">
        <v>4.5409999999999999E-3</v>
      </c>
      <c r="AB405" s="122"/>
    </row>
    <row r="406" spans="1:28" ht="13.5" customHeight="1">
      <c r="A406" s="122"/>
      <c r="B406">
        <v>520030677</v>
      </c>
      <c r="C406">
        <v>9636</v>
      </c>
      <c r="D406" t="s">
        <v>2751</v>
      </c>
      <c r="G406" t="s">
        <v>2766</v>
      </c>
      <c r="H406">
        <v>10050136</v>
      </c>
      <c r="I406" t="s">
        <v>310</v>
      </c>
      <c r="J406" t="s">
        <v>1021</v>
      </c>
      <c r="L406" t="s">
        <v>203</v>
      </c>
      <c r="O406" t="s">
        <v>287</v>
      </c>
      <c r="P406" t="s">
        <v>335</v>
      </c>
      <c r="Q406" s="96">
        <v>43942</v>
      </c>
      <c r="R406" t="s">
        <v>1218</v>
      </c>
      <c r="S406" t="s">
        <v>888</v>
      </c>
      <c r="T406" t="s">
        <v>892</v>
      </c>
      <c r="U406" s="96">
        <v>46112</v>
      </c>
      <c r="V406" s="94">
        <v>2.9780000000000002</v>
      </c>
      <c r="W406" s="94">
        <v>350.97228000000001</v>
      </c>
      <c r="X406" s="94">
        <v>1045.19544</v>
      </c>
      <c r="Y406" s="93">
        <v>2.3E-5</v>
      </c>
      <c r="Z406" s="93">
        <v>2.495E-2</v>
      </c>
      <c r="AA406" s="93">
        <v>2.9729999999999999E-3</v>
      </c>
      <c r="AB406" s="122"/>
    </row>
    <row r="407" spans="1:28" ht="13.5" customHeight="1">
      <c r="A407" s="122"/>
      <c r="B407">
        <v>520030677</v>
      </c>
      <c r="C407">
        <v>9636</v>
      </c>
      <c r="D407" t="s">
        <v>2743</v>
      </c>
      <c r="G407" t="s">
        <v>2744</v>
      </c>
      <c r="H407">
        <v>102303450</v>
      </c>
      <c r="I407" t="s">
        <v>310</v>
      </c>
      <c r="J407" t="s">
        <v>1022</v>
      </c>
      <c r="L407" t="s">
        <v>203</v>
      </c>
      <c r="O407" t="s">
        <v>222</v>
      </c>
      <c r="P407" t="s">
        <v>335</v>
      </c>
      <c r="Q407" s="96">
        <v>45146</v>
      </c>
      <c r="R407" t="s">
        <v>1218</v>
      </c>
      <c r="S407" t="s">
        <v>888</v>
      </c>
      <c r="T407" t="s">
        <v>892</v>
      </c>
      <c r="U407" s="96">
        <v>46112</v>
      </c>
      <c r="V407" s="94">
        <v>2.9780000000000002</v>
      </c>
      <c r="W407" s="94">
        <v>167.49275</v>
      </c>
      <c r="X407" s="94">
        <v>498.79342000000003</v>
      </c>
      <c r="Y407" s="93">
        <v>9.0000000000000002E-6</v>
      </c>
      <c r="Z407" s="93">
        <v>1.1906E-2</v>
      </c>
      <c r="AA407" s="93">
        <v>1.418E-3</v>
      </c>
      <c r="AB407" s="122"/>
    </row>
    <row r="408" spans="1:28" ht="13.5" customHeight="1">
      <c r="A408" s="122"/>
      <c r="B408">
        <v>520030677</v>
      </c>
      <c r="C408">
        <v>9636</v>
      </c>
      <c r="D408" t="s">
        <v>2647</v>
      </c>
      <c r="G408" t="s">
        <v>2673</v>
      </c>
      <c r="H408">
        <v>100505353</v>
      </c>
      <c r="I408" t="s">
        <v>310</v>
      </c>
      <c r="J408" t="s">
        <v>1021</v>
      </c>
      <c r="L408" t="s">
        <v>203</v>
      </c>
      <c r="O408" t="s">
        <v>222</v>
      </c>
      <c r="P408" t="s">
        <v>335</v>
      </c>
      <c r="Q408" s="96">
        <v>45029</v>
      </c>
      <c r="R408" t="s">
        <v>1218</v>
      </c>
      <c r="S408" t="s">
        <v>888</v>
      </c>
      <c r="T408" t="s">
        <v>892</v>
      </c>
      <c r="U408" s="96">
        <v>46022</v>
      </c>
      <c r="V408" s="94">
        <v>2.9780000000000002</v>
      </c>
      <c r="W408" s="94">
        <v>205.33869999999999</v>
      </c>
      <c r="X408" s="94">
        <v>611.49864000000002</v>
      </c>
      <c r="Y408" s="93">
        <v>3.0839999999999999E-3</v>
      </c>
      <c r="Z408" s="93">
        <v>1.4597000000000001E-2</v>
      </c>
      <c r="AA408" s="93">
        <v>1.7390000000000001E-3</v>
      </c>
      <c r="AB408" s="122"/>
    </row>
    <row r="409" spans="1:28" ht="13.5" customHeight="1">
      <c r="A409" s="122"/>
      <c r="B409">
        <v>520030677</v>
      </c>
      <c r="C409">
        <v>9636</v>
      </c>
      <c r="D409" t="s">
        <v>2764</v>
      </c>
      <c r="G409" t="s">
        <v>2765</v>
      </c>
      <c r="H409">
        <v>10030013</v>
      </c>
      <c r="I409" t="s">
        <v>310</v>
      </c>
      <c r="J409" t="s">
        <v>1021</v>
      </c>
      <c r="L409" t="s">
        <v>203</v>
      </c>
      <c r="O409" t="s">
        <v>222</v>
      </c>
      <c r="P409" t="s">
        <v>335</v>
      </c>
      <c r="Q409" s="96">
        <v>43740</v>
      </c>
      <c r="R409" t="s">
        <v>1218</v>
      </c>
      <c r="S409" t="s">
        <v>888</v>
      </c>
      <c r="T409" t="s">
        <v>892</v>
      </c>
      <c r="U409" s="96">
        <v>46112</v>
      </c>
      <c r="V409" s="94">
        <v>2.9780000000000002</v>
      </c>
      <c r="W409" s="94">
        <v>311.92376999999999</v>
      </c>
      <c r="X409" s="94">
        <v>928.90899999999999</v>
      </c>
      <c r="Y409" s="93">
        <v>1.9000000000000001E-5</v>
      </c>
      <c r="Z409" s="93">
        <v>2.2173999999999999E-2</v>
      </c>
      <c r="AA409" s="93">
        <v>2.6419999999999998E-3</v>
      </c>
      <c r="AB409" s="122"/>
    </row>
    <row r="410" spans="1:28" ht="13.5" customHeight="1">
      <c r="A410" s="122"/>
      <c r="B410">
        <v>520030677</v>
      </c>
      <c r="C410">
        <v>9636</v>
      </c>
      <c r="D410" t="s">
        <v>2747</v>
      </c>
      <c r="G410" t="s">
        <v>2748</v>
      </c>
      <c r="H410">
        <v>10046019</v>
      </c>
      <c r="I410" t="s">
        <v>310</v>
      </c>
      <c r="J410" t="s">
        <v>1021</v>
      </c>
      <c r="L410" t="s">
        <v>203</v>
      </c>
      <c r="O410" t="s">
        <v>222</v>
      </c>
      <c r="P410" t="s">
        <v>335</v>
      </c>
      <c r="Q410" s="96">
        <v>43920</v>
      </c>
      <c r="R410" t="s">
        <v>1218</v>
      </c>
      <c r="S410" t="s">
        <v>888</v>
      </c>
      <c r="T410" t="s">
        <v>892</v>
      </c>
      <c r="U410" s="96">
        <v>46112</v>
      </c>
      <c r="V410" s="94">
        <v>2.9780000000000002</v>
      </c>
      <c r="W410" s="94">
        <v>390.96618000000001</v>
      </c>
      <c r="X410" s="94">
        <v>1164.29729</v>
      </c>
      <c r="Y410" s="93">
        <v>3.8999999999999999E-5</v>
      </c>
      <c r="Z410" s="93">
        <v>2.7793000000000002E-2</v>
      </c>
      <c r="AA410" s="93">
        <v>3.3119999999999998E-3</v>
      </c>
      <c r="AB410" s="122"/>
    </row>
    <row r="411" spans="1:28" ht="13.5" customHeight="1">
      <c r="A411" s="122"/>
      <c r="B411">
        <v>520030677</v>
      </c>
      <c r="C411">
        <v>9636</v>
      </c>
      <c r="D411" t="s">
        <v>2749</v>
      </c>
      <c r="G411" t="s">
        <v>2750</v>
      </c>
      <c r="H411">
        <v>100500743</v>
      </c>
      <c r="I411" t="s">
        <v>310</v>
      </c>
      <c r="J411" t="s">
        <v>1021</v>
      </c>
      <c r="L411" t="s">
        <v>203</v>
      </c>
      <c r="O411" t="s">
        <v>222</v>
      </c>
      <c r="P411" t="s">
        <v>335</v>
      </c>
      <c r="Q411" s="96">
        <v>44504</v>
      </c>
      <c r="R411" t="s">
        <v>1218</v>
      </c>
      <c r="S411" t="s">
        <v>888</v>
      </c>
      <c r="T411" t="s">
        <v>892</v>
      </c>
      <c r="U411" s="96">
        <v>46112</v>
      </c>
      <c r="V411" s="94">
        <v>2.9780000000000002</v>
      </c>
      <c r="W411" s="94">
        <v>233.95049</v>
      </c>
      <c r="X411" s="94">
        <v>696.70456000000001</v>
      </c>
      <c r="Y411" s="93">
        <v>8.2000000000000001E-5</v>
      </c>
      <c r="Z411" s="93">
        <v>1.6631E-2</v>
      </c>
      <c r="AA411" s="93">
        <v>1.9819999999999998E-3</v>
      </c>
      <c r="AB411" s="122"/>
    </row>
    <row r="412" spans="1:28" ht="13.5" customHeight="1">
      <c r="A412" s="122"/>
      <c r="B412">
        <v>520030677</v>
      </c>
      <c r="C412">
        <v>9636</v>
      </c>
      <c r="D412" t="s">
        <v>2667</v>
      </c>
      <c r="G412" t="s">
        <v>2668</v>
      </c>
      <c r="H412">
        <v>10041135</v>
      </c>
      <c r="I412" t="s">
        <v>310</v>
      </c>
      <c r="J412" t="s">
        <v>1021</v>
      </c>
      <c r="L412" t="s">
        <v>203</v>
      </c>
      <c r="O412" t="s">
        <v>222</v>
      </c>
      <c r="P412" t="s">
        <v>335</v>
      </c>
      <c r="Q412" s="96">
        <v>44389</v>
      </c>
      <c r="R412" t="s">
        <v>1218</v>
      </c>
      <c r="S412" t="s">
        <v>888</v>
      </c>
      <c r="T412" t="s">
        <v>892</v>
      </c>
      <c r="U412" s="96">
        <v>46112</v>
      </c>
      <c r="V412" s="94">
        <v>2.9780000000000002</v>
      </c>
      <c r="W412" s="94">
        <v>340.69556</v>
      </c>
      <c r="X412" s="94">
        <v>1014.59137</v>
      </c>
      <c r="Y412" s="93">
        <v>5.8999999999999998E-5</v>
      </c>
      <c r="Z412" s="93">
        <v>2.4219000000000001E-2</v>
      </c>
      <c r="AA412" s="93">
        <v>2.8860000000000001E-3</v>
      </c>
      <c r="AB412" s="122"/>
    </row>
    <row r="413" spans="1:28" ht="13.5" customHeight="1">
      <c r="A413" s="122"/>
      <c r="B413">
        <v>520030677</v>
      </c>
      <c r="C413">
        <v>9636</v>
      </c>
      <c r="D413" t="s">
        <v>2663</v>
      </c>
      <c r="G413" t="s">
        <v>2664</v>
      </c>
      <c r="H413">
        <v>100303569</v>
      </c>
      <c r="I413" t="s">
        <v>310</v>
      </c>
      <c r="J413" t="s">
        <v>1026</v>
      </c>
      <c r="L413" t="s">
        <v>203</v>
      </c>
      <c r="O413" t="s">
        <v>222</v>
      </c>
      <c r="P413" t="s">
        <v>335</v>
      </c>
      <c r="Q413" s="96">
        <v>44258</v>
      </c>
      <c r="R413" t="s">
        <v>1218</v>
      </c>
      <c r="S413" t="s">
        <v>888</v>
      </c>
      <c r="T413" t="s">
        <v>892</v>
      </c>
      <c r="U413" s="96">
        <v>46112</v>
      </c>
      <c r="V413" s="94">
        <v>2.9780000000000002</v>
      </c>
      <c r="W413" s="94">
        <v>95.424949999999995</v>
      </c>
      <c r="X413" s="94">
        <v>284.17549000000002</v>
      </c>
      <c r="Y413" s="93">
        <v>4.261E-3</v>
      </c>
      <c r="Z413" s="93">
        <v>6.783E-3</v>
      </c>
      <c r="AA413" s="93">
        <v>8.0800000000000002E-4</v>
      </c>
      <c r="AB413" s="122"/>
    </row>
    <row r="414" spans="1:28" ht="13.5" customHeight="1">
      <c r="A414" s="122"/>
      <c r="B414">
        <v>520030677</v>
      </c>
      <c r="C414">
        <v>9636</v>
      </c>
      <c r="D414" t="s">
        <v>2643</v>
      </c>
      <c r="G414" t="s">
        <v>2644</v>
      </c>
      <c r="H414">
        <v>100350826</v>
      </c>
      <c r="I414" t="s">
        <v>310</v>
      </c>
      <c r="J414" t="s">
        <v>1025</v>
      </c>
      <c r="L414" t="s">
        <v>203</v>
      </c>
      <c r="O414" t="s">
        <v>222</v>
      </c>
      <c r="P414" t="s">
        <v>335</v>
      </c>
      <c r="Q414" s="96">
        <v>43832</v>
      </c>
      <c r="R414" t="s">
        <v>1218</v>
      </c>
      <c r="S414" t="s">
        <v>888</v>
      </c>
      <c r="T414" t="s">
        <v>892</v>
      </c>
      <c r="U414" s="96">
        <v>46112</v>
      </c>
      <c r="V414" s="94">
        <v>2.9780000000000002</v>
      </c>
      <c r="W414" s="94">
        <v>276.16275999999999</v>
      </c>
      <c r="X414" s="94">
        <v>822.41269</v>
      </c>
      <c r="Y414" s="93">
        <v>1.2843E-2</v>
      </c>
      <c r="Z414" s="93">
        <v>1.9632E-2</v>
      </c>
      <c r="AA414" s="93">
        <v>2.3389999999999999E-3</v>
      </c>
      <c r="AB414" s="122"/>
    </row>
    <row r="415" spans="1:28" ht="13.5" customHeight="1">
      <c r="A415" s="122"/>
      <c r="B415">
        <v>520030677</v>
      </c>
      <c r="C415">
        <v>9636</v>
      </c>
      <c r="D415" t="s">
        <v>2661</v>
      </c>
      <c r="G415" t="s">
        <v>2662</v>
      </c>
      <c r="H415">
        <v>100505379</v>
      </c>
      <c r="I415" t="s">
        <v>310</v>
      </c>
      <c r="J415" t="s">
        <v>1025</v>
      </c>
      <c r="L415" t="s">
        <v>203</v>
      </c>
      <c r="O415" t="s">
        <v>222</v>
      </c>
      <c r="P415" t="s">
        <v>335</v>
      </c>
      <c r="Q415" s="96">
        <v>45005</v>
      </c>
      <c r="R415" t="s">
        <v>1218</v>
      </c>
      <c r="S415" t="s">
        <v>888</v>
      </c>
      <c r="T415" t="s">
        <v>892</v>
      </c>
      <c r="U415" s="96">
        <v>46112</v>
      </c>
      <c r="V415" s="94">
        <v>2.9780000000000002</v>
      </c>
      <c r="W415" s="94">
        <v>207.16039000000001</v>
      </c>
      <c r="X415" s="94">
        <v>616.92363</v>
      </c>
      <c r="Y415" s="93">
        <v>1.2E-5</v>
      </c>
      <c r="Z415" s="93">
        <v>1.4726E-2</v>
      </c>
      <c r="AA415" s="93">
        <v>1.755E-3</v>
      </c>
      <c r="AB415" s="122"/>
    </row>
    <row r="416" spans="1:28" ht="13.5" customHeight="1">
      <c r="A416" s="122"/>
      <c r="B416">
        <v>520030677</v>
      </c>
      <c r="C416">
        <v>9636</v>
      </c>
      <c r="D416" t="s">
        <v>2674</v>
      </c>
      <c r="G416" t="s">
        <v>2675</v>
      </c>
      <c r="H416">
        <v>10041150</v>
      </c>
      <c r="I416" t="s">
        <v>310</v>
      </c>
      <c r="J416" t="s">
        <v>1026</v>
      </c>
      <c r="L416" t="s">
        <v>203</v>
      </c>
      <c r="O416" t="s">
        <v>222</v>
      </c>
      <c r="P416" t="s">
        <v>335</v>
      </c>
      <c r="Q416" s="96">
        <v>44313</v>
      </c>
      <c r="R416" t="s">
        <v>1218</v>
      </c>
      <c r="S416" t="s">
        <v>888</v>
      </c>
      <c r="T416" t="s">
        <v>892</v>
      </c>
      <c r="U416" s="96">
        <v>46112</v>
      </c>
      <c r="V416" s="94">
        <v>2.9780000000000002</v>
      </c>
      <c r="W416" s="94">
        <v>1.27824</v>
      </c>
      <c r="X416" s="94">
        <v>3.80661</v>
      </c>
      <c r="Y416" s="93">
        <v>1.1339E-2</v>
      </c>
      <c r="Z416" s="93">
        <v>9.0000000000000006E-5</v>
      </c>
      <c r="AA416" s="93">
        <v>1.0000000000000001E-5</v>
      </c>
      <c r="AB416" s="122"/>
    </row>
    <row r="417" spans="1:28" ht="13.5" customHeight="1">
      <c r="A417" s="122"/>
      <c r="B417">
        <v>520030677</v>
      </c>
      <c r="C417">
        <v>9636</v>
      </c>
      <c r="D417" t="s">
        <v>2756</v>
      </c>
      <c r="G417" t="s">
        <v>2757</v>
      </c>
      <c r="H417">
        <v>100270016</v>
      </c>
      <c r="I417" t="s">
        <v>310</v>
      </c>
      <c r="J417" t="s">
        <v>1026</v>
      </c>
      <c r="L417" t="s">
        <v>203</v>
      </c>
      <c r="O417" t="s">
        <v>294</v>
      </c>
      <c r="P417" t="s">
        <v>335</v>
      </c>
      <c r="Q417" s="96">
        <v>43608</v>
      </c>
      <c r="R417" t="s">
        <v>1218</v>
      </c>
      <c r="S417" t="s">
        <v>888</v>
      </c>
      <c r="T417" t="s">
        <v>892</v>
      </c>
      <c r="U417" s="96">
        <v>46112</v>
      </c>
      <c r="V417" s="94">
        <v>2.9780000000000002</v>
      </c>
      <c r="W417" s="94">
        <v>107.41739</v>
      </c>
      <c r="X417" s="94">
        <v>319.88898</v>
      </c>
      <c r="Y417" s="93">
        <v>5.8E-5</v>
      </c>
      <c r="Z417" s="93">
        <v>7.6360000000000004E-3</v>
      </c>
      <c r="AA417" s="93">
        <v>9.1E-4</v>
      </c>
      <c r="AB417" s="122"/>
    </row>
    <row r="418" spans="1:28" ht="13.5" customHeight="1">
      <c r="A418" s="122"/>
      <c r="B418">
        <v>520030677</v>
      </c>
      <c r="C418">
        <v>9636</v>
      </c>
      <c r="D418" t="s">
        <v>2671</v>
      </c>
      <c r="G418" t="s">
        <v>2672</v>
      </c>
      <c r="H418">
        <v>100200583</v>
      </c>
      <c r="I418" t="s">
        <v>310</v>
      </c>
      <c r="J418" t="s">
        <v>1021</v>
      </c>
      <c r="L418" t="s">
        <v>203</v>
      </c>
      <c r="O418" t="s">
        <v>222</v>
      </c>
      <c r="P418" t="s">
        <v>335</v>
      </c>
      <c r="Q418" s="96">
        <v>44698</v>
      </c>
      <c r="R418" t="s">
        <v>1218</v>
      </c>
      <c r="S418" t="s">
        <v>888</v>
      </c>
      <c r="T418" t="s">
        <v>892</v>
      </c>
      <c r="U418" s="96">
        <v>46112</v>
      </c>
      <c r="V418" s="94">
        <v>2.9780000000000002</v>
      </c>
      <c r="W418" s="94">
        <v>280.30556000000001</v>
      </c>
      <c r="X418" s="94">
        <v>834.74995000000001</v>
      </c>
      <c r="Y418" s="93">
        <v>1.5999999999999999E-5</v>
      </c>
      <c r="Z418" s="93">
        <v>1.9925999999999999E-2</v>
      </c>
      <c r="AA418" s="93">
        <v>2.3739999999999998E-3</v>
      </c>
      <c r="AB418" s="122"/>
    </row>
    <row r="419" spans="1:28" ht="13.5" customHeight="1">
      <c r="A419" s="122"/>
      <c r="B419">
        <v>520030677</v>
      </c>
      <c r="C419">
        <v>9636</v>
      </c>
      <c r="D419" t="s">
        <v>2762</v>
      </c>
      <c r="G419" t="s">
        <v>2763</v>
      </c>
      <c r="H419">
        <v>10040251</v>
      </c>
      <c r="I419" t="s">
        <v>310</v>
      </c>
      <c r="J419" t="s">
        <v>1026</v>
      </c>
      <c r="L419" t="s">
        <v>203</v>
      </c>
      <c r="O419" t="s">
        <v>222</v>
      </c>
      <c r="P419" t="s">
        <v>335</v>
      </c>
      <c r="Q419" s="96">
        <v>44476</v>
      </c>
      <c r="R419" t="s">
        <v>1218</v>
      </c>
      <c r="S419" t="s">
        <v>888</v>
      </c>
      <c r="T419" t="s">
        <v>892</v>
      </c>
      <c r="U419" s="96">
        <v>46112</v>
      </c>
      <c r="V419" s="94">
        <v>2.9780000000000002</v>
      </c>
      <c r="W419" s="94">
        <v>232.53905</v>
      </c>
      <c r="X419" s="94">
        <v>692.50127999999995</v>
      </c>
      <c r="Y419" s="93">
        <v>7.7999999999999999E-5</v>
      </c>
      <c r="Z419" s="93">
        <v>1.6531000000000001E-2</v>
      </c>
      <c r="AA419" s="93">
        <v>1.97E-3</v>
      </c>
      <c r="AB419" s="122"/>
    </row>
    <row r="420" spans="1:28" ht="13.5" customHeight="1">
      <c r="A420" s="122"/>
      <c r="B420">
        <v>520030677</v>
      </c>
      <c r="C420">
        <v>9670</v>
      </c>
      <c r="D420" t="s">
        <v>2641</v>
      </c>
      <c r="G420" t="s">
        <v>2642</v>
      </c>
      <c r="H420">
        <v>100500354</v>
      </c>
      <c r="I420" t="s">
        <v>310</v>
      </c>
      <c r="J420" t="s">
        <v>1024</v>
      </c>
      <c r="L420" t="s">
        <v>202</v>
      </c>
      <c r="O420" t="s">
        <v>202</v>
      </c>
      <c r="P420" t="s">
        <v>335</v>
      </c>
      <c r="Q420" s="96">
        <v>44083</v>
      </c>
      <c r="R420" t="s">
        <v>1222</v>
      </c>
      <c r="S420" t="s">
        <v>888</v>
      </c>
      <c r="T420" t="s">
        <v>892</v>
      </c>
      <c r="U420" s="96">
        <v>46112</v>
      </c>
      <c r="V420" s="94">
        <v>1</v>
      </c>
      <c r="W420" s="94">
        <v>34.899329999999999</v>
      </c>
      <c r="X420" s="94">
        <v>34.899329999999999</v>
      </c>
      <c r="Y420" s="93">
        <v>8.2000000000000001E-5</v>
      </c>
      <c r="Z420" s="93">
        <v>3.7669999999999999E-3</v>
      </c>
      <c r="AA420" s="93">
        <v>2.4000000000000001E-4</v>
      </c>
      <c r="AB420" s="122"/>
    </row>
    <row r="421" spans="1:28" ht="13.5" customHeight="1">
      <c r="A421" s="122"/>
      <c r="B421">
        <v>520030677</v>
      </c>
      <c r="C421">
        <v>9670</v>
      </c>
      <c r="D421" t="s">
        <v>2680</v>
      </c>
      <c r="G421" t="s">
        <v>2681</v>
      </c>
      <c r="H421">
        <v>100310044</v>
      </c>
      <c r="I421" t="s">
        <v>310</v>
      </c>
      <c r="J421" t="s">
        <v>1022</v>
      </c>
      <c r="L421" t="s">
        <v>202</v>
      </c>
      <c r="O421" t="s">
        <v>202</v>
      </c>
      <c r="P421" t="s">
        <v>335</v>
      </c>
      <c r="Q421" s="96">
        <v>43776</v>
      </c>
      <c r="R421" t="s">
        <v>1222</v>
      </c>
      <c r="S421" t="s">
        <v>888</v>
      </c>
      <c r="T421" t="s">
        <v>892</v>
      </c>
      <c r="U421" s="96">
        <v>46022</v>
      </c>
      <c r="V421" s="94">
        <v>1</v>
      </c>
      <c r="W421" s="94">
        <v>143.80778000000001</v>
      </c>
      <c r="X421" s="94">
        <v>143.80778000000001</v>
      </c>
      <c r="Y421" s="93">
        <v>5.2999999999999998E-4</v>
      </c>
      <c r="Z421" s="93">
        <v>1.5526E-2</v>
      </c>
      <c r="AA421" s="93">
        <v>9.8999999999999999E-4</v>
      </c>
      <c r="AB421" s="122"/>
    </row>
    <row r="422" spans="1:28" ht="13.5" customHeight="1">
      <c r="A422" s="122"/>
      <c r="B422">
        <v>520030677</v>
      </c>
      <c r="C422">
        <v>9670</v>
      </c>
      <c r="G422" t="s">
        <v>2736</v>
      </c>
      <c r="H422">
        <v>100260090</v>
      </c>
      <c r="I422" t="s">
        <v>310</v>
      </c>
      <c r="J422" t="s">
        <v>1026</v>
      </c>
      <c r="L422" t="s">
        <v>202</v>
      </c>
      <c r="O422" t="s">
        <v>202</v>
      </c>
      <c r="P422" t="s">
        <v>335</v>
      </c>
      <c r="Q422" s="96">
        <v>43076</v>
      </c>
      <c r="R422" t="s">
        <v>1222</v>
      </c>
      <c r="S422" t="s">
        <v>888</v>
      </c>
      <c r="T422" t="s">
        <v>892</v>
      </c>
      <c r="U422" s="96">
        <v>46173</v>
      </c>
      <c r="V422" s="94">
        <v>1</v>
      </c>
      <c r="W422" s="94">
        <v>20.978680000000001</v>
      </c>
      <c r="X422" s="94">
        <v>20.978680000000001</v>
      </c>
      <c r="Y422" s="93">
        <v>2.0999999999999999E-5</v>
      </c>
      <c r="Z422" s="93">
        <v>2.264E-3</v>
      </c>
      <c r="AA422" s="93">
        <v>1.44E-4</v>
      </c>
      <c r="AB422" s="122"/>
    </row>
    <row r="423" spans="1:28" ht="13.5" customHeight="1">
      <c r="A423" s="122"/>
      <c r="B423">
        <v>520030677</v>
      </c>
      <c r="C423">
        <v>9670</v>
      </c>
      <c r="D423" t="s">
        <v>2729</v>
      </c>
      <c r="G423" t="s">
        <v>2730</v>
      </c>
      <c r="H423">
        <v>10040210</v>
      </c>
      <c r="I423" t="s">
        <v>310</v>
      </c>
      <c r="J423" t="s">
        <v>1021</v>
      </c>
      <c r="L423" t="s">
        <v>202</v>
      </c>
      <c r="O423" t="s">
        <v>202</v>
      </c>
      <c r="P423" t="s">
        <v>335</v>
      </c>
      <c r="Q423" s="96">
        <v>44419</v>
      </c>
      <c r="R423" t="s">
        <v>1218</v>
      </c>
      <c r="S423" t="s">
        <v>888</v>
      </c>
      <c r="T423" t="s">
        <v>892</v>
      </c>
      <c r="U423" s="96">
        <v>46112</v>
      </c>
      <c r="V423" s="94">
        <v>2.9780000000000002</v>
      </c>
      <c r="W423" s="94">
        <v>56.136470000000003</v>
      </c>
      <c r="X423" s="94">
        <v>167.17439999999999</v>
      </c>
      <c r="Y423" s="93">
        <v>5.9800000000000001E-4</v>
      </c>
      <c r="Z423" s="93">
        <v>1.8048000000000002E-2</v>
      </c>
      <c r="AA423" s="93">
        <v>1.1509999999999999E-3</v>
      </c>
      <c r="AB423" s="122"/>
    </row>
    <row r="424" spans="1:28" ht="13.5" customHeight="1">
      <c r="A424" s="122"/>
      <c r="B424">
        <v>520030677</v>
      </c>
      <c r="C424">
        <v>9670</v>
      </c>
      <c r="D424" t="s">
        <v>2653</v>
      </c>
      <c r="G424" t="s">
        <v>2654</v>
      </c>
      <c r="H424">
        <v>100500537</v>
      </c>
      <c r="I424" t="s">
        <v>310</v>
      </c>
      <c r="J424" t="s">
        <v>1021</v>
      </c>
      <c r="L424" t="s">
        <v>202</v>
      </c>
      <c r="O424" t="s">
        <v>202</v>
      </c>
      <c r="P424" t="s">
        <v>335</v>
      </c>
      <c r="Q424" s="96">
        <v>44634</v>
      </c>
      <c r="R424" t="s">
        <v>1218</v>
      </c>
      <c r="S424" t="s">
        <v>888</v>
      </c>
      <c r="T424" t="s">
        <v>892</v>
      </c>
      <c r="U424" s="96">
        <v>46112</v>
      </c>
      <c r="V424" s="94">
        <v>2.9780000000000002</v>
      </c>
      <c r="W424" s="94">
        <v>40.018079999999998</v>
      </c>
      <c r="X424" s="94">
        <v>119.17383</v>
      </c>
      <c r="Y424" s="93">
        <v>2.7500000000000002E-4</v>
      </c>
      <c r="Z424" s="93">
        <v>1.2866000000000001E-2</v>
      </c>
      <c r="AA424" s="93">
        <v>8.2100000000000001E-4</v>
      </c>
      <c r="AB424" s="122"/>
    </row>
    <row r="425" spans="1:28" ht="13.5" customHeight="1">
      <c r="A425" s="122"/>
      <c r="B425">
        <v>520030677</v>
      </c>
      <c r="C425">
        <v>9670</v>
      </c>
      <c r="D425" t="s">
        <v>2659</v>
      </c>
      <c r="G425" t="s">
        <v>2660</v>
      </c>
      <c r="H425">
        <v>100402122</v>
      </c>
      <c r="I425" t="s">
        <v>310</v>
      </c>
      <c r="J425" t="s">
        <v>1025</v>
      </c>
      <c r="L425" t="s">
        <v>202</v>
      </c>
      <c r="O425" t="s">
        <v>202</v>
      </c>
      <c r="P425" t="s">
        <v>335</v>
      </c>
      <c r="Q425" s="96">
        <v>44720</v>
      </c>
      <c r="R425" t="s">
        <v>1222</v>
      </c>
      <c r="S425" t="s">
        <v>888</v>
      </c>
      <c r="T425" t="s">
        <v>892</v>
      </c>
      <c r="U425" s="96">
        <v>46112</v>
      </c>
      <c r="V425" s="94">
        <v>1</v>
      </c>
      <c r="W425" s="94">
        <v>215.6825</v>
      </c>
      <c r="X425" s="94">
        <v>215.6825</v>
      </c>
      <c r="Y425" s="93">
        <v>1.13E-4</v>
      </c>
      <c r="Z425" s="93">
        <v>2.3285E-2</v>
      </c>
      <c r="AA425" s="93">
        <v>1.4859999999999999E-3</v>
      </c>
      <c r="AB425" s="122"/>
    </row>
    <row r="426" spans="1:28" ht="13.5" customHeight="1">
      <c r="A426" s="122"/>
      <c r="B426">
        <v>520030677</v>
      </c>
      <c r="C426">
        <v>9670</v>
      </c>
      <c r="D426" t="s">
        <v>2723</v>
      </c>
      <c r="G426" t="s">
        <v>2724</v>
      </c>
      <c r="H426">
        <v>101201127</v>
      </c>
      <c r="I426" t="s">
        <v>310</v>
      </c>
      <c r="J426" t="s">
        <v>1025</v>
      </c>
      <c r="L426" t="s">
        <v>202</v>
      </c>
      <c r="O426" t="s">
        <v>202</v>
      </c>
      <c r="P426" t="s">
        <v>335</v>
      </c>
      <c r="Q426" s="96">
        <v>45250</v>
      </c>
      <c r="R426" t="s">
        <v>1222</v>
      </c>
      <c r="S426" t="s">
        <v>888</v>
      </c>
      <c r="T426" t="s">
        <v>892</v>
      </c>
      <c r="U426" s="96">
        <v>46112</v>
      </c>
      <c r="V426" s="94">
        <v>1</v>
      </c>
      <c r="W426" s="94">
        <v>81.528059999999996</v>
      </c>
      <c r="X426" s="94">
        <v>81.528059999999996</v>
      </c>
      <c r="Y426" s="93">
        <v>1.3799999999999999E-4</v>
      </c>
      <c r="Z426" s="93">
        <v>8.8020000000000008E-3</v>
      </c>
      <c r="AA426" s="93">
        <v>5.6099999999999998E-4</v>
      </c>
      <c r="AB426" s="122"/>
    </row>
    <row r="427" spans="1:28" ht="13.5" customHeight="1">
      <c r="A427" s="122"/>
      <c r="B427">
        <v>520030677</v>
      </c>
      <c r="C427">
        <v>9670</v>
      </c>
      <c r="D427" t="s">
        <v>2717</v>
      </c>
      <c r="G427" t="s">
        <v>2718</v>
      </c>
      <c r="H427">
        <v>100501857</v>
      </c>
      <c r="I427" t="s">
        <v>310</v>
      </c>
      <c r="J427" t="s">
        <v>1026</v>
      </c>
      <c r="L427" t="s">
        <v>202</v>
      </c>
      <c r="O427" t="s">
        <v>202</v>
      </c>
      <c r="P427" t="s">
        <v>335</v>
      </c>
      <c r="Q427" s="96">
        <v>44269</v>
      </c>
      <c r="R427" t="s">
        <v>1222</v>
      </c>
      <c r="S427" t="s">
        <v>888</v>
      </c>
      <c r="T427" t="s">
        <v>892</v>
      </c>
      <c r="U427" s="96">
        <v>45930</v>
      </c>
      <c r="V427" s="94">
        <v>1</v>
      </c>
      <c r="W427" s="94">
        <v>47.210819999999998</v>
      </c>
      <c r="X427" s="94">
        <v>47.210819999999998</v>
      </c>
      <c r="Y427" s="93">
        <v>2.2439999999999999E-3</v>
      </c>
      <c r="Z427" s="93">
        <v>5.097E-3</v>
      </c>
      <c r="AA427" s="93">
        <v>3.2499999999999999E-4</v>
      </c>
      <c r="AB427" s="122"/>
    </row>
    <row r="428" spans="1:28" ht="13.5" customHeight="1">
      <c r="A428" s="122"/>
      <c r="B428">
        <v>520030677</v>
      </c>
      <c r="C428">
        <v>9670</v>
      </c>
      <c r="D428" t="s">
        <v>2690</v>
      </c>
      <c r="G428" t="s">
        <v>2691</v>
      </c>
      <c r="H428">
        <v>10030153</v>
      </c>
      <c r="I428" t="s">
        <v>310</v>
      </c>
      <c r="J428" t="s">
        <v>1025</v>
      </c>
      <c r="L428" t="s">
        <v>202</v>
      </c>
      <c r="O428" t="s">
        <v>202</v>
      </c>
      <c r="P428" t="s">
        <v>335</v>
      </c>
      <c r="Q428" s="96">
        <v>44133</v>
      </c>
      <c r="R428" t="s">
        <v>1222</v>
      </c>
      <c r="S428" t="s">
        <v>888</v>
      </c>
      <c r="T428" t="s">
        <v>892</v>
      </c>
      <c r="U428" s="96">
        <v>46053</v>
      </c>
      <c r="V428" s="94">
        <v>1</v>
      </c>
      <c r="W428" s="94">
        <v>7.3753200000000003</v>
      </c>
      <c r="X428" s="94">
        <v>7.3753200000000003</v>
      </c>
      <c r="Y428" s="93">
        <v>8.5899999999999995E-4</v>
      </c>
      <c r="Z428" s="93">
        <v>7.9600000000000005E-4</v>
      </c>
      <c r="AA428" s="93">
        <v>5.0000000000000002E-5</v>
      </c>
      <c r="AB428" s="122"/>
    </row>
    <row r="429" spans="1:28" ht="13.5" customHeight="1">
      <c r="A429" s="122"/>
      <c r="B429">
        <v>520030677</v>
      </c>
      <c r="C429">
        <v>9670</v>
      </c>
      <c r="D429" t="s">
        <v>2684</v>
      </c>
      <c r="G429" t="s">
        <v>2713</v>
      </c>
      <c r="H429">
        <v>10040053</v>
      </c>
      <c r="I429" t="s">
        <v>310</v>
      </c>
      <c r="J429" t="s">
        <v>1022</v>
      </c>
      <c r="L429" t="s">
        <v>202</v>
      </c>
      <c r="O429" t="s">
        <v>202</v>
      </c>
      <c r="P429" t="s">
        <v>335</v>
      </c>
      <c r="Q429" s="96">
        <v>43913</v>
      </c>
      <c r="R429" t="s">
        <v>1222</v>
      </c>
      <c r="S429" t="s">
        <v>888</v>
      </c>
      <c r="T429" t="s">
        <v>892</v>
      </c>
      <c r="U429" s="96">
        <v>46022</v>
      </c>
      <c r="V429" s="94">
        <v>1</v>
      </c>
      <c r="W429" s="94">
        <v>227.74064000000001</v>
      </c>
      <c r="X429" s="94">
        <v>227.74064000000001</v>
      </c>
      <c r="Y429" s="93">
        <v>5.9100000000000005E-4</v>
      </c>
      <c r="Z429" s="93">
        <v>2.4587000000000001E-2</v>
      </c>
      <c r="AA429" s="93">
        <v>1.5690000000000001E-3</v>
      </c>
      <c r="AB429" s="122"/>
    </row>
    <row r="430" spans="1:28" ht="13.5" customHeight="1">
      <c r="A430" s="122"/>
      <c r="B430">
        <v>520030677</v>
      </c>
      <c r="C430">
        <v>9670</v>
      </c>
      <c r="D430" t="s">
        <v>2719</v>
      </c>
      <c r="G430" t="s">
        <v>2720</v>
      </c>
      <c r="H430">
        <v>100280031</v>
      </c>
      <c r="I430" t="s">
        <v>310</v>
      </c>
      <c r="J430" t="s">
        <v>1022</v>
      </c>
      <c r="L430" t="s">
        <v>202</v>
      </c>
      <c r="O430" t="s">
        <v>202</v>
      </c>
      <c r="P430" t="s">
        <v>335</v>
      </c>
      <c r="Q430" s="96">
        <v>43396</v>
      </c>
      <c r="R430" t="s">
        <v>1222</v>
      </c>
      <c r="S430" t="s">
        <v>888</v>
      </c>
      <c r="T430" t="s">
        <v>892</v>
      </c>
      <c r="U430" s="96">
        <v>46112</v>
      </c>
      <c r="V430" s="94">
        <v>1</v>
      </c>
      <c r="W430" s="94">
        <v>41.123260000000002</v>
      </c>
      <c r="X430" s="94">
        <v>41.123260000000002</v>
      </c>
      <c r="Y430" s="93">
        <v>3.8400000000000001E-4</v>
      </c>
      <c r="Z430" s="93">
        <v>4.4390000000000002E-3</v>
      </c>
      <c r="AA430" s="93">
        <v>2.8299999999999999E-4</v>
      </c>
      <c r="AB430" s="122"/>
    </row>
    <row r="431" spans="1:28" ht="13.5" customHeight="1">
      <c r="A431" s="122"/>
      <c r="B431">
        <v>520030677</v>
      </c>
      <c r="C431">
        <v>9670</v>
      </c>
      <c r="D431" t="s">
        <v>2655</v>
      </c>
      <c r="G431" t="s">
        <v>2656</v>
      </c>
      <c r="H431">
        <v>101303451</v>
      </c>
      <c r="I431" t="s">
        <v>310</v>
      </c>
      <c r="J431" t="s">
        <v>1021</v>
      </c>
      <c r="L431" t="s">
        <v>202</v>
      </c>
      <c r="O431" t="s">
        <v>202</v>
      </c>
      <c r="P431" t="s">
        <v>335</v>
      </c>
      <c r="Q431" s="96">
        <v>44634</v>
      </c>
      <c r="R431" t="s">
        <v>1218</v>
      </c>
      <c r="S431" t="s">
        <v>888</v>
      </c>
      <c r="T431" t="s">
        <v>892</v>
      </c>
      <c r="U431" s="96">
        <v>46112</v>
      </c>
      <c r="V431" s="94">
        <v>2.9780000000000002</v>
      </c>
      <c r="W431" s="94">
        <v>33.478999999999999</v>
      </c>
      <c r="X431" s="94">
        <v>99.700450000000004</v>
      </c>
      <c r="Y431" s="93">
        <v>9.7000000000000005E-4</v>
      </c>
      <c r="Z431" s="93">
        <v>1.0763999999999999E-2</v>
      </c>
      <c r="AA431" s="93">
        <v>6.8599999999999998E-4</v>
      </c>
      <c r="AB431" s="122"/>
    </row>
    <row r="432" spans="1:28" ht="13.5" customHeight="1">
      <c r="A432" s="122"/>
      <c r="B432">
        <v>520030677</v>
      </c>
      <c r="C432">
        <v>9670</v>
      </c>
      <c r="D432" t="s">
        <v>2630</v>
      </c>
      <c r="G432" t="s">
        <v>2631</v>
      </c>
      <c r="H432">
        <v>10040178</v>
      </c>
      <c r="I432" t="s">
        <v>310</v>
      </c>
      <c r="J432" t="s">
        <v>1023</v>
      </c>
      <c r="L432" t="s">
        <v>202</v>
      </c>
      <c r="O432" t="s">
        <v>202</v>
      </c>
      <c r="P432" t="s">
        <v>335</v>
      </c>
      <c r="Q432" s="96">
        <v>43920</v>
      </c>
      <c r="R432" t="s">
        <v>1222</v>
      </c>
      <c r="S432" t="s">
        <v>888</v>
      </c>
      <c r="T432" t="s">
        <v>892</v>
      </c>
      <c r="U432" s="96">
        <v>46173</v>
      </c>
      <c r="V432" s="94">
        <v>1</v>
      </c>
      <c r="W432" s="94">
        <v>247.89052000000001</v>
      </c>
      <c r="X432" s="94">
        <v>247.89052000000001</v>
      </c>
      <c r="Y432" s="93">
        <v>9.8999999999999994E-5</v>
      </c>
      <c r="Z432" s="93">
        <v>2.6762999999999999E-2</v>
      </c>
      <c r="AA432" s="93">
        <v>1.7080000000000001E-3</v>
      </c>
      <c r="AB432" s="122"/>
    </row>
    <row r="433" spans="1:28" ht="13.5" customHeight="1">
      <c r="A433" s="122"/>
      <c r="B433">
        <v>520030677</v>
      </c>
      <c r="C433">
        <v>9670</v>
      </c>
      <c r="D433" t="s">
        <v>2703</v>
      </c>
      <c r="G433" t="s">
        <v>2704</v>
      </c>
      <c r="H433">
        <v>101202315</v>
      </c>
      <c r="I433" t="s">
        <v>310</v>
      </c>
      <c r="J433" t="s">
        <v>1023</v>
      </c>
      <c r="L433" t="s">
        <v>202</v>
      </c>
      <c r="O433" t="s">
        <v>202</v>
      </c>
      <c r="P433" t="s">
        <v>335</v>
      </c>
      <c r="Q433" s="96">
        <v>45344</v>
      </c>
      <c r="R433" t="s">
        <v>1218</v>
      </c>
      <c r="S433" t="s">
        <v>888</v>
      </c>
      <c r="T433" t="s">
        <v>892</v>
      </c>
      <c r="U433" s="96">
        <v>46112</v>
      </c>
      <c r="V433" s="94">
        <v>2.9780000000000002</v>
      </c>
      <c r="W433" s="94">
        <v>26.42719</v>
      </c>
      <c r="X433" s="94">
        <v>78.700180000000003</v>
      </c>
      <c r="Y433" s="93">
        <v>2.2499999999999999E-4</v>
      </c>
      <c r="Z433" s="93">
        <v>8.4960000000000001E-3</v>
      </c>
      <c r="AA433" s="93">
        <v>5.4199999999999995E-4</v>
      </c>
      <c r="AB433" s="122"/>
    </row>
    <row r="434" spans="1:28" ht="13.5" customHeight="1">
      <c r="A434" s="122"/>
      <c r="B434">
        <v>520030677</v>
      </c>
      <c r="C434">
        <v>9670</v>
      </c>
      <c r="D434" t="s">
        <v>2690</v>
      </c>
      <c r="G434" t="s">
        <v>2698</v>
      </c>
      <c r="H434">
        <v>100290055</v>
      </c>
      <c r="I434" t="s">
        <v>310</v>
      </c>
      <c r="J434" t="s">
        <v>1025</v>
      </c>
      <c r="L434" t="s">
        <v>202</v>
      </c>
      <c r="O434" t="s">
        <v>202</v>
      </c>
      <c r="P434" t="s">
        <v>335</v>
      </c>
      <c r="Q434" s="96">
        <v>43606</v>
      </c>
      <c r="R434" t="s">
        <v>1222</v>
      </c>
      <c r="S434" t="s">
        <v>888</v>
      </c>
      <c r="T434" t="s">
        <v>892</v>
      </c>
      <c r="U434" s="96">
        <v>46112</v>
      </c>
      <c r="V434" s="94">
        <v>1</v>
      </c>
      <c r="W434" s="94">
        <v>83.268780000000007</v>
      </c>
      <c r="X434" s="94">
        <v>83.268780000000007</v>
      </c>
      <c r="Y434" s="93">
        <v>1.26E-4</v>
      </c>
      <c r="Z434" s="93">
        <v>8.9899999999999997E-3</v>
      </c>
      <c r="AA434" s="93">
        <v>5.7300000000000005E-4</v>
      </c>
      <c r="AB434" s="122"/>
    </row>
    <row r="435" spans="1:28" ht="13.5" customHeight="1">
      <c r="A435" s="122"/>
      <c r="B435">
        <v>520030677</v>
      </c>
      <c r="C435">
        <v>9670</v>
      </c>
      <c r="D435" t="s">
        <v>2630</v>
      </c>
      <c r="G435" t="s">
        <v>2631</v>
      </c>
      <c r="H435">
        <v>10030062</v>
      </c>
      <c r="I435" t="s">
        <v>310</v>
      </c>
      <c r="J435" t="s">
        <v>1023</v>
      </c>
      <c r="L435" t="s">
        <v>202</v>
      </c>
      <c r="O435" t="s">
        <v>202</v>
      </c>
      <c r="P435" t="s">
        <v>335</v>
      </c>
      <c r="Q435" s="96">
        <v>43920</v>
      </c>
      <c r="R435" t="s">
        <v>1222</v>
      </c>
      <c r="S435" t="s">
        <v>888</v>
      </c>
      <c r="T435" t="s">
        <v>892</v>
      </c>
      <c r="U435" s="96">
        <v>46173</v>
      </c>
      <c r="V435" s="94">
        <v>1</v>
      </c>
      <c r="W435" s="94">
        <v>155.65155999999999</v>
      </c>
      <c r="X435" s="94">
        <v>155.65155999999999</v>
      </c>
      <c r="Y435" s="93">
        <v>6.2000000000000003E-5</v>
      </c>
      <c r="Z435" s="93">
        <v>1.6803999999999999E-2</v>
      </c>
      <c r="AA435" s="93">
        <v>1.072E-3</v>
      </c>
      <c r="AB435" s="122"/>
    </row>
    <row r="436" spans="1:28" ht="13.5" customHeight="1">
      <c r="A436" s="122"/>
      <c r="B436">
        <v>520030677</v>
      </c>
      <c r="C436">
        <v>9670</v>
      </c>
      <c r="D436" t="s">
        <v>2684</v>
      </c>
      <c r="G436" t="s">
        <v>2731</v>
      </c>
      <c r="H436">
        <v>100280155</v>
      </c>
      <c r="I436" t="s">
        <v>310</v>
      </c>
      <c r="J436" t="s">
        <v>1022</v>
      </c>
      <c r="L436" t="s">
        <v>202</v>
      </c>
      <c r="O436" t="s">
        <v>202</v>
      </c>
      <c r="P436" t="s">
        <v>335</v>
      </c>
      <c r="Q436" s="96">
        <v>43523</v>
      </c>
      <c r="R436" t="s">
        <v>1222</v>
      </c>
      <c r="S436" t="s">
        <v>888</v>
      </c>
      <c r="T436" t="s">
        <v>892</v>
      </c>
      <c r="U436" s="96">
        <v>46022</v>
      </c>
      <c r="V436" s="94">
        <v>1</v>
      </c>
      <c r="W436" s="94">
        <v>251.35244</v>
      </c>
      <c r="X436" s="94">
        <v>251.35244</v>
      </c>
      <c r="Y436" s="93">
        <v>4.35E-4</v>
      </c>
      <c r="Z436" s="93">
        <v>2.7136E-2</v>
      </c>
      <c r="AA436" s="93">
        <v>1.7309999999999999E-3</v>
      </c>
      <c r="AB436" s="122"/>
    </row>
    <row r="437" spans="1:28" ht="13.5" customHeight="1">
      <c r="A437" s="122"/>
      <c r="B437">
        <v>520030677</v>
      </c>
      <c r="C437">
        <v>9670</v>
      </c>
      <c r="D437" t="s">
        <v>2632</v>
      </c>
      <c r="G437" t="s">
        <v>2633</v>
      </c>
      <c r="H437">
        <v>100302454</v>
      </c>
      <c r="I437" t="s">
        <v>310</v>
      </c>
      <c r="J437" t="s">
        <v>1024</v>
      </c>
      <c r="L437" t="s">
        <v>202</v>
      </c>
      <c r="O437" t="s">
        <v>202</v>
      </c>
      <c r="P437" t="s">
        <v>335</v>
      </c>
      <c r="Q437" s="96">
        <v>44595</v>
      </c>
      <c r="R437" t="s">
        <v>1222</v>
      </c>
      <c r="S437" t="s">
        <v>888</v>
      </c>
      <c r="T437" t="s">
        <v>892</v>
      </c>
      <c r="U437" s="96">
        <v>46112</v>
      </c>
      <c r="V437" s="94">
        <v>1</v>
      </c>
      <c r="W437" s="94">
        <v>97.601299999999995</v>
      </c>
      <c r="X437" s="94">
        <v>97.601299999999995</v>
      </c>
      <c r="Y437" s="93">
        <v>2.0000000000000001E-4</v>
      </c>
      <c r="Z437" s="93">
        <v>1.0536999999999999E-2</v>
      </c>
      <c r="AA437" s="93">
        <v>6.7199999999999996E-4</v>
      </c>
      <c r="AB437" s="122"/>
    </row>
    <row r="438" spans="1:28" ht="13.5" customHeight="1">
      <c r="A438" s="122"/>
      <c r="B438">
        <v>520030677</v>
      </c>
      <c r="C438">
        <v>9670</v>
      </c>
      <c r="D438" t="s">
        <v>2737</v>
      </c>
      <c r="G438" t="s">
        <v>2738</v>
      </c>
      <c r="H438">
        <v>100320050</v>
      </c>
      <c r="I438" t="s">
        <v>310</v>
      </c>
      <c r="J438" t="s">
        <v>1021</v>
      </c>
      <c r="L438" t="s">
        <v>202</v>
      </c>
      <c r="O438" t="s">
        <v>202</v>
      </c>
      <c r="P438" t="s">
        <v>335</v>
      </c>
      <c r="Q438" s="96">
        <v>43927</v>
      </c>
      <c r="R438" t="s">
        <v>1218</v>
      </c>
      <c r="S438" t="s">
        <v>888</v>
      </c>
      <c r="T438" t="s">
        <v>892</v>
      </c>
      <c r="U438" s="96">
        <v>46112</v>
      </c>
      <c r="V438" s="94">
        <v>2.9780000000000002</v>
      </c>
      <c r="W438" s="94">
        <v>54.109859999999998</v>
      </c>
      <c r="X438" s="94">
        <v>161.13917000000001</v>
      </c>
      <c r="Y438" s="93">
        <v>8.1000000000000004E-5</v>
      </c>
      <c r="Z438" s="93">
        <v>1.7396999999999999E-2</v>
      </c>
      <c r="AA438" s="93">
        <v>1.1100000000000001E-3</v>
      </c>
      <c r="AB438" s="122"/>
    </row>
    <row r="439" spans="1:28" ht="13.5" customHeight="1">
      <c r="A439" s="122"/>
      <c r="B439">
        <v>520030677</v>
      </c>
      <c r="C439">
        <v>9670</v>
      </c>
      <c r="D439" t="s">
        <v>2634</v>
      </c>
      <c r="G439" t="s">
        <v>2635</v>
      </c>
      <c r="H439">
        <v>100900125</v>
      </c>
      <c r="I439" t="s">
        <v>310</v>
      </c>
      <c r="J439" t="s">
        <v>1024</v>
      </c>
      <c r="L439" t="s">
        <v>202</v>
      </c>
      <c r="O439" t="s">
        <v>202</v>
      </c>
      <c r="P439" t="s">
        <v>335</v>
      </c>
      <c r="Q439" s="96">
        <v>44574</v>
      </c>
      <c r="R439" t="s">
        <v>1222</v>
      </c>
      <c r="S439" t="s">
        <v>888</v>
      </c>
      <c r="T439" t="s">
        <v>892</v>
      </c>
      <c r="U439" s="96">
        <v>46112</v>
      </c>
      <c r="V439" s="94">
        <v>1</v>
      </c>
      <c r="W439" s="94">
        <v>158.62065999999999</v>
      </c>
      <c r="X439" s="94">
        <v>158.62065999999999</v>
      </c>
      <c r="Y439" s="93">
        <v>1.3079999999999999E-3</v>
      </c>
      <c r="Z439" s="93">
        <v>1.7125000000000001E-2</v>
      </c>
      <c r="AA439" s="93">
        <v>1.0920000000000001E-3</v>
      </c>
      <c r="AB439" s="122"/>
    </row>
    <row r="440" spans="1:28" ht="13.5" customHeight="1">
      <c r="A440" s="122"/>
      <c r="B440">
        <v>520030677</v>
      </c>
      <c r="C440">
        <v>9670</v>
      </c>
      <c r="D440" t="s">
        <v>2649</v>
      </c>
      <c r="G440" t="s">
        <v>2650</v>
      </c>
      <c r="H440">
        <v>100601871</v>
      </c>
      <c r="I440" t="s">
        <v>310</v>
      </c>
      <c r="J440" t="s">
        <v>1021</v>
      </c>
      <c r="L440" t="s">
        <v>202</v>
      </c>
      <c r="O440" t="s">
        <v>202</v>
      </c>
      <c r="P440" t="s">
        <v>335</v>
      </c>
      <c r="Q440" s="96">
        <v>45217</v>
      </c>
      <c r="R440" t="s">
        <v>1218</v>
      </c>
      <c r="S440" t="s">
        <v>888</v>
      </c>
      <c r="T440" t="s">
        <v>892</v>
      </c>
      <c r="U440" s="96">
        <v>46112</v>
      </c>
      <c r="V440" s="94">
        <v>2.9780000000000002</v>
      </c>
      <c r="W440" s="94">
        <v>35.862609999999997</v>
      </c>
      <c r="X440" s="94">
        <v>106.79886</v>
      </c>
      <c r="Y440" s="93">
        <v>5.7000000000000003E-5</v>
      </c>
      <c r="Z440" s="93">
        <v>1.153E-2</v>
      </c>
      <c r="AA440" s="93">
        <v>7.3499999999999998E-4</v>
      </c>
      <c r="AB440" s="122"/>
    </row>
    <row r="441" spans="1:28" ht="13.5" customHeight="1">
      <c r="A441" s="122"/>
      <c r="B441">
        <v>520030677</v>
      </c>
      <c r="C441">
        <v>9670</v>
      </c>
      <c r="D441" t="s">
        <v>2692</v>
      </c>
      <c r="G441" t="s">
        <v>2693</v>
      </c>
      <c r="H441">
        <v>10070050</v>
      </c>
      <c r="I441" t="s">
        <v>310</v>
      </c>
      <c r="J441" t="s">
        <v>1021</v>
      </c>
      <c r="L441" t="s">
        <v>202</v>
      </c>
      <c r="O441" t="s">
        <v>202</v>
      </c>
      <c r="P441" t="s">
        <v>335</v>
      </c>
      <c r="Q441" s="96">
        <v>44354</v>
      </c>
      <c r="R441" t="s">
        <v>1218</v>
      </c>
      <c r="S441" t="s">
        <v>888</v>
      </c>
      <c r="T441" t="s">
        <v>892</v>
      </c>
      <c r="U441" s="96">
        <v>46112</v>
      </c>
      <c r="V441" s="94">
        <v>2.9780000000000002</v>
      </c>
      <c r="W441" s="94">
        <v>113.3753</v>
      </c>
      <c r="X441" s="94">
        <v>337.63162999999997</v>
      </c>
      <c r="Y441" s="93">
        <v>1.2400000000000001E-4</v>
      </c>
      <c r="Z441" s="93">
        <v>3.6450999999999997E-2</v>
      </c>
      <c r="AA441" s="93">
        <v>2.3259999999999999E-3</v>
      </c>
      <c r="AB441" s="122"/>
    </row>
    <row r="442" spans="1:28" ht="13.5" customHeight="1">
      <c r="A442" s="122"/>
      <c r="B442">
        <v>520030677</v>
      </c>
      <c r="C442">
        <v>9670</v>
      </c>
      <c r="D442" t="s">
        <v>2657</v>
      </c>
      <c r="G442" t="s">
        <v>2658</v>
      </c>
      <c r="H442">
        <v>10030047</v>
      </c>
      <c r="I442" t="s">
        <v>310</v>
      </c>
      <c r="J442" t="s">
        <v>1023</v>
      </c>
      <c r="L442" t="s">
        <v>202</v>
      </c>
      <c r="O442" t="s">
        <v>202</v>
      </c>
      <c r="P442" t="s">
        <v>335</v>
      </c>
      <c r="Q442" s="96">
        <v>43643</v>
      </c>
      <c r="R442" t="s">
        <v>1222</v>
      </c>
      <c r="S442" t="s">
        <v>888</v>
      </c>
      <c r="T442" t="s">
        <v>892</v>
      </c>
      <c r="U442" s="96">
        <v>46173</v>
      </c>
      <c r="V442" s="94">
        <v>1</v>
      </c>
      <c r="W442" s="94">
        <v>125.08752</v>
      </c>
      <c r="X442" s="94">
        <v>125.08752</v>
      </c>
      <c r="Y442" s="93">
        <v>1.07E-4</v>
      </c>
      <c r="Z442" s="93">
        <v>1.3504E-2</v>
      </c>
      <c r="AA442" s="93">
        <v>8.61E-4</v>
      </c>
      <c r="AB442" s="122"/>
    </row>
    <row r="443" spans="1:28" ht="13.5" customHeight="1">
      <c r="A443" s="122"/>
      <c r="B443">
        <v>520030677</v>
      </c>
      <c r="C443">
        <v>9670</v>
      </c>
      <c r="D443" t="s">
        <v>2734</v>
      </c>
      <c r="G443" t="s">
        <v>2735</v>
      </c>
      <c r="H443">
        <v>100505320</v>
      </c>
      <c r="I443" t="s">
        <v>310</v>
      </c>
      <c r="J443" t="s">
        <v>1024</v>
      </c>
      <c r="L443" t="s">
        <v>202</v>
      </c>
      <c r="O443" t="s">
        <v>202</v>
      </c>
      <c r="P443" t="s">
        <v>335</v>
      </c>
      <c r="Q443" s="96">
        <v>45048</v>
      </c>
      <c r="R443" t="s">
        <v>1222</v>
      </c>
      <c r="S443" t="s">
        <v>888</v>
      </c>
      <c r="T443" t="s">
        <v>892</v>
      </c>
      <c r="U443" s="96">
        <v>46112</v>
      </c>
      <c r="V443" s="94">
        <v>1</v>
      </c>
      <c r="W443" s="94">
        <v>130.72569999999999</v>
      </c>
      <c r="X443" s="94">
        <v>130.72569999999999</v>
      </c>
      <c r="Y443" s="93">
        <v>7.3999999999999996E-5</v>
      </c>
      <c r="Z443" s="93">
        <v>1.4113000000000001E-2</v>
      </c>
      <c r="AA443" s="93">
        <v>8.9999999999999998E-4</v>
      </c>
      <c r="AB443" s="122"/>
    </row>
    <row r="444" spans="1:28" ht="13.5" customHeight="1">
      <c r="A444" s="122"/>
      <c r="B444">
        <v>520030677</v>
      </c>
      <c r="C444">
        <v>9670</v>
      </c>
      <c r="D444" t="s">
        <v>2684</v>
      </c>
      <c r="G444" t="s">
        <v>2685</v>
      </c>
      <c r="H444">
        <v>2601169</v>
      </c>
      <c r="I444" t="s">
        <v>310</v>
      </c>
      <c r="J444" t="s">
        <v>1022</v>
      </c>
      <c r="L444" t="s">
        <v>202</v>
      </c>
      <c r="O444" t="s">
        <v>202</v>
      </c>
      <c r="P444" t="s">
        <v>335</v>
      </c>
      <c r="Q444" s="96">
        <v>43076</v>
      </c>
      <c r="R444" t="s">
        <v>1222</v>
      </c>
      <c r="S444" t="s">
        <v>888</v>
      </c>
      <c r="T444" t="s">
        <v>892</v>
      </c>
      <c r="U444" s="96">
        <v>46022</v>
      </c>
      <c r="V444" s="94">
        <v>1</v>
      </c>
      <c r="W444" s="94">
        <v>185.47111000000001</v>
      </c>
      <c r="X444" s="94">
        <v>185.47111000000001</v>
      </c>
      <c r="Y444" s="93">
        <v>1.92E-4</v>
      </c>
      <c r="Z444" s="93">
        <v>2.0024E-2</v>
      </c>
      <c r="AA444" s="93">
        <v>1.2769999999999999E-3</v>
      </c>
      <c r="AB444" s="122"/>
    </row>
    <row r="445" spans="1:28" ht="13.5" customHeight="1">
      <c r="A445" s="122"/>
      <c r="B445">
        <v>520030677</v>
      </c>
      <c r="C445">
        <v>9670</v>
      </c>
      <c r="D445" t="s">
        <v>2638</v>
      </c>
      <c r="G445" t="s">
        <v>2639</v>
      </c>
      <c r="H445">
        <v>201300589</v>
      </c>
      <c r="I445" t="s">
        <v>310</v>
      </c>
      <c r="J445" t="s">
        <v>1026</v>
      </c>
      <c r="L445" t="s">
        <v>202</v>
      </c>
      <c r="O445" t="s">
        <v>202</v>
      </c>
      <c r="P445" t="s">
        <v>335</v>
      </c>
      <c r="Q445" s="96">
        <v>46175</v>
      </c>
      <c r="R445" t="s">
        <v>1218</v>
      </c>
      <c r="S445" t="s">
        <v>888</v>
      </c>
      <c r="T445" t="s">
        <v>892</v>
      </c>
      <c r="U445" s="96"/>
      <c r="V445" s="94">
        <v>2.9780000000000002</v>
      </c>
      <c r="W445" s="94">
        <v>137.94999999999999</v>
      </c>
      <c r="X445" s="94">
        <v>410.81509999999997</v>
      </c>
      <c r="Y445" s="93">
        <v>8.5099999999999998E-4</v>
      </c>
      <c r="Z445" s="93">
        <v>4.4352999999999997E-2</v>
      </c>
      <c r="AA445" s="93">
        <v>2.8300000000000001E-3</v>
      </c>
      <c r="AB445" s="122"/>
    </row>
    <row r="446" spans="1:28" ht="13.5" customHeight="1">
      <c r="A446" s="122"/>
      <c r="B446">
        <v>520030677</v>
      </c>
      <c r="C446">
        <v>9670</v>
      </c>
      <c r="D446" t="s">
        <v>2636</v>
      </c>
      <c r="G446" t="s">
        <v>2640</v>
      </c>
      <c r="H446">
        <v>200101343</v>
      </c>
      <c r="I446" t="s">
        <v>310</v>
      </c>
      <c r="J446" t="s">
        <v>1024</v>
      </c>
      <c r="L446" t="s">
        <v>202</v>
      </c>
      <c r="O446" t="s">
        <v>222</v>
      </c>
      <c r="P446" t="s">
        <v>335</v>
      </c>
      <c r="Q446" s="96">
        <v>45999</v>
      </c>
      <c r="R446" t="s">
        <v>1218</v>
      </c>
      <c r="S446" t="s">
        <v>888</v>
      </c>
      <c r="T446" t="s">
        <v>892</v>
      </c>
      <c r="U446" s="96"/>
      <c r="V446" s="94">
        <v>2.9780000000000002</v>
      </c>
      <c r="W446" s="94">
        <v>92.91</v>
      </c>
      <c r="X446" s="94">
        <v>276.68597999999997</v>
      </c>
      <c r="Y446" s="93">
        <v>4.6449999999999998E-3</v>
      </c>
      <c r="Z446" s="93">
        <v>2.9871999999999999E-2</v>
      </c>
      <c r="AA446" s="93">
        <v>1.9059999999999999E-3</v>
      </c>
      <c r="AB446" s="122"/>
    </row>
    <row r="447" spans="1:28" ht="13.5" customHeight="1">
      <c r="A447" s="122"/>
      <c r="B447">
        <v>520030677</v>
      </c>
      <c r="C447">
        <v>9670</v>
      </c>
      <c r="D447" t="s">
        <v>2636</v>
      </c>
      <c r="G447" t="s">
        <v>2637</v>
      </c>
      <c r="H447">
        <v>20250544</v>
      </c>
      <c r="I447" t="s">
        <v>310</v>
      </c>
      <c r="J447" t="s">
        <v>1024</v>
      </c>
      <c r="L447" t="s">
        <v>202</v>
      </c>
      <c r="O447" t="s">
        <v>231</v>
      </c>
      <c r="P447" t="s">
        <v>335</v>
      </c>
      <c r="Q447" s="96">
        <v>46021</v>
      </c>
      <c r="R447" t="s">
        <v>1218</v>
      </c>
      <c r="S447" t="s">
        <v>888</v>
      </c>
      <c r="T447" t="s">
        <v>892</v>
      </c>
      <c r="U447" s="96"/>
      <c r="V447" s="94">
        <v>2.9780000000000002</v>
      </c>
      <c r="W447" s="94">
        <v>2.0000000000000002E-5</v>
      </c>
      <c r="X447" s="94">
        <v>6.0000000000000002E-5</v>
      </c>
      <c r="Y447" s="93">
        <v>5.0000000000000001E-3</v>
      </c>
      <c r="Z447" s="93">
        <v>0</v>
      </c>
      <c r="AA447" s="93">
        <v>0</v>
      </c>
      <c r="AB447" s="122"/>
    </row>
    <row r="448" spans="1:28" ht="13.5" customHeight="1">
      <c r="A448" s="122"/>
      <c r="B448">
        <v>520030677</v>
      </c>
      <c r="C448">
        <v>9670</v>
      </c>
      <c r="D448" t="s">
        <v>2725</v>
      </c>
      <c r="G448" t="s">
        <v>2726</v>
      </c>
      <c r="H448">
        <v>100280346</v>
      </c>
      <c r="I448" t="s">
        <v>310</v>
      </c>
      <c r="J448" t="s">
        <v>1021</v>
      </c>
      <c r="L448" t="s">
        <v>202</v>
      </c>
      <c r="O448" t="s">
        <v>202</v>
      </c>
      <c r="P448" t="s">
        <v>335</v>
      </c>
      <c r="Q448" s="96">
        <v>43572</v>
      </c>
      <c r="R448" t="s">
        <v>1218</v>
      </c>
      <c r="S448" t="s">
        <v>888</v>
      </c>
      <c r="T448" t="s">
        <v>892</v>
      </c>
      <c r="U448" s="96">
        <v>46112</v>
      </c>
      <c r="V448" s="94">
        <v>2.9780000000000002</v>
      </c>
      <c r="W448" s="94">
        <v>42.891030000000001</v>
      </c>
      <c r="X448" s="94">
        <v>127.7295</v>
      </c>
      <c r="Y448" s="93">
        <v>1.8900000000000001E-4</v>
      </c>
      <c r="Z448" s="93">
        <v>1.379E-2</v>
      </c>
      <c r="AA448" s="93">
        <v>8.8000000000000003E-4</v>
      </c>
      <c r="AB448" s="122"/>
    </row>
    <row r="449" spans="1:28" ht="13.5" customHeight="1">
      <c r="A449" s="122"/>
      <c r="B449">
        <v>520030677</v>
      </c>
      <c r="C449">
        <v>9670</v>
      </c>
      <c r="D449" t="s">
        <v>2651</v>
      </c>
      <c r="G449" t="s">
        <v>2652</v>
      </c>
      <c r="H449">
        <v>100201755</v>
      </c>
      <c r="I449" t="s">
        <v>310</v>
      </c>
      <c r="J449" t="s">
        <v>1021</v>
      </c>
      <c r="L449" t="s">
        <v>202</v>
      </c>
      <c r="O449" t="s">
        <v>202</v>
      </c>
      <c r="P449" t="s">
        <v>335</v>
      </c>
      <c r="Q449" s="96">
        <v>44431</v>
      </c>
      <c r="R449" t="s">
        <v>1218</v>
      </c>
      <c r="S449" t="s">
        <v>888</v>
      </c>
      <c r="T449" t="s">
        <v>892</v>
      </c>
      <c r="U449" s="96">
        <v>46112</v>
      </c>
      <c r="V449" s="94">
        <v>2.9780000000000002</v>
      </c>
      <c r="W449" s="94">
        <v>68.742779999999996</v>
      </c>
      <c r="X449" s="94">
        <v>204.71599000000001</v>
      </c>
      <c r="Y449" s="93">
        <v>4.46E-4</v>
      </c>
      <c r="Z449" s="93">
        <v>2.2100999999999999E-2</v>
      </c>
      <c r="AA449" s="93">
        <v>1.41E-3</v>
      </c>
      <c r="AB449" s="122"/>
    </row>
    <row r="450" spans="1:28" ht="13.5" customHeight="1">
      <c r="A450" s="122"/>
      <c r="B450">
        <v>520030677</v>
      </c>
      <c r="C450">
        <v>9670</v>
      </c>
      <c r="D450" t="s">
        <v>2694</v>
      </c>
      <c r="G450" t="s">
        <v>2695</v>
      </c>
      <c r="H450">
        <v>100280411</v>
      </c>
      <c r="I450" t="s">
        <v>310</v>
      </c>
      <c r="J450" t="s">
        <v>1025</v>
      </c>
      <c r="L450" t="s">
        <v>202</v>
      </c>
      <c r="O450" t="s">
        <v>202</v>
      </c>
      <c r="P450" t="s">
        <v>335</v>
      </c>
      <c r="Q450" s="96">
        <v>43612</v>
      </c>
      <c r="R450" t="s">
        <v>1222</v>
      </c>
      <c r="S450" t="s">
        <v>888</v>
      </c>
      <c r="T450" t="s">
        <v>892</v>
      </c>
      <c r="U450" s="96">
        <v>46112</v>
      </c>
      <c r="V450" s="94">
        <v>1</v>
      </c>
      <c r="W450" s="94">
        <v>115.52639000000001</v>
      </c>
      <c r="X450" s="94">
        <v>115.52639000000001</v>
      </c>
      <c r="Y450" s="93">
        <v>1.2999999999999999E-4</v>
      </c>
      <c r="Z450" s="93">
        <v>1.2472E-2</v>
      </c>
      <c r="AA450" s="93">
        <v>7.9600000000000005E-4</v>
      </c>
      <c r="AB450" s="122"/>
    </row>
    <row r="451" spans="1:28" ht="13.5" customHeight="1">
      <c r="A451" s="122"/>
      <c r="B451">
        <v>520030677</v>
      </c>
      <c r="C451">
        <v>9670</v>
      </c>
      <c r="D451" t="s">
        <v>2671</v>
      </c>
      <c r="G451" t="s">
        <v>2672</v>
      </c>
      <c r="H451">
        <v>100200583</v>
      </c>
      <c r="I451" t="s">
        <v>310</v>
      </c>
      <c r="J451" t="s">
        <v>1021</v>
      </c>
      <c r="L451" t="s">
        <v>203</v>
      </c>
      <c r="O451" t="s">
        <v>222</v>
      </c>
      <c r="P451" t="s">
        <v>335</v>
      </c>
      <c r="Q451" s="96">
        <v>44698</v>
      </c>
      <c r="R451" t="s">
        <v>1218</v>
      </c>
      <c r="S451" t="s">
        <v>888</v>
      </c>
      <c r="T451" t="s">
        <v>892</v>
      </c>
      <c r="U451" s="96">
        <v>46112</v>
      </c>
      <c r="V451" s="94">
        <v>2.9780000000000002</v>
      </c>
      <c r="W451" s="94">
        <v>64.890469999999993</v>
      </c>
      <c r="X451" s="94">
        <v>193.24382</v>
      </c>
      <c r="Y451" s="93">
        <v>3.0000000000000001E-6</v>
      </c>
      <c r="Z451" s="93">
        <v>2.0863E-2</v>
      </c>
      <c r="AA451" s="93">
        <v>1.3309999999999999E-3</v>
      </c>
      <c r="AB451" s="122"/>
    </row>
    <row r="452" spans="1:28" ht="13.5" customHeight="1">
      <c r="A452" s="122"/>
      <c r="B452">
        <v>520030677</v>
      </c>
      <c r="C452">
        <v>9670</v>
      </c>
      <c r="D452" t="s">
        <v>2669</v>
      </c>
      <c r="G452" t="s">
        <v>2767</v>
      </c>
      <c r="H452">
        <v>100500479</v>
      </c>
      <c r="I452" t="s">
        <v>310</v>
      </c>
      <c r="J452" t="s">
        <v>1022</v>
      </c>
      <c r="L452" t="s">
        <v>203</v>
      </c>
      <c r="O452" t="s">
        <v>291</v>
      </c>
      <c r="P452" t="s">
        <v>335</v>
      </c>
      <c r="Q452" s="96">
        <v>44420</v>
      </c>
      <c r="R452" t="s">
        <v>1223</v>
      </c>
      <c r="S452" t="s">
        <v>888</v>
      </c>
      <c r="T452" t="s">
        <v>892</v>
      </c>
      <c r="U452" s="96">
        <v>46112</v>
      </c>
      <c r="V452" s="94">
        <v>3.3944999999999999</v>
      </c>
      <c r="W452" s="94">
        <v>80.254040000000003</v>
      </c>
      <c r="X452" s="94">
        <v>272.42234999999999</v>
      </c>
      <c r="Y452" s="93">
        <v>7.9999999999999996E-6</v>
      </c>
      <c r="Z452" s="93">
        <v>2.9411E-2</v>
      </c>
      <c r="AA452" s="93">
        <v>1.877E-3</v>
      </c>
      <c r="AB452" s="122"/>
    </row>
    <row r="453" spans="1:28" ht="13.5" customHeight="1">
      <c r="A453" s="122"/>
      <c r="B453">
        <v>520030677</v>
      </c>
      <c r="C453">
        <v>9670</v>
      </c>
      <c r="D453" t="s">
        <v>2753</v>
      </c>
      <c r="G453" t="s">
        <v>2754</v>
      </c>
      <c r="H453">
        <v>100280023</v>
      </c>
      <c r="I453" t="s">
        <v>310</v>
      </c>
      <c r="J453" t="s">
        <v>1022</v>
      </c>
      <c r="L453" t="s">
        <v>203</v>
      </c>
      <c r="O453" t="s">
        <v>222</v>
      </c>
      <c r="P453" t="s">
        <v>335</v>
      </c>
      <c r="Q453" s="96">
        <v>43501</v>
      </c>
      <c r="R453" t="s">
        <v>1218</v>
      </c>
      <c r="S453" t="s">
        <v>888</v>
      </c>
      <c r="T453" t="s">
        <v>892</v>
      </c>
      <c r="U453" s="96">
        <v>46112</v>
      </c>
      <c r="V453" s="94">
        <v>2.9780000000000002</v>
      </c>
      <c r="W453" s="94">
        <v>45.323219999999999</v>
      </c>
      <c r="X453" s="94">
        <v>134.97254000000001</v>
      </c>
      <c r="Y453" s="93">
        <v>5.0000000000000004E-6</v>
      </c>
      <c r="Z453" s="93">
        <v>1.4572E-2</v>
      </c>
      <c r="AA453" s="93">
        <v>9.3000000000000005E-4</v>
      </c>
      <c r="AB453" s="122"/>
    </row>
    <row r="454" spans="1:28" ht="13.5" customHeight="1">
      <c r="A454" s="122"/>
      <c r="B454">
        <v>520030677</v>
      </c>
      <c r="C454">
        <v>9670</v>
      </c>
      <c r="D454" t="s">
        <v>2676</v>
      </c>
      <c r="G454" t="s">
        <v>2677</v>
      </c>
      <c r="H454">
        <v>100300136</v>
      </c>
      <c r="I454" t="s">
        <v>310</v>
      </c>
      <c r="J454" t="s">
        <v>1021</v>
      </c>
      <c r="L454" t="s">
        <v>203</v>
      </c>
      <c r="O454" t="s">
        <v>222</v>
      </c>
      <c r="P454" t="s">
        <v>335</v>
      </c>
      <c r="Q454" s="96">
        <v>44404</v>
      </c>
      <c r="R454" t="s">
        <v>1218</v>
      </c>
      <c r="S454" t="s">
        <v>888</v>
      </c>
      <c r="T454" t="s">
        <v>892</v>
      </c>
      <c r="U454" s="96">
        <v>46112</v>
      </c>
      <c r="V454" s="94">
        <v>2.9780000000000002</v>
      </c>
      <c r="W454" s="94">
        <v>100.12445</v>
      </c>
      <c r="X454" s="94">
        <v>298.17061000000001</v>
      </c>
      <c r="Y454" s="93">
        <v>2.9E-5</v>
      </c>
      <c r="Z454" s="93">
        <v>3.2190999999999997E-2</v>
      </c>
      <c r="AA454" s="93">
        <v>2.0539999999999998E-3</v>
      </c>
      <c r="AB454" s="122"/>
    </row>
    <row r="455" spans="1:28" ht="13.5" customHeight="1">
      <c r="A455" s="122"/>
      <c r="B455">
        <v>520030677</v>
      </c>
      <c r="C455">
        <v>9670</v>
      </c>
      <c r="D455" t="s">
        <v>2751</v>
      </c>
      <c r="G455" t="s">
        <v>2766</v>
      </c>
      <c r="H455">
        <v>10050136</v>
      </c>
      <c r="I455" t="s">
        <v>310</v>
      </c>
      <c r="J455" t="s">
        <v>1021</v>
      </c>
      <c r="L455" t="s">
        <v>203</v>
      </c>
      <c r="O455" t="s">
        <v>287</v>
      </c>
      <c r="P455" t="s">
        <v>335</v>
      </c>
      <c r="Q455" s="96">
        <v>43942</v>
      </c>
      <c r="R455" t="s">
        <v>1218</v>
      </c>
      <c r="S455" t="s">
        <v>888</v>
      </c>
      <c r="T455" t="s">
        <v>892</v>
      </c>
      <c r="U455" s="96">
        <v>46112</v>
      </c>
      <c r="V455" s="94">
        <v>2.9780000000000002</v>
      </c>
      <c r="W455" s="94">
        <v>58.9268</v>
      </c>
      <c r="X455" s="94">
        <v>175.48400000000001</v>
      </c>
      <c r="Y455" s="93">
        <v>3.0000000000000001E-6</v>
      </c>
      <c r="Z455" s="93">
        <v>1.8945E-2</v>
      </c>
      <c r="AA455" s="93">
        <v>1.209E-3</v>
      </c>
      <c r="AB455" s="122"/>
    </row>
    <row r="456" spans="1:28" ht="13.5" customHeight="1">
      <c r="A456" s="122"/>
      <c r="B456">
        <v>520030677</v>
      </c>
      <c r="C456">
        <v>9670</v>
      </c>
      <c r="D456" t="s">
        <v>2745</v>
      </c>
      <c r="G456" t="s">
        <v>2746</v>
      </c>
      <c r="H456">
        <v>10030088</v>
      </c>
      <c r="I456" t="s">
        <v>310</v>
      </c>
      <c r="J456" t="s">
        <v>1022</v>
      </c>
      <c r="L456" t="s">
        <v>203</v>
      </c>
      <c r="O456" t="s">
        <v>222</v>
      </c>
      <c r="P456" t="s">
        <v>335</v>
      </c>
      <c r="Q456" s="96">
        <v>43766</v>
      </c>
      <c r="R456" t="s">
        <v>1218</v>
      </c>
      <c r="S456" t="s">
        <v>888</v>
      </c>
      <c r="T456" t="s">
        <v>892</v>
      </c>
      <c r="U456" s="96">
        <v>46112</v>
      </c>
      <c r="V456" s="94">
        <v>2.9780000000000002</v>
      </c>
      <c r="W456" s="94">
        <v>58.918140000000001</v>
      </c>
      <c r="X456" s="94">
        <v>175.45822000000001</v>
      </c>
      <c r="Y456" s="93">
        <v>3.9999999999999998E-6</v>
      </c>
      <c r="Z456" s="93">
        <v>1.8943000000000002E-2</v>
      </c>
      <c r="AA456" s="93">
        <v>1.2080000000000001E-3</v>
      </c>
      <c r="AB456" s="122"/>
    </row>
    <row r="457" spans="1:28" ht="13.5" customHeight="1">
      <c r="A457" s="122"/>
      <c r="B457">
        <v>520030677</v>
      </c>
      <c r="C457">
        <v>9670</v>
      </c>
      <c r="D457" t="s">
        <v>2760</v>
      </c>
      <c r="G457" t="s">
        <v>2761</v>
      </c>
      <c r="H457">
        <v>100500172</v>
      </c>
      <c r="I457" t="s">
        <v>310</v>
      </c>
      <c r="J457" t="s">
        <v>1021</v>
      </c>
      <c r="L457" t="s">
        <v>203</v>
      </c>
      <c r="O457" t="s">
        <v>222</v>
      </c>
      <c r="P457" t="s">
        <v>335</v>
      </c>
      <c r="Q457" s="96">
        <v>44200</v>
      </c>
      <c r="R457" t="s">
        <v>1218</v>
      </c>
      <c r="S457" t="s">
        <v>888</v>
      </c>
      <c r="T457" t="s">
        <v>892</v>
      </c>
      <c r="U457" s="96">
        <v>46112</v>
      </c>
      <c r="V457" s="94">
        <v>2.9780000000000002</v>
      </c>
      <c r="W457" s="94">
        <v>59.770389999999999</v>
      </c>
      <c r="X457" s="94">
        <v>177.99620999999999</v>
      </c>
      <c r="Y457" s="93">
        <v>1.9999999999999999E-6</v>
      </c>
      <c r="Z457" s="93">
        <v>1.9217000000000001E-2</v>
      </c>
      <c r="AA457" s="93">
        <v>1.2260000000000001E-3</v>
      </c>
      <c r="AB457" s="122"/>
    </row>
    <row r="458" spans="1:28" ht="13.5" customHeight="1">
      <c r="A458" s="122"/>
      <c r="B458">
        <v>520030677</v>
      </c>
      <c r="C458">
        <v>9670</v>
      </c>
      <c r="D458" t="s">
        <v>2762</v>
      </c>
      <c r="G458" t="s">
        <v>2763</v>
      </c>
      <c r="H458">
        <v>10040251</v>
      </c>
      <c r="I458" t="s">
        <v>310</v>
      </c>
      <c r="J458" t="s">
        <v>1026</v>
      </c>
      <c r="L458" t="s">
        <v>203</v>
      </c>
      <c r="O458" t="s">
        <v>222</v>
      </c>
      <c r="P458" t="s">
        <v>335</v>
      </c>
      <c r="Q458" s="96">
        <v>44476</v>
      </c>
      <c r="R458" t="s">
        <v>1218</v>
      </c>
      <c r="S458" t="s">
        <v>888</v>
      </c>
      <c r="T458" t="s">
        <v>892</v>
      </c>
      <c r="U458" s="96">
        <v>46112</v>
      </c>
      <c r="V458" s="94">
        <v>2.9780000000000002</v>
      </c>
      <c r="W458" s="94">
        <v>53.041960000000003</v>
      </c>
      <c r="X458" s="94">
        <v>157.95894999999999</v>
      </c>
      <c r="Y458" s="93">
        <v>1.7E-5</v>
      </c>
      <c r="Z458" s="93">
        <v>1.7052999999999999E-2</v>
      </c>
      <c r="AA458" s="93">
        <v>1.088E-3</v>
      </c>
      <c r="AB458" s="122"/>
    </row>
    <row r="459" spans="1:28" ht="13.5" customHeight="1">
      <c r="A459" s="122"/>
      <c r="B459">
        <v>520030677</v>
      </c>
      <c r="C459">
        <v>9670</v>
      </c>
      <c r="D459" t="s">
        <v>2771</v>
      </c>
      <c r="G459" t="s">
        <v>2772</v>
      </c>
      <c r="H459">
        <v>10230258</v>
      </c>
      <c r="I459" t="s">
        <v>310</v>
      </c>
      <c r="J459" t="s">
        <v>1021</v>
      </c>
      <c r="L459" t="s">
        <v>203</v>
      </c>
      <c r="O459" t="s">
        <v>222</v>
      </c>
      <c r="P459" t="s">
        <v>335</v>
      </c>
      <c r="Q459" s="96">
        <v>45323</v>
      </c>
      <c r="R459" t="s">
        <v>1218</v>
      </c>
      <c r="S459" t="s">
        <v>888</v>
      </c>
      <c r="T459" t="s">
        <v>892</v>
      </c>
      <c r="U459" s="96">
        <v>46112</v>
      </c>
      <c r="V459" s="94">
        <v>2.9780000000000002</v>
      </c>
      <c r="W459" s="94">
        <v>43.439329999999998</v>
      </c>
      <c r="X459" s="94">
        <v>129.36231000000001</v>
      </c>
      <c r="Y459" s="93">
        <v>3.0000000000000001E-6</v>
      </c>
      <c r="Z459" s="93">
        <v>1.3965999999999999E-2</v>
      </c>
      <c r="AA459" s="93">
        <v>8.9099999999999997E-4</v>
      </c>
      <c r="AB459" s="122"/>
    </row>
    <row r="460" spans="1:28" ht="13.5" customHeight="1">
      <c r="A460" s="122"/>
      <c r="B460">
        <v>520030677</v>
      </c>
      <c r="C460">
        <v>9670</v>
      </c>
      <c r="D460" t="s">
        <v>2647</v>
      </c>
      <c r="G460" t="s">
        <v>2673</v>
      </c>
      <c r="H460">
        <v>100505353</v>
      </c>
      <c r="I460" t="s">
        <v>310</v>
      </c>
      <c r="J460" t="s">
        <v>1021</v>
      </c>
      <c r="L460" t="s">
        <v>203</v>
      </c>
      <c r="O460" t="s">
        <v>222</v>
      </c>
      <c r="P460" t="s">
        <v>335</v>
      </c>
      <c r="Q460" s="96">
        <v>45029</v>
      </c>
      <c r="R460" t="s">
        <v>1218</v>
      </c>
      <c r="S460" t="s">
        <v>888</v>
      </c>
      <c r="T460" t="s">
        <v>892</v>
      </c>
      <c r="U460" s="96">
        <v>46022</v>
      </c>
      <c r="V460" s="94">
        <v>2.9780000000000002</v>
      </c>
      <c r="W460" s="94">
        <v>55.12735</v>
      </c>
      <c r="X460" s="94">
        <v>164.16925000000001</v>
      </c>
      <c r="Y460" s="93">
        <v>8.2799999999999996E-4</v>
      </c>
      <c r="Z460" s="93">
        <v>1.7724E-2</v>
      </c>
      <c r="AA460" s="93">
        <v>1.1310000000000001E-3</v>
      </c>
      <c r="AB460" s="122"/>
    </row>
    <row r="461" spans="1:28" ht="13.5" customHeight="1">
      <c r="A461" s="122"/>
      <c r="B461">
        <v>520030677</v>
      </c>
      <c r="C461">
        <v>9670</v>
      </c>
      <c r="D461" t="s">
        <v>2749</v>
      </c>
      <c r="G461" t="s">
        <v>2750</v>
      </c>
      <c r="H461">
        <v>100500743</v>
      </c>
      <c r="I461" t="s">
        <v>310</v>
      </c>
      <c r="J461" t="s">
        <v>1021</v>
      </c>
      <c r="L461" t="s">
        <v>203</v>
      </c>
      <c r="O461" t="s">
        <v>222</v>
      </c>
      <c r="P461" t="s">
        <v>335</v>
      </c>
      <c r="Q461" s="96">
        <v>44504</v>
      </c>
      <c r="R461" t="s">
        <v>1218</v>
      </c>
      <c r="S461" t="s">
        <v>888</v>
      </c>
      <c r="T461" t="s">
        <v>892</v>
      </c>
      <c r="U461" s="96">
        <v>46112</v>
      </c>
      <c r="V461" s="94">
        <v>2.9780000000000002</v>
      </c>
      <c r="W461" s="94">
        <v>40.056739999999998</v>
      </c>
      <c r="X461" s="94">
        <v>119.28897000000001</v>
      </c>
      <c r="Y461" s="93">
        <v>1.4E-5</v>
      </c>
      <c r="Z461" s="93">
        <v>1.2878000000000001E-2</v>
      </c>
      <c r="AA461" s="93">
        <v>8.2100000000000001E-4</v>
      </c>
      <c r="AB461" s="122"/>
    </row>
    <row r="462" spans="1:28" ht="13.5" customHeight="1">
      <c r="A462" s="122"/>
      <c r="B462">
        <v>520030677</v>
      </c>
      <c r="C462">
        <v>9670</v>
      </c>
      <c r="D462" t="s">
        <v>2678</v>
      </c>
      <c r="G462" t="s">
        <v>2679</v>
      </c>
      <c r="H462">
        <v>100511351</v>
      </c>
      <c r="I462" t="s">
        <v>310</v>
      </c>
      <c r="J462" t="s">
        <v>1021</v>
      </c>
      <c r="L462" t="s">
        <v>203</v>
      </c>
      <c r="O462" t="s">
        <v>222</v>
      </c>
      <c r="P462" t="s">
        <v>335</v>
      </c>
      <c r="Q462" s="96">
        <v>45013</v>
      </c>
      <c r="R462" t="s">
        <v>1218</v>
      </c>
      <c r="S462" t="s">
        <v>888</v>
      </c>
      <c r="T462" t="s">
        <v>892</v>
      </c>
      <c r="U462" s="96">
        <v>46112</v>
      </c>
      <c r="V462" s="94">
        <v>2.9780000000000002</v>
      </c>
      <c r="W462" s="94">
        <v>47.692500000000003</v>
      </c>
      <c r="X462" s="94">
        <v>142.02825999999999</v>
      </c>
      <c r="Y462" s="93">
        <v>9.0000000000000002E-6</v>
      </c>
      <c r="Z462" s="93">
        <v>1.5332999999999999E-2</v>
      </c>
      <c r="AA462" s="93">
        <v>9.7799999999999992E-4</v>
      </c>
      <c r="AB462" s="122"/>
    </row>
    <row r="463" spans="1:28" ht="13.5" customHeight="1">
      <c r="A463" s="122"/>
      <c r="B463">
        <v>520030677</v>
      </c>
      <c r="C463">
        <v>9670</v>
      </c>
      <c r="D463" t="s">
        <v>2669</v>
      </c>
      <c r="G463" t="s">
        <v>2670</v>
      </c>
      <c r="H463">
        <v>100301472</v>
      </c>
      <c r="I463" t="s">
        <v>310</v>
      </c>
      <c r="J463" t="s">
        <v>1021</v>
      </c>
      <c r="L463" t="s">
        <v>203</v>
      </c>
      <c r="O463" t="s">
        <v>291</v>
      </c>
      <c r="P463" t="s">
        <v>335</v>
      </c>
      <c r="Q463" s="96">
        <v>44265</v>
      </c>
      <c r="R463" t="s">
        <v>1223</v>
      </c>
      <c r="S463" t="s">
        <v>888</v>
      </c>
      <c r="T463" t="s">
        <v>892</v>
      </c>
      <c r="U463" s="96">
        <v>46112</v>
      </c>
      <c r="V463" s="94">
        <v>3.3944999999999999</v>
      </c>
      <c r="W463" s="94">
        <v>78.639799999999994</v>
      </c>
      <c r="X463" s="94">
        <v>266.94279999999998</v>
      </c>
      <c r="Y463" s="93">
        <v>3.9999999999999998E-6</v>
      </c>
      <c r="Z463" s="93">
        <v>2.8819999999999998E-2</v>
      </c>
      <c r="AA463" s="93">
        <v>1.8389999999999999E-3</v>
      </c>
      <c r="AB463" s="122"/>
    </row>
    <row r="464" spans="1:28" ht="13.5" customHeight="1">
      <c r="A464" s="122"/>
      <c r="B464">
        <v>520030677</v>
      </c>
      <c r="C464">
        <v>9670</v>
      </c>
      <c r="D464" t="s">
        <v>2647</v>
      </c>
      <c r="G464" t="s">
        <v>2648</v>
      </c>
      <c r="H464">
        <v>102202124</v>
      </c>
      <c r="I464" t="s">
        <v>310</v>
      </c>
      <c r="J464" t="s">
        <v>1024</v>
      </c>
      <c r="L464" t="s">
        <v>203</v>
      </c>
      <c r="O464" t="s">
        <v>222</v>
      </c>
      <c r="P464" t="s">
        <v>335</v>
      </c>
      <c r="Q464" s="96">
        <v>45076</v>
      </c>
      <c r="R464" t="s">
        <v>1218</v>
      </c>
      <c r="S464" t="s">
        <v>888</v>
      </c>
      <c r="T464" t="s">
        <v>892</v>
      </c>
      <c r="U464" s="96">
        <v>46022</v>
      </c>
      <c r="V464" s="94">
        <v>2.9780000000000002</v>
      </c>
      <c r="W464" s="94">
        <v>127.82796999999999</v>
      </c>
      <c r="X464" s="94">
        <v>380.67167999999998</v>
      </c>
      <c r="Y464" s="93">
        <v>2.1159999999999998E-3</v>
      </c>
      <c r="Z464" s="93">
        <v>4.1098000000000003E-2</v>
      </c>
      <c r="AA464" s="93">
        <v>2.6220000000000002E-3</v>
      </c>
      <c r="AB464" s="122"/>
    </row>
    <row r="465" spans="1:28" ht="13.5" customHeight="1">
      <c r="A465" s="122"/>
      <c r="B465">
        <v>520030677</v>
      </c>
      <c r="C465">
        <v>9670</v>
      </c>
      <c r="D465" t="s">
        <v>2747</v>
      </c>
      <c r="G465" t="s">
        <v>2748</v>
      </c>
      <c r="H465">
        <v>10046019</v>
      </c>
      <c r="I465" t="s">
        <v>310</v>
      </c>
      <c r="J465" t="s">
        <v>1021</v>
      </c>
      <c r="L465" t="s">
        <v>203</v>
      </c>
      <c r="O465" t="s">
        <v>222</v>
      </c>
      <c r="P465" t="s">
        <v>335</v>
      </c>
      <c r="Q465" s="96">
        <v>43920</v>
      </c>
      <c r="R465" t="s">
        <v>1218</v>
      </c>
      <c r="S465" t="s">
        <v>888</v>
      </c>
      <c r="T465" t="s">
        <v>892</v>
      </c>
      <c r="U465" s="96">
        <v>46112</v>
      </c>
      <c r="V465" s="94">
        <v>2.9780000000000002</v>
      </c>
      <c r="W465" s="94">
        <v>65.861689999999996</v>
      </c>
      <c r="X465" s="94">
        <v>196.1361</v>
      </c>
      <c r="Y465" s="93">
        <v>6.0000000000000002E-6</v>
      </c>
      <c r="Z465" s="93">
        <v>2.1174999999999999E-2</v>
      </c>
      <c r="AA465" s="93">
        <v>1.351E-3</v>
      </c>
      <c r="AB465" s="122"/>
    </row>
    <row r="466" spans="1:28" ht="13.5" customHeight="1">
      <c r="A466" s="122"/>
      <c r="B466">
        <v>520030677</v>
      </c>
      <c r="C466">
        <v>9670</v>
      </c>
      <c r="D466" t="s">
        <v>2645</v>
      </c>
      <c r="G466" t="s">
        <v>2646</v>
      </c>
      <c r="H466">
        <v>100270073</v>
      </c>
      <c r="I466" t="s">
        <v>310</v>
      </c>
      <c r="J466" t="s">
        <v>1024</v>
      </c>
      <c r="L466" t="s">
        <v>203</v>
      </c>
      <c r="O466" t="s">
        <v>222</v>
      </c>
      <c r="P466" t="s">
        <v>335</v>
      </c>
      <c r="Q466" s="96">
        <v>44046</v>
      </c>
      <c r="R466" t="s">
        <v>1218</v>
      </c>
      <c r="S466" t="s">
        <v>888</v>
      </c>
      <c r="T466" t="s">
        <v>892</v>
      </c>
      <c r="U466" s="96">
        <v>46112</v>
      </c>
      <c r="V466" s="94">
        <v>2.9780000000000002</v>
      </c>
      <c r="W466" s="94">
        <v>40.75421</v>
      </c>
      <c r="X466" s="94">
        <v>121.36605</v>
      </c>
      <c r="Y466" s="93">
        <v>5.0000000000000004E-6</v>
      </c>
      <c r="Z466" s="93">
        <v>1.3103E-2</v>
      </c>
      <c r="AA466" s="93">
        <v>8.3600000000000005E-4</v>
      </c>
      <c r="AB466" s="122"/>
    </row>
    <row r="467" spans="1:28" ht="13.5" customHeight="1">
      <c r="A467" s="122"/>
      <c r="B467">
        <v>520030677</v>
      </c>
      <c r="C467">
        <v>9670</v>
      </c>
      <c r="D467" t="s">
        <v>2665</v>
      </c>
      <c r="G467" t="s">
        <v>2666</v>
      </c>
      <c r="H467">
        <v>100200351</v>
      </c>
      <c r="I467" t="s">
        <v>310</v>
      </c>
      <c r="J467" t="s">
        <v>1021</v>
      </c>
      <c r="L467" t="s">
        <v>203</v>
      </c>
      <c r="O467" t="s">
        <v>222</v>
      </c>
      <c r="P467" t="s">
        <v>335</v>
      </c>
      <c r="Q467" s="96">
        <v>45152</v>
      </c>
      <c r="R467" t="s">
        <v>1218</v>
      </c>
      <c r="S467" t="s">
        <v>888</v>
      </c>
      <c r="T467" t="s">
        <v>892</v>
      </c>
      <c r="U467" s="96">
        <v>46112</v>
      </c>
      <c r="V467" s="94">
        <v>2.9780000000000002</v>
      </c>
      <c r="W467" s="94">
        <v>34.627780000000001</v>
      </c>
      <c r="X467" s="94">
        <v>103.12152</v>
      </c>
      <c r="Y467" s="93">
        <v>3.0000000000000001E-6</v>
      </c>
      <c r="Z467" s="93">
        <v>1.1133000000000001E-2</v>
      </c>
      <c r="AA467" s="93">
        <v>7.1000000000000002E-4</v>
      </c>
      <c r="AB467" s="122"/>
    </row>
    <row r="468" spans="1:28" ht="13.5" customHeight="1">
      <c r="A468" s="122"/>
      <c r="B468">
        <v>520030677</v>
      </c>
      <c r="C468">
        <v>9670</v>
      </c>
      <c r="D468" t="s">
        <v>2661</v>
      </c>
      <c r="G468" t="s">
        <v>2662</v>
      </c>
      <c r="H468">
        <v>100505379</v>
      </c>
      <c r="I468" t="s">
        <v>310</v>
      </c>
      <c r="J468" t="s">
        <v>1025</v>
      </c>
      <c r="L468" t="s">
        <v>203</v>
      </c>
      <c r="O468" t="s">
        <v>222</v>
      </c>
      <c r="P468" t="s">
        <v>335</v>
      </c>
      <c r="Q468" s="96">
        <v>45005</v>
      </c>
      <c r="R468" t="s">
        <v>1218</v>
      </c>
      <c r="S468" t="s">
        <v>888</v>
      </c>
      <c r="T468" t="s">
        <v>892</v>
      </c>
      <c r="U468" s="96">
        <v>46112</v>
      </c>
      <c r="V468" s="94">
        <v>2.9780000000000002</v>
      </c>
      <c r="W468" s="94">
        <v>49.915790000000001</v>
      </c>
      <c r="X468" s="94">
        <v>148.64922000000001</v>
      </c>
      <c r="Y468" s="93">
        <v>1.9999999999999999E-6</v>
      </c>
      <c r="Z468" s="93">
        <v>1.6048E-2</v>
      </c>
      <c r="AA468" s="93">
        <v>1.024E-3</v>
      </c>
      <c r="AB468" s="122"/>
    </row>
    <row r="469" spans="1:28" ht="13.5" customHeight="1">
      <c r="A469" s="122"/>
      <c r="B469">
        <v>520030677</v>
      </c>
      <c r="C469">
        <v>9670</v>
      </c>
      <c r="D469" t="s">
        <v>2674</v>
      </c>
      <c r="G469" t="s">
        <v>2675</v>
      </c>
      <c r="H469">
        <v>10041150</v>
      </c>
      <c r="I469" t="s">
        <v>310</v>
      </c>
      <c r="J469" t="s">
        <v>1026</v>
      </c>
      <c r="L469" t="s">
        <v>203</v>
      </c>
      <c r="O469" t="s">
        <v>222</v>
      </c>
      <c r="P469" t="s">
        <v>335</v>
      </c>
      <c r="Q469" s="96">
        <v>44313</v>
      </c>
      <c r="R469" t="s">
        <v>1218</v>
      </c>
      <c r="S469" t="s">
        <v>888</v>
      </c>
      <c r="T469" t="s">
        <v>892</v>
      </c>
      <c r="U469" s="96">
        <v>46112</v>
      </c>
      <c r="V469" s="94">
        <v>2.9780000000000002</v>
      </c>
      <c r="W469" s="94">
        <v>0.29193999999999998</v>
      </c>
      <c r="X469" s="94">
        <v>0.86941000000000002</v>
      </c>
      <c r="Y469" s="93">
        <v>2.5890000000000002E-3</v>
      </c>
      <c r="Z469" s="93">
        <v>9.2999999999999997E-5</v>
      </c>
      <c r="AA469" s="93">
        <v>5.0000000000000004E-6</v>
      </c>
      <c r="AB469" s="122"/>
    </row>
    <row r="470" spans="1:28" ht="13.5" customHeight="1">
      <c r="A470" s="122"/>
      <c r="B470">
        <v>520030677</v>
      </c>
      <c r="C470">
        <v>9670</v>
      </c>
      <c r="D470" t="s">
        <v>2751</v>
      </c>
      <c r="G470" t="s">
        <v>2752</v>
      </c>
      <c r="H470">
        <v>10050151</v>
      </c>
      <c r="I470" t="s">
        <v>310</v>
      </c>
      <c r="J470" t="s">
        <v>1021</v>
      </c>
      <c r="L470" t="s">
        <v>203</v>
      </c>
      <c r="O470" t="s">
        <v>222</v>
      </c>
      <c r="P470" t="s">
        <v>335</v>
      </c>
      <c r="Q470" s="96">
        <v>44683</v>
      </c>
      <c r="R470" t="s">
        <v>1218</v>
      </c>
      <c r="S470" t="s">
        <v>888</v>
      </c>
      <c r="T470" t="s">
        <v>892</v>
      </c>
      <c r="U470" s="96">
        <v>46112</v>
      </c>
      <c r="V470" s="94">
        <v>2.9780000000000002</v>
      </c>
      <c r="W470" s="94">
        <v>75.727199999999996</v>
      </c>
      <c r="X470" s="94">
        <v>225.51560000000001</v>
      </c>
      <c r="Y470" s="93">
        <v>3.0000000000000001E-6</v>
      </c>
      <c r="Z470" s="93">
        <v>2.4347000000000001E-2</v>
      </c>
      <c r="AA470" s="93">
        <v>1.5529999999999999E-3</v>
      </c>
      <c r="AB470" s="122"/>
    </row>
    <row r="471" spans="1:28" ht="13.5" customHeight="1">
      <c r="A471" s="122"/>
      <c r="B471">
        <v>520030677</v>
      </c>
      <c r="C471">
        <v>9670</v>
      </c>
      <c r="D471" t="s">
        <v>2764</v>
      </c>
      <c r="G471" t="s">
        <v>2765</v>
      </c>
      <c r="H471">
        <v>10030013</v>
      </c>
      <c r="I471" t="s">
        <v>310</v>
      </c>
      <c r="J471" t="s">
        <v>1021</v>
      </c>
      <c r="L471" t="s">
        <v>203</v>
      </c>
      <c r="O471" t="s">
        <v>222</v>
      </c>
      <c r="P471" t="s">
        <v>335</v>
      </c>
      <c r="Q471" s="96">
        <v>43740</v>
      </c>
      <c r="R471" t="s">
        <v>1218</v>
      </c>
      <c r="S471" t="s">
        <v>888</v>
      </c>
      <c r="T471" t="s">
        <v>892</v>
      </c>
      <c r="U471" s="96">
        <v>46112</v>
      </c>
      <c r="V471" s="94">
        <v>2.9780000000000002</v>
      </c>
      <c r="W471" s="94">
        <v>50.008240000000001</v>
      </c>
      <c r="X471" s="94">
        <v>148.92454000000001</v>
      </c>
      <c r="Y471" s="93">
        <v>3.0000000000000001E-6</v>
      </c>
      <c r="Z471" s="93">
        <v>1.6077999999999999E-2</v>
      </c>
      <c r="AA471" s="93">
        <v>1.026E-3</v>
      </c>
      <c r="AB471" s="122"/>
    </row>
    <row r="472" spans="1:28" ht="13.5" customHeight="1">
      <c r="A472" s="122"/>
      <c r="B472">
        <v>520030677</v>
      </c>
      <c r="C472">
        <v>9670</v>
      </c>
      <c r="D472" t="s">
        <v>2741</v>
      </c>
      <c r="G472" t="s">
        <v>2742</v>
      </c>
      <c r="H472">
        <v>100302462</v>
      </c>
      <c r="I472" t="s">
        <v>310</v>
      </c>
      <c r="J472" t="s">
        <v>1025</v>
      </c>
      <c r="L472" t="s">
        <v>203</v>
      </c>
      <c r="O472" t="s">
        <v>222</v>
      </c>
      <c r="P472" t="s">
        <v>335</v>
      </c>
      <c r="Q472" s="96">
        <v>44270</v>
      </c>
      <c r="R472" t="s">
        <v>1218</v>
      </c>
      <c r="S472" t="s">
        <v>888</v>
      </c>
      <c r="T472" t="s">
        <v>892</v>
      </c>
      <c r="U472" s="96">
        <v>46112</v>
      </c>
      <c r="V472" s="94">
        <v>2.9780000000000002</v>
      </c>
      <c r="W472" s="94">
        <v>114.30907999999999</v>
      </c>
      <c r="X472" s="94">
        <v>340.41242999999997</v>
      </c>
      <c r="Y472" s="93">
        <v>1.4899999999999999E-4</v>
      </c>
      <c r="Z472" s="93">
        <v>3.6752E-2</v>
      </c>
      <c r="AA472" s="93">
        <v>2.3449999999999999E-3</v>
      </c>
      <c r="AB472" s="122"/>
    </row>
    <row r="473" spans="1:28" ht="13.5" customHeight="1">
      <c r="A473" s="122"/>
      <c r="B473">
        <v>520030677</v>
      </c>
      <c r="C473">
        <v>9670</v>
      </c>
      <c r="D473" t="s">
        <v>2743</v>
      </c>
      <c r="G473" t="s">
        <v>2744</v>
      </c>
      <c r="H473">
        <v>102303450</v>
      </c>
      <c r="I473" t="s">
        <v>310</v>
      </c>
      <c r="J473" t="s">
        <v>1022</v>
      </c>
      <c r="L473" t="s">
        <v>203</v>
      </c>
      <c r="O473" t="s">
        <v>222</v>
      </c>
      <c r="P473" t="s">
        <v>335</v>
      </c>
      <c r="Q473" s="96">
        <v>45146</v>
      </c>
      <c r="R473" t="s">
        <v>1218</v>
      </c>
      <c r="S473" t="s">
        <v>888</v>
      </c>
      <c r="T473" t="s">
        <v>892</v>
      </c>
      <c r="U473" s="96">
        <v>46112</v>
      </c>
      <c r="V473" s="94">
        <v>2.9780000000000002</v>
      </c>
      <c r="W473" s="94">
        <v>44.727119999999999</v>
      </c>
      <c r="X473" s="94">
        <v>133.19735</v>
      </c>
      <c r="Y473" s="93">
        <v>1.9999999999999999E-6</v>
      </c>
      <c r="Z473" s="93">
        <v>1.438E-2</v>
      </c>
      <c r="AA473" s="93">
        <v>9.1699999999999995E-4</v>
      </c>
      <c r="AB473" s="122"/>
    </row>
    <row r="474" spans="1:28" ht="13.5" customHeight="1">
      <c r="A474" s="122"/>
      <c r="B474">
        <v>520030677</v>
      </c>
      <c r="C474">
        <v>9670</v>
      </c>
      <c r="D474" t="s">
        <v>2667</v>
      </c>
      <c r="G474" t="s">
        <v>2668</v>
      </c>
      <c r="H474">
        <v>10041135</v>
      </c>
      <c r="I474" t="s">
        <v>310</v>
      </c>
      <c r="J474" t="s">
        <v>1021</v>
      </c>
      <c r="L474" t="s">
        <v>203</v>
      </c>
      <c r="O474" t="s">
        <v>222</v>
      </c>
      <c r="P474" t="s">
        <v>335</v>
      </c>
      <c r="Q474" s="96">
        <v>44389</v>
      </c>
      <c r="R474" t="s">
        <v>1218</v>
      </c>
      <c r="S474" t="s">
        <v>888</v>
      </c>
      <c r="T474" t="s">
        <v>892</v>
      </c>
      <c r="U474" s="96">
        <v>46112</v>
      </c>
      <c r="V474" s="94">
        <v>2.9780000000000002</v>
      </c>
      <c r="W474" s="94">
        <v>77.580719999999999</v>
      </c>
      <c r="X474" s="94">
        <v>231.03538</v>
      </c>
      <c r="Y474" s="93">
        <v>1.2999999999999999E-5</v>
      </c>
      <c r="Z474" s="93">
        <v>2.4943E-2</v>
      </c>
      <c r="AA474" s="93">
        <v>1.591E-3</v>
      </c>
      <c r="AB474" s="122"/>
    </row>
    <row r="475" spans="1:28" ht="13.5" customHeight="1">
      <c r="A475" s="122"/>
      <c r="B475">
        <v>520030677</v>
      </c>
      <c r="C475">
        <v>9670</v>
      </c>
      <c r="D475" t="s">
        <v>2643</v>
      </c>
      <c r="G475" t="s">
        <v>2644</v>
      </c>
      <c r="H475">
        <v>100350826</v>
      </c>
      <c r="I475" t="s">
        <v>310</v>
      </c>
      <c r="J475" t="s">
        <v>1025</v>
      </c>
      <c r="L475" t="s">
        <v>203</v>
      </c>
      <c r="O475" t="s">
        <v>222</v>
      </c>
      <c r="P475" t="s">
        <v>335</v>
      </c>
      <c r="Q475" s="96">
        <v>43832</v>
      </c>
      <c r="R475" t="s">
        <v>1218</v>
      </c>
      <c r="S475" t="s">
        <v>888</v>
      </c>
      <c r="T475" t="s">
        <v>892</v>
      </c>
      <c r="U475" s="96">
        <v>46112</v>
      </c>
      <c r="V475" s="94">
        <v>2.9780000000000002</v>
      </c>
      <c r="W475" s="94">
        <v>45.948979999999999</v>
      </c>
      <c r="X475" s="94">
        <v>136.83607000000001</v>
      </c>
      <c r="Y475" s="93">
        <v>2.1359999999999999E-3</v>
      </c>
      <c r="Z475" s="93">
        <v>1.4773E-2</v>
      </c>
      <c r="AA475" s="93">
        <v>9.4200000000000002E-4</v>
      </c>
      <c r="AB475" s="122"/>
    </row>
    <row r="476" spans="1:28" ht="13.5" customHeight="1">
      <c r="A476" s="122"/>
      <c r="B476">
        <v>520030677</v>
      </c>
      <c r="C476">
        <v>9670</v>
      </c>
      <c r="D476" t="s">
        <v>2751</v>
      </c>
      <c r="G476" t="s">
        <v>2755</v>
      </c>
      <c r="H476">
        <v>100290014</v>
      </c>
      <c r="I476" t="s">
        <v>310</v>
      </c>
      <c r="J476" t="s">
        <v>1021</v>
      </c>
      <c r="L476" t="s">
        <v>203</v>
      </c>
      <c r="O476" t="s">
        <v>291</v>
      </c>
      <c r="P476" t="s">
        <v>335</v>
      </c>
      <c r="Q476" s="96">
        <v>43843</v>
      </c>
      <c r="R476" t="s">
        <v>1223</v>
      </c>
      <c r="S476" t="s">
        <v>888</v>
      </c>
      <c r="T476" t="s">
        <v>892</v>
      </c>
      <c r="U476" s="96">
        <v>46112</v>
      </c>
      <c r="V476" s="94">
        <v>3.3944999999999999</v>
      </c>
      <c r="W476" s="94">
        <v>28.394639999999999</v>
      </c>
      <c r="X476" s="94">
        <v>96.38561</v>
      </c>
      <c r="Y476" s="93">
        <v>6.0000000000000002E-6</v>
      </c>
      <c r="Z476" s="93">
        <v>1.0406E-2</v>
      </c>
      <c r="AA476" s="93">
        <v>6.6399999999999999E-4</v>
      </c>
      <c r="AB476" s="122"/>
    </row>
    <row r="477" spans="1:28" ht="13.5" customHeight="1">
      <c r="A477" s="122"/>
      <c r="B477">
        <v>520030677</v>
      </c>
      <c r="C477">
        <v>9670</v>
      </c>
      <c r="D477" t="s">
        <v>2756</v>
      </c>
      <c r="G477" t="s">
        <v>2757</v>
      </c>
      <c r="H477">
        <v>100270016</v>
      </c>
      <c r="I477" t="s">
        <v>310</v>
      </c>
      <c r="J477" t="s">
        <v>1026</v>
      </c>
      <c r="L477" t="s">
        <v>203</v>
      </c>
      <c r="O477" t="s">
        <v>294</v>
      </c>
      <c r="P477" t="s">
        <v>335</v>
      </c>
      <c r="Q477" s="96">
        <v>43608</v>
      </c>
      <c r="R477" t="s">
        <v>1218</v>
      </c>
      <c r="S477" t="s">
        <v>888</v>
      </c>
      <c r="T477" t="s">
        <v>892</v>
      </c>
      <c r="U477" s="96">
        <v>46112</v>
      </c>
      <c r="V477" s="94">
        <v>2.9780000000000002</v>
      </c>
      <c r="W477" s="94">
        <v>22.22664</v>
      </c>
      <c r="X477" s="94">
        <v>66.190920000000006</v>
      </c>
      <c r="Y477" s="93">
        <v>1.2E-5</v>
      </c>
      <c r="Z477" s="93">
        <v>7.1459999999999996E-3</v>
      </c>
      <c r="AA477" s="93">
        <v>4.5600000000000003E-4</v>
      </c>
      <c r="AB477" s="122"/>
    </row>
    <row r="478" spans="1:28" ht="13.5" customHeight="1">
      <c r="A478" s="122"/>
      <c r="B478">
        <v>520030677</v>
      </c>
      <c r="C478">
        <v>9670</v>
      </c>
      <c r="D478" t="s">
        <v>2663</v>
      </c>
      <c r="G478" t="s">
        <v>2664</v>
      </c>
      <c r="H478">
        <v>100303569</v>
      </c>
      <c r="I478" t="s">
        <v>310</v>
      </c>
      <c r="J478" t="s">
        <v>1026</v>
      </c>
      <c r="L478" t="s">
        <v>203</v>
      </c>
      <c r="O478" t="s">
        <v>222</v>
      </c>
      <c r="P478" t="s">
        <v>335</v>
      </c>
      <c r="Q478" s="96">
        <v>44258</v>
      </c>
      <c r="R478" t="s">
        <v>1218</v>
      </c>
      <c r="S478" t="s">
        <v>888</v>
      </c>
      <c r="T478" t="s">
        <v>892</v>
      </c>
      <c r="U478" s="96">
        <v>46112</v>
      </c>
      <c r="V478" s="94">
        <v>2.9780000000000002</v>
      </c>
      <c r="W478" s="94">
        <v>21.41018</v>
      </c>
      <c r="X478" s="94">
        <v>63.759520000000002</v>
      </c>
      <c r="Y478" s="93">
        <v>9.5600000000000004E-4</v>
      </c>
      <c r="Z478" s="93">
        <v>6.8830000000000002E-3</v>
      </c>
      <c r="AA478" s="93">
        <v>4.3899999999999999E-4</v>
      </c>
      <c r="AB478" s="122"/>
    </row>
    <row r="479" spans="1:28" ht="13.5" customHeight="1">
      <c r="A479" s="122"/>
      <c r="B479">
        <v>520030677</v>
      </c>
      <c r="C479">
        <v>9671</v>
      </c>
      <c r="D479" t="s">
        <v>2649</v>
      </c>
      <c r="G479" t="s">
        <v>2650</v>
      </c>
      <c r="H479">
        <v>100601871</v>
      </c>
      <c r="I479" t="s">
        <v>310</v>
      </c>
      <c r="J479" t="s">
        <v>1021</v>
      </c>
      <c r="L479" t="s">
        <v>202</v>
      </c>
      <c r="O479" t="s">
        <v>202</v>
      </c>
      <c r="P479" t="s">
        <v>335</v>
      </c>
      <c r="Q479" s="96">
        <v>45217</v>
      </c>
      <c r="R479" t="s">
        <v>1218</v>
      </c>
      <c r="S479" t="s">
        <v>888</v>
      </c>
      <c r="T479" t="s">
        <v>892</v>
      </c>
      <c r="U479" s="96">
        <v>46112</v>
      </c>
      <c r="V479" s="94">
        <v>2.9780000000000002</v>
      </c>
      <c r="W479" s="94">
        <v>24.762280000000001</v>
      </c>
      <c r="X479" s="94">
        <v>73.742069999999998</v>
      </c>
      <c r="Y479" s="93">
        <v>4.0000000000000003E-5</v>
      </c>
      <c r="Z479" s="93">
        <v>1.1539000000000001E-2</v>
      </c>
      <c r="AA479" s="93">
        <v>8.0599999999999997E-4</v>
      </c>
      <c r="AB479" s="122"/>
    </row>
    <row r="480" spans="1:28" ht="13.5" customHeight="1">
      <c r="A480" s="122"/>
      <c r="B480">
        <v>520030677</v>
      </c>
      <c r="C480">
        <v>9671</v>
      </c>
      <c r="D480" t="s">
        <v>2703</v>
      </c>
      <c r="G480" t="s">
        <v>2704</v>
      </c>
      <c r="H480">
        <v>101202315</v>
      </c>
      <c r="I480" t="s">
        <v>310</v>
      </c>
      <c r="J480" t="s">
        <v>1023</v>
      </c>
      <c r="L480" t="s">
        <v>202</v>
      </c>
      <c r="O480" t="s">
        <v>202</v>
      </c>
      <c r="P480" t="s">
        <v>335</v>
      </c>
      <c r="Q480" s="96">
        <v>45344</v>
      </c>
      <c r="R480" t="s">
        <v>1218</v>
      </c>
      <c r="S480" t="s">
        <v>888</v>
      </c>
      <c r="T480" t="s">
        <v>892</v>
      </c>
      <c r="U480" s="96">
        <v>46112</v>
      </c>
      <c r="V480" s="94">
        <v>2.9780000000000002</v>
      </c>
      <c r="W480" s="94">
        <v>18.427610000000001</v>
      </c>
      <c r="X480" s="94">
        <v>54.877429999999997</v>
      </c>
      <c r="Y480" s="93">
        <v>1.5699999999999999E-4</v>
      </c>
      <c r="Z480" s="93">
        <v>8.5869999999999991E-3</v>
      </c>
      <c r="AA480" s="93">
        <v>5.9999999999999995E-4</v>
      </c>
      <c r="AB480" s="122"/>
    </row>
    <row r="481" spans="1:28" ht="13.5" customHeight="1">
      <c r="A481" s="122"/>
      <c r="B481">
        <v>520030677</v>
      </c>
      <c r="C481">
        <v>9671</v>
      </c>
      <c r="D481" t="s">
        <v>2638</v>
      </c>
      <c r="G481" t="s">
        <v>2639</v>
      </c>
      <c r="H481">
        <v>201300589</v>
      </c>
      <c r="I481" t="s">
        <v>310</v>
      </c>
      <c r="J481" t="s">
        <v>1026</v>
      </c>
      <c r="L481" t="s">
        <v>202</v>
      </c>
      <c r="O481" t="s">
        <v>202</v>
      </c>
      <c r="P481" t="s">
        <v>335</v>
      </c>
      <c r="Q481" s="96">
        <v>46175</v>
      </c>
      <c r="R481" t="s">
        <v>1218</v>
      </c>
      <c r="S481" t="s">
        <v>888</v>
      </c>
      <c r="T481" t="s">
        <v>892</v>
      </c>
      <c r="U481" s="96"/>
      <c r="V481" s="94">
        <v>2.9780000000000002</v>
      </c>
      <c r="W481" s="94">
        <v>86.8</v>
      </c>
      <c r="X481" s="94">
        <v>258.49040000000002</v>
      </c>
      <c r="Y481" s="93">
        <v>5.3499999999999999E-4</v>
      </c>
      <c r="Z481" s="93">
        <v>4.045E-2</v>
      </c>
      <c r="AA481" s="93">
        <v>2.8270000000000001E-3</v>
      </c>
      <c r="AB481" s="122"/>
    </row>
    <row r="482" spans="1:28" ht="13.5" customHeight="1">
      <c r="A482" s="122"/>
      <c r="B482">
        <v>520030677</v>
      </c>
      <c r="C482">
        <v>9671</v>
      </c>
      <c r="D482" t="s">
        <v>2630</v>
      </c>
      <c r="G482" t="s">
        <v>2631</v>
      </c>
      <c r="H482">
        <v>10030062</v>
      </c>
      <c r="I482" t="s">
        <v>310</v>
      </c>
      <c r="J482" t="s">
        <v>1023</v>
      </c>
      <c r="L482" t="s">
        <v>202</v>
      </c>
      <c r="O482" t="s">
        <v>202</v>
      </c>
      <c r="P482" t="s">
        <v>335</v>
      </c>
      <c r="Q482" s="96">
        <v>43920</v>
      </c>
      <c r="R482" t="s">
        <v>1222</v>
      </c>
      <c r="S482" t="s">
        <v>888</v>
      </c>
      <c r="T482" t="s">
        <v>892</v>
      </c>
      <c r="U482" s="96">
        <v>46173</v>
      </c>
      <c r="V482" s="94">
        <v>1</v>
      </c>
      <c r="W482" s="94">
        <v>113.95918</v>
      </c>
      <c r="X482" s="94">
        <v>113.95918</v>
      </c>
      <c r="Y482" s="93">
        <v>4.5000000000000003E-5</v>
      </c>
      <c r="Z482" s="93">
        <v>1.7833000000000002E-2</v>
      </c>
      <c r="AA482" s="93">
        <v>1.2459999999999999E-3</v>
      </c>
      <c r="AB482" s="122"/>
    </row>
    <row r="483" spans="1:28" ht="13.5" customHeight="1">
      <c r="A483" s="122"/>
      <c r="B483">
        <v>520030677</v>
      </c>
      <c r="C483">
        <v>9671</v>
      </c>
      <c r="D483" t="s">
        <v>2680</v>
      </c>
      <c r="G483" t="s">
        <v>2681</v>
      </c>
      <c r="H483">
        <v>100310044</v>
      </c>
      <c r="I483" t="s">
        <v>310</v>
      </c>
      <c r="J483" t="s">
        <v>1022</v>
      </c>
      <c r="L483" t="s">
        <v>202</v>
      </c>
      <c r="O483" t="s">
        <v>202</v>
      </c>
      <c r="P483" t="s">
        <v>335</v>
      </c>
      <c r="Q483" s="96">
        <v>43776</v>
      </c>
      <c r="R483" t="s">
        <v>1222</v>
      </c>
      <c r="S483" t="s">
        <v>888</v>
      </c>
      <c r="T483" t="s">
        <v>892</v>
      </c>
      <c r="U483" s="96">
        <v>46022</v>
      </c>
      <c r="V483" s="94">
        <v>1</v>
      </c>
      <c r="W483" s="94">
        <v>91.078659999999999</v>
      </c>
      <c r="X483" s="94">
        <v>91.078659999999999</v>
      </c>
      <c r="Y483" s="93">
        <v>3.3500000000000001E-4</v>
      </c>
      <c r="Z483" s="93">
        <v>1.4252000000000001E-2</v>
      </c>
      <c r="AA483" s="93">
        <v>9.9599999999999992E-4</v>
      </c>
      <c r="AB483" s="122"/>
    </row>
    <row r="484" spans="1:28" ht="13.5" customHeight="1">
      <c r="A484" s="122"/>
      <c r="B484">
        <v>520030677</v>
      </c>
      <c r="C484">
        <v>9671</v>
      </c>
      <c r="D484" t="s">
        <v>2694</v>
      </c>
      <c r="G484" t="s">
        <v>2695</v>
      </c>
      <c r="H484">
        <v>100280411</v>
      </c>
      <c r="I484" t="s">
        <v>310</v>
      </c>
      <c r="J484" t="s">
        <v>1025</v>
      </c>
      <c r="L484" t="s">
        <v>202</v>
      </c>
      <c r="O484" t="s">
        <v>202</v>
      </c>
      <c r="P484" t="s">
        <v>335</v>
      </c>
      <c r="Q484" s="96">
        <v>43612</v>
      </c>
      <c r="R484" t="s">
        <v>1222</v>
      </c>
      <c r="S484" t="s">
        <v>888</v>
      </c>
      <c r="T484" t="s">
        <v>892</v>
      </c>
      <c r="U484" s="96">
        <v>46112</v>
      </c>
      <c r="V484" s="94">
        <v>1</v>
      </c>
      <c r="W484" s="94">
        <v>69.775049999999993</v>
      </c>
      <c r="X484" s="94">
        <v>69.775049999999993</v>
      </c>
      <c r="Y484" s="93">
        <v>7.7999999999999999E-5</v>
      </c>
      <c r="Z484" s="93">
        <v>1.0919E-2</v>
      </c>
      <c r="AA484" s="93">
        <v>7.6300000000000001E-4</v>
      </c>
      <c r="AB484" s="122"/>
    </row>
    <row r="485" spans="1:28" ht="13.5" customHeight="1">
      <c r="A485" s="122"/>
      <c r="B485">
        <v>520030677</v>
      </c>
      <c r="C485">
        <v>9671</v>
      </c>
      <c r="D485" t="s">
        <v>2634</v>
      </c>
      <c r="G485" t="s">
        <v>2635</v>
      </c>
      <c r="H485">
        <v>100900125</v>
      </c>
      <c r="I485" t="s">
        <v>310</v>
      </c>
      <c r="J485" t="s">
        <v>1024</v>
      </c>
      <c r="L485" t="s">
        <v>202</v>
      </c>
      <c r="O485" t="s">
        <v>202</v>
      </c>
      <c r="P485" t="s">
        <v>335</v>
      </c>
      <c r="Q485" s="96">
        <v>44574</v>
      </c>
      <c r="R485" t="s">
        <v>1222</v>
      </c>
      <c r="S485" t="s">
        <v>888</v>
      </c>
      <c r="T485" t="s">
        <v>892</v>
      </c>
      <c r="U485" s="96">
        <v>46112</v>
      </c>
      <c r="V485" s="94">
        <v>1</v>
      </c>
      <c r="W485" s="94">
        <v>109.14233</v>
      </c>
      <c r="X485" s="94">
        <v>109.14233</v>
      </c>
      <c r="Y485" s="93">
        <v>8.9899999999999995E-4</v>
      </c>
      <c r="Z485" s="93">
        <v>1.7079E-2</v>
      </c>
      <c r="AA485" s="93">
        <v>1.193E-3</v>
      </c>
      <c r="AB485" s="122"/>
    </row>
    <row r="486" spans="1:28" ht="13.5" customHeight="1">
      <c r="A486" s="122"/>
      <c r="B486">
        <v>520030677</v>
      </c>
      <c r="C486">
        <v>9671</v>
      </c>
      <c r="D486" t="s">
        <v>2725</v>
      </c>
      <c r="G486" t="s">
        <v>2726</v>
      </c>
      <c r="H486">
        <v>100280346</v>
      </c>
      <c r="I486" t="s">
        <v>310</v>
      </c>
      <c r="J486" t="s">
        <v>1021</v>
      </c>
      <c r="L486" t="s">
        <v>202</v>
      </c>
      <c r="O486" t="s">
        <v>202</v>
      </c>
      <c r="P486" t="s">
        <v>335</v>
      </c>
      <c r="Q486" s="96">
        <v>43572</v>
      </c>
      <c r="R486" t="s">
        <v>1218</v>
      </c>
      <c r="S486" t="s">
        <v>888</v>
      </c>
      <c r="T486" t="s">
        <v>892</v>
      </c>
      <c r="U486" s="96">
        <v>46112</v>
      </c>
      <c r="V486" s="94">
        <v>2.9780000000000002</v>
      </c>
      <c r="W486" s="94">
        <v>31.194330000000001</v>
      </c>
      <c r="X486" s="94">
        <v>92.896709999999999</v>
      </c>
      <c r="Y486" s="93">
        <v>1.37E-4</v>
      </c>
      <c r="Z486" s="93">
        <v>1.4537E-2</v>
      </c>
      <c r="AA486" s="93">
        <v>1.016E-3</v>
      </c>
      <c r="AB486" s="122"/>
    </row>
    <row r="487" spans="1:28" ht="13.5" customHeight="1">
      <c r="A487" s="122"/>
      <c r="B487">
        <v>520030677</v>
      </c>
      <c r="C487">
        <v>9671</v>
      </c>
      <c r="D487" t="s">
        <v>2723</v>
      </c>
      <c r="G487" t="s">
        <v>2724</v>
      </c>
      <c r="H487">
        <v>101201127</v>
      </c>
      <c r="I487" t="s">
        <v>310</v>
      </c>
      <c r="J487" t="s">
        <v>1025</v>
      </c>
      <c r="L487" t="s">
        <v>202</v>
      </c>
      <c r="O487" t="s">
        <v>202</v>
      </c>
      <c r="P487" t="s">
        <v>335</v>
      </c>
      <c r="Q487" s="96">
        <v>45250</v>
      </c>
      <c r="R487" t="s">
        <v>1222</v>
      </c>
      <c r="S487" t="s">
        <v>888</v>
      </c>
      <c r="T487" t="s">
        <v>892</v>
      </c>
      <c r="U487" s="96">
        <v>46112</v>
      </c>
      <c r="V487" s="94">
        <v>1</v>
      </c>
      <c r="W487" s="94">
        <v>56.626190000000001</v>
      </c>
      <c r="X487" s="94">
        <v>56.626190000000001</v>
      </c>
      <c r="Y487" s="93">
        <v>9.6000000000000002E-5</v>
      </c>
      <c r="Z487" s="93">
        <v>8.8610000000000008E-3</v>
      </c>
      <c r="AA487" s="93">
        <v>6.1899999999999998E-4</v>
      </c>
      <c r="AB487" s="122"/>
    </row>
    <row r="488" spans="1:28" ht="13.5" customHeight="1">
      <c r="A488" s="122"/>
      <c r="B488">
        <v>520030677</v>
      </c>
      <c r="C488">
        <v>9671</v>
      </c>
      <c r="D488" t="s">
        <v>2636</v>
      </c>
      <c r="G488" t="s">
        <v>2637</v>
      </c>
      <c r="H488">
        <v>20250544</v>
      </c>
      <c r="I488" t="s">
        <v>310</v>
      </c>
      <c r="J488" t="s">
        <v>1024</v>
      </c>
      <c r="L488" t="s">
        <v>202</v>
      </c>
      <c r="O488" t="s">
        <v>231</v>
      </c>
      <c r="P488" t="s">
        <v>335</v>
      </c>
      <c r="Q488" s="96">
        <v>46021</v>
      </c>
      <c r="R488" t="s">
        <v>1218</v>
      </c>
      <c r="S488" t="s">
        <v>888</v>
      </c>
      <c r="T488" t="s">
        <v>892</v>
      </c>
      <c r="U488" s="96"/>
      <c r="V488" s="94">
        <v>2.9780000000000002</v>
      </c>
      <c r="W488" s="94">
        <v>1.0000000000000001E-5</v>
      </c>
      <c r="X488" s="94">
        <v>4.0000000000000003E-5</v>
      </c>
      <c r="Y488" s="93">
        <v>2.5000000000000001E-3</v>
      </c>
      <c r="Z488" s="93">
        <v>0</v>
      </c>
      <c r="AA488" s="93">
        <v>0</v>
      </c>
      <c r="AB488" s="122"/>
    </row>
    <row r="489" spans="1:28" ht="13.5" customHeight="1">
      <c r="A489" s="122"/>
      <c r="B489">
        <v>520030677</v>
      </c>
      <c r="C489">
        <v>9671</v>
      </c>
      <c r="D489" t="s">
        <v>2632</v>
      </c>
      <c r="G489" t="s">
        <v>2633</v>
      </c>
      <c r="H489">
        <v>100302454</v>
      </c>
      <c r="I489" t="s">
        <v>310</v>
      </c>
      <c r="J489" t="s">
        <v>1024</v>
      </c>
      <c r="L489" t="s">
        <v>202</v>
      </c>
      <c r="O489" t="s">
        <v>202</v>
      </c>
      <c r="P489" t="s">
        <v>335</v>
      </c>
      <c r="Q489" s="96">
        <v>44595</v>
      </c>
      <c r="R489" t="s">
        <v>1222</v>
      </c>
      <c r="S489" t="s">
        <v>888</v>
      </c>
      <c r="T489" t="s">
        <v>892</v>
      </c>
      <c r="U489" s="96">
        <v>46112</v>
      </c>
      <c r="V489" s="94">
        <v>1</v>
      </c>
      <c r="W489" s="94">
        <v>70.330349999999996</v>
      </c>
      <c r="X489" s="94">
        <v>70.330349999999996</v>
      </c>
      <c r="Y489" s="93">
        <v>1.44E-4</v>
      </c>
      <c r="Z489" s="93">
        <v>1.1004999999999999E-2</v>
      </c>
      <c r="AA489" s="93">
        <v>7.6900000000000004E-4</v>
      </c>
      <c r="AB489" s="122"/>
    </row>
    <row r="490" spans="1:28" ht="13.5" customHeight="1">
      <c r="A490" s="122"/>
      <c r="B490">
        <v>520030677</v>
      </c>
      <c r="C490">
        <v>9671</v>
      </c>
      <c r="D490" t="s">
        <v>2719</v>
      </c>
      <c r="G490" t="s">
        <v>2720</v>
      </c>
      <c r="H490">
        <v>100280031</v>
      </c>
      <c r="I490" t="s">
        <v>310</v>
      </c>
      <c r="J490" t="s">
        <v>1022</v>
      </c>
      <c r="L490" t="s">
        <v>202</v>
      </c>
      <c r="O490" t="s">
        <v>202</v>
      </c>
      <c r="P490" t="s">
        <v>335</v>
      </c>
      <c r="Q490" s="96">
        <v>43396</v>
      </c>
      <c r="R490" t="s">
        <v>1222</v>
      </c>
      <c r="S490" t="s">
        <v>888</v>
      </c>
      <c r="T490" t="s">
        <v>892</v>
      </c>
      <c r="U490" s="96">
        <v>46112</v>
      </c>
      <c r="V490" s="94">
        <v>1</v>
      </c>
      <c r="W490" s="94">
        <v>32.538040000000002</v>
      </c>
      <c r="X490" s="94">
        <v>32.538040000000002</v>
      </c>
      <c r="Y490" s="93">
        <v>3.0400000000000002E-4</v>
      </c>
      <c r="Z490" s="93">
        <v>5.091E-3</v>
      </c>
      <c r="AA490" s="93">
        <v>3.5500000000000001E-4</v>
      </c>
      <c r="AB490" s="122"/>
    </row>
    <row r="491" spans="1:28" ht="13.5" customHeight="1">
      <c r="A491" s="122"/>
      <c r="B491">
        <v>520030677</v>
      </c>
      <c r="C491">
        <v>9671</v>
      </c>
      <c r="G491" t="s">
        <v>2736</v>
      </c>
      <c r="H491">
        <v>100260090</v>
      </c>
      <c r="I491" t="s">
        <v>310</v>
      </c>
      <c r="J491" t="s">
        <v>1026</v>
      </c>
      <c r="L491" t="s">
        <v>202</v>
      </c>
      <c r="O491" t="s">
        <v>202</v>
      </c>
      <c r="P491" t="s">
        <v>335</v>
      </c>
      <c r="Q491" s="96">
        <v>43076</v>
      </c>
      <c r="R491" t="s">
        <v>1222</v>
      </c>
      <c r="S491" t="s">
        <v>888</v>
      </c>
      <c r="T491" t="s">
        <v>892</v>
      </c>
      <c r="U491" s="96">
        <v>46173</v>
      </c>
      <c r="V491" s="94">
        <v>1</v>
      </c>
      <c r="W491" s="94">
        <v>14.477779999999999</v>
      </c>
      <c r="X491" s="94">
        <v>14.477779999999999</v>
      </c>
      <c r="Y491" s="93">
        <v>1.5E-5</v>
      </c>
      <c r="Z491" s="93">
        <v>2.2650000000000001E-3</v>
      </c>
      <c r="AA491" s="93">
        <v>1.5799999999999999E-4</v>
      </c>
      <c r="AB491" s="122"/>
    </row>
    <row r="492" spans="1:28" ht="13.5" customHeight="1">
      <c r="A492" s="122"/>
      <c r="B492">
        <v>520030677</v>
      </c>
      <c r="C492">
        <v>9671</v>
      </c>
      <c r="D492" t="s">
        <v>2659</v>
      </c>
      <c r="G492" t="s">
        <v>2660</v>
      </c>
      <c r="H492">
        <v>100402122</v>
      </c>
      <c r="I492" t="s">
        <v>310</v>
      </c>
      <c r="J492" t="s">
        <v>1025</v>
      </c>
      <c r="L492" t="s">
        <v>202</v>
      </c>
      <c r="O492" t="s">
        <v>202</v>
      </c>
      <c r="P492" t="s">
        <v>335</v>
      </c>
      <c r="Q492" s="96">
        <v>44720</v>
      </c>
      <c r="R492" t="s">
        <v>1222</v>
      </c>
      <c r="S492" t="s">
        <v>888</v>
      </c>
      <c r="T492" t="s">
        <v>892</v>
      </c>
      <c r="U492" s="96">
        <v>46112</v>
      </c>
      <c r="V492" s="94">
        <v>1</v>
      </c>
      <c r="W492" s="94">
        <v>146.16499999999999</v>
      </c>
      <c r="X492" s="94">
        <v>146.16499999999999</v>
      </c>
      <c r="Y492" s="93">
        <v>7.7000000000000001E-5</v>
      </c>
      <c r="Z492" s="93">
        <v>2.2873000000000001E-2</v>
      </c>
      <c r="AA492" s="93">
        <v>1.598E-3</v>
      </c>
      <c r="AB492" s="122"/>
    </row>
    <row r="493" spans="1:28" ht="13.5" customHeight="1">
      <c r="A493" s="122"/>
      <c r="B493">
        <v>520030677</v>
      </c>
      <c r="C493">
        <v>9671</v>
      </c>
      <c r="D493" t="s">
        <v>2630</v>
      </c>
      <c r="G493" t="s">
        <v>2631</v>
      </c>
      <c r="H493">
        <v>10040178</v>
      </c>
      <c r="I493" t="s">
        <v>310</v>
      </c>
      <c r="J493" t="s">
        <v>1023</v>
      </c>
      <c r="L493" t="s">
        <v>202</v>
      </c>
      <c r="O493" t="s">
        <v>202</v>
      </c>
      <c r="P493" t="s">
        <v>335</v>
      </c>
      <c r="Q493" s="96">
        <v>43920</v>
      </c>
      <c r="R493" t="s">
        <v>1222</v>
      </c>
      <c r="S493" t="s">
        <v>888</v>
      </c>
      <c r="T493" t="s">
        <v>892</v>
      </c>
      <c r="U493" s="96">
        <v>46173</v>
      </c>
      <c r="V493" s="94">
        <v>1</v>
      </c>
      <c r="W493" s="94">
        <v>181.23088000000001</v>
      </c>
      <c r="X493" s="94">
        <v>181.23088000000001</v>
      </c>
      <c r="Y493" s="93">
        <v>7.2999999999999999E-5</v>
      </c>
      <c r="Z493" s="93">
        <v>2.836E-2</v>
      </c>
      <c r="AA493" s="93">
        <v>1.9819999999999998E-3</v>
      </c>
      <c r="AB493" s="122"/>
    </row>
    <row r="494" spans="1:28" ht="13.5" customHeight="1">
      <c r="A494" s="122"/>
      <c r="B494">
        <v>520030677</v>
      </c>
      <c r="C494">
        <v>9671</v>
      </c>
      <c r="D494" t="s">
        <v>2655</v>
      </c>
      <c r="G494" t="s">
        <v>2656</v>
      </c>
      <c r="H494">
        <v>101303451</v>
      </c>
      <c r="I494" t="s">
        <v>310</v>
      </c>
      <c r="J494" t="s">
        <v>1021</v>
      </c>
      <c r="L494" t="s">
        <v>202</v>
      </c>
      <c r="O494" t="s">
        <v>202</v>
      </c>
      <c r="P494" t="s">
        <v>335</v>
      </c>
      <c r="Q494" s="96">
        <v>44634</v>
      </c>
      <c r="R494" t="s">
        <v>1218</v>
      </c>
      <c r="S494" t="s">
        <v>888</v>
      </c>
      <c r="T494" t="s">
        <v>892</v>
      </c>
      <c r="U494" s="96">
        <v>46112</v>
      </c>
      <c r="V494" s="94">
        <v>2.9780000000000002</v>
      </c>
      <c r="W494" s="94">
        <v>23.301380000000002</v>
      </c>
      <c r="X494" s="94">
        <v>69.391509999999997</v>
      </c>
      <c r="Y494" s="93">
        <v>6.7500000000000004E-4</v>
      </c>
      <c r="Z494" s="93">
        <v>1.0859000000000001E-2</v>
      </c>
      <c r="AA494" s="93">
        <v>7.5900000000000002E-4</v>
      </c>
      <c r="AB494" s="122"/>
    </row>
    <row r="495" spans="1:28" ht="13.5" customHeight="1">
      <c r="A495" s="122"/>
      <c r="B495">
        <v>520030677</v>
      </c>
      <c r="C495">
        <v>9671</v>
      </c>
      <c r="D495" t="s">
        <v>2641</v>
      </c>
      <c r="G495" t="s">
        <v>2642</v>
      </c>
      <c r="H495">
        <v>100500354</v>
      </c>
      <c r="I495" t="s">
        <v>310</v>
      </c>
      <c r="J495" t="s">
        <v>1024</v>
      </c>
      <c r="L495" t="s">
        <v>202</v>
      </c>
      <c r="O495" t="s">
        <v>202</v>
      </c>
      <c r="P495" t="s">
        <v>335</v>
      </c>
      <c r="Q495" s="96">
        <v>44083</v>
      </c>
      <c r="R495" t="s">
        <v>1222</v>
      </c>
      <c r="S495" t="s">
        <v>888</v>
      </c>
      <c r="T495" t="s">
        <v>892</v>
      </c>
      <c r="U495" s="96">
        <v>46112</v>
      </c>
      <c r="V495" s="94">
        <v>1</v>
      </c>
      <c r="W495" s="94">
        <v>25.24633</v>
      </c>
      <c r="X495" s="94">
        <v>25.24633</v>
      </c>
      <c r="Y495" s="93">
        <v>5.8999999999999998E-5</v>
      </c>
      <c r="Z495" s="93">
        <v>3.9500000000000004E-3</v>
      </c>
      <c r="AA495" s="93">
        <v>2.7599999999999999E-4</v>
      </c>
      <c r="AB495" s="122"/>
    </row>
    <row r="496" spans="1:28" ht="13.5" customHeight="1">
      <c r="A496" s="122"/>
      <c r="B496">
        <v>520030677</v>
      </c>
      <c r="C496">
        <v>9671</v>
      </c>
      <c r="D496" t="s">
        <v>2729</v>
      </c>
      <c r="G496" t="s">
        <v>2730</v>
      </c>
      <c r="H496">
        <v>10040210</v>
      </c>
      <c r="I496" t="s">
        <v>310</v>
      </c>
      <c r="J496" t="s">
        <v>1021</v>
      </c>
      <c r="L496" t="s">
        <v>202</v>
      </c>
      <c r="O496" t="s">
        <v>202</v>
      </c>
      <c r="P496" t="s">
        <v>335</v>
      </c>
      <c r="Q496" s="96">
        <v>44419</v>
      </c>
      <c r="R496" t="s">
        <v>1218</v>
      </c>
      <c r="S496" t="s">
        <v>888</v>
      </c>
      <c r="T496" t="s">
        <v>892</v>
      </c>
      <c r="U496" s="96">
        <v>46112</v>
      </c>
      <c r="V496" s="94">
        <v>2.9780000000000002</v>
      </c>
      <c r="W496" s="94">
        <v>39.082349999999998</v>
      </c>
      <c r="X496" s="94">
        <v>116.38724000000001</v>
      </c>
      <c r="Y496" s="93">
        <v>4.1599999999999997E-4</v>
      </c>
      <c r="Z496" s="93">
        <v>1.8213E-2</v>
      </c>
      <c r="AA496" s="93">
        <v>1.273E-3</v>
      </c>
      <c r="AB496" s="122"/>
    </row>
    <row r="497" spans="1:28" ht="13.5" customHeight="1">
      <c r="A497" s="122"/>
      <c r="B497">
        <v>520030677</v>
      </c>
      <c r="C497">
        <v>9671</v>
      </c>
      <c r="D497" t="s">
        <v>2734</v>
      </c>
      <c r="G497" t="s">
        <v>2735</v>
      </c>
      <c r="H497">
        <v>100505320</v>
      </c>
      <c r="I497" t="s">
        <v>310</v>
      </c>
      <c r="J497" t="s">
        <v>1024</v>
      </c>
      <c r="L497" t="s">
        <v>202</v>
      </c>
      <c r="O497" t="s">
        <v>202</v>
      </c>
      <c r="P497" t="s">
        <v>335</v>
      </c>
      <c r="Q497" s="96">
        <v>45048</v>
      </c>
      <c r="R497" t="s">
        <v>1222</v>
      </c>
      <c r="S497" t="s">
        <v>888</v>
      </c>
      <c r="T497" t="s">
        <v>892</v>
      </c>
      <c r="U497" s="96">
        <v>46112</v>
      </c>
      <c r="V497" s="94">
        <v>1</v>
      </c>
      <c r="W497" s="94">
        <v>88.416139999999999</v>
      </c>
      <c r="X497" s="94">
        <v>88.416139999999999</v>
      </c>
      <c r="Y497" s="93">
        <v>5.0000000000000002E-5</v>
      </c>
      <c r="Z497" s="93">
        <v>1.3835999999999999E-2</v>
      </c>
      <c r="AA497" s="93">
        <v>9.6699999999999998E-4</v>
      </c>
      <c r="AB497" s="122"/>
    </row>
    <row r="498" spans="1:28" ht="13.5" customHeight="1">
      <c r="A498" s="122"/>
      <c r="B498">
        <v>520030677</v>
      </c>
      <c r="C498">
        <v>9671</v>
      </c>
      <c r="D498" t="s">
        <v>2657</v>
      </c>
      <c r="G498" t="s">
        <v>2658</v>
      </c>
      <c r="H498">
        <v>10030047</v>
      </c>
      <c r="I498" t="s">
        <v>310</v>
      </c>
      <c r="J498" t="s">
        <v>1023</v>
      </c>
      <c r="L498" t="s">
        <v>202</v>
      </c>
      <c r="O498" t="s">
        <v>202</v>
      </c>
      <c r="P498" t="s">
        <v>335</v>
      </c>
      <c r="Q498" s="96">
        <v>43643</v>
      </c>
      <c r="R498" t="s">
        <v>1222</v>
      </c>
      <c r="S498" t="s">
        <v>888</v>
      </c>
      <c r="T498" t="s">
        <v>892</v>
      </c>
      <c r="U498" s="96">
        <v>46173</v>
      </c>
      <c r="V498" s="94">
        <v>1</v>
      </c>
      <c r="W498" s="94">
        <v>82.264769999999999</v>
      </c>
      <c r="X498" s="94">
        <v>82.264769999999999</v>
      </c>
      <c r="Y498" s="93">
        <v>6.9999999999999994E-5</v>
      </c>
      <c r="Z498" s="93">
        <v>1.2873000000000001E-2</v>
      </c>
      <c r="AA498" s="93">
        <v>8.9899999999999995E-4</v>
      </c>
      <c r="AB498" s="122"/>
    </row>
    <row r="499" spans="1:28" ht="13.5" customHeight="1">
      <c r="A499" s="122"/>
      <c r="B499">
        <v>520030677</v>
      </c>
      <c r="C499">
        <v>9671</v>
      </c>
      <c r="D499" t="s">
        <v>2684</v>
      </c>
      <c r="G499" t="s">
        <v>2713</v>
      </c>
      <c r="H499">
        <v>10040053</v>
      </c>
      <c r="I499" t="s">
        <v>310</v>
      </c>
      <c r="J499" t="s">
        <v>1022</v>
      </c>
      <c r="L499" t="s">
        <v>202</v>
      </c>
      <c r="O499" t="s">
        <v>202</v>
      </c>
      <c r="P499" t="s">
        <v>335</v>
      </c>
      <c r="Q499" s="96">
        <v>43913</v>
      </c>
      <c r="R499" t="s">
        <v>1222</v>
      </c>
      <c r="S499" t="s">
        <v>888</v>
      </c>
      <c r="T499" t="s">
        <v>892</v>
      </c>
      <c r="U499" s="96">
        <v>46022</v>
      </c>
      <c r="V499" s="94">
        <v>1</v>
      </c>
      <c r="W499" s="94">
        <v>164.77688000000001</v>
      </c>
      <c r="X499" s="94">
        <v>164.77688000000001</v>
      </c>
      <c r="Y499" s="93">
        <v>4.28E-4</v>
      </c>
      <c r="Z499" s="93">
        <v>2.5784999999999999E-2</v>
      </c>
      <c r="AA499" s="93">
        <v>1.802E-3</v>
      </c>
      <c r="AB499" s="122"/>
    </row>
    <row r="500" spans="1:28" ht="13.5" customHeight="1">
      <c r="A500" s="122"/>
      <c r="B500">
        <v>520030677</v>
      </c>
      <c r="C500">
        <v>9671</v>
      </c>
      <c r="D500" t="s">
        <v>2636</v>
      </c>
      <c r="G500" t="s">
        <v>2640</v>
      </c>
      <c r="H500">
        <v>200101343</v>
      </c>
      <c r="I500" t="s">
        <v>310</v>
      </c>
      <c r="J500" t="s">
        <v>1024</v>
      </c>
      <c r="L500" t="s">
        <v>202</v>
      </c>
      <c r="O500" t="s">
        <v>222</v>
      </c>
      <c r="P500" t="s">
        <v>335</v>
      </c>
      <c r="Q500" s="96">
        <v>45999</v>
      </c>
      <c r="R500" t="s">
        <v>1218</v>
      </c>
      <c r="S500" t="s">
        <v>888</v>
      </c>
      <c r="T500" t="s">
        <v>892</v>
      </c>
      <c r="U500" s="96"/>
      <c r="V500" s="94">
        <v>2.9780000000000002</v>
      </c>
      <c r="W500" s="94">
        <v>58.68</v>
      </c>
      <c r="X500" s="94">
        <v>174.74904000000001</v>
      </c>
      <c r="Y500" s="93">
        <v>2.934E-3</v>
      </c>
      <c r="Z500" s="93">
        <v>2.7345999999999999E-2</v>
      </c>
      <c r="AA500" s="93">
        <v>1.9109999999999999E-3</v>
      </c>
      <c r="AB500" s="122"/>
    </row>
    <row r="501" spans="1:28" ht="13.5" customHeight="1">
      <c r="A501" s="122"/>
      <c r="B501">
        <v>520030677</v>
      </c>
      <c r="C501">
        <v>9671</v>
      </c>
      <c r="D501" t="s">
        <v>2737</v>
      </c>
      <c r="G501" t="s">
        <v>2738</v>
      </c>
      <c r="H501">
        <v>100320050</v>
      </c>
      <c r="I501" t="s">
        <v>310</v>
      </c>
      <c r="J501" t="s">
        <v>1021</v>
      </c>
      <c r="L501" t="s">
        <v>202</v>
      </c>
      <c r="O501" t="s">
        <v>202</v>
      </c>
      <c r="P501" t="s">
        <v>335</v>
      </c>
      <c r="Q501" s="96">
        <v>43927</v>
      </c>
      <c r="R501" t="s">
        <v>1218</v>
      </c>
      <c r="S501" t="s">
        <v>888</v>
      </c>
      <c r="T501" t="s">
        <v>892</v>
      </c>
      <c r="U501" s="96">
        <v>46112</v>
      </c>
      <c r="V501" s="94">
        <v>2.9780000000000002</v>
      </c>
      <c r="W501" s="94">
        <v>32.08822</v>
      </c>
      <c r="X501" s="94">
        <v>95.558710000000005</v>
      </c>
      <c r="Y501" s="93">
        <v>4.8000000000000001E-5</v>
      </c>
      <c r="Z501" s="93">
        <v>1.4952999999999999E-2</v>
      </c>
      <c r="AA501" s="93">
        <v>1.0449999999999999E-3</v>
      </c>
      <c r="AB501" s="122"/>
    </row>
    <row r="502" spans="1:28" ht="13.5" customHeight="1">
      <c r="A502" s="122"/>
      <c r="B502">
        <v>520030677</v>
      </c>
      <c r="C502">
        <v>9671</v>
      </c>
      <c r="D502" t="s">
        <v>2684</v>
      </c>
      <c r="G502" t="s">
        <v>2685</v>
      </c>
      <c r="H502">
        <v>2601169</v>
      </c>
      <c r="I502" t="s">
        <v>310</v>
      </c>
      <c r="J502" t="s">
        <v>1022</v>
      </c>
      <c r="L502" t="s">
        <v>202</v>
      </c>
      <c r="O502" t="s">
        <v>202</v>
      </c>
      <c r="P502" t="s">
        <v>335</v>
      </c>
      <c r="Q502" s="96">
        <v>43076</v>
      </c>
      <c r="R502" t="s">
        <v>1222</v>
      </c>
      <c r="S502" t="s">
        <v>888</v>
      </c>
      <c r="T502" t="s">
        <v>892</v>
      </c>
      <c r="U502" s="96">
        <v>46022</v>
      </c>
      <c r="V502" s="94">
        <v>1</v>
      </c>
      <c r="W502" s="94">
        <v>128.00790000000001</v>
      </c>
      <c r="X502" s="94">
        <v>128.00790000000001</v>
      </c>
      <c r="Y502" s="93">
        <v>1.3200000000000001E-4</v>
      </c>
      <c r="Z502" s="93">
        <v>2.0031E-2</v>
      </c>
      <c r="AA502" s="93">
        <v>1.4E-3</v>
      </c>
      <c r="AB502" s="122"/>
    </row>
    <row r="503" spans="1:28" ht="13.5" customHeight="1">
      <c r="A503" s="122"/>
      <c r="B503">
        <v>520030677</v>
      </c>
      <c r="C503">
        <v>9671</v>
      </c>
      <c r="D503" t="s">
        <v>2690</v>
      </c>
      <c r="G503" t="s">
        <v>2698</v>
      </c>
      <c r="H503">
        <v>100290055</v>
      </c>
      <c r="I503" t="s">
        <v>310</v>
      </c>
      <c r="J503" t="s">
        <v>1025</v>
      </c>
      <c r="L503" t="s">
        <v>202</v>
      </c>
      <c r="O503" t="s">
        <v>202</v>
      </c>
      <c r="P503" t="s">
        <v>335</v>
      </c>
      <c r="Q503" s="96">
        <v>43606</v>
      </c>
      <c r="R503" t="s">
        <v>1222</v>
      </c>
      <c r="S503" t="s">
        <v>888</v>
      </c>
      <c r="T503" t="s">
        <v>892</v>
      </c>
      <c r="U503" s="96">
        <v>46112</v>
      </c>
      <c r="V503" s="94">
        <v>1</v>
      </c>
      <c r="W503" s="94">
        <v>50.548769999999998</v>
      </c>
      <c r="X503" s="94">
        <v>50.548769999999998</v>
      </c>
      <c r="Y503" s="93">
        <v>7.6000000000000004E-5</v>
      </c>
      <c r="Z503" s="93">
        <v>7.9100000000000004E-3</v>
      </c>
      <c r="AA503" s="93">
        <v>5.5199999999999997E-4</v>
      </c>
      <c r="AB503" s="122"/>
    </row>
    <row r="504" spans="1:28" ht="13.5" customHeight="1">
      <c r="A504" s="122"/>
      <c r="B504">
        <v>520030677</v>
      </c>
      <c r="C504">
        <v>9671</v>
      </c>
      <c r="D504" t="s">
        <v>2690</v>
      </c>
      <c r="G504" t="s">
        <v>2691</v>
      </c>
      <c r="H504">
        <v>10030153</v>
      </c>
      <c r="I504" t="s">
        <v>310</v>
      </c>
      <c r="J504" t="s">
        <v>1025</v>
      </c>
      <c r="L504" t="s">
        <v>202</v>
      </c>
      <c r="O504" t="s">
        <v>202</v>
      </c>
      <c r="P504" t="s">
        <v>335</v>
      </c>
      <c r="Q504" s="96">
        <v>44133</v>
      </c>
      <c r="R504" t="s">
        <v>1222</v>
      </c>
      <c r="S504" t="s">
        <v>888</v>
      </c>
      <c r="T504" t="s">
        <v>892</v>
      </c>
      <c r="U504" s="96">
        <v>46053</v>
      </c>
      <c r="V504" s="94">
        <v>1</v>
      </c>
      <c r="W504" s="94">
        <v>5.14541</v>
      </c>
      <c r="X504" s="94">
        <v>5.14541</v>
      </c>
      <c r="Y504" s="93">
        <v>5.9900000000000003E-4</v>
      </c>
      <c r="Z504" s="93">
        <v>8.0500000000000005E-4</v>
      </c>
      <c r="AA504" s="93">
        <v>5.5999999999999999E-5</v>
      </c>
      <c r="AB504" s="122"/>
    </row>
    <row r="505" spans="1:28" ht="13.5" customHeight="1">
      <c r="A505" s="122"/>
      <c r="B505">
        <v>520030677</v>
      </c>
      <c r="C505">
        <v>9671</v>
      </c>
      <c r="D505" t="s">
        <v>2653</v>
      </c>
      <c r="G505" t="s">
        <v>2654</v>
      </c>
      <c r="H505">
        <v>100500537</v>
      </c>
      <c r="I505" t="s">
        <v>310</v>
      </c>
      <c r="J505" t="s">
        <v>1021</v>
      </c>
      <c r="L505" t="s">
        <v>202</v>
      </c>
      <c r="O505" t="s">
        <v>202</v>
      </c>
      <c r="P505" t="s">
        <v>335</v>
      </c>
      <c r="Q505" s="96">
        <v>44634</v>
      </c>
      <c r="R505" t="s">
        <v>1218</v>
      </c>
      <c r="S505" t="s">
        <v>888</v>
      </c>
      <c r="T505" t="s">
        <v>892</v>
      </c>
      <c r="U505" s="96">
        <v>46112</v>
      </c>
      <c r="V505" s="94">
        <v>2.9780000000000002</v>
      </c>
      <c r="W505" s="94">
        <v>27.532430000000002</v>
      </c>
      <c r="X505" s="94">
        <v>81.991590000000002</v>
      </c>
      <c r="Y505" s="93">
        <v>1.8900000000000001E-4</v>
      </c>
      <c r="Z505" s="93">
        <v>1.2829999999999999E-2</v>
      </c>
      <c r="AA505" s="93">
        <v>8.9599999999999999E-4</v>
      </c>
      <c r="AB505" s="122"/>
    </row>
    <row r="506" spans="1:28" ht="13.5" customHeight="1">
      <c r="A506" s="122"/>
      <c r="B506">
        <v>520030677</v>
      </c>
      <c r="C506">
        <v>9671</v>
      </c>
      <c r="D506" t="s">
        <v>2717</v>
      </c>
      <c r="G506" t="s">
        <v>2718</v>
      </c>
      <c r="H506">
        <v>100501857</v>
      </c>
      <c r="I506" t="s">
        <v>310</v>
      </c>
      <c r="J506" t="s">
        <v>1026</v>
      </c>
      <c r="L506" t="s">
        <v>202</v>
      </c>
      <c r="O506" t="s">
        <v>202</v>
      </c>
      <c r="P506" t="s">
        <v>335</v>
      </c>
      <c r="Q506" s="96">
        <v>44269</v>
      </c>
      <c r="R506" t="s">
        <v>1222</v>
      </c>
      <c r="S506" t="s">
        <v>888</v>
      </c>
      <c r="T506" t="s">
        <v>892</v>
      </c>
      <c r="U506" s="96">
        <v>45930</v>
      </c>
      <c r="V506" s="94">
        <v>1</v>
      </c>
      <c r="W506" s="94">
        <v>33.279429999999998</v>
      </c>
      <c r="X506" s="94">
        <v>33.279429999999998</v>
      </c>
      <c r="Y506" s="93">
        <v>1.5820000000000001E-3</v>
      </c>
      <c r="Z506" s="93">
        <v>5.2069999999999998E-3</v>
      </c>
      <c r="AA506" s="93">
        <v>3.6400000000000001E-4</v>
      </c>
      <c r="AB506" s="122"/>
    </row>
    <row r="507" spans="1:28" ht="13.5" customHeight="1">
      <c r="A507" s="122"/>
      <c r="B507">
        <v>520030677</v>
      </c>
      <c r="C507">
        <v>9671</v>
      </c>
      <c r="D507" t="s">
        <v>2684</v>
      </c>
      <c r="G507" t="s">
        <v>2731</v>
      </c>
      <c r="H507">
        <v>100280155</v>
      </c>
      <c r="I507" t="s">
        <v>310</v>
      </c>
      <c r="J507" t="s">
        <v>1022</v>
      </c>
      <c r="L507" t="s">
        <v>202</v>
      </c>
      <c r="O507" t="s">
        <v>202</v>
      </c>
      <c r="P507" t="s">
        <v>335</v>
      </c>
      <c r="Q507" s="96">
        <v>43523</v>
      </c>
      <c r="R507" t="s">
        <v>1222</v>
      </c>
      <c r="S507" t="s">
        <v>888</v>
      </c>
      <c r="T507" t="s">
        <v>892</v>
      </c>
      <c r="U507" s="96">
        <v>46022</v>
      </c>
      <c r="V507" s="94">
        <v>1</v>
      </c>
      <c r="W507" s="94">
        <v>183.26403999999999</v>
      </c>
      <c r="X507" s="94">
        <v>183.26403999999999</v>
      </c>
      <c r="Y507" s="93">
        <v>3.1700000000000001E-4</v>
      </c>
      <c r="Z507" s="93">
        <v>2.8677999999999999E-2</v>
      </c>
      <c r="AA507" s="93">
        <v>2.0040000000000001E-3</v>
      </c>
      <c r="AB507" s="122"/>
    </row>
    <row r="508" spans="1:28" ht="13.5" customHeight="1">
      <c r="A508" s="122"/>
      <c r="B508">
        <v>520030677</v>
      </c>
      <c r="C508">
        <v>9671</v>
      </c>
      <c r="D508" t="s">
        <v>2651</v>
      </c>
      <c r="G508" t="s">
        <v>2652</v>
      </c>
      <c r="H508">
        <v>100201755</v>
      </c>
      <c r="I508" t="s">
        <v>310</v>
      </c>
      <c r="J508" t="s">
        <v>1021</v>
      </c>
      <c r="L508" t="s">
        <v>202</v>
      </c>
      <c r="O508" t="s">
        <v>202</v>
      </c>
      <c r="P508" t="s">
        <v>335</v>
      </c>
      <c r="Q508" s="96">
        <v>44431</v>
      </c>
      <c r="R508" t="s">
        <v>1218</v>
      </c>
      <c r="S508" t="s">
        <v>888</v>
      </c>
      <c r="T508" t="s">
        <v>892</v>
      </c>
      <c r="U508" s="96">
        <v>46112</v>
      </c>
      <c r="V508" s="94">
        <v>2.9780000000000002</v>
      </c>
      <c r="W508" s="94">
        <v>48.672040000000003</v>
      </c>
      <c r="X508" s="94">
        <v>144.94533000000001</v>
      </c>
      <c r="Y508" s="93">
        <v>3.1599999999999998E-4</v>
      </c>
      <c r="Z508" s="93">
        <v>2.2682000000000001E-2</v>
      </c>
      <c r="AA508" s="93">
        <v>1.585E-3</v>
      </c>
      <c r="AB508" s="122"/>
    </row>
    <row r="509" spans="1:28" ht="13.5" customHeight="1">
      <c r="A509" s="122"/>
      <c r="B509">
        <v>520030677</v>
      </c>
      <c r="C509">
        <v>9671</v>
      </c>
      <c r="D509" t="s">
        <v>2692</v>
      </c>
      <c r="G509" t="s">
        <v>2693</v>
      </c>
      <c r="H509">
        <v>10070050</v>
      </c>
      <c r="I509" t="s">
        <v>310</v>
      </c>
      <c r="J509" t="s">
        <v>1021</v>
      </c>
      <c r="L509" t="s">
        <v>202</v>
      </c>
      <c r="O509" t="s">
        <v>202</v>
      </c>
      <c r="P509" t="s">
        <v>335</v>
      </c>
      <c r="Q509" s="96">
        <v>44354</v>
      </c>
      <c r="R509" t="s">
        <v>1218</v>
      </c>
      <c r="S509" t="s">
        <v>888</v>
      </c>
      <c r="T509" t="s">
        <v>892</v>
      </c>
      <c r="U509" s="96">
        <v>46112</v>
      </c>
      <c r="V509" s="94">
        <v>2.9780000000000002</v>
      </c>
      <c r="W509" s="94">
        <v>81.287739999999999</v>
      </c>
      <c r="X509" s="94">
        <v>242.07489000000001</v>
      </c>
      <c r="Y509" s="93">
        <v>8.8999999999999995E-5</v>
      </c>
      <c r="Z509" s="93">
        <v>3.7881999999999999E-2</v>
      </c>
      <c r="AA509" s="93">
        <v>2.6480000000000002E-3</v>
      </c>
      <c r="AB509" s="122"/>
    </row>
    <row r="510" spans="1:28" ht="13.5" customHeight="1">
      <c r="A510" s="122"/>
      <c r="B510">
        <v>520030677</v>
      </c>
      <c r="C510">
        <v>9671</v>
      </c>
      <c r="D510" t="s">
        <v>2667</v>
      </c>
      <c r="G510" t="s">
        <v>2668</v>
      </c>
      <c r="H510">
        <v>10041135</v>
      </c>
      <c r="I510" t="s">
        <v>310</v>
      </c>
      <c r="J510" t="s">
        <v>1021</v>
      </c>
      <c r="L510" t="s">
        <v>203</v>
      </c>
      <c r="O510" t="s">
        <v>222</v>
      </c>
      <c r="P510" t="s">
        <v>335</v>
      </c>
      <c r="Q510" s="96">
        <v>44389</v>
      </c>
      <c r="R510" t="s">
        <v>1218</v>
      </c>
      <c r="S510" t="s">
        <v>888</v>
      </c>
      <c r="T510" t="s">
        <v>892</v>
      </c>
      <c r="U510" s="96">
        <v>46112</v>
      </c>
      <c r="V510" s="94">
        <v>2.9780000000000002</v>
      </c>
      <c r="W510" s="94">
        <v>54.212269999999997</v>
      </c>
      <c r="X510" s="94">
        <v>161.44415000000001</v>
      </c>
      <c r="Y510" s="93">
        <v>9.0000000000000002E-6</v>
      </c>
      <c r="Z510" s="93">
        <v>2.5264000000000002E-2</v>
      </c>
      <c r="AA510" s="93">
        <v>1.7650000000000001E-3</v>
      </c>
      <c r="AB510" s="122"/>
    </row>
    <row r="511" spans="1:28" ht="13.5" customHeight="1">
      <c r="A511" s="122"/>
      <c r="B511">
        <v>520030677</v>
      </c>
      <c r="C511">
        <v>9671</v>
      </c>
      <c r="D511" t="s">
        <v>2678</v>
      </c>
      <c r="G511" t="s">
        <v>2679</v>
      </c>
      <c r="H511">
        <v>100511351</v>
      </c>
      <c r="I511" t="s">
        <v>310</v>
      </c>
      <c r="J511" t="s">
        <v>1021</v>
      </c>
      <c r="L511" t="s">
        <v>203</v>
      </c>
      <c r="O511" t="s">
        <v>222</v>
      </c>
      <c r="P511" t="s">
        <v>335</v>
      </c>
      <c r="Q511" s="96">
        <v>45013</v>
      </c>
      <c r="R511" t="s">
        <v>1218</v>
      </c>
      <c r="S511" t="s">
        <v>888</v>
      </c>
      <c r="T511" t="s">
        <v>892</v>
      </c>
      <c r="U511" s="96">
        <v>46112</v>
      </c>
      <c r="V511" s="94">
        <v>2.9780000000000002</v>
      </c>
      <c r="W511" s="94">
        <v>32.930529999999997</v>
      </c>
      <c r="X511" s="94">
        <v>98.067130000000006</v>
      </c>
      <c r="Y511" s="93">
        <v>6.0000000000000002E-6</v>
      </c>
      <c r="Z511" s="93">
        <v>1.5346E-2</v>
      </c>
      <c r="AA511" s="93">
        <v>1.072E-3</v>
      </c>
      <c r="AB511" s="122"/>
    </row>
    <row r="512" spans="1:28" ht="13.5" customHeight="1">
      <c r="A512" s="122"/>
      <c r="B512">
        <v>520030677</v>
      </c>
      <c r="C512">
        <v>9671</v>
      </c>
      <c r="D512" t="s">
        <v>2760</v>
      </c>
      <c r="G512" t="s">
        <v>2761</v>
      </c>
      <c r="H512">
        <v>100500172</v>
      </c>
      <c r="I512" t="s">
        <v>310</v>
      </c>
      <c r="J512" t="s">
        <v>1021</v>
      </c>
      <c r="L512" t="s">
        <v>203</v>
      </c>
      <c r="O512" t="s">
        <v>222</v>
      </c>
      <c r="P512" t="s">
        <v>335</v>
      </c>
      <c r="Q512" s="96">
        <v>44200</v>
      </c>
      <c r="R512" t="s">
        <v>1218</v>
      </c>
      <c r="S512" t="s">
        <v>888</v>
      </c>
      <c r="T512" t="s">
        <v>892</v>
      </c>
      <c r="U512" s="96">
        <v>46112</v>
      </c>
      <c r="V512" s="94">
        <v>2.9780000000000002</v>
      </c>
      <c r="W512" s="94">
        <v>41.965209999999999</v>
      </c>
      <c r="X512" s="94">
        <v>124.97239999999999</v>
      </c>
      <c r="Y512" s="93">
        <v>9.9999999999999995E-7</v>
      </c>
      <c r="Z512" s="93">
        <v>1.9556E-2</v>
      </c>
      <c r="AA512" s="93">
        <v>1.3669999999999999E-3</v>
      </c>
      <c r="AB512" s="122"/>
    </row>
    <row r="513" spans="1:28" ht="13.5" customHeight="1">
      <c r="A513" s="122"/>
      <c r="B513">
        <v>520030677</v>
      </c>
      <c r="C513">
        <v>9671</v>
      </c>
      <c r="D513" t="s">
        <v>2753</v>
      </c>
      <c r="G513" t="s">
        <v>2754</v>
      </c>
      <c r="H513">
        <v>100280023</v>
      </c>
      <c r="I513" t="s">
        <v>310</v>
      </c>
      <c r="J513" t="s">
        <v>1022</v>
      </c>
      <c r="L513" t="s">
        <v>203</v>
      </c>
      <c r="O513" t="s">
        <v>222</v>
      </c>
      <c r="P513" t="s">
        <v>335</v>
      </c>
      <c r="Q513" s="96">
        <v>43501</v>
      </c>
      <c r="R513" t="s">
        <v>1218</v>
      </c>
      <c r="S513" t="s">
        <v>888</v>
      </c>
      <c r="T513" t="s">
        <v>892</v>
      </c>
      <c r="U513" s="96">
        <v>46112</v>
      </c>
      <c r="V513" s="94">
        <v>2.9780000000000002</v>
      </c>
      <c r="W513" s="94">
        <v>34.554409999999997</v>
      </c>
      <c r="X513" s="94">
        <v>102.90304</v>
      </c>
      <c r="Y513" s="93">
        <v>3.9999999999999998E-6</v>
      </c>
      <c r="Z513" s="93">
        <v>1.6102999999999999E-2</v>
      </c>
      <c r="AA513" s="93">
        <v>1.1249999999999999E-3</v>
      </c>
      <c r="AB513" s="122"/>
    </row>
    <row r="514" spans="1:28" ht="13.5" customHeight="1">
      <c r="A514" s="122"/>
      <c r="B514">
        <v>520030677</v>
      </c>
      <c r="C514">
        <v>9671</v>
      </c>
      <c r="D514" t="s">
        <v>2747</v>
      </c>
      <c r="G514" t="s">
        <v>2748</v>
      </c>
      <c r="H514">
        <v>10046019</v>
      </c>
      <c r="I514" t="s">
        <v>310</v>
      </c>
      <c r="J514" t="s">
        <v>1021</v>
      </c>
      <c r="L514" t="s">
        <v>203</v>
      </c>
      <c r="O514" t="s">
        <v>222</v>
      </c>
      <c r="P514" t="s">
        <v>335</v>
      </c>
      <c r="Q514" s="96">
        <v>43920</v>
      </c>
      <c r="R514" t="s">
        <v>1218</v>
      </c>
      <c r="S514" t="s">
        <v>888</v>
      </c>
      <c r="T514" t="s">
        <v>892</v>
      </c>
      <c r="U514" s="96">
        <v>46112</v>
      </c>
      <c r="V514" s="94">
        <v>2.9780000000000002</v>
      </c>
      <c r="W514" s="94">
        <v>46.243310000000001</v>
      </c>
      <c r="X514" s="94">
        <v>137.71258</v>
      </c>
      <c r="Y514" s="93">
        <v>3.9999999999999998E-6</v>
      </c>
      <c r="Z514" s="93">
        <v>2.155E-2</v>
      </c>
      <c r="AA514" s="93">
        <v>1.506E-3</v>
      </c>
      <c r="AB514" s="122"/>
    </row>
    <row r="515" spans="1:28" ht="13.5" customHeight="1">
      <c r="A515" s="122"/>
      <c r="B515">
        <v>520030677</v>
      </c>
      <c r="C515">
        <v>9671</v>
      </c>
      <c r="D515" t="s">
        <v>2645</v>
      </c>
      <c r="G515" t="s">
        <v>2646</v>
      </c>
      <c r="H515">
        <v>100270073</v>
      </c>
      <c r="I515" t="s">
        <v>310</v>
      </c>
      <c r="J515" t="s">
        <v>1024</v>
      </c>
      <c r="L515" t="s">
        <v>203</v>
      </c>
      <c r="O515" t="s">
        <v>222</v>
      </c>
      <c r="P515" t="s">
        <v>335</v>
      </c>
      <c r="Q515" s="96">
        <v>44046</v>
      </c>
      <c r="R515" t="s">
        <v>1218</v>
      </c>
      <c r="S515" t="s">
        <v>888</v>
      </c>
      <c r="T515" t="s">
        <v>892</v>
      </c>
      <c r="U515" s="96">
        <v>46112</v>
      </c>
      <c r="V515" s="94">
        <v>2.9780000000000002</v>
      </c>
      <c r="W515" s="94">
        <v>29.343029999999999</v>
      </c>
      <c r="X515" s="94">
        <v>87.38355</v>
      </c>
      <c r="Y515" s="93">
        <v>3.9999999999999998E-6</v>
      </c>
      <c r="Z515" s="93">
        <v>1.3674E-2</v>
      </c>
      <c r="AA515" s="93">
        <v>9.5500000000000001E-4</v>
      </c>
      <c r="AB515" s="122"/>
    </row>
    <row r="516" spans="1:28" ht="13.5" customHeight="1">
      <c r="A516" s="122"/>
      <c r="B516">
        <v>520030677</v>
      </c>
      <c r="C516">
        <v>9671</v>
      </c>
      <c r="D516" t="s">
        <v>2749</v>
      </c>
      <c r="G516" t="s">
        <v>2750</v>
      </c>
      <c r="H516">
        <v>100500743</v>
      </c>
      <c r="I516" t="s">
        <v>310</v>
      </c>
      <c r="J516" t="s">
        <v>1021</v>
      </c>
      <c r="L516" t="s">
        <v>203</v>
      </c>
      <c r="O516" t="s">
        <v>222</v>
      </c>
      <c r="P516" t="s">
        <v>335</v>
      </c>
      <c r="Q516" s="96">
        <v>44504</v>
      </c>
      <c r="R516" t="s">
        <v>1218</v>
      </c>
      <c r="S516" t="s">
        <v>888</v>
      </c>
      <c r="T516" t="s">
        <v>892</v>
      </c>
      <c r="U516" s="96">
        <v>46112</v>
      </c>
      <c r="V516" s="94">
        <v>2.9780000000000002</v>
      </c>
      <c r="W516" s="94">
        <v>28.125309999999999</v>
      </c>
      <c r="X516" s="94">
        <v>83.757170000000002</v>
      </c>
      <c r="Y516" s="93">
        <v>9.0000000000000002E-6</v>
      </c>
      <c r="Z516" s="93">
        <v>1.3107000000000001E-2</v>
      </c>
      <c r="AA516" s="93">
        <v>9.1600000000000004E-4</v>
      </c>
      <c r="AB516" s="122"/>
    </row>
    <row r="517" spans="1:28" ht="13.5" customHeight="1">
      <c r="A517" s="122"/>
      <c r="B517">
        <v>520030677</v>
      </c>
      <c r="C517">
        <v>9671</v>
      </c>
      <c r="D517" t="s">
        <v>2663</v>
      </c>
      <c r="G517" t="s">
        <v>2664</v>
      </c>
      <c r="H517">
        <v>100303569</v>
      </c>
      <c r="I517" t="s">
        <v>310</v>
      </c>
      <c r="J517" t="s">
        <v>1026</v>
      </c>
      <c r="L517" t="s">
        <v>203</v>
      </c>
      <c r="O517" t="s">
        <v>222</v>
      </c>
      <c r="P517" t="s">
        <v>335</v>
      </c>
      <c r="Q517" s="96">
        <v>44258</v>
      </c>
      <c r="R517" t="s">
        <v>1218</v>
      </c>
      <c r="S517" t="s">
        <v>888</v>
      </c>
      <c r="T517" t="s">
        <v>892</v>
      </c>
      <c r="U517" s="96">
        <v>46112</v>
      </c>
      <c r="V517" s="94">
        <v>2.9780000000000002</v>
      </c>
      <c r="W517" s="94">
        <v>15.07921</v>
      </c>
      <c r="X517" s="94">
        <v>44.905900000000003</v>
      </c>
      <c r="Y517" s="93">
        <v>6.7299999999999999E-4</v>
      </c>
      <c r="Z517" s="93">
        <v>7.0270000000000003E-3</v>
      </c>
      <c r="AA517" s="93">
        <v>4.9100000000000001E-4</v>
      </c>
      <c r="AB517" s="122"/>
    </row>
    <row r="518" spans="1:28" ht="13.5" customHeight="1">
      <c r="A518" s="122"/>
      <c r="B518">
        <v>520030677</v>
      </c>
      <c r="C518">
        <v>9671</v>
      </c>
      <c r="D518" t="s">
        <v>2745</v>
      </c>
      <c r="G518" t="s">
        <v>2746</v>
      </c>
      <c r="H518">
        <v>10030088</v>
      </c>
      <c r="I518" t="s">
        <v>310</v>
      </c>
      <c r="J518" t="s">
        <v>1022</v>
      </c>
      <c r="L518" t="s">
        <v>203</v>
      </c>
      <c r="O518" t="s">
        <v>222</v>
      </c>
      <c r="P518" t="s">
        <v>335</v>
      </c>
      <c r="Q518" s="96">
        <v>43766</v>
      </c>
      <c r="R518" t="s">
        <v>1218</v>
      </c>
      <c r="S518" t="s">
        <v>888</v>
      </c>
      <c r="T518" t="s">
        <v>892</v>
      </c>
      <c r="U518" s="96">
        <v>46112</v>
      </c>
      <c r="V518" s="94">
        <v>2.9780000000000002</v>
      </c>
      <c r="W518" s="94">
        <v>37.494140000000002</v>
      </c>
      <c r="X518" s="94">
        <v>111.65756</v>
      </c>
      <c r="Y518" s="93">
        <v>1.9999999999999999E-6</v>
      </c>
      <c r="Z518" s="93">
        <v>1.7472999999999999E-2</v>
      </c>
      <c r="AA518" s="93">
        <v>1.2210000000000001E-3</v>
      </c>
      <c r="AB518" s="122"/>
    </row>
    <row r="519" spans="1:28" ht="13.5" customHeight="1">
      <c r="A519" s="122"/>
      <c r="B519">
        <v>520030677</v>
      </c>
      <c r="C519">
        <v>9671</v>
      </c>
      <c r="D519" t="s">
        <v>2671</v>
      </c>
      <c r="G519" t="s">
        <v>2672</v>
      </c>
      <c r="H519">
        <v>100200583</v>
      </c>
      <c r="I519" t="s">
        <v>310</v>
      </c>
      <c r="J519" t="s">
        <v>1021</v>
      </c>
      <c r="L519" t="s">
        <v>203</v>
      </c>
      <c r="O519" t="s">
        <v>222</v>
      </c>
      <c r="P519" t="s">
        <v>335</v>
      </c>
      <c r="Q519" s="96">
        <v>44698</v>
      </c>
      <c r="R519" t="s">
        <v>1218</v>
      </c>
      <c r="S519" t="s">
        <v>888</v>
      </c>
      <c r="T519" t="s">
        <v>892</v>
      </c>
      <c r="U519" s="96">
        <v>46112</v>
      </c>
      <c r="V519" s="94">
        <v>2.9780000000000002</v>
      </c>
      <c r="W519" s="94">
        <v>44.146799999999999</v>
      </c>
      <c r="X519" s="94">
        <v>131.46915999999999</v>
      </c>
      <c r="Y519" s="93">
        <v>1.9999999999999999E-6</v>
      </c>
      <c r="Z519" s="93">
        <v>2.0573000000000001E-2</v>
      </c>
      <c r="AA519" s="93">
        <v>1.438E-3</v>
      </c>
      <c r="AB519" s="122"/>
    </row>
    <row r="520" spans="1:28" ht="13.5" customHeight="1">
      <c r="A520" s="122"/>
      <c r="B520">
        <v>520030677</v>
      </c>
      <c r="C520">
        <v>9671</v>
      </c>
      <c r="D520" t="s">
        <v>2647</v>
      </c>
      <c r="G520" t="s">
        <v>2673</v>
      </c>
      <c r="H520">
        <v>100505353</v>
      </c>
      <c r="I520" t="s">
        <v>310</v>
      </c>
      <c r="J520" t="s">
        <v>1021</v>
      </c>
      <c r="L520" t="s">
        <v>203</v>
      </c>
      <c r="O520" t="s">
        <v>222</v>
      </c>
      <c r="P520" t="s">
        <v>335</v>
      </c>
      <c r="Q520" s="96">
        <v>45029</v>
      </c>
      <c r="R520" t="s">
        <v>1218</v>
      </c>
      <c r="S520" t="s">
        <v>888</v>
      </c>
      <c r="T520" t="s">
        <v>892</v>
      </c>
      <c r="U520" s="96">
        <v>46022</v>
      </c>
      <c r="V520" s="94">
        <v>2.9780000000000002</v>
      </c>
      <c r="W520" s="94">
        <v>36.751570000000001</v>
      </c>
      <c r="X520" s="94">
        <v>109.44617</v>
      </c>
      <c r="Y520" s="93">
        <v>5.5199999999999997E-4</v>
      </c>
      <c r="Z520" s="93">
        <v>1.7127E-2</v>
      </c>
      <c r="AA520" s="93">
        <v>1.1969999999999999E-3</v>
      </c>
      <c r="AB520" s="122"/>
    </row>
    <row r="521" spans="1:28" ht="13.5" customHeight="1">
      <c r="A521" s="122"/>
      <c r="B521">
        <v>520030677</v>
      </c>
      <c r="C521">
        <v>9671</v>
      </c>
      <c r="D521" t="s">
        <v>2751</v>
      </c>
      <c r="G521" t="s">
        <v>2752</v>
      </c>
      <c r="H521">
        <v>10050151</v>
      </c>
      <c r="I521" t="s">
        <v>310</v>
      </c>
      <c r="J521" t="s">
        <v>1021</v>
      </c>
      <c r="L521" t="s">
        <v>203</v>
      </c>
      <c r="O521" t="s">
        <v>222</v>
      </c>
      <c r="P521" t="s">
        <v>335</v>
      </c>
      <c r="Q521" s="96">
        <v>44683</v>
      </c>
      <c r="R521" t="s">
        <v>1218</v>
      </c>
      <c r="S521" t="s">
        <v>888</v>
      </c>
      <c r="T521" t="s">
        <v>892</v>
      </c>
      <c r="U521" s="96">
        <v>46112</v>
      </c>
      <c r="V521" s="94">
        <v>2.9780000000000002</v>
      </c>
      <c r="W521" s="94">
        <v>53.311950000000003</v>
      </c>
      <c r="X521" s="94">
        <v>158.76298</v>
      </c>
      <c r="Y521" s="93">
        <v>1.9999999999999999E-6</v>
      </c>
      <c r="Z521" s="93">
        <v>2.4844000000000001E-2</v>
      </c>
      <c r="AA521" s="93">
        <v>1.7359999999999999E-3</v>
      </c>
      <c r="AB521" s="122"/>
    </row>
    <row r="522" spans="1:28" ht="13.5" customHeight="1">
      <c r="A522" s="122"/>
      <c r="B522">
        <v>520030677</v>
      </c>
      <c r="C522">
        <v>9671</v>
      </c>
      <c r="D522" t="s">
        <v>2647</v>
      </c>
      <c r="G522" t="s">
        <v>2648</v>
      </c>
      <c r="H522">
        <v>102202124</v>
      </c>
      <c r="I522" t="s">
        <v>310</v>
      </c>
      <c r="J522" t="s">
        <v>1024</v>
      </c>
      <c r="L522" t="s">
        <v>203</v>
      </c>
      <c r="O522" t="s">
        <v>222</v>
      </c>
      <c r="P522" t="s">
        <v>335</v>
      </c>
      <c r="Q522" s="96">
        <v>45076</v>
      </c>
      <c r="R522" t="s">
        <v>1218</v>
      </c>
      <c r="S522" t="s">
        <v>888</v>
      </c>
      <c r="T522" t="s">
        <v>892</v>
      </c>
      <c r="U522" s="96">
        <v>46022</v>
      </c>
      <c r="V522" s="94">
        <v>2.9780000000000002</v>
      </c>
      <c r="W522" s="94">
        <v>88.293539999999993</v>
      </c>
      <c r="X522" s="94">
        <v>262.93817000000001</v>
      </c>
      <c r="Y522" s="93">
        <v>1.4610000000000001E-3</v>
      </c>
      <c r="Z522" s="93">
        <v>4.1146000000000002E-2</v>
      </c>
      <c r="AA522" s="93">
        <v>2.8760000000000001E-3</v>
      </c>
      <c r="AB522" s="122"/>
    </row>
    <row r="523" spans="1:28" ht="13.5" customHeight="1">
      <c r="A523" s="122"/>
      <c r="B523">
        <v>520030677</v>
      </c>
      <c r="C523">
        <v>9671</v>
      </c>
      <c r="D523" t="s">
        <v>2669</v>
      </c>
      <c r="G523" t="s">
        <v>2670</v>
      </c>
      <c r="H523">
        <v>100301472</v>
      </c>
      <c r="I523" t="s">
        <v>310</v>
      </c>
      <c r="J523" t="s">
        <v>1021</v>
      </c>
      <c r="L523" t="s">
        <v>203</v>
      </c>
      <c r="O523" t="s">
        <v>291</v>
      </c>
      <c r="P523" t="s">
        <v>335</v>
      </c>
      <c r="Q523" s="96">
        <v>44265</v>
      </c>
      <c r="R523" t="s">
        <v>1223</v>
      </c>
      <c r="S523" t="s">
        <v>888</v>
      </c>
      <c r="T523" t="s">
        <v>892</v>
      </c>
      <c r="U523" s="96">
        <v>46112</v>
      </c>
      <c r="V523" s="94">
        <v>3.3944999999999999</v>
      </c>
      <c r="W523" s="94">
        <v>54.84919</v>
      </c>
      <c r="X523" s="94">
        <v>186.18557000000001</v>
      </c>
      <c r="Y523" s="93">
        <v>3.0000000000000001E-6</v>
      </c>
      <c r="Z523" s="93">
        <v>2.9135000000000001E-2</v>
      </c>
      <c r="AA523" s="93">
        <v>2.036E-3</v>
      </c>
      <c r="AB523" s="122"/>
    </row>
    <row r="524" spans="1:28" ht="13.5" customHeight="1">
      <c r="A524" s="122"/>
      <c r="B524">
        <v>520030677</v>
      </c>
      <c r="C524">
        <v>9671</v>
      </c>
      <c r="D524" t="s">
        <v>2643</v>
      </c>
      <c r="G524" t="s">
        <v>2644</v>
      </c>
      <c r="H524">
        <v>100350826</v>
      </c>
      <c r="I524" t="s">
        <v>310</v>
      </c>
      <c r="J524" t="s">
        <v>1025</v>
      </c>
      <c r="L524" t="s">
        <v>203</v>
      </c>
      <c r="O524" t="s">
        <v>222</v>
      </c>
      <c r="P524" t="s">
        <v>335</v>
      </c>
      <c r="Q524" s="96">
        <v>43832</v>
      </c>
      <c r="R524" t="s">
        <v>1218</v>
      </c>
      <c r="S524" t="s">
        <v>888</v>
      </c>
      <c r="T524" t="s">
        <v>892</v>
      </c>
      <c r="U524" s="96">
        <v>46112</v>
      </c>
      <c r="V524" s="94">
        <v>2.9780000000000002</v>
      </c>
      <c r="W524" s="94">
        <v>26.725429999999999</v>
      </c>
      <c r="X524" s="94">
        <v>79.588329999999999</v>
      </c>
      <c r="Y524" s="93">
        <v>1.242E-3</v>
      </c>
      <c r="Z524" s="93">
        <v>1.2454E-2</v>
      </c>
      <c r="AA524" s="93">
        <v>8.7000000000000001E-4</v>
      </c>
      <c r="AB524" s="122"/>
    </row>
    <row r="525" spans="1:28" ht="13.5" customHeight="1">
      <c r="A525" s="122"/>
      <c r="B525">
        <v>520030677</v>
      </c>
      <c r="C525">
        <v>9671</v>
      </c>
      <c r="D525" t="s">
        <v>2764</v>
      </c>
      <c r="G525" t="s">
        <v>2765</v>
      </c>
      <c r="H525">
        <v>10030013</v>
      </c>
      <c r="I525" t="s">
        <v>310</v>
      </c>
      <c r="J525" t="s">
        <v>1021</v>
      </c>
      <c r="L525" t="s">
        <v>203</v>
      </c>
      <c r="O525" t="s">
        <v>222</v>
      </c>
      <c r="P525" t="s">
        <v>335</v>
      </c>
      <c r="Q525" s="96">
        <v>43740</v>
      </c>
      <c r="R525" t="s">
        <v>1218</v>
      </c>
      <c r="S525" t="s">
        <v>888</v>
      </c>
      <c r="T525" t="s">
        <v>892</v>
      </c>
      <c r="U525" s="96">
        <v>46112</v>
      </c>
      <c r="V525" s="94">
        <v>2.9780000000000002</v>
      </c>
      <c r="W525" s="94">
        <v>31.583500000000001</v>
      </c>
      <c r="X525" s="94">
        <v>94.05565</v>
      </c>
      <c r="Y525" s="93">
        <v>9.9999999999999995E-7</v>
      </c>
      <c r="Z525" s="93">
        <v>1.4718E-2</v>
      </c>
      <c r="AA525" s="93">
        <v>1.0280000000000001E-3</v>
      </c>
      <c r="AB525" s="122"/>
    </row>
    <row r="526" spans="1:28" ht="13.5" customHeight="1">
      <c r="A526" s="122"/>
      <c r="B526">
        <v>520030677</v>
      </c>
      <c r="C526">
        <v>9671</v>
      </c>
      <c r="D526" t="s">
        <v>2741</v>
      </c>
      <c r="G526" t="s">
        <v>2742</v>
      </c>
      <c r="H526">
        <v>100302462</v>
      </c>
      <c r="I526" t="s">
        <v>310</v>
      </c>
      <c r="J526" t="s">
        <v>1025</v>
      </c>
      <c r="L526" t="s">
        <v>203</v>
      </c>
      <c r="O526" t="s">
        <v>222</v>
      </c>
      <c r="P526" t="s">
        <v>335</v>
      </c>
      <c r="Q526" s="96">
        <v>44270</v>
      </c>
      <c r="R526" t="s">
        <v>1218</v>
      </c>
      <c r="S526" t="s">
        <v>888</v>
      </c>
      <c r="T526" t="s">
        <v>892</v>
      </c>
      <c r="U526" s="96">
        <v>46112</v>
      </c>
      <c r="V526" s="94">
        <v>2.9780000000000002</v>
      </c>
      <c r="W526" s="94">
        <v>80.016350000000003</v>
      </c>
      <c r="X526" s="94">
        <v>238.28870000000001</v>
      </c>
      <c r="Y526" s="93">
        <v>1.0399999999999999E-4</v>
      </c>
      <c r="Z526" s="93">
        <v>3.7289000000000003E-2</v>
      </c>
      <c r="AA526" s="93">
        <v>2.6059999999999998E-3</v>
      </c>
      <c r="AB526" s="122"/>
    </row>
    <row r="527" spans="1:28" ht="13.5" customHeight="1">
      <c r="A527" s="122"/>
      <c r="B527">
        <v>520030677</v>
      </c>
      <c r="C527">
        <v>9671</v>
      </c>
      <c r="D527" t="s">
        <v>2762</v>
      </c>
      <c r="G527" t="s">
        <v>2763</v>
      </c>
      <c r="H527">
        <v>10040251</v>
      </c>
      <c r="I527" t="s">
        <v>310</v>
      </c>
      <c r="J527" t="s">
        <v>1026</v>
      </c>
      <c r="L527" t="s">
        <v>203</v>
      </c>
      <c r="O527" t="s">
        <v>222</v>
      </c>
      <c r="P527" t="s">
        <v>335</v>
      </c>
      <c r="Q527" s="96">
        <v>44476</v>
      </c>
      <c r="R527" t="s">
        <v>1218</v>
      </c>
      <c r="S527" t="s">
        <v>888</v>
      </c>
      <c r="T527" t="s">
        <v>892</v>
      </c>
      <c r="U527" s="96">
        <v>46112</v>
      </c>
      <c r="V527" s="94">
        <v>2.9780000000000002</v>
      </c>
      <c r="W527" s="94">
        <v>37.667540000000002</v>
      </c>
      <c r="X527" s="94">
        <v>112.17394</v>
      </c>
      <c r="Y527" s="93">
        <v>1.2E-5</v>
      </c>
      <c r="Z527" s="93">
        <v>1.7552999999999999E-2</v>
      </c>
      <c r="AA527" s="93">
        <v>1.227E-3</v>
      </c>
      <c r="AB527" s="122"/>
    </row>
    <row r="528" spans="1:28" ht="13.5" customHeight="1">
      <c r="A528" s="122"/>
      <c r="B528">
        <v>520030677</v>
      </c>
      <c r="C528">
        <v>9671</v>
      </c>
      <c r="D528" t="s">
        <v>2665</v>
      </c>
      <c r="G528" t="s">
        <v>2666</v>
      </c>
      <c r="H528">
        <v>100200351</v>
      </c>
      <c r="I528" t="s">
        <v>310</v>
      </c>
      <c r="J528" t="s">
        <v>1021</v>
      </c>
      <c r="L528" t="s">
        <v>203</v>
      </c>
      <c r="O528" t="s">
        <v>222</v>
      </c>
      <c r="P528" t="s">
        <v>335</v>
      </c>
      <c r="Q528" s="96">
        <v>45152</v>
      </c>
      <c r="R528" t="s">
        <v>1218</v>
      </c>
      <c r="S528" t="s">
        <v>888</v>
      </c>
      <c r="T528" t="s">
        <v>892</v>
      </c>
      <c r="U528" s="96">
        <v>46112</v>
      </c>
      <c r="V528" s="94">
        <v>2.9780000000000002</v>
      </c>
      <c r="W528" s="94">
        <v>23.19408</v>
      </c>
      <c r="X528" s="94">
        <v>69.071960000000004</v>
      </c>
      <c r="Y528" s="93">
        <v>1.9999999999999999E-6</v>
      </c>
      <c r="Z528" s="93">
        <v>1.0808E-2</v>
      </c>
      <c r="AA528" s="93">
        <v>7.5500000000000003E-4</v>
      </c>
      <c r="AB528" s="122"/>
    </row>
    <row r="529" spans="1:28" ht="13.5" customHeight="1">
      <c r="A529" s="122"/>
      <c r="B529">
        <v>520030677</v>
      </c>
      <c r="C529">
        <v>9671</v>
      </c>
      <c r="D529" t="s">
        <v>2676</v>
      </c>
      <c r="G529" t="s">
        <v>2677</v>
      </c>
      <c r="H529">
        <v>100300136</v>
      </c>
      <c r="I529" t="s">
        <v>310</v>
      </c>
      <c r="J529" t="s">
        <v>1021</v>
      </c>
      <c r="L529" t="s">
        <v>203</v>
      </c>
      <c r="O529" t="s">
        <v>222</v>
      </c>
      <c r="P529" t="s">
        <v>335</v>
      </c>
      <c r="Q529" s="96">
        <v>44404</v>
      </c>
      <c r="R529" t="s">
        <v>1218</v>
      </c>
      <c r="S529" t="s">
        <v>888</v>
      </c>
      <c r="T529" t="s">
        <v>892</v>
      </c>
      <c r="U529" s="96">
        <v>46112</v>
      </c>
      <c r="V529" s="94">
        <v>2.9780000000000002</v>
      </c>
      <c r="W529" s="94">
        <v>71.110780000000005</v>
      </c>
      <c r="X529" s="94">
        <v>211.76788999999999</v>
      </c>
      <c r="Y529" s="93">
        <v>2.0999999999999999E-5</v>
      </c>
      <c r="Z529" s="93">
        <v>3.3139000000000002E-2</v>
      </c>
      <c r="AA529" s="93">
        <v>2.3159999999999999E-3</v>
      </c>
      <c r="AB529" s="122"/>
    </row>
    <row r="530" spans="1:28" ht="13.5" customHeight="1">
      <c r="A530" s="122"/>
      <c r="B530">
        <v>520030677</v>
      </c>
      <c r="C530">
        <v>9671</v>
      </c>
      <c r="D530" t="s">
        <v>2743</v>
      </c>
      <c r="G530" t="s">
        <v>2744</v>
      </c>
      <c r="H530">
        <v>102303450</v>
      </c>
      <c r="I530" t="s">
        <v>310</v>
      </c>
      <c r="J530" t="s">
        <v>1022</v>
      </c>
      <c r="L530" t="s">
        <v>203</v>
      </c>
      <c r="O530" t="s">
        <v>222</v>
      </c>
      <c r="P530" t="s">
        <v>335</v>
      </c>
      <c r="Q530" s="96">
        <v>45146</v>
      </c>
      <c r="R530" t="s">
        <v>1218</v>
      </c>
      <c r="S530" t="s">
        <v>888</v>
      </c>
      <c r="T530" t="s">
        <v>892</v>
      </c>
      <c r="U530" s="96">
        <v>46112</v>
      </c>
      <c r="V530" s="94">
        <v>2.9780000000000002</v>
      </c>
      <c r="W530" s="94">
        <v>30.691410000000001</v>
      </c>
      <c r="X530" s="94">
        <v>91.399019999999993</v>
      </c>
      <c r="Y530" s="93">
        <v>9.9999999999999995E-7</v>
      </c>
      <c r="Z530" s="93">
        <v>1.4302E-2</v>
      </c>
      <c r="AA530" s="93">
        <v>9.990000000000001E-4</v>
      </c>
      <c r="AB530" s="122"/>
    </row>
    <row r="531" spans="1:28" ht="13.5" customHeight="1">
      <c r="A531" s="122"/>
      <c r="B531">
        <v>520030677</v>
      </c>
      <c r="C531">
        <v>9671</v>
      </c>
      <c r="D531" t="s">
        <v>2669</v>
      </c>
      <c r="G531" t="s">
        <v>2767</v>
      </c>
      <c r="H531">
        <v>100500479</v>
      </c>
      <c r="I531" t="s">
        <v>310</v>
      </c>
      <c r="J531" t="s">
        <v>1022</v>
      </c>
      <c r="L531" t="s">
        <v>203</v>
      </c>
      <c r="O531" t="s">
        <v>291</v>
      </c>
      <c r="P531" t="s">
        <v>335</v>
      </c>
      <c r="Q531" s="96">
        <v>44420</v>
      </c>
      <c r="R531" t="s">
        <v>1223</v>
      </c>
      <c r="S531" t="s">
        <v>888</v>
      </c>
      <c r="T531" t="s">
        <v>892</v>
      </c>
      <c r="U531" s="96">
        <v>46112</v>
      </c>
      <c r="V531" s="94">
        <v>3.3944999999999999</v>
      </c>
      <c r="W531" s="94">
        <v>57.003239999999998</v>
      </c>
      <c r="X531" s="94">
        <v>193.4975</v>
      </c>
      <c r="Y531" s="93">
        <v>6.0000000000000002E-6</v>
      </c>
      <c r="Z531" s="93">
        <v>3.0280000000000001E-2</v>
      </c>
      <c r="AA531" s="93">
        <v>2.1159999999999998E-3</v>
      </c>
      <c r="AB531" s="122"/>
    </row>
    <row r="532" spans="1:28" ht="13.5" customHeight="1">
      <c r="A532" s="122"/>
      <c r="B532">
        <v>520030677</v>
      </c>
      <c r="C532">
        <v>9671</v>
      </c>
      <c r="D532" t="s">
        <v>2751</v>
      </c>
      <c r="G532" t="s">
        <v>2755</v>
      </c>
      <c r="H532">
        <v>100290014</v>
      </c>
      <c r="I532" t="s">
        <v>310</v>
      </c>
      <c r="J532" t="s">
        <v>1021</v>
      </c>
      <c r="L532" t="s">
        <v>203</v>
      </c>
      <c r="O532" t="s">
        <v>291</v>
      </c>
      <c r="P532" t="s">
        <v>335</v>
      </c>
      <c r="Q532" s="96">
        <v>43843</v>
      </c>
      <c r="R532" t="s">
        <v>1223</v>
      </c>
      <c r="S532" t="s">
        <v>888</v>
      </c>
      <c r="T532" t="s">
        <v>892</v>
      </c>
      <c r="U532" s="96">
        <v>46112</v>
      </c>
      <c r="V532" s="94">
        <v>3.3944999999999999</v>
      </c>
      <c r="W532" s="94">
        <v>21.476780000000002</v>
      </c>
      <c r="X532" s="94">
        <v>72.902940000000001</v>
      </c>
      <c r="Y532" s="93">
        <v>3.9999999999999998E-6</v>
      </c>
      <c r="Z532" s="93">
        <v>1.1408E-2</v>
      </c>
      <c r="AA532" s="93">
        <v>7.9699999999999997E-4</v>
      </c>
      <c r="AB532" s="122"/>
    </row>
    <row r="533" spans="1:28" ht="13.5" customHeight="1">
      <c r="A533" s="122"/>
      <c r="B533">
        <v>520030677</v>
      </c>
      <c r="C533">
        <v>9671</v>
      </c>
      <c r="D533" t="s">
        <v>2756</v>
      </c>
      <c r="G533" t="s">
        <v>2757</v>
      </c>
      <c r="H533">
        <v>100270016</v>
      </c>
      <c r="I533" t="s">
        <v>310</v>
      </c>
      <c r="J533" t="s">
        <v>1026</v>
      </c>
      <c r="L533" t="s">
        <v>203</v>
      </c>
      <c r="O533" t="s">
        <v>294</v>
      </c>
      <c r="P533" t="s">
        <v>335</v>
      </c>
      <c r="Q533" s="96">
        <v>43608</v>
      </c>
      <c r="R533" t="s">
        <v>1218</v>
      </c>
      <c r="S533" t="s">
        <v>888</v>
      </c>
      <c r="T533" t="s">
        <v>892</v>
      </c>
      <c r="U533" s="96">
        <v>46112</v>
      </c>
      <c r="V533" s="94">
        <v>2.9780000000000002</v>
      </c>
      <c r="W533" s="94">
        <v>17.286860000000001</v>
      </c>
      <c r="X533" s="94">
        <v>51.480260000000001</v>
      </c>
      <c r="Y533" s="93">
        <v>9.0000000000000002E-6</v>
      </c>
      <c r="Z533" s="93">
        <v>8.0560000000000007E-3</v>
      </c>
      <c r="AA533" s="93">
        <v>5.6300000000000002E-4</v>
      </c>
      <c r="AB533" s="122"/>
    </row>
    <row r="534" spans="1:28" ht="13.5" customHeight="1">
      <c r="A534" s="122"/>
      <c r="B534">
        <v>520030677</v>
      </c>
      <c r="C534">
        <v>9671</v>
      </c>
      <c r="D534" t="s">
        <v>2674</v>
      </c>
      <c r="G534" t="s">
        <v>2675</v>
      </c>
      <c r="H534">
        <v>10041150</v>
      </c>
      <c r="I534" t="s">
        <v>310</v>
      </c>
      <c r="J534" t="s">
        <v>1026</v>
      </c>
      <c r="L534" t="s">
        <v>203</v>
      </c>
      <c r="O534" t="s">
        <v>222</v>
      </c>
      <c r="P534" t="s">
        <v>335</v>
      </c>
      <c r="Q534" s="96">
        <v>44313</v>
      </c>
      <c r="R534" t="s">
        <v>1218</v>
      </c>
      <c r="S534" t="s">
        <v>888</v>
      </c>
      <c r="T534" t="s">
        <v>892</v>
      </c>
      <c r="U534" s="96">
        <v>46112</v>
      </c>
      <c r="V534" s="94">
        <v>2.9780000000000002</v>
      </c>
      <c r="W534" s="94">
        <v>0.20288999999999999</v>
      </c>
      <c r="X534" s="94">
        <v>0.60421999999999998</v>
      </c>
      <c r="Y534" s="93">
        <v>1.799E-3</v>
      </c>
      <c r="Z534" s="93">
        <v>9.3999999999999994E-5</v>
      </c>
      <c r="AA534" s="93">
        <v>6.0000000000000002E-6</v>
      </c>
      <c r="AB534" s="122"/>
    </row>
    <row r="535" spans="1:28" ht="13.5" customHeight="1">
      <c r="A535" s="122"/>
      <c r="B535">
        <v>520030677</v>
      </c>
      <c r="C535">
        <v>9671</v>
      </c>
      <c r="D535" t="s">
        <v>2661</v>
      </c>
      <c r="G535" t="s">
        <v>2662</v>
      </c>
      <c r="H535">
        <v>100505379</v>
      </c>
      <c r="I535" t="s">
        <v>310</v>
      </c>
      <c r="J535" t="s">
        <v>1025</v>
      </c>
      <c r="L535" t="s">
        <v>203</v>
      </c>
      <c r="O535" t="s">
        <v>222</v>
      </c>
      <c r="P535" t="s">
        <v>335</v>
      </c>
      <c r="Q535" s="96">
        <v>45005</v>
      </c>
      <c r="R535" t="s">
        <v>1218</v>
      </c>
      <c r="S535" t="s">
        <v>888</v>
      </c>
      <c r="T535" t="s">
        <v>892</v>
      </c>
      <c r="U535" s="96">
        <v>46112</v>
      </c>
      <c r="V535" s="94">
        <v>2.9780000000000002</v>
      </c>
      <c r="W535" s="94">
        <v>34.526730000000001</v>
      </c>
      <c r="X535" s="94">
        <v>102.82061</v>
      </c>
      <c r="Y535" s="93">
        <v>1.9999999999999999E-6</v>
      </c>
      <c r="Z535" s="93">
        <v>1.609E-2</v>
      </c>
      <c r="AA535" s="93">
        <v>1.124E-3</v>
      </c>
      <c r="AB535" s="122"/>
    </row>
    <row r="536" spans="1:28" ht="13.5" customHeight="1">
      <c r="A536" s="122"/>
      <c r="B536">
        <v>520030677</v>
      </c>
      <c r="C536">
        <v>9671</v>
      </c>
      <c r="D536" t="s">
        <v>2771</v>
      </c>
      <c r="G536" t="s">
        <v>2772</v>
      </c>
      <c r="H536">
        <v>10230258</v>
      </c>
      <c r="I536" t="s">
        <v>310</v>
      </c>
      <c r="J536" t="s">
        <v>1021</v>
      </c>
      <c r="L536" t="s">
        <v>203</v>
      </c>
      <c r="O536" t="s">
        <v>222</v>
      </c>
      <c r="P536" t="s">
        <v>335</v>
      </c>
      <c r="Q536" s="96">
        <v>45323</v>
      </c>
      <c r="R536" t="s">
        <v>1218</v>
      </c>
      <c r="S536" t="s">
        <v>888</v>
      </c>
      <c r="T536" t="s">
        <v>892</v>
      </c>
      <c r="U536" s="96">
        <v>46112</v>
      </c>
      <c r="V536" s="94">
        <v>2.9780000000000002</v>
      </c>
      <c r="W536" s="94">
        <v>30.353000000000002</v>
      </c>
      <c r="X536" s="94">
        <v>90.391239999999996</v>
      </c>
      <c r="Y536" s="93">
        <v>1.9999999999999999E-6</v>
      </c>
      <c r="Z536" s="93">
        <v>1.4145E-2</v>
      </c>
      <c r="AA536" s="93">
        <v>9.8799999999999995E-4</v>
      </c>
      <c r="AB536" s="122"/>
    </row>
    <row r="537" spans="1:28" ht="13.5" customHeight="1">
      <c r="A537" s="122"/>
      <c r="B537">
        <v>520030677</v>
      </c>
      <c r="C537">
        <v>9671</v>
      </c>
      <c r="D537" t="s">
        <v>2751</v>
      </c>
      <c r="G537" t="s">
        <v>2766</v>
      </c>
      <c r="H537">
        <v>10050136</v>
      </c>
      <c r="I537" t="s">
        <v>310</v>
      </c>
      <c r="J537" t="s">
        <v>1021</v>
      </c>
      <c r="L537" t="s">
        <v>203</v>
      </c>
      <c r="O537" t="s">
        <v>287</v>
      </c>
      <c r="P537" t="s">
        <v>335</v>
      </c>
      <c r="Q537" s="96">
        <v>43942</v>
      </c>
      <c r="R537" t="s">
        <v>1218</v>
      </c>
      <c r="S537" t="s">
        <v>888</v>
      </c>
      <c r="T537" t="s">
        <v>892</v>
      </c>
      <c r="U537" s="96">
        <v>46112</v>
      </c>
      <c r="V537" s="94">
        <v>2.9780000000000002</v>
      </c>
      <c r="W537" s="94">
        <v>43.386189999999999</v>
      </c>
      <c r="X537" s="94">
        <v>129.20407</v>
      </c>
      <c r="Y537" s="93">
        <v>1.9999999999999999E-6</v>
      </c>
      <c r="Z537" s="93">
        <v>2.0219000000000001E-2</v>
      </c>
      <c r="AA537" s="93">
        <v>1.413E-3</v>
      </c>
      <c r="AB537" s="122"/>
    </row>
    <row r="538" spans="1:28" ht="13.5" customHeight="1">
      <c r="A538" s="122"/>
      <c r="B538">
        <v>520030677</v>
      </c>
      <c r="C538">
        <v>12900</v>
      </c>
      <c r="E538" s="90"/>
      <c r="H538" s="90"/>
      <c r="Q538" s="96"/>
      <c r="U538" s="96"/>
      <c r="V538" s="92"/>
      <c r="W538" s="91"/>
      <c r="X538" s="91"/>
      <c r="Y538" s="93"/>
      <c r="Z538" s="93"/>
      <c r="AA538" s="93"/>
      <c r="AB538" s="122"/>
    </row>
    <row r="539" spans="1:28" ht="13.5" customHeight="1">
      <c r="A539" s="122"/>
      <c r="B539">
        <v>520030677</v>
      </c>
      <c r="C539">
        <v>14168</v>
      </c>
      <c r="E539" s="90"/>
      <c r="H539" s="90"/>
      <c r="Q539" s="96"/>
      <c r="U539" s="96"/>
      <c r="V539" s="92"/>
      <c r="W539" s="91"/>
      <c r="X539" s="91"/>
      <c r="Y539" s="93"/>
      <c r="Z539" s="93"/>
      <c r="AA539" s="93"/>
      <c r="AB539" s="122"/>
    </row>
    <row r="540" spans="1:28" ht="13.5" customHeight="1">
      <c r="A540" s="122"/>
      <c r="B540">
        <v>520030677</v>
      </c>
      <c r="C540">
        <v>14169</v>
      </c>
      <c r="E540" s="90"/>
      <c r="H540" s="90"/>
      <c r="Q540" s="96"/>
      <c r="U540" s="96"/>
      <c r="V540" s="92"/>
      <c r="W540" s="91"/>
      <c r="X540" s="91"/>
      <c r="Y540" s="93"/>
      <c r="Z540" s="93"/>
      <c r="AA540" s="93"/>
      <c r="AB540" s="122"/>
    </row>
    <row r="541" spans="1:28" ht="13.5" customHeight="1">
      <c r="A541" s="122"/>
      <c r="B541">
        <v>520030677</v>
      </c>
      <c r="C541">
        <v>14306</v>
      </c>
      <c r="E541" s="90"/>
      <c r="H541" s="90"/>
      <c r="Q541" s="96"/>
      <c r="U541" s="96"/>
      <c r="V541" s="92"/>
      <c r="W541" s="91"/>
      <c r="X541" s="91"/>
      <c r="Y541" s="93"/>
      <c r="Z541" s="93"/>
      <c r="AA541" s="93"/>
      <c r="AB541" s="122"/>
    </row>
    <row r="542" spans="1:28" ht="13.5" customHeight="1">
      <c r="A542" s="122"/>
      <c r="B542">
        <v>520030677</v>
      </c>
      <c r="C542">
        <v>15401</v>
      </c>
      <c r="E542" s="90"/>
      <c r="H542" s="90"/>
      <c r="Q542" s="96"/>
      <c r="U542" s="96"/>
      <c r="V542" s="92"/>
      <c r="W542" s="91"/>
      <c r="X542" s="91"/>
      <c r="Y542" s="93"/>
      <c r="Z542" s="93"/>
      <c r="AA542" s="93"/>
      <c r="AB542" s="122"/>
    </row>
    <row r="543" spans="1:28" ht="13.5" customHeight="1">
      <c r="A543" s="122"/>
      <c r="B543">
        <v>520030677</v>
      </c>
      <c r="C543">
        <v>15402</v>
      </c>
      <c r="E543" s="90"/>
      <c r="H543" s="90"/>
      <c r="Q543" s="96"/>
      <c r="U543" s="96"/>
      <c r="V543" s="92"/>
      <c r="W543" s="91"/>
      <c r="X543" s="91"/>
      <c r="Y543" s="93"/>
      <c r="Z543" s="93"/>
      <c r="AA543" s="93"/>
      <c r="AB543" s="122"/>
    </row>
    <row r="544" spans="1:28" ht="13.5" customHeight="1">
      <c r="A544" s="122"/>
      <c r="B544">
        <v>520030677</v>
      </c>
      <c r="C544">
        <v>164</v>
      </c>
      <c r="E544" s="90"/>
      <c r="H544" s="90"/>
      <c r="Q544" s="96"/>
      <c r="U544" s="96"/>
      <c r="V544" s="92"/>
      <c r="W544" s="91"/>
      <c r="X544" s="91"/>
      <c r="Y544" s="93"/>
      <c r="Z544" s="93"/>
      <c r="AA544" s="93"/>
      <c r="AB544" s="122"/>
    </row>
    <row r="545" spans="1:28" ht="13.5" customHeight="1">
      <c r="A545" s="122"/>
      <c r="B545">
        <v>520030677</v>
      </c>
      <c r="C545">
        <v>2251</v>
      </c>
      <c r="E545" s="90"/>
      <c r="H545" s="90"/>
      <c r="Q545" s="96"/>
      <c r="U545" s="96"/>
      <c r="V545" s="92"/>
      <c r="W545" s="91"/>
      <c r="X545" s="91"/>
      <c r="Y545" s="93"/>
      <c r="Z545" s="93"/>
      <c r="AA545" s="93"/>
      <c r="AB545" s="122"/>
    </row>
    <row r="546" spans="1:28" ht="13.5" customHeight="1">
      <c r="A546" s="122"/>
      <c r="B546">
        <v>520030677</v>
      </c>
      <c r="C546">
        <v>8572</v>
      </c>
      <c r="E546" s="90"/>
      <c r="H546" s="90"/>
      <c r="Q546" s="96"/>
      <c r="U546" s="96"/>
      <c r="V546" s="92"/>
      <c r="W546" s="91"/>
      <c r="X546" s="91"/>
      <c r="Y546" s="93"/>
      <c r="Z546" s="93"/>
      <c r="AA546" s="93"/>
      <c r="AB546" s="122"/>
    </row>
    <row r="547" spans="1:28" ht="13.5" customHeight="1">
      <c r="A547" s="122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2"/>
    </row>
    <row r="548" spans="1:28" ht="13.5" customHeight="1"/>
    <row r="549" spans="1:28" ht="13.5" customHeight="1"/>
    <row r="550" spans="1:28" ht="13.5" customHeight="1"/>
    <row r="551" spans="1:28" ht="13.5" customHeight="1"/>
    <row r="552" spans="1:28" ht="13.5" customHeight="1"/>
    <row r="553" spans="1:28" ht="13.5" customHeight="1"/>
    <row r="554" spans="1:28" ht="13.5" customHeight="1"/>
    <row r="555" spans="1:28" ht="13.5" customHeight="1"/>
    <row r="556" spans="1:28" ht="13.5" customHeight="1"/>
    <row r="557" spans="1:28" ht="13.5" customHeight="1"/>
    <row r="558" spans="1:28" ht="13.5" customHeight="1"/>
    <row r="559" spans="1:28" ht="13.5" customHeight="1"/>
    <row r="560" spans="1:28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547:AA547"/>
    <mergeCell ref="A1:A547"/>
    <mergeCell ref="B1:AA1"/>
    <mergeCell ref="AB1:AB547"/>
  </mergeCells>
  <pageMargins left="0.7" right="0.7" top="0.75" bottom="0.75" header="0" footer="0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1001"/>
  <sheetViews>
    <sheetView rightToLeft="1" topLeftCell="D1" workbookViewId="0">
      <selection activeCell="AA2" sqref="AA1:AA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26.875" bestFit="1" customWidth="1"/>
    <col min="5" max="5" width="9.875" bestFit="1" customWidth="1"/>
    <col min="6" max="6" width="4" bestFit="1" customWidth="1"/>
    <col min="7" max="7" width="19.75" bestFit="1" customWidth="1"/>
    <col min="8" max="8" width="9.875" bestFit="1" customWidth="1"/>
    <col min="9" max="9" width="4.375" bestFit="1" customWidth="1"/>
    <col min="10" max="11" width="5.375" bestFit="1" customWidth="1"/>
    <col min="12" max="12" width="6.875" bestFit="1" customWidth="1"/>
    <col min="13" max="13" width="12.25" bestFit="1" customWidth="1"/>
    <col min="14" max="14" width="12.75" bestFit="1" customWidth="1"/>
    <col min="15" max="15" width="9.875" bestFit="1" customWidth="1"/>
    <col min="16" max="16" width="3.125" customWidth="1"/>
    <col min="17" max="17" width="9.875" bestFit="1" customWidth="1"/>
    <col min="18" max="18" width="3.5" bestFit="1" customWidth="1"/>
    <col min="19" max="19" width="11.5" bestFit="1" customWidth="1"/>
    <col min="20" max="20" width="9.25" bestFit="1" customWidth="1"/>
    <col min="21" max="21" width="9.875" bestFit="1" customWidth="1"/>
    <col min="22" max="22" width="7.375" bestFit="1" customWidth="1"/>
    <col min="23" max="23" width="5.375" bestFit="1" customWidth="1"/>
    <col min="24" max="25" width="8.875" bestFit="1" customWidth="1"/>
    <col min="26" max="26" width="5.375" bestFit="1" customWidth="1"/>
    <col min="27" max="27" width="7.375" bestFit="1" customWidth="1"/>
    <col min="28" max="28" width="8" bestFit="1" customWidth="1"/>
    <col min="29" max="29" width="7" bestFit="1" customWidth="1"/>
    <col min="30" max="30" width="19.5" bestFit="1" customWidth="1"/>
    <col min="31" max="16384" width="12.625" hidden="1"/>
  </cols>
  <sheetData>
    <row r="1" spans="1:30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2" t="s">
        <v>2828</v>
      </c>
    </row>
    <row r="2" spans="1:30" ht="89.25">
      <c r="A2" s="122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56</v>
      </c>
      <c r="K2" s="23" t="s">
        <v>69</v>
      </c>
      <c r="L2" s="23" t="s">
        <v>88</v>
      </c>
      <c r="M2" s="23" t="s">
        <v>90</v>
      </c>
      <c r="N2" s="23" t="s">
        <v>82</v>
      </c>
      <c r="O2" s="23" t="s">
        <v>91</v>
      </c>
      <c r="P2" s="23" t="s">
        <v>57</v>
      </c>
      <c r="Q2" s="23" t="s">
        <v>95</v>
      </c>
      <c r="R2" s="23" t="s">
        <v>60</v>
      </c>
      <c r="S2" s="23" t="s">
        <v>101</v>
      </c>
      <c r="T2" s="23" t="s">
        <v>102</v>
      </c>
      <c r="U2" s="23" t="s">
        <v>104</v>
      </c>
      <c r="V2" s="23" t="s">
        <v>92</v>
      </c>
      <c r="W2" s="23" t="s">
        <v>93</v>
      </c>
      <c r="X2" s="23" t="s">
        <v>76</v>
      </c>
      <c r="Y2" s="23" t="s">
        <v>77</v>
      </c>
      <c r="Z2" s="23" t="s">
        <v>62</v>
      </c>
      <c r="AA2" s="23" t="s">
        <v>16</v>
      </c>
      <c r="AB2" s="23" t="s">
        <v>64</v>
      </c>
      <c r="AC2" s="23" t="s">
        <v>65</v>
      </c>
      <c r="AD2" s="122"/>
    </row>
    <row r="3" spans="1:30" ht="13.5" customHeight="1">
      <c r="A3" s="122"/>
      <c r="B3">
        <v>520030677</v>
      </c>
      <c r="C3">
        <v>115</v>
      </c>
      <c r="D3" t="s">
        <v>1464</v>
      </c>
      <c r="E3">
        <v>520033473</v>
      </c>
      <c r="F3" t="s">
        <v>307</v>
      </c>
      <c r="G3" t="s">
        <v>2775</v>
      </c>
      <c r="H3">
        <v>20530705</v>
      </c>
      <c r="I3" t="s">
        <v>310</v>
      </c>
      <c r="J3" t="s">
        <v>202</v>
      </c>
      <c r="K3" t="s">
        <v>202</v>
      </c>
      <c r="L3" t="s">
        <v>322</v>
      </c>
      <c r="M3" t="s">
        <v>1952</v>
      </c>
      <c r="N3" t="s">
        <v>448</v>
      </c>
      <c r="O3" s="96">
        <v>47041</v>
      </c>
      <c r="P3" t="s">
        <v>335</v>
      </c>
      <c r="Q3" s="96">
        <v>46014</v>
      </c>
      <c r="R3" t="s">
        <v>1222</v>
      </c>
      <c r="S3" t="s">
        <v>887</v>
      </c>
      <c r="T3" t="s">
        <v>891</v>
      </c>
      <c r="U3" s="96">
        <v>46203</v>
      </c>
      <c r="V3" s="94">
        <v>400</v>
      </c>
      <c r="W3" s="94">
        <v>1</v>
      </c>
      <c r="X3" s="94">
        <v>511.03</v>
      </c>
      <c r="Y3" s="94">
        <v>8853.6615000000002</v>
      </c>
      <c r="Z3" s="94">
        <v>1</v>
      </c>
      <c r="AA3" s="94">
        <v>45.24465</v>
      </c>
      <c r="AB3" s="93">
        <v>0.52481100000000003</v>
      </c>
      <c r="AC3" s="93">
        <v>5.3999999999999998E-5</v>
      </c>
      <c r="AD3" s="122"/>
    </row>
    <row r="4" spans="1:30" ht="13.5" customHeight="1">
      <c r="A4" s="122"/>
      <c r="B4">
        <v>520030677</v>
      </c>
      <c r="C4">
        <v>115</v>
      </c>
      <c r="D4" t="s">
        <v>2022</v>
      </c>
      <c r="E4">
        <v>512797440</v>
      </c>
      <c r="F4" t="s">
        <v>307</v>
      </c>
      <c r="G4" t="s">
        <v>2776</v>
      </c>
      <c r="H4">
        <v>20530853</v>
      </c>
      <c r="I4" t="s">
        <v>310</v>
      </c>
      <c r="J4" t="s">
        <v>202</v>
      </c>
      <c r="K4" t="s">
        <v>202</v>
      </c>
      <c r="L4" t="s">
        <v>322</v>
      </c>
      <c r="M4" t="s">
        <v>2024</v>
      </c>
      <c r="N4" t="s">
        <v>443</v>
      </c>
      <c r="O4" s="96">
        <v>46661</v>
      </c>
      <c r="P4" t="s">
        <v>335</v>
      </c>
      <c r="Q4" s="96">
        <v>45964</v>
      </c>
      <c r="R4" t="s">
        <v>1222</v>
      </c>
      <c r="S4" t="s">
        <v>887</v>
      </c>
      <c r="T4" t="s">
        <v>891</v>
      </c>
      <c r="U4" s="96">
        <v>46203</v>
      </c>
      <c r="V4" s="94">
        <v>405</v>
      </c>
      <c r="W4" s="94">
        <v>1</v>
      </c>
      <c r="X4" s="94">
        <v>697.59</v>
      </c>
      <c r="Y4" s="94">
        <v>4492.3333000000002</v>
      </c>
      <c r="Z4" s="94">
        <v>1</v>
      </c>
      <c r="AA4" s="94">
        <v>31.33821</v>
      </c>
      <c r="AB4" s="93">
        <v>0.36350399999999999</v>
      </c>
      <c r="AC4" s="93">
        <v>3.6999999999999998E-5</v>
      </c>
      <c r="AD4" s="122"/>
    </row>
    <row r="5" spans="1:30" ht="13.5" customHeight="1">
      <c r="A5" s="122"/>
      <c r="B5">
        <v>520030677</v>
      </c>
      <c r="C5">
        <v>115</v>
      </c>
      <c r="D5" t="s">
        <v>2022</v>
      </c>
      <c r="E5">
        <v>512797440</v>
      </c>
      <c r="F5" t="s">
        <v>307</v>
      </c>
      <c r="G5" t="s">
        <v>2777</v>
      </c>
      <c r="H5">
        <v>205350531</v>
      </c>
      <c r="I5" t="s">
        <v>310</v>
      </c>
      <c r="J5" t="s">
        <v>202</v>
      </c>
      <c r="K5" t="s">
        <v>202</v>
      </c>
      <c r="L5" t="s">
        <v>322</v>
      </c>
      <c r="M5" t="s">
        <v>2024</v>
      </c>
      <c r="N5" t="s">
        <v>443</v>
      </c>
      <c r="O5" s="96">
        <v>46590</v>
      </c>
      <c r="P5" t="s">
        <v>335</v>
      </c>
      <c r="Q5" s="96">
        <v>46041</v>
      </c>
      <c r="R5" t="s">
        <v>1222</v>
      </c>
      <c r="S5" t="s">
        <v>887</v>
      </c>
      <c r="T5" t="s">
        <v>891</v>
      </c>
      <c r="U5" s="96">
        <v>46203</v>
      </c>
      <c r="V5" s="94">
        <v>720</v>
      </c>
      <c r="W5" s="94">
        <v>1</v>
      </c>
      <c r="X5" s="94">
        <v>759.24</v>
      </c>
      <c r="Y5" s="94">
        <v>1268.1646000000001</v>
      </c>
      <c r="Z5" s="94">
        <v>1</v>
      </c>
      <c r="AA5" s="94">
        <v>9.6284200000000002</v>
      </c>
      <c r="AB5" s="93">
        <v>0.111683</v>
      </c>
      <c r="AC5" s="93">
        <v>1.1E-5</v>
      </c>
      <c r="AD5" s="122"/>
    </row>
    <row r="6" spans="1:30" ht="13.5" customHeight="1">
      <c r="A6" s="122"/>
      <c r="B6">
        <v>520030677</v>
      </c>
      <c r="C6">
        <v>116</v>
      </c>
      <c r="D6" t="s">
        <v>1464</v>
      </c>
      <c r="E6">
        <v>520033473</v>
      </c>
      <c r="F6" t="s">
        <v>307</v>
      </c>
      <c r="G6" t="s">
        <v>2775</v>
      </c>
      <c r="H6">
        <v>20530705</v>
      </c>
      <c r="I6" t="s">
        <v>310</v>
      </c>
      <c r="J6" t="s">
        <v>202</v>
      </c>
      <c r="K6" t="s">
        <v>202</v>
      </c>
      <c r="L6" t="s">
        <v>322</v>
      </c>
      <c r="M6" t="s">
        <v>1952</v>
      </c>
      <c r="N6" t="s">
        <v>448</v>
      </c>
      <c r="O6" s="96">
        <v>47041</v>
      </c>
      <c r="P6" t="s">
        <v>335</v>
      </c>
      <c r="Q6" s="96">
        <v>46014</v>
      </c>
      <c r="R6" t="s">
        <v>1222</v>
      </c>
      <c r="S6" t="s">
        <v>887</v>
      </c>
      <c r="T6" t="s">
        <v>891</v>
      </c>
      <c r="U6" s="96">
        <v>46203</v>
      </c>
      <c r="V6" s="94">
        <v>400</v>
      </c>
      <c r="W6" s="94">
        <v>1</v>
      </c>
      <c r="X6" s="94">
        <v>1413.2</v>
      </c>
      <c r="Y6" s="94">
        <v>8853.6615000000002</v>
      </c>
      <c r="Z6" s="94">
        <v>1</v>
      </c>
      <c r="AA6" s="94">
        <v>125.11986</v>
      </c>
      <c r="AB6" s="93">
        <v>0.52481100000000003</v>
      </c>
      <c r="AC6" s="93">
        <v>2.9E-5</v>
      </c>
      <c r="AD6" s="122"/>
    </row>
    <row r="7" spans="1:30" ht="13.5" customHeight="1">
      <c r="A7" s="122"/>
      <c r="B7">
        <v>520030677</v>
      </c>
      <c r="C7">
        <v>116</v>
      </c>
      <c r="D7" t="s">
        <v>2022</v>
      </c>
      <c r="E7">
        <v>512797440</v>
      </c>
      <c r="F7" t="s">
        <v>307</v>
      </c>
      <c r="G7" t="s">
        <v>2776</v>
      </c>
      <c r="H7">
        <v>20530853</v>
      </c>
      <c r="I7" t="s">
        <v>310</v>
      </c>
      <c r="J7" t="s">
        <v>202</v>
      </c>
      <c r="K7" t="s">
        <v>202</v>
      </c>
      <c r="L7" t="s">
        <v>322</v>
      </c>
      <c r="M7" t="s">
        <v>2024</v>
      </c>
      <c r="N7" t="s">
        <v>443</v>
      </c>
      <c r="O7" s="96">
        <v>46661</v>
      </c>
      <c r="P7" t="s">
        <v>335</v>
      </c>
      <c r="Q7" s="96">
        <v>45964</v>
      </c>
      <c r="R7" t="s">
        <v>1222</v>
      </c>
      <c r="S7" t="s">
        <v>887</v>
      </c>
      <c r="T7" t="s">
        <v>891</v>
      </c>
      <c r="U7" s="96">
        <v>46203</v>
      </c>
      <c r="V7" s="94">
        <v>405</v>
      </c>
      <c r="W7" s="94">
        <v>1</v>
      </c>
      <c r="X7" s="94">
        <v>1929.13</v>
      </c>
      <c r="Y7" s="94">
        <v>4492.3333000000002</v>
      </c>
      <c r="Z7" s="94">
        <v>1</v>
      </c>
      <c r="AA7" s="94">
        <v>86.662890000000004</v>
      </c>
      <c r="AB7" s="93">
        <v>0.36350399999999999</v>
      </c>
      <c r="AC7" s="93">
        <v>2.0000000000000002E-5</v>
      </c>
      <c r="AD7" s="122"/>
    </row>
    <row r="8" spans="1:30" ht="13.5" customHeight="1">
      <c r="A8" s="122"/>
      <c r="B8">
        <v>520030677</v>
      </c>
      <c r="C8">
        <v>116</v>
      </c>
      <c r="D8" t="s">
        <v>2022</v>
      </c>
      <c r="E8">
        <v>512797440</v>
      </c>
      <c r="F8" t="s">
        <v>307</v>
      </c>
      <c r="G8" t="s">
        <v>2777</v>
      </c>
      <c r="H8">
        <v>205350531</v>
      </c>
      <c r="I8" t="s">
        <v>310</v>
      </c>
      <c r="J8" t="s">
        <v>202</v>
      </c>
      <c r="K8" t="s">
        <v>202</v>
      </c>
      <c r="L8" t="s">
        <v>322</v>
      </c>
      <c r="M8" t="s">
        <v>2024</v>
      </c>
      <c r="N8" t="s">
        <v>443</v>
      </c>
      <c r="O8" s="96">
        <v>46590</v>
      </c>
      <c r="P8" t="s">
        <v>335</v>
      </c>
      <c r="Q8" s="96">
        <v>46041</v>
      </c>
      <c r="R8" t="s">
        <v>1222</v>
      </c>
      <c r="S8" t="s">
        <v>887</v>
      </c>
      <c r="T8" t="s">
        <v>891</v>
      </c>
      <c r="U8" s="96">
        <v>46203</v>
      </c>
      <c r="V8" s="94">
        <v>720</v>
      </c>
      <c r="W8" s="94">
        <v>1</v>
      </c>
      <c r="X8" s="94">
        <v>2099.61</v>
      </c>
      <c r="Y8" s="94">
        <v>1268.1646000000001</v>
      </c>
      <c r="Z8" s="94">
        <v>1</v>
      </c>
      <c r="AA8" s="94">
        <v>26.62651</v>
      </c>
      <c r="AB8" s="93">
        <v>0.11168400000000001</v>
      </c>
      <c r="AC8" s="93">
        <v>6.0000000000000002E-6</v>
      </c>
      <c r="AD8" s="122"/>
    </row>
    <row r="9" spans="1:30" ht="13.5" customHeight="1">
      <c r="A9" s="122"/>
      <c r="B9">
        <v>520030677</v>
      </c>
      <c r="C9">
        <v>1801</v>
      </c>
      <c r="D9" t="s">
        <v>2022</v>
      </c>
      <c r="E9">
        <v>512797440</v>
      </c>
      <c r="F9" t="s">
        <v>307</v>
      </c>
      <c r="G9" t="s">
        <v>2776</v>
      </c>
      <c r="H9">
        <v>20530853</v>
      </c>
      <c r="I9" t="s">
        <v>310</v>
      </c>
      <c r="J9" t="s">
        <v>202</v>
      </c>
      <c r="K9" t="s">
        <v>202</v>
      </c>
      <c r="L9" t="s">
        <v>322</v>
      </c>
      <c r="M9" t="s">
        <v>2024</v>
      </c>
      <c r="N9" t="s">
        <v>443</v>
      </c>
      <c r="O9" s="96">
        <v>46661</v>
      </c>
      <c r="P9" t="s">
        <v>335</v>
      </c>
      <c r="Q9" s="96">
        <v>45964</v>
      </c>
      <c r="R9" t="s">
        <v>1222</v>
      </c>
      <c r="S9" t="s">
        <v>887</v>
      </c>
      <c r="T9" t="s">
        <v>891</v>
      </c>
      <c r="U9" s="96">
        <v>46203</v>
      </c>
      <c r="V9" s="94">
        <v>405</v>
      </c>
      <c r="W9" s="94">
        <v>1</v>
      </c>
      <c r="X9" s="94">
        <v>87.39</v>
      </c>
      <c r="Y9" s="94">
        <v>4492.3333000000002</v>
      </c>
      <c r="Z9" s="94">
        <v>1</v>
      </c>
      <c r="AA9" s="94">
        <v>3.9259900000000001</v>
      </c>
      <c r="AB9" s="93">
        <v>0.36350399999999999</v>
      </c>
      <c r="AC9" s="93">
        <v>1.0000000000000001E-5</v>
      </c>
      <c r="AD9" s="122"/>
    </row>
    <row r="10" spans="1:30" ht="13.5" customHeight="1">
      <c r="A10" s="122"/>
      <c r="B10">
        <v>520030677</v>
      </c>
      <c r="C10">
        <v>1801</v>
      </c>
      <c r="D10" t="s">
        <v>2022</v>
      </c>
      <c r="E10">
        <v>512797440</v>
      </c>
      <c r="F10" t="s">
        <v>307</v>
      </c>
      <c r="G10" t="s">
        <v>2777</v>
      </c>
      <c r="H10">
        <v>205350531</v>
      </c>
      <c r="I10" t="s">
        <v>310</v>
      </c>
      <c r="J10" t="s">
        <v>202</v>
      </c>
      <c r="K10" t="s">
        <v>202</v>
      </c>
      <c r="L10" t="s">
        <v>322</v>
      </c>
      <c r="M10" t="s">
        <v>2024</v>
      </c>
      <c r="N10" t="s">
        <v>443</v>
      </c>
      <c r="O10" s="96">
        <v>46590</v>
      </c>
      <c r="P10" t="s">
        <v>335</v>
      </c>
      <c r="Q10" s="96">
        <v>46041</v>
      </c>
      <c r="R10" t="s">
        <v>1222</v>
      </c>
      <c r="S10" t="s">
        <v>887</v>
      </c>
      <c r="T10" t="s">
        <v>891</v>
      </c>
      <c r="U10" s="96">
        <v>46203</v>
      </c>
      <c r="V10" s="94">
        <v>720</v>
      </c>
      <c r="W10" s="94">
        <v>1</v>
      </c>
      <c r="X10" s="94">
        <v>95.12</v>
      </c>
      <c r="Y10" s="94">
        <v>1268.1646000000001</v>
      </c>
      <c r="Z10" s="94">
        <v>1</v>
      </c>
      <c r="AA10" s="94">
        <v>1.2062299999999999</v>
      </c>
      <c r="AB10" s="93">
        <v>0.111683</v>
      </c>
      <c r="AC10" s="93">
        <v>3.0000000000000001E-6</v>
      </c>
      <c r="AD10" s="122"/>
    </row>
    <row r="11" spans="1:30" ht="13.5" customHeight="1">
      <c r="A11" s="122"/>
      <c r="B11">
        <v>520030677</v>
      </c>
      <c r="C11">
        <v>1801</v>
      </c>
      <c r="D11" t="s">
        <v>1464</v>
      </c>
      <c r="E11">
        <v>520033473</v>
      </c>
      <c r="F11" t="s">
        <v>307</v>
      </c>
      <c r="G11" t="s">
        <v>2775</v>
      </c>
      <c r="H11">
        <v>20530705</v>
      </c>
      <c r="I11" t="s">
        <v>310</v>
      </c>
      <c r="J11" t="s">
        <v>202</v>
      </c>
      <c r="K11" t="s">
        <v>202</v>
      </c>
      <c r="L11" t="s">
        <v>322</v>
      </c>
      <c r="M11" t="s">
        <v>1952</v>
      </c>
      <c r="N11" t="s">
        <v>448</v>
      </c>
      <c r="O11" s="96">
        <v>47041</v>
      </c>
      <c r="P11" t="s">
        <v>335</v>
      </c>
      <c r="Q11" s="96">
        <v>46014</v>
      </c>
      <c r="R11" t="s">
        <v>1222</v>
      </c>
      <c r="S11" t="s">
        <v>887</v>
      </c>
      <c r="T11" t="s">
        <v>891</v>
      </c>
      <c r="U11" s="96">
        <v>46203</v>
      </c>
      <c r="V11" s="94">
        <v>400</v>
      </c>
      <c r="W11" s="94">
        <v>1</v>
      </c>
      <c r="X11" s="94">
        <v>64.02</v>
      </c>
      <c r="Y11" s="94">
        <v>8853.6615000000002</v>
      </c>
      <c r="Z11" s="94">
        <v>1</v>
      </c>
      <c r="AA11" s="94">
        <v>5.6681699999999999</v>
      </c>
      <c r="AB11" s="93">
        <v>0.52481100000000003</v>
      </c>
      <c r="AC11" s="93">
        <v>1.5E-5</v>
      </c>
      <c r="AD11" s="122"/>
    </row>
    <row r="12" spans="1:30" ht="13.5" customHeight="1">
      <c r="A12" s="122"/>
      <c r="B12">
        <v>520030677</v>
      </c>
      <c r="C12">
        <v>46011</v>
      </c>
      <c r="D12" t="s">
        <v>1464</v>
      </c>
      <c r="E12">
        <v>520033473</v>
      </c>
      <c r="F12" t="s">
        <v>307</v>
      </c>
      <c r="G12" t="s">
        <v>2775</v>
      </c>
      <c r="H12">
        <v>20530705</v>
      </c>
      <c r="I12" t="s">
        <v>310</v>
      </c>
      <c r="J12" t="s">
        <v>202</v>
      </c>
      <c r="K12" t="s">
        <v>202</v>
      </c>
      <c r="L12" t="s">
        <v>322</v>
      </c>
      <c r="M12" t="s">
        <v>1952</v>
      </c>
      <c r="N12" t="s">
        <v>448</v>
      </c>
      <c r="O12" s="96">
        <v>47041</v>
      </c>
      <c r="P12" t="s">
        <v>335</v>
      </c>
      <c r="Q12" s="96">
        <v>46014</v>
      </c>
      <c r="R12" t="s">
        <v>1222</v>
      </c>
      <c r="S12" t="s">
        <v>887</v>
      </c>
      <c r="T12" t="s">
        <v>891</v>
      </c>
      <c r="U12" s="96">
        <v>46203</v>
      </c>
      <c r="V12" s="94">
        <v>400</v>
      </c>
      <c r="W12" s="94">
        <v>1</v>
      </c>
      <c r="X12" s="94">
        <v>4.29</v>
      </c>
      <c r="Y12" s="94">
        <v>8853.6615000000002</v>
      </c>
      <c r="Z12" s="94">
        <v>1</v>
      </c>
      <c r="AA12" s="94">
        <v>0.37969999999999998</v>
      </c>
      <c r="AB12" s="93">
        <v>0.52480899999999997</v>
      </c>
      <c r="AC12" s="93">
        <v>2.8E-5</v>
      </c>
      <c r="AD12" s="122"/>
    </row>
    <row r="13" spans="1:30" ht="13.5" customHeight="1">
      <c r="A13" s="122"/>
      <c r="B13">
        <v>520030677</v>
      </c>
      <c r="C13">
        <v>46011</v>
      </c>
      <c r="D13" t="s">
        <v>2022</v>
      </c>
      <c r="E13">
        <v>512797440</v>
      </c>
      <c r="F13" t="s">
        <v>307</v>
      </c>
      <c r="G13" t="s">
        <v>2777</v>
      </c>
      <c r="H13">
        <v>205350531</v>
      </c>
      <c r="I13" t="s">
        <v>310</v>
      </c>
      <c r="J13" t="s">
        <v>202</v>
      </c>
      <c r="K13" t="s">
        <v>202</v>
      </c>
      <c r="L13" t="s">
        <v>322</v>
      </c>
      <c r="M13" t="s">
        <v>2024</v>
      </c>
      <c r="N13" t="s">
        <v>443</v>
      </c>
      <c r="O13" s="96">
        <v>46590</v>
      </c>
      <c r="P13" t="s">
        <v>335</v>
      </c>
      <c r="Q13" s="96">
        <v>46041</v>
      </c>
      <c r="R13" t="s">
        <v>1222</v>
      </c>
      <c r="S13" t="s">
        <v>887</v>
      </c>
      <c r="T13" t="s">
        <v>891</v>
      </c>
      <c r="U13" s="96">
        <v>46203</v>
      </c>
      <c r="V13" s="94">
        <v>720</v>
      </c>
      <c r="W13" s="94">
        <v>1</v>
      </c>
      <c r="X13" s="94">
        <v>6.37</v>
      </c>
      <c r="Y13" s="94">
        <v>1268.1646000000001</v>
      </c>
      <c r="Z13" s="94">
        <v>1</v>
      </c>
      <c r="AA13" s="94">
        <v>8.0799999999999997E-2</v>
      </c>
      <c r="AB13" s="93">
        <v>0.111679</v>
      </c>
      <c r="AC13" s="93">
        <v>6.0000000000000002E-6</v>
      </c>
      <c r="AD13" s="122"/>
    </row>
    <row r="14" spans="1:30" ht="13.5" customHeight="1">
      <c r="A14" s="122"/>
      <c r="B14">
        <v>520030677</v>
      </c>
      <c r="C14">
        <v>46011</v>
      </c>
      <c r="D14" t="s">
        <v>2022</v>
      </c>
      <c r="E14">
        <v>512797440</v>
      </c>
      <c r="F14" t="s">
        <v>307</v>
      </c>
      <c r="G14" t="s">
        <v>2776</v>
      </c>
      <c r="H14">
        <v>20530853</v>
      </c>
      <c r="I14" t="s">
        <v>310</v>
      </c>
      <c r="J14" t="s">
        <v>202</v>
      </c>
      <c r="K14" t="s">
        <v>202</v>
      </c>
      <c r="L14" t="s">
        <v>322</v>
      </c>
      <c r="M14" t="s">
        <v>2024</v>
      </c>
      <c r="N14" t="s">
        <v>443</v>
      </c>
      <c r="O14" s="96">
        <v>46661</v>
      </c>
      <c r="P14" t="s">
        <v>335</v>
      </c>
      <c r="Q14" s="96">
        <v>45964</v>
      </c>
      <c r="R14" t="s">
        <v>1222</v>
      </c>
      <c r="S14" t="s">
        <v>887</v>
      </c>
      <c r="T14" t="s">
        <v>891</v>
      </c>
      <c r="U14" s="96">
        <v>46203</v>
      </c>
      <c r="V14" s="94">
        <v>405</v>
      </c>
      <c r="W14" s="94">
        <v>1</v>
      </c>
      <c r="X14" s="94">
        <v>5.85</v>
      </c>
      <c r="Y14" s="94">
        <v>4492.3333000000002</v>
      </c>
      <c r="Z14" s="94">
        <v>1</v>
      </c>
      <c r="AA14" s="94">
        <v>0.26300000000000001</v>
      </c>
      <c r="AB14" s="93">
        <v>0.36351</v>
      </c>
      <c r="AC14" s="93">
        <v>1.9000000000000001E-5</v>
      </c>
      <c r="AD14" s="122"/>
    </row>
    <row r="15" spans="1:30" ht="13.5" customHeight="1">
      <c r="A15" s="122"/>
      <c r="B15">
        <v>520030677</v>
      </c>
      <c r="C15">
        <v>46012</v>
      </c>
      <c r="D15" t="s">
        <v>2022</v>
      </c>
      <c r="E15">
        <v>512797440</v>
      </c>
      <c r="F15" t="s">
        <v>307</v>
      </c>
      <c r="G15" t="s">
        <v>2777</v>
      </c>
      <c r="H15">
        <v>205350531</v>
      </c>
      <c r="I15" t="s">
        <v>310</v>
      </c>
      <c r="J15" t="s">
        <v>202</v>
      </c>
      <c r="K15" t="s">
        <v>202</v>
      </c>
      <c r="L15" t="s">
        <v>322</v>
      </c>
      <c r="M15" t="s">
        <v>2024</v>
      </c>
      <c r="N15" t="s">
        <v>443</v>
      </c>
      <c r="O15" s="96">
        <v>46590</v>
      </c>
      <c r="P15" t="s">
        <v>335</v>
      </c>
      <c r="Q15" s="96">
        <v>46041</v>
      </c>
      <c r="R15" t="s">
        <v>1222</v>
      </c>
      <c r="S15" t="s">
        <v>887</v>
      </c>
      <c r="T15" t="s">
        <v>891</v>
      </c>
      <c r="U15" s="96">
        <v>46203</v>
      </c>
      <c r="V15" s="94">
        <v>720</v>
      </c>
      <c r="W15" s="94">
        <v>1</v>
      </c>
      <c r="X15" s="94">
        <v>1085.5</v>
      </c>
      <c r="Y15" s="94">
        <v>1268.1646000000001</v>
      </c>
      <c r="Z15" s="94">
        <v>1</v>
      </c>
      <c r="AA15" s="94">
        <v>13.765879999999999</v>
      </c>
      <c r="AB15" s="93">
        <v>0.11168400000000001</v>
      </c>
      <c r="AC15" s="93">
        <v>6.0000000000000002E-6</v>
      </c>
      <c r="AD15" s="122"/>
    </row>
    <row r="16" spans="1:30" ht="13.5" customHeight="1">
      <c r="A16" s="122"/>
      <c r="B16">
        <v>520030677</v>
      </c>
      <c r="C16">
        <v>46012</v>
      </c>
      <c r="D16" t="s">
        <v>1464</v>
      </c>
      <c r="E16">
        <v>520033473</v>
      </c>
      <c r="F16" t="s">
        <v>307</v>
      </c>
      <c r="G16" t="s">
        <v>2775</v>
      </c>
      <c r="H16">
        <v>20530705</v>
      </c>
      <c r="I16" t="s">
        <v>310</v>
      </c>
      <c r="J16" t="s">
        <v>202</v>
      </c>
      <c r="K16" t="s">
        <v>202</v>
      </c>
      <c r="L16" t="s">
        <v>322</v>
      </c>
      <c r="M16" t="s">
        <v>1952</v>
      </c>
      <c r="N16" t="s">
        <v>448</v>
      </c>
      <c r="O16" s="96">
        <v>47041</v>
      </c>
      <c r="P16" t="s">
        <v>335</v>
      </c>
      <c r="Q16" s="96">
        <v>46014</v>
      </c>
      <c r="R16" t="s">
        <v>1222</v>
      </c>
      <c r="S16" t="s">
        <v>887</v>
      </c>
      <c r="T16" t="s">
        <v>891</v>
      </c>
      <c r="U16" s="96">
        <v>46203</v>
      </c>
      <c r="V16" s="94">
        <v>400</v>
      </c>
      <c r="W16" s="94">
        <v>1</v>
      </c>
      <c r="X16" s="94">
        <v>730.62</v>
      </c>
      <c r="Y16" s="94">
        <v>8853.6615000000002</v>
      </c>
      <c r="Z16" s="94">
        <v>1</v>
      </c>
      <c r="AA16" s="94">
        <v>64.686840000000004</v>
      </c>
      <c r="AB16" s="93">
        <v>0.52481100000000003</v>
      </c>
      <c r="AC16" s="93">
        <v>2.9E-5</v>
      </c>
      <c r="AD16" s="122"/>
    </row>
    <row r="17" spans="1:30" ht="13.5" customHeight="1">
      <c r="A17" s="122"/>
      <c r="B17">
        <v>520030677</v>
      </c>
      <c r="C17">
        <v>46012</v>
      </c>
      <c r="D17" t="s">
        <v>2022</v>
      </c>
      <c r="E17">
        <v>512797440</v>
      </c>
      <c r="F17" t="s">
        <v>307</v>
      </c>
      <c r="G17" t="s">
        <v>2776</v>
      </c>
      <c r="H17">
        <v>20530853</v>
      </c>
      <c r="I17" t="s">
        <v>310</v>
      </c>
      <c r="J17" t="s">
        <v>202</v>
      </c>
      <c r="K17" t="s">
        <v>202</v>
      </c>
      <c r="L17" t="s">
        <v>322</v>
      </c>
      <c r="M17" t="s">
        <v>2024</v>
      </c>
      <c r="N17" t="s">
        <v>443</v>
      </c>
      <c r="O17" s="96">
        <v>46661</v>
      </c>
      <c r="P17" t="s">
        <v>335</v>
      </c>
      <c r="Q17" s="96">
        <v>45964</v>
      </c>
      <c r="R17" t="s">
        <v>1222</v>
      </c>
      <c r="S17" t="s">
        <v>887</v>
      </c>
      <c r="T17" t="s">
        <v>891</v>
      </c>
      <c r="U17" s="96">
        <v>46203</v>
      </c>
      <c r="V17" s="94">
        <v>405</v>
      </c>
      <c r="W17" s="94">
        <v>1</v>
      </c>
      <c r="X17" s="94">
        <v>997.36</v>
      </c>
      <c r="Y17" s="94">
        <v>4492.3333000000002</v>
      </c>
      <c r="Z17" s="94">
        <v>1</v>
      </c>
      <c r="AA17" s="94">
        <v>44.804630000000003</v>
      </c>
      <c r="AB17" s="93">
        <v>0.36350399999999999</v>
      </c>
      <c r="AC17" s="93">
        <v>2.0000000000000002E-5</v>
      </c>
      <c r="AD17" s="122"/>
    </row>
    <row r="18" spans="1:30" ht="13.5" customHeight="1">
      <c r="A18" s="122"/>
      <c r="B18">
        <v>520030677</v>
      </c>
      <c r="C18">
        <v>46013</v>
      </c>
      <c r="D18" t="s">
        <v>2022</v>
      </c>
      <c r="E18">
        <v>512797440</v>
      </c>
      <c r="F18" t="s">
        <v>307</v>
      </c>
      <c r="G18" t="s">
        <v>2777</v>
      </c>
      <c r="H18">
        <v>205350531</v>
      </c>
      <c r="I18" t="s">
        <v>310</v>
      </c>
      <c r="J18" t="s">
        <v>202</v>
      </c>
      <c r="K18" t="s">
        <v>202</v>
      </c>
      <c r="L18" t="s">
        <v>322</v>
      </c>
      <c r="M18" t="s">
        <v>2024</v>
      </c>
      <c r="N18" t="s">
        <v>443</v>
      </c>
      <c r="O18" s="96">
        <v>46590</v>
      </c>
      <c r="P18" t="s">
        <v>335</v>
      </c>
      <c r="Q18" s="96">
        <v>46041</v>
      </c>
      <c r="R18" t="s">
        <v>1222</v>
      </c>
      <c r="S18" t="s">
        <v>887</v>
      </c>
      <c r="T18" t="s">
        <v>891</v>
      </c>
      <c r="U18" s="96">
        <v>46203</v>
      </c>
      <c r="V18" s="94">
        <v>720</v>
      </c>
      <c r="W18" s="94">
        <v>1</v>
      </c>
      <c r="X18" s="94">
        <v>230.86</v>
      </c>
      <c r="Y18" s="94">
        <v>1268.1646000000001</v>
      </c>
      <c r="Z18" s="94">
        <v>1</v>
      </c>
      <c r="AA18" s="94">
        <v>2.9277199999999999</v>
      </c>
      <c r="AB18" s="93">
        <v>0.11168400000000001</v>
      </c>
      <c r="AC18" s="93">
        <v>6.0000000000000002E-6</v>
      </c>
      <c r="AD18" s="122"/>
    </row>
    <row r="19" spans="1:30" ht="13.5" customHeight="1">
      <c r="A19" s="122"/>
      <c r="B19">
        <v>520030677</v>
      </c>
      <c r="C19">
        <v>46013</v>
      </c>
      <c r="D19" t="s">
        <v>2022</v>
      </c>
      <c r="E19">
        <v>512797440</v>
      </c>
      <c r="F19" t="s">
        <v>307</v>
      </c>
      <c r="G19" t="s">
        <v>2776</v>
      </c>
      <c r="H19">
        <v>20530853</v>
      </c>
      <c r="I19" t="s">
        <v>310</v>
      </c>
      <c r="J19" t="s">
        <v>202</v>
      </c>
      <c r="K19" t="s">
        <v>202</v>
      </c>
      <c r="L19" t="s">
        <v>322</v>
      </c>
      <c r="M19" t="s">
        <v>2024</v>
      </c>
      <c r="N19" t="s">
        <v>443</v>
      </c>
      <c r="O19" s="96">
        <v>46661</v>
      </c>
      <c r="P19" t="s">
        <v>335</v>
      </c>
      <c r="Q19" s="96">
        <v>45964</v>
      </c>
      <c r="R19" t="s">
        <v>1222</v>
      </c>
      <c r="S19" t="s">
        <v>887</v>
      </c>
      <c r="T19" t="s">
        <v>891</v>
      </c>
      <c r="U19" s="96">
        <v>46203</v>
      </c>
      <c r="V19" s="94">
        <v>405</v>
      </c>
      <c r="W19" s="94">
        <v>1</v>
      </c>
      <c r="X19" s="94">
        <v>212.12</v>
      </c>
      <c r="Y19" s="94">
        <v>4492.3333000000002</v>
      </c>
      <c r="Z19" s="94">
        <v>1</v>
      </c>
      <c r="AA19" s="94">
        <v>9.5290300000000006</v>
      </c>
      <c r="AB19" s="93">
        <v>0.36350399999999999</v>
      </c>
      <c r="AC19" s="93">
        <v>2.0000000000000002E-5</v>
      </c>
      <c r="AD19" s="122"/>
    </row>
    <row r="20" spans="1:30" ht="13.5" customHeight="1">
      <c r="A20" s="122"/>
      <c r="B20">
        <v>520030677</v>
      </c>
      <c r="C20">
        <v>46013</v>
      </c>
      <c r="D20" t="s">
        <v>1464</v>
      </c>
      <c r="E20">
        <v>520033473</v>
      </c>
      <c r="F20" t="s">
        <v>307</v>
      </c>
      <c r="G20" t="s">
        <v>2775</v>
      </c>
      <c r="H20">
        <v>20530705</v>
      </c>
      <c r="I20" t="s">
        <v>310</v>
      </c>
      <c r="J20" t="s">
        <v>202</v>
      </c>
      <c r="K20" t="s">
        <v>202</v>
      </c>
      <c r="L20" t="s">
        <v>322</v>
      </c>
      <c r="M20" t="s">
        <v>1952</v>
      </c>
      <c r="N20" t="s">
        <v>448</v>
      </c>
      <c r="O20" s="96">
        <v>47041</v>
      </c>
      <c r="P20" t="s">
        <v>335</v>
      </c>
      <c r="Q20" s="96">
        <v>46014</v>
      </c>
      <c r="R20" t="s">
        <v>1222</v>
      </c>
      <c r="S20" t="s">
        <v>887</v>
      </c>
      <c r="T20" t="s">
        <v>891</v>
      </c>
      <c r="U20" s="96">
        <v>46203</v>
      </c>
      <c r="V20" s="94">
        <v>400</v>
      </c>
      <c r="W20" s="94">
        <v>1</v>
      </c>
      <c r="X20" s="94">
        <v>155.38999999999999</v>
      </c>
      <c r="Y20" s="94">
        <v>8853.6615000000002</v>
      </c>
      <c r="Z20" s="94">
        <v>1</v>
      </c>
      <c r="AA20" s="94">
        <v>13.75756</v>
      </c>
      <c r="AB20" s="93">
        <v>0.52481100000000003</v>
      </c>
      <c r="AC20" s="93">
        <v>2.9E-5</v>
      </c>
      <c r="AD20" s="122"/>
    </row>
    <row r="21" spans="1:30" ht="13.5" customHeight="1">
      <c r="A21" s="122"/>
      <c r="B21">
        <v>520030677</v>
      </c>
      <c r="C21">
        <v>9456</v>
      </c>
      <c r="D21" t="s">
        <v>1464</v>
      </c>
      <c r="E21">
        <v>520033473</v>
      </c>
      <c r="F21" t="s">
        <v>307</v>
      </c>
      <c r="G21" t="s">
        <v>2775</v>
      </c>
      <c r="H21">
        <v>20530705</v>
      </c>
      <c r="I21" t="s">
        <v>310</v>
      </c>
      <c r="J21" t="s">
        <v>202</v>
      </c>
      <c r="K21" t="s">
        <v>202</v>
      </c>
      <c r="L21" t="s">
        <v>322</v>
      </c>
      <c r="M21" t="s">
        <v>1952</v>
      </c>
      <c r="N21" t="s">
        <v>448</v>
      </c>
      <c r="O21" s="96">
        <v>47041</v>
      </c>
      <c r="P21" t="s">
        <v>335</v>
      </c>
      <c r="Q21" s="96">
        <v>46014</v>
      </c>
      <c r="R21" t="s">
        <v>1222</v>
      </c>
      <c r="S21" t="s">
        <v>887</v>
      </c>
      <c r="T21" t="s">
        <v>891</v>
      </c>
      <c r="U21" s="96">
        <v>46203</v>
      </c>
      <c r="V21" s="94">
        <v>400</v>
      </c>
      <c r="W21" s="94">
        <v>1</v>
      </c>
      <c r="X21" s="94">
        <v>67.31</v>
      </c>
      <c r="Y21" s="94">
        <v>8853.6615000000002</v>
      </c>
      <c r="Z21" s="94">
        <v>1</v>
      </c>
      <c r="AA21" s="94">
        <v>5.9594899999999997</v>
      </c>
      <c r="AB21" s="93">
        <v>0.52481</v>
      </c>
      <c r="AC21" s="93">
        <v>1.2999999999999999E-5</v>
      </c>
      <c r="AD21" s="122"/>
    </row>
    <row r="22" spans="1:30" ht="13.5" customHeight="1">
      <c r="A22" s="122"/>
      <c r="B22">
        <v>520030677</v>
      </c>
      <c r="C22">
        <v>9456</v>
      </c>
      <c r="D22" t="s">
        <v>2022</v>
      </c>
      <c r="E22">
        <v>512797440</v>
      </c>
      <c r="F22" t="s">
        <v>307</v>
      </c>
      <c r="G22" t="s">
        <v>2777</v>
      </c>
      <c r="H22">
        <v>205350531</v>
      </c>
      <c r="I22" t="s">
        <v>310</v>
      </c>
      <c r="J22" t="s">
        <v>202</v>
      </c>
      <c r="K22" t="s">
        <v>202</v>
      </c>
      <c r="L22" t="s">
        <v>322</v>
      </c>
      <c r="M22" t="s">
        <v>2024</v>
      </c>
      <c r="N22" t="s">
        <v>443</v>
      </c>
      <c r="O22" s="96">
        <v>46590</v>
      </c>
      <c r="P22" t="s">
        <v>335</v>
      </c>
      <c r="Q22" s="96">
        <v>46041</v>
      </c>
      <c r="R22" t="s">
        <v>1222</v>
      </c>
      <c r="S22" t="s">
        <v>887</v>
      </c>
      <c r="T22" t="s">
        <v>891</v>
      </c>
      <c r="U22" s="96">
        <v>46203</v>
      </c>
      <c r="V22" s="94">
        <v>720</v>
      </c>
      <c r="W22" s="94">
        <v>1</v>
      </c>
      <c r="X22" s="94">
        <v>100</v>
      </c>
      <c r="Y22" s="94">
        <v>1268.1646000000001</v>
      </c>
      <c r="Z22" s="94">
        <v>1</v>
      </c>
      <c r="AA22" s="94">
        <v>1.26823</v>
      </c>
      <c r="AB22" s="93">
        <v>0.11168400000000001</v>
      </c>
      <c r="AC22" s="93">
        <v>1.9999999999999999E-6</v>
      </c>
      <c r="AD22" s="122"/>
    </row>
    <row r="23" spans="1:30" ht="13.5" customHeight="1">
      <c r="A23" s="122"/>
      <c r="B23">
        <v>520030677</v>
      </c>
      <c r="C23">
        <v>9456</v>
      </c>
      <c r="D23" t="s">
        <v>2022</v>
      </c>
      <c r="E23">
        <v>512797440</v>
      </c>
      <c r="F23" t="s">
        <v>307</v>
      </c>
      <c r="G23" t="s">
        <v>2776</v>
      </c>
      <c r="H23">
        <v>20530853</v>
      </c>
      <c r="I23" t="s">
        <v>310</v>
      </c>
      <c r="J23" t="s">
        <v>202</v>
      </c>
      <c r="K23" t="s">
        <v>202</v>
      </c>
      <c r="L23" t="s">
        <v>322</v>
      </c>
      <c r="M23" t="s">
        <v>2024</v>
      </c>
      <c r="N23" t="s">
        <v>443</v>
      </c>
      <c r="O23" s="96">
        <v>46661</v>
      </c>
      <c r="P23" t="s">
        <v>335</v>
      </c>
      <c r="Q23" s="96">
        <v>45964</v>
      </c>
      <c r="R23" t="s">
        <v>1222</v>
      </c>
      <c r="S23" t="s">
        <v>887</v>
      </c>
      <c r="T23" t="s">
        <v>891</v>
      </c>
      <c r="U23" s="96">
        <v>46203</v>
      </c>
      <c r="V23" s="94">
        <v>405</v>
      </c>
      <c r="W23" s="94">
        <v>1</v>
      </c>
      <c r="X23" s="94">
        <v>91.88</v>
      </c>
      <c r="Y23" s="94">
        <v>4492.3333000000002</v>
      </c>
      <c r="Z23" s="94">
        <v>1</v>
      </c>
      <c r="AA23" s="94">
        <v>4.1277799999999996</v>
      </c>
      <c r="AB23" s="93">
        <v>0.36350399999999999</v>
      </c>
      <c r="AC23" s="93">
        <v>9.0000000000000002E-6</v>
      </c>
      <c r="AD23" s="122"/>
    </row>
    <row r="24" spans="1:30" ht="13.5" customHeight="1">
      <c r="A24" s="122"/>
      <c r="B24">
        <v>520030677</v>
      </c>
      <c r="C24">
        <v>9636</v>
      </c>
      <c r="D24" t="s">
        <v>2022</v>
      </c>
      <c r="E24">
        <v>512797440</v>
      </c>
      <c r="F24" t="s">
        <v>307</v>
      </c>
      <c r="G24" t="s">
        <v>2776</v>
      </c>
      <c r="H24">
        <v>20530853</v>
      </c>
      <c r="I24" t="s">
        <v>310</v>
      </c>
      <c r="J24" t="s">
        <v>202</v>
      </c>
      <c r="K24" t="s">
        <v>202</v>
      </c>
      <c r="L24" t="s">
        <v>322</v>
      </c>
      <c r="M24" t="s">
        <v>2024</v>
      </c>
      <c r="N24" t="s">
        <v>443</v>
      </c>
      <c r="O24" s="96">
        <v>46661</v>
      </c>
      <c r="P24" t="s">
        <v>335</v>
      </c>
      <c r="Q24" s="96">
        <v>45964</v>
      </c>
      <c r="R24" t="s">
        <v>1222</v>
      </c>
      <c r="S24" t="s">
        <v>887</v>
      </c>
      <c r="T24" t="s">
        <v>891</v>
      </c>
      <c r="U24" s="96">
        <v>46203</v>
      </c>
      <c r="V24" s="94">
        <v>405</v>
      </c>
      <c r="W24" s="94">
        <v>1</v>
      </c>
      <c r="X24" s="94">
        <v>184.75</v>
      </c>
      <c r="Y24" s="94">
        <v>4492.3333000000002</v>
      </c>
      <c r="Z24" s="94">
        <v>1</v>
      </c>
      <c r="AA24" s="94">
        <v>8.2997700000000005</v>
      </c>
      <c r="AB24" s="93">
        <v>0.36350399999999999</v>
      </c>
      <c r="AC24" s="93">
        <v>2.3E-5</v>
      </c>
      <c r="AD24" s="122"/>
    </row>
    <row r="25" spans="1:30" ht="13.5" customHeight="1">
      <c r="A25" s="122"/>
      <c r="B25">
        <v>520030677</v>
      </c>
      <c r="C25">
        <v>9636</v>
      </c>
      <c r="D25" t="s">
        <v>1464</v>
      </c>
      <c r="E25">
        <v>520033473</v>
      </c>
      <c r="F25" t="s">
        <v>307</v>
      </c>
      <c r="G25" t="s">
        <v>2775</v>
      </c>
      <c r="H25">
        <v>20530705</v>
      </c>
      <c r="I25" t="s">
        <v>310</v>
      </c>
      <c r="J25" t="s">
        <v>202</v>
      </c>
      <c r="K25" t="s">
        <v>202</v>
      </c>
      <c r="L25" t="s">
        <v>322</v>
      </c>
      <c r="M25" t="s">
        <v>1952</v>
      </c>
      <c r="N25" t="s">
        <v>448</v>
      </c>
      <c r="O25" s="96">
        <v>47041</v>
      </c>
      <c r="P25" t="s">
        <v>335</v>
      </c>
      <c r="Q25" s="96">
        <v>46014</v>
      </c>
      <c r="R25" t="s">
        <v>1222</v>
      </c>
      <c r="S25" t="s">
        <v>887</v>
      </c>
      <c r="T25" t="s">
        <v>891</v>
      </c>
      <c r="U25" s="96">
        <v>46203</v>
      </c>
      <c r="V25" s="94">
        <v>400</v>
      </c>
      <c r="W25" s="94">
        <v>1</v>
      </c>
      <c r="X25" s="94">
        <v>135.34</v>
      </c>
      <c r="Y25" s="94">
        <v>8853.6615000000002</v>
      </c>
      <c r="Z25" s="94">
        <v>1</v>
      </c>
      <c r="AA25" s="94">
        <v>11.98282</v>
      </c>
      <c r="AB25" s="93">
        <v>0.52481100000000003</v>
      </c>
      <c r="AC25" s="93">
        <v>3.4E-5</v>
      </c>
      <c r="AD25" s="122"/>
    </row>
    <row r="26" spans="1:30" ht="13.5" customHeight="1">
      <c r="A26" s="122"/>
      <c r="B26">
        <v>520030677</v>
      </c>
      <c r="C26">
        <v>9636</v>
      </c>
      <c r="D26" t="s">
        <v>2022</v>
      </c>
      <c r="E26">
        <v>512797440</v>
      </c>
      <c r="F26" t="s">
        <v>307</v>
      </c>
      <c r="G26" t="s">
        <v>2777</v>
      </c>
      <c r="H26">
        <v>205350531</v>
      </c>
      <c r="I26" t="s">
        <v>310</v>
      </c>
      <c r="J26" t="s">
        <v>202</v>
      </c>
      <c r="K26" t="s">
        <v>202</v>
      </c>
      <c r="L26" t="s">
        <v>322</v>
      </c>
      <c r="M26" t="s">
        <v>2024</v>
      </c>
      <c r="N26" t="s">
        <v>443</v>
      </c>
      <c r="O26" s="96">
        <v>46590</v>
      </c>
      <c r="P26" t="s">
        <v>335</v>
      </c>
      <c r="Q26" s="96">
        <v>46041</v>
      </c>
      <c r="R26" t="s">
        <v>1222</v>
      </c>
      <c r="S26" t="s">
        <v>887</v>
      </c>
      <c r="T26" t="s">
        <v>891</v>
      </c>
      <c r="U26" s="96">
        <v>46203</v>
      </c>
      <c r="V26" s="94">
        <v>720</v>
      </c>
      <c r="W26" s="94">
        <v>1</v>
      </c>
      <c r="X26" s="94">
        <v>201.08</v>
      </c>
      <c r="Y26" s="94">
        <v>1268.1646000000001</v>
      </c>
      <c r="Z26" s="94">
        <v>1</v>
      </c>
      <c r="AA26" s="94">
        <v>2.5500400000000001</v>
      </c>
      <c r="AB26" s="93">
        <v>0.11168400000000001</v>
      </c>
      <c r="AC26" s="93">
        <v>6.9999999999999999E-6</v>
      </c>
      <c r="AD26" s="122"/>
    </row>
    <row r="27" spans="1:30" ht="13.5" customHeight="1">
      <c r="A27" s="122"/>
      <c r="B27">
        <v>520030677</v>
      </c>
      <c r="C27">
        <v>9670</v>
      </c>
      <c r="D27" t="s">
        <v>2022</v>
      </c>
      <c r="E27">
        <v>512797440</v>
      </c>
      <c r="F27" t="s">
        <v>307</v>
      </c>
      <c r="G27" t="s">
        <v>2777</v>
      </c>
      <c r="H27">
        <v>205350531</v>
      </c>
      <c r="I27" t="s">
        <v>310</v>
      </c>
      <c r="J27" t="s">
        <v>202</v>
      </c>
      <c r="K27" t="s">
        <v>202</v>
      </c>
      <c r="L27" t="s">
        <v>322</v>
      </c>
      <c r="M27" t="s">
        <v>2024</v>
      </c>
      <c r="N27" t="s">
        <v>443</v>
      </c>
      <c r="O27" s="96">
        <v>46590</v>
      </c>
      <c r="P27" t="s">
        <v>335</v>
      </c>
      <c r="Q27" s="96">
        <v>46041</v>
      </c>
      <c r="R27" t="s">
        <v>1222</v>
      </c>
      <c r="S27" t="s">
        <v>887</v>
      </c>
      <c r="T27" t="s">
        <v>891</v>
      </c>
      <c r="U27" s="96">
        <v>46203</v>
      </c>
      <c r="V27" s="94">
        <v>720</v>
      </c>
      <c r="W27" s="94">
        <v>1</v>
      </c>
      <c r="X27" s="94">
        <v>71.569999999999993</v>
      </c>
      <c r="Y27" s="94">
        <v>1268.1646000000001</v>
      </c>
      <c r="Z27" s="94">
        <v>1</v>
      </c>
      <c r="AA27" s="94">
        <v>0.90756999999999999</v>
      </c>
      <c r="AB27" s="93">
        <v>0.111683</v>
      </c>
      <c r="AC27" s="93">
        <v>6.0000000000000002E-6</v>
      </c>
      <c r="AD27" s="122"/>
    </row>
    <row r="28" spans="1:30" ht="13.5" customHeight="1">
      <c r="A28" s="122"/>
      <c r="B28">
        <v>520030677</v>
      </c>
      <c r="C28">
        <v>9670</v>
      </c>
      <c r="D28" t="s">
        <v>2022</v>
      </c>
      <c r="E28">
        <v>512797440</v>
      </c>
      <c r="F28" t="s">
        <v>307</v>
      </c>
      <c r="G28" t="s">
        <v>2776</v>
      </c>
      <c r="H28">
        <v>20530853</v>
      </c>
      <c r="I28" t="s">
        <v>310</v>
      </c>
      <c r="J28" t="s">
        <v>202</v>
      </c>
      <c r="K28" t="s">
        <v>202</v>
      </c>
      <c r="L28" t="s">
        <v>322</v>
      </c>
      <c r="M28" t="s">
        <v>2024</v>
      </c>
      <c r="N28" t="s">
        <v>443</v>
      </c>
      <c r="O28" s="96">
        <v>46661</v>
      </c>
      <c r="P28" t="s">
        <v>335</v>
      </c>
      <c r="Q28" s="96">
        <v>45964</v>
      </c>
      <c r="R28" t="s">
        <v>1222</v>
      </c>
      <c r="S28" t="s">
        <v>887</v>
      </c>
      <c r="T28" t="s">
        <v>891</v>
      </c>
      <c r="U28" s="96">
        <v>46203</v>
      </c>
      <c r="V28" s="94">
        <v>405</v>
      </c>
      <c r="W28" s="94">
        <v>1</v>
      </c>
      <c r="X28" s="94">
        <v>65.75</v>
      </c>
      <c r="Y28" s="94">
        <v>4492.3333000000002</v>
      </c>
      <c r="Z28" s="94">
        <v>1</v>
      </c>
      <c r="AA28" s="94">
        <v>2.9539300000000002</v>
      </c>
      <c r="AB28" s="93">
        <v>0.36350500000000002</v>
      </c>
      <c r="AC28" s="93">
        <v>2.0000000000000002E-5</v>
      </c>
      <c r="AD28" s="122"/>
    </row>
    <row r="29" spans="1:30" ht="13.5" customHeight="1">
      <c r="A29" s="122"/>
      <c r="B29">
        <v>520030677</v>
      </c>
      <c r="C29">
        <v>9670</v>
      </c>
      <c r="D29" t="s">
        <v>1464</v>
      </c>
      <c r="E29">
        <v>520033473</v>
      </c>
      <c r="F29" t="s">
        <v>307</v>
      </c>
      <c r="G29" t="s">
        <v>2775</v>
      </c>
      <c r="H29">
        <v>20530705</v>
      </c>
      <c r="I29" t="s">
        <v>310</v>
      </c>
      <c r="J29" t="s">
        <v>202</v>
      </c>
      <c r="K29" t="s">
        <v>202</v>
      </c>
      <c r="L29" t="s">
        <v>322</v>
      </c>
      <c r="M29" t="s">
        <v>1952</v>
      </c>
      <c r="N29" t="s">
        <v>448</v>
      </c>
      <c r="O29" s="96">
        <v>47041</v>
      </c>
      <c r="P29" t="s">
        <v>335</v>
      </c>
      <c r="Q29" s="96">
        <v>46014</v>
      </c>
      <c r="R29" t="s">
        <v>1222</v>
      </c>
      <c r="S29" t="s">
        <v>887</v>
      </c>
      <c r="T29" t="s">
        <v>891</v>
      </c>
      <c r="U29" s="96">
        <v>46203</v>
      </c>
      <c r="V29" s="94">
        <v>400</v>
      </c>
      <c r="W29" s="94">
        <v>1</v>
      </c>
      <c r="X29" s="94">
        <v>48.17</v>
      </c>
      <c r="Y29" s="94">
        <v>8853.6615000000002</v>
      </c>
      <c r="Z29" s="94">
        <v>1</v>
      </c>
      <c r="AA29" s="94">
        <v>4.2647399999999998</v>
      </c>
      <c r="AB29" s="93">
        <v>0.52481</v>
      </c>
      <c r="AC29" s="93">
        <v>2.9E-5</v>
      </c>
      <c r="AD29" s="122"/>
    </row>
    <row r="30" spans="1:30" ht="13.5" customHeight="1">
      <c r="A30" s="122"/>
      <c r="B30">
        <v>520030677</v>
      </c>
      <c r="C30">
        <v>9671</v>
      </c>
      <c r="D30" t="s">
        <v>2022</v>
      </c>
      <c r="E30">
        <v>512797440</v>
      </c>
      <c r="F30" t="s">
        <v>307</v>
      </c>
      <c r="G30" t="s">
        <v>2777</v>
      </c>
      <c r="H30">
        <v>205350531</v>
      </c>
      <c r="I30" t="s">
        <v>310</v>
      </c>
      <c r="J30" t="s">
        <v>202</v>
      </c>
      <c r="K30" t="s">
        <v>202</v>
      </c>
      <c r="L30" t="s">
        <v>322</v>
      </c>
      <c r="M30" t="s">
        <v>2024</v>
      </c>
      <c r="N30" t="s">
        <v>443</v>
      </c>
      <c r="O30" s="96">
        <v>46590</v>
      </c>
      <c r="P30" t="s">
        <v>335</v>
      </c>
      <c r="Q30" s="96">
        <v>46041</v>
      </c>
      <c r="R30" t="s">
        <v>1222</v>
      </c>
      <c r="S30" t="s">
        <v>887</v>
      </c>
      <c r="T30" t="s">
        <v>891</v>
      </c>
      <c r="U30" s="96">
        <v>46203</v>
      </c>
      <c r="V30" s="94">
        <v>720</v>
      </c>
      <c r="W30" s="94">
        <v>1</v>
      </c>
      <c r="X30" s="94">
        <v>30.65</v>
      </c>
      <c r="Y30" s="94">
        <v>1268.1646000000001</v>
      </c>
      <c r="Z30" s="94">
        <v>1</v>
      </c>
      <c r="AA30" s="94">
        <v>0.38869999999999999</v>
      </c>
      <c r="AB30" s="93">
        <v>0.11168500000000001</v>
      </c>
      <c r="AC30" s="93">
        <v>3.9999999999999998E-6</v>
      </c>
      <c r="AD30" s="122"/>
    </row>
    <row r="31" spans="1:30" ht="13.5" customHeight="1">
      <c r="A31" s="122"/>
      <c r="B31">
        <v>520030677</v>
      </c>
      <c r="C31">
        <v>9671</v>
      </c>
      <c r="D31" t="s">
        <v>1464</v>
      </c>
      <c r="E31">
        <v>520033473</v>
      </c>
      <c r="F31" t="s">
        <v>307</v>
      </c>
      <c r="G31" t="s">
        <v>2775</v>
      </c>
      <c r="H31">
        <v>20530705</v>
      </c>
      <c r="I31" t="s">
        <v>310</v>
      </c>
      <c r="J31" t="s">
        <v>202</v>
      </c>
      <c r="K31" t="s">
        <v>202</v>
      </c>
      <c r="L31" t="s">
        <v>322</v>
      </c>
      <c r="M31" t="s">
        <v>1952</v>
      </c>
      <c r="N31" t="s">
        <v>448</v>
      </c>
      <c r="O31" s="96">
        <v>47041</v>
      </c>
      <c r="P31" t="s">
        <v>335</v>
      </c>
      <c r="Q31" s="96">
        <v>46014</v>
      </c>
      <c r="R31" t="s">
        <v>1222</v>
      </c>
      <c r="S31" t="s">
        <v>887</v>
      </c>
      <c r="T31" t="s">
        <v>891</v>
      </c>
      <c r="U31" s="96">
        <v>46203</v>
      </c>
      <c r="V31" s="94">
        <v>400</v>
      </c>
      <c r="W31" s="94">
        <v>1</v>
      </c>
      <c r="X31" s="94">
        <v>20.63</v>
      </c>
      <c r="Y31" s="94">
        <v>8853.6615000000002</v>
      </c>
      <c r="Z31" s="94">
        <v>1</v>
      </c>
      <c r="AA31" s="94">
        <v>1.8265100000000001</v>
      </c>
      <c r="AB31" s="93">
        <v>0.52481</v>
      </c>
      <c r="AC31" s="93">
        <v>1.9000000000000001E-5</v>
      </c>
      <c r="AD31" s="122"/>
    </row>
    <row r="32" spans="1:30" ht="13.5" customHeight="1">
      <c r="A32" s="122"/>
      <c r="B32">
        <v>520030677</v>
      </c>
      <c r="C32">
        <v>9671</v>
      </c>
      <c r="D32" t="s">
        <v>2022</v>
      </c>
      <c r="E32">
        <v>512797440</v>
      </c>
      <c r="F32" t="s">
        <v>307</v>
      </c>
      <c r="G32" t="s">
        <v>2776</v>
      </c>
      <c r="H32">
        <v>20530853</v>
      </c>
      <c r="I32" t="s">
        <v>310</v>
      </c>
      <c r="J32" t="s">
        <v>202</v>
      </c>
      <c r="K32" t="s">
        <v>202</v>
      </c>
      <c r="L32" t="s">
        <v>322</v>
      </c>
      <c r="M32" t="s">
        <v>2024</v>
      </c>
      <c r="N32" t="s">
        <v>443</v>
      </c>
      <c r="O32" s="96">
        <v>46661</v>
      </c>
      <c r="P32" t="s">
        <v>335</v>
      </c>
      <c r="Q32" s="96">
        <v>45964</v>
      </c>
      <c r="R32" t="s">
        <v>1222</v>
      </c>
      <c r="S32" t="s">
        <v>887</v>
      </c>
      <c r="T32" t="s">
        <v>891</v>
      </c>
      <c r="U32" s="96">
        <v>46203</v>
      </c>
      <c r="V32" s="94">
        <v>405</v>
      </c>
      <c r="W32" s="94">
        <v>1</v>
      </c>
      <c r="X32" s="94">
        <v>28.16</v>
      </c>
      <c r="Y32" s="94">
        <v>4492.3333000000002</v>
      </c>
      <c r="Z32" s="94">
        <v>1</v>
      </c>
      <c r="AA32" s="94">
        <v>1.26511</v>
      </c>
      <c r="AB32" s="93">
        <v>0.36350300000000002</v>
      </c>
      <c r="AC32" s="93">
        <v>1.2999999999999999E-5</v>
      </c>
      <c r="AD32" s="122"/>
    </row>
    <row r="33" spans="1:30" ht="13.5" customHeight="1">
      <c r="A33" s="122"/>
      <c r="B33">
        <v>520030677</v>
      </c>
      <c r="C33">
        <v>114</v>
      </c>
      <c r="E33" s="90"/>
      <c r="H33" s="90"/>
      <c r="O33" s="96"/>
      <c r="Q33" s="96"/>
      <c r="U33" s="96"/>
      <c r="V33" s="92"/>
      <c r="W33" s="92"/>
      <c r="X33" s="91"/>
      <c r="Y33" s="92"/>
      <c r="Z33" s="92"/>
      <c r="AA33" s="91"/>
      <c r="AB33" s="93"/>
      <c r="AC33" s="93"/>
      <c r="AD33" s="122"/>
    </row>
    <row r="34" spans="1:30" ht="13.5" customHeight="1">
      <c r="A34" s="122"/>
      <c r="B34">
        <v>520030677</v>
      </c>
      <c r="C34">
        <v>12900</v>
      </c>
      <c r="E34" s="90"/>
      <c r="H34" s="90"/>
      <c r="O34" s="96"/>
      <c r="Q34" s="96"/>
      <c r="U34" s="96"/>
      <c r="V34" s="92"/>
      <c r="W34" s="92"/>
      <c r="X34" s="91"/>
      <c r="Y34" s="92"/>
      <c r="Z34" s="92"/>
      <c r="AA34" s="91"/>
      <c r="AB34" s="93"/>
      <c r="AC34" s="93"/>
      <c r="AD34" s="122"/>
    </row>
    <row r="35" spans="1:30" ht="13.5" customHeight="1">
      <c r="A35" s="122"/>
      <c r="B35">
        <v>520030677</v>
      </c>
      <c r="C35">
        <v>14168</v>
      </c>
      <c r="E35" s="90"/>
      <c r="H35" s="90"/>
      <c r="O35" s="96"/>
      <c r="Q35" s="96"/>
      <c r="U35" s="96"/>
      <c r="V35" s="92"/>
      <c r="W35" s="92"/>
      <c r="X35" s="91"/>
      <c r="Y35" s="92"/>
      <c r="Z35" s="92"/>
      <c r="AA35" s="91"/>
      <c r="AB35" s="93"/>
      <c r="AC35" s="93"/>
      <c r="AD35" s="122"/>
    </row>
    <row r="36" spans="1:30" ht="13.5" customHeight="1">
      <c r="A36" s="122"/>
      <c r="B36">
        <v>520030677</v>
      </c>
      <c r="C36">
        <v>14169</v>
      </c>
      <c r="E36" s="90"/>
      <c r="H36" s="90"/>
      <c r="O36" s="96"/>
      <c r="Q36" s="96"/>
      <c r="U36" s="96"/>
      <c r="V36" s="92"/>
      <c r="W36" s="92"/>
      <c r="X36" s="91"/>
      <c r="Y36" s="92"/>
      <c r="Z36" s="92"/>
      <c r="AA36" s="91"/>
      <c r="AB36" s="93"/>
      <c r="AC36" s="93"/>
      <c r="AD36" s="122"/>
    </row>
    <row r="37" spans="1:30" ht="13.5" customHeight="1">
      <c r="A37" s="122"/>
      <c r="B37">
        <v>520030677</v>
      </c>
      <c r="C37">
        <v>14306</v>
      </c>
      <c r="E37" s="90"/>
      <c r="H37" s="90"/>
      <c r="O37" s="96"/>
      <c r="Q37" s="96"/>
      <c r="U37" s="96"/>
      <c r="V37" s="92"/>
      <c r="W37" s="92"/>
      <c r="X37" s="91"/>
      <c r="Y37" s="92"/>
      <c r="Z37" s="92"/>
      <c r="AA37" s="91"/>
      <c r="AB37" s="93"/>
      <c r="AC37" s="93"/>
      <c r="AD37" s="122"/>
    </row>
    <row r="38" spans="1:30" ht="13.5" customHeight="1">
      <c r="A38" s="122"/>
      <c r="B38">
        <v>520030677</v>
      </c>
      <c r="C38">
        <v>15401</v>
      </c>
      <c r="E38" s="90"/>
      <c r="H38" s="90"/>
      <c r="O38" s="96"/>
      <c r="Q38" s="96"/>
      <c r="U38" s="96"/>
      <c r="V38" s="92"/>
      <c r="W38" s="92"/>
      <c r="X38" s="91"/>
      <c r="Y38" s="92"/>
      <c r="Z38" s="92"/>
      <c r="AA38" s="91"/>
      <c r="AB38" s="93"/>
      <c r="AC38" s="93"/>
      <c r="AD38" s="122"/>
    </row>
    <row r="39" spans="1:30" ht="13.5" customHeight="1">
      <c r="A39" s="122"/>
      <c r="B39">
        <v>520030677</v>
      </c>
      <c r="C39">
        <v>15402</v>
      </c>
      <c r="E39" s="90"/>
      <c r="H39" s="90"/>
      <c r="O39" s="96"/>
      <c r="Q39" s="96"/>
      <c r="U39" s="96"/>
      <c r="V39" s="92"/>
      <c r="W39" s="92"/>
      <c r="X39" s="91"/>
      <c r="Y39" s="92"/>
      <c r="Z39" s="92"/>
      <c r="AA39" s="91"/>
      <c r="AB39" s="93"/>
      <c r="AC39" s="93"/>
      <c r="AD39" s="122"/>
    </row>
    <row r="40" spans="1:30" ht="13.5" customHeight="1">
      <c r="A40" s="122"/>
      <c r="B40">
        <v>520030677</v>
      </c>
      <c r="C40">
        <v>164</v>
      </c>
      <c r="E40" s="90"/>
      <c r="H40" s="90"/>
      <c r="O40" s="96"/>
      <c r="Q40" s="96"/>
      <c r="U40" s="96"/>
      <c r="V40" s="92"/>
      <c r="W40" s="92"/>
      <c r="X40" s="91"/>
      <c r="Y40" s="92"/>
      <c r="Z40" s="92"/>
      <c r="AA40" s="91"/>
      <c r="AB40" s="93"/>
      <c r="AC40" s="93"/>
      <c r="AD40" s="122"/>
    </row>
    <row r="41" spans="1:30" ht="13.5" customHeight="1">
      <c r="A41" s="122"/>
      <c r="B41">
        <v>520030677</v>
      </c>
      <c r="C41">
        <v>2251</v>
      </c>
      <c r="E41" s="90"/>
      <c r="H41" s="90"/>
      <c r="O41" s="96"/>
      <c r="Q41" s="96"/>
      <c r="U41" s="96"/>
      <c r="V41" s="92"/>
      <c r="W41" s="92"/>
      <c r="X41" s="91"/>
      <c r="Y41" s="92"/>
      <c r="Z41" s="92"/>
      <c r="AA41" s="91"/>
      <c r="AB41" s="93"/>
      <c r="AC41" s="93"/>
      <c r="AD41" s="122"/>
    </row>
    <row r="42" spans="1:30" ht="13.5" customHeight="1">
      <c r="A42" s="122"/>
      <c r="B42">
        <v>520030677</v>
      </c>
      <c r="C42">
        <v>8572</v>
      </c>
      <c r="E42" s="90"/>
      <c r="H42" s="90"/>
      <c r="O42" s="96"/>
      <c r="Q42" s="96"/>
      <c r="U42" s="96"/>
      <c r="V42" s="92"/>
      <c r="W42" s="92"/>
      <c r="X42" s="91"/>
      <c r="Y42" s="92"/>
      <c r="Z42" s="92"/>
      <c r="AA42" s="91"/>
      <c r="AB42" s="93"/>
      <c r="AC42" s="93"/>
      <c r="AD42" s="122"/>
    </row>
    <row r="43" spans="1:30" ht="13.5" customHeight="1">
      <c r="A43" s="122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2"/>
    </row>
    <row r="44" spans="1:30" ht="13.5" customHeight="1"/>
    <row r="45" spans="1:30" ht="13.5" customHeight="1"/>
    <row r="46" spans="1:30" ht="13.5" customHeight="1"/>
    <row r="47" spans="1:30" ht="13.5" customHeight="1"/>
    <row r="48" spans="1:30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43:AC43"/>
    <mergeCell ref="A1:A43"/>
    <mergeCell ref="B1:AC1"/>
    <mergeCell ref="AD1:AD4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1001"/>
  <sheetViews>
    <sheetView rightToLeft="1" workbookViewId="0">
      <selection activeCell="C3" sqref="C3:C2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.125" customWidth="1"/>
    <col min="5" max="5" width="2.875" bestFit="1" customWidth="1"/>
    <col min="6" max="7" width="3.125" customWidth="1"/>
    <col min="8" max="8" width="2.875" bestFit="1" customWidth="1"/>
    <col min="9" max="9" width="3.125" customWidth="1"/>
    <col min="10" max="10" width="2.875" bestFit="1" customWidth="1"/>
    <col min="11" max="12" width="3.125" customWidth="1"/>
    <col min="13" max="13" width="2.875" bestFit="1" customWidth="1"/>
    <col min="14" max="14" width="2.75" bestFit="1" customWidth="1"/>
    <col min="15" max="19" width="3.125" customWidth="1"/>
    <col min="20" max="20" width="3" bestFit="1" customWidth="1"/>
    <col min="21" max="21" width="3.125" customWidth="1"/>
    <col min="22" max="22" width="3" bestFit="1" customWidth="1"/>
    <col min="23" max="23" width="2.875" bestFit="1" customWidth="1"/>
    <col min="24" max="25" width="3" bestFit="1" customWidth="1"/>
    <col min="26" max="29" width="3.125" customWidth="1"/>
    <col min="30" max="30" width="19.5" bestFit="1" customWidth="1"/>
    <col min="31" max="16384" width="12.625" hidden="1"/>
  </cols>
  <sheetData>
    <row r="1" spans="1:30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2" t="s">
        <v>2828</v>
      </c>
    </row>
    <row r="2" spans="1:30" ht="140.25">
      <c r="A2" s="122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82</v>
      </c>
      <c r="N2" s="23" t="s">
        <v>94</v>
      </c>
      <c r="O2" s="98" t="s">
        <v>91</v>
      </c>
      <c r="P2" s="23" t="s">
        <v>57</v>
      </c>
      <c r="Q2" s="98" t="s">
        <v>95</v>
      </c>
      <c r="R2" s="23" t="s">
        <v>60</v>
      </c>
      <c r="S2" s="23" t="s">
        <v>101</v>
      </c>
      <c r="T2" s="23" t="s">
        <v>102</v>
      </c>
      <c r="U2" s="98" t="s">
        <v>104</v>
      </c>
      <c r="V2" s="97" t="s">
        <v>92</v>
      </c>
      <c r="W2" s="97" t="s">
        <v>93</v>
      </c>
      <c r="X2" s="97" t="s">
        <v>76</v>
      </c>
      <c r="Y2" s="97" t="s">
        <v>77</v>
      </c>
      <c r="Z2" s="97" t="s">
        <v>62</v>
      </c>
      <c r="AA2" s="97" t="s">
        <v>16</v>
      </c>
      <c r="AB2" s="95" t="s">
        <v>64</v>
      </c>
      <c r="AC2" s="95" t="s">
        <v>65</v>
      </c>
      <c r="AD2" s="122"/>
    </row>
    <row r="3" spans="1:30" ht="13.5" customHeight="1">
      <c r="A3" s="122"/>
      <c r="B3">
        <v>520030677</v>
      </c>
      <c r="C3">
        <v>114</v>
      </c>
      <c r="O3" s="96"/>
      <c r="Q3" s="96"/>
      <c r="U3" s="96"/>
      <c r="V3" s="94"/>
      <c r="W3" s="94"/>
      <c r="X3" s="94"/>
      <c r="Y3" s="94"/>
      <c r="Z3" s="94"/>
      <c r="AA3" s="94"/>
      <c r="AB3" s="93"/>
      <c r="AC3" s="93"/>
      <c r="AD3" s="122"/>
    </row>
    <row r="4" spans="1:30" ht="13.5" customHeight="1">
      <c r="A4" s="122"/>
      <c r="B4">
        <v>520030677</v>
      </c>
      <c r="C4">
        <v>115</v>
      </c>
      <c r="E4" s="90"/>
      <c r="H4" s="90"/>
      <c r="O4" s="96"/>
      <c r="Q4" s="96"/>
      <c r="U4" s="96"/>
      <c r="V4" s="92"/>
      <c r="W4" s="92"/>
      <c r="X4" s="91"/>
      <c r="Y4" s="92"/>
      <c r="Z4" s="92"/>
      <c r="AA4" s="91"/>
      <c r="AB4" s="93"/>
      <c r="AC4" s="93"/>
      <c r="AD4" s="122"/>
    </row>
    <row r="5" spans="1:30" ht="13.5" customHeight="1">
      <c r="A5" s="122"/>
      <c r="B5">
        <v>520030677</v>
      </c>
      <c r="C5">
        <v>116</v>
      </c>
      <c r="E5" s="90"/>
      <c r="H5" s="90"/>
      <c r="O5" s="96"/>
      <c r="Q5" s="96"/>
      <c r="U5" s="96"/>
      <c r="V5" s="92"/>
      <c r="W5" s="92"/>
      <c r="X5" s="91"/>
      <c r="Y5" s="92"/>
      <c r="Z5" s="92"/>
      <c r="AA5" s="91"/>
      <c r="AB5" s="93"/>
      <c r="AC5" s="93"/>
      <c r="AD5" s="122"/>
    </row>
    <row r="6" spans="1:30" ht="13.5" customHeight="1">
      <c r="A6" s="122"/>
      <c r="B6">
        <v>520030677</v>
      </c>
      <c r="C6">
        <v>12900</v>
      </c>
      <c r="E6" s="90"/>
      <c r="H6" s="90"/>
      <c r="O6" s="96"/>
      <c r="Q6" s="96"/>
      <c r="U6" s="96"/>
      <c r="V6" s="92"/>
      <c r="W6" s="92"/>
      <c r="X6" s="91"/>
      <c r="Y6" s="92"/>
      <c r="Z6" s="92"/>
      <c r="AA6" s="91"/>
      <c r="AB6" s="93"/>
      <c r="AC6" s="93"/>
      <c r="AD6" s="122"/>
    </row>
    <row r="7" spans="1:30" ht="13.5" customHeight="1">
      <c r="A7" s="122"/>
      <c r="B7">
        <v>520030677</v>
      </c>
      <c r="C7">
        <v>14168</v>
      </c>
      <c r="E7" s="90"/>
      <c r="H7" s="90"/>
      <c r="O7" s="96"/>
      <c r="Q7" s="96"/>
      <c r="U7" s="96"/>
      <c r="V7" s="92"/>
      <c r="W7" s="92"/>
      <c r="X7" s="91"/>
      <c r="Y7" s="92"/>
      <c r="Z7" s="92"/>
      <c r="AA7" s="91"/>
      <c r="AB7" s="93"/>
      <c r="AC7" s="93"/>
      <c r="AD7" s="122"/>
    </row>
    <row r="8" spans="1:30" ht="13.5" customHeight="1">
      <c r="A8" s="122"/>
      <c r="B8">
        <v>520030677</v>
      </c>
      <c r="C8">
        <v>14169</v>
      </c>
      <c r="E8" s="90"/>
      <c r="H8" s="90"/>
      <c r="O8" s="96"/>
      <c r="Q8" s="96"/>
      <c r="U8" s="96"/>
      <c r="V8" s="92"/>
      <c r="W8" s="92"/>
      <c r="X8" s="91"/>
      <c r="Y8" s="92"/>
      <c r="Z8" s="92"/>
      <c r="AA8" s="91"/>
      <c r="AB8" s="93"/>
      <c r="AC8" s="93"/>
      <c r="AD8" s="122"/>
    </row>
    <row r="9" spans="1:30" ht="13.5" customHeight="1">
      <c r="A9" s="122"/>
      <c r="B9">
        <v>520030677</v>
      </c>
      <c r="C9">
        <v>14306</v>
      </c>
      <c r="E9" s="90"/>
      <c r="H9" s="90"/>
      <c r="O9" s="96"/>
      <c r="Q9" s="96"/>
      <c r="U9" s="96"/>
      <c r="V9" s="92"/>
      <c r="W9" s="92"/>
      <c r="X9" s="91"/>
      <c r="Y9" s="92"/>
      <c r="Z9" s="92"/>
      <c r="AA9" s="91"/>
      <c r="AB9" s="93"/>
      <c r="AC9" s="93"/>
      <c r="AD9" s="122"/>
    </row>
    <row r="10" spans="1:30" ht="13.5" customHeight="1">
      <c r="A10" s="122"/>
      <c r="B10">
        <v>520030677</v>
      </c>
      <c r="C10">
        <v>15401</v>
      </c>
      <c r="E10" s="90"/>
      <c r="H10" s="90"/>
      <c r="O10" s="96"/>
      <c r="Q10" s="96"/>
      <c r="U10" s="96"/>
      <c r="V10" s="92"/>
      <c r="W10" s="92"/>
      <c r="X10" s="91"/>
      <c r="Y10" s="92"/>
      <c r="Z10" s="92"/>
      <c r="AA10" s="91"/>
      <c r="AB10" s="93"/>
      <c r="AC10" s="93"/>
      <c r="AD10" s="122"/>
    </row>
    <row r="11" spans="1:30" ht="13.5" customHeight="1">
      <c r="A11" s="122"/>
      <c r="B11">
        <v>520030677</v>
      </c>
      <c r="C11">
        <v>15402</v>
      </c>
      <c r="E11" s="90"/>
      <c r="H11" s="90"/>
      <c r="O11" s="96"/>
      <c r="Q11" s="96"/>
      <c r="U11" s="96"/>
      <c r="V11" s="92"/>
      <c r="W11" s="92"/>
      <c r="X11" s="91"/>
      <c r="Y11" s="92"/>
      <c r="Z11" s="92"/>
      <c r="AA11" s="91"/>
      <c r="AB11" s="93"/>
      <c r="AC11" s="93"/>
      <c r="AD11" s="122"/>
    </row>
    <row r="12" spans="1:30" ht="13.5" customHeight="1">
      <c r="A12" s="122"/>
      <c r="B12">
        <v>520030677</v>
      </c>
      <c r="C12">
        <v>164</v>
      </c>
      <c r="E12" s="90"/>
      <c r="H12" s="90"/>
      <c r="O12" s="96"/>
      <c r="Q12" s="96"/>
      <c r="U12" s="96"/>
      <c r="V12" s="92"/>
      <c r="W12" s="92"/>
      <c r="X12" s="91"/>
      <c r="Y12" s="92"/>
      <c r="Z12" s="92"/>
      <c r="AA12" s="91"/>
      <c r="AB12" s="93"/>
      <c r="AC12" s="93"/>
      <c r="AD12" s="122"/>
    </row>
    <row r="13" spans="1:30" ht="13.5" customHeight="1">
      <c r="A13" s="122"/>
      <c r="B13">
        <v>520030677</v>
      </c>
      <c r="C13">
        <v>1801</v>
      </c>
      <c r="E13" s="90"/>
      <c r="H13" s="90"/>
      <c r="O13" s="96"/>
      <c r="Q13" s="96"/>
      <c r="U13" s="96"/>
      <c r="V13" s="92"/>
      <c r="W13" s="92"/>
      <c r="X13" s="91"/>
      <c r="Y13" s="92"/>
      <c r="Z13" s="92"/>
      <c r="AA13" s="91"/>
      <c r="AB13" s="93"/>
      <c r="AC13" s="93"/>
      <c r="AD13" s="122"/>
    </row>
    <row r="14" spans="1:30" ht="13.5" customHeight="1">
      <c r="A14" s="122"/>
      <c r="B14">
        <v>520030677</v>
      </c>
      <c r="C14">
        <v>2251</v>
      </c>
      <c r="E14" s="90"/>
      <c r="H14" s="90"/>
      <c r="O14" s="96"/>
      <c r="Q14" s="96"/>
      <c r="U14" s="96"/>
      <c r="V14" s="92"/>
      <c r="W14" s="92"/>
      <c r="X14" s="91"/>
      <c r="Y14" s="92"/>
      <c r="Z14" s="92"/>
      <c r="AA14" s="91"/>
      <c r="AB14" s="93"/>
      <c r="AC14" s="93"/>
      <c r="AD14" s="122"/>
    </row>
    <row r="15" spans="1:30" ht="13.5" customHeight="1">
      <c r="A15" s="122"/>
      <c r="B15">
        <v>520030677</v>
      </c>
      <c r="C15">
        <v>46011</v>
      </c>
      <c r="E15" s="90"/>
      <c r="H15" s="90"/>
      <c r="O15" s="96"/>
      <c r="Q15" s="96"/>
      <c r="U15" s="96"/>
      <c r="V15" s="92"/>
      <c r="W15" s="92"/>
      <c r="X15" s="91"/>
      <c r="Y15" s="92"/>
      <c r="Z15" s="92"/>
      <c r="AA15" s="91"/>
      <c r="AB15" s="93"/>
      <c r="AC15" s="93"/>
      <c r="AD15" s="122"/>
    </row>
    <row r="16" spans="1:30" ht="13.5" customHeight="1">
      <c r="A16" s="122"/>
      <c r="B16">
        <v>520030677</v>
      </c>
      <c r="C16">
        <v>46012</v>
      </c>
      <c r="E16" s="90"/>
      <c r="H16" s="90"/>
      <c r="O16" s="96"/>
      <c r="Q16" s="96"/>
      <c r="U16" s="96"/>
      <c r="V16" s="92"/>
      <c r="W16" s="92"/>
      <c r="X16" s="91"/>
      <c r="Y16" s="92"/>
      <c r="Z16" s="92"/>
      <c r="AA16" s="91"/>
      <c r="AB16" s="93"/>
      <c r="AC16" s="93"/>
      <c r="AD16" s="122"/>
    </row>
    <row r="17" spans="1:30" ht="13.5" customHeight="1">
      <c r="A17" s="122"/>
      <c r="B17">
        <v>520030677</v>
      </c>
      <c r="C17">
        <v>46013</v>
      </c>
      <c r="E17" s="90"/>
      <c r="H17" s="90"/>
      <c r="O17" s="96"/>
      <c r="Q17" s="96"/>
      <c r="U17" s="96"/>
      <c r="V17" s="92"/>
      <c r="W17" s="92"/>
      <c r="X17" s="91"/>
      <c r="Y17" s="92"/>
      <c r="Z17" s="92"/>
      <c r="AA17" s="91"/>
      <c r="AB17" s="93"/>
      <c r="AC17" s="93"/>
      <c r="AD17" s="122"/>
    </row>
    <row r="18" spans="1:30" ht="13.5" customHeight="1">
      <c r="A18" s="122"/>
      <c r="B18">
        <v>520030677</v>
      </c>
      <c r="C18">
        <v>8572</v>
      </c>
      <c r="E18" s="90"/>
      <c r="H18" s="90"/>
      <c r="O18" s="96"/>
      <c r="Q18" s="96"/>
      <c r="U18" s="96"/>
      <c r="V18" s="92"/>
      <c r="W18" s="92"/>
      <c r="X18" s="91"/>
      <c r="Y18" s="92"/>
      <c r="Z18" s="92"/>
      <c r="AA18" s="91"/>
      <c r="AB18" s="93"/>
      <c r="AC18" s="93"/>
      <c r="AD18" s="122"/>
    </row>
    <row r="19" spans="1:30" ht="13.5" customHeight="1">
      <c r="A19" s="122"/>
      <c r="B19">
        <v>520030677</v>
      </c>
      <c r="C19">
        <v>9456</v>
      </c>
      <c r="E19" s="90"/>
      <c r="H19" s="90"/>
      <c r="O19" s="96"/>
      <c r="Q19" s="96"/>
      <c r="U19" s="96"/>
      <c r="V19" s="92"/>
      <c r="W19" s="92"/>
      <c r="X19" s="91"/>
      <c r="Y19" s="92"/>
      <c r="Z19" s="92"/>
      <c r="AA19" s="91"/>
      <c r="AB19" s="93"/>
      <c r="AC19" s="93"/>
      <c r="AD19" s="122"/>
    </row>
    <row r="20" spans="1:30" ht="13.5" customHeight="1">
      <c r="A20" s="122"/>
      <c r="B20">
        <v>520030677</v>
      </c>
      <c r="C20">
        <v>9636</v>
      </c>
      <c r="E20" s="90"/>
      <c r="H20" s="90"/>
      <c r="O20" s="96"/>
      <c r="Q20" s="96"/>
      <c r="U20" s="96"/>
      <c r="V20" s="92"/>
      <c r="W20" s="92"/>
      <c r="X20" s="91"/>
      <c r="Y20" s="92"/>
      <c r="Z20" s="92"/>
      <c r="AA20" s="91"/>
      <c r="AB20" s="93"/>
      <c r="AC20" s="93"/>
      <c r="AD20" s="122"/>
    </row>
    <row r="21" spans="1:30" ht="13.5" customHeight="1">
      <c r="A21" s="122"/>
      <c r="B21">
        <v>520030677</v>
      </c>
      <c r="C21">
        <v>9670</v>
      </c>
      <c r="E21" s="90"/>
      <c r="H21" s="90"/>
      <c r="O21" s="96"/>
      <c r="Q21" s="96"/>
      <c r="U21" s="96"/>
      <c r="V21" s="92"/>
      <c r="W21" s="92"/>
      <c r="X21" s="91"/>
      <c r="Y21" s="92"/>
      <c r="Z21" s="92"/>
      <c r="AA21" s="91"/>
      <c r="AB21" s="93"/>
      <c r="AC21" s="93"/>
      <c r="AD21" s="122"/>
    </row>
    <row r="22" spans="1:30" ht="13.5" customHeight="1">
      <c r="A22" s="122"/>
      <c r="B22">
        <v>520030677</v>
      </c>
      <c r="C22">
        <v>9671</v>
      </c>
      <c r="E22" s="90"/>
      <c r="H22" s="90"/>
      <c r="O22" s="96"/>
      <c r="Q22" s="96"/>
      <c r="U22" s="96"/>
      <c r="V22" s="92"/>
      <c r="W22" s="92"/>
      <c r="X22" s="91"/>
      <c r="Y22" s="92"/>
      <c r="Z22" s="92"/>
      <c r="AA22" s="91"/>
      <c r="AB22" s="93"/>
      <c r="AC22" s="93"/>
      <c r="AD22" s="122"/>
    </row>
    <row r="23" spans="1:30" ht="13.5" customHeight="1">
      <c r="A23" s="122"/>
      <c r="B23" s="124" t="s">
        <v>2829</v>
      </c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2"/>
    </row>
    <row r="24" spans="1:30" ht="13.5" customHeight="1"/>
    <row r="25" spans="1:30" ht="13.5" customHeight="1"/>
    <row r="26" spans="1:30" ht="13.5" customHeight="1"/>
    <row r="27" spans="1:30" ht="13.5" customHeight="1"/>
    <row r="28" spans="1:30" ht="13.5" customHeight="1"/>
    <row r="29" spans="1:30" ht="13.5" customHeight="1"/>
    <row r="30" spans="1:30" ht="13.5" customHeight="1"/>
    <row r="31" spans="1:30" ht="13.5" customHeight="1"/>
    <row r="32" spans="1:30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AC23"/>
    <mergeCell ref="A1:A23"/>
    <mergeCell ref="B1:AC1"/>
    <mergeCell ref="AD1:AD2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Q1001"/>
  <sheetViews>
    <sheetView rightToLeft="1" topLeftCell="L1" workbookViewId="0">
      <selection activeCell="S2" sqref="S1:S1048576"/>
    </sheetView>
  </sheetViews>
  <sheetFormatPr defaultColWidth="0" defaultRowHeight="15" customHeight="1"/>
  <cols>
    <col min="1" max="1" width="19.75" bestFit="1" customWidth="1"/>
    <col min="2" max="2" width="15.75" style="100" bestFit="1" customWidth="1"/>
    <col min="3" max="3" width="11.125" style="100" bestFit="1" customWidth="1"/>
    <col min="4" max="4" width="16" style="100" bestFit="1" customWidth="1"/>
    <col min="5" max="5" width="15.75" style="100" bestFit="1" customWidth="1"/>
    <col min="6" max="6" width="4.75" style="100" bestFit="1" customWidth="1"/>
    <col min="7" max="7" width="6.625" style="100" bestFit="1" customWidth="1"/>
    <col min="8" max="8" width="15.375" style="100" bestFit="1" customWidth="1"/>
    <col min="9" max="9" width="11.75" style="100" bestFit="1" customWidth="1"/>
    <col min="10" max="10" width="10.875" style="100" bestFit="1" customWidth="1"/>
    <col min="11" max="11" width="8.875" style="100" bestFit="1" customWidth="1"/>
    <col min="12" max="12" width="15.75" style="100" bestFit="1" customWidth="1"/>
    <col min="13" max="13" width="3.5" style="100" bestFit="1" customWidth="1"/>
    <col min="14" max="14" width="6.625" style="100" bestFit="1" customWidth="1"/>
    <col min="15" max="15" width="15.75" style="100" bestFit="1" customWidth="1"/>
    <col min="16" max="16" width="12.125" style="100" bestFit="1" customWidth="1"/>
    <col min="17" max="17" width="10.25" style="100" bestFit="1" customWidth="1"/>
    <col min="18" max="18" width="8.875" style="100" bestFit="1" customWidth="1"/>
    <col min="19" max="19" width="11.125" style="100" bestFit="1" customWidth="1"/>
    <col min="20" max="21" width="5.375" style="100" bestFit="1" customWidth="1"/>
    <col min="22" max="22" width="4.875" style="100" bestFit="1" customWidth="1"/>
    <col min="23" max="23" width="4" style="100" bestFit="1" customWidth="1"/>
    <col min="24" max="24" width="6.875" style="100" bestFit="1" customWidth="1"/>
    <col min="25" max="25" width="7.375" style="100" bestFit="1" customWidth="1"/>
    <col min="26" max="26" width="3.125" style="100" customWidth="1"/>
    <col min="27" max="27" width="11.125" style="100" bestFit="1" customWidth="1"/>
    <col min="28" max="28" width="11.125" style="100" customWidth="1"/>
    <col min="29" max="29" width="3.625" style="100" customWidth="1"/>
    <col min="30" max="30" width="9.875" style="100" customWidth="1"/>
    <col min="31" max="31" width="3.125" style="100" customWidth="1"/>
    <col min="32" max="32" width="8.25" style="100" bestFit="1" customWidth="1"/>
    <col min="33" max="34" width="3.625" style="100" bestFit="1" customWidth="1"/>
    <col min="35" max="35" width="7.25" style="100" bestFit="1" customWidth="1"/>
    <col min="36" max="37" width="8.625" style="100" bestFit="1" customWidth="1"/>
    <col min="38" max="38" width="3" style="100" bestFit="1" customWidth="1"/>
    <col min="39" max="39" width="3.25" style="100" bestFit="1" customWidth="1"/>
    <col min="40" max="40" width="6.75" style="100" bestFit="1" customWidth="1"/>
    <col min="41" max="41" width="9.875" style="100" bestFit="1" customWidth="1"/>
    <col min="42" max="42" width="7.875" style="100" bestFit="1" customWidth="1"/>
    <col min="43" max="43" width="19.5" bestFit="1" customWidth="1"/>
    <col min="44" max="16384" width="12.625" hidden="1"/>
  </cols>
  <sheetData>
    <row r="1" spans="1:43" ht="15" customHeight="1">
      <c r="A1" s="122" t="s">
        <v>2826</v>
      </c>
      <c r="B1" s="123" t="s">
        <v>2827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2" t="s">
        <v>2828</v>
      </c>
    </row>
    <row r="2" spans="1:43" ht="191.25">
      <c r="A2" s="122"/>
      <c r="B2" s="103" t="s">
        <v>50</v>
      </c>
      <c r="C2" s="103" t="s">
        <v>51</v>
      </c>
      <c r="D2" s="103" t="s">
        <v>55</v>
      </c>
      <c r="E2" s="103" t="s">
        <v>117</v>
      </c>
      <c r="F2" s="103" t="s">
        <v>118</v>
      </c>
      <c r="G2" s="103" t="s">
        <v>119</v>
      </c>
      <c r="H2" s="103" t="s">
        <v>120</v>
      </c>
      <c r="I2" s="103" t="s">
        <v>121</v>
      </c>
      <c r="J2" s="103" t="s">
        <v>122</v>
      </c>
      <c r="K2" s="103" t="s">
        <v>123</v>
      </c>
      <c r="L2" s="103" t="s">
        <v>124</v>
      </c>
      <c r="M2" s="103" t="s">
        <v>125</v>
      </c>
      <c r="N2" s="103" t="s">
        <v>126</v>
      </c>
      <c r="O2" s="103" t="s">
        <v>127</v>
      </c>
      <c r="P2" s="103" t="s">
        <v>128</v>
      </c>
      <c r="Q2" s="103" t="s">
        <v>129</v>
      </c>
      <c r="R2" s="103" t="s">
        <v>130</v>
      </c>
      <c r="S2" s="103" t="s">
        <v>131</v>
      </c>
      <c r="T2" s="103" t="s">
        <v>56</v>
      </c>
      <c r="U2" s="103" t="s">
        <v>69</v>
      </c>
      <c r="V2" s="103" t="s">
        <v>132</v>
      </c>
      <c r="W2" s="103" t="s">
        <v>133</v>
      </c>
      <c r="X2" s="103" t="s">
        <v>134</v>
      </c>
      <c r="Y2" s="103" t="s">
        <v>135</v>
      </c>
      <c r="Z2" s="103" t="s">
        <v>57</v>
      </c>
      <c r="AA2" s="103" t="s">
        <v>136</v>
      </c>
      <c r="AB2" s="103" t="s">
        <v>137</v>
      </c>
      <c r="AC2" s="103" t="s">
        <v>138</v>
      </c>
      <c r="AD2" s="103" t="s">
        <v>139</v>
      </c>
      <c r="AE2" s="103" t="s">
        <v>140</v>
      </c>
      <c r="AF2" s="103" t="s">
        <v>141</v>
      </c>
      <c r="AG2" s="103" t="s">
        <v>84</v>
      </c>
      <c r="AH2" s="103" t="s">
        <v>142</v>
      </c>
      <c r="AI2" s="103" t="s">
        <v>143</v>
      </c>
      <c r="AJ2" s="103" t="s">
        <v>144</v>
      </c>
      <c r="AK2" s="103" t="s">
        <v>145</v>
      </c>
      <c r="AL2" s="103" t="s">
        <v>146</v>
      </c>
      <c r="AM2" s="103" t="s">
        <v>147</v>
      </c>
      <c r="AN2" s="103" t="s">
        <v>148</v>
      </c>
      <c r="AO2" s="103" t="s">
        <v>64</v>
      </c>
      <c r="AP2" s="103" t="s">
        <v>65</v>
      </c>
      <c r="AQ2" s="122"/>
    </row>
    <row r="3" spans="1:43" ht="13.5" customHeight="1">
      <c r="A3" s="122"/>
      <c r="B3">
        <v>520030677</v>
      </c>
      <c r="C3">
        <v>114</v>
      </c>
      <c r="D3" t="s">
        <v>1036</v>
      </c>
      <c r="E3">
        <v>485316723</v>
      </c>
      <c r="F3" t="s">
        <v>1218</v>
      </c>
      <c r="G3" s="94">
        <v>2.9780000000000002</v>
      </c>
      <c r="H3" s="94">
        <v>-606000</v>
      </c>
      <c r="I3" s="94">
        <v>-606</v>
      </c>
      <c r="J3" s="93">
        <v>-4.6118825464059601</v>
      </c>
      <c r="K3" s="93">
        <v>-5.5677725324083703E-3</v>
      </c>
      <c r="L3">
        <v>485316723</v>
      </c>
      <c r="M3" t="s">
        <v>1222</v>
      </c>
      <c r="N3" s="105">
        <v>1</v>
      </c>
      <c r="O3" s="94">
        <v>1701102.6</v>
      </c>
      <c r="P3" s="94">
        <v>1701.1030000000001</v>
      </c>
      <c r="Q3" s="93">
        <v>4.3472191202696697</v>
      </c>
      <c r="R3" s="93">
        <v>5.2482531735463201E-3</v>
      </c>
      <c r="S3" s="94">
        <v>-98.126999999999896</v>
      </c>
      <c r="T3" t="s">
        <v>202</v>
      </c>
      <c r="U3" t="s">
        <v>202</v>
      </c>
      <c r="V3" t="s">
        <v>743</v>
      </c>
      <c r="W3" t="s">
        <v>312</v>
      </c>
      <c r="X3" t="s">
        <v>933</v>
      </c>
      <c r="Y3" t="s">
        <v>2778</v>
      </c>
      <c r="Z3" t="s">
        <v>335</v>
      </c>
      <c r="AA3" s="120" t="s">
        <v>2779</v>
      </c>
      <c r="AB3" s="96">
        <v>46215</v>
      </c>
      <c r="AC3" t="s">
        <v>902</v>
      </c>
      <c r="AD3" t="s">
        <v>904</v>
      </c>
      <c r="AE3" t="s">
        <v>335</v>
      </c>
      <c r="AF3" t="s">
        <v>919</v>
      </c>
      <c r="AG3" t="s">
        <v>902</v>
      </c>
      <c r="AH3" t="s">
        <v>902</v>
      </c>
      <c r="AI3" s="93"/>
      <c r="AJ3" s="94">
        <v>280.70999999999901</v>
      </c>
      <c r="AK3" s="94"/>
      <c r="AL3"/>
      <c r="AM3" s="93"/>
      <c r="AN3" t="s">
        <v>2780</v>
      </c>
      <c r="AO3" s="93">
        <v>-0.25076645600807301</v>
      </c>
      <c r="AP3" s="93">
        <v>-3.0274200866177903E-4</v>
      </c>
      <c r="AQ3" s="122"/>
    </row>
    <row r="4" spans="1:43" ht="13.5" customHeight="1">
      <c r="A4" s="122"/>
      <c r="B4">
        <v>520030677</v>
      </c>
      <c r="C4">
        <v>114</v>
      </c>
      <c r="D4" t="s">
        <v>1036</v>
      </c>
      <c r="E4">
        <v>435561626</v>
      </c>
      <c r="F4" t="s">
        <v>1218</v>
      </c>
      <c r="G4" s="94">
        <v>2.9780000000000002</v>
      </c>
      <c r="H4" s="94">
        <v>-1145000</v>
      </c>
      <c r="I4" s="94">
        <v>-1145</v>
      </c>
      <c r="J4" s="93">
        <v>-8.7138704878462505</v>
      </c>
      <c r="K4" s="93">
        <v>-1.05199662534778E-2</v>
      </c>
      <c r="L4">
        <v>435561626</v>
      </c>
      <c r="M4" t="s">
        <v>1222</v>
      </c>
      <c r="N4" s="105">
        <v>1</v>
      </c>
      <c r="O4" s="94">
        <v>3817773.5</v>
      </c>
      <c r="P4" s="94">
        <v>3817.7739999999899</v>
      </c>
      <c r="Q4" s="93">
        <v>9.7564345778406203</v>
      </c>
      <c r="R4" s="93">
        <v>1.17786192319822E-2</v>
      </c>
      <c r="S4" s="94">
        <v>407.87099999999901</v>
      </c>
      <c r="T4" t="s">
        <v>202</v>
      </c>
      <c r="U4" t="s">
        <v>202</v>
      </c>
      <c r="V4" t="s">
        <v>743</v>
      </c>
      <c r="W4" t="s">
        <v>312</v>
      </c>
      <c r="X4" t="s">
        <v>933</v>
      </c>
      <c r="Y4" t="s">
        <v>2778</v>
      </c>
      <c r="Z4" t="s">
        <v>335</v>
      </c>
      <c r="AA4" s="120" t="s">
        <v>2781</v>
      </c>
      <c r="AB4" s="96">
        <v>46243</v>
      </c>
      <c r="AC4" t="s">
        <v>902</v>
      </c>
      <c r="AD4" t="s">
        <v>904</v>
      </c>
      <c r="AE4" t="s">
        <v>335</v>
      </c>
      <c r="AF4" t="s">
        <v>919</v>
      </c>
      <c r="AG4" t="s">
        <v>902</v>
      </c>
      <c r="AH4" t="s">
        <v>902</v>
      </c>
      <c r="AI4" s="93"/>
      <c r="AJ4" s="94">
        <v>333.43</v>
      </c>
      <c r="AK4" s="94"/>
      <c r="AL4"/>
      <c r="AM4" s="93"/>
      <c r="AN4" t="s">
        <v>2780</v>
      </c>
      <c r="AO4" s="93">
        <v>1.0423264257387701</v>
      </c>
      <c r="AP4" s="93">
        <v>1.2583660543468E-3</v>
      </c>
      <c r="AQ4" s="122"/>
    </row>
    <row r="5" spans="1:43" ht="13.5" customHeight="1">
      <c r="A5" s="122"/>
      <c r="B5">
        <v>520030677</v>
      </c>
      <c r="C5">
        <v>114</v>
      </c>
      <c r="D5" t="s">
        <v>1036</v>
      </c>
      <c r="E5">
        <v>463793224</v>
      </c>
      <c r="F5" t="s">
        <v>1218</v>
      </c>
      <c r="G5" s="94">
        <v>2.9780000000000002</v>
      </c>
      <c r="H5" s="94">
        <v>-328000</v>
      </c>
      <c r="I5" s="94">
        <v>-328</v>
      </c>
      <c r="J5" s="93">
        <v>-2.49620045416032</v>
      </c>
      <c r="K5" s="93">
        <v>-3.01357985252466E-3</v>
      </c>
      <c r="L5">
        <v>463793224</v>
      </c>
      <c r="M5" t="s">
        <v>1222</v>
      </c>
      <c r="N5" s="105">
        <v>1</v>
      </c>
      <c r="O5" s="94">
        <v>1003417.6</v>
      </c>
      <c r="P5" s="94">
        <v>1003.418</v>
      </c>
      <c r="Q5" s="93">
        <v>2.56426443032711</v>
      </c>
      <c r="R5" s="93">
        <v>3.0957512289928901E-3</v>
      </c>
      <c r="S5" s="94">
        <v>27.178000000000001</v>
      </c>
      <c r="T5" t="s">
        <v>202</v>
      </c>
      <c r="U5" t="s">
        <v>202</v>
      </c>
      <c r="V5" t="s">
        <v>743</v>
      </c>
      <c r="W5" t="s">
        <v>312</v>
      </c>
      <c r="X5" t="s">
        <v>933</v>
      </c>
      <c r="Y5" t="s">
        <v>2778</v>
      </c>
      <c r="Z5" t="s">
        <v>335</v>
      </c>
      <c r="AA5" s="120">
        <v>46328</v>
      </c>
      <c r="AB5" s="96">
        <v>46243</v>
      </c>
      <c r="AC5" t="s">
        <v>902</v>
      </c>
      <c r="AD5" t="s">
        <v>904</v>
      </c>
      <c r="AE5" t="s">
        <v>335</v>
      </c>
      <c r="AF5" t="s">
        <v>919</v>
      </c>
      <c r="AG5" t="s">
        <v>902</v>
      </c>
      <c r="AH5" t="s">
        <v>902</v>
      </c>
      <c r="AI5" s="93"/>
      <c r="AJ5" s="94">
        <v>305.92</v>
      </c>
      <c r="AK5" s="94"/>
      <c r="AL5"/>
      <c r="AM5" s="93"/>
      <c r="AN5" t="s">
        <v>2780</v>
      </c>
      <c r="AO5" s="93">
        <v>6.9454184285542397E-2</v>
      </c>
      <c r="AP5" s="93">
        <v>8.3849728529455204E-5</v>
      </c>
      <c r="AQ5" s="122"/>
    </row>
    <row r="6" spans="1:43" ht="13.5" customHeight="1">
      <c r="A6" s="122"/>
      <c r="B6">
        <v>520030677</v>
      </c>
      <c r="C6">
        <v>114</v>
      </c>
      <c r="D6" t="s">
        <v>1036</v>
      </c>
      <c r="E6">
        <v>475103313</v>
      </c>
      <c r="F6" t="s">
        <v>1218</v>
      </c>
      <c r="G6" s="94">
        <v>2.9780000000000002</v>
      </c>
      <c r="H6" s="94">
        <v>-63000</v>
      </c>
      <c r="I6" s="94">
        <v>-63</v>
      </c>
      <c r="J6" s="93">
        <v>-0.479453136012501</v>
      </c>
      <c r="K6" s="93">
        <v>-5.7882783752760301E-4</v>
      </c>
      <c r="L6">
        <v>475103313</v>
      </c>
      <c r="M6" t="s">
        <v>1222</v>
      </c>
      <c r="N6" s="105">
        <v>1</v>
      </c>
      <c r="O6" s="94">
        <v>192496.5</v>
      </c>
      <c r="P6" s="94">
        <v>192.49700000000001</v>
      </c>
      <c r="Q6" s="93">
        <v>0.49193178719604302</v>
      </c>
      <c r="R6" s="93">
        <v>5.9389289840071097E-4</v>
      </c>
      <c r="S6" s="94">
        <v>4.9880000000000004</v>
      </c>
      <c r="T6" t="s">
        <v>202</v>
      </c>
      <c r="U6" t="s">
        <v>202</v>
      </c>
      <c r="V6" t="s">
        <v>743</v>
      </c>
      <c r="W6" t="s">
        <v>312</v>
      </c>
      <c r="X6" t="s">
        <v>933</v>
      </c>
      <c r="Y6" t="s">
        <v>2778</v>
      </c>
      <c r="Z6" t="s">
        <v>335</v>
      </c>
      <c r="AA6" s="120">
        <v>46269</v>
      </c>
      <c r="AB6" s="96">
        <v>46243</v>
      </c>
      <c r="AC6" t="s">
        <v>902</v>
      </c>
      <c r="AD6" t="s">
        <v>904</v>
      </c>
      <c r="AE6" t="s">
        <v>335</v>
      </c>
      <c r="AF6" t="s">
        <v>919</v>
      </c>
      <c r="AG6" t="s">
        <v>902</v>
      </c>
      <c r="AH6" t="s">
        <v>902</v>
      </c>
      <c r="AI6" s="93"/>
      <c r="AJ6" s="94">
        <v>305.55</v>
      </c>
      <c r="AK6" s="94"/>
      <c r="AL6"/>
      <c r="AM6" s="93"/>
      <c r="AN6" t="s">
        <v>2780</v>
      </c>
      <c r="AO6" s="93">
        <v>1.27469817946973E-2</v>
      </c>
      <c r="AP6" s="93">
        <v>1.5389007502572698E-5</v>
      </c>
      <c r="AQ6" s="122"/>
    </row>
    <row r="7" spans="1:43" ht="13.5" customHeight="1">
      <c r="A7" s="122"/>
      <c r="B7">
        <v>520030677</v>
      </c>
      <c r="C7">
        <v>114</v>
      </c>
      <c r="D7" t="s">
        <v>1036</v>
      </c>
      <c r="E7">
        <v>460683519</v>
      </c>
      <c r="F7" t="s">
        <v>1218</v>
      </c>
      <c r="G7" s="94">
        <v>2.9780000000000002</v>
      </c>
      <c r="H7" s="94">
        <v>-1060900</v>
      </c>
      <c r="I7" s="94">
        <v>-1060.9000000000001</v>
      </c>
      <c r="J7" s="93">
        <v>-8.0738386031057594</v>
      </c>
      <c r="K7" s="93">
        <v>-9.7472770290957904E-3</v>
      </c>
      <c r="L7">
        <v>460683519</v>
      </c>
      <c r="M7" t="s">
        <v>1222</v>
      </c>
      <c r="N7" s="105">
        <v>1</v>
      </c>
      <c r="O7" s="94">
        <v>3267572</v>
      </c>
      <c r="P7" s="94">
        <v>3267.5720000000001</v>
      </c>
      <c r="Q7" s="93">
        <v>8.3503770643269704</v>
      </c>
      <c r="R7" s="93">
        <v>1.00811327231749E-2</v>
      </c>
      <c r="S7" s="94">
        <v>109.831999999999</v>
      </c>
      <c r="T7" t="s">
        <v>202</v>
      </c>
      <c r="U7" t="s">
        <v>202</v>
      </c>
      <c r="V7" t="s">
        <v>743</v>
      </c>
      <c r="W7" t="s">
        <v>312</v>
      </c>
      <c r="X7" t="s">
        <v>933</v>
      </c>
      <c r="Y7" t="s">
        <v>2778</v>
      </c>
      <c r="Z7" t="s">
        <v>335</v>
      </c>
      <c r="AA7" s="120" t="s">
        <v>2782</v>
      </c>
      <c r="AB7" s="96">
        <v>46243</v>
      </c>
      <c r="AC7" t="s">
        <v>902</v>
      </c>
      <c r="AD7" t="s">
        <v>904</v>
      </c>
      <c r="AE7" t="s">
        <v>335</v>
      </c>
      <c r="AF7" t="s">
        <v>919</v>
      </c>
      <c r="AG7" t="s">
        <v>902</v>
      </c>
      <c r="AH7" t="s">
        <v>902</v>
      </c>
      <c r="AI7" s="93"/>
      <c r="AJ7" s="94">
        <v>308</v>
      </c>
      <c r="AK7" s="94"/>
      <c r="AL7"/>
      <c r="AM7" s="93"/>
      <c r="AN7" t="s">
        <v>2780</v>
      </c>
      <c r="AO7" s="93">
        <v>0.28067893032782698</v>
      </c>
      <c r="AP7" s="93">
        <v>3.3885434483211098E-4</v>
      </c>
      <c r="AQ7" s="122"/>
    </row>
    <row r="8" spans="1:43" ht="13.5" customHeight="1">
      <c r="A8" s="122"/>
      <c r="B8">
        <v>520030677</v>
      </c>
      <c r="C8">
        <v>114</v>
      </c>
      <c r="D8" t="s">
        <v>1036</v>
      </c>
      <c r="E8">
        <v>879366326</v>
      </c>
      <c r="F8" t="s">
        <v>1218</v>
      </c>
      <c r="G8" s="94">
        <v>2.9780000000000002</v>
      </c>
      <c r="H8" s="94">
        <v>-669727.70209999895</v>
      </c>
      <c r="I8" s="94">
        <v>-669.72770209999896</v>
      </c>
      <c r="J8" s="93">
        <v>-5.0968737626395404</v>
      </c>
      <c r="K8" s="93">
        <v>-6.15328631014086E-3</v>
      </c>
      <c r="L8">
        <v>879366326</v>
      </c>
      <c r="M8" t="s">
        <v>1222</v>
      </c>
      <c r="N8" s="105">
        <v>1</v>
      </c>
      <c r="O8" s="94">
        <v>1982393.9982159899</v>
      </c>
      <c r="P8" s="94">
        <v>1982.393998216</v>
      </c>
      <c r="Q8" s="93">
        <v>5.0660666008774502</v>
      </c>
      <c r="R8" s="93">
        <v>6.1160938475543804E-3</v>
      </c>
      <c r="S8" s="94">
        <v>-10.523987115000001</v>
      </c>
      <c r="T8" t="s">
        <v>202</v>
      </c>
      <c r="U8" t="s">
        <v>202</v>
      </c>
      <c r="V8" t="s">
        <v>743</v>
      </c>
      <c r="W8" t="s">
        <v>312</v>
      </c>
      <c r="X8" t="s">
        <v>933</v>
      </c>
      <c r="Y8" t="s">
        <v>2778</v>
      </c>
      <c r="Z8" t="s">
        <v>335</v>
      </c>
      <c r="AA8" s="120">
        <v>46301</v>
      </c>
      <c r="AB8" s="96">
        <v>46243</v>
      </c>
      <c r="AC8" t="s">
        <v>902</v>
      </c>
      <c r="AD8" t="s">
        <v>904</v>
      </c>
      <c r="AE8" t="s">
        <v>335</v>
      </c>
      <c r="AF8" t="s">
        <v>919</v>
      </c>
      <c r="AG8" t="s">
        <v>902</v>
      </c>
      <c r="AH8" t="s">
        <v>902</v>
      </c>
      <c r="AI8" s="93"/>
      <c r="AJ8" s="94">
        <v>296</v>
      </c>
      <c r="AK8" s="94"/>
      <c r="AL8"/>
      <c r="AM8" s="93"/>
      <c r="AN8" t="s">
        <v>2780</v>
      </c>
      <c r="AO8" s="93">
        <v>-2.6894360898663702E-2</v>
      </c>
      <c r="AP8" s="93">
        <v>-3.2468668137472697E-5</v>
      </c>
      <c r="AQ8" s="122"/>
    </row>
    <row r="9" spans="1:43" ht="13.5" customHeight="1">
      <c r="A9" s="122"/>
      <c r="B9">
        <v>520030677</v>
      </c>
      <c r="C9">
        <v>114</v>
      </c>
      <c r="D9" t="s">
        <v>1036</v>
      </c>
      <c r="E9">
        <v>878708023</v>
      </c>
      <c r="F9" t="s">
        <v>1218</v>
      </c>
      <c r="G9" s="94">
        <v>2.9780000000000002</v>
      </c>
      <c r="H9" s="94">
        <v>-338016.34596100001</v>
      </c>
      <c r="I9" s="94">
        <v>-338.01634596100001</v>
      </c>
      <c r="J9" s="93">
        <v>-2.5724285253093302</v>
      </c>
      <c r="K9" s="93">
        <v>-3.1056074695490102E-3</v>
      </c>
      <c r="L9">
        <v>878708023</v>
      </c>
      <c r="M9" t="s">
        <v>1222</v>
      </c>
      <c r="N9" s="105">
        <v>1</v>
      </c>
      <c r="O9" s="94">
        <v>976495.42184673203</v>
      </c>
      <c r="P9" s="94">
        <v>976.49542184673203</v>
      </c>
      <c r="Q9" s="93">
        <v>2.4954629841390599</v>
      </c>
      <c r="R9" s="93">
        <v>3.0126895294762101E-3</v>
      </c>
      <c r="S9" s="94">
        <v>-29.192538346999999</v>
      </c>
      <c r="T9" t="s">
        <v>202</v>
      </c>
      <c r="U9" t="s">
        <v>202</v>
      </c>
      <c r="V9" t="s">
        <v>743</v>
      </c>
      <c r="W9" t="s">
        <v>312</v>
      </c>
      <c r="X9" t="s">
        <v>933</v>
      </c>
      <c r="Y9" t="s">
        <v>2778</v>
      </c>
      <c r="Z9" t="s">
        <v>335</v>
      </c>
      <c r="AA9" s="120">
        <v>46118</v>
      </c>
      <c r="AB9" s="96">
        <v>46243</v>
      </c>
      <c r="AC9" t="s">
        <v>902</v>
      </c>
      <c r="AD9" t="s">
        <v>904</v>
      </c>
      <c r="AE9" t="s">
        <v>335</v>
      </c>
      <c r="AF9" t="s">
        <v>919</v>
      </c>
      <c r="AG9" t="s">
        <v>902</v>
      </c>
      <c r="AH9" t="s">
        <v>902</v>
      </c>
      <c r="AI9" s="93"/>
      <c r="AJ9" s="94">
        <v>288.89</v>
      </c>
      <c r="AK9" s="94"/>
      <c r="AL9"/>
      <c r="AM9" s="93"/>
      <c r="AN9" t="s">
        <v>2780</v>
      </c>
      <c r="AO9" s="93">
        <v>-7.4602396722176098E-2</v>
      </c>
      <c r="AP9" s="93">
        <v>-9.0064994314580199E-5</v>
      </c>
      <c r="AQ9" s="122"/>
    </row>
    <row r="10" spans="1:43" ht="13.5" customHeight="1">
      <c r="A10" s="122"/>
      <c r="B10">
        <v>520030677</v>
      </c>
      <c r="C10">
        <v>114</v>
      </c>
      <c r="D10" t="s">
        <v>1036</v>
      </c>
      <c r="E10">
        <v>878662519</v>
      </c>
      <c r="F10" t="s">
        <v>1218</v>
      </c>
      <c r="G10" s="94">
        <v>2.9780000000000002</v>
      </c>
      <c r="H10" s="94">
        <v>-645079.48782100005</v>
      </c>
      <c r="I10" s="94">
        <v>-645.07948782100004</v>
      </c>
      <c r="J10" s="93">
        <v>-4.9092918002081998</v>
      </c>
      <c r="K10" s="93">
        <v>-5.9268248407752903E-3</v>
      </c>
      <c r="L10">
        <v>878662519</v>
      </c>
      <c r="M10" t="s">
        <v>1222</v>
      </c>
      <c r="N10" s="105">
        <v>1</v>
      </c>
      <c r="O10" s="94">
        <v>1862344.48133922</v>
      </c>
      <c r="P10" s="94">
        <v>1862.34448133922</v>
      </c>
      <c r="Q10" s="93">
        <v>4.7592765034254798</v>
      </c>
      <c r="R10" s="93">
        <v>5.7457163584010299E-3</v>
      </c>
      <c r="S10" s="94">
        <v>-56.929729197</v>
      </c>
      <c r="T10" t="s">
        <v>202</v>
      </c>
      <c r="U10" t="s">
        <v>202</v>
      </c>
      <c r="V10" t="s">
        <v>743</v>
      </c>
      <c r="W10" t="s">
        <v>312</v>
      </c>
      <c r="X10" t="s">
        <v>933</v>
      </c>
      <c r="Y10" t="s">
        <v>2778</v>
      </c>
      <c r="Z10" t="s">
        <v>335</v>
      </c>
      <c r="AA10" s="120">
        <v>46118</v>
      </c>
      <c r="AB10" s="96">
        <v>46243</v>
      </c>
      <c r="AC10" t="s">
        <v>902</v>
      </c>
      <c r="AD10" t="s">
        <v>904</v>
      </c>
      <c r="AE10" t="s">
        <v>335</v>
      </c>
      <c r="AF10" t="s">
        <v>919</v>
      </c>
      <c r="AG10" t="s">
        <v>902</v>
      </c>
      <c r="AH10" t="s">
        <v>902</v>
      </c>
      <c r="AI10" s="93"/>
      <c r="AJ10" s="94">
        <v>288.7</v>
      </c>
      <c r="AK10" s="94"/>
      <c r="AL10"/>
      <c r="AM10" s="93"/>
      <c r="AN10" t="s">
        <v>2780</v>
      </c>
      <c r="AO10" s="93">
        <v>-0.145485609793747</v>
      </c>
      <c r="AP10" s="93">
        <v>-1.7563994180675E-4</v>
      </c>
      <c r="AQ10" s="122"/>
    </row>
    <row r="11" spans="1:43" ht="13.5" customHeight="1">
      <c r="A11" s="122"/>
      <c r="B11">
        <v>520030677</v>
      </c>
      <c r="C11">
        <v>114</v>
      </c>
      <c r="D11" t="s">
        <v>1036</v>
      </c>
      <c r="E11">
        <v>875144123</v>
      </c>
      <c r="F11" t="s">
        <v>1218</v>
      </c>
      <c r="G11" s="94">
        <v>2.9780000000000002</v>
      </c>
      <c r="H11" s="94">
        <v>-1050748.031708</v>
      </c>
      <c r="I11" s="94">
        <v>-1050.7480317080001</v>
      </c>
      <c r="J11" s="93">
        <v>-7.9965783962121204</v>
      </c>
      <c r="K11" s="93">
        <v>-9.6540033488877394E-3</v>
      </c>
      <c r="L11">
        <v>875144123</v>
      </c>
      <c r="M11" t="s">
        <v>1222</v>
      </c>
      <c r="N11" s="105">
        <v>1</v>
      </c>
      <c r="O11" s="94">
        <v>3092876.8313324898</v>
      </c>
      <c r="P11" s="94">
        <v>3092.8768313324899</v>
      </c>
      <c r="Q11" s="93">
        <v>7.9039383845703099</v>
      </c>
      <c r="R11" s="93">
        <v>9.5421621415215097E-3</v>
      </c>
      <c r="S11" s="94">
        <v>-33.738993923999899</v>
      </c>
      <c r="T11" t="s">
        <v>202</v>
      </c>
      <c r="U11" t="s">
        <v>202</v>
      </c>
      <c r="V11" t="s">
        <v>743</v>
      </c>
      <c r="W11" t="s">
        <v>312</v>
      </c>
      <c r="X11" t="s">
        <v>933</v>
      </c>
      <c r="Y11" t="s">
        <v>2778</v>
      </c>
      <c r="Z11" t="s">
        <v>335</v>
      </c>
      <c r="AA11" s="120">
        <v>46027</v>
      </c>
      <c r="AB11" s="96">
        <v>46243</v>
      </c>
      <c r="AC11" t="s">
        <v>902</v>
      </c>
      <c r="AD11" t="s">
        <v>904</v>
      </c>
      <c r="AE11" t="s">
        <v>335</v>
      </c>
      <c r="AF11" t="s">
        <v>919</v>
      </c>
      <c r="AG11" t="s">
        <v>902</v>
      </c>
      <c r="AH11" t="s">
        <v>902</v>
      </c>
      <c r="AI11" s="93"/>
      <c r="AJ11" s="94">
        <v>294.35000000000002</v>
      </c>
      <c r="AK11" s="94"/>
      <c r="AL11"/>
      <c r="AM11" s="93"/>
      <c r="AN11" t="s">
        <v>2780</v>
      </c>
      <c r="AO11" s="93">
        <v>-8.6220998660912998E-2</v>
      </c>
      <c r="AP11" s="93">
        <v>-1.04091746316297E-4</v>
      </c>
      <c r="AQ11" s="122"/>
    </row>
    <row r="12" spans="1:43" ht="13.5" customHeight="1">
      <c r="A12" s="122"/>
      <c r="B12">
        <v>520030677</v>
      </c>
      <c r="C12">
        <v>114</v>
      </c>
      <c r="D12" t="s">
        <v>1036</v>
      </c>
      <c r="E12">
        <v>872785126</v>
      </c>
      <c r="F12" t="s">
        <v>1218</v>
      </c>
      <c r="G12" s="94">
        <v>2.9780000000000002</v>
      </c>
      <c r="H12" s="94">
        <v>-1197054.719667</v>
      </c>
      <c r="I12" s="94">
        <v>-1197.054719667</v>
      </c>
      <c r="J12" s="93">
        <v>-9.11002602099855</v>
      </c>
      <c r="K12" s="93">
        <v>-1.09982316632866E-2</v>
      </c>
      <c r="L12">
        <v>872785126</v>
      </c>
      <c r="M12" t="s">
        <v>1222</v>
      </c>
      <c r="N12" s="105">
        <v>1</v>
      </c>
      <c r="O12" s="94">
        <v>3738401.8895200398</v>
      </c>
      <c r="P12" s="94">
        <v>3738.4018895200402</v>
      </c>
      <c r="Q12" s="93">
        <v>9.5535967977093605</v>
      </c>
      <c r="R12" s="93">
        <v>1.1533739920901301E-2</v>
      </c>
      <c r="S12" s="94">
        <v>175.075920346</v>
      </c>
      <c r="T12" t="s">
        <v>202</v>
      </c>
      <c r="U12" t="s">
        <v>202</v>
      </c>
      <c r="V12" t="s">
        <v>743</v>
      </c>
      <c r="W12" t="s">
        <v>312</v>
      </c>
      <c r="X12" t="s">
        <v>933</v>
      </c>
      <c r="Y12" t="s">
        <v>2778</v>
      </c>
      <c r="Z12" t="s">
        <v>335</v>
      </c>
      <c r="AA12" s="120">
        <v>46207</v>
      </c>
      <c r="AB12" s="96">
        <v>46243</v>
      </c>
      <c r="AC12" t="s">
        <v>902</v>
      </c>
      <c r="AD12" t="s">
        <v>904</v>
      </c>
      <c r="AE12" t="s">
        <v>335</v>
      </c>
      <c r="AF12" t="s">
        <v>919</v>
      </c>
      <c r="AG12" t="s">
        <v>902</v>
      </c>
      <c r="AH12" t="s">
        <v>902</v>
      </c>
      <c r="AI12" s="93"/>
      <c r="AJ12" s="94">
        <v>312.3</v>
      </c>
      <c r="AK12" s="94"/>
      <c r="AL12"/>
      <c r="AM12" s="93"/>
      <c r="AN12" t="s">
        <v>2780</v>
      </c>
      <c r="AO12" s="93">
        <v>0.44741170195275698</v>
      </c>
      <c r="AP12" s="93">
        <v>5.4014527901452005E-4</v>
      </c>
      <c r="AQ12" s="122"/>
    </row>
    <row r="13" spans="1:43" ht="13.5" customHeight="1">
      <c r="A13" s="122"/>
      <c r="B13">
        <v>520030677</v>
      </c>
      <c r="C13">
        <v>114</v>
      </c>
      <c r="D13" t="s">
        <v>1036</v>
      </c>
      <c r="E13">
        <v>871200127</v>
      </c>
      <c r="F13" t="s">
        <v>1218</v>
      </c>
      <c r="G13" s="94">
        <v>2.9780000000000002</v>
      </c>
      <c r="H13" s="94">
        <v>-1340701.2860270001</v>
      </c>
      <c r="I13" s="94">
        <v>-1340.7012860269999</v>
      </c>
      <c r="J13" s="93">
        <v>-10.203229143518</v>
      </c>
      <c r="K13" s="93">
        <v>-1.23180194628807E-2</v>
      </c>
      <c r="L13">
        <v>871200127</v>
      </c>
      <c r="M13" t="s">
        <v>1222</v>
      </c>
      <c r="N13" s="105">
        <v>1</v>
      </c>
      <c r="O13" s="94">
        <v>4136063.4673932898</v>
      </c>
      <c r="P13" s="94">
        <v>4136.06346739329</v>
      </c>
      <c r="Q13" s="93">
        <v>10.5698327426975</v>
      </c>
      <c r="R13" s="93">
        <v>1.27606078048982E-2</v>
      </c>
      <c r="S13" s="94">
        <v>145.460499287999</v>
      </c>
      <c r="T13" t="s">
        <v>202</v>
      </c>
      <c r="U13" t="s">
        <v>202</v>
      </c>
      <c r="V13" t="s">
        <v>743</v>
      </c>
      <c r="W13" t="s">
        <v>312</v>
      </c>
      <c r="X13" t="s">
        <v>933</v>
      </c>
      <c r="Y13" t="s">
        <v>2778</v>
      </c>
      <c r="Z13" t="s">
        <v>335</v>
      </c>
      <c r="AA13" s="120" t="s">
        <v>2783</v>
      </c>
      <c r="AB13" s="96">
        <v>46243</v>
      </c>
      <c r="AC13" t="s">
        <v>902</v>
      </c>
      <c r="AD13" t="s">
        <v>904</v>
      </c>
      <c r="AE13" t="s">
        <v>335</v>
      </c>
      <c r="AF13" t="s">
        <v>919</v>
      </c>
      <c r="AG13" t="s">
        <v>902</v>
      </c>
      <c r="AH13" t="s">
        <v>902</v>
      </c>
      <c r="AI13" s="93"/>
      <c r="AJ13" s="94">
        <v>308.5</v>
      </c>
      <c r="AK13" s="94"/>
      <c r="AL13"/>
      <c r="AM13" s="93"/>
      <c r="AN13" t="s">
        <v>2780</v>
      </c>
      <c r="AO13" s="93">
        <v>0.37172861593258399</v>
      </c>
      <c r="AP13" s="93">
        <v>4.4877560442482199E-4</v>
      </c>
      <c r="AQ13" s="122"/>
    </row>
    <row r="14" spans="1:43" ht="13.5" customHeight="1">
      <c r="A14" s="122"/>
      <c r="B14">
        <v>520030677</v>
      </c>
      <c r="C14">
        <v>114</v>
      </c>
      <c r="D14" t="s">
        <v>1036</v>
      </c>
      <c r="E14">
        <v>867193724</v>
      </c>
      <c r="F14" t="s">
        <v>1218</v>
      </c>
      <c r="G14" s="94">
        <v>2.9780000000000002</v>
      </c>
      <c r="H14" s="94">
        <v>-1103950.4636929899</v>
      </c>
      <c r="I14" s="94">
        <v>-1103.9504636929901</v>
      </c>
      <c r="J14" s="93">
        <v>-8.4014684415883103</v>
      </c>
      <c r="K14" s="93">
        <v>-1.01428136450319E-2</v>
      </c>
      <c r="L14">
        <v>867193724</v>
      </c>
      <c r="M14" t="s">
        <v>1222</v>
      </c>
      <c r="N14" s="105">
        <v>1</v>
      </c>
      <c r="O14" s="94">
        <v>3441344.7804701799</v>
      </c>
      <c r="P14" s="94">
        <v>3441.34478047018</v>
      </c>
      <c r="Q14" s="93">
        <v>8.7944585537149909</v>
      </c>
      <c r="R14" s="93">
        <v>1.06172575472324E-2</v>
      </c>
      <c r="S14" s="94">
        <v>155.20617265199999</v>
      </c>
      <c r="T14" t="s">
        <v>202</v>
      </c>
      <c r="U14" t="s">
        <v>202</v>
      </c>
      <c r="V14" t="s">
        <v>743</v>
      </c>
      <c r="W14" t="s">
        <v>312</v>
      </c>
      <c r="X14" t="s">
        <v>933</v>
      </c>
      <c r="Y14" t="s">
        <v>2778</v>
      </c>
      <c r="Z14" t="s">
        <v>335</v>
      </c>
      <c r="AA14" s="120">
        <v>46175</v>
      </c>
      <c r="AB14" s="96">
        <v>46243</v>
      </c>
      <c r="AC14" t="s">
        <v>902</v>
      </c>
      <c r="AD14" t="s">
        <v>904</v>
      </c>
      <c r="AE14" t="s">
        <v>335</v>
      </c>
      <c r="AF14" t="s">
        <v>919</v>
      </c>
      <c r="AG14" t="s">
        <v>902</v>
      </c>
      <c r="AH14" t="s">
        <v>902</v>
      </c>
      <c r="AI14" s="93"/>
      <c r="AJ14" s="94">
        <v>311.73</v>
      </c>
      <c r="AK14" s="94"/>
      <c r="AL14"/>
      <c r="AM14" s="93"/>
      <c r="AN14" t="s">
        <v>2780</v>
      </c>
      <c r="AO14" s="93">
        <v>0.39663397297908998</v>
      </c>
      <c r="AP14" s="93">
        <v>4.78843014311794E-4</v>
      </c>
      <c r="AQ14" s="122"/>
    </row>
    <row r="15" spans="1:43" ht="13.5" customHeight="1">
      <c r="A15" s="122"/>
      <c r="B15">
        <v>520030677</v>
      </c>
      <c r="C15">
        <v>114</v>
      </c>
      <c r="D15" t="s">
        <v>1036</v>
      </c>
      <c r="E15">
        <v>877598722</v>
      </c>
      <c r="F15" t="s">
        <v>1218</v>
      </c>
      <c r="G15" s="94">
        <v>2.9780000000000002</v>
      </c>
      <c r="H15" s="94">
        <v>-356269.22864300001</v>
      </c>
      <c r="I15" s="94">
        <v>-356.26922864300002</v>
      </c>
      <c r="J15" s="93">
        <v>-2.71133966567684</v>
      </c>
      <c r="K15" s="93">
        <v>-3.2733102729056301E-3</v>
      </c>
      <c r="L15">
        <v>877598722</v>
      </c>
      <c r="M15" t="s">
        <v>1222</v>
      </c>
      <c r="N15" s="105">
        <v>1</v>
      </c>
      <c r="O15" s="94">
        <v>997553.84020039905</v>
      </c>
      <c r="P15" s="94">
        <v>997.55384020040003</v>
      </c>
      <c r="Q15" s="93">
        <v>2.5492783962038801</v>
      </c>
      <c r="R15" s="93">
        <v>3.0776590880241001E-3</v>
      </c>
      <c r="S15" s="94">
        <v>-60.182961300999999</v>
      </c>
      <c r="T15" t="s">
        <v>202</v>
      </c>
      <c r="U15" t="s">
        <v>202</v>
      </c>
      <c r="V15" t="s">
        <v>743</v>
      </c>
      <c r="W15" t="s">
        <v>312</v>
      </c>
      <c r="X15" t="s">
        <v>933</v>
      </c>
      <c r="Y15" t="s">
        <v>2778</v>
      </c>
      <c r="Z15" t="s">
        <v>335</v>
      </c>
      <c r="AA15" s="120" t="s">
        <v>2784</v>
      </c>
      <c r="AB15" s="96">
        <v>46215</v>
      </c>
      <c r="AC15" t="s">
        <v>902</v>
      </c>
      <c r="AD15" t="s">
        <v>904</v>
      </c>
      <c r="AE15" t="s">
        <v>335</v>
      </c>
      <c r="AF15" t="s">
        <v>919</v>
      </c>
      <c r="AG15" t="s">
        <v>902</v>
      </c>
      <c r="AH15" t="s">
        <v>902</v>
      </c>
      <c r="AI15" s="93"/>
      <c r="AJ15" s="94">
        <v>280</v>
      </c>
      <c r="AK15" s="94"/>
      <c r="AL15"/>
      <c r="AM15" s="93"/>
      <c r="AN15" t="s">
        <v>2780</v>
      </c>
      <c r="AO15" s="93">
        <v>-0.153799340828954</v>
      </c>
      <c r="AP15" s="93">
        <v>-1.85676832996819E-4</v>
      </c>
      <c r="AQ15" s="122"/>
    </row>
    <row r="16" spans="1:43" ht="13.5" customHeight="1">
      <c r="A16" s="122"/>
      <c r="B16">
        <v>520030677</v>
      </c>
      <c r="C16">
        <v>114</v>
      </c>
      <c r="D16" t="s">
        <v>1036</v>
      </c>
      <c r="E16">
        <v>877559625</v>
      </c>
      <c r="F16" t="s">
        <v>1218</v>
      </c>
      <c r="G16" s="94">
        <v>2.9780000000000002</v>
      </c>
      <c r="H16" s="94">
        <v>-1046624.843229</v>
      </c>
      <c r="I16" s="94">
        <v>-1046.6248432289899</v>
      </c>
      <c r="J16" s="93">
        <v>-7.9651994176942296</v>
      </c>
      <c r="K16" s="93">
        <v>-9.6161205509350707E-3</v>
      </c>
      <c r="L16">
        <v>877559625</v>
      </c>
      <c r="M16" t="s">
        <v>1222</v>
      </c>
      <c r="N16" s="105">
        <v>1</v>
      </c>
      <c r="O16" s="94">
        <v>2964250.8809931702</v>
      </c>
      <c r="P16" s="94">
        <v>2964.2508809931701</v>
      </c>
      <c r="Q16" s="93">
        <v>7.5752309572846199</v>
      </c>
      <c r="R16" s="93">
        <v>9.1453245884346203E-3</v>
      </c>
      <c r="S16" s="94">
        <v>-143.576404322999</v>
      </c>
      <c r="T16" t="s">
        <v>202</v>
      </c>
      <c r="U16" t="s">
        <v>202</v>
      </c>
      <c r="V16" t="s">
        <v>743</v>
      </c>
      <c r="W16" t="s">
        <v>312</v>
      </c>
      <c r="X16" t="s">
        <v>933</v>
      </c>
      <c r="Y16" t="s">
        <v>2778</v>
      </c>
      <c r="Z16" t="s">
        <v>335</v>
      </c>
      <c r="AA16" s="120" t="s">
        <v>2785</v>
      </c>
      <c r="AB16" s="96">
        <v>46215</v>
      </c>
      <c r="AC16" t="s">
        <v>902</v>
      </c>
      <c r="AD16" t="s">
        <v>904</v>
      </c>
      <c r="AE16" t="s">
        <v>335</v>
      </c>
      <c r="AF16" t="s">
        <v>919</v>
      </c>
      <c r="AG16" t="s">
        <v>902</v>
      </c>
      <c r="AH16" t="s">
        <v>902</v>
      </c>
      <c r="AI16" s="93"/>
      <c r="AJ16" s="94">
        <v>283.22000000000003</v>
      </c>
      <c r="AK16" s="94"/>
      <c r="AL16"/>
      <c r="AM16" s="93"/>
      <c r="AN16" t="s">
        <v>2780</v>
      </c>
      <c r="AO16" s="93">
        <v>-0.36691375542369498</v>
      </c>
      <c r="AP16" s="93">
        <v>-4.4296278334383802E-4</v>
      </c>
      <c r="AQ16" s="122"/>
    </row>
    <row r="17" spans="1:43" ht="13.5" customHeight="1">
      <c r="A17" s="122"/>
      <c r="B17">
        <v>520030677</v>
      </c>
      <c r="C17">
        <v>114</v>
      </c>
      <c r="D17" t="s">
        <v>1036</v>
      </c>
      <c r="E17">
        <v>876169921</v>
      </c>
      <c r="F17" t="s">
        <v>1218</v>
      </c>
      <c r="G17" s="94">
        <v>2.9780000000000002</v>
      </c>
      <c r="H17" s="94">
        <v>-655719.97421799903</v>
      </c>
      <c r="I17" s="94">
        <v>-655.71997421799904</v>
      </c>
      <c r="J17" s="93">
        <v>-4.9902698092834301</v>
      </c>
      <c r="K17" s="93">
        <v>-6.02458690000414E-3</v>
      </c>
      <c r="L17">
        <v>876169921</v>
      </c>
      <c r="M17" t="s">
        <v>1222</v>
      </c>
      <c r="N17" s="105">
        <v>1</v>
      </c>
      <c r="O17" s="94">
        <v>1896342.1654384499</v>
      </c>
      <c r="P17" s="94">
        <v>1896.3421654384499</v>
      </c>
      <c r="Q17" s="93">
        <v>4.8461585924941897</v>
      </c>
      <c r="R17" s="93">
        <v>5.8506062171967696E-3</v>
      </c>
      <c r="S17" s="94">
        <v>-51.293800058000002</v>
      </c>
      <c r="T17" t="s">
        <v>202</v>
      </c>
      <c r="U17" t="s">
        <v>202</v>
      </c>
      <c r="V17" t="s">
        <v>743</v>
      </c>
      <c r="W17" t="s">
        <v>312</v>
      </c>
      <c r="X17" t="s">
        <v>933</v>
      </c>
      <c r="Y17" t="s">
        <v>2778</v>
      </c>
      <c r="Z17" t="s">
        <v>335</v>
      </c>
      <c r="AA17" s="120">
        <v>46331</v>
      </c>
      <c r="AB17" s="96">
        <v>46215</v>
      </c>
      <c r="AC17" t="s">
        <v>902</v>
      </c>
      <c r="AD17" t="s">
        <v>904</v>
      </c>
      <c r="AE17" t="s">
        <v>335</v>
      </c>
      <c r="AF17" t="s">
        <v>919</v>
      </c>
      <c r="AG17" t="s">
        <v>902</v>
      </c>
      <c r="AH17" t="s">
        <v>902</v>
      </c>
      <c r="AI17" s="93"/>
      <c r="AJ17" s="94">
        <v>289.2</v>
      </c>
      <c r="AK17" s="94"/>
      <c r="AL17"/>
      <c r="AM17" s="93"/>
      <c r="AN17" t="s">
        <v>2780</v>
      </c>
      <c r="AO17" s="93">
        <v>-0.13108282588616099</v>
      </c>
      <c r="AP17" s="93">
        <v>-1.5825193944026201E-4</v>
      </c>
      <c r="AQ17" s="122"/>
    </row>
    <row r="18" spans="1:43" ht="13.5" customHeight="1">
      <c r="A18" s="122"/>
      <c r="B18">
        <v>520030677</v>
      </c>
      <c r="C18">
        <v>114</v>
      </c>
      <c r="D18" t="s">
        <v>1036</v>
      </c>
      <c r="E18">
        <v>875473522</v>
      </c>
      <c r="F18" t="s">
        <v>1218</v>
      </c>
      <c r="G18" s="94">
        <v>2.9780000000000002</v>
      </c>
      <c r="H18" s="94">
        <v>-1290158.9756410001</v>
      </c>
      <c r="I18" s="94">
        <v>-1290.1589756410001</v>
      </c>
      <c r="J18" s="93">
        <v>-9.8185836004087896</v>
      </c>
      <c r="K18" s="93">
        <v>-1.1853649681541401E-2</v>
      </c>
      <c r="L18">
        <v>875473522</v>
      </c>
      <c r="M18" t="s">
        <v>1222</v>
      </c>
      <c r="N18" s="105">
        <v>1</v>
      </c>
      <c r="O18" s="94">
        <v>3776295.3217012002</v>
      </c>
      <c r="P18" s="94">
        <v>3776.2953217012</v>
      </c>
      <c r="Q18" s="93">
        <v>9.6504345864326808</v>
      </c>
      <c r="R18" s="93">
        <v>1.1650648965034101E-2</v>
      </c>
      <c r="S18" s="94">
        <v>-56.405234350999898</v>
      </c>
      <c r="T18" t="s">
        <v>202</v>
      </c>
      <c r="U18" t="s">
        <v>202</v>
      </c>
      <c r="V18" t="s">
        <v>743</v>
      </c>
      <c r="W18" t="s">
        <v>312</v>
      </c>
      <c r="X18" t="s">
        <v>933</v>
      </c>
      <c r="Y18" t="s">
        <v>2778</v>
      </c>
      <c r="Z18" t="s">
        <v>335</v>
      </c>
      <c r="AA18" s="120">
        <v>46147</v>
      </c>
      <c r="AB18" s="96">
        <v>46215</v>
      </c>
      <c r="AC18" t="s">
        <v>902</v>
      </c>
      <c r="AD18" t="s">
        <v>904</v>
      </c>
      <c r="AE18" t="s">
        <v>335</v>
      </c>
      <c r="AF18" t="s">
        <v>919</v>
      </c>
      <c r="AG18" t="s">
        <v>902</v>
      </c>
      <c r="AH18" t="s">
        <v>902</v>
      </c>
      <c r="AI18" s="93"/>
      <c r="AJ18" s="94">
        <v>292.7</v>
      </c>
      <c r="AK18" s="94"/>
      <c r="AL18"/>
      <c r="AM18" s="93"/>
      <c r="AN18" t="s">
        <v>2780</v>
      </c>
      <c r="AO18" s="93">
        <v>-0.14414524767398501</v>
      </c>
      <c r="AP18" s="93">
        <v>-1.74021767163575E-4</v>
      </c>
      <c r="AQ18" s="122"/>
    </row>
    <row r="19" spans="1:43" ht="13.5" customHeight="1">
      <c r="A19" s="122"/>
      <c r="B19">
        <v>520030677</v>
      </c>
      <c r="C19">
        <v>114</v>
      </c>
      <c r="D19" t="s">
        <v>1036</v>
      </c>
      <c r="E19">
        <v>878357821</v>
      </c>
      <c r="F19" t="s">
        <v>1218</v>
      </c>
      <c r="G19" s="94">
        <v>2.9780000000000002</v>
      </c>
      <c r="H19" s="94">
        <v>-270413.07676899899</v>
      </c>
      <c r="I19" s="94">
        <v>-270.41307676899902</v>
      </c>
      <c r="J19" s="93">
        <v>-2.05794282024898</v>
      </c>
      <c r="K19" s="93">
        <v>-2.48448597564105E-3</v>
      </c>
      <c r="L19">
        <v>878357821</v>
      </c>
      <c r="M19" t="s">
        <v>1222</v>
      </c>
      <c r="N19" s="105">
        <v>1</v>
      </c>
      <c r="O19" s="94">
        <v>766215.45302496105</v>
      </c>
      <c r="P19" s="94">
        <v>766.21545302496099</v>
      </c>
      <c r="Q19" s="93">
        <v>1.9580862932087</v>
      </c>
      <c r="R19" s="93">
        <v>2.3639325090594001E-3</v>
      </c>
      <c r="S19" s="94">
        <v>-36.748799116999997</v>
      </c>
      <c r="T19" t="s">
        <v>202</v>
      </c>
      <c r="U19" t="s">
        <v>202</v>
      </c>
      <c r="V19" t="s">
        <v>743</v>
      </c>
      <c r="W19" t="s">
        <v>312</v>
      </c>
      <c r="X19" t="s">
        <v>933</v>
      </c>
      <c r="Y19" t="s">
        <v>2778</v>
      </c>
      <c r="Z19" t="s">
        <v>335</v>
      </c>
      <c r="AA19" s="120">
        <v>46059</v>
      </c>
      <c r="AB19" s="96">
        <v>46215</v>
      </c>
      <c r="AC19" t="s">
        <v>902</v>
      </c>
      <c r="AD19" t="s">
        <v>904</v>
      </c>
      <c r="AE19" t="s">
        <v>335</v>
      </c>
      <c r="AF19" t="s">
        <v>919</v>
      </c>
      <c r="AG19" t="s">
        <v>902</v>
      </c>
      <c r="AH19" t="s">
        <v>902</v>
      </c>
      <c r="AI19" s="93"/>
      <c r="AJ19" s="94">
        <v>283.35000000000002</v>
      </c>
      <c r="AK19" s="94"/>
      <c r="AL19"/>
      <c r="AM19" s="93"/>
      <c r="AN19" t="s">
        <v>2780</v>
      </c>
      <c r="AO19" s="93">
        <v>-9.3912645012307602E-2</v>
      </c>
      <c r="AP19" s="93">
        <v>-1.13377615341229E-4</v>
      </c>
      <c r="AQ19" s="122"/>
    </row>
    <row r="20" spans="1:43" ht="13.5" customHeight="1">
      <c r="A20" s="122"/>
      <c r="B20">
        <v>520030677</v>
      </c>
      <c r="C20">
        <v>114</v>
      </c>
      <c r="D20" t="s">
        <v>1036</v>
      </c>
      <c r="E20">
        <v>877006437</v>
      </c>
      <c r="F20" t="s">
        <v>1218</v>
      </c>
      <c r="G20" s="94">
        <v>2.9780000000000002</v>
      </c>
      <c r="H20" s="94">
        <v>-871189.82375800004</v>
      </c>
      <c r="I20" s="94">
        <v>-871.18982375799897</v>
      </c>
      <c r="J20" s="93">
        <v>-6.63007449306272</v>
      </c>
      <c r="K20" s="93">
        <v>-8.0042685993951899E-3</v>
      </c>
      <c r="L20">
        <v>877006437</v>
      </c>
      <c r="M20" t="s">
        <v>1222</v>
      </c>
      <c r="N20" s="105">
        <v>1</v>
      </c>
      <c r="O20" s="94">
        <v>2530196.6051403498</v>
      </c>
      <c r="P20" s="94">
        <v>2530.1966051403501</v>
      </c>
      <c r="Q20" s="93">
        <v>6.4659923942921598</v>
      </c>
      <c r="R20" s="93">
        <v>7.8061777344605298E-3</v>
      </c>
      <c r="S20" s="94">
        <v>-57.584706996999898</v>
      </c>
      <c r="T20" t="s">
        <v>202</v>
      </c>
      <c r="U20" t="s">
        <v>202</v>
      </c>
      <c r="V20" t="s">
        <v>743</v>
      </c>
      <c r="W20" t="s">
        <v>312</v>
      </c>
      <c r="X20" t="s">
        <v>933</v>
      </c>
      <c r="Y20" t="s">
        <v>2778</v>
      </c>
      <c r="Z20" t="s">
        <v>335</v>
      </c>
      <c r="AA20" s="120" t="s">
        <v>2786</v>
      </c>
      <c r="AB20" s="96">
        <v>46215</v>
      </c>
      <c r="AC20" t="s">
        <v>902</v>
      </c>
      <c r="AD20" t="s">
        <v>904</v>
      </c>
      <c r="AE20" t="s">
        <v>335</v>
      </c>
      <c r="AF20" t="s">
        <v>919</v>
      </c>
      <c r="AG20" t="s">
        <v>902</v>
      </c>
      <c r="AH20" t="s">
        <v>902</v>
      </c>
      <c r="AI20" s="93"/>
      <c r="AJ20" s="94">
        <v>290.43</v>
      </c>
      <c r="AK20" s="94"/>
      <c r="AL20"/>
      <c r="AM20" s="93"/>
      <c r="AN20" t="s">
        <v>2780</v>
      </c>
      <c r="AO20" s="93">
        <v>-0.14715942496867301</v>
      </c>
      <c r="AP20" s="93">
        <v>-1.77660683241837E-4</v>
      </c>
      <c r="AQ20" s="122"/>
    </row>
    <row r="21" spans="1:43" ht="13.5" customHeight="1">
      <c r="A21" s="122"/>
      <c r="B21">
        <v>520030677</v>
      </c>
      <c r="C21">
        <v>115</v>
      </c>
      <c r="D21" t="s">
        <v>1036</v>
      </c>
      <c r="E21">
        <v>485316723</v>
      </c>
      <c r="F21" t="s">
        <v>1218</v>
      </c>
      <c r="G21" s="94">
        <v>2.9780000000000002</v>
      </c>
      <c r="H21" s="94">
        <v>-5817000</v>
      </c>
      <c r="I21" s="94">
        <v>-5817</v>
      </c>
      <c r="J21" s="93">
        <v>-0.56181859889298202</v>
      </c>
      <c r="K21" s="93">
        <v>-4.0529629298296501E-3</v>
      </c>
      <c r="L21">
        <v>485316723</v>
      </c>
      <c r="M21" t="s">
        <v>1222</v>
      </c>
      <c r="N21" s="105">
        <v>1</v>
      </c>
      <c r="O21" s="94">
        <v>16328900.699999901</v>
      </c>
      <c r="P21" s="94">
        <v>16328.901</v>
      </c>
      <c r="Q21" s="93">
        <v>0.52957723906217102</v>
      </c>
      <c r="R21" s="93">
        <v>3.82037355585902E-3</v>
      </c>
      <c r="S21" s="94">
        <v>-941.92200000000003</v>
      </c>
      <c r="T21" t="s">
        <v>202</v>
      </c>
      <c r="U21" t="s">
        <v>202</v>
      </c>
      <c r="V21" t="s">
        <v>743</v>
      </c>
      <c r="W21" t="s">
        <v>312</v>
      </c>
      <c r="X21" t="s">
        <v>933</v>
      </c>
      <c r="Y21" t="s">
        <v>2778</v>
      </c>
      <c r="Z21" t="s">
        <v>335</v>
      </c>
      <c r="AA21" s="120" t="s">
        <v>2779</v>
      </c>
      <c r="AB21" s="96">
        <v>46215</v>
      </c>
      <c r="AC21" t="s">
        <v>902</v>
      </c>
      <c r="AD21" t="s">
        <v>904</v>
      </c>
      <c r="AE21" t="s">
        <v>335</v>
      </c>
      <c r="AF21" t="s">
        <v>919</v>
      </c>
      <c r="AG21" t="s">
        <v>902</v>
      </c>
      <c r="AH21" t="s">
        <v>902</v>
      </c>
      <c r="AI21" s="93"/>
      <c r="AJ21" s="94">
        <v>280.70999999999901</v>
      </c>
      <c r="AK21" s="94"/>
      <c r="AL21"/>
      <c r="AM21" s="93"/>
      <c r="AN21" t="s">
        <v>2780</v>
      </c>
      <c r="AO21" s="93">
        <v>-3.0548317499868399E-2</v>
      </c>
      <c r="AP21" s="93">
        <v>-2.2037575587492599E-4</v>
      </c>
      <c r="AQ21" s="122"/>
    </row>
    <row r="22" spans="1:43" ht="13.5" customHeight="1">
      <c r="A22" s="122"/>
      <c r="B22">
        <v>520030677</v>
      </c>
      <c r="C22">
        <v>115</v>
      </c>
      <c r="D22" t="s">
        <v>1036</v>
      </c>
      <c r="E22">
        <v>481003424</v>
      </c>
      <c r="F22" t="s">
        <v>1218</v>
      </c>
      <c r="G22" s="94">
        <v>2.9780000000000002</v>
      </c>
      <c r="H22" s="94">
        <v>-2830000</v>
      </c>
      <c r="I22" s="94">
        <v>-2830</v>
      </c>
      <c r="J22" s="93">
        <v>-0.27332759753603902</v>
      </c>
      <c r="K22" s="93">
        <v>-1.9717870193257498E-3</v>
      </c>
      <c r="L22">
        <v>481003424</v>
      </c>
      <c r="M22" t="s">
        <v>1222</v>
      </c>
      <c r="N22" s="105">
        <v>1</v>
      </c>
      <c r="O22" s="94">
        <v>8185775</v>
      </c>
      <c r="P22" s="94">
        <v>8185.7749999999896</v>
      </c>
      <c r="Q22" s="93">
        <v>0.26548021352350298</v>
      </c>
      <c r="R22" s="93">
        <v>1.9151759413699599E-3</v>
      </c>
      <c r="S22" s="94">
        <v>-219.982</v>
      </c>
      <c r="T22" t="s">
        <v>202</v>
      </c>
      <c r="U22" t="s">
        <v>202</v>
      </c>
      <c r="V22" t="s">
        <v>743</v>
      </c>
      <c r="W22" t="s">
        <v>312</v>
      </c>
      <c r="X22" t="s">
        <v>933</v>
      </c>
      <c r="Y22" t="s">
        <v>2778</v>
      </c>
      <c r="Z22" t="s">
        <v>335</v>
      </c>
      <c r="AA22" s="120">
        <v>46178</v>
      </c>
      <c r="AB22" s="96">
        <v>46215</v>
      </c>
      <c r="AC22" t="s">
        <v>902</v>
      </c>
      <c r="AD22" t="s">
        <v>904</v>
      </c>
      <c r="AE22" t="s">
        <v>335</v>
      </c>
      <c r="AF22" t="s">
        <v>919</v>
      </c>
      <c r="AG22" t="s">
        <v>902</v>
      </c>
      <c r="AH22" t="s">
        <v>902</v>
      </c>
      <c r="AI22" s="93"/>
      <c r="AJ22" s="94">
        <v>289.25</v>
      </c>
      <c r="AK22" s="94"/>
      <c r="AL22"/>
      <c r="AM22" s="93"/>
      <c r="AN22" t="s">
        <v>2780</v>
      </c>
      <c r="AO22" s="93">
        <v>-7.13443361579415E-3</v>
      </c>
      <c r="AP22" s="93">
        <v>-5.1467849279322602E-5</v>
      </c>
      <c r="AQ22" s="122"/>
    </row>
    <row r="23" spans="1:43" ht="13.5" customHeight="1">
      <c r="A23" s="122"/>
      <c r="B23">
        <v>520030677</v>
      </c>
      <c r="C23">
        <v>115</v>
      </c>
      <c r="D23" t="s">
        <v>1036</v>
      </c>
      <c r="E23">
        <v>486103534</v>
      </c>
      <c r="F23" t="s">
        <v>1218</v>
      </c>
      <c r="G23" s="94">
        <v>2.9780000000000002</v>
      </c>
      <c r="H23" s="94">
        <v>-4640000</v>
      </c>
      <c r="I23" s="94">
        <v>-4640</v>
      </c>
      <c r="J23" s="93">
        <v>-0.44814136133117299</v>
      </c>
      <c r="K23" s="93">
        <v>-3.23289461825848E-3</v>
      </c>
      <c r="L23">
        <v>486103534</v>
      </c>
      <c r="M23" t="s">
        <v>1222</v>
      </c>
      <c r="N23" s="100">
        <v>1</v>
      </c>
      <c r="O23" s="94">
        <v>13140480</v>
      </c>
      <c r="P23" s="94">
        <v>13140.48</v>
      </c>
      <c r="Q23" s="93">
        <v>0.42617069687370102</v>
      </c>
      <c r="R23" s="93">
        <v>3.0743981057448E-3</v>
      </c>
      <c r="S23" s="94">
        <v>-637.43200000000002</v>
      </c>
      <c r="T23" t="s">
        <v>202</v>
      </c>
      <c r="U23" t="s">
        <v>202</v>
      </c>
      <c r="V23" t="s">
        <v>743</v>
      </c>
      <c r="W23" t="s">
        <v>312</v>
      </c>
      <c r="X23" t="s">
        <v>933</v>
      </c>
      <c r="Y23" t="s">
        <v>2778</v>
      </c>
      <c r="Z23" t="s">
        <v>335</v>
      </c>
      <c r="AA23" s="120">
        <v>46059</v>
      </c>
      <c r="AB23" s="96">
        <v>46215</v>
      </c>
      <c r="AC23" t="s">
        <v>902</v>
      </c>
      <c r="AD23" t="s">
        <v>904</v>
      </c>
      <c r="AE23" t="s">
        <v>335</v>
      </c>
      <c r="AF23" t="s">
        <v>919</v>
      </c>
      <c r="AG23" t="s">
        <v>902</v>
      </c>
      <c r="AH23" t="s">
        <v>902</v>
      </c>
      <c r="AI23" s="93"/>
      <c r="AJ23" s="94">
        <v>283.2</v>
      </c>
      <c r="AK23" s="94"/>
      <c r="AL23"/>
      <c r="AM23" s="93"/>
      <c r="AN23" t="s">
        <v>2780</v>
      </c>
      <c r="AO23" s="93">
        <v>-2.0673129113213298E-2</v>
      </c>
      <c r="AP23" s="93">
        <v>-1.4913608432424999E-4</v>
      </c>
      <c r="AQ23" s="122"/>
    </row>
    <row r="24" spans="1:43" ht="13.5" customHeight="1">
      <c r="A24" s="122"/>
      <c r="B24">
        <v>520030677</v>
      </c>
      <c r="C24">
        <v>115</v>
      </c>
      <c r="D24" t="s">
        <v>1036</v>
      </c>
      <c r="E24">
        <v>482204724</v>
      </c>
      <c r="F24" t="s">
        <v>1218</v>
      </c>
      <c r="G24" s="94">
        <v>2.9780000000000002</v>
      </c>
      <c r="H24" s="94">
        <v>-8149000</v>
      </c>
      <c r="I24" s="94">
        <v>-8149</v>
      </c>
      <c r="J24" s="93">
        <v>-0.78704826583787402</v>
      </c>
      <c r="K24" s="93">
        <v>-5.67777117331646E-3</v>
      </c>
      <c r="L24">
        <v>482204724</v>
      </c>
      <c r="M24" t="s">
        <v>1222</v>
      </c>
      <c r="N24" s="100">
        <v>1</v>
      </c>
      <c r="O24" s="94">
        <v>23577501.699999899</v>
      </c>
      <c r="P24" s="94">
        <v>23577.502</v>
      </c>
      <c r="Q24" s="93">
        <v>0.76466312173383999</v>
      </c>
      <c r="R24" s="93">
        <v>5.5162846020080196E-3</v>
      </c>
      <c r="S24" s="94">
        <v>-627.01300000000003</v>
      </c>
      <c r="T24" t="s">
        <v>202</v>
      </c>
      <c r="U24" t="s">
        <v>202</v>
      </c>
      <c r="V24" t="s">
        <v>743</v>
      </c>
      <c r="W24" t="s">
        <v>312</v>
      </c>
      <c r="X24" t="s">
        <v>933</v>
      </c>
      <c r="Y24" t="s">
        <v>2778</v>
      </c>
      <c r="Z24" t="s">
        <v>335</v>
      </c>
      <c r="AA24" s="120">
        <v>46361</v>
      </c>
      <c r="AB24" s="96">
        <v>46215</v>
      </c>
      <c r="AC24" t="s">
        <v>902</v>
      </c>
      <c r="AD24" t="s">
        <v>904</v>
      </c>
      <c r="AE24" t="s">
        <v>335</v>
      </c>
      <c r="AF24" t="s">
        <v>919</v>
      </c>
      <c r="AG24" t="s">
        <v>902</v>
      </c>
      <c r="AH24" t="s">
        <v>902</v>
      </c>
      <c r="AI24" s="93"/>
      <c r="AJ24" s="94">
        <v>289.33</v>
      </c>
      <c r="AK24" s="94"/>
      <c r="AL24"/>
      <c r="AM24" s="93"/>
      <c r="AN24" t="s">
        <v>2780</v>
      </c>
      <c r="AO24" s="93">
        <v>-2.0335221176004999E-2</v>
      </c>
      <c r="AP24" s="93">
        <v>-1.4669841432560801E-4</v>
      </c>
      <c r="AQ24" s="122"/>
    </row>
    <row r="25" spans="1:43" ht="13.5" customHeight="1">
      <c r="A25" s="122"/>
      <c r="B25">
        <v>520030677</v>
      </c>
      <c r="C25">
        <v>115</v>
      </c>
      <c r="D25" t="s">
        <v>1036</v>
      </c>
      <c r="E25">
        <v>483595427</v>
      </c>
      <c r="F25" t="s">
        <v>1218</v>
      </c>
      <c r="G25" s="94">
        <v>2.9780000000000002</v>
      </c>
      <c r="H25" s="94">
        <v>-5571000</v>
      </c>
      <c r="I25" s="94">
        <v>-5571</v>
      </c>
      <c r="J25" s="93">
        <v>-0.53805938016723398</v>
      </c>
      <c r="K25" s="93">
        <v>-3.8815637754995701E-3</v>
      </c>
      <c r="L25">
        <v>483595427</v>
      </c>
      <c r="M25" t="s">
        <v>1222</v>
      </c>
      <c r="N25" s="100">
        <v>1</v>
      </c>
      <c r="O25" s="94">
        <v>16158685.5</v>
      </c>
      <c r="P25" s="94">
        <v>16158.686</v>
      </c>
      <c r="Q25" s="93">
        <v>0.52405684367567396</v>
      </c>
      <c r="R25" s="93">
        <v>3.7805493885858799E-3</v>
      </c>
      <c r="S25" s="94">
        <v>-389.108</v>
      </c>
      <c r="T25" t="s">
        <v>202</v>
      </c>
      <c r="U25" t="s">
        <v>202</v>
      </c>
      <c r="V25" t="s">
        <v>743</v>
      </c>
      <c r="W25" t="s">
        <v>312</v>
      </c>
      <c r="X25" t="s">
        <v>933</v>
      </c>
      <c r="Y25" t="s">
        <v>2778</v>
      </c>
      <c r="Z25" t="s">
        <v>335</v>
      </c>
      <c r="AA25" s="120" t="s">
        <v>2786</v>
      </c>
      <c r="AB25" s="96">
        <v>46215</v>
      </c>
      <c r="AC25" t="s">
        <v>902</v>
      </c>
      <c r="AD25" t="s">
        <v>904</v>
      </c>
      <c r="AE25" t="s">
        <v>335</v>
      </c>
      <c r="AF25" t="s">
        <v>919</v>
      </c>
      <c r="AG25" t="s">
        <v>902</v>
      </c>
      <c r="AH25" t="s">
        <v>902</v>
      </c>
      <c r="AI25" s="93"/>
      <c r="AJ25" s="94">
        <v>290.05</v>
      </c>
      <c r="AK25" s="94"/>
      <c r="AL25"/>
      <c r="AM25" s="93"/>
      <c r="AN25" t="s">
        <v>2780</v>
      </c>
      <c r="AO25" s="93">
        <v>-1.2619510666211E-2</v>
      </c>
      <c r="AP25" s="93">
        <v>-9.1037229852345506E-5</v>
      </c>
      <c r="AQ25" s="122"/>
    </row>
    <row r="26" spans="1:43" ht="13.5" customHeight="1">
      <c r="A26" s="122"/>
      <c r="B26">
        <v>520030677</v>
      </c>
      <c r="C26">
        <v>115</v>
      </c>
      <c r="D26" t="s">
        <v>1036</v>
      </c>
      <c r="E26">
        <v>435561626</v>
      </c>
      <c r="F26" t="s">
        <v>1218</v>
      </c>
      <c r="G26" s="94">
        <v>2.9780000000000002</v>
      </c>
      <c r="H26" s="94">
        <v>-7148000</v>
      </c>
      <c r="I26" s="94">
        <v>-7148</v>
      </c>
      <c r="J26" s="93">
        <v>-0.69036949370586798</v>
      </c>
      <c r="K26" s="93">
        <v>-4.9803298989895802E-3</v>
      </c>
      <c r="L26">
        <v>435561626</v>
      </c>
      <c r="M26" t="s">
        <v>1222</v>
      </c>
      <c r="N26" s="100">
        <v>1</v>
      </c>
      <c r="O26" s="94">
        <v>23833576.399999902</v>
      </c>
      <c r="P26" s="94">
        <v>23833.576000000001</v>
      </c>
      <c r="Q26" s="93">
        <v>0.77296808738435197</v>
      </c>
      <c r="R26" s="93">
        <v>5.5761966767975601E-3</v>
      </c>
      <c r="S26" s="94">
        <v>2546.2579999999898</v>
      </c>
      <c r="T26" t="s">
        <v>202</v>
      </c>
      <c r="U26" t="s">
        <v>202</v>
      </c>
      <c r="V26" t="s">
        <v>743</v>
      </c>
      <c r="W26" t="s">
        <v>312</v>
      </c>
      <c r="X26" t="s">
        <v>933</v>
      </c>
      <c r="Y26" t="s">
        <v>2778</v>
      </c>
      <c r="Z26" t="s">
        <v>335</v>
      </c>
      <c r="AA26" s="120" t="s">
        <v>2781</v>
      </c>
      <c r="AB26" s="96">
        <v>46243</v>
      </c>
      <c r="AC26" t="s">
        <v>902</v>
      </c>
      <c r="AD26" t="s">
        <v>904</v>
      </c>
      <c r="AE26" t="s">
        <v>335</v>
      </c>
      <c r="AF26" t="s">
        <v>919</v>
      </c>
      <c r="AG26" t="s">
        <v>902</v>
      </c>
      <c r="AH26" t="s">
        <v>902</v>
      </c>
      <c r="AI26" s="93"/>
      <c r="AJ26" s="94">
        <v>333.43</v>
      </c>
      <c r="AK26" s="94"/>
      <c r="AL26"/>
      <c r="AM26" s="93"/>
      <c r="AN26" t="s">
        <v>2780</v>
      </c>
      <c r="AO26" s="93">
        <v>8.2579977769475496E-2</v>
      </c>
      <c r="AP26" s="93">
        <v>5.9573248252252201E-4</v>
      </c>
      <c r="AQ26" s="122"/>
    </row>
    <row r="27" spans="1:43" ht="13.5" customHeight="1">
      <c r="A27" s="122"/>
      <c r="B27">
        <v>520030677</v>
      </c>
      <c r="C27">
        <v>115</v>
      </c>
      <c r="D27" t="s">
        <v>1036</v>
      </c>
      <c r="E27">
        <v>478318728</v>
      </c>
      <c r="F27" t="s">
        <v>1218</v>
      </c>
      <c r="G27" s="94">
        <v>2.9780000000000002</v>
      </c>
      <c r="H27" s="94">
        <v>-3658000</v>
      </c>
      <c r="I27" s="94">
        <v>-3658</v>
      </c>
      <c r="J27" s="93">
        <v>-0.35329765080806702</v>
      </c>
      <c r="K27" s="93">
        <v>-2.5486914899977399E-3</v>
      </c>
      <c r="L27">
        <v>478318728</v>
      </c>
      <c r="M27" t="s">
        <v>1222</v>
      </c>
      <c r="N27" s="100">
        <v>1</v>
      </c>
      <c r="O27" s="94">
        <v>10897182</v>
      </c>
      <c r="P27" s="94">
        <v>10897.182000000001</v>
      </c>
      <c r="Q27" s="93">
        <v>0.35341628668812403</v>
      </c>
      <c r="R27" s="93">
        <v>2.5495473299876701E-3</v>
      </c>
      <c r="S27" s="94">
        <v>11.581</v>
      </c>
      <c r="T27" t="s">
        <v>202</v>
      </c>
      <c r="U27" t="s">
        <v>202</v>
      </c>
      <c r="V27" t="s">
        <v>743</v>
      </c>
      <c r="W27" t="s">
        <v>312</v>
      </c>
      <c r="X27" t="s">
        <v>933</v>
      </c>
      <c r="Y27" t="s">
        <v>2778</v>
      </c>
      <c r="Z27" t="s">
        <v>335</v>
      </c>
      <c r="AA27" s="120" t="s">
        <v>2787</v>
      </c>
      <c r="AB27" s="96">
        <v>46243</v>
      </c>
      <c r="AC27" t="s">
        <v>902</v>
      </c>
      <c r="AD27" t="s">
        <v>904</v>
      </c>
      <c r="AE27" t="s">
        <v>335</v>
      </c>
      <c r="AF27" t="s">
        <v>919</v>
      </c>
      <c r="AG27" t="s">
        <v>902</v>
      </c>
      <c r="AH27" t="s">
        <v>902</v>
      </c>
      <c r="AI27" s="93"/>
      <c r="AJ27" s="94">
        <v>297.89999999999901</v>
      </c>
      <c r="AK27" s="94"/>
      <c r="AL27"/>
      <c r="AM27" s="93"/>
      <c r="AN27" t="s">
        <v>2780</v>
      </c>
      <c r="AO27" s="93">
        <v>3.7559380178610899E-4</v>
      </c>
      <c r="AP27" s="93">
        <v>2.7095360643317799E-6</v>
      </c>
      <c r="AQ27" s="122"/>
    </row>
    <row r="28" spans="1:43" ht="13.5" customHeight="1">
      <c r="A28" s="122"/>
      <c r="B28">
        <v>520030677</v>
      </c>
      <c r="C28">
        <v>115</v>
      </c>
      <c r="D28" t="s">
        <v>1036</v>
      </c>
      <c r="E28">
        <v>479979239</v>
      </c>
      <c r="F28" t="s">
        <v>1218</v>
      </c>
      <c r="G28" s="94">
        <v>2.9780000000000002</v>
      </c>
      <c r="H28" s="94">
        <v>-2403000</v>
      </c>
      <c r="I28" s="94">
        <v>-2403</v>
      </c>
      <c r="J28" s="93">
        <v>-0.23208700243077801</v>
      </c>
      <c r="K28" s="93">
        <v>-1.6742771051023999E-3</v>
      </c>
      <c r="L28">
        <v>479979239</v>
      </c>
      <c r="M28" t="s">
        <v>1222</v>
      </c>
      <c r="N28" s="100">
        <v>1</v>
      </c>
      <c r="O28" s="94">
        <v>7066021.5</v>
      </c>
      <c r="P28" s="94">
        <v>7066.0219999999899</v>
      </c>
      <c r="Q28" s="93">
        <v>0.22916449930785701</v>
      </c>
      <c r="R28" s="93">
        <v>1.65319414906846E-3</v>
      </c>
      <c r="S28" s="94">
        <v>-84.322999999999894</v>
      </c>
      <c r="T28" t="s">
        <v>202</v>
      </c>
      <c r="U28" t="s">
        <v>202</v>
      </c>
      <c r="V28" t="s">
        <v>743</v>
      </c>
      <c r="W28" t="s">
        <v>312</v>
      </c>
      <c r="X28" t="s">
        <v>933</v>
      </c>
      <c r="Y28" t="s">
        <v>2778</v>
      </c>
      <c r="Z28" t="s">
        <v>335</v>
      </c>
      <c r="AA28" s="120">
        <v>46027</v>
      </c>
      <c r="AB28" s="96">
        <v>46243</v>
      </c>
      <c r="AC28" t="s">
        <v>902</v>
      </c>
      <c r="AD28" t="s">
        <v>904</v>
      </c>
      <c r="AE28" t="s">
        <v>335</v>
      </c>
      <c r="AF28" t="s">
        <v>919</v>
      </c>
      <c r="AG28" t="s">
        <v>902</v>
      </c>
      <c r="AH28" t="s">
        <v>902</v>
      </c>
      <c r="AI28" s="93"/>
      <c r="AJ28" s="94">
        <v>294.05</v>
      </c>
      <c r="AK28" s="94"/>
      <c r="AL28"/>
      <c r="AM28" s="93"/>
      <c r="AN28" t="s">
        <v>2780</v>
      </c>
      <c r="AO28" s="93">
        <v>-2.7347548698739401E-3</v>
      </c>
      <c r="AP28" s="93">
        <v>-1.9728538947642599E-5</v>
      </c>
      <c r="AQ28" s="122"/>
    </row>
    <row r="29" spans="1:43" ht="13.5" customHeight="1">
      <c r="A29" s="122"/>
      <c r="B29">
        <v>520030677</v>
      </c>
      <c r="C29">
        <v>115</v>
      </c>
      <c r="D29" t="s">
        <v>1036</v>
      </c>
      <c r="E29">
        <v>449119924</v>
      </c>
      <c r="F29" t="s">
        <v>1218</v>
      </c>
      <c r="G29" s="94">
        <v>2.9780000000000002</v>
      </c>
      <c r="H29" s="94">
        <v>-2500000</v>
      </c>
      <c r="I29" s="94">
        <v>-2500</v>
      </c>
      <c r="J29" s="93">
        <v>-0.241455474855158</v>
      </c>
      <c r="K29" s="93">
        <v>-1.74186132449271E-3</v>
      </c>
      <c r="L29">
        <v>449119924</v>
      </c>
      <c r="M29" t="s">
        <v>1222</v>
      </c>
      <c r="N29" s="100">
        <v>1</v>
      </c>
      <c r="O29" s="94">
        <v>8100000</v>
      </c>
      <c r="P29" s="94">
        <v>8100</v>
      </c>
      <c r="Q29" s="93">
        <v>0.262698367538855</v>
      </c>
      <c r="R29" s="93">
        <v>1.89510768682216E-3</v>
      </c>
      <c r="S29" s="94">
        <v>656.29</v>
      </c>
      <c r="T29" t="s">
        <v>202</v>
      </c>
      <c r="U29" t="s">
        <v>202</v>
      </c>
      <c r="V29" t="s">
        <v>743</v>
      </c>
      <c r="W29" t="s">
        <v>312</v>
      </c>
      <c r="X29" t="s">
        <v>933</v>
      </c>
      <c r="Y29" t="s">
        <v>2778</v>
      </c>
      <c r="Z29" t="s">
        <v>335</v>
      </c>
      <c r="AA29" s="120">
        <v>45700</v>
      </c>
      <c r="AB29" s="96">
        <v>46243</v>
      </c>
      <c r="AC29" t="s">
        <v>902</v>
      </c>
      <c r="AD29" t="s">
        <v>904</v>
      </c>
      <c r="AE29" t="s">
        <v>335</v>
      </c>
      <c r="AF29" t="s">
        <v>919</v>
      </c>
      <c r="AG29" t="s">
        <v>902</v>
      </c>
      <c r="AH29" t="s">
        <v>902</v>
      </c>
      <c r="AI29" s="93"/>
      <c r="AJ29" s="94">
        <v>324</v>
      </c>
      <c r="AK29" s="94"/>
      <c r="AL29"/>
      <c r="AM29" s="93"/>
      <c r="AN29" t="s">
        <v>2780</v>
      </c>
      <c r="AO29" s="93">
        <v>2.12847298311204E-2</v>
      </c>
      <c r="AP29" s="93">
        <v>1.5354817577586599E-4</v>
      </c>
      <c r="AQ29" s="122"/>
    </row>
    <row r="30" spans="1:43" ht="13.5" customHeight="1">
      <c r="A30" s="122"/>
      <c r="B30">
        <v>520030677</v>
      </c>
      <c r="C30">
        <v>115</v>
      </c>
      <c r="D30" t="s">
        <v>1036</v>
      </c>
      <c r="E30">
        <v>450727417</v>
      </c>
      <c r="F30" t="s">
        <v>1218</v>
      </c>
      <c r="G30" s="94">
        <v>2.9780000000000002</v>
      </c>
      <c r="H30" s="94">
        <v>850000</v>
      </c>
      <c r="I30" s="94">
        <v>850</v>
      </c>
      <c r="J30" s="93">
        <v>8.20948614507538E-2</v>
      </c>
      <c r="K30" s="93">
        <v>5.9223285032752404E-4</v>
      </c>
      <c r="L30">
        <v>450727417</v>
      </c>
      <c r="M30" t="s">
        <v>1222</v>
      </c>
      <c r="N30" s="100">
        <v>1</v>
      </c>
      <c r="O30" s="94">
        <v>-2723825</v>
      </c>
      <c r="P30" s="94">
        <v>-2723.8249999999898</v>
      </c>
      <c r="Q30" s="93">
        <v>-8.8338812464385699E-2</v>
      </c>
      <c r="R30" s="93">
        <v>-6.3727675247634305E-4</v>
      </c>
      <c r="S30" s="94">
        <v>-193.154</v>
      </c>
      <c r="T30" t="s">
        <v>202</v>
      </c>
      <c r="U30" t="s">
        <v>202</v>
      </c>
      <c r="V30" t="s">
        <v>743</v>
      </c>
      <c r="W30" t="s">
        <v>312</v>
      </c>
      <c r="X30" t="s">
        <v>933</v>
      </c>
      <c r="Y30" t="s">
        <v>2778</v>
      </c>
      <c r="Z30" t="s">
        <v>335</v>
      </c>
      <c r="AA30" s="120">
        <v>45912</v>
      </c>
      <c r="AB30" s="96">
        <v>46243</v>
      </c>
      <c r="AC30" t="s">
        <v>902</v>
      </c>
      <c r="AD30" t="s">
        <v>904</v>
      </c>
      <c r="AE30" t="s">
        <v>335</v>
      </c>
      <c r="AF30" t="s">
        <v>919</v>
      </c>
      <c r="AG30" t="s">
        <v>902</v>
      </c>
      <c r="AH30" t="s">
        <v>902</v>
      </c>
      <c r="AI30" s="93"/>
      <c r="AJ30" s="94">
        <v>320.45</v>
      </c>
      <c r="AK30" s="94"/>
      <c r="AL30"/>
      <c r="AM30" s="93"/>
      <c r="AN30" t="s">
        <v>2780</v>
      </c>
      <c r="AO30" s="93">
        <v>-6.26435067698767E-3</v>
      </c>
      <c r="AP30" s="93">
        <v>-4.5191065449437999E-5</v>
      </c>
      <c r="AQ30" s="122"/>
    </row>
    <row r="31" spans="1:43" ht="13.5" customHeight="1">
      <c r="A31" s="122"/>
      <c r="B31">
        <v>520030677</v>
      </c>
      <c r="C31">
        <v>115</v>
      </c>
      <c r="D31" t="s">
        <v>1036</v>
      </c>
      <c r="E31">
        <v>448152322</v>
      </c>
      <c r="F31" t="s">
        <v>1218</v>
      </c>
      <c r="G31" s="94">
        <v>2.9780000000000002</v>
      </c>
      <c r="H31" s="94">
        <v>-1000000</v>
      </c>
      <c r="I31" s="94">
        <v>-1000</v>
      </c>
      <c r="J31" s="93">
        <v>-9.6582189942063301E-2</v>
      </c>
      <c r="K31" s="93">
        <v>-6.9674452979708696E-4</v>
      </c>
      <c r="L31">
        <v>448152322</v>
      </c>
      <c r="M31" t="s">
        <v>1222</v>
      </c>
      <c r="N31" s="100">
        <v>1</v>
      </c>
      <c r="O31" s="94">
        <v>3270000</v>
      </c>
      <c r="P31" s="94">
        <v>3270</v>
      </c>
      <c r="Q31" s="93">
        <v>0.106052303932352</v>
      </c>
      <c r="R31" s="93">
        <v>7.6506199208746604E-4</v>
      </c>
      <c r="S31" s="94">
        <v>292.32600000000002</v>
      </c>
      <c r="T31" t="s">
        <v>202</v>
      </c>
      <c r="U31" t="s">
        <v>202</v>
      </c>
      <c r="V31" t="s">
        <v>743</v>
      </c>
      <c r="W31" t="s">
        <v>312</v>
      </c>
      <c r="X31" t="s">
        <v>933</v>
      </c>
      <c r="Y31" t="s">
        <v>2778</v>
      </c>
      <c r="Z31" t="s">
        <v>335</v>
      </c>
      <c r="AA31" s="120" t="s">
        <v>2788</v>
      </c>
      <c r="AB31" s="96">
        <v>46243</v>
      </c>
      <c r="AC31" t="s">
        <v>902</v>
      </c>
      <c r="AD31" t="s">
        <v>904</v>
      </c>
      <c r="AE31" t="s">
        <v>335</v>
      </c>
      <c r="AF31" t="s">
        <v>919</v>
      </c>
      <c r="AG31" t="s">
        <v>902</v>
      </c>
      <c r="AH31" t="s">
        <v>902</v>
      </c>
      <c r="AI31" s="93"/>
      <c r="AJ31" s="94">
        <v>327</v>
      </c>
      <c r="AK31" s="94"/>
      <c r="AL31"/>
      <c r="AM31" s="93"/>
      <c r="AN31" t="s">
        <v>2780</v>
      </c>
      <c r="AO31" s="93">
        <v>9.4806867887856291E-3</v>
      </c>
      <c r="AP31" s="93">
        <v>6.8393734525675994E-5</v>
      </c>
      <c r="AQ31" s="122"/>
    </row>
    <row r="32" spans="1:43" ht="13.5" customHeight="1">
      <c r="A32" s="122"/>
      <c r="B32">
        <v>520030677</v>
      </c>
      <c r="C32">
        <v>115</v>
      </c>
      <c r="D32" t="s">
        <v>1036</v>
      </c>
      <c r="E32">
        <v>469277917</v>
      </c>
      <c r="F32" t="s">
        <v>1218</v>
      </c>
      <c r="G32" s="94">
        <v>2.9780000000000002</v>
      </c>
      <c r="H32" s="94">
        <v>-4500000</v>
      </c>
      <c r="I32" s="94">
        <v>-4500</v>
      </c>
      <c r="J32" s="93">
        <v>-0.43461985473928499</v>
      </c>
      <c r="K32" s="93">
        <v>-3.1353503840868902E-3</v>
      </c>
      <c r="L32">
        <v>469277917</v>
      </c>
      <c r="M32" t="s">
        <v>1222</v>
      </c>
      <c r="N32" s="100">
        <v>1</v>
      </c>
      <c r="O32" s="94">
        <v>13832100</v>
      </c>
      <c r="P32" s="94">
        <v>13832.1</v>
      </c>
      <c r="Q32" s="93">
        <v>0.44860124563385301</v>
      </c>
      <c r="R32" s="93">
        <v>3.2362122265299801E-3</v>
      </c>
      <c r="S32" s="94">
        <v>438.15</v>
      </c>
      <c r="T32" t="s">
        <v>202</v>
      </c>
      <c r="U32" t="s">
        <v>202</v>
      </c>
      <c r="V32" t="s">
        <v>743</v>
      </c>
      <c r="W32" t="s">
        <v>312</v>
      </c>
      <c r="X32" t="s">
        <v>933</v>
      </c>
      <c r="Y32" t="s">
        <v>2778</v>
      </c>
      <c r="Z32" t="s">
        <v>335</v>
      </c>
      <c r="AA32" s="120">
        <v>46298</v>
      </c>
      <c r="AB32" s="96">
        <v>46243</v>
      </c>
      <c r="AC32" t="s">
        <v>902</v>
      </c>
      <c r="AD32" t="s">
        <v>904</v>
      </c>
      <c r="AE32" t="s">
        <v>335</v>
      </c>
      <c r="AF32" t="s">
        <v>919</v>
      </c>
      <c r="AG32" t="s">
        <v>902</v>
      </c>
      <c r="AH32" t="s">
        <v>902</v>
      </c>
      <c r="AI32" s="93"/>
      <c r="AJ32" s="94">
        <v>307.38</v>
      </c>
      <c r="AK32" s="94"/>
      <c r="AL32"/>
      <c r="AM32" s="93"/>
      <c r="AN32" t="s">
        <v>2780</v>
      </c>
      <c r="AO32" s="93">
        <v>1.4210035770018401E-2</v>
      </c>
      <c r="AP32" s="93">
        <v>1.02511288022361E-4</v>
      </c>
      <c r="AQ32" s="122"/>
    </row>
    <row r="33" spans="1:43" ht="13.5" customHeight="1">
      <c r="A33" s="122"/>
      <c r="B33">
        <v>520030677</v>
      </c>
      <c r="C33">
        <v>115</v>
      </c>
      <c r="D33" t="s">
        <v>1036</v>
      </c>
      <c r="E33">
        <v>463793224</v>
      </c>
      <c r="F33" t="s">
        <v>1218</v>
      </c>
      <c r="G33" s="94">
        <v>2.9780000000000002</v>
      </c>
      <c r="H33" s="94">
        <v>-3531000</v>
      </c>
      <c r="I33" s="94">
        <v>-3531</v>
      </c>
      <c r="J33" s="93">
        <v>-0.34103171268542498</v>
      </c>
      <c r="K33" s="93">
        <v>-2.4602049347135098E-3</v>
      </c>
      <c r="L33">
        <v>463793224</v>
      </c>
      <c r="M33" t="s">
        <v>1222</v>
      </c>
      <c r="N33" s="100">
        <v>1</v>
      </c>
      <c r="O33" s="94">
        <v>10802035.199999901</v>
      </c>
      <c r="P33" s="94">
        <v>10802.035</v>
      </c>
      <c r="Q33" s="93">
        <v>0.350330488962664</v>
      </c>
      <c r="R33" s="93">
        <v>2.5272863656570399E-3</v>
      </c>
      <c r="S33" s="94">
        <v>292.57499999999902</v>
      </c>
      <c r="T33" t="s">
        <v>202</v>
      </c>
      <c r="U33" t="s">
        <v>202</v>
      </c>
      <c r="V33" t="s">
        <v>743</v>
      </c>
      <c r="W33" t="s">
        <v>312</v>
      </c>
      <c r="X33" t="s">
        <v>933</v>
      </c>
      <c r="Y33" t="s">
        <v>2778</v>
      </c>
      <c r="Z33" t="s">
        <v>335</v>
      </c>
      <c r="AA33" s="120">
        <v>46328</v>
      </c>
      <c r="AB33" s="96">
        <v>46243</v>
      </c>
      <c r="AC33" t="s">
        <v>902</v>
      </c>
      <c r="AD33" t="s">
        <v>904</v>
      </c>
      <c r="AE33" t="s">
        <v>335</v>
      </c>
      <c r="AF33" t="s">
        <v>919</v>
      </c>
      <c r="AG33" t="s">
        <v>902</v>
      </c>
      <c r="AH33" t="s">
        <v>902</v>
      </c>
      <c r="AI33" s="93"/>
      <c r="AJ33" s="94">
        <v>305.92</v>
      </c>
      <c r="AK33" s="94"/>
      <c r="AL33"/>
      <c r="AM33" s="93"/>
      <c r="AN33" t="s">
        <v>2780</v>
      </c>
      <c r="AO33" s="93">
        <v>9.4887623311951507E-3</v>
      </c>
      <c r="AP33" s="93">
        <v>6.8451991539752403E-5</v>
      </c>
      <c r="AQ33" s="122"/>
    </row>
    <row r="34" spans="1:43" ht="13.5" customHeight="1">
      <c r="A34" s="122"/>
      <c r="B34">
        <v>520030677</v>
      </c>
      <c r="C34">
        <v>115</v>
      </c>
      <c r="D34" t="s">
        <v>1036</v>
      </c>
      <c r="E34">
        <v>475103313</v>
      </c>
      <c r="F34" t="s">
        <v>1218</v>
      </c>
      <c r="G34" s="94">
        <v>2.9780000000000002</v>
      </c>
      <c r="H34" s="94">
        <v>-2500000</v>
      </c>
      <c r="I34" s="94">
        <v>-2500</v>
      </c>
      <c r="J34" s="93">
        <v>-0.241455474855158</v>
      </c>
      <c r="K34" s="93">
        <v>-1.74186132449271E-3</v>
      </c>
      <c r="L34">
        <v>475103313</v>
      </c>
      <c r="M34" t="s">
        <v>1222</v>
      </c>
      <c r="N34" s="100">
        <v>1</v>
      </c>
      <c r="O34" s="94">
        <v>7638750</v>
      </c>
      <c r="P34" s="94">
        <v>7638.75</v>
      </c>
      <c r="Q34" s="93">
        <v>0.247739154942893</v>
      </c>
      <c r="R34" s="93">
        <v>1.78719183243368E-3</v>
      </c>
      <c r="S34" s="94">
        <v>197.95599999999899</v>
      </c>
      <c r="T34" t="s">
        <v>202</v>
      </c>
      <c r="U34" t="s">
        <v>202</v>
      </c>
      <c r="V34" t="s">
        <v>743</v>
      </c>
      <c r="W34" t="s">
        <v>312</v>
      </c>
      <c r="X34" t="s">
        <v>933</v>
      </c>
      <c r="Y34" t="s">
        <v>2778</v>
      </c>
      <c r="Z34" t="s">
        <v>335</v>
      </c>
      <c r="AA34" s="120">
        <v>46269</v>
      </c>
      <c r="AB34" s="96">
        <v>46243</v>
      </c>
      <c r="AC34" t="s">
        <v>902</v>
      </c>
      <c r="AD34" t="s">
        <v>904</v>
      </c>
      <c r="AE34" t="s">
        <v>335</v>
      </c>
      <c r="AF34" t="s">
        <v>919</v>
      </c>
      <c r="AG34" t="s">
        <v>902</v>
      </c>
      <c r="AH34" t="s">
        <v>902</v>
      </c>
      <c r="AI34" s="93"/>
      <c r="AJ34" s="94">
        <v>305.55</v>
      </c>
      <c r="AK34" s="94"/>
      <c r="AL34"/>
      <c r="AM34" s="93"/>
      <c r="AN34" t="s">
        <v>2780</v>
      </c>
      <c r="AO34" s="93">
        <v>6.4200886474718201E-3</v>
      </c>
      <c r="AP34" s="93">
        <v>4.6314560154637997E-5</v>
      </c>
      <c r="AQ34" s="122"/>
    </row>
    <row r="35" spans="1:43" ht="13.5" customHeight="1">
      <c r="A35" s="122"/>
      <c r="B35">
        <v>520030677</v>
      </c>
      <c r="C35">
        <v>115</v>
      </c>
      <c r="D35" t="s">
        <v>1036</v>
      </c>
      <c r="E35">
        <v>455569418</v>
      </c>
      <c r="F35" t="s">
        <v>1218</v>
      </c>
      <c r="G35" s="94">
        <v>2.9780000000000002</v>
      </c>
      <c r="H35" s="94">
        <v>-6149600</v>
      </c>
      <c r="I35" s="94">
        <v>-6149.6</v>
      </c>
      <c r="J35" s="93">
        <v>-0.59394183526771205</v>
      </c>
      <c r="K35" s="93">
        <v>-4.2847001604401601E-3</v>
      </c>
      <c r="L35">
        <v>455569418</v>
      </c>
      <c r="M35" t="s">
        <v>1222</v>
      </c>
      <c r="N35" s="100">
        <v>1</v>
      </c>
      <c r="O35" s="94">
        <v>19305439.280000001</v>
      </c>
      <c r="P35" s="94">
        <v>19305.4389999999</v>
      </c>
      <c r="Q35" s="93">
        <v>0.62611201357048896</v>
      </c>
      <c r="R35" s="93">
        <v>4.5167760304168402E-3</v>
      </c>
      <c r="S35" s="94">
        <v>999.01800000000003</v>
      </c>
      <c r="T35" t="s">
        <v>202</v>
      </c>
      <c r="U35" t="s">
        <v>202</v>
      </c>
      <c r="V35" t="s">
        <v>743</v>
      </c>
      <c r="W35" t="s">
        <v>312</v>
      </c>
      <c r="X35" t="s">
        <v>933</v>
      </c>
      <c r="Y35" t="s">
        <v>2778</v>
      </c>
      <c r="Z35" t="s">
        <v>335</v>
      </c>
      <c r="AA35" s="120">
        <v>46143</v>
      </c>
      <c r="AB35" s="96">
        <v>46243</v>
      </c>
      <c r="AC35" t="s">
        <v>902</v>
      </c>
      <c r="AD35" t="s">
        <v>904</v>
      </c>
      <c r="AE35" t="s">
        <v>335</v>
      </c>
      <c r="AF35" t="s">
        <v>919</v>
      </c>
      <c r="AG35" t="s">
        <v>902</v>
      </c>
      <c r="AH35" t="s">
        <v>902</v>
      </c>
      <c r="AI35" s="93"/>
      <c r="AJ35" s="94">
        <v>313.93</v>
      </c>
      <c r="AK35" s="94"/>
      <c r="AL35"/>
      <c r="AM35" s="93"/>
      <c r="AN35" t="s">
        <v>2780</v>
      </c>
      <c r="AO35" s="93">
        <v>3.2400049103942299E-2</v>
      </c>
      <c r="AP35" s="93">
        <v>2.33734159391815E-4</v>
      </c>
      <c r="AQ35" s="122"/>
    </row>
    <row r="36" spans="1:43" ht="13.5" customHeight="1">
      <c r="A36" s="122"/>
      <c r="B36">
        <v>520030677</v>
      </c>
      <c r="C36">
        <v>115</v>
      </c>
      <c r="D36" t="s">
        <v>1036</v>
      </c>
      <c r="E36">
        <v>476144217</v>
      </c>
      <c r="F36" t="s">
        <v>1218</v>
      </c>
      <c r="G36" s="94">
        <v>2.9780000000000002</v>
      </c>
      <c r="H36" s="94">
        <v>-5000000</v>
      </c>
      <c r="I36" s="94">
        <v>-5000</v>
      </c>
      <c r="J36" s="93">
        <v>-0.48291094971031601</v>
      </c>
      <c r="K36" s="93">
        <v>-3.4837226489854299E-3</v>
      </c>
      <c r="L36">
        <v>476144217</v>
      </c>
      <c r="M36" t="s">
        <v>1222</v>
      </c>
      <c r="N36" s="100">
        <v>1</v>
      </c>
      <c r="O36" s="94">
        <v>15022500</v>
      </c>
      <c r="P36" s="94">
        <v>15022.5</v>
      </c>
      <c r="Q36" s="93">
        <v>0.48720817609289602</v>
      </c>
      <c r="R36" s="93">
        <v>3.5147228673192499E-3</v>
      </c>
      <c r="S36" s="94">
        <v>142.524</v>
      </c>
      <c r="T36" t="s">
        <v>202</v>
      </c>
      <c r="U36" t="s">
        <v>202</v>
      </c>
      <c r="V36" t="s">
        <v>743</v>
      </c>
      <c r="W36" t="s">
        <v>312</v>
      </c>
      <c r="X36" t="s">
        <v>933</v>
      </c>
      <c r="Y36" t="s">
        <v>2778</v>
      </c>
      <c r="Z36" t="s">
        <v>335</v>
      </c>
      <c r="AA36" s="120" t="s">
        <v>2789</v>
      </c>
      <c r="AB36" s="96">
        <v>46243</v>
      </c>
      <c r="AC36" t="s">
        <v>902</v>
      </c>
      <c r="AD36" t="s">
        <v>904</v>
      </c>
      <c r="AE36" t="s">
        <v>335</v>
      </c>
      <c r="AF36" t="s">
        <v>919</v>
      </c>
      <c r="AG36" t="s">
        <v>902</v>
      </c>
      <c r="AH36" t="s">
        <v>902</v>
      </c>
      <c r="AI36" s="93"/>
      <c r="AJ36" s="94">
        <v>300.45</v>
      </c>
      <c r="AK36" s="94"/>
      <c r="AL36"/>
      <c r="AM36" s="93"/>
      <c r="AN36" t="s">
        <v>2780</v>
      </c>
      <c r="AO36" s="93">
        <v>4.6223237203836904E-3</v>
      </c>
      <c r="AP36" s="93">
        <v>3.33454725872397E-5</v>
      </c>
      <c r="AQ36" s="122"/>
    </row>
    <row r="37" spans="1:43" ht="13.5" customHeight="1">
      <c r="A37" s="122"/>
      <c r="B37">
        <v>520030677</v>
      </c>
      <c r="C37">
        <v>115</v>
      </c>
      <c r="D37" t="s">
        <v>1036</v>
      </c>
      <c r="E37">
        <v>472464015</v>
      </c>
      <c r="F37" t="s">
        <v>1218</v>
      </c>
      <c r="G37" s="94">
        <v>2.9780000000000002</v>
      </c>
      <c r="H37" s="94">
        <v>-2500000</v>
      </c>
      <c r="I37" s="94">
        <v>-2500</v>
      </c>
      <c r="J37" s="93">
        <v>-0.241455474855158</v>
      </c>
      <c r="K37" s="93">
        <v>-1.74186132449271E-3</v>
      </c>
      <c r="L37">
        <v>472464015</v>
      </c>
      <c r="M37" t="s">
        <v>1222</v>
      </c>
      <c r="N37" s="100">
        <v>1</v>
      </c>
      <c r="O37" s="94">
        <v>7766500</v>
      </c>
      <c r="P37" s="94">
        <v>7766.5</v>
      </c>
      <c r="Q37" s="93">
        <v>0.251882329813645</v>
      </c>
      <c r="R37" s="93">
        <v>1.8170807221857201E-3</v>
      </c>
      <c r="S37" s="94">
        <v>324.89800000000002</v>
      </c>
      <c r="T37" t="s">
        <v>202</v>
      </c>
      <c r="U37" t="s">
        <v>202</v>
      </c>
      <c r="V37" t="s">
        <v>743</v>
      </c>
      <c r="W37" t="s">
        <v>312</v>
      </c>
      <c r="X37" t="s">
        <v>933</v>
      </c>
      <c r="Y37" t="s">
        <v>2778</v>
      </c>
      <c r="Z37" t="s">
        <v>335</v>
      </c>
      <c r="AA37" s="120" t="s">
        <v>2790</v>
      </c>
      <c r="AB37" s="96">
        <v>46243</v>
      </c>
      <c r="AC37" t="s">
        <v>902</v>
      </c>
      <c r="AD37" t="s">
        <v>904</v>
      </c>
      <c r="AE37" t="s">
        <v>335</v>
      </c>
      <c r="AF37" t="s">
        <v>919</v>
      </c>
      <c r="AG37" t="s">
        <v>902</v>
      </c>
      <c r="AH37" t="s">
        <v>902</v>
      </c>
      <c r="AI37" s="93"/>
      <c r="AJ37" s="94">
        <v>310.66000000000003</v>
      </c>
      <c r="AK37" s="94"/>
      <c r="AL37"/>
      <c r="AM37" s="93"/>
      <c r="AN37" t="s">
        <v>2780</v>
      </c>
      <c r="AO37" s="93">
        <v>1.05370585452641E-2</v>
      </c>
      <c r="AP37" s="93">
        <v>7.6014407065820702E-5</v>
      </c>
      <c r="AQ37" s="122"/>
    </row>
    <row r="38" spans="1:43" ht="13.5" customHeight="1">
      <c r="A38" s="122"/>
      <c r="B38">
        <v>520030677</v>
      </c>
      <c r="C38">
        <v>115</v>
      </c>
      <c r="D38" t="s">
        <v>1036</v>
      </c>
      <c r="E38">
        <v>457539716</v>
      </c>
      <c r="F38" t="s">
        <v>1218</v>
      </c>
      <c r="G38" s="94">
        <v>2.9780000000000002</v>
      </c>
      <c r="H38" s="94">
        <v>-2467700</v>
      </c>
      <c r="I38" s="94">
        <v>-2467.6999999999898</v>
      </c>
      <c r="J38" s="93">
        <v>-0.23833587012002899</v>
      </c>
      <c r="K38" s="93">
        <v>-1.7193564761802699E-3</v>
      </c>
      <c r="L38">
        <v>457539716</v>
      </c>
      <c r="M38" t="s">
        <v>1222</v>
      </c>
      <c r="N38" s="100">
        <v>1</v>
      </c>
      <c r="O38" s="94">
        <v>7731797.6399999904</v>
      </c>
      <c r="P38" s="94">
        <v>7731.7979999999898</v>
      </c>
      <c r="Q38" s="93">
        <v>0.250756878116073</v>
      </c>
      <c r="R38" s="93">
        <v>1.8089617065131099E-3</v>
      </c>
      <c r="S38" s="94">
        <v>385.92599999999902</v>
      </c>
      <c r="T38" t="s">
        <v>202</v>
      </c>
      <c r="U38" t="s">
        <v>202</v>
      </c>
      <c r="V38" t="s">
        <v>743</v>
      </c>
      <c r="W38" t="s">
        <v>312</v>
      </c>
      <c r="X38" t="s">
        <v>933</v>
      </c>
      <c r="Y38" t="s">
        <v>2778</v>
      </c>
      <c r="Z38" t="s">
        <v>335</v>
      </c>
      <c r="AA38" s="120" t="s">
        <v>2791</v>
      </c>
      <c r="AB38" s="96">
        <v>46243</v>
      </c>
      <c r="AC38" t="s">
        <v>902</v>
      </c>
      <c r="AD38" t="s">
        <v>904</v>
      </c>
      <c r="AE38" t="s">
        <v>335</v>
      </c>
      <c r="AF38" t="s">
        <v>919</v>
      </c>
      <c r="AG38" t="s">
        <v>902</v>
      </c>
      <c r="AH38" t="s">
        <v>902</v>
      </c>
      <c r="AI38" s="93"/>
      <c r="AJ38" s="94">
        <v>313.32</v>
      </c>
      <c r="AK38" s="94"/>
      <c r="AL38"/>
      <c r="AM38" s="93"/>
      <c r="AN38" t="s">
        <v>2780</v>
      </c>
      <c r="AO38" s="93">
        <v>1.2516312369234599E-2</v>
      </c>
      <c r="AP38" s="93">
        <v>9.02927566845099E-5</v>
      </c>
      <c r="AQ38" s="122"/>
    </row>
    <row r="39" spans="1:43" ht="13.5" customHeight="1">
      <c r="A39" s="122"/>
      <c r="B39">
        <v>520030677</v>
      </c>
      <c r="C39">
        <v>115</v>
      </c>
      <c r="D39" t="s">
        <v>1036</v>
      </c>
      <c r="E39">
        <v>439771734</v>
      </c>
      <c r="F39" t="s">
        <v>1218</v>
      </c>
      <c r="G39" s="94">
        <v>2.9780000000000002</v>
      </c>
      <c r="H39" s="94">
        <v>1000000</v>
      </c>
      <c r="I39" s="94">
        <v>1000</v>
      </c>
      <c r="J39" s="93">
        <v>9.6582189942063301E-2</v>
      </c>
      <c r="K39" s="93">
        <v>6.9674452979708696E-4</v>
      </c>
      <c r="L39">
        <v>439771734</v>
      </c>
      <c r="M39" t="s">
        <v>1222</v>
      </c>
      <c r="N39" s="100">
        <v>1</v>
      </c>
      <c r="O39" s="94">
        <v>-3291000</v>
      </c>
      <c r="P39" s="94">
        <v>-3291</v>
      </c>
      <c r="Q39" s="93">
        <v>-0.10673337377412</v>
      </c>
      <c r="R39" s="93">
        <v>-7.6997523423848701E-4</v>
      </c>
      <c r="S39" s="94">
        <v>-313.19299999999902</v>
      </c>
      <c r="T39" t="s">
        <v>202</v>
      </c>
      <c r="U39" t="s">
        <v>202</v>
      </c>
      <c r="V39" t="s">
        <v>743</v>
      </c>
      <c r="W39" t="s">
        <v>312</v>
      </c>
      <c r="X39" t="s">
        <v>933</v>
      </c>
      <c r="Y39" t="s">
        <v>2778</v>
      </c>
      <c r="Z39" t="s">
        <v>335</v>
      </c>
      <c r="AA39" s="120" t="s">
        <v>2792</v>
      </c>
      <c r="AB39" s="96">
        <v>46243</v>
      </c>
      <c r="AC39" t="s">
        <v>902</v>
      </c>
      <c r="AD39" t="s">
        <v>904</v>
      </c>
      <c r="AE39" t="s">
        <v>335</v>
      </c>
      <c r="AF39" t="s">
        <v>919</v>
      </c>
      <c r="AG39" t="s">
        <v>902</v>
      </c>
      <c r="AH39" t="s">
        <v>902</v>
      </c>
      <c r="AI39" s="93"/>
      <c r="AJ39" s="94">
        <v>329.1</v>
      </c>
      <c r="AK39" s="94"/>
      <c r="AL39"/>
      <c r="AM39" s="93"/>
      <c r="AN39" t="s">
        <v>2780</v>
      </c>
      <c r="AO39" s="93">
        <v>-1.01574431882218E-2</v>
      </c>
      <c r="AP39" s="93">
        <v>-7.3275859476406704E-5</v>
      </c>
      <c r="AQ39" s="122"/>
    </row>
    <row r="40" spans="1:43" ht="13.5" customHeight="1">
      <c r="A40" s="122"/>
      <c r="B40">
        <v>520030677</v>
      </c>
      <c r="C40">
        <v>115</v>
      </c>
      <c r="D40" t="s">
        <v>1036</v>
      </c>
      <c r="E40">
        <v>441892619</v>
      </c>
      <c r="F40" t="s">
        <v>1218</v>
      </c>
      <c r="G40" s="94">
        <v>2.9780000000000002</v>
      </c>
      <c r="H40" s="94">
        <v>-1000000</v>
      </c>
      <c r="I40" s="94">
        <v>-1000</v>
      </c>
      <c r="J40" s="93">
        <v>-9.6582189942063301E-2</v>
      </c>
      <c r="K40" s="93">
        <v>-6.9674452979708696E-4</v>
      </c>
      <c r="L40">
        <v>441892619</v>
      </c>
      <c r="M40" t="s">
        <v>1222</v>
      </c>
      <c r="N40" s="100">
        <v>1</v>
      </c>
      <c r="O40" s="94">
        <v>3248900</v>
      </c>
      <c r="P40" s="94">
        <v>3248.9</v>
      </c>
      <c r="Q40" s="93">
        <v>0.105367990900862</v>
      </c>
      <c r="R40" s="93">
        <v>7.6012535354524999E-4</v>
      </c>
      <c r="S40" s="94">
        <v>271.36</v>
      </c>
      <c r="T40" t="s">
        <v>202</v>
      </c>
      <c r="U40" t="s">
        <v>202</v>
      </c>
      <c r="V40" t="s">
        <v>743</v>
      </c>
      <c r="W40" t="s">
        <v>312</v>
      </c>
      <c r="X40" t="s">
        <v>933</v>
      </c>
      <c r="Y40" t="s">
        <v>2778</v>
      </c>
      <c r="Z40" t="s">
        <v>335</v>
      </c>
      <c r="AA40" s="120" t="s">
        <v>2793</v>
      </c>
      <c r="AB40" s="96">
        <v>46243</v>
      </c>
      <c r="AC40" t="s">
        <v>902</v>
      </c>
      <c r="AD40" t="s">
        <v>904</v>
      </c>
      <c r="AE40" t="s">
        <v>335</v>
      </c>
      <c r="AF40" t="s">
        <v>919</v>
      </c>
      <c r="AG40" t="s">
        <v>902</v>
      </c>
      <c r="AH40" t="s">
        <v>902</v>
      </c>
      <c r="AI40" s="93"/>
      <c r="AJ40" s="94">
        <v>324.89</v>
      </c>
      <c r="AK40" s="94"/>
      <c r="AL40"/>
      <c r="AM40" s="93"/>
      <c r="AN40" t="s">
        <v>2780</v>
      </c>
      <c r="AO40" s="93">
        <v>8.8007196315239393E-3</v>
      </c>
      <c r="AP40" s="93">
        <v>6.3488447147661995E-5</v>
      </c>
      <c r="AQ40" s="122"/>
    </row>
    <row r="41" spans="1:43" ht="13.5" customHeight="1">
      <c r="A41" s="122"/>
      <c r="B41">
        <v>520030677</v>
      </c>
      <c r="C41">
        <v>115</v>
      </c>
      <c r="D41" t="s">
        <v>1036</v>
      </c>
      <c r="E41">
        <v>440867919</v>
      </c>
      <c r="F41" t="s">
        <v>1218</v>
      </c>
      <c r="G41" s="94">
        <v>2.9780000000000002</v>
      </c>
      <c r="H41" s="94">
        <v>-800000</v>
      </c>
      <c r="I41" s="94">
        <v>-800</v>
      </c>
      <c r="J41" s="93">
        <v>-7.7265751953650597E-2</v>
      </c>
      <c r="K41" s="93">
        <v>-5.5739562383766905E-4</v>
      </c>
      <c r="L41">
        <v>440867919</v>
      </c>
      <c r="M41" t="s">
        <v>1222</v>
      </c>
      <c r="N41" s="100">
        <v>1</v>
      </c>
      <c r="O41" s="94">
        <v>2625280</v>
      </c>
      <c r="P41" s="94">
        <v>2625.28</v>
      </c>
      <c r="Q41" s="93">
        <v>8.5142811152149098E-2</v>
      </c>
      <c r="R41" s="93">
        <v>6.1422077877289997E-4</v>
      </c>
      <c r="S41" s="94">
        <v>243.081999999999</v>
      </c>
      <c r="T41" t="s">
        <v>202</v>
      </c>
      <c r="U41" t="s">
        <v>202</v>
      </c>
      <c r="V41" t="s">
        <v>743</v>
      </c>
      <c r="W41" t="s">
        <v>312</v>
      </c>
      <c r="X41" t="s">
        <v>933</v>
      </c>
      <c r="Y41" t="s">
        <v>2778</v>
      </c>
      <c r="Z41" t="s">
        <v>335</v>
      </c>
      <c r="AA41" s="120" t="s">
        <v>2794</v>
      </c>
      <c r="AB41" s="96">
        <v>46243</v>
      </c>
      <c r="AC41" t="s">
        <v>902</v>
      </c>
      <c r="AD41" t="s">
        <v>904</v>
      </c>
      <c r="AE41" t="s">
        <v>335</v>
      </c>
      <c r="AF41" t="s">
        <v>919</v>
      </c>
      <c r="AG41" t="s">
        <v>902</v>
      </c>
      <c r="AH41" t="s">
        <v>902</v>
      </c>
      <c r="AI41" s="93"/>
      <c r="AJ41" s="94">
        <v>328.16</v>
      </c>
      <c r="AK41" s="94"/>
      <c r="AL41"/>
      <c r="AM41" s="93"/>
      <c r="AN41" t="s">
        <v>2780</v>
      </c>
      <c r="AO41" s="93">
        <v>7.8836104417382893E-3</v>
      </c>
      <c r="AP41" s="93">
        <v>5.6872415645445098E-5</v>
      </c>
      <c r="AQ41" s="122"/>
    </row>
    <row r="42" spans="1:43" ht="13.5" customHeight="1">
      <c r="A42" s="122"/>
      <c r="B42">
        <v>520030677</v>
      </c>
      <c r="C42">
        <v>115</v>
      </c>
      <c r="D42" t="s">
        <v>1036</v>
      </c>
      <c r="E42">
        <v>436579726</v>
      </c>
      <c r="F42" t="s">
        <v>1218</v>
      </c>
      <c r="G42" s="94">
        <v>2.9780000000000002</v>
      </c>
      <c r="H42" s="94">
        <v>-2500000</v>
      </c>
      <c r="I42" s="94">
        <v>-2500</v>
      </c>
      <c r="J42" s="93">
        <v>-0.241455474855158</v>
      </c>
      <c r="K42" s="93">
        <v>-1.74186132449271E-3</v>
      </c>
      <c r="L42">
        <v>436579726</v>
      </c>
      <c r="M42" t="s">
        <v>1222</v>
      </c>
      <c r="N42" s="100">
        <v>1</v>
      </c>
      <c r="O42" s="94">
        <v>8362500</v>
      </c>
      <c r="P42" s="94">
        <v>8362.5</v>
      </c>
      <c r="Q42" s="93">
        <v>0.27121174056094799</v>
      </c>
      <c r="R42" s="93">
        <v>1.9565232137099199E-3</v>
      </c>
      <c r="S42" s="94">
        <v>917.13</v>
      </c>
      <c r="T42" t="s">
        <v>202</v>
      </c>
      <c r="U42" t="s">
        <v>202</v>
      </c>
      <c r="V42" t="s">
        <v>743</v>
      </c>
      <c r="W42" t="s">
        <v>312</v>
      </c>
      <c r="X42" t="s">
        <v>933</v>
      </c>
      <c r="Y42" t="s">
        <v>2778</v>
      </c>
      <c r="Z42" t="s">
        <v>335</v>
      </c>
      <c r="AA42" s="120" t="s">
        <v>2795</v>
      </c>
      <c r="AB42" s="96">
        <v>46243</v>
      </c>
      <c r="AC42" t="s">
        <v>902</v>
      </c>
      <c r="AD42" t="s">
        <v>904</v>
      </c>
      <c r="AE42" t="s">
        <v>335</v>
      </c>
      <c r="AF42" t="s">
        <v>919</v>
      </c>
      <c r="AG42" t="s">
        <v>902</v>
      </c>
      <c r="AH42" t="s">
        <v>902</v>
      </c>
      <c r="AI42" s="93"/>
      <c r="AJ42" s="94">
        <v>334.5</v>
      </c>
      <c r="AK42" s="94"/>
      <c r="AL42"/>
      <c r="AM42" s="93"/>
      <c r="AN42" t="s">
        <v>2780</v>
      </c>
      <c r="AO42" s="93">
        <v>2.9744265903816101E-2</v>
      </c>
      <c r="AP42" s="93">
        <v>2.1457532256977899E-4</v>
      </c>
      <c r="AQ42" s="122"/>
    </row>
    <row r="43" spans="1:43" ht="13.5" customHeight="1">
      <c r="A43" s="122"/>
      <c r="B43">
        <v>520030677</v>
      </c>
      <c r="C43">
        <v>115</v>
      </c>
      <c r="D43" t="s">
        <v>1036</v>
      </c>
      <c r="E43">
        <v>440714517</v>
      </c>
      <c r="F43" t="s">
        <v>1218</v>
      </c>
      <c r="G43" s="94">
        <v>2.9780000000000002</v>
      </c>
      <c r="H43" s="94">
        <v>-1300000</v>
      </c>
      <c r="I43" s="94">
        <v>-1300</v>
      </c>
      <c r="J43" s="93">
        <v>-0.125556846924682</v>
      </c>
      <c r="K43" s="93">
        <v>-9.0576788873621302E-4</v>
      </c>
      <c r="L43">
        <v>440714517</v>
      </c>
      <c r="M43" t="s">
        <v>1222</v>
      </c>
      <c r="N43" s="100">
        <v>1</v>
      </c>
      <c r="O43" s="94">
        <v>4255810</v>
      </c>
      <c r="P43" s="94">
        <v>4255.8100000000004</v>
      </c>
      <c r="Q43" s="93">
        <v>0.13802399253771999</v>
      </c>
      <c r="R43" s="93">
        <v>9.9570595613020208E-4</v>
      </c>
      <c r="S43" s="94">
        <v>384.80399999999901</v>
      </c>
      <c r="T43" t="s">
        <v>202</v>
      </c>
      <c r="U43" t="s">
        <v>202</v>
      </c>
      <c r="V43" t="s">
        <v>743</v>
      </c>
      <c r="W43" t="s">
        <v>312</v>
      </c>
      <c r="X43" t="s">
        <v>933</v>
      </c>
      <c r="Y43" t="s">
        <v>2778</v>
      </c>
      <c r="Z43" t="s">
        <v>335</v>
      </c>
      <c r="AA43" s="120" t="s">
        <v>2796</v>
      </c>
      <c r="AB43" s="96">
        <v>46243</v>
      </c>
      <c r="AC43" t="s">
        <v>902</v>
      </c>
      <c r="AD43" t="s">
        <v>904</v>
      </c>
      <c r="AE43" t="s">
        <v>335</v>
      </c>
      <c r="AF43" t="s">
        <v>919</v>
      </c>
      <c r="AG43" t="s">
        <v>902</v>
      </c>
      <c r="AH43" t="s">
        <v>902</v>
      </c>
      <c r="AI43" s="93"/>
      <c r="AJ43" s="94">
        <v>327.37</v>
      </c>
      <c r="AK43" s="94"/>
      <c r="AL43"/>
      <c r="AM43" s="93"/>
      <c r="AN43" t="s">
        <v>2780</v>
      </c>
      <c r="AO43" s="93">
        <v>1.2479923780545899E-2</v>
      </c>
      <c r="AP43" s="93">
        <v>9.0030249175298305E-5</v>
      </c>
      <c r="AQ43" s="122"/>
    </row>
    <row r="44" spans="1:43" ht="13.5" customHeight="1">
      <c r="A44" s="122"/>
      <c r="B44">
        <v>520030677</v>
      </c>
      <c r="C44">
        <v>115</v>
      </c>
      <c r="D44" t="s">
        <v>1036</v>
      </c>
      <c r="E44">
        <v>443810221</v>
      </c>
      <c r="F44" t="s">
        <v>1218</v>
      </c>
      <c r="G44" s="94">
        <v>2.9780000000000002</v>
      </c>
      <c r="H44" s="94">
        <v>-2300000</v>
      </c>
      <c r="I44" s="94">
        <v>-2300</v>
      </c>
      <c r="J44" s="93">
        <v>-0.22213903686674499</v>
      </c>
      <c r="K44" s="93">
        <v>-1.6025124185333E-3</v>
      </c>
      <c r="L44">
        <v>443810221</v>
      </c>
      <c r="M44" t="s">
        <v>1222</v>
      </c>
      <c r="N44" s="100">
        <v>1</v>
      </c>
      <c r="O44" s="94">
        <v>7483740</v>
      </c>
      <c r="P44" s="94">
        <v>7483.74</v>
      </c>
      <c r="Q44" s="93">
        <v>0.24271188655373299</v>
      </c>
      <c r="R44" s="93">
        <v>1.7509250864417901E-3</v>
      </c>
      <c r="S44" s="94">
        <v>635.32600000000002</v>
      </c>
      <c r="T44" t="s">
        <v>202</v>
      </c>
      <c r="U44" t="s">
        <v>202</v>
      </c>
      <c r="V44" t="s">
        <v>743</v>
      </c>
      <c r="W44" t="s">
        <v>312</v>
      </c>
      <c r="X44" t="s">
        <v>933</v>
      </c>
      <c r="Y44" t="s">
        <v>2778</v>
      </c>
      <c r="Z44" t="s">
        <v>335</v>
      </c>
      <c r="AA44" s="120">
        <v>45788</v>
      </c>
      <c r="AB44" s="96">
        <v>46243</v>
      </c>
      <c r="AC44" t="s">
        <v>902</v>
      </c>
      <c r="AD44" t="s">
        <v>904</v>
      </c>
      <c r="AE44" t="s">
        <v>335</v>
      </c>
      <c r="AF44" t="s">
        <v>919</v>
      </c>
      <c r="AG44" t="s">
        <v>902</v>
      </c>
      <c r="AH44" t="s">
        <v>902</v>
      </c>
      <c r="AI44" s="93"/>
      <c r="AJ44" s="94">
        <v>325.38</v>
      </c>
      <c r="AK44" s="94"/>
      <c r="AL44"/>
      <c r="AM44" s="93"/>
      <c r="AN44" t="s">
        <v>2780</v>
      </c>
      <c r="AO44" s="93">
        <v>2.0604827537653199E-2</v>
      </c>
      <c r="AP44" s="93">
        <v>1.48643356325676E-4</v>
      </c>
      <c r="AQ44" s="122"/>
    </row>
    <row r="45" spans="1:43" ht="13.5" customHeight="1">
      <c r="A45" s="122"/>
      <c r="B45">
        <v>520030677</v>
      </c>
      <c r="C45">
        <v>115</v>
      </c>
      <c r="D45" t="s">
        <v>1036</v>
      </c>
      <c r="E45">
        <v>444864821</v>
      </c>
      <c r="F45" t="s">
        <v>1218</v>
      </c>
      <c r="G45" s="94">
        <v>2.9780000000000002</v>
      </c>
      <c r="H45" s="94">
        <v>-1800000</v>
      </c>
      <c r="I45" s="94">
        <v>-1800</v>
      </c>
      <c r="J45" s="93">
        <v>-0.17384794189571401</v>
      </c>
      <c r="K45" s="93">
        <v>-1.25414015363475E-3</v>
      </c>
      <c r="L45">
        <v>444864821</v>
      </c>
      <c r="M45" t="s">
        <v>1222</v>
      </c>
      <c r="N45" s="100">
        <v>1</v>
      </c>
      <c r="O45" s="94">
        <v>5773860</v>
      </c>
      <c r="P45" s="94">
        <v>5773.86</v>
      </c>
      <c r="Q45" s="93">
        <v>0.187257234123197</v>
      </c>
      <c r="R45" s="93">
        <v>1.3508748726709899E-3</v>
      </c>
      <c r="S45" s="94">
        <v>414.75599999999901</v>
      </c>
      <c r="T45" t="s">
        <v>202</v>
      </c>
      <c r="U45" t="s">
        <v>202</v>
      </c>
      <c r="V45" t="s">
        <v>743</v>
      </c>
      <c r="W45" t="s">
        <v>312</v>
      </c>
      <c r="X45" t="s">
        <v>933</v>
      </c>
      <c r="Y45" t="s">
        <v>2778</v>
      </c>
      <c r="Z45" t="s">
        <v>335</v>
      </c>
      <c r="AA45" s="120">
        <v>45972</v>
      </c>
      <c r="AB45" s="96">
        <v>46243</v>
      </c>
      <c r="AC45" t="s">
        <v>902</v>
      </c>
      <c r="AD45" t="s">
        <v>904</v>
      </c>
      <c r="AE45" t="s">
        <v>335</v>
      </c>
      <c r="AF45" t="s">
        <v>919</v>
      </c>
      <c r="AG45" t="s">
        <v>902</v>
      </c>
      <c r="AH45" t="s">
        <v>902</v>
      </c>
      <c r="AI45" s="93"/>
      <c r="AJ45" s="94">
        <v>320.77</v>
      </c>
      <c r="AK45" s="94"/>
      <c r="AL45"/>
      <c r="AM45" s="93"/>
      <c r="AN45" t="s">
        <v>2780</v>
      </c>
      <c r="AO45" s="93">
        <v>1.3451323966289499E-2</v>
      </c>
      <c r="AP45" s="93">
        <v>9.7037936266125094E-5</v>
      </c>
      <c r="AQ45" s="122"/>
    </row>
    <row r="46" spans="1:43" ht="13.5" customHeight="1">
      <c r="A46" s="122"/>
      <c r="B46">
        <v>520030677</v>
      </c>
      <c r="C46">
        <v>115</v>
      </c>
      <c r="D46" t="s">
        <v>1036</v>
      </c>
      <c r="E46">
        <v>446034316</v>
      </c>
      <c r="F46" t="s">
        <v>1218</v>
      </c>
      <c r="G46" s="94">
        <v>2.9780000000000002</v>
      </c>
      <c r="H46" s="94">
        <v>1200000</v>
      </c>
      <c r="I46" s="94">
        <v>1200</v>
      </c>
      <c r="J46" s="93">
        <v>0.11589862793047601</v>
      </c>
      <c r="K46" s="93">
        <v>8.3609343575650401E-4</v>
      </c>
      <c r="L46">
        <v>446034316</v>
      </c>
      <c r="M46" t="s">
        <v>1222</v>
      </c>
      <c r="N46" s="100">
        <v>1</v>
      </c>
      <c r="O46" s="94">
        <v>-3856080</v>
      </c>
      <c r="P46" s="94">
        <v>-3856.08</v>
      </c>
      <c r="Q46" s="93">
        <v>-0.12505999025916401</v>
      </c>
      <c r="R46" s="93">
        <v>-9.0218356160508804E-4</v>
      </c>
      <c r="S46" s="94">
        <v>-283.30099999999902</v>
      </c>
      <c r="T46" t="s">
        <v>202</v>
      </c>
      <c r="U46" t="s">
        <v>202</v>
      </c>
      <c r="V46" t="s">
        <v>743</v>
      </c>
      <c r="W46" t="s">
        <v>312</v>
      </c>
      <c r="X46" t="s">
        <v>933</v>
      </c>
      <c r="Y46" t="s">
        <v>2778</v>
      </c>
      <c r="Z46" t="s">
        <v>335</v>
      </c>
      <c r="AA46" s="120" t="s">
        <v>2797</v>
      </c>
      <c r="AB46" s="96">
        <v>46243</v>
      </c>
      <c r="AC46" t="s">
        <v>902</v>
      </c>
      <c r="AD46" t="s">
        <v>904</v>
      </c>
      <c r="AE46" t="s">
        <v>335</v>
      </c>
      <c r="AF46" t="s">
        <v>919</v>
      </c>
      <c r="AG46" t="s">
        <v>902</v>
      </c>
      <c r="AH46" t="s">
        <v>902</v>
      </c>
      <c r="AI46" s="93"/>
      <c r="AJ46" s="94">
        <v>321.33999999999901</v>
      </c>
      <c r="AK46" s="94"/>
      <c r="AL46"/>
      <c r="AM46" s="93"/>
      <c r="AN46" t="s">
        <v>2780</v>
      </c>
      <c r="AO46" s="93">
        <v>-9.1879889163117793E-3</v>
      </c>
      <c r="AP46" s="93">
        <v>-6.6282210220296994E-5</v>
      </c>
      <c r="AQ46" s="122"/>
    </row>
    <row r="47" spans="1:43" ht="13.5" customHeight="1">
      <c r="A47" s="122"/>
      <c r="B47">
        <v>520030677</v>
      </c>
      <c r="C47">
        <v>115</v>
      </c>
      <c r="D47" t="s">
        <v>1036</v>
      </c>
      <c r="E47">
        <v>460683519</v>
      </c>
      <c r="F47" t="s">
        <v>1218</v>
      </c>
      <c r="G47" s="94">
        <v>2.9780000000000002</v>
      </c>
      <c r="H47" s="94">
        <v>-1059600</v>
      </c>
      <c r="I47" s="94">
        <v>-1059.5999999999899</v>
      </c>
      <c r="J47" s="93">
        <v>-0.10233848846261</v>
      </c>
      <c r="K47" s="93">
        <v>-7.3827050377299301E-4</v>
      </c>
      <c r="L47">
        <v>460683519</v>
      </c>
      <c r="M47" t="s">
        <v>1222</v>
      </c>
      <c r="N47" s="100">
        <v>1</v>
      </c>
      <c r="O47" s="94">
        <v>3263568</v>
      </c>
      <c r="P47" s="94">
        <v>3263.5680000000002</v>
      </c>
      <c r="Q47" s="93">
        <v>0.105843701969388</v>
      </c>
      <c r="R47" s="93">
        <v>7.63557136205782E-4</v>
      </c>
      <c r="S47" s="94">
        <v>109.697999999999</v>
      </c>
      <c r="T47" t="s">
        <v>202</v>
      </c>
      <c r="U47" t="s">
        <v>202</v>
      </c>
      <c r="V47" t="s">
        <v>743</v>
      </c>
      <c r="W47" t="s">
        <v>312</v>
      </c>
      <c r="X47" t="s">
        <v>933</v>
      </c>
      <c r="Y47" t="s">
        <v>2778</v>
      </c>
      <c r="Z47" t="s">
        <v>335</v>
      </c>
      <c r="AA47" s="120" t="s">
        <v>2782</v>
      </c>
      <c r="AB47" s="96">
        <v>46243</v>
      </c>
      <c r="AC47" t="s">
        <v>902</v>
      </c>
      <c r="AD47" t="s">
        <v>904</v>
      </c>
      <c r="AE47" t="s">
        <v>335</v>
      </c>
      <c r="AF47" t="s">
        <v>919</v>
      </c>
      <c r="AG47" t="s">
        <v>902</v>
      </c>
      <c r="AH47" t="s">
        <v>902</v>
      </c>
      <c r="AI47" s="93"/>
      <c r="AJ47" s="94">
        <v>308</v>
      </c>
      <c r="AK47" s="94"/>
      <c r="AL47"/>
      <c r="AM47" s="93"/>
      <c r="AN47" t="s">
        <v>2780</v>
      </c>
      <c r="AO47" s="93">
        <v>3.5577142620095499E-3</v>
      </c>
      <c r="AP47" s="93">
        <v>2.5665373213458899E-5</v>
      </c>
      <c r="AQ47" s="122"/>
    </row>
    <row r="48" spans="1:43" ht="13.5" customHeight="1">
      <c r="A48" s="122"/>
      <c r="B48">
        <v>520030677</v>
      </c>
      <c r="C48">
        <v>115</v>
      </c>
      <c r="D48" t="s">
        <v>1036</v>
      </c>
      <c r="E48">
        <v>435565916</v>
      </c>
      <c r="F48" t="s">
        <v>1223</v>
      </c>
      <c r="G48" s="94">
        <v>3.3944999999999901</v>
      </c>
      <c r="H48" s="94">
        <v>-800000</v>
      </c>
      <c r="I48" s="94">
        <v>-800</v>
      </c>
      <c r="J48" s="93">
        <v>-8.8072060109693401E-2</v>
      </c>
      <c r="K48" s="93">
        <v>-6.3535239930052705E-4</v>
      </c>
      <c r="L48">
        <v>435565916</v>
      </c>
      <c r="M48" t="s">
        <v>1222</v>
      </c>
      <c r="N48" s="100">
        <v>1</v>
      </c>
      <c r="O48" s="94">
        <v>3208800</v>
      </c>
      <c r="P48" s="94">
        <v>3208.8</v>
      </c>
      <c r="Q48" s="93">
        <v>0.104067471822059</v>
      </c>
      <c r="R48" s="93">
        <v>7.5074340067592105E-4</v>
      </c>
      <c r="S48" s="94">
        <v>485.34199999999902</v>
      </c>
      <c r="T48" t="s">
        <v>202</v>
      </c>
      <c r="U48" t="s">
        <v>202</v>
      </c>
      <c r="V48" t="s">
        <v>743</v>
      </c>
      <c r="W48" t="s">
        <v>312</v>
      </c>
      <c r="X48" t="s">
        <v>933</v>
      </c>
      <c r="Y48" t="s">
        <v>2798</v>
      </c>
      <c r="Z48" t="s">
        <v>335</v>
      </c>
      <c r="AA48" s="120" t="s">
        <v>2781</v>
      </c>
      <c r="AB48" s="96">
        <v>46243</v>
      </c>
      <c r="AC48" t="s">
        <v>902</v>
      </c>
      <c r="AD48" t="s">
        <v>904</v>
      </c>
      <c r="AE48" t="s">
        <v>335</v>
      </c>
      <c r="AF48" t="s">
        <v>919</v>
      </c>
      <c r="AG48" t="s">
        <v>902</v>
      </c>
      <c r="AH48" t="s">
        <v>902</v>
      </c>
      <c r="AI48" s="93"/>
      <c r="AJ48" s="94">
        <v>401.1</v>
      </c>
      <c r="AK48" s="94"/>
      <c r="AL48"/>
      <c r="AM48" s="93"/>
      <c r="AN48" t="s">
        <v>2780</v>
      </c>
      <c r="AO48" s="93">
        <v>1.57405618639559E-2</v>
      </c>
      <c r="AP48" s="93">
        <v>1.13552512955264E-4</v>
      </c>
      <c r="AQ48" s="122"/>
    </row>
    <row r="49" spans="1:43" ht="13.5" customHeight="1">
      <c r="A49" s="122"/>
      <c r="B49">
        <v>520030677</v>
      </c>
      <c r="C49">
        <v>115</v>
      </c>
      <c r="D49" t="s">
        <v>1036</v>
      </c>
      <c r="E49">
        <v>487538217</v>
      </c>
      <c r="F49" t="s">
        <v>1218</v>
      </c>
      <c r="G49" s="94">
        <v>2.9780000000000002</v>
      </c>
      <c r="H49" s="94">
        <v>-966398.29915099905</v>
      </c>
      <c r="I49" s="94">
        <v>-966.39829915099904</v>
      </c>
      <c r="J49" s="93">
        <v>-9.3336864088288798E-2</v>
      </c>
      <c r="K49" s="93">
        <v>-6.7333272853866799E-4</v>
      </c>
      <c r="L49">
        <v>487538217</v>
      </c>
      <c r="M49" t="s">
        <v>1222</v>
      </c>
      <c r="N49" s="100">
        <v>1</v>
      </c>
      <c r="O49" s="94">
        <v>2820433.4360721898</v>
      </c>
      <c r="P49" s="94">
        <v>2820.43343607219</v>
      </c>
      <c r="Q49" s="93">
        <v>9.1472007334342104E-2</v>
      </c>
      <c r="R49" s="93">
        <v>6.5987964010748898E-4</v>
      </c>
      <c r="S49" s="94">
        <v>-55.037774749999897</v>
      </c>
      <c r="T49" t="s">
        <v>202</v>
      </c>
      <c r="U49" t="s">
        <v>202</v>
      </c>
      <c r="V49" t="s">
        <v>743</v>
      </c>
      <c r="W49" t="s">
        <v>312</v>
      </c>
      <c r="X49" t="s">
        <v>933</v>
      </c>
      <c r="Y49" t="s">
        <v>2778</v>
      </c>
      <c r="Z49" t="s">
        <v>335</v>
      </c>
      <c r="AA49" s="120">
        <v>46240</v>
      </c>
      <c r="AB49" s="96">
        <v>46243</v>
      </c>
      <c r="AC49" t="s">
        <v>902</v>
      </c>
      <c r="AD49" t="s">
        <v>904</v>
      </c>
      <c r="AE49" t="s">
        <v>335</v>
      </c>
      <c r="AF49" t="s">
        <v>919</v>
      </c>
      <c r="AG49" t="s">
        <v>902</v>
      </c>
      <c r="AH49" t="s">
        <v>902</v>
      </c>
      <c r="AI49" s="93"/>
      <c r="AJ49" s="94">
        <v>291.85000000000002</v>
      </c>
      <c r="AK49" s="94"/>
      <c r="AL49"/>
      <c r="AM49" s="93"/>
      <c r="AN49" t="s">
        <v>2780</v>
      </c>
      <c r="AO49" s="93">
        <v>-1.78497945429583E-3</v>
      </c>
      <c r="AP49" s="93">
        <v>-1.28768530857175E-5</v>
      </c>
      <c r="AQ49" s="122"/>
    </row>
    <row r="50" spans="1:43" ht="13.5" customHeight="1">
      <c r="A50" s="122"/>
      <c r="B50">
        <v>520030677</v>
      </c>
      <c r="C50">
        <v>116</v>
      </c>
      <c r="D50" t="s">
        <v>1036</v>
      </c>
      <c r="E50">
        <v>877916114</v>
      </c>
      <c r="F50" t="s">
        <v>1218</v>
      </c>
      <c r="G50" s="94">
        <v>2.9780000000000002</v>
      </c>
      <c r="H50" s="94">
        <v>-11508000</v>
      </c>
      <c r="I50" s="94">
        <v>-11508</v>
      </c>
      <c r="J50" s="93">
        <v>-5.7074924315607998</v>
      </c>
      <c r="K50" s="93">
        <v>-4.13526409470404E-2</v>
      </c>
      <c r="L50">
        <v>877916114</v>
      </c>
      <c r="M50" t="s">
        <v>1222</v>
      </c>
      <c r="N50" s="100">
        <v>1</v>
      </c>
      <c r="O50" s="94">
        <v>32314464</v>
      </c>
      <c r="P50" s="94">
        <v>32314.464</v>
      </c>
      <c r="Q50" s="93">
        <v>5.38167855870475</v>
      </c>
      <c r="R50" s="93">
        <v>3.89920133577197E-2</v>
      </c>
      <c r="S50" s="94">
        <v>-1853.231</v>
      </c>
      <c r="T50" t="s">
        <v>202</v>
      </c>
      <c r="U50" t="s">
        <v>202</v>
      </c>
      <c r="V50" t="s">
        <v>743</v>
      </c>
      <c r="W50" t="s">
        <v>312</v>
      </c>
      <c r="X50" t="s">
        <v>933</v>
      </c>
      <c r="Y50" t="s">
        <v>2778</v>
      </c>
      <c r="Z50" t="s">
        <v>335</v>
      </c>
      <c r="AA50" s="120" t="s">
        <v>2779</v>
      </c>
      <c r="AB50" s="96">
        <v>46215</v>
      </c>
      <c r="AC50" t="s">
        <v>902</v>
      </c>
      <c r="AD50" t="s">
        <v>904</v>
      </c>
      <c r="AE50" t="s">
        <v>335</v>
      </c>
      <c r="AF50" t="s">
        <v>919</v>
      </c>
      <c r="AG50" t="s">
        <v>902</v>
      </c>
      <c r="AH50" t="s">
        <v>902</v>
      </c>
      <c r="AI50" s="93"/>
      <c r="AJ50" s="94">
        <v>280.8</v>
      </c>
      <c r="AK50" s="94"/>
      <c r="AL50"/>
      <c r="AM50" s="93"/>
      <c r="AN50" t="s">
        <v>2799</v>
      </c>
      <c r="AO50" s="93">
        <v>-0.30863868071668898</v>
      </c>
      <c r="AP50" s="93">
        <v>-2.2361877302665501E-3</v>
      </c>
      <c r="AQ50" s="122"/>
    </row>
    <row r="51" spans="1:43" ht="13.5" customHeight="1">
      <c r="A51" s="122"/>
      <c r="B51">
        <v>520030677</v>
      </c>
      <c r="C51">
        <v>116</v>
      </c>
      <c r="D51" t="s">
        <v>1036</v>
      </c>
      <c r="E51">
        <v>876321811</v>
      </c>
      <c r="F51" t="s">
        <v>1218</v>
      </c>
      <c r="G51" s="94">
        <v>2.9780000000000002</v>
      </c>
      <c r="H51" s="94">
        <v>-14135000</v>
      </c>
      <c r="I51" s="94">
        <v>-14135</v>
      </c>
      <c r="J51" s="93">
        <v>-7.0103758707083701</v>
      </c>
      <c r="K51" s="93">
        <v>-5.07924556644435E-2</v>
      </c>
      <c r="L51">
        <v>876321811</v>
      </c>
      <c r="M51" t="s">
        <v>1222</v>
      </c>
      <c r="N51" s="100">
        <v>1</v>
      </c>
      <c r="O51" s="94">
        <v>40966057</v>
      </c>
      <c r="P51" s="94">
        <v>40966.057000000001</v>
      </c>
      <c r="Q51" s="93">
        <v>6.8225222795456704</v>
      </c>
      <c r="R51" s="93">
        <v>4.9431395233945699E-2</v>
      </c>
      <c r="S51" s="94">
        <v>-1019.314</v>
      </c>
      <c r="T51" t="s">
        <v>202</v>
      </c>
      <c r="U51" t="s">
        <v>202</v>
      </c>
      <c r="V51" t="s">
        <v>743</v>
      </c>
      <c r="W51" t="s">
        <v>312</v>
      </c>
      <c r="X51" t="s">
        <v>933</v>
      </c>
      <c r="Y51" t="s">
        <v>2778</v>
      </c>
      <c r="Z51" t="s">
        <v>335</v>
      </c>
      <c r="AA51" s="120">
        <v>46361</v>
      </c>
      <c r="AB51" s="96">
        <v>46215</v>
      </c>
      <c r="AC51" t="s">
        <v>902</v>
      </c>
      <c r="AD51" t="s">
        <v>904</v>
      </c>
      <c r="AE51" t="s">
        <v>335</v>
      </c>
      <c r="AF51" t="s">
        <v>919</v>
      </c>
      <c r="AG51" t="s">
        <v>902</v>
      </c>
      <c r="AH51" t="s">
        <v>902</v>
      </c>
      <c r="AI51" s="93"/>
      <c r="AJ51" s="94">
        <v>289.82</v>
      </c>
      <c r="AK51" s="94"/>
      <c r="AL51"/>
      <c r="AM51" s="93"/>
      <c r="AN51" t="s">
        <v>2799</v>
      </c>
      <c r="AO51" s="93">
        <v>-0.16975742807888</v>
      </c>
      <c r="AP51" s="93">
        <v>-1.2299478370958201E-3</v>
      </c>
      <c r="AQ51" s="122"/>
    </row>
    <row r="52" spans="1:43" ht="13.5" customHeight="1">
      <c r="A52" s="122"/>
      <c r="B52">
        <v>520030677</v>
      </c>
      <c r="C52">
        <v>116</v>
      </c>
      <c r="D52" t="s">
        <v>1036</v>
      </c>
      <c r="E52">
        <v>875718215</v>
      </c>
      <c r="F52" t="s">
        <v>1218</v>
      </c>
      <c r="G52" s="94">
        <v>2.9780000000000002</v>
      </c>
      <c r="H52" s="94">
        <v>-8077000</v>
      </c>
      <c r="I52" s="94">
        <v>-8077</v>
      </c>
      <c r="J52" s="93">
        <v>-4.0058582177369297</v>
      </c>
      <c r="K52" s="93">
        <v>-2.9023747039385199E-2</v>
      </c>
      <c r="L52">
        <v>875718215</v>
      </c>
      <c r="M52" t="s">
        <v>1222</v>
      </c>
      <c r="N52" s="100">
        <v>1</v>
      </c>
      <c r="O52" s="94">
        <v>23374838</v>
      </c>
      <c r="P52" s="94">
        <v>23374.838</v>
      </c>
      <c r="Q52" s="93">
        <v>3.8928655749263501</v>
      </c>
      <c r="R52" s="93">
        <v>2.82050785533851E-2</v>
      </c>
      <c r="S52" s="94">
        <v>-615.899</v>
      </c>
      <c r="T52" t="s">
        <v>202</v>
      </c>
      <c r="U52" t="s">
        <v>202</v>
      </c>
      <c r="V52" t="s">
        <v>743</v>
      </c>
      <c r="W52" t="s">
        <v>312</v>
      </c>
      <c r="X52" t="s">
        <v>933</v>
      </c>
      <c r="Y52" t="s">
        <v>2778</v>
      </c>
      <c r="Z52" t="s">
        <v>335</v>
      </c>
      <c r="AA52" s="120">
        <v>46178</v>
      </c>
      <c r="AB52" s="96">
        <v>46215</v>
      </c>
      <c r="AC52" t="s">
        <v>902</v>
      </c>
      <c r="AD52" t="s">
        <v>904</v>
      </c>
      <c r="AE52" t="s">
        <v>335</v>
      </c>
      <c r="AF52" t="s">
        <v>919</v>
      </c>
      <c r="AG52" t="s">
        <v>902</v>
      </c>
      <c r="AH52" t="s">
        <v>902</v>
      </c>
      <c r="AI52" s="93"/>
      <c r="AJ52" s="94">
        <v>289.39999999999901</v>
      </c>
      <c r="AK52" s="94"/>
      <c r="AL52"/>
      <c r="AM52" s="93"/>
      <c r="AN52" t="s">
        <v>2799</v>
      </c>
      <c r="AO52" s="93">
        <v>-0.1025723478696</v>
      </c>
      <c r="AP52" s="93">
        <v>-7.4317005644921903E-4</v>
      </c>
      <c r="AQ52" s="122"/>
    </row>
    <row r="53" spans="1:43" ht="13.5" customHeight="1">
      <c r="A53" s="122"/>
      <c r="B53">
        <v>520030677</v>
      </c>
      <c r="C53">
        <v>116</v>
      </c>
      <c r="D53" t="s">
        <v>1036</v>
      </c>
      <c r="E53">
        <v>867706319</v>
      </c>
      <c r="F53" t="s">
        <v>1218</v>
      </c>
      <c r="G53" s="94">
        <v>2.9780000000000002</v>
      </c>
      <c r="H53" s="94">
        <v>-3000000</v>
      </c>
      <c r="I53" s="94">
        <v>-3000</v>
      </c>
      <c r="J53" s="93">
        <v>-1.4878760249115699</v>
      </c>
      <c r="K53" s="93">
        <v>-1.07801462322837E-2</v>
      </c>
      <c r="L53">
        <v>867706319</v>
      </c>
      <c r="M53" t="s">
        <v>1222</v>
      </c>
      <c r="N53" s="100">
        <v>1</v>
      </c>
      <c r="O53" s="94">
        <v>9188400</v>
      </c>
      <c r="P53" s="94">
        <v>9188.4</v>
      </c>
      <c r="Q53" s="93">
        <v>1.5302440191736599</v>
      </c>
      <c r="R53" s="93">
        <v>1.10871161451439E-2</v>
      </c>
      <c r="S53" s="94">
        <v>259.30900000000003</v>
      </c>
      <c r="T53" t="s">
        <v>202</v>
      </c>
      <c r="U53" t="s">
        <v>202</v>
      </c>
      <c r="V53" t="s">
        <v>743</v>
      </c>
      <c r="W53" t="s">
        <v>312</v>
      </c>
      <c r="X53" t="s">
        <v>933</v>
      </c>
      <c r="Y53" t="s">
        <v>2778</v>
      </c>
      <c r="Z53" t="s">
        <v>335</v>
      </c>
      <c r="AA53" s="120">
        <v>46328</v>
      </c>
      <c r="AB53" s="96">
        <v>46243</v>
      </c>
      <c r="AC53" t="s">
        <v>902</v>
      </c>
      <c r="AD53" t="s">
        <v>904</v>
      </c>
      <c r="AE53" t="s">
        <v>335</v>
      </c>
      <c r="AF53" t="s">
        <v>919</v>
      </c>
      <c r="AG53" t="s">
        <v>902</v>
      </c>
      <c r="AH53" t="s">
        <v>902</v>
      </c>
      <c r="AI53" s="93"/>
      <c r="AJ53" s="94">
        <v>306.27999999999901</v>
      </c>
      <c r="AK53" s="94"/>
      <c r="AL53"/>
      <c r="AM53" s="93"/>
      <c r="AN53" t="s">
        <v>2799</v>
      </c>
      <c r="AO53" s="93">
        <v>4.3185543333758201E-2</v>
      </c>
      <c r="AP53" s="93">
        <v>3.1289332206707599E-4</v>
      </c>
      <c r="AQ53" s="122"/>
    </row>
    <row r="54" spans="1:43" ht="13.5" customHeight="1">
      <c r="A54" s="122"/>
      <c r="B54">
        <v>520030677</v>
      </c>
      <c r="C54">
        <v>116</v>
      </c>
      <c r="D54" t="s">
        <v>1036</v>
      </c>
      <c r="E54">
        <v>854674181</v>
      </c>
      <c r="F54" t="s">
        <v>1218</v>
      </c>
      <c r="G54" s="94">
        <v>2.9780000000000002</v>
      </c>
      <c r="H54" s="94">
        <v>-68835000</v>
      </c>
      <c r="I54" s="94">
        <v>-68835</v>
      </c>
      <c r="J54" s="93">
        <v>-34.139315391596099</v>
      </c>
      <c r="K54" s="93">
        <v>-0.24735045529975</v>
      </c>
      <c r="L54">
        <v>854674181</v>
      </c>
      <c r="M54" t="s">
        <v>1222</v>
      </c>
      <c r="N54" s="100">
        <v>1</v>
      </c>
      <c r="O54" s="94">
        <v>228945210</v>
      </c>
      <c r="P54" s="94">
        <v>228945.21</v>
      </c>
      <c r="Q54" s="93">
        <v>38.128731696591203</v>
      </c>
      <c r="R54" s="93">
        <v>0.27625507532806198</v>
      </c>
      <c r="S54" s="94">
        <v>23952.656999999901</v>
      </c>
      <c r="T54" t="s">
        <v>202</v>
      </c>
      <c r="U54" t="s">
        <v>202</v>
      </c>
      <c r="V54" t="s">
        <v>743</v>
      </c>
      <c r="W54" t="s">
        <v>312</v>
      </c>
      <c r="X54" t="s">
        <v>933</v>
      </c>
      <c r="Y54" t="s">
        <v>2778</v>
      </c>
      <c r="Z54" t="s">
        <v>335</v>
      </c>
      <c r="AA54" s="120" t="s">
        <v>2781</v>
      </c>
      <c r="AB54" s="96">
        <v>46243</v>
      </c>
      <c r="AC54" t="s">
        <v>902</v>
      </c>
      <c r="AD54" t="s">
        <v>904</v>
      </c>
      <c r="AE54" t="s">
        <v>335</v>
      </c>
      <c r="AF54" t="s">
        <v>919</v>
      </c>
      <c r="AG54" t="s">
        <v>902</v>
      </c>
      <c r="AH54" t="s">
        <v>902</v>
      </c>
      <c r="AI54" s="93"/>
      <c r="AJ54" s="94">
        <v>332.6</v>
      </c>
      <c r="AK54" s="94"/>
      <c r="AL54"/>
      <c r="AM54" s="93"/>
      <c r="AN54" t="s">
        <v>2799</v>
      </c>
      <c r="AO54" s="93">
        <v>3.9890960469252699</v>
      </c>
      <c r="AP54" s="93">
        <v>2.89022996543244E-2</v>
      </c>
      <c r="AQ54" s="122"/>
    </row>
    <row r="55" spans="1:43" ht="13.5" customHeight="1">
      <c r="A55" s="122"/>
      <c r="B55">
        <v>520030677</v>
      </c>
      <c r="C55">
        <v>116</v>
      </c>
      <c r="D55" t="s">
        <v>1036</v>
      </c>
      <c r="E55">
        <v>858340417</v>
      </c>
      <c r="F55" t="s">
        <v>1218</v>
      </c>
      <c r="G55" s="94">
        <v>2.9780000000000002</v>
      </c>
      <c r="H55" s="94">
        <v>-1600000</v>
      </c>
      <c r="I55" s="94">
        <v>-1600</v>
      </c>
      <c r="J55" s="93">
        <v>-0.79353387995283997</v>
      </c>
      <c r="K55" s="93">
        <v>-5.7494113238846598E-3</v>
      </c>
      <c r="L55">
        <v>858340417</v>
      </c>
      <c r="M55" t="s">
        <v>1222</v>
      </c>
      <c r="N55" s="100">
        <v>1</v>
      </c>
      <c r="O55" s="94">
        <v>5208000</v>
      </c>
      <c r="P55" s="94">
        <v>5208</v>
      </c>
      <c r="Q55" s="93">
        <v>0.86734478819560001</v>
      </c>
      <c r="R55" s="93">
        <v>6.2841953859115399E-3</v>
      </c>
      <c r="S55" s="94">
        <v>443.87400000000002</v>
      </c>
      <c r="T55" t="s">
        <v>202</v>
      </c>
      <c r="U55" t="s">
        <v>202</v>
      </c>
      <c r="V55" t="s">
        <v>743</v>
      </c>
      <c r="W55" t="s">
        <v>312</v>
      </c>
      <c r="X55" t="s">
        <v>933</v>
      </c>
      <c r="Y55" t="s">
        <v>2778</v>
      </c>
      <c r="Z55" t="s">
        <v>335</v>
      </c>
      <c r="AA55" s="120">
        <v>45788</v>
      </c>
      <c r="AB55" s="96">
        <v>46243</v>
      </c>
      <c r="AC55" t="s">
        <v>902</v>
      </c>
      <c r="AD55" t="s">
        <v>904</v>
      </c>
      <c r="AE55" t="s">
        <v>335</v>
      </c>
      <c r="AF55" t="s">
        <v>919</v>
      </c>
      <c r="AG55" t="s">
        <v>902</v>
      </c>
      <c r="AH55" t="s">
        <v>902</v>
      </c>
      <c r="AI55" s="93"/>
      <c r="AJ55" s="94">
        <v>325.5</v>
      </c>
      <c r="AK55" s="94"/>
      <c r="AL55"/>
      <c r="AM55" s="93"/>
      <c r="AN55" t="s">
        <v>2799</v>
      </c>
      <c r="AO55" s="93">
        <v>7.3923156781016394E-2</v>
      </c>
      <c r="AP55" s="93">
        <v>5.3559733923312202E-4</v>
      </c>
      <c r="AQ55" s="122"/>
    </row>
    <row r="56" spans="1:43" ht="13.5" customHeight="1">
      <c r="A56" s="122"/>
      <c r="B56">
        <v>520030677</v>
      </c>
      <c r="C56">
        <v>116</v>
      </c>
      <c r="D56" t="s">
        <v>1036</v>
      </c>
      <c r="E56">
        <v>858657711</v>
      </c>
      <c r="F56" t="s">
        <v>1218</v>
      </c>
      <c r="G56" s="94">
        <v>2.9780000000000002</v>
      </c>
      <c r="H56" s="94">
        <v>6000000</v>
      </c>
      <c r="I56" s="94">
        <v>6000</v>
      </c>
      <c r="J56" s="93">
        <v>2.97575204982315</v>
      </c>
      <c r="K56" s="93">
        <v>2.15602924645674E-2</v>
      </c>
      <c r="L56">
        <v>858657711</v>
      </c>
      <c r="M56" t="s">
        <v>1222</v>
      </c>
      <c r="N56" s="100">
        <v>1</v>
      </c>
      <c r="O56" s="94">
        <v>-19348200</v>
      </c>
      <c r="P56" s="94">
        <v>-19348.2</v>
      </c>
      <c r="Q56" s="93">
        <v>-3.2222658277584602</v>
      </c>
      <c r="R56" s="93">
        <v>-2.3346365047176201E-2</v>
      </c>
      <c r="S56" s="94">
        <v>-1483.875</v>
      </c>
      <c r="T56" t="s">
        <v>202</v>
      </c>
      <c r="U56" t="s">
        <v>202</v>
      </c>
      <c r="V56" t="s">
        <v>743</v>
      </c>
      <c r="W56" t="s">
        <v>312</v>
      </c>
      <c r="X56" t="s">
        <v>933</v>
      </c>
      <c r="Y56" t="s">
        <v>2778</v>
      </c>
      <c r="Z56" t="s">
        <v>335</v>
      </c>
      <c r="AA56" s="120">
        <v>45941</v>
      </c>
      <c r="AB56" s="96">
        <v>46243</v>
      </c>
      <c r="AC56" t="s">
        <v>902</v>
      </c>
      <c r="AD56" t="s">
        <v>904</v>
      </c>
      <c r="AE56" t="s">
        <v>335</v>
      </c>
      <c r="AF56" t="s">
        <v>919</v>
      </c>
      <c r="AG56" t="s">
        <v>902</v>
      </c>
      <c r="AH56" t="s">
        <v>902</v>
      </c>
      <c r="AI56" s="93"/>
      <c r="AJ56" s="94">
        <v>322.47000000000003</v>
      </c>
      <c r="AK56" s="94"/>
      <c r="AL56"/>
      <c r="AM56" s="93"/>
      <c r="AN56" t="s">
        <v>2799</v>
      </c>
      <c r="AO56" s="93">
        <v>-0.24712581558827601</v>
      </c>
      <c r="AP56" s="93">
        <v>-1.7905069946754001E-3</v>
      </c>
      <c r="AQ56" s="122"/>
    </row>
    <row r="57" spans="1:43" ht="13.5" customHeight="1">
      <c r="A57" s="122"/>
      <c r="B57">
        <v>520030677</v>
      </c>
      <c r="C57">
        <v>116</v>
      </c>
      <c r="D57" t="s">
        <v>1036</v>
      </c>
      <c r="E57">
        <v>874305410</v>
      </c>
      <c r="F57" t="s">
        <v>1218</v>
      </c>
      <c r="G57" s="94">
        <v>2.9780000000000002</v>
      </c>
      <c r="H57" s="94">
        <v>-8200000</v>
      </c>
      <c r="I57" s="94">
        <v>-8200</v>
      </c>
      <c r="J57" s="93">
        <v>-4.0668611347582999</v>
      </c>
      <c r="K57" s="93">
        <v>-2.94657330349089E-2</v>
      </c>
      <c r="L57">
        <v>874305410</v>
      </c>
      <c r="M57" t="s">
        <v>1222</v>
      </c>
      <c r="N57" s="100">
        <v>1</v>
      </c>
      <c r="O57" s="94">
        <v>24427800</v>
      </c>
      <c r="P57" s="94">
        <v>24427.8</v>
      </c>
      <c r="Q57" s="93">
        <v>4.0682267697934797</v>
      </c>
      <c r="R57" s="93">
        <v>2.94756275053705E-2</v>
      </c>
      <c r="S57" s="94">
        <v>25.962</v>
      </c>
      <c r="T57" t="s">
        <v>202</v>
      </c>
      <c r="U57" t="s">
        <v>202</v>
      </c>
      <c r="V57" t="s">
        <v>743</v>
      </c>
      <c r="W57" t="s">
        <v>312</v>
      </c>
      <c r="X57" t="s">
        <v>933</v>
      </c>
      <c r="Y57" t="s">
        <v>2778</v>
      </c>
      <c r="Z57" t="s">
        <v>335</v>
      </c>
      <c r="AA57" s="120" t="s">
        <v>2787</v>
      </c>
      <c r="AB57" s="96">
        <v>46243</v>
      </c>
      <c r="AC57" t="s">
        <v>902</v>
      </c>
      <c r="AD57" t="s">
        <v>904</v>
      </c>
      <c r="AE57" t="s">
        <v>335</v>
      </c>
      <c r="AF57" t="s">
        <v>919</v>
      </c>
      <c r="AG57" t="s">
        <v>902</v>
      </c>
      <c r="AH57" t="s">
        <v>902</v>
      </c>
      <c r="AI57" s="93"/>
      <c r="AJ57" s="94">
        <v>297.89999999999901</v>
      </c>
      <c r="AK57" s="94"/>
      <c r="AL57"/>
      <c r="AM57" s="93"/>
      <c r="AN57" t="s">
        <v>2799</v>
      </c>
      <c r="AO57" s="93">
        <v>4.3237337540580102E-3</v>
      </c>
      <c r="AP57" s="93">
        <v>3.1326858795897702E-5</v>
      </c>
      <c r="AQ57" s="122"/>
    </row>
    <row r="58" spans="1:43" ht="13.5" customHeight="1">
      <c r="A58" s="122"/>
      <c r="B58">
        <v>520030677</v>
      </c>
      <c r="C58">
        <v>116</v>
      </c>
      <c r="D58" t="s">
        <v>1036</v>
      </c>
      <c r="E58">
        <v>856482625</v>
      </c>
      <c r="F58" t="s">
        <v>1218</v>
      </c>
      <c r="G58" s="94">
        <v>2.9780000000000002</v>
      </c>
      <c r="H58" s="94">
        <v>5800000</v>
      </c>
      <c r="I58" s="94">
        <v>5800</v>
      </c>
      <c r="J58" s="93">
        <v>2.8765603148290402</v>
      </c>
      <c r="K58" s="93">
        <v>2.0841616049081899E-2</v>
      </c>
      <c r="L58">
        <v>856482625</v>
      </c>
      <c r="M58" t="s">
        <v>1222</v>
      </c>
      <c r="N58" s="100">
        <v>1</v>
      </c>
      <c r="O58" s="94">
        <v>-19084900</v>
      </c>
      <c r="P58" s="94">
        <v>-19084.900000000001</v>
      </c>
      <c r="Q58" s="93">
        <v>-3.1784156198606301</v>
      </c>
      <c r="R58" s="93">
        <v>-2.3028656013936801E-2</v>
      </c>
      <c r="S58" s="94">
        <v>-1813.64</v>
      </c>
      <c r="T58" t="s">
        <v>202</v>
      </c>
      <c r="U58" t="s">
        <v>202</v>
      </c>
      <c r="V58" t="s">
        <v>743</v>
      </c>
      <c r="W58" t="s">
        <v>312</v>
      </c>
      <c r="X58" t="s">
        <v>933</v>
      </c>
      <c r="Y58" t="s">
        <v>2778</v>
      </c>
      <c r="Z58" t="s">
        <v>335</v>
      </c>
      <c r="AA58" s="120" t="s">
        <v>2792</v>
      </c>
      <c r="AB58" s="96">
        <v>46243</v>
      </c>
      <c r="AC58" t="s">
        <v>902</v>
      </c>
      <c r="AD58" t="s">
        <v>904</v>
      </c>
      <c r="AE58" t="s">
        <v>335</v>
      </c>
      <c r="AF58" t="s">
        <v>919</v>
      </c>
      <c r="AG58" t="s">
        <v>902</v>
      </c>
      <c r="AH58" t="s">
        <v>902</v>
      </c>
      <c r="AI58" s="93"/>
      <c r="AJ58" s="94">
        <v>329.05</v>
      </c>
      <c r="AK58" s="94"/>
      <c r="AL58"/>
      <c r="AM58" s="93"/>
      <c r="AN58" t="s">
        <v>2799</v>
      </c>
      <c r="AO58" s="93">
        <v>-0.302045161609652</v>
      </c>
      <c r="AP58" s="93">
        <v>-2.1884155375776898E-3</v>
      </c>
      <c r="AQ58" s="122"/>
    </row>
    <row r="59" spans="1:43" ht="13.5" customHeight="1">
      <c r="A59" s="122"/>
      <c r="B59">
        <v>520030677</v>
      </c>
      <c r="C59">
        <v>116</v>
      </c>
      <c r="D59" t="s">
        <v>1036</v>
      </c>
      <c r="E59">
        <v>856942321</v>
      </c>
      <c r="F59" t="s">
        <v>1218</v>
      </c>
      <c r="G59" s="94">
        <v>2.9780000000000002</v>
      </c>
      <c r="H59" s="94">
        <v>-4800000</v>
      </c>
      <c r="I59" s="94">
        <v>-4800</v>
      </c>
      <c r="J59" s="93">
        <v>-2.3806016398585199</v>
      </c>
      <c r="K59" s="93">
        <v>-1.7248233971653901E-2</v>
      </c>
      <c r="L59">
        <v>856942321</v>
      </c>
      <c r="M59" t="s">
        <v>1222</v>
      </c>
      <c r="N59" s="100">
        <v>1</v>
      </c>
      <c r="O59" s="94">
        <v>15732000</v>
      </c>
      <c r="P59" s="94">
        <v>15732</v>
      </c>
      <c r="Q59" s="93">
        <v>2.6200207772452302</v>
      </c>
      <c r="R59" s="93">
        <v>1.8982903573571502E-2</v>
      </c>
      <c r="S59" s="94">
        <v>1438.9380000000001</v>
      </c>
      <c r="T59" t="s">
        <v>202</v>
      </c>
      <c r="U59" t="s">
        <v>202</v>
      </c>
      <c r="V59" t="s">
        <v>743</v>
      </c>
      <c r="W59" t="s">
        <v>312</v>
      </c>
      <c r="X59" t="s">
        <v>933</v>
      </c>
      <c r="Y59" t="s">
        <v>2778</v>
      </c>
      <c r="Z59" t="s">
        <v>335</v>
      </c>
      <c r="AA59" s="120" t="s">
        <v>2796</v>
      </c>
      <c r="AB59" s="96">
        <v>46243</v>
      </c>
      <c r="AC59" t="s">
        <v>902</v>
      </c>
      <c r="AD59" t="s">
        <v>904</v>
      </c>
      <c r="AE59" t="s">
        <v>335</v>
      </c>
      <c r="AF59" t="s">
        <v>919</v>
      </c>
      <c r="AG59" t="s">
        <v>902</v>
      </c>
      <c r="AH59" t="s">
        <v>902</v>
      </c>
      <c r="AI59" s="93"/>
      <c r="AJ59" s="94">
        <v>327.75</v>
      </c>
      <c r="AK59" s="94"/>
      <c r="AL59"/>
      <c r="AM59" s="93"/>
      <c r="AN59" t="s">
        <v>2799</v>
      </c>
      <c r="AO59" s="93">
        <v>0.23964196905464599</v>
      </c>
      <c r="AP59" s="93">
        <v>1.7362840899026E-3</v>
      </c>
      <c r="AQ59" s="122"/>
    </row>
    <row r="60" spans="1:43" ht="13.5" customHeight="1">
      <c r="A60" s="122"/>
      <c r="B60">
        <v>520030677</v>
      </c>
      <c r="C60">
        <v>116</v>
      </c>
      <c r="D60" t="s">
        <v>1036</v>
      </c>
      <c r="E60">
        <v>858229743</v>
      </c>
      <c r="F60" t="s">
        <v>1218</v>
      </c>
      <c r="G60" s="94">
        <v>2.9780000000000002</v>
      </c>
      <c r="H60" s="94">
        <v>-5000000</v>
      </c>
      <c r="I60" s="94">
        <v>-5000</v>
      </c>
      <c r="J60" s="93">
        <v>-2.47979337485262</v>
      </c>
      <c r="K60" s="93">
        <v>-1.79669103871395E-2</v>
      </c>
      <c r="L60">
        <v>858229743</v>
      </c>
      <c r="M60" t="s">
        <v>1222</v>
      </c>
      <c r="N60" s="100">
        <v>1</v>
      </c>
      <c r="O60" s="94">
        <v>16035000</v>
      </c>
      <c r="P60" s="94">
        <v>16035</v>
      </c>
      <c r="Q60" s="93">
        <v>2.67048265720361</v>
      </c>
      <c r="R60" s="93">
        <v>1.9348516323558201E-2</v>
      </c>
      <c r="S60" s="94">
        <v>1148.6220000000001</v>
      </c>
      <c r="T60" t="s">
        <v>202</v>
      </c>
      <c r="U60" t="s">
        <v>202</v>
      </c>
      <c r="V60" t="s">
        <v>743</v>
      </c>
      <c r="W60" t="s">
        <v>312</v>
      </c>
      <c r="X60" t="s">
        <v>933</v>
      </c>
      <c r="Y60" t="s">
        <v>2778</v>
      </c>
      <c r="Z60" t="s">
        <v>335</v>
      </c>
      <c r="AA60" s="120">
        <v>45972</v>
      </c>
      <c r="AB60" s="96">
        <v>46243</v>
      </c>
      <c r="AC60" t="s">
        <v>902</v>
      </c>
      <c r="AD60" t="s">
        <v>904</v>
      </c>
      <c r="AE60" t="s">
        <v>335</v>
      </c>
      <c r="AF60" t="s">
        <v>919</v>
      </c>
      <c r="AG60" t="s">
        <v>902</v>
      </c>
      <c r="AH60" t="s">
        <v>902</v>
      </c>
      <c r="AI60" s="93"/>
      <c r="AJ60" s="94">
        <v>320.7</v>
      </c>
      <c r="AK60" s="94"/>
      <c r="AL60"/>
      <c r="AM60" s="93"/>
      <c r="AN60" t="s">
        <v>2799</v>
      </c>
      <c r="AO60" s="93">
        <v>0.19129249333848</v>
      </c>
      <c r="AP60" s="93">
        <v>1.3859763964202099E-3</v>
      </c>
      <c r="AQ60" s="122"/>
    </row>
    <row r="61" spans="1:43" ht="13.5" customHeight="1">
      <c r="A61" s="122"/>
      <c r="B61">
        <v>520030677</v>
      </c>
      <c r="C61">
        <v>116</v>
      </c>
      <c r="D61" t="s">
        <v>1036</v>
      </c>
      <c r="E61">
        <v>860412535</v>
      </c>
      <c r="F61" t="s">
        <v>1218</v>
      </c>
      <c r="G61" s="94">
        <v>2.9780000000000002</v>
      </c>
      <c r="H61" s="94">
        <v>-6000000</v>
      </c>
      <c r="I61" s="94">
        <v>-6000</v>
      </c>
      <c r="J61" s="93">
        <v>-2.97575204982315</v>
      </c>
      <c r="K61" s="93">
        <v>-2.15602924645674E-2</v>
      </c>
      <c r="L61">
        <v>860412535</v>
      </c>
      <c r="M61" t="s">
        <v>1222</v>
      </c>
      <c r="N61" s="100">
        <v>1</v>
      </c>
      <c r="O61" s="94">
        <v>19602000</v>
      </c>
      <c r="P61" s="94">
        <v>19602</v>
      </c>
      <c r="Q61" s="93">
        <v>3.26453389750578</v>
      </c>
      <c r="R61" s="93">
        <v>2.36526109743928E-2</v>
      </c>
      <c r="S61" s="94">
        <v>1736.0709999999899</v>
      </c>
      <c r="T61" t="s">
        <v>202</v>
      </c>
      <c r="U61" t="s">
        <v>202</v>
      </c>
      <c r="V61" t="s">
        <v>743</v>
      </c>
      <c r="W61" t="s">
        <v>312</v>
      </c>
      <c r="X61" t="s">
        <v>933</v>
      </c>
      <c r="Y61" t="s">
        <v>2778</v>
      </c>
      <c r="Z61" t="s">
        <v>335</v>
      </c>
      <c r="AA61" s="120" t="s">
        <v>2788</v>
      </c>
      <c r="AB61" s="96">
        <v>46243</v>
      </c>
      <c r="AC61" t="s">
        <v>902</v>
      </c>
      <c r="AD61" t="s">
        <v>904</v>
      </c>
      <c r="AE61" t="s">
        <v>335</v>
      </c>
      <c r="AF61" t="s">
        <v>919</v>
      </c>
      <c r="AG61" t="s">
        <v>902</v>
      </c>
      <c r="AH61" t="s">
        <v>902</v>
      </c>
      <c r="AI61" s="93"/>
      <c r="AJ61" s="94">
        <v>326.7</v>
      </c>
      <c r="AK61" s="94"/>
      <c r="AL61"/>
      <c r="AM61" s="93"/>
      <c r="AN61" t="s">
        <v>2799</v>
      </c>
      <c r="AO61" s="93">
        <v>0.28912675379944702</v>
      </c>
      <c r="AP61" s="93">
        <v>2.0948174669383301E-3</v>
      </c>
      <c r="AQ61" s="122"/>
    </row>
    <row r="62" spans="1:43" ht="13.5" customHeight="1">
      <c r="A62" s="122"/>
      <c r="B62">
        <v>520030677</v>
      </c>
      <c r="C62">
        <v>116</v>
      </c>
      <c r="D62" t="s">
        <v>1036</v>
      </c>
      <c r="E62">
        <v>863793725</v>
      </c>
      <c r="F62" t="s">
        <v>1218</v>
      </c>
      <c r="G62" s="94">
        <v>2.9780000000000002</v>
      </c>
      <c r="H62" s="94">
        <v>-19691300</v>
      </c>
      <c r="I62" s="94">
        <v>-19691.3</v>
      </c>
      <c r="J62" s="93">
        <v>-9.7660710564471103</v>
      </c>
      <c r="K62" s="93">
        <v>-7.0758364501256305E-2</v>
      </c>
      <c r="L62">
        <v>863793725</v>
      </c>
      <c r="M62" t="s">
        <v>1222</v>
      </c>
      <c r="N62" s="100">
        <v>1</v>
      </c>
      <c r="O62" s="94">
        <v>61952768.060000002</v>
      </c>
      <c r="P62" s="94">
        <v>61952.767999999996</v>
      </c>
      <c r="Q62" s="93">
        <v>10.3176671350021</v>
      </c>
      <c r="R62" s="93">
        <v>7.4754857682420905E-2</v>
      </c>
      <c r="S62" s="94">
        <v>3333.9119999999898</v>
      </c>
      <c r="T62" t="s">
        <v>202</v>
      </c>
      <c r="U62" t="s">
        <v>202</v>
      </c>
      <c r="V62" t="s">
        <v>743</v>
      </c>
      <c r="W62" t="s">
        <v>312</v>
      </c>
      <c r="X62" t="s">
        <v>933</v>
      </c>
      <c r="Y62" t="s">
        <v>2778</v>
      </c>
      <c r="Z62" t="s">
        <v>335</v>
      </c>
      <c r="AA62" s="120">
        <v>46143</v>
      </c>
      <c r="AB62" s="96">
        <v>46243</v>
      </c>
      <c r="AC62" t="s">
        <v>902</v>
      </c>
      <c r="AD62" t="s">
        <v>904</v>
      </c>
      <c r="AE62" t="s">
        <v>335</v>
      </c>
      <c r="AF62" t="s">
        <v>919</v>
      </c>
      <c r="AG62" t="s">
        <v>902</v>
      </c>
      <c r="AH62" t="s">
        <v>902</v>
      </c>
      <c r="AI62" s="93"/>
      <c r="AJ62" s="94">
        <v>314.62</v>
      </c>
      <c r="AK62" s="94"/>
      <c r="AL62"/>
      <c r="AM62" s="93"/>
      <c r="AN62" t="s">
        <v>2799</v>
      </c>
      <c r="AO62" s="93">
        <v>0.55523256480467897</v>
      </c>
      <c r="AP62" s="93">
        <v>4.02284070803285E-3</v>
      </c>
      <c r="AQ62" s="122"/>
    </row>
    <row r="63" spans="1:43" ht="13.5" customHeight="1">
      <c r="A63" s="122"/>
      <c r="B63">
        <v>520030677</v>
      </c>
      <c r="C63">
        <v>116</v>
      </c>
      <c r="D63" t="s">
        <v>1036</v>
      </c>
      <c r="E63">
        <v>860867316</v>
      </c>
      <c r="F63" t="s">
        <v>1218</v>
      </c>
      <c r="G63" s="94">
        <v>2.9780000000000002</v>
      </c>
      <c r="H63" s="94">
        <v>-5000000</v>
      </c>
      <c r="I63" s="94">
        <v>-5000</v>
      </c>
      <c r="J63" s="93">
        <v>-2.47979337485262</v>
      </c>
      <c r="K63" s="93">
        <v>-1.79669103871395E-2</v>
      </c>
      <c r="L63">
        <v>860867316</v>
      </c>
      <c r="M63" t="s">
        <v>1222</v>
      </c>
      <c r="N63" s="100">
        <v>1</v>
      </c>
      <c r="O63" s="94">
        <v>16185000</v>
      </c>
      <c r="P63" s="94">
        <v>16185</v>
      </c>
      <c r="Q63" s="93">
        <v>2.6954637858958801</v>
      </c>
      <c r="R63" s="93">
        <v>1.9529512734442801E-2</v>
      </c>
      <c r="S63" s="94">
        <v>1297.674</v>
      </c>
      <c r="T63" t="s">
        <v>202</v>
      </c>
      <c r="U63" t="s">
        <v>202</v>
      </c>
      <c r="V63" t="s">
        <v>743</v>
      </c>
      <c r="W63" t="s">
        <v>312</v>
      </c>
      <c r="X63" t="s">
        <v>933</v>
      </c>
      <c r="Y63" t="s">
        <v>2778</v>
      </c>
      <c r="Z63" t="s">
        <v>335</v>
      </c>
      <c r="AA63" s="120">
        <v>45700</v>
      </c>
      <c r="AB63" s="96">
        <v>46243</v>
      </c>
      <c r="AC63" t="s">
        <v>902</v>
      </c>
      <c r="AD63" t="s">
        <v>904</v>
      </c>
      <c r="AE63" t="s">
        <v>335</v>
      </c>
      <c r="AF63" t="s">
        <v>919</v>
      </c>
      <c r="AG63" t="s">
        <v>902</v>
      </c>
      <c r="AH63" t="s">
        <v>902</v>
      </c>
      <c r="AI63" s="93"/>
      <c r="AJ63" s="94">
        <v>323.7</v>
      </c>
      <c r="AK63" s="94"/>
      <c r="AL63"/>
      <c r="AM63" s="93"/>
      <c r="AN63" t="s">
        <v>2799</v>
      </c>
      <c r="AO63" s="93">
        <v>0.21611574129741401</v>
      </c>
      <c r="AP63" s="93">
        <v>1.56582890998797E-3</v>
      </c>
      <c r="AQ63" s="122"/>
    </row>
    <row r="64" spans="1:43" ht="13.5" customHeight="1">
      <c r="A64" s="122"/>
      <c r="B64">
        <v>520030677</v>
      </c>
      <c r="C64">
        <v>116</v>
      </c>
      <c r="D64" t="s">
        <v>1036</v>
      </c>
      <c r="E64">
        <v>861808913</v>
      </c>
      <c r="F64" t="s">
        <v>1218</v>
      </c>
      <c r="G64" s="94">
        <v>2.9780000000000002</v>
      </c>
      <c r="H64" s="94">
        <v>3400000</v>
      </c>
      <c r="I64" s="94">
        <v>3400</v>
      </c>
      <c r="J64" s="93">
        <v>1.68625949489978</v>
      </c>
      <c r="K64" s="93">
        <v>1.2217499063254899E-2</v>
      </c>
      <c r="L64">
        <v>861808913</v>
      </c>
      <c r="M64" t="s">
        <v>1222</v>
      </c>
      <c r="N64" s="100">
        <v>1</v>
      </c>
      <c r="O64" s="94">
        <v>-10903120</v>
      </c>
      <c r="P64" s="94">
        <v>-10903.12</v>
      </c>
      <c r="Q64" s="93">
        <v>-1.8158149591150501</v>
      </c>
      <c r="R64" s="93">
        <v>-1.31561705829569E-2</v>
      </c>
      <c r="S64" s="94">
        <v>-780.38699999999903</v>
      </c>
      <c r="T64" t="s">
        <v>202</v>
      </c>
      <c r="U64" t="s">
        <v>202</v>
      </c>
      <c r="V64" t="s">
        <v>743</v>
      </c>
      <c r="W64" t="s">
        <v>312</v>
      </c>
      <c r="X64" t="s">
        <v>933</v>
      </c>
      <c r="Y64" t="s">
        <v>2778</v>
      </c>
      <c r="Z64" t="s">
        <v>335</v>
      </c>
      <c r="AA64" s="120">
        <v>45973</v>
      </c>
      <c r="AB64" s="96">
        <v>46243</v>
      </c>
      <c r="AC64" t="s">
        <v>902</v>
      </c>
      <c r="AD64" t="s">
        <v>904</v>
      </c>
      <c r="AE64" t="s">
        <v>335</v>
      </c>
      <c r="AF64" t="s">
        <v>919</v>
      </c>
      <c r="AG64" t="s">
        <v>902</v>
      </c>
      <c r="AH64" t="s">
        <v>902</v>
      </c>
      <c r="AI64" s="93"/>
      <c r="AJ64" s="94">
        <v>320.68</v>
      </c>
      <c r="AK64" s="94"/>
      <c r="AL64"/>
      <c r="AM64" s="93"/>
      <c r="AN64" t="s">
        <v>2799</v>
      </c>
      <c r="AO64" s="93">
        <v>-0.12996632051182699</v>
      </c>
      <c r="AP64" s="93">
        <v>-9.41648307339737E-4</v>
      </c>
      <c r="AQ64" s="122"/>
    </row>
    <row r="65" spans="1:43" ht="13.5" customHeight="1">
      <c r="A65" s="122"/>
      <c r="B65">
        <v>520030677</v>
      </c>
      <c r="C65">
        <v>116</v>
      </c>
      <c r="D65" t="s">
        <v>1036</v>
      </c>
      <c r="E65">
        <v>870340825</v>
      </c>
      <c r="F65" t="s">
        <v>1218</v>
      </c>
      <c r="G65" s="94">
        <v>2.9780000000000002</v>
      </c>
      <c r="H65" s="94">
        <v>-9639000</v>
      </c>
      <c r="I65" s="94">
        <v>-9639</v>
      </c>
      <c r="J65" s="93">
        <v>-4.7805456680408902</v>
      </c>
      <c r="K65" s="93">
        <v>-3.46366098443276E-2</v>
      </c>
      <c r="L65">
        <v>870340825</v>
      </c>
      <c r="M65" t="s">
        <v>1222</v>
      </c>
      <c r="N65" s="100">
        <v>1</v>
      </c>
      <c r="O65" s="94">
        <v>29678481</v>
      </c>
      <c r="P65" s="94">
        <v>29678.481</v>
      </c>
      <c r="Q65" s="93">
        <v>4.9426796883471802</v>
      </c>
      <c r="R65" s="93">
        <v>3.5811323610035202E-2</v>
      </c>
      <c r="S65" s="94">
        <v>988.32299999999896</v>
      </c>
      <c r="T65" t="s">
        <v>202</v>
      </c>
      <c r="U65" t="s">
        <v>202</v>
      </c>
      <c r="V65" t="s">
        <v>743</v>
      </c>
      <c r="W65" t="s">
        <v>312</v>
      </c>
      <c r="X65" t="s">
        <v>933</v>
      </c>
      <c r="Y65" t="s">
        <v>2778</v>
      </c>
      <c r="Z65" t="s">
        <v>335</v>
      </c>
      <c r="AA65" s="120">
        <v>46298</v>
      </c>
      <c r="AB65" s="96">
        <v>46243</v>
      </c>
      <c r="AC65" t="s">
        <v>902</v>
      </c>
      <c r="AD65" t="s">
        <v>904</v>
      </c>
      <c r="AE65" t="s">
        <v>335</v>
      </c>
      <c r="AF65" t="s">
        <v>919</v>
      </c>
      <c r="AG65" t="s">
        <v>902</v>
      </c>
      <c r="AH65" t="s">
        <v>902</v>
      </c>
      <c r="AI65" s="93"/>
      <c r="AJ65" s="94">
        <v>307.89999999999901</v>
      </c>
      <c r="AK65" s="94"/>
      <c r="AL65"/>
      <c r="AM65" s="93"/>
      <c r="AN65" t="s">
        <v>2799</v>
      </c>
      <c r="AO65" s="93">
        <v>0.164596160350199</v>
      </c>
      <c r="AP65" s="93">
        <v>1.1925527719643301E-3</v>
      </c>
      <c r="AQ65" s="122"/>
    </row>
    <row r="66" spans="1:43" ht="13.5" customHeight="1">
      <c r="A66" s="122"/>
      <c r="B66">
        <v>520030677</v>
      </c>
      <c r="C66">
        <v>116</v>
      </c>
      <c r="D66" t="s">
        <v>1036</v>
      </c>
      <c r="E66">
        <v>871781928</v>
      </c>
      <c r="F66" t="s">
        <v>1218</v>
      </c>
      <c r="G66" s="94">
        <v>2.9780000000000002</v>
      </c>
      <c r="H66" s="94">
        <v>-3185000</v>
      </c>
      <c r="I66" s="94">
        <v>-3185</v>
      </c>
      <c r="J66" s="93">
        <v>-1.5796283797811199</v>
      </c>
      <c r="K66" s="93">
        <v>-1.1444921916607899E-2</v>
      </c>
      <c r="L66">
        <v>871781928</v>
      </c>
      <c r="M66" t="s">
        <v>1222</v>
      </c>
      <c r="N66" s="100">
        <v>1</v>
      </c>
      <c r="O66" s="94">
        <v>9891017.5</v>
      </c>
      <c r="P66" s="94">
        <v>9891.018</v>
      </c>
      <c r="Q66" s="93">
        <v>1.6472586237036899</v>
      </c>
      <c r="R66" s="93">
        <v>1.1934925053296399E-2</v>
      </c>
      <c r="S66" s="94">
        <v>410.43900000000002</v>
      </c>
      <c r="T66" t="s">
        <v>202</v>
      </c>
      <c r="U66" t="s">
        <v>202</v>
      </c>
      <c r="V66" t="s">
        <v>743</v>
      </c>
      <c r="W66" t="s">
        <v>312</v>
      </c>
      <c r="X66" t="s">
        <v>933</v>
      </c>
      <c r="Y66" t="s">
        <v>2778</v>
      </c>
      <c r="Z66" t="s">
        <v>335</v>
      </c>
      <c r="AA66" s="120" t="s">
        <v>2790</v>
      </c>
      <c r="AB66" s="96">
        <v>46243</v>
      </c>
      <c r="AC66" t="s">
        <v>902</v>
      </c>
      <c r="AD66" t="s">
        <v>904</v>
      </c>
      <c r="AE66" t="s">
        <v>335</v>
      </c>
      <c r="AF66" t="s">
        <v>919</v>
      </c>
      <c r="AG66" t="s">
        <v>902</v>
      </c>
      <c r="AH66" t="s">
        <v>902</v>
      </c>
      <c r="AI66" s="93"/>
      <c r="AJ66" s="94">
        <v>310.55</v>
      </c>
      <c r="AK66" s="94"/>
      <c r="AL66"/>
      <c r="AM66" s="93"/>
      <c r="AN66" t="s">
        <v>2799</v>
      </c>
      <c r="AO66" s="93">
        <v>6.8354863195509499E-2</v>
      </c>
      <c r="AP66" s="93">
        <v>4.9525323924695598E-4</v>
      </c>
      <c r="AQ66" s="122"/>
    </row>
    <row r="67" spans="1:43" ht="13.5" customHeight="1">
      <c r="A67" s="122"/>
      <c r="B67">
        <v>520030677</v>
      </c>
      <c r="C67">
        <v>116</v>
      </c>
      <c r="D67" t="s">
        <v>1036</v>
      </c>
      <c r="E67">
        <v>872964325</v>
      </c>
      <c r="F67" t="s">
        <v>1218</v>
      </c>
      <c r="G67" s="94">
        <v>2.9780000000000002</v>
      </c>
      <c r="H67" s="94">
        <v>-20013000</v>
      </c>
      <c r="I67" s="94">
        <v>-20013</v>
      </c>
      <c r="J67" s="93">
        <v>-9.9256209621851195</v>
      </c>
      <c r="K67" s="93">
        <v>-7.1914355515564798E-2</v>
      </c>
      <c r="L67">
        <v>872964325</v>
      </c>
      <c r="M67" t="s">
        <v>1222</v>
      </c>
      <c r="N67" s="100">
        <v>1</v>
      </c>
      <c r="O67" s="94">
        <v>61217765.700000003</v>
      </c>
      <c r="P67" s="94">
        <v>61217.766000000003</v>
      </c>
      <c r="Q67" s="93">
        <v>10.1952592713283</v>
      </c>
      <c r="R67" s="93">
        <v>7.3867972855801101E-2</v>
      </c>
      <c r="S67" s="94">
        <v>1652.29</v>
      </c>
      <c r="T67" t="s">
        <v>202</v>
      </c>
      <c r="U67" t="s">
        <v>202</v>
      </c>
      <c r="V67" t="s">
        <v>743</v>
      </c>
      <c r="W67" t="s">
        <v>312</v>
      </c>
      <c r="X67" t="s">
        <v>933</v>
      </c>
      <c r="Y67" t="s">
        <v>2778</v>
      </c>
      <c r="Z67" t="s">
        <v>335</v>
      </c>
      <c r="AA67" s="120">
        <v>46269</v>
      </c>
      <c r="AB67" s="96">
        <v>46243</v>
      </c>
      <c r="AC67" t="s">
        <v>902</v>
      </c>
      <c r="AD67" t="s">
        <v>904</v>
      </c>
      <c r="AE67" t="s">
        <v>335</v>
      </c>
      <c r="AF67" t="s">
        <v>919</v>
      </c>
      <c r="AG67" t="s">
        <v>902</v>
      </c>
      <c r="AH67" t="s">
        <v>902</v>
      </c>
      <c r="AI67" s="93"/>
      <c r="AJ67" s="94">
        <v>305.89</v>
      </c>
      <c r="AK67" s="94"/>
      <c r="AL67"/>
      <c r="AM67" s="93"/>
      <c r="AN67" t="s">
        <v>2799</v>
      </c>
      <c r="AO67" s="93">
        <v>0.27517379417966698</v>
      </c>
      <c r="AP67" s="93">
        <v>1.9937237316028701E-3</v>
      </c>
      <c r="AQ67" s="122"/>
    </row>
    <row r="68" spans="1:43" ht="13.5" customHeight="1">
      <c r="A68" s="122"/>
      <c r="B68">
        <v>520030677</v>
      </c>
      <c r="C68">
        <v>116</v>
      </c>
      <c r="D68" t="s">
        <v>1036</v>
      </c>
      <c r="E68">
        <v>855162830</v>
      </c>
      <c r="F68" t="s">
        <v>1218</v>
      </c>
      <c r="G68" s="94">
        <v>2.9780000000000002</v>
      </c>
      <c r="H68" s="94">
        <v>-6000000</v>
      </c>
      <c r="I68" s="94">
        <v>-6000</v>
      </c>
      <c r="J68" s="93">
        <v>-2.97575204982315</v>
      </c>
      <c r="K68" s="93">
        <v>-2.15602924645674E-2</v>
      </c>
      <c r="L68">
        <v>855162830</v>
      </c>
      <c r="M68" t="s">
        <v>1222</v>
      </c>
      <c r="N68" s="100">
        <v>1</v>
      </c>
      <c r="O68" s="94">
        <v>20037000</v>
      </c>
      <c r="P68" s="94">
        <v>20037</v>
      </c>
      <c r="Q68" s="93">
        <v>3.33697917071337</v>
      </c>
      <c r="R68" s="93">
        <v>2.4177500565958E-2</v>
      </c>
      <c r="S68" s="94">
        <v>2168.3200000000002</v>
      </c>
      <c r="T68" t="s">
        <v>202</v>
      </c>
      <c r="U68" t="s">
        <v>202</v>
      </c>
      <c r="V68" t="s">
        <v>743</v>
      </c>
      <c r="W68" t="s">
        <v>312</v>
      </c>
      <c r="X68" t="s">
        <v>933</v>
      </c>
      <c r="Y68" t="s">
        <v>2778</v>
      </c>
      <c r="Z68" t="s">
        <v>335</v>
      </c>
      <c r="AA68" s="120" t="s">
        <v>2795</v>
      </c>
      <c r="AB68" s="96">
        <v>46243</v>
      </c>
      <c r="AC68" t="s">
        <v>902</v>
      </c>
      <c r="AD68" t="s">
        <v>904</v>
      </c>
      <c r="AE68" t="s">
        <v>335</v>
      </c>
      <c r="AF68" t="s">
        <v>919</v>
      </c>
      <c r="AG68" t="s">
        <v>902</v>
      </c>
      <c r="AH68" t="s">
        <v>902</v>
      </c>
      <c r="AI68" s="93"/>
      <c r="AJ68" s="94">
        <v>333.95</v>
      </c>
      <c r="AK68" s="94"/>
      <c r="AL68"/>
      <c r="AM68" s="93"/>
      <c r="AN68" t="s">
        <v>2799</v>
      </c>
      <c r="AO68" s="93">
        <v>0.36111387310681298</v>
      </c>
      <c r="AP68" s="93">
        <v>2.6163875843278998E-3</v>
      </c>
      <c r="AQ68" s="122"/>
    </row>
    <row r="69" spans="1:43" ht="13.5" customHeight="1">
      <c r="A69" s="122"/>
      <c r="B69">
        <v>520030677</v>
      </c>
      <c r="C69">
        <v>116</v>
      </c>
      <c r="D69" t="s">
        <v>1036</v>
      </c>
      <c r="E69">
        <v>854675600</v>
      </c>
      <c r="F69" t="s">
        <v>1223</v>
      </c>
      <c r="G69" s="94">
        <v>3.3944999999999901</v>
      </c>
      <c r="H69" s="94">
        <v>-5500000</v>
      </c>
      <c r="I69" s="94">
        <v>-5500</v>
      </c>
      <c r="J69" s="93">
        <v>-3.1092761826833302</v>
      </c>
      <c r="K69" s="93">
        <v>-2.2527718280745401E-2</v>
      </c>
      <c r="L69">
        <v>854675600</v>
      </c>
      <c r="M69" t="s">
        <v>1222</v>
      </c>
      <c r="N69" s="100">
        <v>1</v>
      </c>
      <c r="O69" s="94">
        <v>22017600</v>
      </c>
      <c r="P69" s="94">
        <v>22017.599999999999</v>
      </c>
      <c r="Q69" s="93">
        <v>3.6668299939660902</v>
      </c>
      <c r="R69" s="93">
        <v>2.6567377175277601E-2</v>
      </c>
      <c r="S69" s="94">
        <v>3294.098</v>
      </c>
      <c r="T69" t="s">
        <v>202</v>
      </c>
      <c r="U69" t="s">
        <v>202</v>
      </c>
      <c r="V69" t="s">
        <v>743</v>
      </c>
      <c r="W69" t="s">
        <v>312</v>
      </c>
      <c r="X69" t="s">
        <v>933</v>
      </c>
      <c r="Y69" t="s">
        <v>2798</v>
      </c>
      <c r="Z69" t="s">
        <v>335</v>
      </c>
      <c r="AA69" s="120" t="s">
        <v>2781</v>
      </c>
      <c r="AB69" s="96">
        <v>46243</v>
      </c>
      <c r="AC69" t="s">
        <v>902</v>
      </c>
      <c r="AD69" t="s">
        <v>904</v>
      </c>
      <c r="AE69" t="s">
        <v>335</v>
      </c>
      <c r="AF69" t="s">
        <v>919</v>
      </c>
      <c r="AG69" t="s">
        <v>902</v>
      </c>
      <c r="AH69" t="s">
        <v>902</v>
      </c>
      <c r="AI69" s="93"/>
      <c r="AJ69" s="94">
        <v>400.32</v>
      </c>
      <c r="AK69" s="94"/>
      <c r="AL69"/>
      <c r="AM69" s="93"/>
      <c r="AN69" t="s">
        <v>2799</v>
      </c>
      <c r="AO69" s="93">
        <v>0.54860190708631895</v>
      </c>
      <c r="AP69" s="93">
        <v>3.9747994340131399E-3</v>
      </c>
      <c r="AQ69" s="122"/>
    </row>
    <row r="70" spans="1:43" ht="13.5" customHeight="1">
      <c r="A70" s="122"/>
      <c r="B70">
        <v>520030677</v>
      </c>
      <c r="C70">
        <v>116</v>
      </c>
      <c r="D70" t="s">
        <v>1036</v>
      </c>
      <c r="E70">
        <v>487538217</v>
      </c>
      <c r="F70" t="s">
        <v>1218</v>
      </c>
      <c r="G70" s="94">
        <v>2.9780000000000002</v>
      </c>
      <c r="H70" s="94">
        <v>-2680803.4589889902</v>
      </c>
      <c r="I70" s="94">
        <v>-2680.8034589889899</v>
      </c>
      <c r="J70" s="93">
        <v>-1.3295677313765799</v>
      </c>
      <c r="K70" s="93">
        <v>-9.63315110263783E-3</v>
      </c>
      <c r="L70">
        <v>487538217</v>
      </c>
      <c r="M70" t="s">
        <v>1222</v>
      </c>
      <c r="N70" s="100">
        <v>1</v>
      </c>
      <c r="O70" s="94">
        <v>7823924.89505939</v>
      </c>
      <c r="P70" s="94">
        <v>7823.9248950593901</v>
      </c>
      <c r="Q70" s="93">
        <v>1.30300316454753</v>
      </c>
      <c r="R70" s="93">
        <v>9.4406821669068205E-3</v>
      </c>
      <c r="S70" s="94">
        <v>-152.675617346</v>
      </c>
      <c r="T70" t="s">
        <v>202</v>
      </c>
      <c r="U70" t="s">
        <v>202</v>
      </c>
      <c r="V70" t="s">
        <v>743</v>
      </c>
      <c r="W70" t="s">
        <v>312</v>
      </c>
      <c r="X70" t="s">
        <v>933</v>
      </c>
      <c r="Y70" t="s">
        <v>2778</v>
      </c>
      <c r="Z70" t="s">
        <v>335</v>
      </c>
      <c r="AA70" s="120">
        <v>46240</v>
      </c>
      <c r="AB70" s="96">
        <v>46243</v>
      </c>
      <c r="AC70" t="s">
        <v>902</v>
      </c>
      <c r="AD70" t="s">
        <v>904</v>
      </c>
      <c r="AE70" t="s">
        <v>335</v>
      </c>
      <c r="AF70" t="s">
        <v>919</v>
      </c>
      <c r="AG70" t="s">
        <v>902</v>
      </c>
      <c r="AH70" t="s">
        <v>902</v>
      </c>
      <c r="AI70" s="93"/>
      <c r="AJ70" s="94">
        <v>291.85000000000002</v>
      </c>
      <c r="AK70" s="94"/>
      <c r="AL70"/>
      <c r="AM70" s="93"/>
      <c r="AN70" t="s">
        <v>2780</v>
      </c>
      <c r="AO70" s="93">
        <v>-2.5426728300614199E-2</v>
      </c>
      <c r="AP70" s="93">
        <v>-1.8422492512805801E-4</v>
      </c>
      <c r="AQ70" s="122"/>
    </row>
    <row r="71" spans="1:43" ht="13.5" customHeight="1">
      <c r="A71" s="122"/>
      <c r="B71">
        <v>520030677</v>
      </c>
      <c r="C71">
        <v>116</v>
      </c>
      <c r="D71" t="s">
        <v>1036</v>
      </c>
      <c r="E71">
        <v>879366326</v>
      </c>
      <c r="F71" t="s">
        <v>1218</v>
      </c>
      <c r="G71" s="94">
        <v>2.9780000000000002</v>
      </c>
      <c r="H71" s="94">
        <v>-4517600.3184019905</v>
      </c>
      <c r="I71" s="94">
        <v>-4517.6003184020001</v>
      </c>
      <c r="J71" s="93">
        <v>-2.24054306796108</v>
      </c>
      <c r="K71" s="93">
        <v>-1.6233464017128298E-2</v>
      </c>
      <c r="L71">
        <v>879366326</v>
      </c>
      <c r="M71" t="s">
        <v>1222</v>
      </c>
      <c r="N71" s="100">
        <v>1</v>
      </c>
      <c r="O71" s="94">
        <v>13372096.9424699</v>
      </c>
      <c r="P71" s="94">
        <v>13372.0969424699</v>
      </c>
      <c r="Q71" s="93">
        <v>2.2270004973689699</v>
      </c>
      <c r="R71" s="93">
        <v>1.6135343683915299E-2</v>
      </c>
      <c r="S71" s="94">
        <v>-70.988802449999994</v>
      </c>
      <c r="T71" t="s">
        <v>202</v>
      </c>
      <c r="U71" t="s">
        <v>202</v>
      </c>
      <c r="V71" t="s">
        <v>743</v>
      </c>
      <c r="W71" t="s">
        <v>312</v>
      </c>
      <c r="X71" t="s">
        <v>933</v>
      </c>
      <c r="Y71" t="s">
        <v>2778</v>
      </c>
      <c r="Z71" t="s">
        <v>335</v>
      </c>
      <c r="AA71" s="120">
        <v>46301</v>
      </c>
      <c r="AB71" s="96">
        <v>46243</v>
      </c>
      <c r="AC71" t="s">
        <v>902</v>
      </c>
      <c r="AD71" t="s">
        <v>904</v>
      </c>
      <c r="AE71" t="s">
        <v>335</v>
      </c>
      <c r="AF71" t="s">
        <v>919</v>
      </c>
      <c r="AG71" t="s">
        <v>902</v>
      </c>
      <c r="AH71" t="s">
        <v>902</v>
      </c>
      <c r="AI71" s="93"/>
      <c r="AJ71" s="94">
        <v>296</v>
      </c>
      <c r="AK71" s="94"/>
      <c r="AL71"/>
      <c r="AM71" s="93"/>
      <c r="AN71" t="s">
        <v>2780</v>
      </c>
      <c r="AO71" s="93">
        <v>-1.1822536064757E-2</v>
      </c>
      <c r="AP71" s="93">
        <v>-8.5658123042948496E-5</v>
      </c>
      <c r="AQ71" s="122"/>
    </row>
    <row r="72" spans="1:43" ht="13.5" customHeight="1">
      <c r="A72" s="122"/>
      <c r="B72">
        <v>520030677</v>
      </c>
      <c r="C72">
        <v>116</v>
      </c>
      <c r="D72" t="s">
        <v>1036</v>
      </c>
      <c r="E72">
        <v>878708023</v>
      </c>
      <c r="F72" t="s">
        <v>1218</v>
      </c>
      <c r="G72" s="94">
        <v>2.9780000000000002</v>
      </c>
      <c r="H72" s="94">
        <v>-2705438.79819699</v>
      </c>
      <c r="I72" s="94">
        <v>-2705.4387981969899</v>
      </c>
      <c r="J72" s="93">
        <v>-1.34178584156763</v>
      </c>
      <c r="K72" s="93">
        <v>-9.7216752890192104E-3</v>
      </c>
      <c r="L72">
        <v>878708023</v>
      </c>
      <c r="M72" t="s">
        <v>1222</v>
      </c>
      <c r="N72" s="100">
        <v>1</v>
      </c>
      <c r="O72" s="94">
        <v>7815742.1441113101</v>
      </c>
      <c r="P72" s="94">
        <v>7815.7421441113102</v>
      </c>
      <c r="Q72" s="93">
        <v>1.30164040218426</v>
      </c>
      <c r="R72" s="93">
        <v>9.4308085098883804E-3</v>
      </c>
      <c r="S72" s="94">
        <v>-233.65327389000001</v>
      </c>
      <c r="T72" t="s">
        <v>202</v>
      </c>
      <c r="U72" t="s">
        <v>202</v>
      </c>
      <c r="V72" t="s">
        <v>743</v>
      </c>
      <c r="W72" t="s">
        <v>312</v>
      </c>
      <c r="X72" t="s">
        <v>933</v>
      </c>
      <c r="Y72" t="s">
        <v>2778</v>
      </c>
      <c r="Z72" t="s">
        <v>335</v>
      </c>
      <c r="AA72" s="120">
        <v>46118</v>
      </c>
      <c r="AB72" s="96">
        <v>46243</v>
      </c>
      <c r="AC72" t="s">
        <v>902</v>
      </c>
      <c r="AD72" t="s">
        <v>904</v>
      </c>
      <c r="AE72" t="s">
        <v>335</v>
      </c>
      <c r="AF72" t="s">
        <v>919</v>
      </c>
      <c r="AG72" t="s">
        <v>902</v>
      </c>
      <c r="AH72" t="s">
        <v>902</v>
      </c>
      <c r="AI72" s="93"/>
      <c r="AJ72" s="94">
        <v>288.89</v>
      </c>
      <c r="AK72" s="94"/>
      <c r="AL72"/>
      <c r="AM72" s="93"/>
      <c r="AN72" t="s">
        <v>2780</v>
      </c>
      <c r="AO72" s="93">
        <v>-3.8912816696108E-2</v>
      </c>
      <c r="AP72" s="93">
        <v>-2.8193602643676298E-4</v>
      </c>
      <c r="AQ72" s="122"/>
    </row>
    <row r="73" spans="1:43" ht="13.5" customHeight="1">
      <c r="A73" s="122"/>
      <c r="B73">
        <v>520030677</v>
      </c>
      <c r="C73">
        <v>116</v>
      </c>
      <c r="D73" t="s">
        <v>1036</v>
      </c>
      <c r="E73">
        <v>878662519</v>
      </c>
      <c r="F73" t="s">
        <v>1218</v>
      </c>
      <c r="G73" s="94">
        <v>2.9780000000000002</v>
      </c>
      <c r="H73" s="94">
        <v>-2252563.6776640001</v>
      </c>
      <c r="I73" s="94">
        <v>-2252.5636776639899</v>
      </c>
      <c r="J73" s="93">
        <v>-1.1171784968609699</v>
      </c>
      <c r="K73" s="93">
        <v>-8.0943219475829199E-3</v>
      </c>
      <c r="L73">
        <v>878662519</v>
      </c>
      <c r="M73" t="s">
        <v>1222</v>
      </c>
      <c r="N73" s="100">
        <v>1</v>
      </c>
      <c r="O73" s="94">
        <v>6503151.3374159597</v>
      </c>
      <c r="P73" s="94">
        <v>6503.1513374159604</v>
      </c>
      <c r="Q73" s="93">
        <v>1.08304040310195</v>
      </c>
      <c r="R73" s="93">
        <v>7.8469803434089592E-3</v>
      </c>
      <c r="S73" s="94">
        <v>-198.79385810599899</v>
      </c>
      <c r="T73" t="s">
        <v>202</v>
      </c>
      <c r="U73" t="s">
        <v>202</v>
      </c>
      <c r="V73" t="s">
        <v>743</v>
      </c>
      <c r="W73" t="s">
        <v>312</v>
      </c>
      <c r="X73" t="s">
        <v>933</v>
      </c>
      <c r="Y73" t="s">
        <v>2778</v>
      </c>
      <c r="Z73" t="s">
        <v>335</v>
      </c>
      <c r="AA73" s="120">
        <v>46118</v>
      </c>
      <c r="AB73" s="96">
        <v>46243</v>
      </c>
      <c r="AC73" t="s">
        <v>902</v>
      </c>
      <c r="AD73" t="s">
        <v>904</v>
      </c>
      <c r="AE73" t="s">
        <v>335</v>
      </c>
      <c r="AF73" t="s">
        <v>919</v>
      </c>
      <c r="AG73" t="s">
        <v>902</v>
      </c>
      <c r="AH73" t="s">
        <v>902</v>
      </c>
      <c r="AI73" s="93"/>
      <c r="AJ73" s="94">
        <v>288.7</v>
      </c>
      <c r="AK73" s="94"/>
      <c r="AL73"/>
      <c r="AM73" s="93"/>
      <c r="AN73" t="s">
        <v>2780</v>
      </c>
      <c r="AO73" s="93">
        <v>-3.31072996838584E-2</v>
      </c>
      <c r="AP73" s="93">
        <v>-2.3987316548718801E-4</v>
      </c>
      <c r="AQ73" s="122"/>
    </row>
    <row r="74" spans="1:43" ht="13.5" customHeight="1">
      <c r="A74" s="122"/>
      <c r="B74">
        <v>520030677</v>
      </c>
      <c r="C74">
        <v>116</v>
      </c>
      <c r="D74" t="s">
        <v>1036</v>
      </c>
      <c r="E74">
        <v>875144123</v>
      </c>
      <c r="F74" t="s">
        <v>1218</v>
      </c>
      <c r="G74" s="94">
        <v>2.9780000000000002</v>
      </c>
      <c r="H74" s="94">
        <v>-3669124.340938</v>
      </c>
      <c r="I74" s="94">
        <v>-3669.1243409379899</v>
      </c>
      <c r="J74" s="93">
        <v>-1.81973404643371</v>
      </c>
      <c r="K74" s="93">
        <v>-1.31845656465811E-2</v>
      </c>
      <c r="L74">
        <v>875144123</v>
      </c>
      <c r="M74" t="s">
        <v>1222</v>
      </c>
      <c r="N74" s="100">
        <v>1</v>
      </c>
      <c r="O74" s="94">
        <v>10800067.497551</v>
      </c>
      <c r="P74" s="94">
        <v>10800.067497550999</v>
      </c>
      <c r="Q74" s="93">
        <v>1.79865250694346</v>
      </c>
      <c r="R74" s="93">
        <v>1.30318230291173E-2</v>
      </c>
      <c r="S74" s="94">
        <v>-117.813748025</v>
      </c>
      <c r="T74" t="s">
        <v>202</v>
      </c>
      <c r="U74" t="s">
        <v>202</v>
      </c>
      <c r="V74" t="s">
        <v>743</v>
      </c>
      <c r="W74" t="s">
        <v>312</v>
      </c>
      <c r="X74" t="s">
        <v>933</v>
      </c>
      <c r="Y74" t="s">
        <v>2778</v>
      </c>
      <c r="Z74" t="s">
        <v>335</v>
      </c>
      <c r="AA74" s="120">
        <v>46027</v>
      </c>
      <c r="AB74" s="96">
        <v>46243</v>
      </c>
      <c r="AC74" t="s">
        <v>902</v>
      </c>
      <c r="AD74" t="s">
        <v>904</v>
      </c>
      <c r="AE74" t="s">
        <v>335</v>
      </c>
      <c r="AF74" t="s">
        <v>919</v>
      </c>
      <c r="AG74" t="s">
        <v>902</v>
      </c>
      <c r="AH74" t="s">
        <v>902</v>
      </c>
      <c r="AI74" s="93"/>
      <c r="AJ74" s="94">
        <v>294.35000000000002</v>
      </c>
      <c r="AK74" s="94"/>
      <c r="AL74"/>
      <c r="AM74" s="93"/>
      <c r="AN74" t="s">
        <v>2780</v>
      </c>
      <c r="AO74" s="93">
        <v>-1.9620802674207599E-2</v>
      </c>
      <c r="AP74" s="93">
        <v>-1.42159103635877E-4</v>
      </c>
      <c r="AQ74" s="122"/>
    </row>
    <row r="75" spans="1:43" ht="13.5" customHeight="1">
      <c r="A75" s="122"/>
      <c r="B75">
        <v>520030677</v>
      </c>
      <c r="C75">
        <v>116</v>
      </c>
      <c r="D75" t="s">
        <v>1036</v>
      </c>
      <c r="E75">
        <v>872785126</v>
      </c>
      <c r="F75" t="s">
        <v>1218</v>
      </c>
      <c r="G75" s="94">
        <v>2.9780000000000002</v>
      </c>
      <c r="H75" s="94">
        <v>-4180015.07195399</v>
      </c>
      <c r="I75" s="94">
        <v>-4180.0150719539897</v>
      </c>
      <c r="J75" s="93">
        <v>-2.0731147364431299</v>
      </c>
      <c r="K75" s="93">
        <v>-1.5020391242938001E-2</v>
      </c>
      <c r="L75">
        <v>872785126</v>
      </c>
      <c r="M75" t="s">
        <v>1222</v>
      </c>
      <c r="N75" s="100">
        <v>1</v>
      </c>
      <c r="O75" s="94">
        <v>13054187.0697123</v>
      </c>
      <c r="P75" s="94">
        <v>13054.187069712299</v>
      </c>
      <c r="Q75" s="93">
        <v>2.1740555144096301</v>
      </c>
      <c r="R75" s="93">
        <v>1.5751740044222799E-2</v>
      </c>
      <c r="S75" s="94">
        <v>611.35048695699902</v>
      </c>
      <c r="T75" t="s">
        <v>202</v>
      </c>
      <c r="U75" t="s">
        <v>202</v>
      </c>
      <c r="V75" t="s">
        <v>743</v>
      </c>
      <c r="W75" t="s">
        <v>312</v>
      </c>
      <c r="X75" t="s">
        <v>933</v>
      </c>
      <c r="Y75" t="s">
        <v>2778</v>
      </c>
      <c r="Z75" t="s">
        <v>335</v>
      </c>
      <c r="AA75" s="120">
        <v>46207</v>
      </c>
      <c r="AB75" s="96">
        <v>46243</v>
      </c>
      <c r="AC75" t="s">
        <v>902</v>
      </c>
      <c r="AD75" t="s">
        <v>904</v>
      </c>
      <c r="AE75" t="s">
        <v>335</v>
      </c>
      <c r="AF75" t="s">
        <v>919</v>
      </c>
      <c r="AG75" t="s">
        <v>902</v>
      </c>
      <c r="AH75" t="s">
        <v>902</v>
      </c>
      <c r="AI75" s="93"/>
      <c r="AJ75" s="94">
        <v>312.3</v>
      </c>
      <c r="AK75" s="94"/>
      <c r="AL75"/>
      <c r="AM75" s="93"/>
      <c r="AN75" t="s">
        <v>2780</v>
      </c>
      <c r="AO75" s="93">
        <v>0.10181483460502901</v>
      </c>
      <c r="AP75" s="93">
        <v>7.3768162621158802E-4</v>
      </c>
      <c r="AQ75" s="122"/>
    </row>
    <row r="76" spans="1:43" ht="13.5" customHeight="1">
      <c r="A76" s="122"/>
      <c r="B76">
        <v>520030677</v>
      </c>
      <c r="C76">
        <v>116</v>
      </c>
      <c r="D76" t="s">
        <v>1036</v>
      </c>
      <c r="E76">
        <v>871200127</v>
      </c>
      <c r="F76" t="s">
        <v>1218</v>
      </c>
      <c r="G76" s="94">
        <v>2.9780000000000002</v>
      </c>
      <c r="H76" s="94">
        <v>-4681616.8805889897</v>
      </c>
      <c r="I76" s="94">
        <v>-4681.6168805890002</v>
      </c>
      <c r="J76" s="93">
        <v>-2.3218885048165601</v>
      </c>
      <c r="K76" s="93">
        <v>-1.6822838192092401E-2</v>
      </c>
      <c r="L76">
        <v>871200127</v>
      </c>
      <c r="M76" t="s">
        <v>1222</v>
      </c>
      <c r="N76" s="100">
        <v>1</v>
      </c>
      <c r="O76" s="94">
        <v>14442788.076617001</v>
      </c>
      <c r="P76" s="94">
        <v>14442.788076617</v>
      </c>
      <c r="Q76" s="93">
        <v>2.4053143174476501</v>
      </c>
      <c r="R76" s="93">
        <v>1.7427285366892298E-2</v>
      </c>
      <c r="S76" s="94">
        <v>507.935910874</v>
      </c>
      <c r="T76" t="s">
        <v>202</v>
      </c>
      <c r="U76" t="s">
        <v>202</v>
      </c>
      <c r="V76" t="s">
        <v>743</v>
      </c>
      <c r="W76" t="s">
        <v>312</v>
      </c>
      <c r="X76" t="s">
        <v>933</v>
      </c>
      <c r="Y76" t="s">
        <v>2778</v>
      </c>
      <c r="Z76" t="s">
        <v>335</v>
      </c>
      <c r="AA76" s="120" t="s">
        <v>2783</v>
      </c>
      <c r="AB76" s="96">
        <v>46243</v>
      </c>
      <c r="AC76" t="s">
        <v>902</v>
      </c>
      <c r="AD76" t="s">
        <v>904</v>
      </c>
      <c r="AE76" t="s">
        <v>335</v>
      </c>
      <c r="AF76" t="s">
        <v>919</v>
      </c>
      <c r="AG76" t="s">
        <v>902</v>
      </c>
      <c r="AH76" t="s">
        <v>902</v>
      </c>
      <c r="AI76" s="93"/>
      <c r="AJ76" s="94">
        <v>308.5</v>
      </c>
      <c r="AK76" s="94"/>
      <c r="AL76"/>
      <c r="AM76" s="93"/>
      <c r="AN76" t="s">
        <v>2780</v>
      </c>
      <c r="AO76" s="93">
        <v>8.4592082379790406E-2</v>
      </c>
      <c r="AP76" s="93">
        <v>6.1289717885045403E-4</v>
      </c>
      <c r="AQ76" s="122"/>
    </row>
    <row r="77" spans="1:43" ht="13.5" customHeight="1">
      <c r="A77" s="122"/>
      <c r="B77">
        <v>520030677</v>
      </c>
      <c r="C77">
        <v>116</v>
      </c>
      <c r="D77" t="s">
        <v>1036</v>
      </c>
      <c r="E77">
        <v>867193724</v>
      </c>
      <c r="F77" t="s">
        <v>1218</v>
      </c>
      <c r="G77" s="94">
        <v>2.9780000000000002</v>
      </c>
      <c r="H77" s="94">
        <v>-3854902.7885799902</v>
      </c>
      <c r="I77" s="94">
        <v>-3854.9027885800001</v>
      </c>
      <c r="J77" s="93">
        <v>-1.91187247916432</v>
      </c>
      <c r="K77" s="93">
        <v>-1.3852138590710199E-2</v>
      </c>
      <c r="L77">
        <v>867193724</v>
      </c>
      <c r="M77" t="s">
        <v>1222</v>
      </c>
      <c r="N77" s="100">
        <v>1</v>
      </c>
      <c r="O77" s="94">
        <v>12016888.462840401</v>
      </c>
      <c r="P77" s="94">
        <v>12016.888462840399</v>
      </c>
      <c r="Q77" s="93">
        <v>2.0013029144724399</v>
      </c>
      <c r="R77" s="93">
        <v>1.4500091211827E-2</v>
      </c>
      <c r="S77" s="94">
        <v>541.96698804699895</v>
      </c>
      <c r="T77" t="s">
        <v>202</v>
      </c>
      <c r="U77" t="s">
        <v>202</v>
      </c>
      <c r="V77" t="s">
        <v>743</v>
      </c>
      <c r="W77" t="s">
        <v>312</v>
      </c>
      <c r="X77" t="s">
        <v>933</v>
      </c>
      <c r="Y77" t="s">
        <v>2778</v>
      </c>
      <c r="Z77" t="s">
        <v>335</v>
      </c>
      <c r="AA77" s="120">
        <v>46175</v>
      </c>
      <c r="AB77" s="96">
        <v>46243</v>
      </c>
      <c r="AC77" t="s">
        <v>902</v>
      </c>
      <c r="AD77" t="s">
        <v>904</v>
      </c>
      <c r="AE77" t="s">
        <v>335</v>
      </c>
      <c r="AF77" t="s">
        <v>919</v>
      </c>
      <c r="AG77" t="s">
        <v>902</v>
      </c>
      <c r="AH77" t="s">
        <v>902</v>
      </c>
      <c r="AI77" s="93"/>
      <c r="AJ77" s="94">
        <v>311.73</v>
      </c>
      <c r="AK77" s="94"/>
      <c r="AL77"/>
      <c r="AM77" s="93"/>
      <c r="AN77" t="s">
        <v>2780</v>
      </c>
      <c r="AO77" s="93">
        <v>9.0259647169092197E-2</v>
      </c>
      <c r="AP77" s="93">
        <v>6.5396053102944197E-4</v>
      </c>
      <c r="AQ77" s="122"/>
    </row>
    <row r="78" spans="1:43" ht="13.5" customHeight="1">
      <c r="A78" s="122"/>
      <c r="B78">
        <v>520030677</v>
      </c>
      <c r="C78">
        <v>116</v>
      </c>
      <c r="D78" t="s">
        <v>1036</v>
      </c>
      <c r="E78">
        <v>877598722</v>
      </c>
      <c r="F78" t="s">
        <v>1218</v>
      </c>
      <c r="G78" s="94">
        <v>2.9780000000000002</v>
      </c>
      <c r="H78" s="94">
        <v>-2851532.4933000002</v>
      </c>
      <c r="I78" s="94">
        <v>-2851.5324933000002</v>
      </c>
      <c r="J78" s="93">
        <v>-1.4142422770124601</v>
      </c>
      <c r="K78" s="93">
        <v>-1.02466457546275E-2</v>
      </c>
      <c r="L78">
        <v>877598722</v>
      </c>
      <c r="M78" t="s">
        <v>1222</v>
      </c>
      <c r="N78" s="100">
        <v>1</v>
      </c>
      <c r="O78" s="94">
        <v>7984290.9812399903</v>
      </c>
      <c r="P78" s="94">
        <v>7984.2909812399903</v>
      </c>
      <c r="Q78" s="93">
        <v>1.3297106701258901</v>
      </c>
      <c r="R78" s="93">
        <v>9.6341867404154194E-3</v>
      </c>
      <c r="S78" s="94">
        <v>-481.69658195699998</v>
      </c>
      <c r="T78" t="s">
        <v>202</v>
      </c>
      <c r="U78" t="s">
        <v>202</v>
      </c>
      <c r="V78" t="s">
        <v>743</v>
      </c>
      <c r="W78" t="s">
        <v>312</v>
      </c>
      <c r="X78" t="s">
        <v>933</v>
      </c>
      <c r="Y78" t="s">
        <v>2778</v>
      </c>
      <c r="Z78" t="s">
        <v>335</v>
      </c>
      <c r="AA78" s="120" t="s">
        <v>2784</v>
      </c>
      <c r="AB78" s="96">
        <v>46215</v>
      </c>
      <c r="AC78" t="s">
        <v>902</v>
      </c>
      <c r="AD78" t="s">
        <v>904</v>
      </c>
      <c r="AE78" t="s">
        <v>335</v>
      </c>
      <c r="AF78" t="s">
        <v>919</v>
      </c>
      <c r="AG78" t="s">
        <v>902</v>
      </c>
      <c r="AH78" t="s">
        <v>902</v>
      </c>
      <c r="AI78" s="93"/>
      <c r="AJ78" s="94">
        <v>280</v>
      </c>
      <c r="AK78" s="94"/>
      <c r="AL78"/>
      <c r="AM78" s="93"/>
      <c r="AN78" t="s">
        <v>2780</v>
      </c>
      <c r="AO78" s="93">
        <v>-8.0222162029961297E-2</v>
      </c>
      <c r="AP78" s="93">
        <v>-5.8123568313047996E-4</v>
      </c>
      <c r="AQ78" s="122"/>
    </row>
    <row r="79" spans="1:43" ht="13.5" customHeight="1">
      <c r="A79" s="122"/>
      <c r="B79">
        <v>520030677</v>
      </c>
      <c r="C79">
        <v>116</v>
      </c>
      <c r="D79" t="s">
        <v>1036</v>
      </c>
      <c r="E79">
        <v>877559625</v>
      </c>
      <c r="F79" t="s">
        <v>1218</v>
      </c>
      <c r="G79" s="94">
        <v>2.9780000000000002</v>
      </c>
      <c r="H79" s="94">
        <v>-3654726.511246</v>
      </c>
      <c r="I79" s="94">
        <v>-3654.726511246</v>
      </c>
      <c r="J79" s="93">
        <v>-1.81259331789721</v>
      </c>
      <c r="K79" s="93">
        <v>-1.3132828743412E-2</v>
      </c>
      <c r="L79">
        <v>877559625</v>
      </c>
      <c r="M79" t="s">
        <v>1222</v>
      </c>
      <c r="N79" s="100">
        <v>1</v>
      </c>
      <c r="O79" s="94">
        <v>10350916.425150899</v>
      </c>
      <c r="P79" s="94">
        <v>10350.916425150899</v>
      </c>
      <c r="Q79" s="93">
        <v>1.7238505019974799</v>
      </c>
      <c r="R79" s="93">
        <v>1.24898581487882E-2</v>
      </c>
      <c r="S79" s="94">
        <v>-501.35680866199903</v>
      </c>
      <c r="T79" t="s">
        <v>202</v>
      </c>
      <c r="U79" t="s">
        <v>202</v>
      </c>
      <c r="V79" t="s">
        <v>743</v>
      </c>
      <c r="W79" t="s">
        <v>312</v>
      </c>
      <c r="X79" t="s">
        <v>933</v>
      </c>
      <c r="Y79" t="s">
        <v>2778</v>
      </c>
      <c r="Z79" t="s">
        <v>335</v>
      </c>
      <c r="AA79" s="120" t="s">
        <v>2785</v>
      </c>
      <c r="AB79" s="96">
        <v>46215</v>
      </c>
      <c r="AC79" t="s">
        <v>902</v>
      </c>
      <c r="AD79" t="s">
        <v>904</v>
      </c>
      <c r="AE79" t="s">
        <v>335</v>
      </c>
      <c r="AF79" t="s">
        <v>919</v>
      </c>
      <c r="AG79" t="s">
        <v>902</v>
      </c>
      <c r="AH79" t="s">
        <v>902</v>
      </c>
      <c r="AI79" s="93"/>
      <c r="AJ79" s="94">
        <v>283.22000000000003</v>
      </c>
      <c r="AK79" s="94"/>
      <c r="AL79"/>
      <c r="AM79" s="93"/>
      <c r="AN79" t="s">
        <v>2780</v>
      </c>
      <c r="AO79" s="93">
        <v>-8.3496393052873305E-2</v>
      </c>
      <c r="AP79" s="93">
        <v>-6.0495855293569002E-4</v>
      </c>
      <c r="AQ79" s="122"/>
    </row>
    <row r="80" spans="1:43" ht="13.5" customHeight="1">
      <c r="A80" s="122"/>
      <c r="B80">
        <v>520030677</v>
      </c>
      <c r="C80">
        <v>116</v>
      </c>
      <c r="D80" t="s">
        <v>1036</v>
      </c>
      <c r="E80">
        <v>876169921</v>
      </c>
      <c r="F80" t="s">
        <v>1218</v>
      </c>
      <c r="G80" s="94">
        <v>2.9780000000000002</v>
      </c>
      <c r="H80" s="94">
        <v>-2289719.3671929901</v>
      </c>
      <c r="I80" s="94">
        <v>-2289.7193671929899</v>
      </c>
      <c r="J80" s="93">
        <v>-1.1356061834073901</v>
      </c>
      <c r="K80" s="93">
        <v>-8.2278365364109093E-3</v>
      </c>
      <c r="L80">
        <v>876169921</v>
      </c>
      <c r="M80" t="s">
        <v>1222</v>
      </c>
      <c r="N80" s="100">
        <v>1</v>
      </c>
      <c r="O80" s="94">
        <v>6621868.40992215</v>
      </c>
      <c r="P80" s="94">
        <v>6621.86840992215</v>
      </c>
      <c r="Q80" s="93">
        <v>1.10281164621026</v>
      </c>
      <c r="R80" s="93">
        <v>7.9902294369712402E-3</v>
      </c>
      <c r="S80" s="94">
        <v>-179.113664411</v>
      </c>
      <c r="T80" t="s">
        <v>202</v>
      </c>
      <c r="U80" t="s">
        <v>202</v>
      </c>
      <c r="V80" t="s">
        <v>743</v>
      </c>
      <c r="W80" t="s">
        <v>312</v>
      </c>
      <c r="X80" t="s">
        <v>933</v>
      </c>
      <c r="Y80" t="s">
        <v>2778</v>
      </c>
      <c r="Z80" t="s">
        <v>335</v>
      </c>
      <c r="AA80" s="120">
        <v>46331</v>
      </c>
      <c r="AB80" s="96">
        <v>46215</v>
      </c>
      <c r="AC80" t="s">
        <v>902</v>
      </c>
      <c r="AD80" t="s">
        <v>904</v>
      </c>
      <c r="AE80" t="s">
        <v>335</v>
      </c>
      <c r="AF80" t="s">
        <v>919</v>
      </c>
      <c r="AG80" t="s">
        <v>902</v>
      </c>
      <c r="AH80" t="s">
        <v>902</v>
      </c>
      <c r="AI80" s="93"/>
      <c r="AJ80" s="94">
        <v>289.2</v>
      </c>
      <c r="AK80" s="94"/>
      <c r="AL80"/>
      <c r="AM80" s="93"/>
      <c r="AN80" t="s">
        <v>2780</v>
      </c>
      <c r="AO80" s="93">
        <v>-2.9829743341301101E-2</v>
      </c>
      <c r="AP80" s="93">
        <v>-2.1612620265847E-4</v>
      </c>
      <c r="AQ80" s="122"/>
    </row>
    <row r="81" spans="1:43" ht="13.5" customHeight="1">
      <c r="A81" s="122"/>
      <c r="B81">
        <v>520030677</v>
      </c>
      <c r="C81">
        <v>116</v>
      </c>
      <c r="D81" t="s">
        <v>1036</v>
      </c>
      <c r="E81">
        <v>875473522</v>
      </c>
      <c r="F81" t="s">
        <v>1218</v>
      </c>
      <c r="G81" s="94">
        <v>2.9780000000000002</v>
      </c>
      <c r="H81" s="94">
        <v>-4505127.3553290004</v>
      </c>
      <c r="I81" s="94">
        <v>-4505.1273553290002</v>
      </c>
      <c r="J81" s="93">
        <v>-2.2343569937224301</v>
      </c>
      <c r="K81" s="93">
        <v>-1.61886438951694E-2</v>
      </c>
      <c r="L81">
        <v>875473522</v>
      </c>
      <c r="M81" t="s">
        <v>1222</v>
      </c>
      <c r="N81" s="100">
        <v>1</v>
      </c>
      <c r="O81" s="94">
        <v>13186507.769047899</v>
      </c>
      <c r="P81" s="94">
        <v>13186.507769047899</v>
      </c>
      <c r="Q81" s="93">
        <v>2.1960923172013298</v>
      </c>
      <c r="R81" s="93">
        <v>1.5911403855325999E-2</v>
      </c>
      <c r="S81" s="94">
        <v>-196.96236592400001</v>
      </c>
      <c r="T81" t="s">
        <v>202</v>
      </c>
      <c r="U81" t="s">
        <v>202</v>
      </c>
      <c r="V81" t="s">
        <v>743</v>
      </c>
      <c r="W81" t="s">
        <v>312</v>
      </c>
      <c r="X81" t="s">
        <v>933</v>
      </c>
      <c r="Y81" t="s">
        <v>2778</v>
      </c>
      <c r="Z81" t="s">
        <v>335</v>
      </c>
      <c r="AA81" s="120">
        <v>46147</v>
      </c>
      <c r="AB81" s="96">
        <v>46215</v>
      </c>
      <c r="AC81" t="s">
        <v>902</v>
      </c>
      <c r="AD81" t="s">
        <v>904</v>
      </c>
      <c r="AE81" t="s">
        <v>335</v>
      </c>
      <c r="AF81" t="s">
        <v>919</v>
      </c>
      <c r="AG81" t="s">
        <v>902</v>
      </c>
      <c r="AH81" t="s">
        <v>902</v>
      </c>
      <c r="AI81" s="93"/>
      <c r="AJ81" s="94">
        <v>292.7</v>
      </c>
      <c r="AK81" s="94"/>
      <c r="AL81"/>
      <c r="AM81" s="93"/>
      <c r="AN81" t="s">
        <v>2780</v>
      </c>
      <c r="AO81" s="93">
        <v>-3.2802281404542201E-2</v>
      </c>
      <c r="AP81" s="93">
        <v>-2.3766320874382099E-4</v>
      </c>
      <c r="AQ81" s="122"/>
    </row>
    <row r="82" spans="1:43" ht="13.5" customHeight="1">
      <c r="A82" s="122"/>
      <c r="B82">
        <v>520030677</v>
      </c>
      <c r="C82">
        <v>116</v>
      </c>
      <c r="D82" t="s">
        <v>1036</v>
      </c>
      <c r="E82">
        <v>878357821</v>
      </c>
      <c r="F82" t="s">
        <v>1218</v>
      </c>
      <c r="G82" s="94">
        <v>2.9780000000000002</v>
      </c>
      <c r="H82" s="94">
        <v>-17164351.038557898</v>
      </c>
      <c r="I82" s="94">
        <v>-17164.351038557899</v>
      </c>
      <c r="J82" s="93">
        <v>-8.5128087978121805</v>
      </c>
      <c r="K82" s="93">
        <v>-6.1678071392635501E-2</v>
      </c>
      <c r="L82">
        <v>878357821</v>
      </c>
      <c r="M82" t="s">
        <v>1222</v>
      </c>
      <c r="N82" s="100">
        <v>1</v>
      </c>
      <c r="O82" s="94">
        <v>48635188.667754002</v>
      </c>
      <c r="P82" s="94">
        <v>48635.188667754002</v>
      </c>
      <c r="Q82" s="93">
        <v>8.0997460472131699</v>
      </c>
      <c r="R82" s="93">
        <v>5.8685297277042497E-2</v>
      </c>
      <c r="S82" s="94">
        <v>-2332.613850701</v>
      </c>
      <c r="T82" t="s">
        <v>202</v>
      </c>
      <c r="U82" t="s">
        <v>202</v>
      </c>
      <c r="V82" t="s">
        <v>743</v>
      </c>
      <c r="W82" t="s">
        <v>312</v>
      </c>
      <c r="X82" t="s">
        <v>933</v>
      </c>
      <c r="Y82" t="s">
        <v>2778</v>
      </c>
      <c r="Z82" t="s">
        <v>335</v>
      </c>
      <c r="AA82" s="120">
        <v>46059</v>
      </c>
      <c r="AB82" s="96">
        <v>46215</v>
      </c>
      <c r="AC82" t="s">
        <v>902</v>
      </c>
      <c r="AD82" t="s">
        <v>904</v>
      </c>
      <c r="AE82" t="s">
        <v>335</v>
      </c>
      <c r="AF82" t="s">
        <v>919</v>
      </c>
      <c r="AG82" t="s">
        <v>902</v>
      </c>
      <c r="AH82" t="s">
        <v>902</v>
      </c>
      <c r="AI82" s="93"/>
      <c r="AJ82" s="94">
        <v>283.35000000000002</v>
      </c>
      <c r="AK82" s="94"/>
      <c r="AL82"/>
      <c r="AM82" s="93"/>
      <c r="AN82" t="s">
        <v>2780</v>
      </c>
      <c r="AO82" s="93">
        <v>-0.388475511958214</v>
      </c>
      <c r="AP82" s="93">
        <v>-2.8146315663764498E-3</v>
      </c>
      <c r="AQ82" s="122"/>
    </row>
    <row r="83" spans="1:43" ht="13.5" customHeight="1">
      <c r="A83" s="122"/>
      <c r="B83">
        <v>520030677</v>
      </c>
      <c r="C83">
        <v>116</v>
      </c>
      <c r="D83" t="s">
        <v>1036</v>
      </c>
      <c r="E83">
        <v>877006437</v>
      </c>
      <c r="F83" t="s">
        <v>1218</v>
      </c>
      <c r="G83" s="94">
        <v>2.9780000000000002</v>
      </c>
      <c r="H83" s="94">
        <v>-14310122.080145</v>
      </c>
      <c r="I83" s="94">
        <v>-14310.122080145</v>
      </c>
      <c r="J83" s="93">
        <v>-7.0972291855351699</v>
      </c>
      <c r="K83" s="93">
        <v>-5.1421736208598502E-2</v>
      </c>
      <c r="L83">
        <v>877006437</v>
      </c>
      <c r="M83" t="s">
        <v>1222</v>
      </c>
      <c r="N83" s="100">
        <v>1</v>
      </c>
      <c r="O83" s="94">
        <v>41560887.557365097</v>
      </c>
      <c r="P83" s="94">
        <v>41560.887557365102</v>
      </c>
      <c r="Q83" s="93">
        <v>6.9215858709032201</v>
      </c>
      <c r="R83" s="93">
        <v>5.0149143207062603E-2</v>
      </c>
      <c r="S83" s="94">
        <v>-945.88361586300005</v>
      </c>
      <c r="T83" t="s">
        <v>202</v>
      </c>
      <c r="U83" t="s">
        <v>202</v>
      </c>
      <c r="V83" t="s">
        <v>743</v>
      </c>
      <c r="W83" t="s">
        <v>312</v>
      </c>
      <c r="X83" t="s">
        <v>933</v>
      </c>
      <c r="Y83" t="s">
        <v>2778</v>
      </c>
      <c r="Z83" t="s">
        <v>335</v>
      </c>
      <c r="AA83" s="120" t="s">
        <v>2786</v>
      </c>
      <c r="AB83" s="96">
        <v>46215</v>
      </c>
      <c r="AC83" t="s">
        <v>902</v>
      </c>
      <c r="AD83" t="s">
        <v>904</v>
      </c>
      <c r="AE83" t="s">
        <v>335</v>
      </c>
      <c r="AF83" t="s">
        <v>919</v>
      </c>
      <c r="AG83" t="s">
        <v>902</v>
      </c>
      <c r="AH83" t="s">
        <v>902</v>
      </c>
      <c r="AI83" s="93"/>
      <c r="AJ83" s="94">
        <v>290.43</v>
      </c>
      <c r="AK83" s="94"/>
      <c r="AL83"/>
      <c r="AM83" s="93"/>
      <c r="AN83" t="s">
        <v>2780</v>
      </c>
      <c r="AO83" s="93">
        <v>-0.15752826890521901</v>
      </c>
      <c r="AP83" s="93">
        <v>-1.1413435972380101E-3</v>
      </c>
      <c r="AQ83" s="122"/>
    </row>
    <row r="84" spans="1:43" ht="13.5" customHeight="1">
      <c r="A84" s="122"/>
      <c r="B84">
        <v>520030677</v>
      </c>
      <c r="C84">
        <v>1801</v>
      </c>
      <c r="D84" t="s">
        <v>1036</v>
      </c>
      <c r="E84">
        <v>485316723</v>
      </c>
      <c r="F84" t="s">
        <v>1218</v>
      </c>
      <c r="G84" s="94">
        <v>2.9780000000000002</v>
      </c>
      <c r="H84" s="94">
        <v>-1760000</v>
      </c>
      <c r="I84" s="94">
        <v>-1760</v>
      </c>
      <c r="J84" s="93">
        <v>-2.42737197223257</v>
      </c>
      <c r="K84" s="93">
        <v>-1.3982934457312799E-2</v>
      </c>
      <c r="L84">
        <v>485316723</v>
      </c>
      <c r="M84" t="s">
        <v>1222</v>
      </c>
      <c r="N84" s="100">
        <v>1</v>
      </c>
      <c r="O84" s="94">
        <v>4940496</v>
      </c>
      <c r="P84" s="94">
        <v>4940.4960000000001</v>
      </c>
      <c r="Q84" s="93">
        <v>2.2880711427985401</v>
      </c>
      <c r="R84" s="93">
        <v>1.3180488688758501E-2</v>
      </c>
      <c r="S84" s="94">
        <v>-284.98899999999901</v>
      </c>
      <c r="T84" t="s">
        <v>202</v>
      </c>
      <c r="U84" t="s">
        <v>202</v>
      </c>
      <c r="V84" t="s">
        <v>743</v>
      </c>
      <c r="W84" t="s">
        <v>312</v>
      </c>
      <c r="X84" t="s">
        <v>933</v>
      </c>
      <c r="Y84" t="s">
        <v>2778</v>
      </c>
      <c r="Z84" t="s">
        <v>335</v>
      </c>
      <c r="AA84" s="120" t="s">
        <v>2779</v>
      </c>
      <c r="AB84" s="96">
        <v>46215</v>
      </c>
      <c r="AC84" t="s">
        <v>902</v>
      </c>
      <c r="AD84" t="s">
        <v>904</v>
      </c>
      <c r="AE84" t="s">
        <v>335</v>
      </c>
      <c r="AF84" t="s">
        <v>919</v>
      </c>
      <c r="AG84" t="s">
        <v>902</v>
      </c>
      <c r="AH84" t="s">
        <v>902</v>
      </c>
      <c r="AI84" s="93"/>
      <c r="AJ84" s="94">
        <v>280.70999999999901</v>
      </c>
      <c r="AK84" s="94"/>
      <c r="AL84"/>
      <c r="AM84" s="93"/>
      <c r="AN84" t="s">
        <v>2780</v>
      </c>
      <c r="AO84" s="93">
        <v>-0.131985757485688</v>
      </c>
      <c r="AP84" s="93">
        <v>-7.6030712117176403E-4</v>
      </c>
      <c r="AQ84" s="122"/>
    </row>
    <row r="85" spans="1:43" ht="13.5" customHeight="1">
      <c r="A85" s="122"/>
      <c r="B85">
        <v>520030677</v>
      </c>
      <c r="C85">
        <v>1801</v>
      </c>
      <c r="D85" t="s">
        <v>1036</v>
      </c>
      <c r="E85">
        <v>482204724</v>
      </c>
      <c r="F85" t="s">
        <v>1218</v>
      </c>
      <c r="G85" s="94">
        <v>2.9780000000000002</v>
      </c>
      <c r="H85" s="94">
        <v>-1144000</v>
      </c>
      <c r="I85" s="94">
        <v>-1144</v>
      </c>
      <c r="J85" s="93">
        <v>-1.57779178195117</v>
      </c>
      <c r="K85" s="93">
        <v>-9.0889073972533797E-3</v>
      </c>
      <c r="L85">
        <v>482204724</v>
      </c>
      <c r="M85" t="s">
        <v>1222</v>
      </c>
      <c r="N85" s="100">
        <v>1</v>
      </c>
      <c r="O85" s="94">
        <v>3309935.2</v>
      </c>
      <c r="P85" s="94">
        <v>3309.9349999999899</v>
      </c>
      <c r="Q85" s="93">
        <v>1.53291628169295</v>
      </c>
      <c r="R85" s="93">
        <v>8.8304010018480095E-3</v>
      </c>
      <c r="S85" s="94">
        <v>-88.022999999999897</v>
      </c>
      <c r="T85" t="s">
        <v>202</v>
      </c>
      <c r="U85" t="s">
        <v>202</v>
      </c>
      <c r="V85" t="s">
        <v>743</v>
      </c>
      <c r="W85" t="s">
        <v>312</v>
      </c>
      <c r="X85" t="s">
        <v>933</v>
      </c>
      <c r="Y85" t="s">
        <v>2778</v>
      </c>
      <c r="Z85" t="s">
        <v>335</v>
      </c>
      <c r="AA85" s="120">
        <v>46361</v>
      </c>
      <c r="AB85" s="96">
        <v>46215</v>
      </c>
      <c r="AC85" t="s">
        <v>902</v>
      </c>
      <c r="AD85" t="s">
        <v>904</v>
      </c>
      <c r="AE85" t="s">
        <v>335</v>
      </c>
      <c r="AF85" t="s">
        <v>919</v>
      </c>
      <c r="AG85" t="s">
        <v>902</v>
      </c>
      <c r="AH85" t="s">
        <v>902</v>
      </c>
      <c r="AI85" s="93"/>
      <c r="AJ85" s="94">
        <v>289.33</v>
      </c>
      <c r="AK85" s="94"/>
      <c r="AL85"/>
      <c r="AM85" s="93"/>
      <c r="AN85" t="s">
        <v>2780</v>
      </c>
      <c r="AO85" s="93">
        <v>-4.0765721944225002E-2</v>
      </c>
      <c r="AP85" s="93">
        <v>-2.3483191887020899E-4</v>
      </c>
      <c r="AQ85" s="122"/>
    </row>
    <row r="86" spans="1:43" ht="13.5" customHeight="1">
      <c r="A86" s="122"/>
      <c r="B86">
        <v>520030677</v>
      </c>
      <c r="C86">
        <v>1801</v>
      </c>
      <c r="D86" t="s">
        <v>1036</v>
      </c>
      <c r="E86">
        <v>483595427</v>
      </c>
      <c r="F86" t="s">
        <v>1218</v>
      </c>
      <c r="G86" s="94">
        <v>2.9780000000000002</v>
      </c>
      <c r="H86" s="94">
        <v>-187000</v>
      </c>
      <c r="I86" s="94">
        <v>-187</v>
      </c>
      <c r="J86" s="93">
        <v>-0.25790827204971101</v>
      </c>
      <c r="K86" s="93">
        <v>-1.4856867860894899E-3</v>
      </c>
      <c r="L86">
        <v>483595427</v>
      </c>
      <c r="M86" t="s">
        <v>1222</v>
      </c>
      <c r="N86" s="100">
        <v>1</v>
      </c>
      <c r="O86" s="94">
        <v>542393.5</v>
      </c>
      <c r="P86" s="94">
        <v>542.39400000000001</v>
      </c>
      <c r="Q86" s="93">
        <v>0.251196653013598</v>
      </c>
      <c r="R86" s="93">
        <v>1.44702434367936E-3</v>
      </c>
      <c r="S86" s="94">
        <v>-13.061</v>
      </c>
      <c r="T86" t="s">
        <v>202</v>
      </c>
      <c r="U86" t="s">
        <v>202</v>
      </c>
      <c r="V86" t="s">
        <v>743</v>
      </c>
      <c r="W86" t="s">
        <v>312</v>
      </c>
      <c r="X86" t="s">
        <v>933</v>
      </c>
      <c r="Y86" t="s">
        <v>2778</v>
      </c>
      <c r="Z86" t="s">
        <v>335</v>
      </c>
      <c r="AA86" s="120" t="s">
        <v>2786</v>
      </c>
      <c r="AB86" s="96">
        <v>46215</v>
      </c>
      <c r="AC86" t="s">
        <v>902</v>
      </c>
      <c r="AD86" t="s">
        <v>904</v>
      </c>
      <c r="AE86" t="s">
        <v>335</v>
      </c>
      <c r="AF86" t="s">
        <v>919</v>
      </c>
      <c r="AG86" t="s">
        <v>902</v>
      </c>
      <c r="AH86" t="s">
        <v>902</v>
      </c>
      <c r="AI86" s="93"/>
      <c r="AJ86" s="94">
        <v>290.05</v>
      </c>
      <c r="AK86" s="94"/>
      <c r="AL86"/>
      <c r="AM86" s="93"/>
      <c r="AN86" t="s">
        <v>2780</v>
      </c>
      <c r="AO86" s="93">
        <v>-6.0488860219888403E-3</v>
      </c>
      <c r="AP86" s="93">
        <v>-3.4844752989148302E-5</v>
      </c>
      <c r="AQ86" s="122"/>
    </row>
    <row r="87" spans="1:43" ht="13.5" customHeight="1">
      <c r="A87" s="122"/>
      <c r="B87">
        <v>520030677</v>
      </c>
      <c r="C87">
        <v>1801</v>
      </c>
      <c r="D87" t="s">
        <v>1036</v>
      </c>
      <c r="E87">
        <v>435561626</v>
      </c>
      <c r="F87" t="s">
        <v>1218</v>
      </c>
      <c r="G87" s="94">
        <v>2.9780000000000002</v>
      </c>
      <c r="H87" s="94">
        <v>-7046000</v>
      </c>
      <c r="I87" s="94">
        <v>-7046</v>
      </c>
      <c r="J87" s="93">
        <v>-9.7177630206538197</v>
      </c>
      <c r="K87" s="93">
        <v>-5.5979406923992399E-2</v>
      </c>
      <c r="L87">
        <v>435561626</v>
      </c>
      <c r="M87" t="s">
        <v>1222</v>
      </c>
      <c r="N87" s="100">
        <v>1</v>
      </c>
      <c r="O87" s="94">
        <v>23493477.800000001</v>
      </c>
      <c r="P87" s="94">
        <v>23493.477999999901</v>
      </c>
      <c r="Q87" s="93">
        <v>10.880435700336999</v>
      </c>
      <c r="R87" s="93">
        <v>6.2677010777581504E-2</v>
      </c>
      <c r="S87" s="94">
        <v>2509.9229999999902</v>
      </c>
      <c r="T87" t="s">
        <v>202</v>
      </c>
      <c r="U87" t="s">
        <v>202</v>
      </c>
      <c r="V87" t="s">
        <v>743</v>
      </c>
      <c r="W87" t="s">
        <v>312</v>
      </c>
      <c r="X87" t="s">
        <v>933</v>
      </c>
      <c r="Y87" t="s">
        <v>2778</v>
      </c>
      <c r="Z87" t="s">
        <v>335</v>
      </c>
      <c r="AA87" s="120" t="s">
        <v>2781</v>
      </c>
      <c r="AB87" s="96">
        <v>46243</v>
      </c>
      <c r="AC87" t="s">
        <v>902</v>
      </c>
      <c r="AD87" t="s">
        <v>904</v>
      </c>
      <c r="AE87" t="s">
        <v>335</v>
      </c>
      <c r="AF87" t="s">
        <v>919</v>
      </c>
      <c r="AG87" t="s">
        <v>902</v>
      </c>
      <c r="AH87" t="s">
        <v>902</v>
      </c>
      <c r="AI87" s="93"/>
      <c r="AJ87" s="94">
        <v>333.43</v>
      </c>
      <c r="AK87" s="94"/>
      <c r="AL87"/>
      <c r="AM87" s="93"/>
      <c r="AN87" t="s">
        <v>2780</v>
      </c>
      <c r="AO87" s="93">
        <v>1.1624100873568799</v>
      </c>
      <c r="AP87" s="93">
        <v>6.6960911841958699E-3</v>
      </c>
      <c r="AQ87" s="122"/>
    </row>
    <row r="88" spans="1:43" ht="13.5" customHeight="1">
      <c r="A88" s="122"/>
      <c r="B88">
        <v>520030677</v>
      </c>
      <c r="C88">
        <v>1801</v>
      </c>
      <c r="D88" t="s">
        <v>1036</v>
      </c>
      <c r="E88">
        <v>436579726</v>
      </c>
      <c r="F88" t="s">
        <v>1218</v>
      </c>
      <c r="G88" s="94">
        <v>2.9780000000000002</v>
      </c>
      <c r="H88" s="94">
        <v>-150000</v>
      </c>
      <c r="I88" s="94">
        <v>-150</v>
      </c>
      <c r="J88" s="93">
        <v>-0.20687829308800301</v>
      </c>
      <c r="K88" s="93">
        <v>-1.1917273685209801E-3</v>
      </c>
      <c r="L88">
        <v>436579726</v>
      </c>
      <c r="M88" t="s">
        <v>1222</v>
      </c>
      <c r="N88" s="100">
        <v>1</v>
      </c>
      <c r="O88" s="94">
        <v>501750</v>
      </c>
      <c r="P88" s="94">
        <v>501.75</v>
      </c>
      <c r="Q88" s="93">
        <v>0.232373368159628</v>
      </c>
      <c r="R88" s="93">
        <v>1.3385923598733E-3</v>
      </c>
      <c r="S88" s="94">
        <v>55.027999999999899</v>
      </c>
      <c r="T88" t="s">
        <v>202</v>
      </c>
      <c r="U88" t="s">
        <v>202</v>
      </c>
      <c r="V88" t="s">
        <v>743</v>
      </c>
      <c r="W88" t="s">
        <v>312</v>
      </c>
      <c r="X88" t="s">
        <v>933</v>
      </c>
      <c r="Y88" t="s">
        <v>2778</v>
      </c>
      <c r="Z88" t="s">
        <v>335</v>
      </c>
      <c r="AA88" s="120" t="s">
        <v>2795</v>
      </c>
      <c r="AB88" s="96">
        <v>46243</v>
      </c>
      <c r="AC88" t="s">
        <v>902</v>
      </c>
      <c r="AD88" t="s">
        <v>904</v>
      </c>
      <c r="AE88" t="s">
        <v>335</v>
      </c>
      <c r="AF88" t="s">
        <v>919</v>
      </c>
      <c r="AG88" t="s">
        <v>902</v>
      </c>
      <c r="AH88" t="s">
        <v>902</v>
      </c>
      <c r="AI88" s="93"/>
      <c r="AJ88" s="94">
        <v>334.5</v>
      </c>
      <c r="AK88" s="94"/>
      <c r="AL88"/>
      <c r="AM88" s="93"/>
      <c r="AN88" t="s">
        <v>2780</v>
      </c>
      <c r="AO88" s="93">
        <v>2.5484886304111599E-2</v>
      </c>
      <c r="AP88" s="93">
        <v>1.4680629871272101E-4</v>
      </c>
      <c r="AQ88" s="122"/>
    </row>
    <row r="89" spans="1:43" ht="13.5" customHeight="1">
      <c r="A89" s="122"/>
      <c r="B89">
        <v>520030677</v>
      </c>
      <c r="C89">
        <v>1801</v>
      </c>
      <c r="D89" t="s">
        <v>1036</v>
      </c>
      <c r="E89">
        <v>487538217</v>
      </c>
      <c r="F89" t="s">
        <v>1218</v>
      </c>
      <c r="G89" s="94">
        <v>2.9780000000000002</v>
      </c>
      <c r="H89" s="94">
        <v>-119316.924019</v>
      </c>
      <c r="I89" s="94">
        <v>-119.316924019</v>
      </c>
      <c r="J89" s="93">
        <v>-0.164560543850411</v>
      </c>
      <c r="K89" s="93">
        <v>-9.4795495920787403E-4</v>
      </c>
      <c r="L89">
        <v>487538217</v>
      </c>
      <c r="M89" t="s">
        <v>1222</v>
      </c>
      <c r="N89" s="100">
        <v>1</v>
      </c>
      <c r="O89" s="94">
        <v>348226.44274945097</v>
      </c>
      <c r="P89" s="94">
        <v>348.226442749451</v>
      </c>
      <c r="Q89" s="93">
        <v>0.161272648498128</v>
      </c>
      <c r="R89" s="93">
        <v>9.2901495918340602E-4</v>
      </c>
      <c r="S89" s="94">
        <v>-6.7952706389999902</v>
      </c>
      <c r="T89" t="s">
        <v>202</v>
      </c>
      <c r="U89" t="s">
        <v>202</v>
      </c>
      <c r="V89" t="s">
        <v>743</v>
      </c>
      <c r="W89" t="s">
        <v>312</v>
      </c>
      <c r="X89" t="s">
        <v>933</v>
      </c>
      <c r="Y89" t="s">
        <v>2778</v>
      </c>
      <c r="Z89" t="s">
        <v>335</v>
      </c>
      <c r="AA89" s="120">
        <v>46240</v>
      </c>
      <c r="AB89" s="96">
        <v>46243</v>
      </c>
      <c r="AC89" t="s">
        <v>902</v>
      </c>
      <c r="AD89" t="s">
        <v>904</v>
      </c>
      <c r="AE89" t="s">
        <v>335</v>
      </c>
      <c r="AF89" t="s">
        <v>919</v>
      </c>
      <c r="AG89" t="s">
        <v>902</v>
      </c>
      <c r="AH89" t="s">
        <v>902</v>
      </c>
      <c r="AI89" s="93"/>
      <c r="AJ89" s="94">
        <v>291.85000000000002</v>
      </c>
      <c r="AK89" s="94"/>
      <c r="AL89"/>
      <c r="AM89" s="93"/>
      <c r="AN89" t="s">
        <v>2780</v>
      </c>
      <c r="AO89" s="93">
        <v>-3.14706512394749E-3</v>
      </c>
      <c r="AP89" s="93">
        <v>-1.8128744116864501E-5</v>
      </c>
      <c r="AQ89" s="122"/>
    </row>
    <row r="90" spans="1:43" ht="13.5" customHeight="1">
      <c r="A90" s="122"/>
      <c r="B90">
        <v>520030677</v>
      </c>
      <c r="C90">
        <v>1801</v>
      </c>
      <c r="D90" t="s">
        <v>1036</v>
      </c>
      <c r="E90">
        <v>879366326</v>
      </c>
      <c r="F90" t="s">
        <v>1218</v>
      </c>
      <c r="G90" s="94">
        <v>2.9780000000000002</v>
      </c>
      <c r="H90" s="94">
        <v>-435569.05510499899</v>
      </c>
      <c r="I90" s="94">
        <v>-435.56905510499899</v>
      </c>
      <c r="J90" s="93">
        <v>-0.60073188428051305</v>
      </c>
      <c r="K90" s="93">
        <v>-3.4605304256630199E-3</v>
      </c>
      <c r="L90">
        <v>879366326</v>
      </c>
      <c r="M90" t="s">
        <v>1222</v>
      </c>
      <c r="N90" s="100">
        <v>1</v>
      </c>
      <c r="O90" s="94">
        <v>1289284.4031107901</v>
      </c>
      <c r="P90" s="94">
        <v>1289.28440311079</v>
      </c>
      <c r="Q90" s="93">
        <v>0.59710086550380004</v>
      </c>
      <c r="R90" s="93">
        <v>3.43961385492362E-3</v>
      </c>
      <c r="S90" s="94">
        <v>-6.84445799299999</v>
      </c>
      <c r="T90" t="s">
        <v>202</v>
      </c>
      <c r="U90" t="s">
        <v>202</v>
      </c>
      <c r="V90" t="s">
        <v>743</v>
      </c>
      <c r="W90" t="s">
        <v>312</v>
      </c>
      <c r="X90" t="s">
        <v>933</v>
      </c>
      <c r="Y90" t="s">
        <v>2778</v>
      </c>
      <c r="Z90" t="s">
        <v>335</v>
      </c>
      <c r="AA90" s="120">
        <v>46301</v>
      </c>
      <c r="AB90" s="96">
        <v>46243</v>
      </c>
      <c r="AC90" t="s">
        <v>902</v>
      </c>
      <c r="AD90" t="s">
        <v>904</v>
      </c>
      <c r="AE90" t="s">
        <v>335</v>
      </c>
      <c r="AF90" t="s">
        <v>919</v>
      </c>
      <c r="AG90" t="s">
        <v>902</v>
      </c>
      <c r="AH90" t="s">
        <v>902</v>
      </c>
      <c r="AI90" s="93"/>
      <c r="AJ90" s="94">
        <v>296</v>
      </c>
      <c r="AK90" s="94"/>
      <c r="AL90"/>
      <c r="AM90" s="93"/>
      <c r="AN90" t="s">
        <v>2780</v>
      </c>
      <c r="AO90" s="93">
        <v>-3.1698450564235101E-3</v>
      </c>
      <c r="AP90" s="93">
        <v>-1.8259968464182401E-5</v>
      </c>
      <c r="AQ90" s="122"/>
    </row>
    <row r="91" spans="1:43" ht="13.5" customHeight="1">
      <c r="A91" s="122"/>
      <c r="B91">
        <v>520030677</v>
      </c>
      <c r="C91">
        <v>1801</v>
      </c>
      <c r="D91" t="s">
        <v>1036</v>
      </c>
      <c r="E91">
        <v>878708023</v>
      </c>
      <c r="F91" t="s">
        <v>1218</v>
      </c>
      <c r="G91" s="94">
        <v>2.9780000000000002</v>
      </c>
      <c r="H91" s="94">
        <v>-226724.632932999</v>
      </c>
      <c r="I91" s="94">
        <v>-226.72463293299899</v>
      </c>
      <c r="J91" s="93">
        <v>-0.31269603374788801</v>
      </c>
      <c r="K91" s="93">
        <v>-1.80129300122753E-3</v>
      </c>
      <c r="L91">
        <v>878708023</v>
      </c>
      <c r="M91" t="s">
        <v>1222</v>
      </c>
      <c r="N91" s="100">
        <v>1</v>
      </c>
      <c r="O91" s="94">
        <v>654984.792080143</v>
      </c>
      <c r="P91" s="94">
        <v>654.98479208014305</v>
      </c>
      <c r="Q91" s="93">
        <v>0.30334035322171699</v>
      </c>
      <c r="R91" s="93">
        <v>1.7473993791961801E-3</v>
      </c>
      <c r="S91" s="94">
        <v>-19.580909681000001</v>
      </c>
      <c r="T91" t="s">
        <v>202</v>
      </c>
      <c r="U91" t="s">
        <v>202</v>
      </c>
      <c r="V91" t="s">
        <v>743</v>
      </c>
      <c r="W91" t="s">
        <v>312</v>
      </c>
      <c r="X91" t="s">
        <v>933</v>
      </c>
      <c r="Y91" t="s">
        <v>2778</v>
      </c>
      <c r="Z91" t="s">
        <v>335</v>
      </c>
      <c r="AA91" s="120">
        <v>46118</v>
      </c>
      <c r="AB91" s="96">
        <v>46243</v>
      </c>
      <c r="AC91" t="s">
        <v>902</v>
      </c>
      <c r="AD91" t="s">
        <v>904</v>
      </c>
      <c r="AE91" t="s">
        <v>335</v>
      </c>
      <c r="AF91" t="s">
        <v>919</v>
      </c>
      <c r="AG91" t="s">
        <v>902</v>
      </c>
      <c r="AH91" t="s">
        <v>902</v>
      </c>
      <c r="AI91" s="93"/>
      <c r="AJ91" s="94">
        <v>288.89</v>
      </c>
      <c r="AK91" s="94"/>
      <c r="AL91"/>
      <c r="AM91" s="93"/>
      <c r="AN91" t="s">
        <v>2780</v>
      </c>
      <c r="AO91" s="93">
        <v>-9.0684243830661398E-3</v>
      </c>
      <c r="AP91" s="93">
        <v>-5.2238876130255602E-5</v>
      </c>
      <c r="AQ91" s="122"/>
    </row>
    <row r="92" spans="1:43" ht="13.5" customHeight="1">
      <c r="A92" s="122"/>
      <c r="B92">
        <v>520030677</v>
      </c>
      <c r="C92">
        <v>1801</v>
      </c>
      <c r="D92" t="s">
        <v>1036</v>
      </c>
      <c r="E92">
        <v>878662519</v>
      </c>
      <c r="F92" t="s">
        <v>1218</v>
      </c>
      <c r="G92" s="94">
        <v>2.9780000000000002</v>
      </c>
      <c r="H92" s="94">
        <v>-665286.94014700002</v>
      </c>
      <c r="I92" s="94">
        <v>-665.286940147</v>
      </c>
      <c r="J92" s="93">
        <v>-0.91755617727568095</v>
      </c>
      <c r="K92" s="93">
        <v>-5.2856043632850801E-3</v>
      </c>
      <c r="L92">
        <v>878662519</v>
      </c>
      <c r="M92" t="s">
        <v>1222</v>
      </c>
      <c r="N92" s="100">
        <v>1</v>
      </c>
      <c r="O92" s="94">
        <v>1920683.3962043801</v>
      </c>
      <c r="P92" s="94">
        <v>1920.68339620438</v>
      </c>
      <c r="Q92" s="93">
        <v>0.88951802679479197</v>
      </c>
      <c r="R92" s="93">
        <v>5.1240899250517202E-3</v>
      </c>
      <c r="S92" s="94">
        <v>-58.713082737999898</v>
      </c>
      <c r="T92" t="s">
        <v>202</v>
      </c>
      <c r="U92" t="s">
        <v>202</v>
      </c>
      <c r="V92" t="s">
        <v>743</v>
      </c>
      <c r="W92" t="s">
        <v>312</v>
      </c>
      <c r="X92" t="s">
        <v>933</v>
      </c>
      <c r="Y92" t="s">
        <v>2778</v>
      </c>
      <c r="Z92" t="s">
        <v>335</v>
      </c>
      <c r="AA92" s="120">
        <v>46118</v>
      </c>
      <c r="AB92" s="96">
        <v>46243</v>
      </c>
      <c r="AC92" t="s">
        <v>902</v>
      </c>
      <c r="AD92" t="s">
        <v>904</v>
      </c>
      <c r="AE92" t="s">
        <v>335</v>
      </c>
      <c r="AF92" t="s">
        <v>919</v>
      </c>
      <c r="AG92" t="s">
        <v>902</v>
      </c>
      <c r="AH92" t="s">
        <v>902</v>
      </c>
      <c r="AI92" s="93"/>
      <c r="AJ92" s="94">
        <v>288.7</v>
      </c>
      <c r="AK92" s="94"/>
      <c r="AL92"/>
      <c r="AM92" s="93"/>
      <c r="AN92" t="s">
        <v>2780</v>
      </c>
      <c r="AO92" s="93">
        <v>-2.7191543180595801E-2</v>
      </c>
      <c r="AP92" s="93">
        <v>-1.5663753657737099E-4</v>
      </c>
      <c r="AQ92" s="122"/>
    </row>
    <row r="93" spans="1:43" ht="13.5" customHeight="1">
      <c r="A93" s="122"/>
      <c r="B93">
        <v>520030677</v>
      </c>
      <c r="C93">
        <v>1801</v>
      </c>
      <c r="D93" t="s">
        <v>1036</v>
      </c>
      <c r="E93">
        <v>875144123</v>
      </c>
      <c r="F93" t="s">
        <v>1218</v>
      </c>
      <c r="G93" s="94">
        <v>2.9780000000000002</v>
      </c>
      <c r="H93" s="94">
        <v>-1083663.263333</v>
      </c>
      <c r="I93" s="94">
        <v>-1083.663263333</v>
      </c>
      <c r="J93" s="93">
        <v>-1.49457604133671</v>
      </c>
      <c r="K93" s="93">
        <v>-8.6095411278313307E-3</v>
      </c>
      <c r="L93">
        <v>875144123</v>
      </c>
      <c r="M93" t="s">
        <v>1222</v>
      </c>
      <c r="N93" s="100">
        <v>1</v>
      </c>
      <c r="O93" s="94">
        <v>3189762.8156206799</v>
      </c>
      <c r="P93" s="94">
        <v>3189.7628156206802</v>
      </c>
      <c r="Q93" s="93">
        <v>1.4772614431412401</v>
      </c>
      <c r="R93" s="93">
        <v>8.5097999697016508E-3</v>
      </c>
      <c r="S93" s="94">
        <v>-34.795885554000002</v>
      </c>
      <c r="T93" t="s">
        <v>202</v>
      </c>
      <c r="U93" t="s">
        <v>202</v>
      </c>
      <c r="V93" t="s">
        <v>743</v>
      </c>
      <c r="W93" t="s">
        <v>312</v>
      </c>
      <c r="X93" t="s">
        <v>933</v>
      </c>
      <c r="Y93" t="s">
        <v>2778</v>
      </c>
      <c r="Z93" t="s">
        <v>335</v>
      </c>
      <c r="AA93" s="120">
        <v>46027</v>
      </c>
      <c r="AB93" s="96">
        <v>46243</v>
      </c>
      <c r="AC93" t="s">
        <v>902</v>
      </c>
      <c r="AD93" t="s">
        <v>904</v>
      </c>
      <c r="AE93" t="s">
        <v>335</v>
      </c>
      <c r="AF93" t="s">
        <v>919</v>
      </c>
      <c r="AG93" t="s">
        <v>902</v>
      </c>
      <c r="AH93" t="s">
        <v>902</v>
      </c>
      <c r="AI93" s="93"/>
      <c r="AJ93" s="94">
        <v>294.35000000000002</v>
      </c>
      <c r="AK93" s="94"/>
      <c r="AL93"/>
      <c r="AM93" s="93"/>
      <c r="AN93" t="s">
        <v>2780</v>
      </c>
      <c r="AO93" s="93">
        <v>-1.6114872195874201E-2</v>
      </c>
      <c r="AP93" s="93">
        <v>-9.2830107738136897E-5</v>
      </c>
      <c r="AQ93" s="122"/>
    </row>
    <row r="94" spans="1:43" ht="13.5" customHeight="1">
      <c r="A94" s="122"/>
      <c r="B94">
        <v>520030677</v>
      </c>
      <c r="C94">
        <v>1801</v>
      </c>
      <c r="D94" t="s">
        <v>1036</v>
      </c>
      <c r="E94">
        <v>872785126</v>
      </c>
      <c r="F94" t="s">
        <v>1218</v>
      </c>
      <c r="G94" s="94">
        <v>2.9780000000000002</v>
      </c>
      <c r="H94" s="94">
        <v>-1234553.0848089899</v>
      </c>
      <c r="I94" s="94">
        <v>-1234.553084809</v>
      </c>
      <c r="J94" s="93">
        <v>-1.70268156607876</v>
      </c>
      <c r="K94" s="93">
        <v>-9.8083379937259595E-3</v>
      </c>
      <c r="L94">
        <v>872785126</v>
      </c>
      <c r="M94" t="s">
        <v>1222</v>
      </c>
      <c r="N94" s="100">
        <v>1</v>
      </c>
      <c r="O94" s="94">
        <v>3855509.2838585</v>
      </c>
      <c r="P94" s="94">
        <v>3855.5092838585001</v>
      </c>
      <c r="Q94" s="93">
        <v>1.78558580620013</v>
      </c>
      <c r="R94" s="93">
        <v>1.02859098570873E-2</v>
      </c>
      <c r="S94" s="94">
        <v>180.560265114</v>
      </c>
      <c r="T94" t="s">
        <v>202</v>
      </c>
      <c r="U94" t="s">
        <v>202</v>
      </c>
      <c r="V94" t="s">
        <v>743</v>
      </c>
      <c r="W94" t="s">
        <v>312</v>
      </c>
      <c r="X94" t="s">
        <v>933</v>
      </c>
      <c r="Y94" t="s">
        <v>2778</v>
      </c>
      <c r="Z94" t="s">
        <v>335</v>
      </c>
      <c r="AA94" s="120">
        <v>46207</v>
      </c>
      <c r="AB94" s="96">
        <v>46243</v>
      </c>
      <c r="AC94" t="s">
        <v>902</v>
      </c>
      <c r="AD94" t="s">
        <v>904</v>
      </c>
      <c r="AE94" t="s">
        <v>335</v>
      </c>
      <c r="AF94" t="s">
        <v>919</v>
      </c>
      <c r="AG94" t="s">
        <v>902</v>
      </c>
      <c r="AH94" t="s">
        <v>902</v>
      </c>
      <c r="AI94" s="93"/>
      <c r="AJ94" s="94">
        <v>312.3</v>
      </c>
      <c r="AK94" s="94"/>
      <c r="AL94"/>
      <c r="AM94" s="93"/>
      <c r="AN94" t="s">
        <v>2780</v>
      </c>
      <c r="AO94" s="93">
        <v>8.3622116512876002E-2</v>
      </c>
      <c r="AP94" s="93">
        <v>4.8170720753024099E-4</v>
      </c>
      <c r="AQ94" s="122"/>
    </row>
    <row r="95" spans="1:43" ht="13.5" customHeight="1">
      <c r="A95" s="122"/>
      <c r="B95">
        <v>520030677</v>
      </c>
      <c r="C95">
        <v>1801</v>
      </c>
      <c r="D95" t="s">
        <v>1036</v>
      </c>
      <c r="E95">
        <v>871200127</v>
      </c>
      <c r="F95" t="s">
        <v>1218</v>
      </c>
      <c r="G95" s="94">
        <v>2.9780000000000002</v>
      </c>
      <c r="H95" s="94">
        <v>-1382699.454986</v>
      </c>
      <c r="I95" s="94">
        <v>-1382.6994549859901</v>
      </c>
      <c r="J95" s="93">
        <v>-1.9070033540081099</v>
      </c>
      <c r="K95" s="93">
        <v>-1.09853385529724E-2</v>
      </c>
      <c r="L95">
        <v>871200127</v>
      </c>
      <c r="M95" t="s">
        <v>1222</v>
      </c>
      <c r="N95" s="100">
        <v>1</v>
      </c>
      <c r="O95" s="94">
        <v>4265627.8186318101</v>
      </c>
      <c r="P95" s="94">
        <v>4265.6278186318104</v>
      </c>
      <c r="Q95" s="93">
        <v>1.97552227908496</v>
      </c>
      <c r="R95" s="93">
        <v>1.1380043464042901E-2</v>
      </c>
      <c r="S95" s="94">
        <v>150.01712550299899</v>
      </c>
      <c r="T95" t="s">
        <v>202</v>
      </c>
      <c r="U95" t="s">
        <v>202</v>
      </c>
      <c r="V95" t="s">
        <v>743</v>
      </c>
      <c r="W95" t="s">
        <v>312</v>
      </c>
      <c r="X95" t="s">
        <v>933</v>
      </c>
      <c r="Y95" t="s">
        <v>2778</v>
      </c>
      <c r="Z95" t="s">
        <v>335</v>
      </c>
      <c r="AA95" s="120" t="s">
        <v>2783</v>
      </c>
      <c r="AB95" s="96">
        <v>46243</v>
      </c>
      <c r="AC95" t="s">
        <v>902</v>
      </c>
      <c r="AD95" t="s">
        <v>904</v>
      </c>
      <c r="AE95" t="s">
        <v>335</v>
      </c>
      <c r="AF95" t="s">
        <v>919</v>
      </c>
      <c r="AG95" t="s">
        <v>902</v>
      </c>
      <c r="AH95" t="s">
        <v>902</v>
      </c>
      <c r="AI95" s="93"/>
      <c r="AJ95" s="94">
        <v>308.5</v>
      </c>
      <c r="AK95" s="94"/>
      <c r="AL95"/>
      <c r="AM95" s="93"/>
      <c r="AN95" t="s">
        <v>2780</v>
      </c>
      <c r="AO95" s="93">
        <v>6.9476800667180302E-2</v>
      </c>
      <c r="AP95" s="93">
        <v>4.0022277637961098E-4</v>
      </c>
      <c r="AQ95" s="122"/>
    </row>
    <row r="96" spans="1:43" ht="13.5" customHeight="1">
      <c r="A96" s="122"/>
      <c r="B96">
        <v>520030677</v>
      </c>
      <c r="C96">
        <v>1801</v>
      </c>
      <c r="D96" t="s">
        <v>1036</v>
      </c>
      <c r="E96">
        <v>867193724</v>
      </c>
      <c r="F96" t="s">
        <v>1218</v>
      </c>
      <c r="G96" s="94">
        <v>2.9780000000000002</v>
      </c>
      <c r="H96" s="94">
        <v>-1138532.289324</v>
      </c>
      <c r="I96" s="94">
        <v>-1138.532289324</v>
      </c>
      <c r="J96" s="93">
        <v>-1.57025077760617</v>
      </c>
      <c r="K96" s="93">
        <v>-9.04546726088175E-3</v>
      </c>
      <c r="L96">
        <v>867193724</v>
      </c>
      <c r="M96" t="s">
        <v>1222</v>
      </c>
      <c r="N96" s="100">
        <v>1</v>
      </c>
      <c r="O96" s="94">
        <v>3549146.7055096999</v>
      </c>
      <c r="P96" s="94">
        <v>3549.1467055097</v>
      </c>
      <c r="Q96" s="93">
        <v>1.6437013932275699</v>
      </c>
      <c r="R96" s="93">
        <v>9.4685812936019798E-3</v>
      </c>
      <c r="S96" s="94">
        <v>160.068087182</v>
      </c>
      <c r="T96" t="s">
        <v>202</v>
      </c>
      <c r="U96" t="s">
        <v>202</v>
      </c>
      <c r="V96" t="s">
        <v>743</v>
      </c>
      <c r="W96" t="s">
        <v>312</v>
      </c>
      <c r="X96" t="s">
        <v>933</v>
      </c>
      <c r="Y96" t="s">
        <v>2778</v>
      </c>
      <c r="Z96" t="s">
        <v>335</v>
      </c>
      <c r="AA96" s="120">
        <v>46175</v>
      </c>
      <c r="AB96" s="96">
        <v>46243</v>
      </c>
      <c r="AC96" t="s">
        <v>902</v>
      </c>
      <c r="AD96" t="s">
        <v>904</v>
      </c>
      <c r="AE96" t="s">
        <v>335</v>
      </c>
      <c r="AF96" t="s">
        <v>919</v>
      </c>
      <c r="AG96" t="s">
        <v>902</v>
      </c>
      <c r="AH96" t="s">
        <v>902</v>
      </c>
      <c r="AI96" s="93"/>
      <c r="AJ96" s="94">
        <v>311.73</v>
      </c>
      <c r="AK96" s="94"/>
      <c r="AL96"/>
      <c r="AM96" s="93"/>
      <c r="AN96" t="s">
        <v>2780</v>
      </c>
      <c r="AO96" s="93">
        <v>7.4131660295665702E-2</v>
      </c>
      <c r="AP96" s="93">
        <v>4.2703720689857202E-4</v>
      </c>
      <c r="AQ96" s="122"/>
    </row>
    <row r="97" spans="1:43" ht="13.5" customHeight="1">
      <c r="A97" s="122"/>
      <c r="B97">
        <v>520030677</v>
      </c>
      <c r="C97">
        <v>1801</v>
      </c>
      <c r="D97" t="s">
        <v>1036</v>
      </c>
      <c r="E97">
        <v>877598722</v>
      </c>
      <c r="F97" t="s">
        <v>1218</v>
      </c>
      <c r="G97" s="94">
        <v>2.9780000000000002</v>
      </c>
      <c r="H97" s="94">
        <v>-238967.76311100001</v>
      </c>
      <c r="I97" s="94">
        <v>-238.96776311100001</v>
      </c>
      <c r="J97" s="93">
        <v>-0.32958161956974702</v>
      </c>
      <c r="K97" s="93">
        <v>-1.8985628232907801E-3</v>
      </c>
      <c r="L97">
        <v>877598722</v>
      </c>
      <c r="M97" t="s">
        <v>1222</v>
      </c>
      <c r="N97" s="100">
        <v>1</v>
      </c>
      <c r="O97" s="94">
        <v>669109.73671079904</v>
      </c>
      <c r="P97" s="94">
        <v>669.10973671080001</v>
      </c>
      <c r="Q97" s="93">
        <v>0.30988197944771301</v>
      </c>
      <c r="R97" s="93">
        <v>1.78508257394701E-3</v>
      </c>
      <c r="S97" s="94">
        <v>-40.367751361000003</v>
      </c>
      <c r="T97" t="s">
        <v>202</v>
      </c>
      <c r="U97" t="s">
        <v>202</v>
      </c>
      <c r="V97" t="s">
        <v>743</v>
      </c>
      <c r="W97" t="s">
        <v>312</v>
      </c>
      <c r="X97" t="s">
        <v>933</v>
      </c>
      <c r="Y97" t="s">
        <v>2778</v>
      </c>
      <c r="Z97" t="s">
        <v>335</v>
      </c>
      <c r="AA97" s="120" t="s">
        <v>2784</v>
      </c>
      <c r="AB97" s="96">
        <v>46215</v>
      </c>
      <c r="AC97" t="s">
        <v>902</v>
      </c>
      <c r="AD97" t="s">
        <v>904</v>
      </c>
      <c r="AE97" t="s">
        <v>335</v>
      </c>
      <c r="AF97" t="s">
        <v>919</v>
      </c>
      <c r="AG97" t="s">
        <v>902</v>
      </c>
      <c r="AH97" t="s">
        <v>902</v>
      </c>
      <c r="AI97" s="93"/>
      <c r="AJ97" s="94">
        <v>280</v>
      </c>
      <c r="AK97" s="94"/>
      <c r="AL97"/>
      <c r="AM97" s="93"/>
      <c r="AN97" t="s">
        <v>2780</v>
      </c>
      <c r="AO97" s="93">
        <v>-1.8695346983130901E-2</v>
      </c>
      <c r="AP97" s="93">
        <v>-1.07694994632984E-4</v>
      </c>
      <c r="AQ97" s="122"/>
    </row>
    <row r="98" spans="1:43" ht="13.5" customHeight="1">
      <c r="A98" s="122"/>
      <c r="B98">
        <v>520030677</v>
      </c>
      <c r="C98">
        <v>1801</v>
      </c>
      <c r="D98" t="s">
        <v>1036</v>
      </c>
      <c r="E98">
        <v>877559625</v>
      </c>
      <c r="F98" t="s">
        <v>1218</v>
      </c>
      <c r="G98" s="94">
        <v>2.9780000000000002</v>
      </c>
      <c r="H98" s="94">
        <v>-1079410.9138179901</v>
      </c>
      <c r="I98" s="94">
        <v>-1079.4109138179899</v>
      </c>
      <c r="J98" s="93">
        <v>-1.48871124927486</v>
      </c>
      <c r="K98" s="93">
        <v>-8.5757568525143806E-3</v>
      </c>
      <c r="L98">
        <v>877559625</v>
      </c>
      <c r="M98" t="s">
        <v>1222</v>
      </c>
      <c r="N98" s="100">
        <v>1</v>
      </c>
      <c r="O98" s="94">
        <v>3057107.5901153302</v>
      </c>
      <c r="P98" s="94">
        <v>3057.1075901153299</v>
      </c>
      <c r="Q98" s="93">
        <v>1.4158253862311201</v>
      </c>
      <c r="R98" s="93">
        <v>8.1558960905611898E-3</v>
      </c>
      <c r="S98" s="94">
        <v>-148.07401027699899</v>
      </c>
      <c r="T98" t="s">
        <v>202</v>
      </c>
      <c r="U98" t="s">
        <v>202</v>
      </c>
      <c r="V98" t="s">
        <v>743</v>
      </c>
      <c r="W98" t="s">
        <v>312</v>
      </c>
      <c r="X98" t="s">
        <v>933</v>
      </c>
      <c r="Y98" t="s">
        <v>2778</v>
      </c>
      <c r="Z98" t="s">
        <v>335</v>
      </c>
      <c r="AA98" s="120" t="s">
        <v>2785</v>
      </c>
      <c r="AB98" s="96">
        <v>46215</v>
      </c>
      <c r="AC98" t="s">
        <v>902</v>
      </c>
      <c r="AD98" t="s">
        <v>904</v>
      </c>
      <c r="AE98" t="s">
        <v>335</v>
      </c>
      <c r="AF98" t="s">
        <v>919</v>
      </c>
      <c r="AG98" t="s">
        <v>902</v>
      </c>
      <c r="AH98" t="s">
        <v>902</v>
      </c>
      <c r="AI98" s="93"/>
      <c r="AJ98" s="94">
        <v>283.22000000000003</v>
      </c>
      <c r="AK98" s="94"/>
      <c r="AL98"/>
      <c r="AM98" s="93"/>
      <c r="AN98" t="s">
        <v>2780</v>
      </c>
      <c r="AO98" s="93">
        <v>-6.8576893881354906E-2</v>
      </c>
      <c r="AP98" s="93">
        <v>-3.9503884175902902E-4</v>
      </c>
      <c r="AQ98" s="122"/>
    </row>
    <row r="99" spans="1:43" ht="13.5" customHeight="1">
      <c r="A99" s="122"/>
      <c r="B99">
        <v>520030677</v>
      </c>
      <c r="C99">
        <v>1801</v>
      </c>
      <c r="D99" t="s">
        <v>1036</v>
      </c>
      <c r="E99">
        <v>876169921</v>
      </c>
      <c r="F99" t="s">
        <v>1218</v>
      </c>
      <c r="G99" s="94">
        <v>2.9780000000000002</v>
      </c>
      <c r="H99" s="94">
        <v>-676260.74534599902</v>
      </c>
      <c r="I99" s="94">
        <v>-676.260745345999</v>
      </c>
      <c r="J99" s="93">
        <v>-0.93269112453067704</v>
      </c>
      <c r="K99" s="93">
        <v>-5.3727895899015202E-3</v>
      </c>
      <c r="L99">
        <v>876169921</v>
      </c>
      <c r="M99" t="s">
        <v>1222</v>
      </c>
      <c r="N99" s="100">
        <v>1</v>
      </c>
      <c r="O99" s="94">
        <v>1955746.0755406299</v>
      </c>
      <c r="P99" s="94">
        <v>1955.74607554063</v>
      </c>
      <c r="Q99" s="93">
        <v>0.90575645807344396</v>
      </c>
      <c r="R99" s="93">
        <v>5.2176317978492896E-3</v>
      </c>
      <c r="S99" s="94">
        <v>-52.900605171000002</v>
      </c>
      <c r="T99" t="s">
        <v>202</v>
      </c>
      <c r="U99" t="s">
        <v>202</v>
      </c>
      <c r="V99" t="s">
        <v>743</v>
      </c>
      <c r="W99" t="s">
        <v>312</v>
      </c>
      <c r="X99" t="s">
        <v>933</v>
      </c>
      <c r="Y99" t="s">
        <v>2778</v>
      </c>
      <c r="Z99" t="s">
        <v>335</v>
      </c>
      <c r="AA99" s="120">
        <v>46331</v>
      </c>
      <c r="AB99" s="96">
        <v>46215</v>
      </c>
      <c r="AC99" t="s">
        <v>902</v>
      </c>
      <c r="AD99" t="s">
        <v>904</v>
      </c>
      <c r="AE99" t="s">
        <v>335</v>
      </c>
      <c r="AF99" t="s">
        <v>919</v>
      </c>
      <c r="AG99" t="s">
        <v>902</v>
      </c>
      <c r="AH99" t="s">
        <v>902</v>
      </c>
      <c r="AI99" s="93"/>
      <c r="AJ99" s="94">
        <v>289.2</v>
      </c>
      <c r="AK99" s="94"/>
      <c r="AL99"/>
      <c r="AM99" s="93"/>
      <c r="AN99" t="s">
        <v>2780</v>
      </c>
      <c r="AO99" s="93">
        <v>-2.4499634880454198E-2</v>
      </c>
      <c r="AP99" s="93">
        <v>-1.41130734259242E-4</v>
      </c>
      <c r="AQ99" s="122"/>
    </row>
    <row r="100" spans="1:43" ht="13.5" customHeight="1">
      <c r="A100" s="122"/>
      <c r="B100">
        <v>520030677</v>
      </c>
      <c r="C100">
        <v>1801</v>
      </c>
      <c r="D100" t="s">
        <v>1036</v>
      </c>
      <c r="E100">
        <v>875473522</v>
      </c>
      <c r="F100" t="s">
        <v>1218</v>
      </c>
      <c r="G100" s="94">
        <v>2.9780000000000002</v>
      </c>
      <c r="H100" s="94">
        <v>-1330573.880294</v>
      </c>
      <c r="I100" s="94">
        <v>-1330.573880294</v>
      </c>
      <c r="J100" s="93">
        <v>-1.8351123545513599</v>
      </c>
      <c r="K100" s="93">
        <v>-1.05712087265701E-2</v>
      </c>
      <c r="L100">
        <v>875473522</v>
      </c>
      <c r="M100" t="s">
        <v>1222</v>
      </c>
      <c r="N100" s="100">
        <v>1</v>
      </c>
      <c r="O100" s="94">
        <v>3894589.74762053</v>
      </c>
      <c r="P100" s="94">
        <v>3894.58974762053</v>
      </c>
      <c r="Q100" s="93">
        <v>1.80368497708926</v>
      </c>
      <c r="R100" s="93">
        <v>1.03901705650338E-2</v>
      </c>
      <c r="S100" s="94">
        <v>-58.172157816999899</v>
      </c>
      <c r="T100" t="s">
        <v>202</v>
      </c>
      <c r="U100" t="s">
        <v>202</v>
      </c>
      <c r="V100" t="s">
        <v>743</v>
      </c>
      <c r="W100" t="s">
        <v>312</v>
      </c>
      <c r="X100" t="s">
        <v>933</v>
      </c>
      <c r="Y100" t="s">
        <v>2778</v>
      </c>
      <c r="Z100" t="s">
        <v>335</v>
      </c>
      <c r="AA100" s="120">
        <v>46147</v>
      </c>
      <c r="AB100" s="96">
        <v>46215</v>
      </c>
      <c r="AC100" t="s">
        <v>902</v>
      </c>
      <c r="AD100" t="s">
        <v>904</v>
      </c>
      <c r="AE100" t="s">
        <v>335</v>
      </c>
      <c r="AF100" t="s">
        <v>919</v>
      </c>
      <c r="AG100" t="s">
        <v>902</v>
      </c>
      <c r="AH100" t="s">
        <v>902</v>
      </c>
      <c r="AI100" s="93"/>
      <c r="AJ100" s="94">
        <v>292.7</v>
      </c>
      <c r="AK100" s="94"/>
      <c r="AL100"/>
      <c r="AM100" s="93"/>
      <c r="AN100" t="s">
        <v>2780</v>
      </c>
      <c r="AO100" s="93">
        <v>-2.6941026895963501E-2</v>
      </c>
      <c r="AP100" s="93">
        <v>-1.5519443151206801E-4</v>
      </c>
      <c r="AQ100" s="122"/>
    </row>
    <row r="101" spans="1:43" ht="13.5" customHeight="1">
      <c r="A101" s="122"/>
      <c r="B101">
        <v>520030677</v>
      </c>
      <c r="C101">
        <v>1801</v>
      </c>
      <c r="D101" t="s">
        <v>1036</v>
      </c>
      <c r="E101">
        <v>878357821</v>
      </c>
      <c r="F101" t="s">
        <v>1218</v>
      </c>
      <c r="G101" s="94">
        <v>2.9780000000000002</v>
      </c>
      <c r="H101" s="94">
        <v>-181379.706345999</v>
      </c>
      <c r="I101" s="94">
        <v>-181.37970634599901</v>
      </c>
      <c r="J101" s="93">
        <v>-0.25015682699775799</v>
      </c>
      <c r="K101" s="93">
        <v>-1.4410344009788501E-3</v>
      </c>
      <c r="L101">
        <v>878357821</v>
      </c>
      <c r="M101" t="s">
        <v>1222</v>
      </c>
      <c r="N101" s="100">
        <v>1</v>
      </c>
      <c r="O101" s="94">
        <v>513939.39793139102</v>
      </c>
      <c r="P101" s="94">
        <v>513.939397931391</v>
      </c>
      <c r="Q101" s="93">
        <v>0.238018592779768</v>
      </c>
      <c r="R101" s="93">
        <v>1.3711118116768201E-3</v>
      </c>
      <c r="S101" s="94">
        <v>-24.649275367999898</v>
      </c>
      <c r="T101" t="s">
        <v>202</v>
      </c>
      <c r="U101" t="s">
        <v>202</v>
      </c>
      <c r="V101" t="s">
        <v>743</v>
      </c>
      <c r="W101" t="s">
        <v>312</v>
      </c>
      <c r="X101" t="s">
        <v>933</v>
      </c>
      <c r="Y101" t="s">
        <v>2778</v>
      </c>
      <c r="Z101" t="s">
        <v>335</v>
      </c>
      <c r="AA101" s="120">
        <v>46059</v>
      </c>
      <c r="AB101" s="96">
        <v>46215</v>
      </c>
      <c r="AC101" t="s">
        <v>902</v>
      </c>
      <c r="AD101" t="s">
        <v>904</v>
      </c>
      <c r="AE101" t="s">
        <v>335</v>
      </c>
      <c r="AF101" t="s">
        <v>919</v>
      </c>
      <c r="AG101" t="s">
        <v>902</v>
      </c>
      <c r="AH101" t="s">
        <v>902</v>
      </c>
      <c r="AI101" s="93"/>
      <c r="AJ101" s="94">
        <v>283.35000000000002</v>
      </c>
      <c r="AK101" s="94"/>
      <c r="AL101"/>
      <c r="AM101" s="93"/>
      <c r="AN101" t="s">
        <v>2780</v>
      </c>
      <c r="AO101" s="93">
        <v>-1.1415715276445E-2</v>
      </c>
      <c r="AP101" s="93">
        <v>-6.5760501612392594E-5</v>
      </c>
      <c r="AQ101" s="122"/>
    </row>
    <row r="102" spans="1:43" ht="13.5" customHeight="1">
      <c r="A102" s="122"/>
      <c r="B102">
        <v>520030677</v>
      </c>
      <c r="C102">
        <v>1801</v>
      </c>
      <c r="D102" t="s">
        <v>1036</v>
      </c>
      <c r="E102">
        <v>877006437</v>
      </c>
      <c r="F102" t="s">
        <v>1218</v>
      </c>
      <c r="G102" s="94">
        <v>2.9780000000000002</v>
      </c>
      <c r="H102" s="94">
        <v>-898480.30061100004</v>
      </c>
      <c r="I102" s="94">
        <v>-898.48030061099996</v>
      </c>
      <c r="J102" s="93">
        <v>-1.2391738064240001</v>
      </c>
      <c r="K102" s="93">
        <v>-7.1382904287672702E-3</v>
      </c>
      <c r="L102">
        <v>877006437</v>
      </c>
      <c r="M102" t="s">
        <v>1222</v>
      </c>
      <c r="N102" s="100">
        <v>1</v>
      </c>
      <c r="O102" s="94">
        <v>2609456.33706452</v>
      </c>
      <c r="P102" s="94">
        <v>2609.4563370645201</v>
      </c>
      <c r="Q102" s="93">
        <v>1.2085065433167299</v>
      </c>
      <c r="R102" s="93">
        <v>6.9616309242004001E-3</v>
      </c>
      <c r="S102" s="94">
        <v>-59.38857806</v>
      </c>
      <c r="T102" t="s">
        <v>202</v>
      </c>
      <c r="U102" t="s">
        <v>202</v>
      </c>
      <c r="V102" t="s">
        <v>743</v>
      </c>
      <c r="W102" t="s">
        <v>312</v>
      </c>
      <c r="X102" t="s">
        <v>933</v>
      </c>
      <c r="Y102" t="s">
        <v>2778</v>
      </c>
      <c r="Z102" t="s">
        <v>335</v>
      </c>
      <c r="AA102" s="120" t="s">
        <v>2786</v>
      </c>
      <c r="AB102" s="96">
        <v>46215</v>
      </c>
      <c r="AC102" t="s">
        <v>902</v>
      </c>
      <c r="AD102" t="s">
        <v>904</v>
      </c>
      <c r="AE102" t="s">
        <v>335</v>
      </c>
      <c r="AF102" t="s">
        <v>919</v>
      </c>
      <c r="AG102" t="s">
        <v>902</v>
      </c>
      <c r="AH102" t="s">
        <v>902</v>
      </c>
      <c r="AI102" s="93"/>
      <c r="AJ102" s="94">
        <v>290.43</v>
      </c>
      <c r="AK102" s="94"/>
      <c r="AL102"/>
      <c r="AM102" s="93"/>
      <c r="AN102" t="s">
        <v>2780</v>
      </c>
      <c r="AO102" s="93">
        <v>-2.7504382489313701E-2</v>
      </c>
      <c r="AP102" s="93">
        <v>-1.5843965491749899E-4</v>
      </c>
      <c r="AQ102" s="122"/>
    </row>
    <row r="103" spans="1:43" ht="13.5" customHeight="1">
      <c r="A103" s="122"/>
      <c r="B103">
        <v>520030677</v>
      </c>
      <c r="C103">
        <v>2251</v>
      </c>
      <c r="D103" t="s">
        <v>1036</v>
      </c>
      <c r="E103">
        <v>485316723</v>
      </c>
      <c r="F103" t="s">
        <v>1218</v>
      </c>
      <c r="G103" s="94">
        <v>2.9780000000000002</v>
      </c>
      <c r="H103" s="94">
        <v>-1289000</v>
      </c>
      <c r="I103" s="94">
        <v>-1289</v>
      </c>
      <c r="J103" s="93">
        <v>-3.4124387827446898</v>
      </c>
      <c r="K103" s="93">
        <v>-1.9661019183804598E-2</v>
      </c>
      <c r="L103">
        <v>485316723</v>
      </c>
      <c r="M103" t="s">
        <v>1222</v>
      </c>
      <c r="N103" s="100">
        <v>1</v>
      </c>
      <c r="O103" s="94">
        <v>3618351.9</v>
      </c>
      <c r="P103" s="94">
        <v>3618.3519999999899</v>
      </c>
      <c r="Q103" s="93">
        <v>3.2166075123498898</v>
      </c>
      <c r="R103" s="93">
        <v>1.85327227925286E-2</v>
      </c>
      <c r="S103" s="94">
        <v>-208.72200000000001</v>
      </c>
      <c r="T103" t="s">
        <v>202</v>
      </c>
      <c r="U103" t="s">
        <v>202</v>
      </c>
      <c r="V103" t="s">
        <v>743</v>
      </c>
      <c r="W103" t="s">
        <v>312</v>
      </c>
      <c r="X103" t="s">
        <v>933</v>
      </c>
      <c r="Y103" t="s">
        <v>2778</v>
      </c>
      <c r="Z103" t="s">
        <v>335</v>
      </c>
      <c r="AA103" s="120" t="s">
        <v>2779</v>
      </c>
      <c r="AB103" s="96">
        <v>46215</v>
      </c>
      <c r="AC103" t="s">
        <v>902</v>
      </c>
      <c r="AD103" t="s">
        <v>904</v>
      </c>
      <c r="AE103" t="s">
        <v>335</v>
      </c>
      <c r="AF103" t="s">
        <v>919</v>
      </c>
      <c r="AG103" t="s">
        <v>902</v>
      </c>
      <c r="AH103" t="s">
        <v>902</v>
      </c>
      <c r="AI103" s="93"/>
      <c r="AJ103" s="94">
        <v>280.70999999999901</v>
      </c>
      <c r="AK103" s="94"/>
      <c r="AL103"/>
      <c r="AM103" s="93"/>
      <c r="AN103" t="s">
        <v>2780</v>
      </c>
      <c r="AO103" s="93">
        <v>-0.18554766180644999</v>
      </c>
      <c r="AP103" s="93">
        <v>-1.06904661754914E-3</v>
      </c>
      <c r="AQ103" s="122"/>
    </row>
    <row r="104" spans="1:43" ht="13.5" customHeight="1">
      <c r="A104" s="122"/>
      <c r="B104">
        <v>520030677</v>
      </c>
      <c r="C104">
        <v>2251</v>
      </c>
      <c r="D104" t="s">
        <v>1036</v>
      </c>
      <c r="E104">
        <v>482204724</v>
      </c>
      <c r="F104" t="s">
        <v>1218</v>
      </c>
      <c r="G104" s="94">
        <v>2.9780000000000002</v>
      </c>
      <c r="H104" s="94">
        <v>-1102000</v>
      </c>
      <c r="I104" s="94">
        <v>-1102</v>
      </c>
      <c r="J104" s="93">
        <v>-2.9173836606552701</v>
      </c>
      <c r="K104" s="93">
        <v>-1.6808722374362001E-2</v>
      </c>
      <c r="L104">
        <v>482204724</v>
      </c>
      <c r="M104" t="s">
        <v>1222</v>
      </c>
      <c r="N104" s="100">
        <v>1</v>
      </c>
      <c r="O104" s="94">
        <v>3188416.6</v>
      </c>
      <c r="P104" s="94">
        <v>3188.4169999999899</v>
      </c>
      <c r="Q104" s="93">
        <v>2.8344080605491402</v>
      </c>
      <c r="R104" s="93">
        <v>1.6330652299164299E-2</v>
      </c>
      <c r="S104" s="94">
        <v>-84.792000000000002</v>
      </c>
      <c r="T104" t="s">
        <v>202</v>
      </c>
      <c r="U104" t="s">
        <v>202</v>
      </c>
      <c r="V104" t="s">
        <v>743</v>
      </c>
      <c r="W104" t="s">
        <v>312</v>
      </c>
      <c r="X104" t="s">
        <v>933</v>
      </c>
      <c r="Y104" t="s">
        <v>2778</v>
      </c>
      <c r="Z104" t="s">
        <v>335</v>
      </c>
      <c r="AA104" s="120">
        <v>46361</v>
      </c>
      <c r="AB104" s="96">
        <v>46215</v>
      </c>
      <c r="AC104" t="s">
        <v>902</v>
      </c>
      <c r="AD104" t="s">
        <v>904</v>
      </c>
      <c r="AE104" t="s">
        <v>335</v>
      </c>
      <c r="AF104" t="s">
        <v>919</v>
      </c>
      <c r="AG104" t="s">
        <v>902</v>
      </c>
      <c r="AH104" t="s">
        <v>902</v>
      </c>
      <c r="AI104" s="93"/>
      <c r="AJ104" s="94">
        <v>289.33</v>
      </c>
      <c r="AK104" s="94"/>
      <c r="AL104"/>
      <c r="AM104" s="93"/>
      <c r="AN104" t="s">
        <v>2780</v>
      </c>
      <c r="AO104" s="93">
        <v>-7.5377570835333904E-2</v>
      </c>
      <c r="AP104" s="93">
        <v>-4.3429346592705398E-4</v>
      </c>
      <c r="AQ104" s="122"/>
    </row>
    <row r="105" spans="1:43" ht="13.5" customHeight="1">
      <c r="A105" s="122"/>
      <c r="B105">
        <v>520030677</v>
      </c>
      <c r="C105">
        <v>2251</v>
      </c>
      <c r="D105" t="s">
        <v>1036</v>
      </c>
      <c r="E105">
        <v>435561626</v>
      </c>
      <c r="F105" t="s">
        <v>1218</v>
      </c>
      <c r="G105" s="94">
        <v>2.9780000000000002</v>
      </c>
      <c r="H105" s="94">
        <v>-3078000</v>
      </c>
      <c r="I105" s="94">
        <v>-3078</v>
      </c>
      <c r="J105" s="93">
        <v>-8.1485543625199099</v>
      </c>
      <c r="K105" s="93">
        <v>-4.6948500424942301E-2</v>
      </c>
      <c r="L105">
        <v>435561626</v>
      </c>
      <c r="M105" t="s">
        <v>1222</v>
      </c>
      <c r="N105" s="100">
        <v>1</v>
      </c>
      <c r="O105" s="94">
        <v>10262975.4</v>
      </c>
      <c r="P105" s="94">
        <v>10262.975</v>
      </c>
      <c r="Q105" s="93">
        <v>9.12348010477122</v>
      </c>
      <c r="R105" s="93">
        <v>5.2565607409575298E-2</v>
      </c>
      <c r="S105" s="94">
        <v>1096.444</v>
      </c>
      <c r="T105" t="s">
        <v>202</v>
      </c>
      <c r="U105" t="s">
        <v>202</v>
      </c>
      <c r="V105" t="s">
        <v>743</v>
      </c>
      <c r="W105" t="s">
        <v>312</v>
      </c>
      <c r="X105" t="s">
        <v>933</v>
      </c>
      <c r="Y105" t="s">
        <v>2778</v>
      </c>
      <c r="Z105" t="s">
        <v>335</v>
      </c>
      <c r="AA105" s="120" t="s">
        <v>2781</v>
      </c>
      <c r="AB105" s="96">
        <v>46243</v>
      </c>
      <c r="AC105" t="s">
        <v>902</v>
      </c>
      <c r="AD105" t="s">
        <v>904</v>
      </c>
      <c r="AE105" t="s">
        <v>335</v>
      </c>
      <c r="AF105" t="s">
        <v>919</v>
      </c>
      <c r="AG105" t="s">
        <v>902</v>
      </c>
      <c r="AH105" t="s">
        <v>902</v>
      </c>
      <c r="AI105" s="93"/>
      <c r="AJ105" s="94">
        <v>333.43</v>
      </c>
      <c r="AK105" s="94"/>
      <c r="AL105"/>
      <c r="AM105" s="93"/>
      <c r="AN105" t="s">
        <v>2780</v>
      </c>
      <c r="AO105" s="93">
        <v>0.97470616658383902</v>
      </c>
      <c r="AP105" s="93">
        <v>5.61584188313666E-3</v>
      </c>
      <c r="AQ105" s="122"/>
    </row>
    <row r="106" spans="1:43" ht="13.5" customHeight="1">
      <c r="A106" s="122"/>
      <c r="B106">
        <v>520030677</v>
      </c>
      <c r="C106">
        <v>2251</v>
      </c>
      <c r="D106" t="s">
        <v>1036</v>
      </c>
      <c r="E106">
        <v>478318728</v>
      </c>
      <c r="F106" t="s">
        <v>1218</v>
      </c>
      <c r="G106" s="94">
        <v>2.9780000000000002</v>
      </c>
      <c r="H106" s="94">
        <v>-1070000</v>
      </c>
      <c r="I106" s="94">
        <v>-1070</v>
      </c>
      <c r="J106" s="93">
        <v>-2.8326683456453199</v>
      </c>
      <c r="K106" s="93">
        <v>-1.6320628802692701E-2</v>
      </c>
      <c r="L106">
        <v>478318728</v>
      </c>
      <c r="M106" t="s">
        <v>1222</v>
      </c>
      <c r="N106" s="100">
        <v>1</v>
      </c>
      <c r="O106" s="94">
        <v>3187530</v>
      </c>
      <c r="P106" s="94">
        <v>3187.53</v>
      </c>
      <c r="Q106" s="93">
        <v>2.8336195438809302</v>
      </c>
      <c r="R106" s="93">
        <v>1.6326109201887699E-2</v>
      </c>
      <c r="S106" s="94">
        <v>3.3879999999999901</v>
      </c>
      <c r="T106" t="s">
        <v>202</v>
      </c>
      <c r="U106" t="s">
        <v>202</v>
      </c>
      <c r="V106" t="s">
        <v>743</v>
      </c>
      <c r="W106" t="s">
        <v>312</v>
      </c>
      <c r="X106" t="s">
        <v>933</v>
      </c>
      <c r="Y106" t="s">
        <v>2778</v>
      </c>
      <c r="Z106" t="s">
        <v>335</v>
      </c>
      <c r="AA106" s="120" t="s">
        <v>2787</v>
      </c>
      <c r="AB106" s="96">
        <v>46243</v>
      </c>
      <c r="AC106" t="s">
        <v>902</v>
      </c>
      <c r="AD106" t="s">
        <v>904</v>
      </c>
      <c r="AE106" t="s">
        <v>335</v>
      </c>
      <c r="AF106" t="s">
        <v>919</v>
      </c>
      <c r="AG106" t="s">
        <v>902</v>
      </c>
      <c r="AH106" t="s">
        <v>902</v>
      </c>
      <c r="AI106" s="93"/>
      <c r="AJ106" s="94">
        <v>297.89999999999901</v>
      </c>
      <c r="AK106" s="94"/>
      <c r="AL106"/>
      <c r="AM106" s="93"/>
      <c r="AN106" t="s">
        <v>2780</v>
      </c>
      <c r="AO106" s="93">
        <v>3.0118314226591099E-3</v>
      </c>
      <c r="AP106" s="93">
        <v>1.7352890161346099E-5</v>
      </c>
      <c r="AQ106" s="122"/>
    </row>
    <row r="107" spans="1:43" ht="13.5" customHeight="1">
      <c r="A107" s="122"/>
      <c r="B107">
        <v>520030677</v>
      </c>
      <c r="C107">
        <v>2251</v>
      </c>
      <c r="D107" t="s">
        <v>1036</v>
      </c>
      <c r="E107">
        <v>479979239</v>
      </c>
      <c r="F107" t="s">
        <v>1218</v>
      </c>
      <c r="G107" s="94">
        <v>2.9780000000000002</v>
      </c>
      <c r="H107" s="94">
        <v>-305000</v>
      </c>
      <c r="I107" s="94">
        <v>-305</v>
      </c>
      <c r="J107" s="93">
        <v>-0.80744284618861994</v>
      </c>
      <c r="K107" s="93">
        <v>-4.6521418549731602E-3</v>
      </c>
      <c r="L107">
        <v>479979239</v>
      </c>
      <c r="M107" t="s">
        <v>1222</v>
      </c>
      <c r="N107" s="100">
        <v>1</v>
      </c>
      <c r="O107" s="94">
        <v>896852.5</v>
      </c>
      <c r="P107" s="94">
        <v>896.85299999999904</v>
      </c>
      <c r="Q107" s="93">
        <v>0.79727569271136101</v>
      </c>
      <c r="R107" s="93">
        <v>4.5935630460075998E-3</v>
      </c>
      <c r="S107" s="94">
        <v>-10.7029999999999</v>
      </c>
      <c r="T107" t="s">
        <v>202</v>
      </c>
      <c r="U107" t="s">
        <v>202</v>
      </c>
      <c r="V107" t="s">
        <v>743</v>
      </c>
      <c r="W107" t="s">
        <v>312</v>
      </c>
      <c r="X107" t="s">
        <v>933</v>
      </c>
      <c r="Y107" t="s">
        <v>2778</v>
      </c>
      <c r="Z107" t="s">
        <v>335</v>
      </c>
      <c r="AA107" s="120">
        <v>46027</v>
      </c>
      <c r="AB107" s="96">
        <v>46243</v>
      </c>
      <c r="AC107" t="s">
        <v>902</v>
      </c>
      <c r="AD107" t="s">
        <v>904</v>
      </c>
      <c r="AE107" t="s">
        <v>335</v>
      </c>
      <c r="AF107" t="s">
        <v>919</v>
      </c>
      <c r="AG107" t="s">
        <v>902</v>
      </c>
      <c r="AH107" t="s">
        <v>902</v>
      </c>
      <c r="AI107" s="93"/>
      <c r="AJ107" s="94">
        <v>294.05</v>
      </c>
      <c r="AK107" s="94"/>
      <c r="AL107"/>
      <c r="AM107" s="93"/>
      <c r="AN107" t="s">
        <v>2780</v>
      </c>
      <c r="AO107" s="93">
        <v>-9.51464926703674E-3</v>
      </c>
      <c r="AP107" s="93">
        <v>-5.4819357555161597E-5</v>
      </c>
      <c r="AQ107" s="122"/>
    </row>
    <row r="108" spans="1:43" ht="13.5" customHeight="1">
      <c r="A108" s="122"/>
      <c r="B108">
        <v>520030677</v>
      </c>
      <c r="C108">
        <v>2251</v>
      </c>
      <c r="D108" t="s">
        <v>1036</v>
      </c>
      <c r="E108">
        <v>455569418</v>
      </c>
      <c r="F108" t="s">
        <v>1218</v>
      </c>
      <c r="G108" s="94">
        <v>2.9780000000000002</v>
      </c>
      <c r="H108" s="94">
        <v>-1053530</v>
      </c>
      <c r="I108" s="94">
        <v>-1053.53</v>
      </c>
      <c r="J108" s="93">
        <v>-2.78906643195113</v>
      </c>
      <c r="K108" s="93">
        <v>-1.6069413142524101E-2</v>
      </c>
      <c r="L108">
        <v>455569418</v>
      </c>
      <c r="M108" t="s">
        <v>1222</v>
      </c>
      <c r="N108" s="100">
        <v>1</v>
      </c>
      <c r="O108" s="94">
        <v>3307346.72899999</v>
      </c>
      <c r="P108" s="94">
        <v>3307.3470000000002</v>
      </c>
      <c r="Q108" s="93">
        <v>2.9401332999519898</v>
      </c>
      <c r="R108" s="93">
        <v>1.6939796108753701E-2</v>
      </c>
      <c r="S108" s="94">
        <v>171.149</v>
      </c>
      <c r="T108" t="s">
        <v>202</v>
      </c>
      <c r="U108" t="s">
        <v>202</v>
      </c>
      <c r="V108" t="s">
        <v>743</v>
      </c>
      <c r="W108" t="s">
        <v>312</v>
      </c>
      <c r="X108" t="s">
        <v>933</v>
      </c>
      <c r="Y108" t="s">
        <v>2778</v>
      </c>
      <c r="Z108" t="s">
        <v>335</v>
      </c>
      <c r="AA108" s="120">
        <v>46143</v>
      </c>
      <c r="AB108" s="96">
        <v>46243</v>
      </c>
      <c r="AC108" t="s">
        <v>902</v>
      </c>
      <c r="AD108" t="s">
        <v>904</v>
      </c>
      <c r="AE108" t="s">
        <v>335</v>
      </c>
      <c r="AF108" t="s">
        <v>919</v>
      </c>
      <c r="AG108" t="s">
        <v>902</v>
      </c>
      <c r="AH108" t="s">
        <v>902</v>
      </c>
      <c r="AI108" s="93"/>
      <c r="AJ108" s="94">
        <v>313.93</v>
      </c>
      <c r="AK108" s="94"/>
      <c r="AL108"/>
      <c r="AM108" s="93"/>
      <c r="AN108" t="s">
        <v>2780</v>
      </c>
      <c r="AO108" s="93">
        <v>0.15214638021153601</v>
      </c>
      <c r="AP108" s="93">
        <v>8.7660265591033904E-4</v>
      </c>
      <c r="AQ108" s="122"/>
    </row>
    <row r="109" spans="1:43" ht="13.5" customHeight="1">
      <c r="A109" s="122"/>
      <c r="B109">
        <v>520030677</v>
      </c>
      <c r="C109">
        <v>2251</v>
      </c>
      <c r="D109" t="s">
        <v>1036</v>
      </c>
      <c r="E109">
        <v>436579726</v>
      </c>
      <c r="F109" t="s">
        <v>1218</v>
      </c>
      <c r="G109" s="94">
        <v>2.9780000000000002</v>
      </c>
      <c r="H109" s="94">
        <v>-100000</v>
      </c>
      <c r="I109" s="94">
        <v>-100</v>
      </c>
      <c r="J109" s="93">
        <v>-0.26473535940610499</v>
      </c>
      <c r="K109" s="93">
        <v>-1.5252924114666101E-3</v>
      </c>
      <c r="L109">
        <v>436579726</v>
      </c>
      <c r="M109" t="s">
        <v>1222</v>
      </c>
      <c r="N109" s="100">
        <v>1</v>
      </c>
      <c r="O109" s="94">
        <v>334500</v>
      </c>
      <c r="P109" s="94">
        <v>334.5</v>
      </c>
      <c r="Q109" s="93">
        <v>0.297360569917199</v>
      </c>
      <c r="R109" s="93">
        <v>1.7132649819865001E-3</v>
      </c>
      <c r="S109" s="94">
        <v>36.685000000000002</v>
      </c>
      <c r="T109" t="s">
        <v>202</v>
      </c>
      <c r="U109" t="s">
        <v>202</v>
      </c>
      <c r="V109" t="s">
        <v>743</v>
      </c>
      <c r="W109" t="s">
        <v>312</v>
      </c>
      <c r="X109" t="s">
        <v>933</v>
      </c>
      <c r="Y109" t="s">
        <v>2778</v>
      </c>
      <c r="Z109" t="s">
        <v>335</v>
      </c>
      <c r="AA109" s="120" t="s">
        <v>2795</v>
      </c>
      <c r="AB109" s="96">
        <v>46243</v>
      </c>
      <c r="AC109" t="s">
        <v>902</v>
      </c>
      <c r="AD109" t="s">
        <v>904</v>
      </c>
      <c r="AE109" t="s">
        <v>335</v>
      </c>
      <c r="AF109" t="s">
        <v>919</v>
      </c>
      <c r="AG109" t="s">
        <v>902</v>
      </c>
      <c r="AH109" t="s">
        <v>902</v>
      </c>
      <c r="AI109" s="93"/>
      <c r="AJ109" s="94">
        <v>334.5</v>
      </c>
      <c r="AK109" s="94"/>
      <c r="AL109"/>
      <c r="AM109" s="93"/>
      <c r="AN109" t="s">
        <v>2780</v>
      </c>
      <c r="AO109" s="93">
        <v>3.261187595639E-2</v>
      </c>
      <c r="AP109" s="93">
        <v>1.8789574249379601E-4</v>
      </c>
      <c r="AQ109" s="122"/>
    </row>
    <row r="110" spans="1:43" ht="13.5" customHeight="1">
      <c r="A110" s="122"/>
      <c r="B110">
        <v>520030677</v>
      </c>
      <c r="C110">
        <v>2251</v>
      </c>
      <c r="D110" t="s">
        <v>1036</v>
      </c>
      <c r="E110">
        <v>440714517</v>
      </c>
      <c r="F110" t="s">
        <v>1218</v>
      </c>
      <c r="G110" s="94">
        <v>2.9780000000000002</v>
      </c>
      <c r="H110" s="94">
        <v>-350000</v>
      </c>
      <c r="I110" s="94">
        <v>-350</v>
      </c>
      <c r="J110" s="93">
        <v>-0.92657375792136698</v>
      </c>
      <c r="K110" s="93">
        <v>-5.3385234401331404E-3</v>
      </c>
      <c r="L110">
        <v>440714517</v>
      </c>
      <c r="M110" t="s">
        <v>1222</v>
      </c>
      <c r="N110" s="100">
        <v>1</v>
      </c>
      <c r="O110" s="94">
        <v>1145795</v>
      </c>
      <c r="P110" s="94">
        <v>1145.7950000000001</v>
      </c>
      <c r="Q110" s="93">
        <v>1.0185777405329599</v>
      </c>
      <c r="R110" s="93">
        <v>5.8686112108676499E-3</v>
      </c>
      <c r="S110" s="94">
        <v>103.601</v>
      </c>
      <c r="T110" t="s">
        <v>202</v>
      </c>
      <c r="U110" t="s">
        <v>202</v>
      </c>
      <c r="V110" t="s">
        <v>743</v>
      </c>
      <c r="W110" t="s">
        <v>312</v>
      </c>
      <c r="X110" t="s">
        <v>933</v>
      </c>
      <c r="Y110" t="s">
        <v>2778</v>
      </c>
      <c r="Z110" t="s">
        <v>335</v>
      </c>
      <c r="AA110" s="120" t="s">
        <v>2796</v>
      </c>
      <c r="AB110" s="96">
        <v>46243</v>
      </c>
      <c r="AC110" t="s">
        <v>902</v>
      </c>
      <c r="AD110" t="s">
        <v>904</v>
      </c>
      <c r="AE110" t="s">
        <v>335</v>
      </c>
      <c r="AF110" t="s">
        <v>919</v>
      </c>
      <c r="AG110" t="s">
        <v>902</v>
      </c>
      <c r="AH110" t="s">
        <v>902</v>
      </c>
      <c r="AI110" s="93"/>
      <c r="AJ110" s="94">
        <v>327.37</v>
      </c>
      <c r="AK110" s="94"/>
      <c r="AL110"/>
      <c r="AM110" s="93"/>
      <c r="AN110" t="s">
        <v>2780</v>
      </c>
      <c r="AO110" s="93">
        <v>9.2098213464848505E-2</v>
      </c>
      <c r="AP110" s="93">
        <v>5.3063068878560205E-4</v>
      </c>
      <c r="AQ110" s="122"/>
    </row>
    <row r="111" spans="1:43" ht="13.5" customHeight="1">
      <c r="A111" s="122"/>
      <c r="B111">
        <v>520030677</v>
      </c>
      <c r="C111">
        <v>2251</v>
      </c>
      <c r="D111" t="s">
        <v>1036</v>
      </c>
      <c r="E111">
        <v>878662519</v>
      </c>
      <c r="F111" t="s">
        <v>1218</v>
      </c>
      <c r="G111" s="94">
        <v>2.9780000000000002</v>
      </c>
      <c r="H111" s="94">
        <v>-151062.22997499901</v>
      </c>
      <c r="I111" s="94">
        <v>-151.06222997500001</v>
      </c>
      <c r="J111" s="93">
        <v>-0.399915137451193</v>
      </c>
      <c r="K111" s="93">
        <v>-2.30414073040091E-3</v>
      </c>
      <c r="L111">
        <v>878662519</v>
      </c>
      <c r="M111" t="s">
        <v>1222</v>
      </c>
      <c r="N111" s="100">
        <v>1</v>
      </c>
      <c r="O111" s="94">
        <v>436116.65793782403</v>
      </c>
      <c r="P111" s="94">
        <v>436.11665793782402</v>
      </c>
      <c r="Q111" s="93">
        <v>0.38769476219664001</v>
      </c>
      <c r="R111" s="93">
        <v>2.2337321318560898E-3</v>
      </c>
      <c r="S111" s="94">
        <v>-13.331584721999899</v>
      </c>
      <c r="T111" t="s">
        <v>202</v>
      </c>
      <c r="U111" t="s">
        <v>202</v>
      </c>
      <c r="V111" t="s">
        <v>743</v>
      </c>
      <c r="W111" t="s">
        <v>312</v>
      </c>
      <c r="X111" t="s">
        <v>933</v>
      </c>
      <c r="Y111" t="s">
        <v>2778</v>
      </c>
      <c r="Z111" t="s">
        <v>335</v>
      </c>
      <c r="AA111" s="120">
        <v>46118</v>
      </c>
      <c r="AB111" s="96">
        <v>46243</v>
      </c>
      <c r="AC111" t="s">
        <v>902</v>
      </c>
      <c r="AD111" t="s">
        <v>904</v>
      </c>
      <c r="AE111" t="s">
        <v>335</v>
      </c>
      <c r="AF111" t="s">
        <v>919</v>
      </c>
      <c r="AG111" t="s">
        <v>902</v>
      </c>
      <c r="AH111" t="s">
        <v>902</v>
      </c>
      <c r="AI111" s="93"/>
      <c r="AJ111" s="94">
        <v>288.7</v>
      </c>
      <c r="AK111" s="94"/>
      <c r="AL111"/>
      <c r="AM111" s="93"/>
      <c r="AN111" t="s">
        <v>2780</v>
      </c>
      <c r="AO111" s="93">
        <v>-1.18513830518186E-2</v>
      </c>
      <c r="AP111" s="93">
        <v>-6.8282622596678295E-5</v>
      </c>
      <c r="AQ111" s="122"/>
    </row>
    <row r="112" spans="1:43" ht="13.5" customHeight="1">
      <c r="A112" s="122"/>
      <c r="B112">
        <v>520030677</v>
      </c>
      <c r="C112">
        <v>2251</v>
      </c>
      <c r="D112" t="s">
        <v>1036</v>
      </c>
      <c r="E112">
        <v>875144123</v>
      </c>
      <c r="F112" t="s">
        <v>1218</v>
      </c>
      <c r="G112" s="94">
        <v>2.9780000000000002</v>
      </c>
      <c r="H112" s="94">
        <v>-246060.12717600001</v>
      </c>
      <c r="I112" s="94">
        <v>-246.06012717600001</v>
      </c>
      <c r="J112" s="93">
        <v>-0.65140816203450203</v>
      </c>
      <c r="K112" s="93">
        <v>-3.75313644746062E-3</v>
      </c>
      <c r="L112">
        <v>875144123</v>
      </c>
      <c r="M112" t="s">
        <v>1222</v>
      </c>
      <c r="N112" s="100">
        <v>1</v>
      </c>
      <c r="O112" s="94">
        <v>724277.98434255598</v>
      </c>
      <c r="P112" s="94">
        <v>724.27798434255601</v>
      </c>
      <c r="Q112" s="93">
        <v>0.64386162691355198</v>
      </c>
      <c r="R112" s="93">
        <v>3.70965652555417E-3</v>
      </c>
      <c r="S112" s="94">
        <v>-7.90086765399999</v>
      </c>
      <c r="T112" t="s">
        <v>202</v>
      </c>
      <c r="U112" t="s">
        <v>202</v>
      </c>
      <c r="V112" t="s">
        <v>743</v>
      </c>
      <c r="W112" t="s">
        <v>312</v>
      </c>
      <c r="X112" t="s">
        <v>933</v>
      </c>
      <c r="Y112" t="s">
        <v>2778</v>
      </c>
      <c r="Z112" t="s">
        <v>335</v>
      </c>
      <c r="AA112" s="120">
        <v>46027</v>
      </c>
      <c r="AB112" s="96">
        <v>46243</v>
      </c>
      <c r="AC112" t="s">
        <v>902</v>
      </c>
      <c r="AD112" t="s">
        <v>904</v>
      </c>
      <c r="AE112" t="s">
        <v>335</v>
      </c>
      <c r="AF112" t="s">
        <v>919</v>
      </c>
      <c r="AG112" t="s">
        <v>902</v>
      </c>
      <c r="AH112" t="s">
        <v>902</v>
      </c>
      <c r="AI112" s="93"/>
      <c r="AJ112" s="94">
        <v>294.35000000000002</v>
      </c>
      <c r="AK112" s="94"/>
      <c r="AL112"/>
      <c r="AM112" s="93"/>
      <c r="AN112" t="s">
        <v>2780</v>
      </c>
      <c r="AO112" s="93">
        <v>-7.02363679651363E-3</v>
      </c>
      <c r="AP112" s="93">
        <v>-4.0467204421249802E-5</v>
      </c>
      <c r="AQ112" s="122"/>
    </row>
    <row r="113" spans="1:43" ht="13.5" customHeight="1">
      <c r="A113" s="122"/>
      <c r="B113">
        <v>520030677</v>
      </c>
      <c r="C113">
        <v>2251</v>
      </c>
      <c r="D113" t="s">
        <v>1036</v>
      </c>
      <c r="E113">
        <v>872785126</v>
      </c>
      <c r="F113" t="s">
        <v>1218</v>
      </c>
      <c r="G113" s="94">
        <v>2.9780000000000002</v>
      </c>
      <c r="H113" s="94">
        <v>-280321.663871</v>
      </c>
      <c r="I113" s="94">
        <v>-280.321663871</v>
      </c>
      <c r="J113" s="93">
        <v>-0.74211056434206502</v>
      </c>
      <c r="K113" s="93">
        <v>-4.2757250667212997E-3</v>
      </c>
      <c r="L113">
        <v>872785126</v>
      </c>
      <c r="M113" t="s">
        <v>1222</v>
      </c>
      <c r="N113" s="100">
        <v>1</v>
      </c>
      <c r="O113" s="94">
        <v>875444.556269133</v>
      </c>
      <c r="P113" s="94">
        <v>875.44455626913305</v>
      </c>
      <c r="Q113" s="93">
        <v>0.77824422177309205</v>
      </c>
      <c r="R113" s="93">
        <v>4.48391181442936E-3</v>
      </c>
      <c r="S113" s="94">
        <v>40.998604733000001</v>
      </c>
      <c r="T113" t="s">
        <v>202</v>
      </c>
      <c r="U113" t="s">
        <v>202</v>
      </c>
      <c r="V113" t="s">
        <v>743</v>
      </c>
      <c r="W113" t="s">
        <v>312</v>
      </c>
      <c r="X113" t="s">
        <v>933</v>
      </c>
      <c r="Y113" t="s">
        <v>2778</v>
      </c>
      <c r="Z113" t="s">
        <v>335</v>
      </c>
      <c r="AA113" s="120">
        <v>46207</v>
      </c>
      <c r="AB113" s="96">
        <v>46243</v>
      </c>
      <c r="AC113" t="s">
        <v>902</v>
      </c>
      <c r="AD113" t="s">
        <v>904</v>
      </c>
      <c r="AE113" t="s">
        <v>335</v>
      </c>
      <c r="AF113" t="s">
        <v>919</v>
      </c>
      <c r="AG113" t="s">
        <v>902</v>
      </c>
      <c r="AH113" t="s">
        <v>902</v>
      </c>
      <c r="AI113" s="93"/>
      <c r="AJ113" s="94">
        <v>312.3</v>
      </c>
      <c r="AK113" s="94"/>
      <c r="AL113"/>
      <c r="AM113" s="93"/>
      <c r="AN113" t="s">
        <v>2780</v>
      </c>
      <c r="AO113" s="93">
        <v>3.6446542508863602E-2</v>
      </c>
      <c r="AP113" s="93">
        <v>2.0998945829403599E-4</v>
      </c>
      <c r="AQ113" s="122"/>
    </row>
    <row r="114" spans="1:43" ht="13.5" customHeight="1">
      <c r="A114" s="122"/>
      <c r="B114">
        <v>520030677</v>
      </c>
      <c r="C114">
        <v>2251</v>
      </c>
      <c r="D114" t="s">
        <v>1036</v>
      </c>
      <c r="E114">
        <v>871200127</v>
      </c>
      <c r="F114" t="s">
        <v>1218</v>
      </c>
      <c r="G114" s="94">
        <v>2.9780000000000002</v>
      </c>
      <c r="H114" s="94">
        <v>-313960.26353599899</v>
      </c>
      <c r="I114" s="94">
        <v>-313.96026353599899</v>
      </c>
      <c r="J114" s="93">
        <v>-0.83116383206438305</v>
      </c>
      <c r="K114" s="93">
        <v>-4.7888120747351798E-3</v>
      </c>
      <c r="L114">
        <v>871200127</v>
      </c>
      <c r="M114" t="s">
        <v>1222</v>
      </c>
      <c r="N114" s="100">
        <v>1</v>
      </c>
      <c r="O114" s="94">
        <v>968567.41300855903</v>
      </c>
      <c r="P114" s="94">
        <v>968.56741300855901</v>
      </c>
      <c r="Q114" s="93">
        <v>0.86102767693708004</v>
      </c>
      <c r="R114" s="93">
        <v>4.9608748322894696E-3</v>
      </c>
      <c r="S114" s="94">
        <v>34.0633794909999</v>
      </c>
      <c r="T114" t="s">
        <v>202</v>
      </c>
      <c r="U114" t="s">
        <v>202</v>
      </c>
      <c r="V114" t="s">
        <v>743</v>
      </c>
      <c r="W114" t="s">
        <v>312</v>
      </c>
      <c r="X114" t="s">
        <v>933</v>
      </c>
      <c r="Y114" t="s">
        <v>2778</v>
      </c>
      <c r="Z114" t="s">
        <v>335</v>
      </c>
      <c r="AA114" s="120" t="s">
        <v>2783</v>
      </c>
      <c r="AB114" s="96">
        <v>46243</v>
      </c>
      <c r="AC114" t="s">
        <v>902</v>
      </c>
      <c r="AD114" t="s">
        <v>904</v>
      </c>
      <c r="AE114" t="s">
        <v>335</v>
      </c>
      <c r="AF114" t="s">
        <v>919</v>
      </c>
      <c r="AG114" t="s">
        <v>902</v>
      </c>
      <c r="AH114" t="s">
        <v>902</v>
      </c>
      <c r="AI114" s="93"/>
      <c r="AJ114" s="94">
        <v>308.5</v>
      </c>
      <c r="AK114" s="94"/>
      <c r="AL114"/>
      <c r="AM114" s="93"/>
      <c r="AN114" t="s">
        <v>2780</v>
      </c>
      <c r="AO114" s="93">
        <v>3.0281333150223001E-2</v>
      </c>
      <c r="AP114" s="93">
        <v>1.7446814723482101E-4</v>
      </c>
      <c r="AQ114" s="122"/>
    </row>
    <row r="115" spans="1:43" ht="13.5" customHeight="1">
      <c r="A115" s="122"/>
      <c r="B115">
        <v>520030677</v>
      </c>
      <c r="C115">
        <v>2251</v>
      </c>
      <c r="D115" t="s">
        <v>1036</v>
      </c>
      <c r="E115">
        <v>867193724</v>
      </c>
      <c r="F115" t="s">
        <v>1218</v>
      </c>
      <c r="G115" s="94">
        <v>2.9780000000000002</v>
      </c>
      <c r="H115" s="94">
        <v>-258518.867792</v>
      </c>
      <c r="I115" s="94">
        <v>-258.51886779199901</v>
      </c>
      <c r="J115" s="93">
        <v>-0.68439085378174402</v>
      </c>
      <c r="K115" s="93">
        <v>-3.9431686726407698E-3</v>
      </c>
      <c r="L115">
        <v>867193724</v>
      </c>
      <c r="M115" t="s">
        <v>1222</v>
      </c>
      <c r="N115" s="100">
        <v>1</v>
      </c>
      <c r="O115" s="94">
        <v>805880.86656800099</v>
      </c>
      <c r="P115" s="94">
        <v>805.88086656800101</v>
      </c>
      <c r="Q115" s="93">
        <v>0.71640416672056095</v>
      </c>
      <c r="R115" s="93">
        <v>4.12761574990701E-3</v>
      </c>
      <c r="S115" s="94">
        <v>36.345583744999999</v>
      </c>
      <c r="T115" t="s">
        <v>202</v>
      </c>
      <c r="U115" t="s">
        <v>202</v>
      </c>
      <c r="V115" t="s">
        <v>743</v>
      </c>
      <c r="W115" t="s">
        <v>312</v>
      </c>
      <c r="X115" t="s">
        <v>933</v>
      </c>
      <c r="Y115" t="s">
        <v>2778</v>
      </c>
      <c r="Z115" t="s">
        <v>335</v>
      </c>
      <c r="AA115" s="120">
        <v>46175</v>
      </c>
      <c r="AB115" s="96">
        <v>46243</v>
      </c>
      <c r="AC115" t="s">
        <v>902</v>
      </c>
      <c r="AD115" t="s">
        <v>904</v>
      </c>
      <c r="AE115" t="s">
        <v>335</v>
      </c>
      <c r="AF115" t="s">
        <v>919</v>
      </c>
      <c r="AG115" t="s">
        <v>902</v>
      </c>
      <c r="AH115" t="s">
        <v>902</v>
      </c>
      <c r="AI115" s="93"/>
      <c r="AJ115" s="94">
        <v>311.73</v>
      </c>
      <c r="AK115" s="94"/>
      <c r="AL115"/>
      <c r="AM115" s="93"/>
      <c r="AN115" t="s">
        <v>2780</v>
      </c>
      <c r="AO115" s="93">
        <v>3.23101449817235E-2</v>
      </c>
      <c r="AP115" s="93">
        <v>1.8615729710064701E-4</v>
      </c>
      <c r="AQ115" s="122"/>
    </row>
    <row r="116" spans="1:43" ht="13.5" customHeight="1">
      <c r="A116" s="122"/>
      <c r="B116">
        <v>520030677</v>
      </c>
      <c r="C116">
        <v>2251</v>
      </c>
      <c r="D116" t="s">
        <v>1036</v>
      </c>
      <c r="E116">
        <v>877559625</v>
      </c>
      <c r="F116" t="s">
        <v>1218</v>
      </c>
      <c r="G116" s="94">
        <v>2.9780000000000002</v>
      </c>
      <c r="H116" s="94">
        <v>-245094.57477800001</v>
      </c>
      <c r="I116" s="94">
        <v>-245.09457477800001</v>
      </c>
      <c r="J116" s="93">
        <v>-0.64885200342340299</v>
      </c>
      <c r="K116" s="93">
        <v>-3.7384089500051899E-3</v>
      </c>
      <c r="L116">
        <v>877559625</v>
      </c>
      <c r="M116" t="s">
        <v>1222</v>
      </c>
      <c r="N116" s="100">
        <v>1</v>
      </c>
      <c r="O116" s="94">
        <v>694156.85468625103</v>
      </c>
      <c r="P116" s="94">
        <v>694.15685468625099</v>
      </c>
      <c r="Q116" s="93">
        <v>0.61708483683537996</v>
      </c>
      <c r="R116" s="93">
        <v>3.5553800631983501E-3</v>
      </c>
      <c r="S116" s="94">
        <v>-33.622169389</v>
      </c>
      <c r="T116" t="s">
        <v>202</v>
      </c>
      <c r="U116" t="s">
        <v>202</v>
      </c>
      <c r="V116" t="s">
        <v>743</v>
      </c>
      <c r="W116" t="s">
        <v>312</v>
      </c>
      <c r="X116" t="s">
        <v>933</v>
      </c>
      <c r="Y116" t="s">
        <v>2778</v>
      </c>
      <c r="Z116" t="s">
        <v>335</v>
      </c>
      <c r="AA116" s="120" t="s">
        <v>2785</v>
      </c>
      <c r="AB116" s="96">
        <v>46215</v>
      </c>
      <c r="AC116" t="s">
        <v>902</v>
      </c>
      <c r="AD116" t="s">
        <v>904</v>
      </c>
      <c r="AE116" t="s">
        <v>335</v>
      </c>
      <c r="AF116" t="s">
        <v>919</v>
      </c>
      <c r="AG116" t="s">
        <v>902</v>
      </c>
      <c r="AH116" t="s">
        <v>902</v>
      </c>
      <c r="AI116" s="93"/>
      <c r="AJ116" s="94">
        <v>283.22000000000003</v>
      </c>
      <c r="AK116" s="94"/>
      <c r="AL116"/>
      <c r="AM116" s="93"/>
      <c r="AN116" t="s">
        <v>2780</v>
      </c>
      <c r="AO116" s="93">
        <v>-2.98891104674609E-2</v>
      </c>
      <c r="AP116" s="93">
        <v>-1.7220832715274199E-4</v>
      </c>
      <c r="AQ116" s="122"/>
    </row>
    <row r="117" spans="1:43" ht="13.5" customHeight="1">
      <c r="A117" s="122"/>
      <c r="B117">
        <v>520030677</v>
      </c>
      <c r="C117">
        <v>2251</v>
      </c>
      <c r="D117" t="s">
        <v>1036</v>
      </c>
      <c r="E117">
        <v>876169921</v>
      </c>
      <c r="F117" t="s">
        <v>1218</v>
      </c>
      <c r="G117" s="94">
        <v>2.9780000000000002</v>
      </c>
      <c r="H117" s="94">
        <v>-153553.978097999</v>
      </c>
      <c r="I117" s="94">
        <v>-153.55397809799899</v>
      </c>
      <c r="J117" s="93">
        <v>-0.40651167580011199</v>
      </c>
      <c r="K117" s="93">
        <v>-2.3421471754338898E-3</v>
      </c>
      <c r="L117">
        <v>876169921</v>
      </c>
      <c r="M117" t="s">
        <v>1222</v>
      </c>
      <c r="N117" s="100">
        <v>1</v>
      </c>
      <c r="O117" s="94">
        <v>444078.10465941502</v>
      </c>
      <c r="P117" s="94">
        <v>444.07810465941498</v>
      </c>
      <c r="Q117" s="93">
        <v>0.39477225198587101</v>
      </c>
      <c r="R117" s="93">
        <v>2.2745096142897298E-3</v>
      </c>
      <c r="S117" s="94">
        <v>-12.0117845429999</v>
      </c>
      <c r="T117" t="s">
        <v>202</v>
      </c>
      <c r="U117" t="s">
        <v>202</v>
      </c>
      <c r="V117" t="s">
        <v>743</v>
      </c>
      <c r="W117" t="s">
        <v>312</v>
      </c>
      <c r="X117" t="s">
        <v>933</v>
      </c>
      <c r="Y117" t="s">
        <v>2778</v>
      </c>
      <c r="Z117" t="s">
        <v>335</v>
      </c>
      <c r="AA117" s="120">
        <v>46331</v>
      </c>
      <c r="AB117" s="96">
        <v>46215</v>
      </c>
      <c r="AC117" t="s">
        <v>902</v>
      </c>
      <c r="AD117" t="s">
        <v>904</v>
      </c>
      <c r="AE117" t="s">
        <v>335</v>
      </c>
      <c r="AF117" t="s">
        <v>919</v>
      </c>
      <c r="AG117" t="s">
        <v>902</v>
      </c>
      <c r="AH117" t="s">
        <v>902</v>
      </c>
      <c r="AI117" s="93"/>
      <c r="AJ117" s="94">
        <v>289.2</v>
      </c>
      <c r="AK117" s="94"/>
      <c r="AL117"/>
      <c r="AM117" s="93"/>
      <c r="AN117" t="s">
        <v>2780</v>
      </c>
      <c r="AO117" s="93">
        <v>-1.06781198727327E-2</v>
      </c>
      <c r="AP117" s="93">
        <v>-6.1522779756916803E-5</v>
      </c>
      <c r="AQ117" s="122"/>
    </row>
    <row r="118" spans="1:43" ht="13.5" customHeight="1">
      <c r="A118" s="122"/>
      <c r="B118">
        <v>520030677</v>
      </c>
      <c r="C118">
        <v>2251</v>
      </c>
      <c r="D118" t="s">
        <v>1036</v>
      </c>
      <c r="E118">
        <v>875473522</v>
      </c>
      <c r="F118" t="s">
        <v>1218</v>
      </c>
      <c r="G118" s="94">
        <v>2.9780000000000002</v>
      </c>
      <c r="H118" s="94">
        <v>-302124.459949999</v>
      </c>
      <c r="I118" s="94">
        <v>-302.12445995000002</v>
      </c>
      <c r="J118" s="93">
        <v>-0.79983027490238601</v>
      </c>
      <c r="K118" s="93">
        <v>-4.6082814608018304E-3</v>
      </c>
      <c r="L118">
        <v>875473522</v>
      </c>
      <c r="M118" t="s">
        <v>1222</v>
      </c>
      <c r="N118" s="100">
        <v>1</v>
      </c>
      <c r="O118" s="94">
        <v>884318.29427365004</v>
      </c>
      <c r="P118" s="94">
        <v>884.31829427365005</v>
      </c>
      <c r="Q118" s="93">
        <v>0.78613271143024999</v>
      </c>
      <c r="R118" s="93">
        <v>4.5293619327625798E-3</v>
      </c>
      <c r="S118" s="94">
        <v>-13.208760539</v>
      </c>
      <c r="T118" t="s">
        <v>202</v>
      </c>
      <c r="U118" t="s">
        <v>202</v>
      </c>
      <c r="V118" t="s">
        <v>743</v>
      </c>
      <c r="W118" t="s">
        <v>312</v>
      </c>
      <c r="X118" t="s">
        <v>933</v>
      </c>
      <c r="Y118" t="s">
        <v>2778</v>
      </c>
      <c r="Z118" t="s">
        <v>335</v>
      </c>
      <c r="AA118" s="120">
        <v>46147</v>
      </c>
      <c r="AB118" s="96">
        <v>46215</v>
      </c>
      <c r="AC118" t="s">
        <v>902</v>
      </c>
      <c r="AD118" t="s">
        <v>904</v>
      </c>
      <c r="AE118" t="s">
        <v>335</v>
      </c>
      <c r="AF118" t="s">
        <v>919</v>
      </c>
      <c r="AG118" t="s">
        <v>902</v>
      </c>
      <c r="AH118" t="s">
        <v>902</v>
      </c>
      <c r="AI118" s="93"/>
      <c r="AJ118" s="94">
        <v>292.7</v>
      </c>
      <c r="AK118" s="94"/>
      <c r="AL118"/>
      <c r="AM118" s="93"/>
      <c r="AN118" t="s">
        <v>2780</v>
      </c>
      <c r="AO118" s="93">
        <v>-1.17421959993329E-2</v>
      </c>
      <c r="AP118" s="93">
        <v>-6.7653533294211997E-5</v>
      </c>
      <c r="AQ118" s="122"/>
    </row>
    <row r="119" spans="1:43" ht="13.5" customHeight="1">
      <c r="A119" s="122"/>
      <c r="B119">
        <v>520030677</v>
      </c>
      <c r="C119">
        <v>2251</v>
      </c>
      <c r="D119" t="s">
        <v>1036</v>
      </c>
      <c r="E119">
        <v>877006437</v>
      </c>
      <c r="F119" t="s">
        <v>1218</v>
      </c>
      <c r="G119" s="94">
        <v>2.9780000000000002</v>
      </c>
      <c r="H119" s="94">
        <v>-204011.877595</v>
      </c>
      <c r="I119" s="94">
        <v>-204.01187759499899</v>
      </c>
      <c r="J119" s="93">
        <v>-0.54009157738226599</v>
      </c>
      <c r="K119" s="93">
        <v>-3.1117776874470802E-3</v>
      </c>
      <c r="L119">
        <v>877006437</v>
      </c>
      <c r="M119" t="s">
        <v>1222</v>
      </c>
      <c r="N119" s="100">
        <v>1</v>
      </c>
      <c r="O119" s="94">
        <v>592511.69609915803</v>
      </c>
      <c r="P119" s="94">
        <v>592.51169609915803</v>
      </c>
      <c r="Q119" s="93">
        <v>0.52672530832482001</v>
      </c>
      <c r="R119" s="93">
        <v>3.0347669367537201E-3</v>
      </c>
      <c r="S119" s="94">
        <v>-13.484964901</v>
      </c>
      <c r="T119" t="s">
        <v>202</v>
      </c>
      <c r="U119" t="s">
        <v>202</v>
      </c>
      <c r="V119" t="s">
        <v>743</v>
      </c>
      <c r="W119" t="s">
        <v>312</v>
      </c>
      <c r="X119" t="s">
        <v>933</v>
      </c>
      <c r="Y119" t="s">
        <v>2778</v>
      </c>
      <c r="Z119" t="s">
        <v>335</v>
      </c>
      <c r="AA119" s="120" t="s">
        <v>2786</v>
      </c>
      <c r="AB119" s="96">
        <v>46215</v>
      </c>
      <c r="AC119" t="s">
        <v>902</v>
      </c>
      <c r="AD119" t="s">
        <v>904</v>
      </c>
      <c r="AE119" t="s">
        <v>335</v>
      </c>
      <c r="AF119" t="s">
        <v>919</v>
      </c>
      <c r="AG119" t="s">
        <v>902</v>
      </c>
      <c r="AH119" t="s">
        <v>902</v>
      </c>
      <c r="AI119" s="93"/>
      <c r="AJ119" s="94">
        <v>290.43</v>
      </c>
      <c r="AK119" s="94"/>
      <c r="AL119"/>
      <c r="AM119" s="93"/>
      <c r="AN119" t="s">
        <v>2780</v>
      </c>
      <c r="AO119" s="93">
        <v>-1.19877334776526E-2</v>
      </c>
      <c r="AP119" s="93">
        <v>-6.9068215689687394E-5</v>
      </c>
      <c r="AQ119" s="122"/>
    </row>
    <row r="120" spans="1:43" ht="13.5" customHeight="1">
      <c r="A120" s="122"/>
      <c r="B120">
        <v>520030677</v>
      </c>
      <c r="C120">
        <v>8572</v>
      </c>
      <c r="D120" t="s">
        <v>1036</v>
      </c>
      <c r="E120">
        <v>485316723</v>
      </c>
      <c r="F120" t="s">
        <v>1218</v>
      </c>
      <c r="G120" s="94">
        <v>2.9780000000000002</v>
      </c>
      <c r="H120" s="94">
        <v>-25000</v>
      </c>
      <c r="I120" s="94">
        <v>-25</v>
      </c>
      <c r="J120" s="93">
        <v>-3.7450389740345702E-2</v>
      </c>
      <c r="K120" s="93">
        <v>-4.35156033156208E-4</v>
      </c>
      <c r="L120">
        <v>485316723</v>
      </c>
      <c r="M120" t="s">
        <v>1222</v>
      </c>
      <c r="N120" s="100">
        <v>1</v>
      </c>
      <c r="O120" s="94">
        <v>70177.5</v>
      </c>
      <c r="P120" s="94">
        <v>70.177000000000007</v>
      </c>
      <c r="Q120" s="93">
        <v>3.5300953671030803E-2</v>
      </c>
      <c r="R120" s="93">
        <v>4.1018059017868701E-4</v>
      </c>
      <c r="S120" s="94">
        <v>-4.048</v>
      </c>
      <c r="T120" t="s">
        <v>202</v>
      </c>
      <c r="U120" t="s">
        <v>202</v>
      </c>
      <c r="V120" t="s">
        <v>743</v>
      </c>
      <c r="W120" t="s">
        <v>312</v>
      </c>
      <c r="X120" t="s">
        <v>933</v>
      </c>
      <c r="Y120" t="s">
        <v>2778</v>
      </c>
      <c r="Z120" t="s">
        <v>335</v>
      </c>
      <c r="AA120" s="120" t="s">
        <v>2779</v>
      </c>
      <c r="AB120" s="96">
        <v>46215</v>
      </c>
      <c r="AC120" t="s">
        <v>902</v>
      </c>
      <c r="AD120" t="s">
        <v>904</v>
      </c>
      <c r="AE120" t="s">
        <v>335</v>
      </c>
      <c r="AF120" t="s">
        <v>919</v>
      </c>
      <c r="AG120" t="s">
        <v>902</v>
      </c>
      <c r="AH120" t="s">
        <v>902</v>
      </c>
      <c r="AI120" s="93"/>
      <c r="AJ120" s="94">
        <v>280.70999999999901</v>
      </c>
      <c r="AK120" s="94"/>
      <c r="AL120"/>
      <c r="AM120" s="93"/>
      <c r="AN120" t="s">
        <v>2780</v>
      </c>
      <c r="AO120" s="93">
        <v>-2.0362549048881001E-3</v>
      </c>
      <c r="AP120" s="93">
        <v>-2.36603307215088E-5</v>
      </c>
      <c r="AQ120" s="122"/>
    </row>
    <row r="121" spans="1:43" ht="13.5" customHeight="1">
      <c r="A121" s="122"/>
      <c r="B121">
        <v>520030677</v>
      </c>
      <c r="C121">
        <v>8572</v>
      </c>
      <c r="D121" t="s">
        <v>1036</v>
      </c>
      <c r="E121">
        <v>482204724</v>
      </c>
      <c r="F121" t="s">
        <v>1218</v>
      </c>
      <c r="G121" s="94">
        <v>2.9780000000000002</v>
      </c>
      <c r="H121" s="94">
        <v>-95000</v>
      </c>
      <c r="I121" s="94">
        <v>-95</v>
      </c>
      <c r="J121" s="93">
        <v>-0.14231148101331301</v>
      </c>
      <c r="K121" s="93">
        <v>-1.6535929259935899E-3</v>
      </c>
      <c r="L121">
        <v>482204724</v>
      </c>
      <c r="M121" t="s">
        <v>1222</v>
      </c>
      <c r="N121" s="100">
        <v>1</v>
      </c>
      <c r="O121" s="94">
        <v>274863.5</v>
      </c>
      <c r="P121" s="94">
        <v>274.86399999999901</v>
      </c>
      <c r="Q121" s="93">
        <v>0.13826412257341</v>
      </c>
      <c r="R121" s="93">
        <v>1.6065645117185701E-3</v>
      </c>
      <c r="S121" s="94">
        <v>-7.31</v>
      </c>
      <c r="T121" t="s">
        <v>202</v>
      </c>
      <c r="U121" t="s">
        <v>202</v>
      </c>
      <c r="V121" t="s">
        <v>743</v>
      </c>
      <c r="W121" t="s">
        <v>312</v>
      </c>
      <c r="X121" t="s">
        <v>933</v>
      </c>
      <c r="Y121" t="s">
        <v>2778</v>
      </c>
      <c r="Z121" t="s">
        <v>335</v>
      </c>
      <c r="AA121" s="120">
        <v>46361</v>
      </c>
      <c r="AB121" s="96">
        <v>46215</v>
      </c>
      <c r="AC121" t="s">
        <v>902</v>
      </c>
      <c r="AD121" t="s">
        <v>904</v>
      </c>
      <c r="AE121" t="s">
        <v>335</v>
      </c>
      <c r="AF121" t="s">
        <v>919</v>
      </c>
      <c r="AG121" t="s">
        <v>902</v>
      </c>
      <c r="AH121" t="s">
        <v>902</v>
      </c>
      <c r="AI121" s="93"/>
      <c r="AJ121" s="94">
        <v>289.33</v>
      </c>
      <c r="AK121" s="94"/>
      <c r="AL121"/>
      <c r="AM121" s="93"/>
      <c r="AN121" t="s">
        <v>2780</v>
      </c>
      <c r="AO121" s="93">
        <v>-3.6771302753784698E-3</v>
      </c>
      <c r="AP121" s="93">
        <v>-4.2726535962013198E-5</v>
      </c>
      <c r="AQ121" s="122"/>
    </row>
    <row r="122" spans="1:43" ht="13.5" customHeight="1">
      <c r="A122" s="122"/>
      <c r="B122">
        <v>520030677</v>
      </c>
      <c r="C122">
        <v>8572</v>
      </c>
      <c r="D122" t="s">
        <v>1036</v>
      </c>
      <c r="E122">
        <v>482554318</v>
      </c>
      <c r="F122" t="s">
        <v>1218</v>
      </c>
      <c r="G122" s="94">
        <v>2.9780000000000002</v>
      </c>
      <c r="H122" s="94">
        <v>-1164000</v>
      </c>
      <c r="I122" s="94">
        <v>-1164</v>
      </c>
      <c r="J122" s="93">
        <v>-1.7436901463104899</v>
      </c>
      <c r="K122" s="93">
        <v>-2.0260864903752999E-2</v>
      </c>
      <c r="L122">
        <v>482554318</v>
      </c>
      <c r="M122" t="s">
        <v>1222</v>
      </c>
      <c r="N122" s="100">
        <v>1</v>
      </c>
      <c r="O122" s="94">
        <v>3373854</v>
      </c>
      <c r="P122" s="94">
        <v>3373.8539999999898</v>
      </c>
      <c r="Q122" s="93">
        <v>1.69714099700502</v>
      </c>
      <c r="R122" s="93">
        <v>1.9719985535100099E-2</v>
      </c>
      <c r="S122" s="94">
        <v>-83.594999999999899</v>
      </c>
      <c r="T122" t="s">
        <v>202</v>
      </c>
      <c r="U122" t="s">
        <v>202</v>
      </c>
      <c r="V122" t="s">
        <v>743</v>
      </c>
      <c r="W122" t="s">
        <v>312</v>
      </c>
      <c r="X122" t="s">
        <v>933</v>
      </c>
      <c r="Y122" t="s">
        <v>2778</v>
      </c>
      <c r="Z122" t="s">
        <v>335</v>
      </c>
      <c r="AA122" s="120" t="s">
        <v>2800</v>
      </c>
      <c r="AB122" s="96">
        <v>46215</v>
      </c>
      <c r="AC122" t="s">
        <v>902</v>
      </c>
      <c r="AD122" t="s">
        <v>904</v>
      </c>
      <c r="AE122" t="s">
        <v>335</v>
      </c>
      <c r="AF122" t="s">
        <v>919</v>
      </c>
      <c r="AG122" t="s">
        <v>902</v>
      </c>
      <c r="AH122" t="s">
        <v>902</v>
      </c>
      <c r="AI122" s="93"/>
      <c r="AJ122" s="94">
        <v>289.85000000000002</v>
      </c>
      <c r="AK122" s="94"/>
      <c r="AL122"/>
      <c r="AM122" s="93"/>
      <c r="AN122" t="s">
        <v>2780</v>
      </c>
      <c r="AO122" s="93">
        <v>-4.2050575290049699E-2</v>
      </c>
      <c r="AP122" s="93">
        <v>-4.8860804018392495E-4</v>
      </c>
      <c r="AQ122" s="122"/>
    </row>
    <row r="123" spans="1:43" ht="13.5" customHeight="1">
      <c r="A123" s="122"/>
      <c r="B123">
        <v>520030677</v>
      </c>
      <c r="C123">
        <v>8572</v>
      </c>
      <c r="D123" t="s">
        <v>1036</v>
      </c>
      <c r="E123">
        <v>483595427</v>
      </c>
      <c r="F123" t="s">
        <v>1218</v>
      </c>
      <c r="G123" s="94">
        <v>2.9780000000000002</v>
      </c>
      <c r="H123" s="94">
        <v>-294000</v>
      </c>
      <c r="I123" s="94">
        <v>-294</v>
      </c>
      <c r="J123" s="93">
        <v>-0.440416583346466</v>
      </c>
      <c r="K123" s="93">
        <v>-5.1174349499170102E-3</v>
      </c>
      <c r="L123">
        <v>483595427</v>
      </c>
      <c r="M123" t="s">
        <v>1222</v>
      </c>
      <c r="N123" s="100">
        <v>1</v>
      </c>
      <c r="O123" s="94">
        <v>852747</v>
      </c>
      <c r="P123" s="94">
        <v>852.74699999999905</v>
      </c>
      <c r="Q123" s="93">
        <v>0.42895510409550802</v>
      </c>
      <c r="R123" s="93">
        <v>4.9842579154581197E-3</v>
      </c>
      <c r="S123" s="94">
        <v>-20.535</v>
      </c>
      <c r="T123" t="s">
        <v>202</v>
      </c>
      <c r="U123" t="s">
        <v>202</v>
      </c>
      <c r="V123" t="s">
        <v>743</v>
      </c>
      <c r="W123" t="s">
        <v>312</v>
      </c>
      <c r="X123" t="s">
        <v>933</v>
      </c>
      <c r="Y123" t="s">
        <v>2778</v>
      </c>
      <c r="Z123" t="s">
        <v>335</v>
      </c>
      <c r="AA123" s="120" t="s">
        <v>2786</v>
      </c>
      <c r="AB123" s="96">
        <v>46215</v>
      </c>
      <c r="AC123" t="s">
        <v>902</v>
      </c>
      <c r="AD123" t="s">
        <v>904</v>
      </c>
      <c r="AE123" t="s">
        <v>335</v>
      </c>
      <c r="AF123" t="s">
        <v>919</v>
      </c>
      <c r="AG123" t="s">
        <v>902</v>
      </c>
      <c r="AH123" t="s">
        <v>902</v>
      </c>
      <c r="AI123" s="93"/>
      <c r="AJ123" s="94">
        <v>290.05</v>
      </c>
      <c r="AK123" s="94"/>
      <c r="AL123"/>
      <c r="AM123" s="93"/>
      <c r="AN123" t="s">
        <v>2780</v>
      </c>
      <c r="AO123" s="93">
        <v>-1.0329667606689E-2</v>
      </c>
      <c r="AP123" s="93">
        <v>-1.2002591189876E-4</v>
      </c>
      <c r="AQ123" s="122"/>
    </row>
    <row r="124" spans="1:43" ht="13.5" customHeight="1">
      <c r="A124" s="122"/>
      <c r="B124">
        <v>520030677</v>
      </c>
      <c r="C124">
        <v>8572</v>
      </c>
      <c r="D124" t="s">
        <v>1036</v>
      </c>
      <c r="E124">
        <v>435561626</v>
      </c>
      <c r="F124" t="s">
        <v>1218</v>
      </c>
      <c r="G124" s="94">
        <v>2.9780000000000002</v>
      </c>
      <c r="H124" s="94">
        <v>-2191000</v>
      </c>
      <c r="I124" s="94">
        <v>-2191</v>
      </c>
      <c r="J124" s="93">
        <v>-3.2821521568439</v>
      </c>
      <c r="K124" s="93">
        <v>-3.8137074745810101E-2</v>
      </c>
      <c r="L124">
        <v>435561626</v>
      </c>
      <c r="M124" t="s">
        <v>1222</v>
      </c>
      <c r="N124" s="100">
        <v>1</v>
      </c>
      <c r="O124" s="94">
        <v>7305451.2999999896</v>
      </c>
      <c r="P124" s="94">
        <v>7305.451</v>
      </c>
      <c r="Q124" s="93">
        <v>3.6748420037474601</v>
      </c>
      <c r="R124" s="93">
        <v>4.26999473146683E-2</v>
      </c>
      <c r="S124" s="94">
        <v>780.47699999999895</v>
      </c>
      <c r="T124" t="s">
        <v>202</v>
      </c>
      <c r="U124" t="s">
        <v>202</v>
      </c>
      <c r="V124" t="s">
        <v>743</v>
      </c>
      <c r="W124" t="s">
        <v>312</v>
      </c>
      <c r="X124" t="s">
        <v>933</v>
      </c>
      <c r="Y124" t="s">
        <v>2778</v>
      </c>
      <c r="Z124" t="s">
        <v>335</v>
      </c>
      <c r="AA124" s="120" t="s">
        <v>2781</v>
      </c>
      <c r="AB124" s="96">
        <v>46243</v>
      </c>
      <c r="AC124" t="s">
        <v>902</v>
      </c>
      <c r="AD124" t="s">
        <v>904</v>
      </c>
      <c r="AE124" t="s">
        <v>335</v>
      </c>
      <c r="AF124" t="s">
        <v>919</v>
      </c>
      <c r="AG124" t="s">
        <v>902</v>
      </c>
      <c r="AH124" t="s">
        <v>902</v>
      </c>
      <c r="AI124" s="93"/>
      <c r="AJ124" s="94">
        <v>333.43</v>
      </c>
      <c r="AK124" s="94"/>
      <c r="AL124"/>
      <c r="AM124" s="93"/>
      <c r="AN124" t="s">
        <v>2780</v>
      </c>
      <c r="AO124" s="93">
        <v>0.39260131408160898</v>
      </c>
      <c r="AP124" s="93">
        <v>4.5618438588268398E-3</v>
      </c>
      <c r="AQ124" s="122"/>
    </row>
    <row r="125" spans="1:43" ht="13.5" customHeight="1">
      <c r="A125" s="122"/>
      <c r="B125">
        <v>520030677</v>
      </c>
      <c r="C125">
        <v>8572</v>
      </c>
      <c r="D125" t="s">
        <v>1036</v>
      </c>
      <c r="E125">
        <v>449119924</v>
      </c>
      <c r="F125" t="s">
        <v>1218</v>
      </c>
      <c r="G125" s="94">
        <v>2.9780000000000002</v>
      </c>
      <c r="H125" s="94">
        <v>-800000</v>
      </c>
      <c r="I125" s="94">
        <v>-800</v>
      </c>
      <c r="J125" s="93">
        <v>-1.19841247169106</v>
      </c>
      <c r="K125" s="93">
        <v>-1.39249930609986E-2</v>
      </c>
      <c r="L125">
        <v>449119924</v>
      </c>
      <c r="M125" t="s">
        <v>1222</v>
      </c>
      <c r="N125" s="100">
        <v>1</v>
      </c>
      <c r="O125" s="94">
        <v>2592000</v>
      </c>
      <c r="P125" s="94">
        <v>2592</v>
      </c>
      <c r="Q125" s="93">
        <v>1.3038470141971199</v>
      </c>
      <c r="R125" s="93">
        <v>1.51500931892665E-2</v>
      </c>
      <c r="S125" s="94">
        <v>210.01300000000001</v>
      </c>
      <c r="T125" t="s">
        <v>202</v>
      </c>
      <c r="U125" t="s">
        <v>202</v>
      </c>
      <c r="V125" t="s">
        <v>743</v>
      </c>
      <c r="W125" t="s">
        <v>312</v>
      </c>
      <c r="X125" t="s">
        <v>933</v>
      </c>
      <c r="Y125" t="s">
        <v>2778</v>
      </c>
      <c r="Z125" t="s">
        <v>335</v>
      </c>
      <c r="AA125" s="120">
        <v>45700</v>
      </c>
      <c r="AB125" s="96">
        <v>46243</v>
      </c>
      <c r="AC125" t="s">
        <v>902</v>
      </c>
      <c r="AD125" t="s">
        <v>904</v>
      </c>
      <c r="AE125" t="s">
        <v>335</v>
      </c>
      <c r="AF125" t="s">
        <v>919</v>
      </c>
      <c r="AG125" t="s">
        <v>902</v>
      </c>
      <c r="AH125" t="s">
        <v>902</v>
      </c>
      <c r="AI125" s="93"/>
      <c r="AJ125" s="94">
        <v>324</v>
      </c>
      <c r="AK125" s="94"/>
      <c r="AL125"/>
      <c r="AM125" s="93"/>
      <c r="AN125" t="s">
        <v>2780</v>
      </c>
      <c r="AO125" s="93">
        <v>0.105642292821211</v>
      </c>
      <c r="AP125" s="93">
        <v>1.22751408987555E-3</v>
      </c>
      <c r="AQ125" s="122"/>
    </row>
    <row r="126" spans="1:43" ht="13.5" customHeight="1">
      <c r="A126" s="122"/>
      <c r="B126">
        <v>520030677</v>
      </c>
      <c r="C126">
        <v>8572</v>
      </c>
      <c r="D126" t="s">
        <v>1036</v>
      </c>
      <c r="E126">
        <v>450727417</v>
      </c>
      <c r="F126" t="s">
        <v>1218</v>
      </c>
      <c r="G126" s="94">
        <v>2.9780000000000002</v>
      </c>
      <c r="H126" s="94">
        <v>400000</v>
      </c>
      <c r="I126" s="94">
        <v>400</v>
      </c>
      <c r="J126" s="93">
        <v>0.59920623584553201</v>
      </c>
      <c r="K126" s="93">
        <v>6.9624965304993401E-3</v>
      </c>
      <c r="L126">
        <v>450727417</v>
      </c>
      <c r="M126" t="s">
        <v>1222</v>
      </c>
      <c r="N126" s="100">
        <v>1</v>
      </c>
      <c r="O126" s="94">
        <v>-1281800</v>
      </c>
      <c r="P126" s="94">
        <v>-1281.8</v>
      </c>
      <c r="Q126" s="93">
        <v>-0.64478051805473702</v>
      </c>
      <c r="R126" s="93">
        <v>-7.4920483989204603E-3</v>
      </c>
      <c r="S126" s="94">
        <v>-90.896000000000001</v>
      </c>
      <c r="T126" t="s">
        <v>202</v>
      </c>
      <c r="U126" t="s">
        <v>202</v>
      </c>
      <c r="V126" t="s">
        <v>743</v>
      </c>
      <c r="W126" t="s">
        <v>312</v>
      </c>
      <c r="X126" t="s">
        <v>933</v>
      </c>
      <c r="Y126" t="s">
        <v>2778</v>
      </c>
      <c r="Z126" t="s">
        <v>335</v>
      </c>
      <c r="AA126" s="120">
        <v>45912</v>
      </c>
      <c r="AB126" s="96">
        <v>46243</v>
      </c>
      <c r="AC126" t="s">
        <v>902</v>
      </c>
      <c r="AD126" t="s">
        <v>904</v>
      </c>
      <c r="AE126" t="s">
        <v>335</v>
      </c>
      <c r="AF126" t="s">
        <v>919</v>
      </c>
      <c r="AG126" t="s">
        <v>902</v>
      </c>
      <c r="AH126" t="s">
        <v>902</v>
      </c>
      <c r="AI126" s="93"/>
      <c r="AJ126" s="94">
        <v>320.45</v>
      </c>
      <c r="AK126" s="94"/>
      <c r="AL126"/>
      <c r="AM126" s="93"/>
      <c r="AN126" t="s">
        <v>2780</v>
      </c>
      <c r="AO126" s="93">
        <v>-4.5723178318851102E-2</v>
      </c>
      <c r="AP126" s="93">
        <v>-5.3128197165569805E-4</v>
      </c>
      <c r="AQ126" s="122"/>
    </row>
    <row r="127" spans="1:43" ht="13.5" customHeight="1">
      <c r="A127" s="122"/>
      <c r="B127">
        <v>520030677</v>
      </c>
      <c r="C127">
        <v>8572</v>
      </c>
      <c r="D127" t="s">
        <v>1036</v>
      </c>
      <c r="E127">
        <v>451417422</v>
      </c>
      <c r="F127" t="s">
        <v>1218</v>
      </c>
      <c r="G127" s="94">
        <v>2.9780000000000002</v>
      </c>
      <c r="H127" s="94">
        <v>-700000</v>
      </c>
      <c r="I127" s="94">
        <v>-700</v>
      </c>
      <c r="J127" s="93">
        <v>-1.0486109127296801</v>
      </c>
      <c r="K127" s="93">
        <v>-1.2184368928373801E-2</v>
      </c>
      <c r="L127">
        <v>451417422</v>
      </c>
      <c r="M127" t="s">
        <v>1222</v>
      </c>
      <c r="N127" s="100">
        <v>1</v>
      </c>
      <c r="O127" s="94">
        <v>2244900</v>
      </c>
      <c r="P127" s="94">
        <v>2244.9</v>
      </c>
      <c r="Q127" s="93">
        <v>1.1292462045413301</v>
      </c>
      <c r="R127" s="93">
        <v>1.3121313348990899E-2</v>
      </c>
      <c r="S127" s="94">
        <v>160.80699999999899</v>
      </c>
      <c r="T127" t="s">
        <v>202</v>
      </c>
      <c r="U127" t="s">
        <v>202</v>
      </c>
      <c r="V127" t="s">
        <v>743</v>
      </c>
      <c r="W127" t="s">
        <v>312</v>
      </c>
      <c r="X127" t="s">
        <v>933</v>
      </c>
      <c r="Y127" t="s">
        <v>2778</v>
      </c>
      <c r="Z127" t="s">
        <v>335</v>
      </c>
      <c r="AA127" s="120">
        <v>45973</v>
      </c>
      <c r="AB127" s="96">
        <v>46243</v>
      </c>
      <c r="AC127" t="s">
        <v>902</v>
      </c>
      <c r="AD127" t="s">
        <v>904</v>
      </c>
      <c r="AE127" t="s">
        <v>335</v>
      </c>
      <c r="AF127" t="s">
        <v>919</v>
      </c>
      <c r="AG127" t="s">
        <v>902</v>
      </c>
      <c r="AH127" t="s">
        <v>902</v>
      </c>
      <c r="AI127" s="93"/>
      <c r="AJ127" s="94">
        <v>320.7</v>
      </c>
      <c r="AK127" s="94"/>
      <c r="AL127"/>
      <c r="AM127" s="93"/>
      <c r="AN127" t="s">
        <v>2780</v>
      </c>
      <c r="AO127" s="93">
        <v>8.0890326702159496E-2</v>
      </c>
      <c r="AP127" s="93">
        <v>9.3990780690061005E-4</v>
      </c>
      <c r="AQ127" s="122"/>
    </row>
    <row r="128" spans="1:43" ht="13.5" customHeight="1">
      <c r="A128" s="122"/>
      <c r="B128">
        <v>520030677</v>
      </c>
      <c r="C128">
        <v>8572</v>
      </c>
      <c r="D128" t="s">
        <v>1036</v>
      </c>
      <c r="E128">
        <v>455569418</v>
      </c>
      <c r="F128" t="s">
        <v>1218</v>
      </c>
      <c r="G128" s="94">
        <v>2.9780000000000002</v>
      </c>
      <c r="H128" s="94">
        <v>-1857630</v>
      </c>
      <c r="I128" s="94">
        <v>-1857.63</v>
      </c>
      <c r="J128" s="93">
        <v>-2.7827586997343299</v>
      </c>
      <c r="K128" s="93">
        <v>-3.2334356074878702E-2</v>
      </c>
      <c r="L128">
        <v>455569418</v>
      </c>
      <c r="M128" t="s">
        <v>1222</v>
      </c>
      <c r="N128" s="100">
        <v>1</v>
      </c>
      <c r="O128" s="94">
        <v>5831657.8590000002</v>
      </c>
      <c r="P128" s="94">
        <v>5831.6580000000004</v>
      </c>
      <c r="Q128" s="93">
        <v>2.9334837465736001</v>
      </c>
      <c r="R128" s="93">
        <v>3.4085710705220498E-2</v>
      </c>
      <c r="S128" s="94">
        <v>301.77699999999902</v>
      </c>
      <c r="T128" t="s">
        <v>202</v>
      </c>
      <c r="U128" t="s">
        <v>202</v>
      </c>
      <c r="V128" t="s">
        <v>743</v>
      </c>
      <c r="W128" t="s">
        <v>312</v>
      </c>
      <c r="X128" t="s">
        <v>933</v>
      </c>
      <c r="Y128" t="s">
        <v>2778</v>
      </c>
      <c r="Z128" t="s">
        <v>335</v>
      </c>
      <c r="AA128" s="120">
        <v>46143</v>
      </c>
      <c r="AB128" s="96">
        <v>46243</v>
      </c>
      <c r="AC128" t="s">
        <v>902</v>
      </c>
      <c r="AD128" t="s">
        <v>904</v>
      </c>
      <c r="AE128" t="s">
        <v>335</v>
      </c>
      <c r="AF128" t="s">
        <v>919</v>
      </c>
      <c r="AG128" t="s">
        <v>902</v>
      </c>
      <c r="AH128" t="s">
        <v>902</v>
      </c>
      <c r="AI128" s="93"/>
      <c r="AJ128" s="94">
        <v>313.93</v>
      </c>
      <c r="AK128" s="94"/>
      <c r="AL128"/>
      <c r="AM128" s="93"/>
      <c r="AN128" t="s">
        <v>2780</v>
      </c>
      <c r="AO128" s="93">
        <v>0.15180209892105101</v>
      </c>
      <c r="AP128" s="93">
        <v>1.76386947236778E-3</v>
      </c>
      <c r="AQ128" s="122"/>
    </row>
    <row r="129" spans="1:43" ht="13.5" customHeight="1">
      <c r="A129" s="122"/>
      <c r="B129">
        <v>520030677</v>
      </c>
      <c r="C129">
        <v>8572</v>
      </c>
      <c r="D129" t="s">
        <v>1036</v>
      </c>
      <c r="E129">
        <v>439771734</v>
      </c>
      <c r="F129" t="s">
        <v>1218</v>
      </c>
      <c r="G129" s="94">
        <v>2.9780000000000002</v>
      </c>
      <c r="H129" s="94">
        <v>500000</v>
      </c>
      <c r="I129" s="94">
        <v>500</v>
      </c>
      <c r="J129" s="93">
        <v>0.74900779480691504</v>
      </c>
      <c r="K129" s="93">
        <v>8.7031206631241701E-3</v>
      </c>
      <c r="L129">
        <v>439771734</v>
      </c>
      <c r="M129" t="s">
        <v>1222</v>
      </c>
      <c r="N129" s="100">
        <v>1</v>
      </c>
      <c r="O129" s="94">
        <v>-1645500</v>
      </c>
      <c r="P129" s="94">
        <v>-1645.5</v>
      </c>
      <c r="Q129" s="93">
        <v>-0.82773158250824597</v>
      </c>
      <c r="R129" s="93">
        <v>-9.6178542989730203E-3</v>
      </c>
      <c r="S129" s="94">
        <v>-156.59700000000001</v>
      </c>
      <c r="T129" t="s">
        <v>202</v>
      </c>
      <c r="U129" t="s">
        <v>202</v>
      </c>
      <c r="V129" t="s">
        <v>743</v>
      </c>
      <c r="W129" t="s">
        <v>312</v>
      </c>
      <c r="X129" t="s">
        <v>933</v>
      </c>
      <c r="Y129" t="s">
        <v>2778</v>
      </c>
      <c r="Z129" t="s">
        <v>335</v>
      </c>
      <c r="AA129" s="120" t="s">
        <v>2792</v>
      </c>
      <c r="AB129" s="96">
        <v>46243</v>
      </c>
      <c r="AC129" t="s">
        <v>902</v>
      </c>
      <c r="AD129" t="s">
        <v>904</v>
      </c>
      <c r="AE129" t="s">
        <v>335</v>
      </c>
      <c r="AF129" t="s">
        <v>919</v>
      </c>
      <c r="AG129" t="s">
        <v>902</v>
      </c>
      <c r="AH129" t="s">
        <v>902</v>
      </c>
      <c r="AI129" s="93"/>
      <c r="AJ129" s="94">
        <v>329.1</v>
      </c>
      <c r="AK129" s="94"/>
      <c r="AL129"/>
      <c r="AM129" s="93"/>
      <c r="AN129" t="s">
        <v>2780</v>
      </c>
      <c r="AO129" s="93">
        <v>-7.8772581358884097E-2</v>
      </c>
      <c r="AP129" s="93">
        <v>-9.1530059535477196E-4</v>
      </c>
      <c r="AQ129" s="122"/>
    </row>
    <row r="130" spans="1:43" ht="13.5" customHeight="1">
      <c r="A130" s="122"/>
      <c r="B130">
        <v>520030677</v>
      </c>
      <c r="C130">
        <v>8572</v>
      </c>
      <c r="D130" t="s">
        <v>1036</v>
      </c>
      <c r="E130">
        <v>441938826</v>
      </c>
      <c r="F130" t="s">
        <v>1218</v>
      </c>
      <c r="G130" s="94">
        <v>2.9780000000000002</v>
      </c>
      <c r="H130" s="94">
        <v>350000</v>
      </c>
      <c r="I130" s="94">
        <v>350</v>
      </c>
      <c r="J130" s="93">
        <v>0.52430545636484005</v>
      </c>
      <c r="K130" s="93">
        <v>6.0921844641869203E-3</v>
      </c>
      <c r="L130">
        <v>441938826</v>
      </c>
      <c r="M130" t="s">
        <v>1222</v>
      </c>
      <c r="N130" s="100">
        <v>1</v>
      </c>
      <c r="O130" s="94">
        <v>-1136275</v>
      </c>
      <c r="P130" s="94">
        <v>-1136.2750000000001</v>
      </c>
      <c r="Q130" s="93">
        <v>-0.57157745604044796</v>
      </c>
      <c r="R130" s="93">
        <v>-6.6414630164482302E-3</v>
      </c>
      <c r="S130" s="94">
        <v>-94.141000000000005</v>
      </c>
      <c r="T130" t="s">
        <v>202</v>
      </c>
      <c r="U130" t="s">
        <v>202</v>
      </c>
      <c r="V130" t="s">
        <v>743</v>
      </c>
      <c r="W130" t="s">
        <v>312</v>
      </c>
      <c r="X130" t="s">
        <v>933</v>
      </c>
      <c r="Y130" t="s">
        <v>2778</v>
      </c>
      <c r="Z130" t="s">
        <v>335</v>
      </c>
      <c r="AA130" s="120" t="s">
        <v>2793</v>
      </c>
      <c r="AB130" s="96">
        <v>46243</v>
      </c>
      <c r="AC130" t="s">
        <v>902</v>
      </c>
      <c r="AD130" t="s">
        <v>904</v>
      </c>
      <c r="AE130" t="s">
        <v>335</v>
      </c>
      <c r="AF130" t="s">
        <v>919</v>
      </c>
      <c r="AG130" t="s">
        <v>902</v>
      </c>
      <c r="AH130" t="s">
        <v>902</v>
      </c>
      <c r="AI130" s="93"/>
      <c r="AJ130" s="94">
        <v>324.64999999999901</v>
      </c>
      <c r="AK130" s="94"/>
      <c r="AL130"/>
      <c r="AM130" s="93"/>
      <c r="AN130" t="s">
        <v>2780</v>
      </c>
      <c r="AO130" s="93">
        <v>-4.7355502223584797E-2</v>
      </c>
      <c r="AP130" s="93">
        <v>-5.5024881285908205E-4</v>
      </c>
      <c r="AQ130" s="122"/>
    </row>
    <row r="131" spans="1:43" ht="13.5" customHeight="1">
      <c r="A131" s="122"/>
      <c r="B131">
        <v>520030677</v>
      </c>
      <c r="C131">
        <v>8572</v>
      </c>
      <c r="D131" t="s">
        <v>1036</v>
      </c>
      <c r="E131">
        <v>440867919</v>
      </c>
      <c r="F131" t="s">
        <v>1218</v>
      </c>
      <c r="G131" s="94">
        <v>2.9780000000000002</v>
      </c>
      <c r="H131" s="94">
        <v>-800000</v>
      </c>
      <c r="I131" s="94">
        <v>-800</v>
      </c>
      <c r="J131" s="93">
        <v>-1.19841247169106</v>
      </c>
      <c r="K131" s="93">
        <v>-1.39249930609986E-2</v>
      </c>
      <c r="L131">
        <v>440867919</v>
      </c>
      <c r="M131" t="s">
        <v>1222</v>
      </c>
      <c r="N131" s="100">
        <v>1</v>
      </c>
      <c r="O131" s="94">
        <v>2625280</v>
      </c>
      <c r="P131" s="94">
        <v>2625.28</v>
      </c>
      <c r="Q131" s="93">
        <v>1.3205877659843499</v>
      </c>
      <c r="R131" s="93">
        <v>1.53446129042892E-2</v>
      </c>
      <c r="S131" s="94">
        <v>243.081999999999</v>
      </c>
      <c r="T131" t="s">
        <v>202</v>
      </c>
      <c r="U131" t="s">
        <v>202</v>
      </c>
      <c r="V131" t="s">
        <v>743</v>
      </c>
      <c r="W131" t="s">
        <v>312</v>
      </c>
      <c r="X131" t="s">
        <v>933</v>
      </c>
      <c r="Y131" t="s">
        <v>2778</v>
      </c>
      <c r="Z131" t="s">
        <v>335</v>
      </c>
      <c r="AA131" s="120" t="s">
        <v>2794</v>
      </c>
      <c r="AB131" s="96">
        <v>46243</v>
      </c>
      <c r="AC131" t="s">
        <v>902</v>
      </c>
      <c r="AD131" t="s">
        <v>904</v>
      </c>
      <c r="AE131" t="s">
        <v>335</v>
      </c>
      <c r="AF131" t="s">
        <v>919</v>
      </c>
      <c r="AG131" t="s">
        <v>902</v>
      </c>
      <c r="AH131" t="s">
        <v>902</v>
      </c>
      <c r="AI131" s="93"/>
      <c r="AJ131" s="94">
        <v>328.16</v>
      </c>
      <c r="AK131" s="94"/>
      <c r="AL131"/>
      <c r="AM131" s="93"/>
      <c r="AN131" t="s">
        <v>2780</v>
      </c>
      <c r="AO131" s="93">
        <v>0.122276905827571</v>
      </c>
      <c r="AP131" s="93">
        <v>1.42080052184926E-3</v>
      </c>
      <c r="AQ131" s="122"/>
    </row>
    <row r="132" spans="1:43" ht="13.5" customHeight="1">
      <c r="A132" s="122"/>
      <c r="B132">
        <v>520030677</v>
      </c>
      <c r="C132">
        <v>8572</v>
      </c>
      <c r="D132" t="s">
        <v>1036</v>
      </c>
      <c r="E132">
        <v>436579726</v>
      </c>
      <c r="F132" t="s">
        <v>1218</v>
      </c>
      <c r="G132" s="94">
        <v>2.9780000000000002</v>
      </c>
      <c r="H132" s="94">
        <v>-1000000</v>
      </c>
      <c r="I132" s="94">
        <v>-1000</v>
      </c>
      <c r="J132" s="93">
        <v>-1.4980155896138301</v>
      </c>
      <c r="K132" s="93">
        <v>-1.7406241326248299E-2</v>
      </c>
      <c r="L132">
        <v>436579726</v>
      </c>
      <c r="M132" t="s">
        <v>1222</v>
      </c>
      <c r="N132" s="100">
        <v>1</v>
      </c>
      <c r="O132" s="94">
        <v>3345000</v>
      </c>
      <c r="P132" s="94">
        <v>3345</v>
      </c>
      <c r="Q132" s="93">
        <v>1.68262664447893</v>
      </c>
      <c r="R132" s="93">
        <v>1.9551335539389099E-2</v>
      </c>
      <c r="S132" s="94">
        <v>366.85199999999901</v>
      </c>
      <c r="T132" t="s">
        <v>202</v>
      </c>
      <c r="U132" t="s">
        <v>202</v>
      </c>
      <c r="V132" t="s">
        <v>743</v>
      </c>
      <c r="W132" t="s">
        <v>312</v>
      </c>
      <c r="X132" t="s">
        <v>933</v>
      </c>
      <c r="Y132" t="s">
        <v>2778</v>
      </c>
      <c r="Z132" t="s">
        <v>335</v>
      </c>
      <c r="AA132" s="120" t="s">
        <v>2795</v>
      </c>
      <c r="AB132" s="96">
        <v>46243</v>
      </c>
      <c r="AC132" t="s">
        <v>902</v>
      </c>
      <c r="AD132" t="s">
        <v>904</v>
      </c>
      <c r="AE132" t="s">
        <v>335</v>
      </c>
      <c r="AF132" t="s">
        <v>919</v>
      </c>
      <c r="AG132" t="s">
        <v>902</v>
      </c>
      <c r="AH132" t="s">
        <v>902</v>
      </c>
      <c r="AI132" s="93"/>
      <c r="AJ132" s="94">
        <v>334.5</v>
      </c>
      <c r="AK132" s="94"/>
      <c r="AL132"/>
      <c r="AM132" s="93"/>
      <c r="AN132" t="s">
        <v>2780</v>
      </c>
      <c r="AO132" s="93">
        <v>0.184536606810279</v>
      </c>
      <c r="AP132" s="93">
        <v>2.1442291615234501E-3</v>
      </c>
      <c r="AQ132" s="122"/>
    </row>
    <row r="133" spans="1:43" ht="13.5" customHeight="1">
      <c r="A133" s="122"/>
      <c r="B133">
        <v>520030677</v>
      </c>
      <c r="C133">
        <v>8572</v>
      </c>
      <c r="D133" t="s">
        <v>1036</v>
      </c>
      <c r="E133">
        <v>444518526</v>
      </c>
      <c r="F133" t="s">
        <v>1218</v>
      </c>
      <c r="G133" s="94">
        <v>2.9780000000000002</v>
      </c>
      <c r="H133" s="94">
        <v>350000</v>
      </c>
      <c r="I133" s="94">
        <v>350</v>
      </c>
      <c r="J133" s="93">
        <v>0.52430545636484005</v>
      </c>
      <c r="K133" s="93">
        <v>6.0921844641869203E-3</v>
      </c>
      <c r="L133">
        <v>444518526</v>
      </c>
      <c r="M133" t="s">
        <v>1222</v>
      </c>
      <c r="N133" s="100">
        <v>1</v>
      </c>
      <c r="O133" s="94">
        <v>-1127525</v>
      </c>
      <c r="P133" s="94">
        <v>-1127.5250000000001</v>
      </c>
      <c r="Q133" s="93">
        <v>-0.56717596631273803</v>
      </c>
      <c r="R133" s="93">
        <v>-6.5903197620477399E-3</v>
      </c>
      <c r="S133" s="94">
        <v>-85.445999999999898</v>
      </c>
      <c r="T133" t="s">
        <v>202</v>
      </c>
      <c r="U133" t="s">
        <v>202</v>
      </c>
      <c r="V133" t="s">
        <v>743</v>
      </c>
      <c r="W133" t="s">
        <v>312</v>
      </c>
      <c r="X133" t="s">
        <v>933</v>
      </c>
      <c r="Y133" t="s">
        <v>2778</v>
      </c>
      <c r="Z133" t="s">
        <v>335</v>
      </c>
      <c r="AA133" s="120">
        <v>45941</v>
      </c>
      <c r="AB133" s="96">
        <v>46243</v>
      </c>
      <c r="AC133" t="s">
        <v>902</v>
      </c>
      <c r="AD133" t="s">
        <v>904</v>
      </c>
      <c r="AE133" t="s">
        <v>335</v>
      </c>
      <c r="AF133" t="s">
        <v>919</v>
      </c>
      <c r="AG133" t="s">
        <v>902</v>
      </c>
      <c r="AH133" t="s">
        <v>902</v>
      </c>
      <c r="AI133" s="93"/>
      <c r="AJ133" s="94">
        <v>322.14999999999901</v>
      </c>
      <c r="AK133" s="94"/>
      <c r="AL133"/>
      <c r="AM133" s="93"/>
      <c r="AN133" t="s">
        <v>2780</v>
      </c>
      <c r="AO133" s="93">
        <v>-4.2981679002734398E-2</v>
      </c>
      <c r="AP133" s="93">
        <v>-4.9942703034339001E-4</v>
      </c>
      <c r="AQ133" s="122"/>
    </row>
    <row r="134" spans="1:43" ht="13.5" customHeight="1">
      <c r="A134" s="122"/>
      <c r="B134">
        <v>520030677</v>
      </c>
      <c r="C134">
        <v>8572</v>
      </c>
      <c r="D134" t="s">
        <v>1036</v>
      </c>
      <c r="E134">
        <v>444864821</v>
      </c>
      <c r="F134" t="s">
        <v>1218</v>
      </c>
      <c r="G134" s="94">
        <v>2.9780000000000002</v>
      </c>
      <c r="H134" s="94">
        <v>-1500000</v>
      </c>
      <c r="I134" s="94">
        <v>-1500</v>
      </c>
      <c r="J134" s="93">
        <v>-2.2470233844207401</v>
      </c>
      <c r="K134" s="93">
        <v>-2.6109361989372502E-2</v>
      </c>
      <c r="L134">
        <v>444864821</v>
      </c>
      <c r="M134" t="s">
        <v>1222</v>
      </c>
      <c r="N134" s="100">
        <v>1</v>
      </c>
      <c r="O134" s="94">
        <v>4811550</v>
      </c>
      <c r="P134" s="94">
        <v>4811.55</v>
      </c>
      <c r="Q134" s="93">
        <v>2.4203414742130298</v>
      </c>
      <c r="R134" s="93">
        <v>2.812323722408E-2</v>
      </c>
      <c r="S134" s="94">
        <v>345.63</v>
      </c>
      <c r="T134" t="s">
        <v>202</v>
      </c>
      <c r="U134" t="s">
        <v>202</v>
      </c>
      <c r="V134" t="s">
        <v>743</v>
      </c>
      <c r="W134" t="s">
        <v>312</v>
      </c>
      <c r="X134" t="s">
        <v>933</v>
      </c>
      <c r="Y134" t="s">
        <v>2778</v>
      </c>
      <c r="Z134" t="s">
        <v>335</v>
      </c>
      <c r="AA134" s="120">
        <v>45972</v>
      </c>
      <c r="AB134" s="96">
        <v>46243</v>
      </c>
      <c r="AC134" t="s">
        <v>902</v>
      </c>
      <c r="AD134" t="s">
        <v>904</v>
      </c>
      <c r="AE134" t="s">
        <v>335</v>
      </c>
      <c r="AF134" t="s">
        <v>919</v>
      </c>
      <c r="AG134" t="s">
        <v>902</v>
      </c>
      <c r="AH134" t="s">
        <v>902</v>
      </c>
      <c r="AI134" s="93"/>
      <c r="AJ134" s="94">
        <v>320.77</v>
      </c>
      <c r="AK134" s="94"/>
      <c r="AL134"/>
      <c r="AM134" s="93"/>
      <c r="AN134" t="s">
        <v>2780</v>
      </c>
      <c r="AO134" s="93">
        <v>0.17386135938153999</v>
      </c>
      <c r="AP134" s="93">
        <v>2.0201877735363302E-3</v>
      </c>
      <c r="AQ134" s="122"/>
    </row>
    <row r="135" spans="1:43" ht="13.5" customHeight="1">
      <c r="A135" s="122"/>
      <c r="B135">
        <v>520030677</v>
      </c>
      <c r="C135">
        <v>8572</v>
      </c>
      <c r="D135" t="s">
        <v>1036</v>
      </c>
      <c r="E135">
        <v>446034316</v>
      </c>
      <c r="F135" t="s">
        <v>1218</v>
      </c>
      <c r="G135" s="94">
        <v>2.9780000000000002</v>
      </c>
      <c r="H135" s="94">
        <v>530000</v>
      </c>
      <c r="I135" s="94">
        <v>530</v>
      </c>
      <c r="J135" s="93">
        <v>0.79394826249533001</v>
      </c>
      <c r="K135" s="93">
        <v>9.2253079029116208E-3</v>
      </c>
      <c r="L135">
        <v>446034316</v>
      </c>
      <c r="M135" t="s">
        <v>1222</v>
      </c>
      <c r="N135" s="100">
        <v>1</v>
      </c>
      <c r="O135" s="94">
        <v>-1703102</v>
      </c>
      <c r="P135" s="94">
        <v>-1703.1020000000001</v>
      </c>
      <c r="Q135" s="93">
        <v>-0.85670696665630997</v>
      </c>
      <c r="R135" s="93">
        <v>-9.9545347263989992E-3</v>
      </c>
      <c r="S135" s="94">
        <v>-125.125</v>
      </c>
      <c r="T135" t="s">
        <v>202</v>
      </c>
      <c r="U135" t="s">
        <v>202</v>
      </c>
      <c r="V135" t="s">
        <v>743</v>
      </c>
      <c r="W135" t="s">
        <v>312</v>
      </c>
      <c r="X135" t="s">
        <v>933</v>
      </c>
      <c r="Y135" t="s">
        <v>2778</v>
      </c>
      <c r="Z135" t="s">
        <v>335</v>
      </c>
      <c r="AA135" s="120" t="s">
        <v>2797</v>
      </c>
      <c r="AB135" s="96">
        <v>46243</v>
      </c>
      <c r="AC135" t="s">
        <v>902</v>
      </c>
      <c r="AD135" t="s">
        <v>904</v>
      </c>
      <c r="AE135" t="s">
        <v>335</v>
      </c>
      <c r="AF135" t="s">
        <v>919</v>
      </c>
      <c r="AG135" t="s">
        <v>902</v>
      </c>
      <c r="AH135" t="s">
        <v>902</v>
      </c>
      <c r="AI135" s="93"/>
      <c r="AJ135" s="94">
        <v>321.33999999999901</v>
      </c>
      <c r="AK135" s="94"/>
      <c r="AL135"/>
      <c r="AM135" s="93"/>
      <c r="AN135" t="s">
        <v>2780</v>
      </c>
      <c r="AO135" s="93">
        <v>-6.2941303106255994E-2</v>
      </c>
      <c r="AP135" s="93">
        <v>-7.3134853792707305E-4</v>
      </c>
      <c r="AQ135" s="122"/>
    </row>
    <row r="136" spans="1:43" ht="13.5" customHeight="1">
      <c r="A136" s="122"/>
      <c r="B136">
        <v>520030677</v>
      </c>
      <c r="C136">
        <v>8572</v>
      </c>
      <c r="D136" t="s">
        <v>1036</v>
      </c>
      <c r="E136">
        <v>443095427</v>
      </c>
      <c r="F136" t="s">
        <v>1218</v>
      </c>
      <c r="G136" s="94">
        <v>2.9780000000000002</v>
      </c>
      <c r="H136" s="94">
        <v>300000</v>
      </c>
      <c r="I136" s="94">
        <v>300</v>
      </c>
      <c r="J136" s="93">
        <v>0.44940467688414898</v>
      </c>
      <c r="K136" s="93">
        <v>5.2218723978744996E-3</v>
      </c>
      <c r="L136">
        <v>443095427</v>
      </c>
      <c r="M136" t="s">
        <v>1222</v>
      </c>
      <c r="N136" s="100">
        <v>1</v>
      </c>
      <c r="O136" s="94">
        <v>-972900</v>
      </c>
      <c r="P136" s="94">
        <v>-972.9</v>
      </c>
      <c r="Q136" s="93">
        <v>-0.48939535498163</v>
      </c>
      <c r="R136" s="93">
        <v>-5.686545394999E-3</v>
      </c>
      <c r="S136" s="94">
        <v>-79.649000000000001</v>
      </c>
      <c r="T136" t="s">
        <v>202</v>
      </c>
      <c r="U136" t="s">
        <v>202</v>
      </c>
      <c r="V136" t="s">
        <v>743</v>
      </c>
      <c r="W136" t="s">
        <v>312</v>
      </c>
      <c r="X136" t="s">
        <v>933</v>
      </c>
      <c r="Y136" t="s">
        <v>2778</v>
      </c>
      <c r="Z136" t="s">
        <v>335</v>
      </c>
      <c r="AA136" s="120">
        <v>45727</v>
      </c>
      <c r="AB136" s="96">
        <v>46243</v>
      </c>
      <c r="AC136" t="s">
        <v>902</v>
      </c>
      <c r="AD136" t="s">
        <v>904</v>
      </c>
      <c r="AE136" t="s">
        <v>335</v>
      </c>
      <c r="AF136" t="s">
        <v>919</v>
      </c>
      <c r="AG136" t="s">
        <v>902</v>
      </c>
      <c r="AH136" t="s">
        <v>902</v>
      </c>
      <c r="AI136" s="93"/>
      <c r="AJ136" s="94">
        <v>324.3</v>
      </c>
      <c r="AK136" s="94"/>
      <c r="AL136"/>
      <c r="AM136" s="93"/>
      <c r="AN136" t="s">
        <v>2780</v>
      </c>
      <c r="AO136" s="93">
        <v>-4.00656291797018E-2</v>
      </c>
      <c r="AP136" s="93">
        <v>-4.6554389368514201E-4</v>
      </c>
      <c r="AQ136" s="122"/>
    </row>
    <row r="137" spans="1:43" ht="13.5" customHeight="1">
      <c r="A137" s="122"/>
      <c r="B137">
        <v>520030677</v>
      </c>
      <c r="C137">
        <v>8572</v>
      </c>
      <c r="D137" t="s">
        <v>1036</v>
      </c>
      <c r="E137">
        <v>442501615</v>
      </c>
      <c r="F137" t="s">
        <v>1218</v>
      </c>
      <c r="G137" s="94">
        <v>2.9780000000000002</v>
      </c>
      <c r="H137" s="94">
        <v>-1000000</v>
      </c>
      <c r="I137" s="94">
        <v>-1000</v>
      </c>
      <c r="J137" s="93">
        <v>-1.4980155896138301</v>
      </c>
      <c r="K137" s="93">
        <v>-1.7406241326248299E-2</v>
      </c>
      <c r="L137">
        <v>442501615</v>
      </c>
      <c r="M137" t="s">
        <v>1222</v>
      </c>
      <c r="N137" s="100">
        <v>1</v>
      </c>
      <c r="O137" s="94">
        <v>3237400</v>
      </c>
      <c r="P137" s="94">
        <v>3237.4</v>
      </c>
      <c r="Q137" s="93">
        <v>1.6285008965130301</v>
      </c>
      <c r="R137" s="93">
        <v>1.8922419633846999E-2</v>
      </c>
      <c r="S137" s="94">
        <v>259.93200000000002</v>
      </c>
      <c r="T137" t="s">
        <v>202</v>
      </c>
      <c r="U137" t="s">
        <v>202</v>
      </c>
      <c r="V137" t="s">
        <v>743</v>
      </c>
      <c r="W137" t="s">
        <v>312</v>
      </c>
      <c r="X137" t="s">
        <v>933</v>
      </c>
      <c r="Y137" t="s">
        <v>2778</v>
      </c>
      <c r="Z137" t="s">
        <v>335</v>
      </c>
      <c r="AA137" s="120" t="s">
        <v>2801</v>
      </c>
      <c r="AB137" s="96">
        <v>46243</v>
      </c>
      <c r="AC137" t="s">
        <v>902</v>
      </c>
      <c r="AD137" t="s">
        <v>904</v>
      </c>
      <c r="AE137" t="s">
        <v>335</v>
      </c>
      <c r="AF137" t="s">
        <v>919</v>
      </c>
      <c r="AG137" t="s">
        <v>902</v>
      </c>
      <c r="AH137" t="s">
        <v>902</v>
      </c>
      <c r="AI137" s="93"/>
      <c r="AJ137" s="94">
        <v>323.74</v>
      </c>
      <c r="AK137" s="94"/>
      <c r="AL137"/>
      <c r="AM137" s="93"/>
      <c r="AN137" t="s">
        <v>2780</v>
      </c>
      <c r="AO137" s="93">
        <v>0.13075291747464801</v>
      </c>
      <c r="AP137" s="93">
        <v>1.51928781746621E-3</v>
      </c>
      <c r="AQ137" s="122"/>
    </row>
    <row r="138" spans="1:43" ht="13.5" customHeight="1">
      <c r="A138" s="122"/>
      <c r="B138">
        <v>520030677</v>
      </c>
      <c r="C138">
        <v>8572</v>
      </c>
      <c r="D138" t="s">
        <v>1036</v>
      </c>
      <c r="E138">
        <v>435565916</v>
      </c>
      <c r="F138" t="s">
        <v>1223</v>
      </c>
      <c r="G138" s="94">
        <v>3.3944999999999901</v>
      </c>
      <c r="H138" s="94">
        <v>-110000</v>
      </c>
      <c r="I138" s="94">
        <v>-110</v>
      </c>
      <c r="J138" s="93">
        <v>-0.18782791507181101</v>
      </c>
      <c r="K138" s="93">
        <v>-2.1824726259283E-3</v>
      </c>
      <c r="L138">
        <v>435565916</v>
      </c>
      <c r="M138" t="s">
        <v>1222</v>
      </c>
      <c r="N138" s="100">
        <v>1</v>
      </c>
      <c r="O138" s="94">
        <v>441210</v>
      </c>
      <c r="P138" s="94">
        <v>441.21</v>
      </c>
      <c r="Q138" s="93">
        <v>0.22194071803005899</v>
      </c>
      <c r="R138" s="93">
        <v>2.5788474598905401E-3</v>
      </c>
      <c r="S138" s="94">
        <v>66.7349999999999</v>
      </c>
      <c r="T138" t="s">
        <v>202</v>
      </c>
      <c r="U138" t="s">
        <v>202</v>
      </c>
      <c r="V138" t="s">
        <v>743</v>
      </c>
      <c r="W138" t="s">
        <v>312</v>
      </c>
      <c r="X138" t="s">
        <v>933</v>
      </c>
      <c r="Y138" t="s">
        <v>2798</v>
      </c>
      <c r="Z138" t="s">
        <v>335</v>
      </c>
      <c r="AA138" s="120" t="s">
        <v>2781</v>
      </c>
      <c r="AB138" s="96">
        <v>46243</v>
      </c>
      <c r="AC138" t="s">
        <v>902</v>
      </c>
      <c r="AD138" t="s">
        <v>904</v>
      </c>
      <c r="AE138" t="s">
        <v>335</v>
      </c>
      <c r="AF138" t="s">
        <v>919</v>
      </c>
      <c r="AG138" t="s">
        <v>902</v>
      </c>
      <c r="AH138" t="s">
        <v>902</v>
      </c>
      <c r="AI138" s="93"/>
      <c r="AJ138" s="94">
        <v>401.1</v>
      </c>
      <c r="AK138" s="94"/>
      <c r="AL138"/>
      <c r="AM138" s="93"/>
      <c r="AN138" t="s">
        <v>2780</v>
      </c>
      <c r="AO138" s="93">
        <v>3.35695333689989E-2</v>
      </c>
      <c r="AP138" s="93">
        <v>3.90062295133372E-4</v>
      </c>
      <c r="AQ138" s="122"/>
    </row>
    <row r="139" spans="1:43" ht="13.5" customHeight="1">
      <c r="A139" s="122"/>
      <c r="B139">
        <v>520030677</v>
      </c>
      <c r="C139">
        <v>9456</v>
      </c>
      <c r="D139" t="s">
        <v>1036</v>
      </c>
      <c r="E139">
        <v>485316723</v>
      </c>
      <c r="F139" t="s">
        <v>1218</v>
      </c>
      <c r="G139" s="94">
        <v>2.9780000000000002</v>
      </c>
      <c r="H139" s="94">
        <v>-3598000</v>
      </c>
      <c r="I139" s="94">
        <v>-3598</v>
      </c>
      <c r="J139" s="93">
        <v>-38.792337429763002</v>
      </c>
      <c r="K139" s="93">
        <v>-2.4112989324521699E-2</v>
      </c>
      <c r="L139">
        <v>485316723</v>
      </c>
      <c r="M139" t="s">
        <v>1222</v>
      </c>
      <c r="N139" s="100">
        <v>1</v>
      </c>
      <c r="O139" s="94">
        <v>10099945.800000001</v>
      </c>
      <c r="P139" s="94">
        <v>10099.946</v>
      </c>
      <c r="Q139" s="93">
        <v>36.566142563940801</v>
      </c>
      <c r="R139" s="93">
        <v>2.2729205397320301E-2</v>
      </c>
      <c r="S139" s="94">
        <v>-582.60900000000004</v>
      </c>
      <c r="T139" t="s">
        <v>202</v>
      </c>
      <c r="U139" t="s">
        <v>202</v>
      </c>
      <c r="V139" t="s">
        <v>743</v>
      </c>
      <c r="W139" t="s">
        <v>312</v>
      </c>
      <c r="X139" t="s">
        <v>933</v>
      </c>
      <c r="Y139" t="s">
        <v>2778</v>
      </c>
      <c r="Z139" t="s">
        <v>335</v>
      </c>
      <c r="AA139" s="120" t="s">
        <v>2779</v>
      </c>
      <c r="AB139" s="96">
        <v>46215</v>
      </c>
      <c r="AC139" t="s">
        <v>902</v>
      </c>
      <c r="AD139" t="s">
        <v>904</v>
      </c>
      <c r="AE139" t="s">
        <v>335</v>
      </c>
      <c r="AF139" t="s">
        <v>919</v>
      </c>
      <c r="AG139" t="s">
        <v>902</v>
      </c>
      <c r="AH139" t="s">
        <v>902</v>
      </c>
      <c r="AI139" s="93"/>
      <c r="AJ139" s="94">
        <v>280.70999999999901</v>
      </c>
      <c r="AK139" s="94"/>
      <c r="AL139"/>
      <c r="AM139" s="93"/>
      <c r="AN139" t="s">
        <v>2780</v>
      </c>
      <c r="AO139" s="93">
        <v>-2.1092948173222901</v>
      </c>
      <c r="AP139" s="93">
        <v>-1.3111198443365301E-3</v>
      </c>
      <c r="AQ139" s="122"/>
    </row>
    <row r="140" spans="1:43" ht="13.5" customHeight="1">
      <c r="A140" s="122"/>
      <c r="B140">
        <v>520030677</v>
      </c>
      <c r="C140">
        <v>9456</v>
      </c>
      <c r="D140" t="s">
        <v>1036</v>
      </c>
      <c r="E140">
        <v>481003424</v>
      </c>
      <c r="F140" t="s">
        <v>1218</v>
      </c>
      <c r="G140" s="94">
        <v>2.9780000000000002</v>
      </c>
      <c r="H140" s="94">
        <v>-481000</v>
      </c>
      <c r="I140" s="94">
        <v>-481</v>
      </c>
      <c r="J140" s="93">
        <v>-5.1859684001434196</v>
      </c>
      <c r="K140" s="93">
        <v>-3.2235541592815298E-3</v>
      </c>
      <c r="L140">
        <v>481003424</v>
      </c>
      <c r="M140" t="s">
        <v>1222</v>
      </c>
      <c r="N140" s="100">
        <v>1</v>
      </c>
      <c r="O140" s="94">
        <v>1391292.5</v>
      </c>
      <c r="P140" s="94">
        <v>1391.2929999999899</v>
      </c>
      <c r="Q140" s="93">
        <v>5.0370782364789699</v>
      </c>
      <c r="R140" s="93">
        <v>3.1310052910039298E-3</v>
      </c>
      <c r="S140" s="94">
        <v>-37.389000000000003</v>
      </c>
      <c r="T140" t="s">
        <v>202</v>
      </c>
      <c r="U140" t="s">
        <v>202</v>
      </c>
      <c r="V140" t="s">
        <v>743</v>
      </c>
      <c r="W140" t="s">
        <v>312</v>
      </c>
      <c r="X140" t="s">
        <v>933</v>
      </c>
      <c r="Y140" t="s">
        <v>2778</v>
      </c>
      <c r="Z140" t="s">
        <v>335</v>
      </c>
      <c r="AA140" s="120">
        <v>46178</v>
      </c>
      <c r="AB140" s="96">
        <v>46215</v>
      </c>
      <c r="AC140" t="s">
        <v>902</v>
      </c>
      <c r="AD140" t="s">
        <v>904</v>
      </c>
      <c r="AE140" t="s">
        <v>335</v>
      </c>
      <c r="AF140" t="s">
        <v>919</v>
      </c>
      <c r="AG140" t="s">
        <v>902</v>
      </c>
      <c r="AH140" t="s">
        <v>902</v>
      </c>
      <c r="AI140" s="93"/>
      <c r="AJ140" s="94">
        <v>289.25</v>
      </c>
      <c r="AK140" s="94"/>
      <c r="AL140"/>
      <c r="AM140" s="93"/>
      <c r="AN140" t="s">
        <v>2780</v>
      </c>
      <c r="AO140" s="93">
        <v>-0.13536423900911701</v>
      </c>
      <c r="AP140" s="93">
        <v>-8.4141267745432602E-5</v>
      </c>
      <c r="AQ140" s="122"/>
    </row>
    <row r="141" spans="1:43" ht="13.5" customHeight="1">
      <c r="A141" s="122"/>
      <c r="B141">
        <v>520030677</v>
      </c>
      <c r="C141">
        <v>9456</v>
      </c>
      <c r="D141" t="s">
        <v>1036</v>
      </c>
      <c r="E141">
        <v>482204724</v>
      </c>
      <c r="F141" t="s">
        <v>1218</v>
      </c>
      <c r="G141" s="94">
        <v>2.9780000000000002</v>
      </c>
      <c r="H141" s="94">
        <v>-1768000</v>
      </c>
      <c r="I141" s="94">
        <v>-1768</v>
      </c>
      <c r="J141" s="93">
        <v>-19.061937903229801</v>
      </c>
      <c r="K141" s="93">
        <v>-1.18487396124942E-2</v>
      </c>
      <c r="L141">
        <v>482204724</v>
      </c>
      <c r="M141" t="s">
        <v>1222</v>
      </c>
      <c r="N141" s="100">
        <v>1</v>
      </c>
      <c r="O141" s="94">
        <v>5115354.4000000004</v>
      </c>
      <c r="P141" s="94">
        <v>5115.3540000000003</v>
      </c>
      <c r="Q141" s="93">
        <v>18.519778583868099</v>
      </c>
      <c r="R141" s="93">
        <v>1.1511737958401399E-2</v>
      </c>
      <c r="S141" s="94">
        <v>-136.036</v>
      </c>
      <c r="T141" t="s">
        <v>202</v>
      </c>
      <c r="U141" t="s">
        <v>202</v>
      </c>
      <c r="V141" t="s">
        <v>743</v>
      </c>
      <c r="W141" t="s">
        <v>312</v>
      </c>
      <c r="X141" t="s">
        <v>933</v>
      </c>
      <c r="Y141" t="s">
        <v>2778</v>
      </c>
      <c r="Z141" t="s">
        <v>335</v>
      </c>
      <c r="AA141" s="120">
        <v>46361</v>
      </c>
      <c r="AB141" s="96">
        <v>46215</v>
      </c>
      <c r="AC141" t="s">
        <v>902</v>
      </c>
      <c r="AD141" t="s">
        <v>904</v>
      </c>
      <c r="AE141" t="s">
        <v>335</v>
      </c>
      <c r="AF141" t="s">
        <v>919</v>
      </c>
      <c r="AG141" t="s">
        <v>902</v>
      </c>
      <c r="AH141" t="s">
        <v>902</v>
      </c>
      <c r="AI141" s="93"/>
      <c r="AJ141" s="94">
        <v>289.33</v>
      </c>
      <c r="AK141" s="94"/>
      <c r="AL141"/>
      <c r="AM141" s="93"/>
      <c r="AN141" t="s">
        <v>2780</v>
      </c>
      <c r="AO141" s="93">
        <v>-0.49250874903967301</v>
      </c>
      <c r="AP141" s="93">
        <v>-3.0613927890603301E-4</v>
      </c>
      <c r="AQ141" s="122"/>
    </row>
    <row r="142" spans="1:43" ht="13.5" customHeight="1">
      <c r="A142" s="122"/>
      <c r="B142">
        <v>520030677</v>
      </c>
      <c r="C142">
        <v>9456</v>
      </c>
      <c r="D142" t="s">
        <v>1036</v>
      </c>
      <c r="E142">
        <v>435561626</v>
      </c>
      <c r="F142" t="s">
        <v>1218</v>
      </c>
      <c r="G142" s="94">
        <v>2.9780000000000002</v>
      </c>
      <c r="H142" s="94">
        <v>-1099000</v>
      </c>
      <c r="I142" s="94">
        <v>-1099</v>
      </c>
      <c r="J142" s="93">
        <v>-11.8490213550054</v>
      </c>
      <c r="K142" s="93">
        <v>-7.36525160301539E-3</v>
      </c>
      <c r="L142">
        <v>435561626</v>
      </c>
      <c r="M142" t="s">
        <v>1222</v>
      </c>
      <c r="N142" s="100">
        <v>1</v>
      </c>
      <c r="O142" s="94">
        <v>3664395.7</v>
      </c>
      <c r="P142" s="94">
        <v>3664.3960000000002</v>
      </c>
      <c r="Q142" s="93">
        <v>13.2666874205797</v>
      </c>
      <c r="R142" s="93">
        <v>8.2464608564361795E-3</v>
      </c>
      <c r="S142" s="94">
        <v>391.48500000000001</v>
      </c>
      <c r="T142" t="s">
        <v>202</v>
      </c>
      <c r="U142" t="s">
        <v>202</v>
      </c>
      <c r="V142" t="s">
        <v>743</v>
      </c>
      <c r="W142" t="s">
        <v>312</v>
      </c>
      <c r="X142" t="s">
        <v>933</v>
      </c>
      <c r="Y142" t="s">
        <v>2778</v>
      </c>
      <c r="Z142" t="s">
        <v>335</v>
      </c>
      <c r="AA142" s="120" t="s">
        <v>2781</v>
      </c>
      <c r="AB142" s="96">
        <v>46243</v>
      </c>
      <c r="AC142" t="s">
        <v>902</v>
      </c>
      <c r="AD142" t="s">
        <v>904</v>
      </c>
      <c r="AE142" t="s">
        <v>335</v>
      </c>
      <c r="AF142" t="s">
        <v>919</v>
      </c>
      <c r="AG142" t="s">
        <v>902</v>
      </c>
      <c r="AH142" t="s">
        <v>902</v>
      </c>
      <c r="AI142" s="93"/>
      <c r="AJ142" s="94">
        <v>333.43</v>
      </c>
      <c r="AK142" s="94"/>
      <c r="AL142"/>
      <c r="AM142" s="93"/>
      <c r="AN142" t="s">
        <v>2780</v>
      </c>
      <c r="AO142" s="93">
        <v>1.41734384734773</v>
      </c>
      <c r="AP142" s="93">
        <v>8.8100896529248404E-4</v>
      </c>
      <c r="AQ142" s="122"/>
    </row>
    <row r="143" spans="1:43" ht="13.5" customHeight="1">
      <c r="A143" s="122"/>
      <c r="B143">
        <v>520030677</v>
      </c>
      <c r="C143">
        <v>9456</v>
      </c>
      <c r="D143" t="s">
        <v>1036</v>
      </c>
      <c r="E143">
        <v>478318728</v>
      </c>
      <c r="F143" t="s">
        <v>1218</v>
      </c>
      <c r="G143" s="94">
        <v>2.9780000000000002</v>
      </c>
      <c r="H143" s="94">
        <v>-616000</v>
      </c>
      <c r="I143" s="94">
        <v>-616</v>
      </c>
      <c r="J143" s="93">
        <v>-6.6414896766909504</v>
      </c>
      <c r="K143" s="93">
        <v>-4.1282938921360099E-3</v>
      </c>
      <c r="L143">
        <v>478318728</v>
      </c>
      <c r="M143" t="s">
        <v>1222</v>
      </c>
      <c r="N143" s="100">
        <v>1</v>
      </c>
      <c r="O143" s="94">
        <v>1835064</v>
      </c>
      <c r="P143" s="94">
        <v>1835.0640000000001</v>
      </c>
      <c r="Q143" s="93">
        <v>6.6437198612700996</v>
      </c>
      <c r="R143" s="93">
        <v>4.1296801560353202E-3</v>
      </c>
      <c r="S143" s="94">
        <v>1.95</v>
      </c>
      <c r="T143" t="s">
        <v>202</v>
      </c>
      <c r="U143" t="s">
        <v>202</v>
      </c>
      <c r="V143" t="s">
        <v>743</v>
      </c>
      <c r="W143" t="s">
        <v>312</v>
      </c>
      <c r="X143" t="s">
        <v>933</v>
      </c>
      <c r="Y143" t="s">
        <v>2778</v>
      </c>
      <c r="Z143" t="s">
        <v>335</v>
      </c>
      <c r="AA143" s="120" t="s">
        <v>2787</v>
      </c>
      <c r="AB143" s="96">
        <v>46243</v>
      </c>
      <c r="AC143" t="s">
        <v>902</v>
      </c>
      <c r="AD143" t="s">
        <v>904</v>
      </c>
      <c r="AE143" t="s">
        <v>335</v>
      </c>
      <c r="AF143" t="s">
        <v>919</v>
      </c>
      <c r="AG143" t="s">
        <v>902</v>
      </c>
      <c r="AH143" t="s">
        <v>902</v>
      </c>
      <c r="AI143" s="93"/>
      <c r="AJ143" s="94">
        <v>297.89999999999901</v>
      </c>
      <c r="AK143" s="94"/>
      <c r="AL143"/>
      <c r="AM143" s="93"/>
      <c r="AN143" t="s">
        <v>2780</v>
      </c>
      <c r="AO143" s="93">
        <v>7.0598375476150603E-3</v>
      </c>
      <c r="AP143" s="93">
        <v>4.3883353955332697E-6</v>
      </c>
      <c r="AQ143" s="122"/>
    </row>
    <row r="144" spans="1:43" ht="13.5" customHeight="1">
      <c r="A144" s="122"/>
      <c r="B144">
        <v>520030677</v>
      </c>
      <c r="C144">
        <v>9456</v>
      </c>
      <c r="D144" t="s">
        <v>1036</v>
      </c>
      <c r="E144">
        <v>449119924</v>
      </c>
      <c r="F144" t="s">
        <v>1218</v>
      </c>
      <c r="G144" s="94">
        <v>2.9780000000000002</v>
      </c>
      <c r="H144" s="94">
        <v>-300000</v>
      </c>
      <c r="I144" s="94">
        <v>-300</v>
      </c>
      <c r="J144" s="93">
        <v>-3.2344917256611798</v>
      </c>
      <c r="K144" s="93">
        <v>-2.01053273967663E-3</v>
      </c>
      <c r="L144">
        <v>449119924</v>
      </c>
      <c r="M144" t="s">
        <v>1222</v>
      </c>
      <c r="N144" s="100">
        <v>1</v>
      </c>
      <c r="O144" s="94">
        <v>972000</v>
      </c>
      <c r="P144" s="94">
        <v>972</v>
      </c>
      <c r="Q144" s="93">
        <v>3.5190574852727399</v>
      </c>
      <c r="R144" s="93">
        <v>2.1874164125427402E-3</v>
      </c>
      <c r="S144" s="94">
        <v>78.754999999999896</v>
      </c>
      <c r="T144" t="s">
        <v>202</v>
      </c>
      <c r="U144" t="s">
        <v>202</v>
      </c>
      <c r="V144" t="s">
        <v>743</v>
      </c>
      <c r="W144" t="s">
        <v>312</v>
      </c>
      <c r="X144" t="s">
        <v>933</v>
      </c>
      <c r="Y144" t="s">
        <v>2778</v>
      </c>
      <c r="Z144" t="s">
        <v>335</v>
      </c>
      <c r="AA144" s="120">
        <v>45700</v>
      </c>
      <c r="AB144" s="96">
        <v>46243</v>
      </c>
      <c r="AC144" t="s">
        <v>902</v>
      </c>
      <c r="AD144" t="s">
        <v>904</v>
      </c>
      <c r="AE144" t="s">
        <v>335</v>
      </c>
      <c r="AF144" t="s">
        <v>919</v>
      </c>
      <c r="AG144" t="s">
        <v>902</v>
      </c>
      <c r="AH144" t="s">
        <v>902</v>
      </c>
      <c r="AI144" s="93"/>
      <c r="AJ144" s="94">
        <v>324</v>
      </c>
      <c r="AK144" s="94"/>
      <c r="AL144"/>
      <c r="AM144" s="93"/>
      <c r="AN144" t="s">
        <v>2780</v>
      </c>
      <c r="AO144" s="93">
        <v>0.285126926185858</v>
      </c>
      <c r="AP144" s="93">
        <v>1.77232489269345E-4</v>
      </c>
      <c r="AQ144" s="122"/>
    </row>
    <row r="145" spans="1:43" ht="13.5" customHeight="1">
      <c r="A145" s="122"/>
      <c r="B145">
        <v>520030677</v>
      </c>
      <c r="C145">
        <v>9456</v>
      </c>
      <c r="D145" t="s">
        <v>1036</v>
      </c>
      <c r="E145">
        <v>448152322</v>
      </c>
      <c r="F145" t="s">
        <v>1218</v>
      </c>
      <c r="G145" s="94">
        <v>2.9780000000000002</v>
      </c>
      <c r="H145" s="94">
        <v>-150000</v>
      </c>
      <c r="I145" s="94">
        <v>-150</v>
      </c>
      <c r="J145" s="93">
        <v>-1.6172458628305899</v>
      </c>
      <c r="K145" s="93">
        <v>-1.00526636983831E-3</v>
      </c>
      <c r="L145">
        <v>448152322</v>
      </c>
      <c r="M145" t="s">
        <v>1222</v>
      </c>
      <c r="N145" s="100">
        <v>1</v>
      </c>
      <c r="O145" s="94">
        <v>490500</v>
      </c>
      <c r="P145" s="94">
        <v>490.5</v>
      </c>
      <c r="Q145" s="93">
        <v>1.7758206754385499</v>
      </c>
      <c r="R145" s="93">
        <v>1.10383513410721E-3</v>
      </c>
      <c r="S145" s="94">
        <v>43.848999999999897</v>
      </c>
      <c r="T145" t="s">
        <v>202</v>
      </c>
      <c r="U145" t="s">
        <v>202</v>
      </c>
      <c r="V145" t="s">
        <v>743</v>
      </c>
      <c r="W145" t="s">
        <v>312</v>
      </c>
      <c r="X145" t="s">
        <v>933</v>
      </c>
      <c r="Y145" t="s">
        <v>2778</v>
      </c>
      <c r="Z145" t="s">
        <v>335</v>
      </c>
      <c r="AA145" s="120" t="s">
        <v>2788</v>
      </c>
      <c r="AB145" s="96">
        <v>46243</v>
      </c>
      <c r="AC145" t="s">
        <v>902</v>
      </c>
      <c r="AD145" t="s">
        <v>904</v>
      </c>
      <c r="AE145" t="s">
        <v>335</v>
      </c>
      <c r="AF145" t="s">
        <v>919</v>
      </c>
      <c r="AG145" t="s">
        <v>902</v>
      </c>
      <c r="AH145" t="s">
        <v>902</v>
      </c>
      <c r="AI145" s="93"/>
      <c r="AJ145" s="94">
        <v>327</v>
      </c>
      <c r="AK145" s="94"/>
      <c r="AL145"/>
      <c r="AM145" s="93"/>
      <c r="AN145" t="s">
        <v>2780</v>
      </c>
      <c r="AO145" s="93">
        <v>0.15875221365403699</v>
      </c>
      <c r="AP145" s="93">
        <v>9.86790352608916E-5</v>
      </c>
      <c r="AQ145" s="122"/>
    </row>
    <row r="146" spans="1:43" ht="13.5" customHeight="1">
      <c r="A146" s="122"/>
      <c r="B146">
        <v>520030677</v>
      </c>
      <c r="C146">
        <v>9456</v>
      </c>
      <c r="D146" t="s">
        <v>1036</v>
      </c>
      <c r="E146">
        <v>469277917</v>
      </c>
      <c r="F146" t="s">
        <v>1218</v>
      </c>
      <c r="G146" s="94">
        <v>2.9780000000000002</v>
      </c>
      <c r="H146" s="94">
        <v>-665000</v>
      </c>
      <c r="I146" s="94">
        <v>-665</v>
      </c>
      <c r="J146" s="93">
        <v>-7.1697899918822801</v>
      </c>
      <c r="K146" s="93">
        <v>-4.4566809062831902E-3</v>
      </c>
      <c r="L146">
        <v>469277917</v>
      </c>
      <c r="M146" t="s">
        <v>1222</v>
      </c>
      <c r="N146" s="100">
        <v>1</v>
      </c>
      <c r="O146" s="94">
        <v>2044077</v>
      </c>
      <c r="P146" s="94">
        <v>2044.077</v>
      </c>
      <c r="Q146" s="93">
        <v>7.4004366947776203</v>
      </c>
      <c r="R146" s="93">
        <v>4.6000489488694698E-3</v>
      </c>
      <c r="S146" s="94">
        <v>64.748999999999896</v>
      </c>
      <c r="T146" t="s">
        <v>202</v>
      </c>
      <c r="U146" t="s">
        <v>202</v>
      </c>
      <c r="V146" t="s">
        <v>743</v>
      </c>
      <c r="W146" t="s">
        <v>312</v>
      </c>
      <c r="X146" t="s">
        <v>933</v>
      </c>
      <c r="Y146" t="s">
        <v>2778</v>
      </c>
      <c r="Z146" t="s">
        <v>335</v>
      </c>
      <c r="AA146" s="120">
        <v>46298</v>
      </c>
      <c r="AB146" s="96">
        <v>46243</v>
      </c>
      <c r="AC146" t="s">
        <v>902</v>
      </c>
      <c r="AD146" t="s">
        <v>904</v>
      </c>
      <c r="AE146" t="s">
        <v>335</v>
      </c>
      <c r="AF146" t="s">
        <v>919</v>
      </c>
      <c r="AG146" t="s">
        <v>902</v>
      </c>
      <c r="AH146" t="s">
        <v>902</v>
      </c>
      <c r="AI146" s="93"/>
      <c r="AJ146" s="94">
        <v>307.38</v>
      </c>
      <c r="AK146" s="94"/>
      <c r="AL146"/>
      <c r="AM146" s="93"/>
      <c r="AN146" t="s">
        <v>2780</v>
      </c>
      <c r="AO146" s="93">
        <v>0.23441919044642401</v>
      </c>
      <c r="AP146" s="93">
        <v>1.4571298898737601E-4</v>
      </c>
      <c r="AQ146" s="122"/>
    </row>
    <row r="147" spans="1:43" ht="13.5" customHeight="1">
      <c r="A147" s="122"/>
      <c r="B147">
        <v>520030677</v>
      </c>
      <c r="C147">
        <v>9456</v>
      </c>
      <c r="D147" t="s">
        <v>1036</v>
      </c>
      <c r="E147">
        <v>463793224</v>
      </c>
      <c r="F147" t="s">
        <v>1218</v>
      </c>
      <c r="G147" s="94">
        <v>2.9780000000000002</v>
      </c>
      <c r="H147" s="94">
        <v>-633000</v>
      </c>
      <c r="I147" s="94">
        <v>-633</v>
      </c>
      <c r="J147" s="93">
        <v>-6.8247775411450897</v>
      </c>
      <c r="K147" s="93">
        <v>-4.2422240807176896E-3</v>
      </c>
      <c r="L147">
        <v>463793224</v>
      </c>
      <c r="M147" t="s">
        <v>1222</v>
      </c>
      <c r="N147" s="100">
        <v>1</v>
      </c>
      <c r="O147" s="94">
        <v>1936473.6</v>
      </c>
      <c r="P147" s="94">
        <v>1936.4739999999899</v>
      </c>
      <c r="Q147" s="93">
        <v>7.01086761804119</v>
      </c>
      <c r="R147" s="93">
        <v>4.3578961008871302E-3</v>
      </c>
      <c r="S147" s="94">
        <v>52.45</v>
      </c>
      <c r="T147" t="s">
        <v>202</v>
      </c>
      <c r="U147" t="s">
        <v>202</v>
      </c>
      <c r="V147" t="s">
        <v>743</v>
      </c>
      <c r="W147" t="s">
        <v>312</v>
      </c>
      <c r="X147" t="s">
        <v>933</v>
      </c>
      <c r="Y147" t="s">
        <v>2778</v>
      </c>
      <c r="Z147" t="s">
        <v>335</v>
      </c>
      <c r="AA147" s="120">
        <v>46328</v>
      </c>
      <c r="AB147" s="96">
        <v>46243</v>
      </c>
      <c r="AC147" t="s">
        <v>902</v>
      </c>
      <c r="AD147" t="s">
        <v>904</v>
      </c>
      <c r="AE147" t="s">
        <v>335</v>
      </c>
      <c r="AF147" t="s">
        <v>919</v>
      </c>
      <c r="AG147" t="s">
        <v>902</v>
      </c>
      <c r="AH147" t="s">
        <v>902</v>
      </c>
      <c r="AI147" s="93"/>
      <c r="AJ147" s="94">
        <v>305.92</v>
      </c>
      <c r="AK147" s="94"/>
      <c r="AL147"/>
      <c r="AM147" s="93"/>
      <c r="AN147" t="s">
        <v>2780</v>
      </c>
      <c r="AO147" s="93">
        <v>0.189891527883287</v>
      </c>
      <c r="AP147" s="93">
        <v>1.1803496999780499E-4</v>
      </c>
      <c r="AQ147" s="122"/>
    </row>
    <row r="148" spans="1:43" ht="13.5" customHeight="1">
      <c r="A148" s="122"/>
      <c r="B148">
        <v>520030677</v>
      </c>
      <c r="C148">
        <v>9456</v>
      </c>
      <c r="D148" t="s">
        <v>1036</v>
      </c>
      <c r="E148">
        <v>475103313</v>
      </c>
      <c r="F148" t="s">
        <v>1218</v>
      </c>
      <c r="G148" s="94">
        <v>2.9780000000000002</v>
      </c>
      <c r="H148" s="94">
        <v>-1634000</v>
      </c>
      <c r="I148" s="94">
        <v>-1634</v>
      </c>
      <c r="J148" s="93">
        <v>-17.617198265767801</v>
      </c>
      <c r="K148" s="93">
        <v>-1.09507016554387E-2</v>
      </c>
      <c r="L148">
        <v>475103313</v>
      </c>
      <c r="M148" t="s">
        <v>1222</v>
      </c>
      <c r="N148" s="100">
        <v>1</v>
      </c>
      <c r="O148" s="94">
        <v>4992687</v>
      </c>
      <c r="P148" s="94">
        <v>4992.6869999999899</v>
      </c>
      <c r="Q148" s="93">
        <v>18.075671356969</v>
      </c>
      <c r="R148" s="93">
        <v>1.1235684656881399E-2</v>
      </c>
      <c r="S148" s="94">
        <v>129.38399999999899</v>
      </c>
      <c r="T148" t="s">
        <v>202</v>
      </c>
      <c r="U148" t="s">
        <v>202</v>
      </c>
      <c r="V148" t="s">
        <v>743</v>
      </c>
      <c r="W148" t="s">
        <v>312</v>
      </c>
      <c r="X148" t="s">
        <v>933</v>
      </c>
      <c r="Y148" t="s">
        <v>2778</v>
      </c>
      <c r="Z148" t="s">
        <v>335</v>
      </c>
      <c r="AA148" s="120">
        <v>46269</v>
      </c>
      <c r="AB148" s="96">
        <v>46243</v>
      </c>
      <c r="AC148" t="s">
        <v>902</v>
      </c>
      <c r="AD148" t="s">
        <v>904</v>
      </c>
      <c r="AE148" t="s">
        <v>335</v>
      </c>
      <c r="AF148" t="s">
        <v>919</v>
      </c>
      <c r="AG148" t="s">
        <v>902</v>
      </c>
      <c r="AH148" t="s">
        <v>902</v>
      </c>
      <c r="AI148" s="93"/>
      <c r="AJ148" s="94">
        <v>305.55</v>
      </c>
      <c r="AK148" s="94"/>
      <c r="AL148"/>
      <c r="AM148" s="93"/>
      <c r="AN148" t="s">
        <v>2780</v>
      </c>
      <c r="AO148" s="93">
        <v>0.46842565192852698</v>
      </c>
      <c r="AP148" s="93">
        <v>2.9116942913624399E-4</v>
      </c>
      <c r="AQ148" s="122"/>
    </row>
    <row r="149" spans="1:43" ht="13.5" customHeight="1">
      <c r="A149" s="122"/>
      <c r="B149">
        <v>520030677</v>
      </c>
      <c r="C149">
        <v>9456</v>
      </c>
      <c r="D149" t="s">
        <v>1036</v>
      </c>
      <c r="E149">
        <v>455569418</v>
      </c>
      <c r="F149" t="s">
        <v>1218</v>
      </c>
      <c r="G149" s="94">
        <v>2.9780000000000002</v>
      </c>
      <c r="H149" s="94">
        <v>-1610</v>
      </c>
      <c r="I149" s="94">
        <v>-1.61</v>
      </c>
      <c r="J149" s="93">
        <v>-1.7358438927714999E-2</v>
      </c>
      <c r="K149" s="93">
        <v>-1.07898590362645E-5</v>
      </c>
      <c r="L149">
        <v>455569418</v>
      </c>
      <c r="M149" t="s">
        <v>1222</v>
      </c>
      <c r="N149" s="100">
        <v>1</v>
      </c>
      <c r="O149" s="94">
        <v>5054.2730000000001</v>
      </c>
      <c r="P149" s="94">
        <v>5.0540000000000003</v>
      </c>
      <c r="Q149" s="93">
        <v>1.82976507516136E-2</v>
      </c>
      <c r="R149" s="93">
        <v>1.1373665173859E-5</v>
      </c>
      <c r="S149" s="94">
        <v>0.26200000000000001</v>
      </c>
      <c r="T149" t="s">
        <v>202</v>
      </c>
      <c r="U149" t="s">
        <v>202</v>
      </c>
      <c r="V149" t="s">
        <v>743</v>
      </c>
      <c r="W149" t="s">
        <v>312</v>
      </c>
      <c r="X149" t="s">
        <v>933</v>
      </c>
      <c r="Y149" t="s">
        <v>2778</v>
      </c>
      <c r="Z149" t="s">
        <v>335</v>
      </c>
      <c r="AA149" s="120">
        <v>46143</v>
      </c>
      <c r="AB149" s="96">
        <v>46243</v>
      </c>
      <c r="AC149" t="s">
        <v>902</v>
      </c>
      <c r="AD149" t="s">
        <v>904</v>
      </c>
      <c r="AE149" t="s">
        <v>335</v>
      </c>
      <c r="AF149" t="s">
        <v>919</v>
      </c>
      <c r="AG149" t="s">
        <v>902</v>
      </c>
      <c r="AH149" t="s">
        <v>902</v>
      </c>
      <c r="AI149" s="93"/>
      <c r="AJ149" s="94">
        <v>313.93</v>
      </c>
      <c r="AK149" s="94"/>
      <c r="AL149"/>
      <c r="AM149" s="93"/>
      <c r="AN149" t="s">
        <v>2780</v>
      </c>
      <c r="AO149" s="93">
        <v>9.48552532038537E-4</v>
      </c>
      <c r="AP149" s="93">
        <v>5.8961224288703501E-7</v>
      </c>
      <c r="AQ149" s="122"/>
    </row>
    <row r="150" spans="1:43" ht="13.5" customHeight="1">
      <c r="A150" s="122"/>
      <c r="B150">
        <v>520030677</v>
      </c>
      <c r="C150">
        <v>9456</v>
      </c>
      <c r="D150" t="s">
        <v>1036</v>
      </c>
      <c r="E150">
        <v>436579726</v>
      </c>
      <c r="F150" t="s">
        <v>1218</v>
      </c>
      <c r="G150" s="94">
        <v>2.9780000000000002</v>
      </c>
      <c r="H150" s="94">
        <v>-540000</v>
      </c>
      <c r="I150" s="94">
        <v>-540</v>
      </c>
      <c r="J150" s="93">
        <v>-5.8220851061901202</v>
      </c>
      <c r="K150" s="93">
        <v>-3.61895893141793E-3</v>
      </c>
      <c r="L150">
        <v>436579726</v>
      </c>
      <c r="M150" t="s">
        <v>1222</v>
      </c>
      <c r="N150" s="100">
        <v>1</v>
      </c>
      <c r="O150" s="94">
        <v>1806300</v>
      </c>
      <c r="P150" s="94">
        <v>1806.3</v>
      </c>
      <c r="Q150" s="93">
        <v>6.5395818267985097</v>
      </c>
      <c r="R150" s="93">
        <v>4.0649488333085902E-3</v>
      </c>
      <c r="S150" s="94">
        <v>198.1</v>
      </c>
      <c r="T150" t="s">
        <v>202</v>
      </c>
      <c r="U150" t="s">
        <v>202</v>
      </c>
      <c r="V150" t="s">
        <v>743</v>
      </c>
      <c r="W150" t="s">
        <v>312</v>
      </c>
      <c r="X150" t="s">
        <v>933</v>
      </c>
      <c r="Y150" t="s">
        <v>2778</v>
      </c>
      <c r="Z150" t="s">
        <v>335</v>
      </c>
      <c r="AA150" s="120" t="s">
        <v>2795</v>
      </c>
      <c r="AB150" s="96">
        <v>46243</v>
      </c>
      <c r="AC150" t="s">
        <v>902</v>
      </c>
      <c r="AD150" t="s">
        <v>904</v>
      </c>
      <c r="AE150" t="s">
        <v>335</v>
      </c>
      <c r="AF150" t="s">
        <v>919</v>
      </c>
      <c r="AG150" t="s">
        <v>902</v>
      </c>
      <c r="AH150" t="s">
        <v>902</v>
      </c>
      <c r="AI150" s="93"/>
      <c r="AJ150" s="94">
        <v>334.5</v>
      </c>
      <c r="AK150" s="94"/>
      <c r="AL150"/>
      <c r="AM150" s="93"/>
      <c r="AN150" t="s">
        <v>2780</v>
      </c>
      <c r="AO150" s="93">
        <v>0.71720708624745799</v>
      </c>
      <c r="AP150" s="93">
        <v>4.4580986761802102E-4</v>
      </c>
      <c r="AQ150" s="122"/>
    </row>
    <row r="151" spans="1:43" ht="13.5" customHeight="1">
      <c r="A151" s="122"/>
      <c r="B151">
        <v>520030677</v>
      </c>
      <c r="C151">
        <v>9456</v>
      </c>
      <c r="D151" t="s">
        <v>1036</v>
      </c>
      <c r="E151">
        <v>445498611</v>
      </c>
      <c r="F151" t="s">
        <v>1218</v>
      </c>
      <c r="G151" s="94">
        <v>2.9780000000000002</v>
      </c>
      <c r="H151" s="94">
        <v>-600000</v>
      </c>
      <c r="I151" s="94">
        <v>-600</v>
      </c>
      <c r="J151" s="93">
        <v>-6.4689834513223596</v>
      </c>
      <c r="K151" s="93">
        <v>-4.0210654793532601E-3</v>
      </c>
      <c r="L151">
        <v>445498611</v>
      </c>
      <c r="M151" t="s">
        <v>1222</v>
      </c>
      <c r="N151" s="100">
        <v>1</v>
      </c>
      <c r="O151" s="94">
        <v>1908360</v>
      </c>
      <c r="P151" s="94">
        <v>1908.36</v>
      </c>
      <c r="Q151" s="93">
        <v>6.9090828627521397</v>
      </c>
      <c r="R151" s="93">
        <v>4.2946275566255803E-3</v>
      </c>
      <c r="S151" s="94">
        <v>122.095</v>
      </c>
      <c r="T151" t="s">
        <v>202</v>
      </c>
      <c r="U151" t="s">
        <v>202</v>
      </c>
      <c r="V151" t="s">
        <v>743</v>
      </c>
      <c r="W151" t="s">
        <v>312</v>
      </c>
      <c r="X151" t="s">
        <v>933</v>
      </c>
      <c r="Y151" t="s">
        <v>2778</v>
      </c>
      <c r="Z151" t="s">
        <v>335</v>
      </c>
      <c r="AA151" s="120" t="s">
        <v>2802</v>
      </c>
      <c r="AB151" s="96">
        <v>46243</v>
      </c>
      <c r="AC151" t="s">
        <v>902</v>
      </c>
      <c r="AD151" t="s">
        <v>904</v>
      </c>
      <c r="AE151" t="s">
        <v>335</v>
      </c>
      <c r="AF151" t="s">
        <v>919</v>
      </c>
      <c r="AG151" t="s">
        <v>902</v>
      </c>
      <c r="AH151" t="s">
        <v>902</v>
      </c>
      <c r="AI151" s="93"/>
      <c r="AJ151" s="94">
        <v>318.06</v>
      </c>
      <c r="AK151" s="94"/>
      <c r="AL151"/>
      <c r="AM151" s="93"/>
      <c r="AN151" t="s">
        <v>2780</v>
      </c>
      <c r="AO151" s="93">
        <v>0.442036341218493</v>
      </c>
      <c r="AP151" s="93">
        <v>2.7476605647058203E-4</v>
      </c>
      <c r="AQ151" s="122"/>
    </row>
    <row r="152" spans="1:43" ht="13.5" customHeight="1">
      <c r="A152" s="122"/>
      <c r="B152">
        <v>520030677</v>
      </c>
      <c r="C152">
        <v>9456</v>
      </c>
      <c r="D152" t="s">
        <v>1036</v>
      </c>
      <c r="E152">
        <v>460683519</v>
      </c>
      <c r="F152" t="s">
        <v>1218</v>
      </c>
      <c r="G152" s="94">
        <v>2.9780000000000002</v>
      </c>
      <c r="H152" s="94">
        <v>-228100</v>
      </c>
      <c r="I152" s="94">
        <v>-228.1</v>
      </c>
      <c r="J152" s="93">
        <v>-2.4592918754110502</v>
      </c>
      <c r="K152" s="93">
        <v>-1.5286750597341299E-3</v>
      </c>
      <c r="L152">
        <v>460683519</v>
      </c>
      <c r="M152" t="s">
        <v>1222</v>
      </c>
      <c r="N152" s="100">
        <v>1</v>
      </c>
      <c r="O152" s="94">
        <v>702548</v>
      </c>
      <c r="P152" s="94">
        <v>702.548</v>
      </c>
      <c r="Q152" s="93">
        <v>2.5435255125137699</v>
      </c>
      <c r="R152" s="93">
        <v>1.58103397715954E-3</v>
      </c>
      <c r="S152" s="94">
        <v>23.614999999999899</v>
      </c>
      <c r="T152" t="s">
        <v>202</v>
      </c>
      <c r="U152" t="s">
        <v>202</v>
      </c>
      <c r="V152" t="s">
        <v>743</v>
      </c>
      <c r="W152" t="s">
        <v>312</v>
      </c>
      <c r="X152" t="s">
        <v>933</v>
      </c>
      <c r="Y152" t="s">
        <v>2778</v>
      </c>
      <c r="Z152" t="s">
        <v>335</v>
      </c>
      <c r="AA152" s="120" t="s">
        <v>2782</v>
      </c>
      <c r="AB152" s="96">
        <v>46243</v>
      </c>
      <c r="AC152" t="s">
        <v>902</v>
      </c>
      <c r="AD152" t="s">
        <v>904</v>
      </c>
      <c r="AE152" t="s">
        <v>335</v>
      </c>
      <c r="AF152" t="s">
        <v>919</v>
      </c>
      <c r="AG152" t="s">
        <v>902</v>
      </c>
      <c r="AH152" t="s">
        <v>902</v>
      </c>
      <c r="AI152" s="93"/>
      <c r="AJ152" s="94">
        <v>308</v>
      </c>
      <c r="AK152" s="94"/>
      <c r="AL152"/>
      <c r="AM152" s="93"/>
      <c r="AN152" t="s">
        <v>2780</v>
      </c>
      <c r="AO152" s="93">
        <v>8.5496442916374205E-2</v>
      </c>
      <c r="AP152" s="93">
        <v>5.3143866854111898E-5</v>
      </c>
      <c r="AQ152" s="122"/>
    </row>
    <row r="153" spans="1:43" ht="13.5" customHeight="1">
      <c r="A153" s="122"/>
      <c r="B153">
        <v>520030677</v>
      </c>
      <c r="C153">
        <v>9456</v>
      </c>
      <c r="D153" t="s">
        <v>1036</v>
      </c>
      <c r="E153">
        <v>487538217</v>
      </c>
      <c r="F153" t="s">
        <v>1218</v>
      </c>
      <c r="G153" s="94">
        <v>2.9780000000000002</v>
      </c>
      <c r="H153" s="94">
        <v>-127203.493403</v>
      </c>
      <c r="I153" s="94">
        <v>-127.203493403</v>
      </c>
      <c r="J153" s="93">
        <v>-1.3714621562906599</v>
      </c>
      <c r="K153" s="93">
        <v>-8.5248929362657195E-4</v>
      </c>
      <c r="L153">
        <v>487538217</v>
      </c>
      <c r="M153" t="s">
        <v>1222</v>
      </c>
      <c r="N153" s="100">
        <v>1</v>
      </c>
      <c r="O153" s="94">
        <v>371243.39549665502</v>
      </c>
      <c r="P153" s="94">
        <v>371.24339549665501</v>
      </c>
      <c r="Q153" s="93">
        <v>1.34406054504174</v>
      </c>
      <c r="R153" s="93">
        <v>8.3545668349534999E-4</v>
      </c>
      <c r="S153" s="94">
        <v>-7.2444221219999898</v>
      </c>
      <c r="T153" t="s">
        <v>202</v>
      </c>
      <c r="U153" t="s">
        <v>202</v>
      </c>
      <c r="V153" t="s">
        <v>743</v>
      </c>
      <c r="W153" t="s">
        <v>312</v>
      </c>
      <c r="X153" t="s">
        <v>933</v>
      </c>
      <c r="Y153" t="s">
        <v>2778</v>
      </c>
      <c r="Z153" t="s">
        <v>335</v>
      </c>
      <c r="AA153" s="120">
        <v>46240</v>
      </c>
      <c r="AB153" s="96">
        <v>46243</v>
      </c>
      <c r="AC153" t="s">
        <v>902</v>
      </c>
      <c r="AD153" t="s">
        <v>904</v>
      </c>
      <c r="AE153" t="s">
        <v>335</v>
      </c>
      <c r="AF153" t="s">
        <v>919</v>
      </c>
      <c r="AG153" t="s">
        <v>902</v>
      </c>
      <c r="AH153" t="s">
        <v>902</v>
      </c>
      <c r="AI153" s="93"/>
      <c r="AJ153" s="94">
        <v>291.85000000000002</v>
      </c>
      <c r="AK153" s="94"/>
      <c r="AL153"/>
      <c r="AM153" s="93"/>
      <c r="AN153" t="s">
        <v>2780</v>
      </c>
      <c r="AO153" s="93">
        <v>-2.6227919644958301E-2</v>
      </c>
      <c r="AP153" s="93">
        <v>-1.63030533426445E-5</v>
      </c>
      <c r="AQ153" s="122"/>
    </row>
    <row r="154" spans="1:43" ht="13.5" customHeight="1">
      <c r="A154" s="122"/>
      <c r="B154">
        <v>520030677</v>
      </c>
      <c r="C154">
        <v>9456</v>
      </c>
      <c r="D154" t="s">
        <v>1036</v>
      </c>
      <c r="E154">
        <v>879366326</v>
      </c>
      <c r="F154" t="s">
        <v>1218</v>
      </c>
      <c r="G154" s="94">
        <v>2.9780000000000002</v>
      </c>
      <c r="H154" s="94">
        <v>-765450.79181700002</v>
      </c>
      <c r="I154" s="94">
        <v>-765.45079181699896</v>
      </c>
      <c r="J154" s="93">
        <v>-8.2528141751096094</v>
      </c>
      <c r="K154" s="93">
        <v>-5.1298795918649298E-3</v>
      </c>
      <c r="L154">
        <v>879366326</v>
      </c>
      <c r="M154" t="s">
        <v>1222</v>
      </c>
      <c r="N154" s="100">
        <v>1</v>
      </c>
      <c r="O154" s="94">
        <v>2265734.3437783201</v>
      </c>
      <c r="P154" s="94">
        <v>2265.7343437783202</v>
      </c>
      <c r="Q154" s="93">
        <v>8.2029314836549503</v>
      </c>
      <c r="R154" s="93">
        <v>5.0988729321424396E-3</v>
      </c>
      <c r="S154" s="94">
        <v>-12.0281634529999</v>
      </c>
      <c r="T154" t="s">
        <v>202</v>
      </c>
      <c r="U154" t="s">
        <v>202</v>
      </c>
      <c r="V154" t="s">
        <v>743</v>
      </c>
      <c r="W154" t="s">
        <v>312</v>
      </c>
      <c r="X154" t="s">
        <v>933</v>
      </c>
      <c r="Y154" t="s">
        <v>2778</v>
      </c>
      <c r="Z154" t="s">
        <v>335</v>
      </c>
      <c r="AA154" s="120">
        <v>46301</v>
      </c>
      <c r="AB154" s="96">
        <v>46243</v>
      </c>
      <c r="AC154" t="s">
        <v>902</v>
      </c>
      <c r="AD154" t="s">
        <v>904</v>
      </c>
      <c r="AE154" t="s">
        <v>335</v>
      </c>
      <c r="AF154" t="s">
        <v>919</v>
      </c>
      <c r="AG154" t="s">
        <v>902</v>
      </c>
      <c r="AH154" t="s">
        <v>902</v>
      </c>
      <c r="AI154" s="93"/>
      <c r="AJ154" s="94">
        <v>296</v>
      </c>
      <c r="AK154" s="94"/>
      <c r="AL154"/>
      <c r="AM154" s="93"/>
      <c r="AN154" t="s">
        <v>2780</v>
      </c>
      <c r="AO154" s="93">
        <v>-4.35471179355593E-2</v>
      </c>
      <c r="AP154" s="93">
        <v>-2.7068520730287001E-5</v>
      </c>
      <c r="AQ154" s="122"/>
    </row>
    <row r="155" spans="1:43" ht="13.5" customHeight="1">
      <c r="A155" s="122"/>
      <c r="B155">
        <v>520030677</v>
      </c>
      <c r="C155">
        <v>9456</v>
      </c>
      <c r="D155" t="s">
        <v>1036</v>
      </c>
      <c r="E155">
        <v>878708023</v>
      </c>
      <c r="F155" t="s">
        <v>1218</v>
      </c>
      <c r="G155" s="94">
        <v>2.9780000000000002</v>
      </c>
      <c r="H155" s="94">
        <v>-358956.27807</v>
      </c>
      <c r="I155" s="94">
        <v>-358.95627807</v>
      </c>
      <c r="J155" s="93">
        <v>-3.8701370376384898</v>
      </c>
      <c r="K155" s="93">
        <v>-2.4056444972406698E-3</v>
      </c>
      <c r="L155">
        <v>878708023</v>
      </c>
      <c r="M155" t="s">
        <v>1222</v>
      </c>
      <c r="N155" s="100">
        <v>1</v>
      </c>
      <c r="O155" s="94">
        <v>1036988.79171642</v>
      </c>
      <c r="P155" s="94">
        <v>1036.9887917164201</v>
      </c>
      <c r="Q155" s="93">
        <v>3.7543448247259401</v>
      </c>
      <c r="R155" s="93">
        <v>2.3336690356207499E-3</v>
      </c>
      <c r="S155" s="94">
        <v>-31.001000507000001</v>
      </c>
      <c r="T155" t="s">
        <v>202</v>
      </c>
      <c r="U155" t="s">
        <v>202</v>
      </c>
      <c r="V155" t="s">
        <v>743</v>
      </c>
      <c r="W155" t="s">
        <v>312</v>
      </c>
      <c r="X155" t="s">
        <v>933</v>
      </c>
      <c r="Y155" t="s">
        <v>2778</v>
      </c>
      <c r="Z155" t="s">
        <v>335</v>
      </c>
      <c r="AA155" s="120">
        <v>46118</v>
      </c>
      <c r="AB155" s="96">
        <v>46243</v>
      </c>
      <c r="AC155" t="s">
        <v>902</v>
      </c>
      <c r="AD155" t="s">
        <v>904</v>
      </c>
      <c r="AE155" t="s">
        <v>335</v>
      </c>
      <c r="AF155" t="s">
        <v>919</v>
      </c>
      <c r="AG155" t="s">
        <v>902</v>
      </c>
      <c r="AH155" t="s">
        <v>902</v>
      </c>
      <c r="AI155" s="93"/>
      <c r="AJ155" s="94">
        <v>288.89</v>
      </c>
      <c r="AK155" s="94"/>
      <c r="AL155"/>
      <c r="AM155" s="93"/>
      <c r="AN155" t="s">
        <v>2780</v>
      </c>
      <c r="AO155" s="93">
        <v>-0.11223693712459</v>
      </c>
      <c r="AP155" s="93">
        <v>-6.9765532216314402E-5</v>
      </c>
      <c r="AQ155" s="122"/>
    </row>
    <row r="156" spans="1:43" ht="13.5" customHeight="1">
      <c r="A156" s="122"/>
      <c r="B156">
        <v>520030677</v>
      </c>
      <c r="C156">
        <v>9456</v>
      </c>
      <c r="D156" t="s">
        <v>1036</v>
      </c>
      <c r="E156">
        <v>878662519</v>
      </c>
      <c r="F156" t="s">
        <v>1218</v>
      </c>
      <c r="G156" s="94">
        <v>2.9780000000000002</v>
      </c>
      <c r="H156" s="94">
        <v>-666649.74921000004</v>
      </c>
      <c r="I156" s="94">
        <v>-666.64974920999896</v>
      </c>
      <c r="J156" s="93">
        <v>-7.1875769924461501</v>
      </c>
      <c r="K156" s="93">
        <v>-4.46773715561306E-3</v>
      </c>
      <c r="L156">
        <v>878662519</v>
      </c>
      <c r="M156" t="s">
        <v>1222</v>
      </c>
      <c r="N156" s="100">
        <v>1</v>
      </c>
      <c r="O156" s="94">
        <v>1924617.82596927</v>
      </c>
      <c r="P156" s="94">
        <v>1924.6178259692699</v>
      </c>
      <c r="Q156" s="93">
        <v>6.9679431756857104</v>
      </c>
      <c r="R156" s="93">
        <v>4.3312146300385898E-3</v>
      </c>
      <c r="S156" s="94">
        <v>-58.833353731000003</v>
      </c>
      <c r="T156" t="s">
        <v>202</v>
      </c>
      <c r="U156" t="s">
        <v>202</v>
      </c>
      <c r="V156" t="s">
        <v>743</v>
      </c>
      <c r="W156" t="s">
        <v>312</v>
      </c>
      <c r="X156" t="s">
        <v>933</v>
      </c>
      <c r="Y156" t="s">
        <v>2778</v>
      </c>
      <c r="Z156" t="s">
        <v>335</v>
      </c>
      <c r="AA156" s="120">
        <v>46118</v>
      </c>
      <c r="AB156" s="96">
        <v>46243</v>
      </c>
      <c r="AC156" t="s">
        <v>902</v>
      </c>
      <c r="AD156" t="s">
        <v>904</v>
      </c>
      <c r="AE156" t="s">
        <v>335</v>
      </c>
      <c r="AF156" t="s">
        <v>919</v>
      </c>
      <c r="AG156" t="s">
        <v>902</v>
      </c>
      <c r="AH156" t="s">
        <v>902</v>
      </c>
      <c r="AI156" s="93"/>
      <c r="AJ156" s="94">
        <v>288.7</v>
      </c>
      <c r="AK156" s="94"/>
      <c r="AL156"/>
      <c r="AM156" s="93"/>
      <c r="AN156" t="s">
        <v>2780</v>
      </c>
      <c r="AO156" s="93">
        <v>-0.213002010113965</v>
      </c>
      <c r="AP156" s="93">
        <v>-1.3240025057214199E-4</v>
      </c>
      <c r="AQ156" s="122"/>
    </row>
    <row r="157" spans="1:43" ht="13.5" customHeight="1">
      <c r="A157" s="122"/>
      <c r="B157">
        <v>520030677</v>
      </c>
      <c r="C157">
        <v>9456</v>
      </c>
      <c r="D157" t="s">
        <v>1036</v>
      </c>
      <c r="E157">
        <v>875144123</v>
      </c>
      <c r="F157" t="s">
        <v>1218</v>
      </c>
      <c r="G157" s="94">
        <v>2.9780000000000002</v>
      </c>
      <c r="H157" s="94">
        <v>-1085883.096651</v>
      </c>
      <c r="I157" s="94">
        <v>-1085.883096651</v>
      </c>
      <c r="J157" s="93">
        <v>-11.7075996371766</v>
      </c>
      <c r="K157" s="93">
        <v>-7.2773450575942603E-3</v>
      </c>
      <c r="L157">
        <v>875144123</v>
      </c>
      <c r="M157" t="s">
        <v>1222</v>
      </c>
      <c r="N157" s="100">
        <v>1</v>
      </c>
      <c r="O157" s="94">
        <v>3196296.89499221</v>
      </c>
      <c r="P157" s="94">
        <v>3196.2968949922101</v>
      </c>
      <c r="Q157" s="93">
        <v>11.5719676064571</v>
      </c>
      <c r="R157" s="93">
        <v>7.1930373327833098E-3</v>
      </c>
      <c r="S157" s="94">
        <v>-34.867163292000001</v>
      </c>
      <c r="T157" t="s">
        <v>202</v>
      </c>
      <c r="U157" t="s">
        <v>202</v>
      </c>
      <c r="V157" t="s">
        <v>743</v>
      </c>
      <c r="W157" t="s">
        <v>312</v>
      </c>
      <c r="X157" t="s">
        <v>933</v>
      </c>
      <c r="Y157" t="s">
        <v>2778</v>
      </c>
      <c r="Z157" t="s">
        <v>335</v>
      </c>
      <c r="AA157" s="120">
        <v>46027</v>
      </c>
      <c r="AB157" s="96">
        <v>46243</v>
      </c>
      <c r="AC157" t="s">
        <v>902</v>
      </c>
      <c r="AD157" t="s">
        <v>904</v>
      </c>
      <c r="AE157" t="s">
        <v>335</v>
      </c>
      <c r="AF157" t="s">
        <v>919</v>
      </c>
      <c r="AG157" t="s">
        <v>902</v>
      </c>
      <c r="AH157" t="s">
        <v>902</v>
      </c>
      <c r="AI157" s="93"/>
      <c r="AJ157" s="94">
        <v>294.35000000000002</v>
      </c>
      <c r="AK157" s="94"/>
      <c r="AL157"/>
      <c r="AM157" s="93"/>
      <c r="AN157" t="s">
        <v>2780</v>
      </c>
      <c r="AO157" s="93">
        <v>-0.12623410696804399</v>
      </c>
      <c r="AP157" s="93">
        <v>-7.84660547774985E-5</v>
      </c>
      <c r="AQ157" s="122"/>
    </row>
    <row r="158" spans="1:43" ht="13.5" customHeight="1">
      <c r="A158" s="122"/>
      <c r="B158">
        <v>520030677</v>
      </c>
      <c r="C158">
        <v>9456</v>
      </c>
      <c r="D158" t="s">
        <v>1036</v>
      </c>
      <c r="E158">
        <v>872785126</v>
      </c>
      <c r="F158" t="s">
        <v>1218</v>
      </c>
      <c r="G158" s="94">
        <v>2.9780000000000002</v>
      </c>
      <c r="H158" s="94">
        <v>-1237082.008842</v>
      </c>
      <c r="I158" s="94">
        <v>-1237.0820088420001</v>
      </c>
      <c r="J158" s="93">
        <v>-13.337771738545801</v>
      </c>
      <c r="K158" s="93">
        <v>-8.2906462681392509E-3</v>
      </c>
      <c r="L158">
        <v>872785126</v>
      </c>
      <c r="M158" t="s">
        <v>1222</v>
      </c>
      <c r="N158" s="100">
        <v>1</v>
      </c>
      <c r="O158" s="94">
        <v>3863407.1136135599</v>
      </c>
      <c r="P158" s="94">
        <v>3863.4071136135599</v>
      </c>
      <c r="Q158" s="93">
        <v>13.987193129442099</v>
      </c>
      <c r="R158" s="93">
        <v>8.6943211200130495E-3</v>
      </c>
      <c r="S158" s="94">
        <v>180.93013434</v>
      </c>
      <c r="T158" t="s">
        <v>202</v>
      </c>
      <c r="U158" t="s">
        <v>202</v>
      </c>
      <c r="V158" t="s">
        <v>743</v>
      </c>
      <c r="W158" t="s">
        <v>312</v>
      </c>
      <c r="X158" t="s">
        <v>933</v>
      </c>
      <c r="Y158" t="s">
        <v>2778</v>
      </c>
      <c r="Z158" t="s">
        <v>335</v>
      </c>
      <c r="AA158" s="120">
        <v>46207</v>
      </c>
      <c r="AB158" s="96">
        <v>46243</v>
      </c>
      <c r="AC158" t="s">
        <v>902</v>
      </c>
      <c r="AD158" t="s">
        <v>904</v>
      </c>
      <c r="AE158" t="s">
        <v>335</v>
      </c>
      <c r="AF158" t="s">
        <v>919</v>
      </c>
      <c r="AG158" t="s">
        <v>902</v>
      </c>
      <c r="AH158" t="s">
        <v>902</v>
      </c>
      <c r="AI158" s="93"/>
      <c r="AJ158" s="94">
        <v>312.3</v>
      </c>
      <c r="AK158" s="94"/>
      <c r="AL158"/>
      <c r="AM158" s="93"/>
      <c r="AN158" t="s">
        <v>2780</v>
      </c>
      <c r="AO158" s="93">
        <v>0.65504479790183001</v>
      </c>
      <c r="AP158" s="93">
        <v>4.0717031417580098E-4</v>
      </c>
      <c r="AQ158" s="122"/>
    </row>
    <row r="159" spans="1:43" ht="13.5" customHeight="1">
      <c r="A159" s="122"/>
      <c r="B159">
        <v>520030677</v>
      </c>
      <c r="C159">
        <v>9456</v>
      </c>
      <c r="D159" t="s">
        <v>1036</v>
      </c>
      <c r="E159">
        <v>871200127</v>
      </c>
      <c r="F159" t="s">
        <v>1218</v>
      </c>
      <c r="G159" s="94">
        <v>2.9780000000000002</v>
      </c>
      <c r="H159" s="94">
        <v>-1385531.8499040001</v>
      </c>
      <c r="I159" s="94">
        <v>-1385.531849904</v>
      </c>
      <c r="J159" s="93">
        <v>-14.938304347181701</v>
      </c>
      <c r="K159" s="93">
        <v>-9.2855238203223903E-3</v>
      </c>
      <c r="L159">
        <v>871200127</v>
      </c>
      <c r="M159" t="s">
        <v>1222</v>
      </c>
      <c r="N159" s="100">
        <v>1</v>
      </c>
      <c r="O159" s="94">
        <v>4274365.7569538401</v>
      </c>
      <c r="P159" s="94">
        <v>4274.36575695384</v>
      </c>
      <c r="Q159" s="93">
        <v>15.475039929837299</v>
      </c>
      <c r="R159" s="93">
        <v>9.6191541254850906E-3</v>
      </c>
      <c r="S159" s="94">
        <v>150.32442854199999</v>
      </c>
      <c r="T159" t="s">
        <v>202</v>
      </c>
      <c r="U159" t="s">
        <v>202</v>
      </c>
      <c r="V159" t="s">
        <v>743</v>
      </c>
      <c r="W159" t="s">
        <v>312</v>
      </c>
      <c r="X159" t="s">
        <v>933</v>
      </c>
      <c r="Y159" t="s">
        <v>2778</v>
      </c>
      <c r="Z159" t="s">
        <v>335</v>
      </c>
      <c r="AA159" s="120" t="s">
        <v>2783</v>
      </c>
      <c r="AB159" s="96">
        <v>46243</v>
      </c>
      <c r="AC159" t="s">
        <v>902</v>
      </c>
      <c r="AD159" t="s">
        <v>904</v>
      </c>
      <c r="AE159" t="s">
        <v>335</v>
      </c>
      <c r="AF159" t="s">
        <v>919</v>
      </c>
      <c r="AG159" t="s">
        <v>902</v>
      </c>
      <c r="AH159" t="s">
        <v>902</v>
      </c>
      <c r="AI159" s="93"/>
      <c r="AJ159" s="94">
        <v>308.5</v>
      </c>
      <c r="AK159" s="94"/>
      <c r="AL159"/>
      <c r="AM159" s="93"/>
      <c r="AN159" t="s">
        <v>2780</v>
      </c>
      <c r="AO159" s="93">
        <v>0.54423899740748105</v>
      </c>
      <c r="AP159" s="93">
        <v>3.3829436440213899E-4</v>
      </c>
      <c r="AQ159" s="122"/>
    </row>
    <row r="160" spans="1:43" ht="13.5" customHeight="1">
      <c r="A160" s="122"/>
      <c r="B160">
        <v>520030677</v>
      </c>
      <c r="C160">
        <v>9456</v>
      </c>
      <c r="D160" t="s">
        <v>1036</v>
      </c>
      <c r="E160">
        <v>867193724</v>
      </c>
      <c r="F160" t="s">
        <v>1218</v>
      </c>
      <c r="G160" s="94">
        <v>2.9780000000000002</v>
      </c>
      <c r="H160" s="94">
        <v>-1140864.519266</v>
      </c>
      <c r="I160" s="94">
        <v>-1140.8645192659999</v>
      </c>
      <c r="J160" s="93">
        <v>-12.3003894922209</v>
      </c>
      <c r="K160" s="93">
        <v>-7.6458182250657702E-3</v>
      </c>
      <c r="L160">
        <v>867193724</v>
      </c>
      <c r="M160" t="s">
        <v>1222</v>
      </c>
      <c r="N160" s="100">
        <v>1</v>
      </c>
      <c r="O160" s="94">
        <v>3556416.9659079001</v>
      </c>
      <c r="P160" s="94">
        <v>3556.4169659078998</v>
      </c>
      <c r="Q160" s="93">
        <v>12.875756938918901</v>
      </c>
      <c r="R160" s="93">
        <v>8.0034617706506196E-3</v>
      </c>
      <c r="S160" s="94">
        <v>160.39597914300001</v>
      </c>
      <c r="T160" t="s">
        <v>202</v>
      </c>
      <c r="U160" t="s">
        <v>202</v>
      </c>
      <c r="V160" t="s">
        <v>743</v>
      </c>
      <c r="W160" t="s">
        <v>312</v>
      </c>
      <c r="X160" t="s">
        <v>933</v>
      </c>
      <c r="Y160" t="s">
        <v>2778</v>
      </c>
      <c r="Z160" t="s">
        <v>335</v>
      </c>
      <c r="AA160" s="120">
        <v>46175</v>
      </c>
      <c r="AB160" s="96">
        <v>46243</v>
      </c>
      <c r="AC160" t="s">
        <v>902</v>
      </c>
      <c r="AD160" t="s">
        <v>904</v>
      </c>
      <c r="AE160" t="s">
        <v>335</v>
      </c>
      <c r="AF160" t="s">
        <v>919</v>
      </c>
      <c r="AG160" t="s">
        <v>902</v>
      </c>
      <c r="AH160" t="s">
        <v>902</v>
      </c>
      <c r="AI160" s="93"/>
      <c r="AJ160" s="94">
        <v>311.73</v>
      </c>
      <c r="AK160" s="94"/>
      <c r="AL160"/>
      <c r="AM160" s="93"/>
      <c r="AN160" t="s">
        <v>2780</v>
      </c>
      <c r="AO160" s="93">
        <v>0.58070233643088898</v>
      </c>
      <c r="AP160" s="93">
        <v>3.6095966798689399E-4</v>
      </c>
      <c r="AQ160" s="122"/>
    </row>
    <row r="161" spans="1:43" ht="13.5" customHeight="1">
      <c r="A161" s="122"/>
      <c r="B161">
        <v>520030677</v>
      </c>
      <c r="C161">
        <v>9456</v>
      </c>
      <c r="D161" t="s">
        <v>1036</v>
      </c>
      <c r="E161">
        <v>877598722</v>
      </c>
      <c r="F161" t="s">
        <v>1218</v>
      </c>
      <c r="G161" s="94">
        <v>2.9780000000000002</v>
      </c>
      <c r="H161" s="94">
        <v>-378339.91708599898</v>
      </c>
      <c r="I161" s="94">
        <v>-378.33991708599899</v>
      </c>
      <c r="J161" s="93">
        <v>-4.0791244376733404</v>
      </c>
      <c r="K161" s="93">
        <v>-2.5355493000931398E-3</v>
      </c>
      <c r="L161">
        <v>877598722</v>
      </c>
      <c r="M161" t="s">
        <v>1222</v>
      </c>
      <c r="N161" s="100">
        <v>1</v>
      </c>
      <c r="O161" s="94">
        <v>1059351.7678407901</v>
      </c>
      <c r="P161" s="94">
        <v>1059.35176784079</v>
      </c>
      <c r="Q161" s="93">
        <v>3.8353084034537801</v>
      </c>
      <c r="R161" s="93">
        <v>2.3839953123777E-3</v>
      </c>
      <c r="S161" s="94">
        <v>-63.9112636119999</v>
      </c>
      <c r="T161" t="s">
        <v>202</v>
      </c>
      <c r="U161" t="s">
        <v>202</v>
      </c>
      <c r="V161" t="s">
        <v>743</v>
      </c>
      <c r="W161" t="s">
        <v>312</v>
      </c>
      <c r="X161" t="s">
        <v>933</v>
      </c>
      <c r="Y161" t="s">
        <v>2778</v>
      </c>
      <c r="Z161" t="s">
        <v>335</v>
      </c>
      <c r="AA161" s="120" t="s">
        <v>2784</v>
      </c>
      <c r="AB161" s="96">
        <v>46215</v>
      </c>
      <c r="AC161" t="s">
        <v>902</v>
      </c>
      <c r="AD161" t="s">
        <v>904</v>
      </c>
      <c r="AE161" t="s">
        <v>335</v>
      </c>
      <c r="AF161" t="s">
        <v>919</v>
      </c>
      <c r="AG161" t="s">
        <v>902</v>
      </c>
      <c r="AH161" t="s">
        <v>902</v>
      </c>
      <c r="AI161" s="93"/>
      <c r="AJ161" s="94">
        <v>280</v>
      </c>
      <c r="AK161" s="94"/>
      <c r="AL161"/>
      <c r="AM161" s="93"/>
      <c r="AN161" t="s">
        <v>2780</v>
      </c>
      <c r="AO161" s="93">
        <v>-0.23138622490437</v>
      </c>
      <c r="AP161" s="93">
        <v>-1.4382772322143401E-4</v>
      </c>
      <c r="AQ161" s="122"/>
    </row>
    <row r="162" spans="1:43" ht="13.5" customHeight="1">
      <c r="A162" s="122"/>
      <c r="B162">
        <v>520030677</v>
      </c>
      <c r="C162">
        <v>9456</v>
      </c>
      <c r="D162" t="s">
        <v>1036</v>
      </c>
      <c r="E162">
        <v>877559625</v>
      </c>
      <c r="F162" t="s">
        <v>1218</v>
      </c>
      <c r="G162" s="94">
        <v>2.9780000000000002</v>
      </c>
      <c r="H162" s="94">
        <v>-1081622.0363980001</v>
      </c>
      <c r="I162" s="94">
        <v>-1081.6220363980001</v>
      </c>
      <c r="J162" s="93">
        <v>-11.661658423406999</v>
      </c>
      <c r="K162" s="93">
        <v>-7.2487883871129501E-3</v>
      </c>
      <c r="L162">
        <v>877559625</v>
      </c>
      <c r="M162" t="s">
        <v>1222</v>
      </c>
      <c r="N162" s="100">
        <v>1</v>
      </c>
      <c r="O162" s="94">
        <v>3063369.9314864101</v>
      </c>
      <c r="P162" s="94">
        <v>3063.3699314864102</v>
      </c>
      <c r="Q162" s="93">
        <v>11.0907149048937</v>
      </c>
      <c r="R162" s="93">
        <v>6.8938947179252204E-3</v>
      </c>
      <c r="S162" s="94">
        <v>-148.377332935</v>
      </c>
      <c r="T162" t="s">
        <v>202</v>
      </c>
      <c r="U162" t="s">
        <v>202</v>
      </c>
      <c r="V162" t="s">
        <v>743</v>
      </c>
      <c r="W162" t="s">
        <v>312</v>
      </c>
      <c r="X162" t="s">
        <v>933</v>
      </c>
      <c r="Y162" t="s">
        <v>2778</v>
      </c>
      <c r="Z162" t="s">
        <v>335</v>
      </c>
      <c r="AA162" s="120" t="s">
        <v>2785</v>
      </c>
      <c r="AB162" s="96">
        <v>46215</v>
      </c>
      <c r="AC162" t="s">
        <v>902</v>
      </c>
      <c r="AD162" t="s">
        <v>904</v>
      </c>
      <c r="AE162" t="s">
        <v>335</v>
      </c>
      <c r="AF162" t="s">
        <v>919</v>
      </c>
      <c r="AG162" t="s">
        <v>902</v>
      </c>
      <c r="AH162" t="s">
        <v>902</v>
      </c>
      <c r="AI162" s="93"/>
      <c r="AJ162" s="94">
        <v>283.22000000000003</v>
      </c>
      <c r="AK162" s="94"/>
      <c r="AL162"/>
      <c r="AM162" s="93"/>
      <c r="AN162" t="s">
        <v>2780</v>
      </c>
      <c r="AO162" s="93">
        <v>-0.53718967500999704</v>
      </c>
      <c r="AP162" s="93">
        <v>-3.33912565135121E-4</v>
      </c>
      <c r="AQ162" s="122"/>
    </row>
    <row r="163" spans="1:43" ht="13.5" customHeight="1">
      <c r="A163" s="122"/>
      <c r="B163">
        <v>520030677</v>
      </c>
      <c r="C163">
        <v>9456</v>
      </c>
      <c r="D163" t="s">
        <v>1036</v>
      </c>
      <c r="E163">
        <v>876169921</v>
      </c>
      <c r="F163" t="s">
        <v>1218</v>
      </c>
      <c r="G163" s="94">
        <v>2.9780000000000002</v>
      </c>
      <c r="H163" s="94">
        <v>-677646.03373300005</v>
      </c>
      <c r="I163" s="94">
        <v>-677.64603373299997</v>
      </c>
      <c r="J163" s="93">
        <v>-7.3061349634550101</v>
      </c>
      <c r="K163" s="93">
        <v>-4.54143178910737E-3</v>
      </c>
      <c r="L163">
        <v>876169921</v>
      </c>
      <c r="M163" t="s">
        <v>1222</v>
      </c>
      <c r="N163" s="100">
        <v>1</v>
      </c>
      <c r="O163" s="94">
        <v>1959752.32955583</v>
      </c>
      <c r="P163" s="94">
        <v>1959.7523295558301</v>
      </c>
      <c r="Q163" s="93">
        <v>7.0951451693458401</v>
      </c>
      <c r="R163" s="93">
        <v>4.4102823150095703E-3</v>
      </c>
      <c r="S163" s="94">
        <v>-53.008969577000002</v>
      </c>
      <c r="T163" t="s">
        <v>202</v>
      </c>
      <c r="U163" t="s">
        <v>202</v>
      </c>
      <c r="V163" t="s">
        <v>743</v>
      </c>
      <c r="W163" t="s">
        <v>312</v>
      </c>
      <c r="X163" t="s">
        <v>933</v>
      </c>
      <c r="Y163" t="s">
        <v>2778</v>
      </c>
      <c r="Z163" t="s">
        <v>335</v>
      </c>
      <c r="AA163" s="120">
        <v>46331</v>
      </c>
      <c r="AB163" s="96">
        <v>46215</v>
      </c>
      <c r="AC163" t="s">
        <v>902</v>
      </c>
      <c r="AD163" t="s">
        <v>904</v>
      </c>
      <c r="AE163" t="s">
        <v>335</v>
      </c>
      <c r="AF163" t="s">
        <v>919</v>
      </c>
      <c r="AG163" t="s">
        <v>902</v>
      </c>
      <c r="AH163" t="s">
        <v>902</v>
      </c>
      <c r="AI163" s="93"/>
      <c r="AJ163" s="94">
        <v>289.2</v>
      </c>
      <c r="AK163" s="94"/>
      <c r="AL163"/>
      <c r="AM163" s="93"/>
      <c r="AN163" t="s">
        <v>2780</v>
      </c>
      <c r="AO163" s="93">
        <v>-0.191915237835943</v>
      </c>
      <c r="AP163" s="93">
        <v>-1.19292891013074E-4</v>
      </c>
      <c r="AQ163" s="122"/>
    </row>
    <row r="164" spans="1:43" ht="13.5" customHeight="1">
      <c r="A164" s="122"/>
      <c r="B164">
        <v>520030677</v>
      </c>
      <c r="C164">
        <v>9456</v>
      </c>
      <c r="D164" t="s">
        <v>1036</v>
      </c>
      <c r="E164">
        <v>875473522</v>
      </c>
      <c r="F164" t="s">
        <v>1218</v>
      </c>
      <c r="G164" s="94">
        <v>2.9780000000000002</v>
      </c>
      <c r="H164" s="94">
        <v>-1333299.4984190001</v>
      </c>
      <c r="I164" s="94">
        <v>-1333.299498419</v>
      </c>
      <c r="J164" s="93">
        <v>-14.3751539848815</v>
      </c>
      <c r="K164" s="93">
        <v>-8.9354743112194292E-3</v>
      </c>
      <c r="L164">
        <v>875473522</v>
      </c>
      <c r="M164" t="s">
        <v>1222</v>
      </c>
      <c r="N164" s="100">
        <v>1</v>
      </c>
      <c r="O164" s="94">
        <v>3902567.63187241</v>
      </c>
      <c r="P164" s="94">
        <v>3902.5676318724099</v>
      </c>
      <c r="Q164" s="93">
        <v>14.1289710254359</v>
      </c>
      <c r="R164" s="93">
        <v>8.78244906277343E-3</v>
      </c>
      <c r="S164" s="94">
        <v>-58.291320751000001</v>
      </c>
      <c r="T164" t="s">
        <v>202</v>
      </c>
      <c r="U164" t="s">
        <v>202</v>
      </c>
      <c r="V164" t="s">
        <v>743</v>
      </c>
      <c r="W164" t="s">
        <v>312</v>
      </c>
      <c r="X164" t="s">
        <v>933</v>
      </c>
      <c r="Y164" t="s">
        <v>2778</v>
      </c>
      <c r="Z164" t="s">
        <v>335</v>
      </c>
      <c r="AA164" s="120">
        <v>46147</v>
      </c>
      <c r="AB164" s="96">
        <v>46215</v>
      </c>
      <c r="AC164" t="s">
        <v>902</v>
      </c>
      <c r="AD164" t="s">
        <v>904</v>
      </c>
      <c r="AE164" t="s">
        <v>335</v>
      </c>
      <c r="AF164" t="s">
        <v>919</v>
      </c>
      <c r="AG164" t="s">
        <v>902</v>
      </c>
      <c r="AH164" t="s">
        <v>902</v>
      </c>
      <c r="AI164" s="93"/>
      <c r="AJ164" s="94">
        <v>292.7</v>
      </c>
      <c r="AK164" s="94"/>
      <c r="AL164"/>
      <c r="AM164" s="93"/>
      <c r="AN164" t="s">
        <v>2780</v>
      </c>
      <c r="AO164" s="93">
        <v>-0.211039617916914</v>
      </c>
      <c r="AP164" s="93">
        <v>-1.3118044415589501E-4</v>
      </c>
      <c r="AQ164" s="122"/>
    </row>
    <row r="165" spans="1:43" ht="13.5" customHeight="1">
      <c r="A165" s="122"/>
      <c r="B165">
        <v>520030677</v>
      </c>
      <c r="C165">
        <v>9456</v>
      </c>
      <c r="D165" t="s">
        <v>1036</v>
      </c>
      <c r="E165">
        <v>878357821</v>
      </c>
      <c r="F165" t="s">
        <v>1218</v>
      </c>
      <c r="G165" s="94">
        <v>2.9780000000000002</v>
      </c>
      <c r="H165" s="94">
        <v>-287165.02245599899</v>
      </c>
      <c r="I165" s="94">
        <v>-287.16502245599901</v>
      </c>
      <c r="J165" s="93">
        <v>-3.09610963011079</v>
      </c>
      <c r="K165" s="93">
        <v>-1.92451559779254E-3</v>
      </c>
      <c r="L165">
        <v>878357821</v>
      </c>
      <c r="M165" t="s">
        <v>1222</v>
      </c>
      <c r="N165" s="100">
        <v>1</v>
      </c>
      <c r="O165" s="94">
        <v>813682.09112907597</v>
      </c>
      <c r="P165" s="94">
        <v>813.68209112907596</v>
      </c>
      <c r="Q165" s="93">
        <v>2.9458786557820398</v>
      </c>
      <c r="R165" s="93">
        <v>1.83113329292987E-3</v>
      </c>
      <c r="S165" s="94">
        <v>-39.025367595999903</v>
      </c>
      <c r="T165" t="s">
        <v>202</v>
      </c>
      <c r="U165" t="s">
        <v>202</v>
      </c>
      <c r="V165" t="s">
        <v>743</v>
      </c>
      <c r="W165" t="s">
        <v>312</v>
      </c>
      <c r="X165" t="s">
        <v>933</v>
      </c>
      <c r="Y165" t="s">
        <v>2778</v>
      </c>
      <c r="Z165" t="s">
        <v>335</v>
      </c>
      <c r="AA165" s="120">
        <v>46059</v>
      </c>
      <c r="AB165" s="96">
        <v>46215</v>
      </c>
      <c r="AC165" t="s">
        <v>902</v>
      </c>
      <c r="AD165" t="s">
        <v>904</v>
      </c>
      <c r="AE165" t="s">
        <v>335</v>
      </c>
      <c r="AF165" t="s">
        <v>919</v>
      </c>
      <c r="AG165" t="s">
        <v>902</v>
      </c>
      <c r="AH165" t="s">
        <v>902</v>
      </c>
      <c r="AI165" s="93"/>
      <c r="AJ165" s="94">
        <v>283.35000000000002</v>
      </c>
      <c r="AK165" s="94"/>
      <c r="AL165"/>
      <c r="AM165" s="93"/>
      <c r="AN165" t="s">
        <v>2780</v>
      </c>
      <c r="AO165" s="93">
        <v>-0.141288592545498</v>
      </c>
      <c r="AP165" s="93">
        <v>-8.7823795869345703E-5</v>
      </c>
      <c r="AQ165" s="122"/>
    </row>
    <row r="166" spans="1:43" ht="13.5" customHeight="1">
      <c r="A166" s="122"/>
      <c r="B166">
        <v>520030677</v>
      </c>
      <c r="C166">
        <v>9456</v>
      </c>
      <c r="D166" t="s">
        <v>1036</v>
      </c>
      <c r="E166">
        <v>877006437</v>
      </c>
      <c r="F166" t="s">
        <v>1218</v>
      </c>
      <c r="G166" s="94">
        <v>2.9780000000000002</v>
      </c>
      <c r="H166" s="94">
        <v>-900320.79532399902</v>
      </c>
      <c r="I166" s="94">
        <v>-900.32079532399905</v>
      </c>
      <c r="J166" s="93">
        <v>-9.7069338763872306</v>
      </c>
      <c r="K166" s="93">
        <v>-6.0337481173686801E-3</v>
      </c>
      <c r="L166">
        <v>877006437</v>
      </c>
      <c r="M166" t="s">
        <v>1222</v>
      </c>
      <c r="N166" s="100">
        <v>1</v>
      </c>
      <c r="O166" s="94">
        <v>2614801.6858594902</v>
      </c>
      <c r="P166" s="94">
        <v>2614.8016858594901</v>
      </c>
      <c r="Q166" s="93">
        <v>9.4667051904605195</v>
      </c>
      <c r="R166" s="93">
        <v>5.8844239950550199E-3</v>
      </c>
      <c r="S166" s="94">
        <v>-59.510232773999903</v>
      </c>
      <c r="T166" t="s">
        <v>202</v>
      </c>
      <c r="U166" t="s">
        <v>202</v>
      </c>
      <c r="V166" t="s">
        <v>743</v>
      </c>
      <c r="W166" t="s">
        <v>312</v>
      </c>
      <c r="X166" t="s">
        <v>933</v>
      </c>
      <c r="Y166" t="s">
        <v>2778</v>
      </c>
      <c r="Z166" t="s">
        <v>335</v>
      </c>
      <c r="AA166" s="120" t="s">
        <v>2786</v>
      </c>
      <c r="AB166" s="96">
        <v>46215</v>
      </c>
      <c r="AC166" t="s">
        <v>902</v>
      </c>
      <c r="AD166" t="s">
        <v>904</v>
      </c>
      <c r="AE166" t="s">
        <v>335</v>
      </c>
      <c r="AF166" t="s">
        <v>919</v>
      </c>
      <c r="AG166" t="s">
        <v>902</v>
      </c>
      <c r="AH166" t="s">
        <v>902</v>
      </c>
      <c r="AI166" s="93"/>
      <c r="AJ166" s="94">
        <v>290.43</v>
      </c>
      <c r="AK166" s="94"/>
      <c r="AL166"/>
      <c r="AM166" s="93"/>
      <c r="AN166" t="s">
        <v>2780</v>
      </c>
      <c r="AO166" s="93">
        <v>-0.21545260297702401</v>
      </c>
      <c r="AP166" s="93">
        <v>-1.3392351839926499E-4</v>
      </c>
      <c r="AQ166" s="122"/>
    </row>
    <row r="167" spans="1:43" ht="13.5" customHeight="1">
      <c r="A167" s="122"/>
      <c r="B167">
        <v>520030677</v>
      </c>
      <c r="C167">
        <v>9636</v>
      </c>
      <c r="D167" t="s">
        <v>1036</v>
      </c>
      <c r="E167">
        <v>481003424</v>
      </c>
      <c r="F167" t="s">
        <v>1218</v>
      </c>
      <c r="G167" s="94">
        <v>2.9780000000000002</v>
      </c>
      <c r="H167" s="94">
        <v>-1660000</v>
      </c>
      <c r="I167" s="94">
        <v>-1660</v>
      </c>
      <c r="J167" s="93">
        <v>-0.63048959240926195</v>
      </c>
      <c r="K167" s="93">
        <v>-1.4063434149935199E-2</v>
      </c>
      <c r="L167">
        <v>481003424</v>
      </c>
      <c r="M167" t="s">
        <v>1222</v>
      </c>
      <c r="N167" s="100">
        <v>1</v>
      </c>
      <c r="O167" s="94">
        <v>4801550</v>
      </c>
      <c r="P167" s="94">
        <v>4801.55</v>
      </c>
      <c r="Q167" s="93">
        <v>0.61238789323162901</v>
      </c>
      <c r="R167" s="93">
        <v>1.0805544522268101E-2</v>
      </c>
      <c r="S167" s="94">
        <v>-129.036</v>
      </c>
      <c r="T167" t="s">
        <v>202</v>
      </c>
      <c r="U167" t="s">
        <v>202</v>
      </c>
      <c r="V167" t="s">
        <v>743</v>
      </c>
      <c r="W167" t="s">
        <v>312</v>
      </c>
      <c r="X167" t="s">
        <v>933</v>
      </c>
      <c r="Y167" t="s">
        <v>2778</v>
      </c>
      <c r="Z167" t="s">
        <v>335</v>
      </c>
      <c r="AA167" s="120">
        <v>46178</v>
      </c>
      <c r="AB167" s="96">
        <v>46215</v>
      </c>
      <c r="AC167" t="s">
        <v>902</v>
      </c>
      <c r="AD167" t="s">
        <v>904</v>
      </c>
      <c r="AE167" t="s">
        <v>335</v>
      </c>
      <c r="AF167" t="s">
        <v>919</v>
      </c>
      <c r="AG167" t="s">
        <v>902</v>
      </c>
      <c r="AH167" t="s">
        <v>902</v>
      </c>
      <c r="AI167" s="93"/>
      <c r="AJ167" s="94">
        <v>289.25</v>
      </c>
      <c r="AK167" s="94"/>
      <c r="AL167"/>
      <c r="AM167" s="93"/>
      <c r="AN167" t="s">
        <v>2780</v>
      </c>
      <c r="AO167" s="93">
        <v>-1.6457203234588099E-2</v>
      </c>
      <c r="AP167" s="93">
        <v>-3.6708741392117299E-4</v>
      </c>
      <c r="AQ167" s="122"/>
    </row>
    <row r="168" spans="1:43" ht="13.5" customHeight="1">
      <c r="A168" s="122"/>
      <c r="B168">
        <v>520030677</v>
      </c>
      <c r="C168">
        <v>9636</v>
      </c>
      <c r="D168" t="s">
        <v>1036</v>
      </c>
      <c r="E168">
        <v>490937018</v>
      </c>
      <c r="F168" t="s">
        <v>1218</v>
      </c>
      <c r="G168" s="94">
        <v>2.9780000000000002</v>
      </c>
      <c r="H168" s="94">
        <v>2876000</v>
      </c>
      <c r="I168" s="94">
        <v>2876</v>
      </c>
      <c r="J168" s="93">
        <v>1.09234220949942</v>
      </c>
      <c r="K168" s="93">
        <v>2.4365323262176899E-2</v>
      </c>
      <c r="L168">
        <v>490937018</v>
      </c>
      <c r="M168" t="s">
        <v>1222</v>
      </c>
      <c r="N168" s="100">
        <v>1</v>
      </c>
      <c r="O168" s="94">
        <v>-8590612</v>
      </c>
      <c r="P168" s="94">
        <v>-8590.6119999999901</v>
      </c>
      <c r="Q168" s="93">
        <v>-1.09564344518964</v>
      </c>
      <c r="R168" s="93">
        <v>-1.93325572866117E-2</v>
      </c>
      <c r="S168" s="94">
        <v>-44.384999999999899</v>
      </c>
      <c r="T168" t="s">
        <v>202</v>
      </c>
      <c r="U168" t="s">
        <v>202</v>
      </c>
      <c r="V168" t="s">
        <v>743</v>
      </c>
      <c r="W168" t="s">
        <v>312</v>
      </c>
      <c r="X168" t="s">
        <v>933</v>
      </c>
      <c r="Y168" t="s">
        <v>2778</v>
      </c>
      <c r="Z168" t="s">
        <v>335</v>
      </c>
      <c r="AA168" s="120" t="s">
        <v>2803</v>
      </c>
      <c r="AB168" s="96">
        <v>46215</v>
      </c>
      <c r="AC168" t="s">
        <v>902</v>
      </c>
      <c r="AD168" t="s">
        <v>904</v>
      </c>
      <c r="AE168" t="s">
        <v>335</v>
      </c>
      <c r="AF168" t="s">
        <v>919</v>
      </c>
      <c r="AG168" t="s">
        <v>902</v>
      </c>
      <c r="AH168" t="s">
        <v>902</v>
      </c>
      <c r="AI168" s="93"/>
      <c r="AJ168" s="94">
        <v>298.7</v>
      </c>
      <c r="AK168" s="94"/>
      <c r="AL168"/>
      <c r="AM168" s="93"/>
      <c r="AN168" t="s">
        <v>2780</v>
      </c>
      <c r="AO168" s="93">
        <v>-5.6608463186025E-3</v>
      </c>
      <c r="AP168" s="93">
        <v>-1.2626844343354701E-4</v>
      </c>
      <c r="AQ168" s="122"/>
    </row>
    <row r="169" spans="1:43" ht="13.5" customHeight="1">
      <c r="A169" s="122"/>
      <c r="B169">
        <v>520030677</v>
      </c>
      <c r="C169">
        <v>9636</v>
      </c>
      <c r="D169" t="s">
        <v>1036</v>
      </c>
      <c r="E169">
        <v>482204724</v>
      </c>
      <c r="F169" t="s">
        <v>1218</v>
      </c>
      <c r="G169" s="94">
        <v>2.9780000000000002</v>
      </c>
      <c r="H169" s="94">
        <v>-1962000</v>
      </c>
      <c r="I169" s="94">
        <v>-1962</v>
      </c>
      <c r="J169" s="93">
        <v>-0.74519312066685095</v>
      </c>
      <c r="K169" s="93">
        <v>-1.6621962531429401E-2</v>
      </c>
      <c r="L169">
        <v>482204724</v>
      </c>
      <c r="M169" t="s">
        <v>1222</v>
      </c>
      <c r="N169" s="100">
        <v>1</v>
      </c>
      <c r="O169" s="94">
        <v>5676654.5999999903</v>
      </c>
      <c r="P169" s="94">
        <v>5676.6549999999897</v>
      </c>
      <c r="Q169" s="93">
        <v>0.72399845800893303</v>
      </c>
      <c r="R169" s="93">
        <v>1.2774905674221E-2</v>
      </c>
      <c r="S169" s="94">
        <v>-150.962999999999</v>
      </c>
      <c r="T169" t="s">
        <v>202</v>
      </c>
      <c r="U169" t="s">
        <v>202</v>
      </c>
      <c r="V169" t="s">
        <v>743</v>
      </c>
      <c r="W169" t="s">
        <v>312</v>
      </c>
      <c r="X169" t="s">
        <v>933</v>
      </c>
      <c r="Y169" t="s">
        <v>2778</v>
      </c>
      <c r="Z169" t="s">
        <v>335</v>
      </c>
      <c r="AA169" s="120">
        <v>46361</v>
      </c>
      <c r="AB169" s="96">
        <v>46215</v>
      </c>
      <c r="AC169" t="s">
        <v>902</v>
      </c>
      <c r="AD169" t="s">
        <v>904</v>
      </c>
      <c r="AE169" t="s">
        <v>335</v>
      </c>
      <c r="AF169" t="s">
        <v>919</v>
      </c>
      <c r="AG169" t="s">
        <v>902</v>
      </c>
      <c r="AH169" t="s">
        <v>902</v>
      </c>
      <c r="AI169" s="93"/>
      <c r="AJ169" s="94">
        <v>289.33</v>
      </c>
      <c r="AK169" s="94"/>
      <c r="AL169"/>
      <c r="AM169" s="93"/>
      <c r="AN169" t="s">
        <v>2780</v>
      </c>
      <c r="AO169" s="93">
        <v>-1.9253764623075102E-2</v>
      </c>
      <c r="AP169" s="93">
        <v>-4.2946632930176097E-4</v>
      </c>
      <c r="AQ169" s="122"/>
    </row>
    <row r="170" spans="1:43" ht="13.5" customHeight="1">
      <c r="A170" s="122"/>
      <c r="B170">
        <v>520030677</v>
      </c>
      <c r="C170">
        <v>9636</v>
      </c>
      <c r="D170" t="s">
        <v>1036</v>
      </c>
      <c r="E170">
        <v>483595427</v>
      </c>
      <c r="F170" t="s">
        <v>1218</v>
      </c>
      <c r="G170" s="94">
        <v>2.9780000000000002</v>
      </c>
      <c r="H170" s="94">
        <v>-1078000</v>
      </c>
      <c r="I170" s="94">
        <v>-1078</v>
      </c>
      <c r="J170" s="93">
        <v>-0.40943842205854503</v>
      </c>
      <c r="K170" s="93">
        <v>-9.1327602491748008E-3</v>
      </c>
      <c r="L170">
        <v>483595427</v>
      </c>
      <c r="M170" t="s">
        <v>1222</v>
      </c>
      <c r="N170" s="100">
        <v>1</v>
      </c>
      <c r="O170" s="94">
        <v>3126739</v>
      </c>
      <c r="P170" s="94">
        <v>3126.739</v>
      </c>
      <c r="Q170" s="93">
        <v>0.39878312396937798</v>
      </c>
      <c r="R170" s="93">
        <v>7.03650226989452E-3</v>
      </c>
      <c r="S170" s="94">
        <v>-75.293000000000006</v>
      </c>
      <c r="T170" t="s">
        <v>202</v>
      </c>
      <c r="U170" t="s">
        <v>202</v>
      </c>
      <c r="V170" t="s">
        <v>743</v>
      </c>
      <c r="W170" t="s">
        <v>312</v>
      </c>
      <c r="X170" t="s">
        <v>933</v>
      </c>
      <c r="Y170" t="s">
        <v>2778</v>
      </c>
      <c r="Z170" t="s">
        <v>335</v>
      </c>
      <c r="AA170" s="120" t="s">
        <v>2786</v>
      </c>
      <c r="AB170" s="96">
        <v>46215</v>
      </c>
      <c r="AC170" t="s">
        <v>902</v>
      </c>
      <c r="AD170" t="s">
        <v>904</v>
      </c>
      <c r="AE170" t="s">
        <v>335</v>
      </c>
      <c r="AF170" t="s">
        <v>919</v>
      </c>
      <c r="AG170" t="s">
        <v>902</v>
      </c>
      <c r="AH170" t="s">
        <v>902</v>
      </c>
      <c r="AI170" s="93"/>
      <c r="AJ170" s="94">
        <v>290.05</v>
      </c>
      <c r="AK170" s="94"/>
      <c r="AL170"/>
      <c r="AM170" s="93"/>
      <c r="AN170" t="s">
        <v>2780</v>
      </c>
      <c r="AO170" s="93">
        <v>-9.6028410919576108E-3</v>
      </c>
      <c r="AP170" s="93">
        <v>-2.14196911376413E-4</v>
      </c>
      <c r="AQ170" s="122"/>
    </row>
    <row r="171" spans="1:43" ht="13.5" customHeight="1">
      <c r="A171" s="122"/>
      <c r="B171">
        <v>520030677</v>
      </c>
      <c r="C171">
        <v>9636</v>
      </c>
      <c r="D171" t="s">
        <v>1036</v>
      </c>
      <c r="E171">
        <v>435561626</v>
      </c>
      <c r="F171" t="s">
        <v>1218</v>
      </c>
      <c r="G171" s="94">
        <v>2.9780000000000002</v>
      </c>
      <c r="H171" s="94">
        <v>-18642000</v>
      </c>
      <c r="I171" s="94">
        <v>-18642</v>
      </c>
      <c r="J171" s="93">
        <v>-7.0804740853575101</v>
      </c>
      <c r="K171" s="93">
        <v>-0.15793405989342901</v>
      </c>
      <c r="L171">
        <v>435561626</v>
      </c>
      <c r="M171" t="s">
        <v>1222</v>
      </c>
      <c r="N171" s="100">
        <v>1</v>
      </c>
      <c r="O171" s="94">
        <v>62158020.600000001</v>
      </c>
      <c r="P171" s="94">
        <v>62158.021000000001</v>
      </c>
      <c r="Q171" s="93">
        <v>7.9276107772776196</v>
      </c>
      <c r="R171" s="93">
        <v>0.13988217624133301</v>
      </c>
      <c r="S171" s="94">
        <v>6640.6450000000004</v>
      </c>
      <c r="T171" t="s">
        <v>202</v>
      </c>
      <c r="U171" t="s">
        <v>202</v>
      </c>
      <c r="V171" t="s">
        <v>743</v>
      </c>
      <c r="W171" t="s">
        <v>312</v>
      </c>
      <c r="X171" t="s">
        <v>933</v>
      </c>
      <c r="Y171" t="s">
        <v>2778</v>
      </c>
      <c r="Z171" t="s">
        <v>335</v>
      </c>
      <c r="AA171" s="120" t="s">
        <v>2781</v>
      </c>
      <c r="AB171" s="96">
        <v>46243</v>
      </c>
      <c r="AC171" t="s">
        <v>902</v>
      </c>
      <c r="AD171" t="s">
        <v>904</v>
      </c>
      <c r="AE171" t="s">
        <v>335</v>
      </c>
      <c r="AF171" t="s">
        <v>919</v>
      </c>
      <c r="AG171" t="s">
        <v>902</v>
      </c>
      <c r="AH171" t="s">
        <v>902</v>
      </c>
      <c r="AI171" s="93"/>
      <c r="AJ171" s="94">
        <v>333.43</v>
      </c>
      <c r="AK171" s="94"/>
      <c r="AL171"/>
      <c r="AM171" s="93"/>
      <c r="AN171" t="s">
        <v>2780</v>
      </c>
      <c r="AO171" s="93">
        <v>0.84694538248048101</v>
      </c>
      <c r="AP171" s="93">
        <v>1.8891605442036101E-2</v>
      </c>
      <c r="AQ171" s="122"/>
    </row>
    <row r="172" spans="1:43" ht="13.5" customHeight="1">
      <c r="A172" s="122"/>
      <c r="B172">
        <v>520030677</v>
      </c>
      <c r="C172">
        <v>9636</v>
      </c>
      <c r="D172" t="s">
        <v>1036</v>
      </c>
      <c r="E172">
        <v>452002710</v>
      </c>
      <c r="F172" t="s">
        <v>1218</v>
      </c>
      <c r="G172" s="94">
        <v>2.9780000000000002</v>
      </c>
      <c r="H172" s="94">
        <v>500000</v>
      </c>
      <c r="I172" s="94">
        <v>500</v>
      </c>
      <c r="J172" s="93">
        <v>0.18990650373772899</v>
      </c>
      <c r="K172" s="93">
        <v>4.23597414154675E-3</v>
      </c>
      <c r="L172">
        <v>452002710</v>
      </c>
      <c r="M172" t="s">
        <v>1222</v>
      </c>
      <c r="N172" s="100">
        <v>1</v>
      </c>
      <c r="O172" s="94">
        <v>-1600950</v>
      </c>
      <c r="P172" s="94">
        <v>-1600.95</v>
      </c>
      <c r="Q172" s="93">
        <v>-0.204184564915324</v>
      </c>
      <c r="R172" s="93">
        <v>-3.6028233597328201E-3</v>
      </c>
      <c r="S172" s="94">
        <v>-112.328</v>
      </c>
      <c r="T172" t="s">
        <v>202</v>
      </c>
      <c r="U172" t="s">
        <v>202</v>
      </c>
      <c r="V172" t="s">
        <v>743</v>
      </c>
      <c r="W172" t="s">
        <v>312</v>
      </c>
      <c r="X172" t="s">
        <v>933</v>
      </c>
      <c r="Y172" t="s">
        <v>2778</v>
      </c>
      <c r="Z172" t="s">
        <v>335</v>
      </c>
      <c r="AA172" s="120" t="s">
        <v>2804</v>
      </c>
      <c r="AB172" s="96">
        <v>46243</v>
      </c>
      <c r="AC172" t="s">
        <v>902</v>
      </c>
      <c r="AD172" t="s">
        <v>904</v>
      </c>
      <c r="AE172" t="s">
        <v>335</v>
      </c>
      <c r="AF172" t="s">
        <v>919</v>
      </c>
      <c r="AG172" t="s">
        <v>902</v>
      </c>
      <c r="AH172" t="s">
        <v>902</v>
      </c>
      <c r="AI172" s="93"/>
      <c r="AJ172" s="94">
        <v>320.19</v>
      </c>
      <c r="AK172" s="94"/>
      <c r="AL172"/>
      <c r="AM172" s="93"/>
      <c r="AN172" t="s">
        <v>2780</v>
      </c>
      <c r="AO172" s="93">
        <v>-1.4326271156381199E-2</v>
      </c>
      <c r="AP172" s="93">
        <v>-3.1955574437317899E-4</v>
      </c>
      <c r="AQ172" s="122"/>
    </row>
    <row r="173" spans="1:43" ht="13.5" customHeight="1">
      <c r="A173" s="122"/>
      <c r="B173">
        <v>520030677</v>
      </c>
      <c r="C173">
        <v>9636</v>
      </c>
      <c r="D173" t="s">
        <v>1036</v>
      </c>
      <c r="E173">
        <v>449119924</v>
      </c>
      <c r="F173" t="s">
        <v>1218</v>
      </c>
      <c r="G173" s="94">
        <v>2.9780000000000002</v>
      </c>
      <c r="H173" s="94">
        <v>-500000</v>
      </c>
      <c r="I173" s="94">
        <v>-500</v>
      </c>
      <c r="J173" s="93">
        <v>-0.18990650373772899</v>
      </c>
      <c r="K173" s="93">
        <v>-4.23597414154675E-3</v>
      </c>
      <c r="L173">
        <v>449119924</v>
      </c>
      <c r="M173" t="s">
        <v>1222</v>
      </c>
      <c r="N173" s="100">
        <v>1</v>
      </c>
      <c r="O173" s="94">
        <v>1620000</v>
      </c>
      <c r="P173" s="94">
        <v>1620</v>
      </c>
      <c r="Q173" s="93">
        <v>0.20661419479860399</v>
      </c>
      <c r="R173" s="93">
        <v>3.6456940209045599E-3</v>
      </c>
      <c r="S173" s="94">
        <v>131.25800000000001</v>
      </c>
      <c r="T173" t="s">
        <v>202</v>
      </c>
      <c r="U173" t="s">
        <v>202</v>
      </c>
      <c r="V173" t="s">
        <v>743</v>
      </c>
      <c r="W173" t="s">
        <v>312</v>
      </c>
      <c r="X173" t="s">
        <v>933</v>
      </c>
      <c r="Y173" t="s">
        <v>2778</v>
      </c>
      <c r="Z173" t="s">
        <v>335</v>
      </c>
      <c r="AA173" s="120">
        <v>45700</v>
      </c>
      <c r="AB173" s="96">
        <v>46243</v>
      </c>
      <c r="AC173" t="s">
        <v>902</v>
      </c>
      <c r="AD173" t="s">
        <v>904</v>
      </c>
      <c r="AE173" t="s">
        <v>335</v>
      </c>
      <c r="AF173" t="s">
        <v>919</v>
      </c>
      <c r="AG173" t="s">
        <v>902</v>
      </c>
      <c r="AH173" t="s">
        <v>902</v>
      </c>
      <c r="AI173" s="93"/>
      <c r="AJ173" s="94">
        <v>324</v>
      </c>
      <c r="AK173" s="94"/>
      <c r="AL173"/>
      <c r="AM173" s="93"/>
      <c r="AN173" t="s">
        <v>2780</v>
      </c>
      <c r="AO173" s="93">
        <v>1.6740596284490799E-2</v>
      </c>
      <c r="AP173" s="93">
        <v>3.7340865941648299E-4</v>
      </c>
      <c r="AQ173" s="122"/>
    </row>
    <row r="174" spans="1:43" ht="13.5" customHeight="1">
      <c r="A174" s="122"/>
      <c r="B174">
        <v>520030677</v>
      </c>
      <c r="C174">
        <v>9636</v>
      </c>
      <c r="D174" t="s">
        <v>1036</v>
      </c>
      <c r="E174">
        <v>454892217</v>
      </c>
      <c r="F174" t="s">
        <v>1218</v>
      </c>
      <c r="G174" s="94">
        <v>2.9780000000000002</v>
      </c>
      <c r="H174" s="94">
        <v>650000</v>
      </c>
      <c r="I174" s="94">
        <v>650</v>
      </c>
      <c r="J174" s="93">
        <v>0.246878454859048</v>
      </c>
      <c r="K174" s="93">
        <v>5.5067663840107804E-3</v>
      </c>
      <c r="L174">
        <v>454892217</v>
      </c>
      <c r="M174" t="s">
        <v>1222</v>
      </c>
      <c r="N174" s="100">
        <v>1</v>
      </c>
      <c r="O174" s="94">
        <v>-2067325</v>
      </c>
      <c r="P174" s="94">
        <v>-2067.3249999999898</v>
      </c>
      <c r="Q174" s="93">
        <v>-0.26366585818643501</v>
      </c>
      <c r="R174" s="93">
        <v>-4.6523669084978601E-3</v>
      </c>
      <c r="S174" s="94">
        <v>-132.20500000000001</v>
      </c>
      <c r="T174" t="s">
        <v>202</v>
      </c>
      <c r="U174" t="s">
        <v>202</v>
      </c>
      <c r="V174" t="s">
        <v>743</v>
      </c>
      <c r="W174" t="s">
        <v>312</v>
      </c>
      <c r="X174" t="s">
        <v>933</v>
      </c>
      <c r="Y174" t="s">
        <v>2778</v>
      </c>
      <c r="Z174" t="s">
        <v>335</v>
      </c>
      <c r="AA174" s="120" t="s">
        <v>2805</v>
      </c>
      <c r="AB174" s="96">
        <v>46243</v>
      </c>
      <c r="AC174" t="s">
        <v>902</v>
      </c>
      <c r="AD174" t="s">
        <v>904</v>
      </c>
      <c r="AE174" t="s">
        <v>335</v>
      </c>
      <c r="AF174" t="s">
        <v>919</v>
      </c>
      <c r="AG174" t="s">
        <v>902</v>
      </c>
      <c r="AH174" t="s">
        <v>902</v>
      </c>
      <c r="AI174" s="93"/>
      <c r="AJ174" s="94">
        <v>318.05</v>
      </c>
      <c r="AK174" s="94"/>
      <c r="AL174"/>
      <c r="AM174" s="93"/>
      <c r="AN174" t="s">
        <v>2780</v>
      </c>
      <c r="AO174" s="93">
        <v>-1.6861376310709501E-2</v>
      </c>
      <c r="AP174" s="93">
        <v>-3.7610272759112701E-4</v>
      </c>
      <c r="AQ174" s="122"/>
    </row>
    <row r="175" spans="1:43" ht="13.5" customHeight="1">
      <c r="A175" s="122"/>
      <c r="B175">
        <v>520030677</v>
      </c>
      <c r="C175">
        <v>9636</v>
      </c>
      <c r="D175" t="s">
        <v>1036</v>
      </c>
      <c r="E175">
        <v>469277917</v>
      </c>
      <c r="F175" t="s">
        <v>1218</v>
      </c>
      <c r="G175" s="94">
        <v>2.9780000000000002</v>
      </c>
      <c r="H175" s="94">
        <v>-1689000</v>
      </c>
      <c r="I175" s="94">
        <v>-1689</v>
      </c>
      <c r="J175" s="93">
        <v>-0.64150416962605095</v>
      </c>
      <c r="K175" s="93">
        <v>-1.43091206501449E-2</v>
      </c>
      <c r="L175">
        <v>469277917</v>
      </c>
      <c r="M175" t="s">
        <v>1222</v>
      </c>
      <c r="N175" s="100">
        <v>1</v>
      </c>
      <c r="O175" s="94">
        <v>5191648.2</v>
      </c>
      <c r="P175" s="94">
        <v>5191.6480000000001</v>
      </c>
      <c r="Q175" s="93">
        <v>0.662140846418386</v>
      </c>
      <c r="R175" s="93">
        <v>1.16834321433587E-2</v>
      </c>
      <c r="S175" s="94">
        <v>164.452</v>
      </c>
      <c r="T175" t="s">
        <v>202</v>
      </c>
      <c r="U175" t="s">
        <v>202</v>
      </c>
      <c r="V175" t="s">
        <v>743</v>
      </c>
      <c r="W175" t="s">
        <v>312</v>
      </c>
      <c r="X175" t="s">
        <v>933</v>
      </c>
      <c r="Y175" t="s">
        <v>2778</v>
      </c>
      <c r="Z175" t="s">
        <v>335</v>
      </c>
      <c r="AA175" s="120">
        <v>46298</v>
      </c>
      <c r="AB175" s="96">
        <v>46243</v>
      </c>
      <c r="AC175" t="s">
        <v>902</v>
      </c>
      <c r="AD175" t="s">
        <v>904</v>
      </c>
      <c r="AE175" t="s">
        <v>335</v>
      </c>
      <c r="AF175" t="s">
        <v>919</v>
      </c>
      <c r="AG175" t="s">
        <v>902</v>
      </c>
      <c r="AH175" t="s">
        <v>902</v>
      </c>
      <c r="AI175" s="93"/>
      <c r="AJ175" s="94">
        <v>307.38</v>
      </c>
      <c r="AK175" s="94"/>
      <c r="AL175"/>
      <c r="AM175" s="93"/>
      <c r="AN175" t="s">
        <v>2780</v>
      </c>
      <c r="AO175" s="93">
        <v>2.0974146643839502E-2</v>
      </c>
      <c r="AP175" s="93">
        <v>4.6784044293193198E-4</v>
      </c>
      <c r="AQ175" s="122"/>
    </row>
    <row r="176" spans="1:43" ht="13.5" customHeight="1">
      <c r="A176" s="122"/>
      <c r="B176">
        <v>520030677</v>
      </c>
      <c r="C176">
        <v>9636</v>
      </c>
      <c r="D176" t="s">
        <v>1036</v>
      </c>
      <c r="E176">
        <v>475103313</v>
      </c>
      <c r="F176" t="s">
        <v>1218</v>
      </c>
      <c r="G176" s="94">
        <v>2.9780000000000002</v>
      </c>
      <c r="H176" s="94">
        <v>-360000</v>
      </c>
      <c r="I176" s="94">
        <v>-360</v>
      </c>
      <c r="J176" s="93">
        <v>-0.13673268269116501</v>
      </c>
      <c r="K176" s="93">
        <v>-3.0499013819136598E-3</v>
      </c>
      <c r="L176">
        <v>475103313</v>
      </c>
      <c r="M176" t="s">
        <v>1222</v>
      </c>
      <c r="N176" s="100">
        <v>1</v>
      </c>
      <c r="O176" s="94">
        <v>1099980</v>
      </c>
      <c r="P176" s="94">
        <v>1099.98</v>
      </c>
      <c r="Q176" s="93">
        <v>0.14029103826825201</v>
      </c>
      <c r="R176" s="93">
        <v>2.4754262401941998E-3</v>
      </c>
      <c r="S176" s="94">
        <v>28.506</v>
      </c>
      <c r="T176" t="s">
        <v>202</v>
      </c>
      <c r="U176" t="s">
        <v>202</v>
      </c>
      <c r="V176" t="s">
        <v>743</v>
      </c>
      <c r="W176" t="s">
        <v>312</v>
      </c>
      <c r="X176" t="s">
        <v>933</v>
      </c>
      <c r="Y176" t="s">
        <v>2778</v>
      </c>
      <c r="Z176" t="s">
        <v>335</v>
      </c>
      <c r="AA176" s="120">
        <v>46269</v>
      </c>
      <c r="AB176" s="96">
        <v>46243</v>
      </c>
      <c r="AC176" t="s">
        <v>902</v>
      </c>
      <c r="AD176" t="s">
        <v>904</v>
      </c>
      <c r="AE176" t="s">
        <v>335</v>
      </c>
      <c r="AF176" t="s">
        <v>919</v>
      </c>
      <c r="AG176" t="s">
        <v>902</v>
      </c>
      <c r="AH176" t="s">
        <v>902</v>
      </c>
      <c r="AI176" s="93"/>
      <c r="AJ176" s="94">
        <v>305.55</v>
      </c>
      <c r="AK176" s="94"/>
      <c r="AL176"/>
      <c r="AM176" s="93"/>
      <c r="AN176" t="s">
        <v>2780</v>
      </c>
      <c r="AO176" s="93">
        <v>3.6356445906969201E-3</v>
      </c>
      <c r="AP176" s="93">
        <v>8.1095150355226203E-5</v>
      </c>
      <c r="AQ176" s="122"/>
    </row>
    <row r="177" spans="1:43" ht="13.5" customHeight="1">
      <c r="A177" s="122"/>
      <c r="B177">
        <v>520030677</v>
      </c>
      <c r="C177">
        <v>9636</v>
      </c>
      <c r="D177" t="s">
        <v>1036</v>
      </c>
      <c r="E177">
        <v>455569418</v>
      </c>
      <c r="F177" t="s">
        <v>1218</v>
      </c>
      <c r="G177" s="94">
        <v>2.9780000000000002</v>
      </c>
      <c r="H177" s="94">
        <v>-2007780</v>
      </c>
      <c r="I177" s="94">
        <v>-2007.78</v>
      </c>
      <c r="J177" s="93">
        <v>-0.76258096014907695</v>
      </c>
      <c r="K177" s="93">
        <v>-1.7009808323829399E-2</v>
      </c>
      <c r="L177">
        <v>455569418</v>
      </c>
      <c r="M177" t="s">
        <v>1222</v>
      </c>
      <c r="N177" s="100">
        <v>1</v>
      </c>
      <c r="O177" s="94">
        <v>6303023.7539999904</v>
      </c>
      <c r="P177" s="94">
        <v>6303.0240000000003</v>
      </c>
      <c r="Q177" s="93">
        <v>0.80388532626930798</v>
      </c>
      <c r="R177" s="93">
        <v>1.4184504265690101E-2</v>
      </c>
      <c r="S177" s="94">
        <v>326.16899999999902</v>
      </c>
      <c r="T177" t="s">
        <v>202</v>
      </c>
      <c r="U177" t="s">
        <v>202</v>
      </c>
      <c r="V177" t="s">
        <v>743</v>
      </c>
      <c r="W177" t="s">
        <v>312</v>
      </c>
      <c r="X177" t="s">
        <v>933</v>
      </c>
      <c r="Y177" t="s">
        <v>2778</v>
      </c>
      <c r="Z177" t="s">
        <v>335</v>
      </c>
      <c r="AA177" s="120">
        <v>46143</v>
      </c>
      <c r="AB177" s="96">
        <v>46243</v>
      </c>
      <c r="AC177" t="s">
        <v>902</v>
      </c>
      <c r="AD177" t="s">
        <v>904</v>
      </c>
      <c r="AE177" t="s">
        <v>335</v>
      </c>
      <c r="AF177" t="s">
        <v>919</v>
      </c>
      <c r="AG177" t="s">
        <v>902</v>
      </c>
      <c r="AH177" t="s">
        <v>902</v>
      </c>
      <c r="AI177" s="93"/>
      <c r="AJ177" s="94">
        <v>313.93</v>
      </c>
      <c r="AK177" s="94"/>
      <c r="AL177"/>
      <c r="AM177" s="93"/>
      <c r="AN177" t="s">
        <v>2780</v>
      </c>
      <c r="AO177" s="93">
        <v>4.1599472409423403E-2</v>
      </c>
      <c r="AP177" s="93">
        <v>9.2790023490541495E-4</v>
      </c>
      <c r="AQ177" s="122"/>
    </row>
    <row r="178" spans="1:43" ht="13.5" customHeight="1">
      <c r="A178" s="122"/>
      <c r="B178">
        <v>520030677</v>
      </c>
      <c r="C178">
        <v>9636</v>
      </c>
      <c r="D178" t="s">
        <v>1036</v>
      </c>
      <c r="E178">
        <v>436579726</v>
      </c>
      <c r="F178" t="s">
        <v>1218</v>
      </c>
      <c r="G178" s="94">
        <v>2.9780000000000002</v>
      </c>
      <c r="H178" s="94">
        <v>-1200000</v>
      </c>
      <c r="I178" s="94">
        <v>-1200</v>
      </c>
      <c r="J178" s="93">
        <v>-0.45577560897055103</v>
      </c>
      <c r="K178" s="93">
        <v>-1.01663379397122E-2</v>
      </c>
      <c r="L178">
        <v>436579726</v>
      </c>
      <c r="M178" t="s">
        <v>1222</v>
      </c>
      <c r="N178" s="100">
        <v>1</v>
      </c>
      <c r="O178" s="94">
        <v>4014000</v>
      </c>
      <c r="P178" s="94">
        <v>4014</v>
      </c>
      <c r="Q178" s="93">
        <v>0.51194406044543095</v>
      </c>
      <c r="R178" s="93">
        <v>9.0332196295746497E-3</v>
      </c>
      <c r="S178" s="94">
        <v>440.22199999999901</v>
      </c>
      <c r="T178" t="s">
        <v>202</v>
      </c>
      <c r="U178" t="s">
        <v>202</v>
      </c>
      <c r="V178" t="s">
        <v>743</v>
      </c>
      <c r="W178" t="s">
        <v>312</v>
      </c>
      <c r="X178" t="s">
        <v>933</v>
      </c>
      <c r="Y178" t="s">
        <v>2778</v>
      </c>
      <c r="Z178" t="s">
        <v>335</v>
      </c>
      <c r="AA178" s="120" t="s">
        <v>2795</v>
      </c>
      <c r="AB178" s="96">
        <v>46243</v>
      </c>
      <c r="AC178" t="s">
        <v>902</v>
      </c>
      <c r="AD178" t="s">
        <v>904</v>
      </c>
      <c r="AE178" t="s">
        <v>335</v>
      </c>
      <c r="AF178" t="s">
        <v>919</v>
      </c>
      <c r="AG178" t="s">
        <v>902</v>
      </c>
      <c r="AH178" t="s">
        <v>902</v>
      </c>
      <c r="AI178" s="93"/>
      <c r="AJ178" s="94">
        <v>334.5</v>
      </c>
      <c r="AK178" s="94"/>
      <c r="AL178"/>
      <c r="AM178" s="93"/>
      <c r="AN178" t="s">
        <v>2780</v>
      </c>
      <c r="AO178" s="93">
        <v>5.6145749421377303E-2</v>
      </c>
      <c r="AP178" s="93">
        <v>1.2523633368300799E-3</v>
      </c>
      <c r="AQ178" s="122"/>
    </row>
    <row r="179" spans="1:43" ht="13.5" customHeight="1">
      <c r="A179" s="122"/>
      <c r="B179">
        <v>520030677</v>
      </c>
      <c r="C179">
        <v>9636</v>
      </c>
      <c r="D179" t="s">
        <v>1036</v>
      </c>
      <c r="E179">
        <v>440714517</v>
      </c>
      <c r="F179" t="s">
        <v>1218</v>
      </c>
      <c r="G179" s="94">
        <v>2.9780000000000002</v>
      </c>
      <c r="H179" s="94">
        <v>-345000</v>
      </c>
      <c r="I179" s="94">
        <v>-345</v>
      </c>
      <c r="J179" s="93">
        <v>-0.13103548757903299</v>
      </c>
      <c r="K179" s="93">
        <v>-2.9228221576672602E-3</v>
      </c>
      <c r="L179">
        <v>440714517</v>
      </c>
      <c r="M179" t="s">
        <v>1222</v>
      </c>
      <c r="N179" s="100">
        <v>1</v>
      </c>
      <c r="O179" s="94">
        <v>1129426.5</v>
      </c>
      <c r="P179" s="94">
        <v>1129.4269999999899</v>
      </c>
      <c r="Q179" s="93">
        <v>0.14404669764740899</v>
      </c>
      <c r="R179" s="93">
        <v>2.5416946055235698E-3</v>
      </c>
      <c r="S179" s="94">
        <v>102.121</v>
      </c>
      <c r="T179" t="s">
        <v>202</v>
      </c>
      <c r="U179" t="s">
        <v>202</v>
      </c>
      <c r="V179" t="s">
        <v>743</v>
      </c>
      <c r="W179" t="s">
        <v>312</v>
      </c>
      <c r="X179" t="s">
        <v>933</v>
      </c>
      <c r="Y179" t="s">
        <v>2778</v>
      </c>
      <c r="Z179" t="s">
        <v>335</v>
      </c>
      <c r="AA179" s="120" t="s">
        <v>2796</v>
      </c>
      <c r="AB179" s="96">
        <v>46243</v>
      </c>
      <c r="AC179" t="s">
        <v>902</v>
      </c>
      <c r="AD179" t="s">
        <v>904</v>
      </c>
      <c r="AE179" t="s">
        <v>335</v>
      </c>
      <c r="AF179" t="s">
        <v>919</v>
      </c>
      <c r="AG179" t="s">
        <v>902</v>
      </c>
      <c r="AH179" t="s">
        <v>902</v>
      </c>
      <c r="AI179" s="93"/>
      <c r="AJ179" s="94">
        <v>327.37</v>
      </c>
      <c r="AK179" s="94"/>
      <c r="AL179"/>
      <c r="AM179" s="93"/>
      <c r="AN179" t="s">
        <v>2780</v>
      </c>
      <c r="AO179" s="93">
        <v>1.3024474189523599E-2</v>
      </c>
      <c r="AP179" s="93">
        <v>2.90518411893147E-4</v>
      </c>
      <c r="AQ179" s="122"/>
    </row>
    <row r="180" spans="1:43" ht="13.5" customHeight="1">
      <c r="A180" s="122"/>
      <c r="B180">
        <v>520030677</v>
      </c>
      <c r="C180">
        <v>9636</v>
      </c>
      <c r="D180" t="s">
        <v>1036</v>
      </c>
      <c r="E180">
        <v>436927115</v>
      </c>
      <c r="F180" t="s">
        <v>1218</v>
      </c>
      <c r="G180" s="94">
        <v>2.9780000000000002</v>
      </c>
      <c r="H180" s="94">
        <v>-200000</v>
      </c>
      <c r="I180" s="94">
        <v>-200</v>
      </c>
      <c r="J180" s="93">
        <v>-7.5962601495091805E-2</v>
      </c>
      <c r="K180" s="93">
        <v>-1.6943896566187001E-3</v>
      </c>
      <c r="L180">
        <v>436927115</v>
      </c>
      <c r="M180" t="s">
        <v>1222</v>
      </c>
      <c r="N180" s="100">
        <v>1</v>
      </c>
      <c r="O180" s="94">
        <v>660060</v>
      </c>
      <c r="P180" s="94">
        <v>660.06</v>
      </c>
      <c r="Q180" s="93">
        <v>8.4183805814053603E-2</v>
      </c>
      <c r="R180" s="93">
        <v>1.48541777496189E-3</v>
      </c>
      <c r="S180" s="94">
        <v>64.486999999999895</v>
      </c>
      <c r="T180" t="s">
        <v>202</v>
      </c>
      <c r="U180" t="s">
        <v>202</v>
      </c>
      <c r="V180" t="s">
        <v>743</v>
      </c>
      <c r="W180" t="s">
        <v>312</v>
      </c>
      <c r="X180" t="s">
        <v>933</v>
      </c>
      <c r="Y180" t="s">
        <v>2778</v>
      </c>
      <c r="Z180" t="s">
        <v>335</v>
      </c>
      <c r="AA180" s="120" t="s">
        <v>2806</v>
      </c>
      <c r="AB180" s="96">
        <v>46243</v>
      </c>
      <c r="AC180" t="s">
        <v>902</v>
      </c>
      <c r="AD180" t="s">
        <v>904</v>
      </c>
      <c r="AE180" t="s">
        <v>335</v>
      </c>
      <c r="AF180" t="s">
        <v>919</v>
      </c>
      <c r="AG180" t="s">
        <v>902</v>
      </c>
      <c r="AH180" t="s">
        <v>902</v>
      </c>
      <c r="AI180" s="93"/>
      <c r="AJ180" s="94">
        <v>330.03</v>
      </c>
      <c r="AK180" s="94"/>
      <c r="AL180"/>
      <c r="AM180" s="93"/>
      <c r="AN180" t="s">
        <v>2780</v>
      </c>
      <c r="AO180" s="93">
        <v>8.2246478888750602E-3</v>
      </c>
      <c r="AP180" s="93">
        <v>1.83455516766907E-4</v>
      </c>
      <c r="AQ180" s="122"/>
    </row>
    <row r="181" spans="1:43" ht="13.5" customHeight="1">
      <c r="A181" s="122"/>
      <c r="B181">
        <v>520030677</v>
      </c>
      <c r="C181">
        <v>9636</v>
      </c>
      <c r="D181" t="s">
        <v>1036</v>
      </c>
      <c r="E181">
        <v>435565916</v>
      </c>
      <c r="F181" t="s">
        <v>1223</v>
      </c>
      <c r="G181" s="94">
        <v>3.3944999999999901</v>
      </c>
      <c r="H181" s="94">
        <v>-1070000</v>
      </c>
      <c r="I181" s="94">
        <v>-1070</v>
      </c>
      <c r="J181" s="93">
        <v>-0.46323859021045199</v>
      </c>
      <c r="K181" s="93">
        <v>-1.03328040423936E-2</v>
      </c>
      <c r="L181">
        <v>435565916</v>
      </c>
      <c r="M181" t="s">
        <v>1222</v>
      </c>
      <c r="N181" s="100">
        <v>1</v>
      </c>
      <c r="O181" s="94">
        <v>4291770</v>
      </c>
      <c r="P181" s="94">
        <v>4291.7700000000004</v>
      </c>
      <c r="Q181" s="93">
        <v>0.54737074247580597</v>
      </c>
      <c r="R181" s="93">
        <v>9.6583211284552994E-3</v>
      </c>
      <c r="S181" s="94">
        <v>649.14499999999896</v>
      </c>
      <c r="T181" t="s">
        <v>202</v>
      </c>
      <c r="U181" t="s">
        <v>202</v>
      </c>
      <c r="V181" t="s">
        <v>743</v>
      </c>
      <c r="W181" t="s">
        <v>312</v>
      </c>
      <c r="X181" t="s">
        <v>933</v>
      </c>
      <c r="Y181" t="s">
        <v>2798</v>
      </c>
      <c r="Z181" t="s">
        <v>335</v>
      </c>
      <c r="AA181" s="120" t="s">
        <v>2781</v>
      </c>
      <c r="AB181" s="96">
        <v>46243</v>
      </c>
      <c r="AC181" t="s">
        <v>902</v>
      </c>
      <c r="AD181" t="s">
        <v>904</v>
      </c>
      <c r="AE181" t="s">
        <v>335</v>
      </c>
      <c r="AF181" t="s">
        <v>919</v>
      </c>
      <c r="AG181" t="s">
        <v>902</v>
      </c>
      <c r="AH181" t="s">
        <v>902</v>
      </c>
      <c r="AI181" s="93"/>
      <c r="AJ181" s="94">
        <v>401.1</v>
      </c>
      <c r="AK181" s="94"/>
      <c r="AL181"/>
      <c r="AM181" s="93"/>
      <c r="AN181" t="s">
        <v>2780</v>
      </c>
      <c r="AO181" s="93">
        <v>8.2791710791691397E-2</v>
      </c>
      <c r="AP181" s="93">
        <v>1.8467168798618999E-3</v>
      </c>
      <c r="AQ181" s="122"/>
    </row>
    <row r="182" spans="1:43" ht="13.5" customHeight="1">
      <c r="A182" s="122"/>
      <c r="B182">
        <v>520030677</v>
      </c>
      <c r="C182">
        <v>9636</v>
      </c>
      <c r="D182" t="s">
        <v>1036</v>
      </c>
      <c r="E182">
        <v>487538217</v>
      </c>
      <c r="F182" t="s">
        <v>1218</v>
      </c>
      <c r="G182" s="94">
        <v>2.9780000000000002</v>
      </c>
      <c r="H182" s="94">
        <v>-254045.27496000001</v>
      </c>
      <c r="I182" s="94">
        <v>-254.04527496</v>
      </c>
      <c r="J182" s="93">
        <v>-9.6489699917487598E-2</v>
      </c>
      <c r="K182" s="93">
        <v>-2.1522584310253901E-3</v>
      </c>
      <c r="L182">
        <v>487538217</v>
      </c>
      <c r="M182" t="s">
        <v>1222</v>
      </c>
      <c r="N182" s="100">
        <v>1</v>
      </c>
      <c r="O182" s="94">
        <v>741431.13497075997</v>
      </c>
      <c r="P182" s="94">
        <v>741.43113497076001</v>
      </c>
      <c r="Q182" s="93">
        <v>9.4561849969505604E-2</v>
      </c>
      <c r="R182" s="93">
        <v>1.66853768868851E-3</v>
      </c>
      <c r="S182" s="94">
        <v>-14.468244234</v>
      </c>
      <c r="T182" t="s">
        <v>202</v>
      </c>
      <c r="U182" t="s">
        <v>202</v>
      </c>
      <c r="V182" t="s">
        <v>743</v>
      </c>
      <c r="W182" t="s">
        <v>312</v>
      </c>
      <c r="X182" t="s">
        <v>933</v>
      </c>
      <c r="Y182" t="s">
        <v>2778</v>
      </c>
      <c r="Z182" t="s">
        <v>335</v>
      </c>
      <c r="AA182" s="120">
        <v>46240</v>
      </c>
      <c r="AB182" s="96">
        <v>46243</v>
      </c>
      <c r="AC182" t="s">
        <v>902</v>
      </c>
      <c r="AD182" t="s">
        <v>904</v>
      </c>
      <c r="AE182" t="s">
        <v>335</v>
      </c>
      <c r="AF182" t="s">
        <v>919</v>
      </c>
      <c r="AG182" t="s">
        <v>902</v>
      </c>
      <c r="AH182" t="s">
        <v>902</v>
      </c>
      <c r="AI182" s="93"/>
      <c r="AJ182" s="94">
        <v>291.85000000000002</v>
      </c>
      <c r="AK182" s="94"/>
      <c r="AL182"/>
      <c r="AM182" s="93"/>
      <c r="AN182" t="s">
        <v>2780</v>
      </c>
      <c r="AO182" s="93">
        <v>-1.84527446454164E-3</v>
      </c>
      <c r="AP182" s="93">
        <v>-4.1159911651314203E-5</v>
      </c>
      <c r="AQ182" s="122"/>
    </row>
    <row r="183" spans="1:43" ht="13.5" customHeight="1">
      <c r="A183" s="122"/>
      <c r="B183">
        <v>520030677</v>
      </c>
      <c r="C183">
        <v>9636</v>
      </c>
      <c r="D183" t="s">
        <v>1036</v>
      </c>
      <c r="E183">
        <v>879366326</v>
      </c>
      <c r="F183" t="s">
        <v>1218</v>
      </c>
      <c r="G183" s="94">
        <v>2.9780000000000002</v>
      </c>
      <c r="H183" s="94">
        <v>-274620.38623200002</v>
      </c>
      <c r="I183" s="94">
        <v>-274.62038623199999</v>
      </c>
      <c r="J183" s="93">
        <v>-0.104304394808848</v>
      </c>
      <c r="K183" s="93">
        <v>-2.3265697096406701E-3</v>
      </c>
      <c r="L183">
        <v>879366326</v>
      </c>
      <c r="M183" t="s">
        <v>1222</v>
      </c>
      <c r="N183" s="100">
        <v>1</v>
      </c>
      <c r="O183" s="94">
        <v>812876.34324672003</v>
      </c>
      <c r="P183" s="94">
        <v>812.87634324672001</v>
      </c>
      <c r="Q183" s="93">
        <v>0.10367394514244101</v>
      </c>
      <c r="R183" s="93">
        <v>1.82932001500576E-3</v>
      </c>
      <c r="S183" s="94">
        <v>-4.3153380049999903</v>
      </c>
      <c r="T183" t="s">
        <v>202</v>
      </c>
      <c r="U183" t="s">
        <v>202</v>
      </c>
      <c r="V183" t="s">
        <v>743</v>
      </c>
      <c r="W183" t="s">
        <v>312</v>
      </c>
      <c r="X183" t="s">
        <v>933</v>
      </c>
      <c r="Y183" t="s">
        <v>2778</v>
      </c>
      <c r="Z183" t="s">
        <v>335</v>
      </c>
      <c r="AA183" s="120">
        <v>46301</v>
      </c>
      <c r="AB183" s="96">
        <v>46243</v>
      </c>
      <c r="AC183" t="s">
        <v>902</v>
      </c>
      <c r="AD183" t="s">
        <v>904</v>
      </c>
      <c r="AE183" t="s">
        <v>335</v>
      </c>
      <c r="AF183" t="s">
        <v>919</v>
      </c>
      <c r="AG183" t="s">
        <v>902</v>
      </c>
      <c r="AH183" t="s">
        <v>902</v>
      </c>
      <c r="AI183" s="93"/>
      <c r="AJ183" s="94">
        <v>296</v>
      </c>
      <c r="AK183" s="94"/>
      <c r="AL183"/>
      <c r="AM183" s="93"/>
      <c r="AN183" t="s">
        <v>2780</v>
      </c>
      <c r="AO183" s="93">
        <v>-5.5037659702894504E-4</v>
      </c>
      <c r="AP183" s="93">
        <v>-1.22764675629375E-5</v>
      </c>
      <c r="AQ183" s="122"/>
    </row>
    <row r="184" spans="1:43" ht="13.5" customHeight="1">
      <c r="A184" s="122"/>
      <c r="B184">
        <v>520030677</v>
      </c>
      <c r="C184">
        <v>9636</v>
      </c>
      <c r="D184" t="s">
        <v>1036</v>
      </c>
      <c r="E184">
        <v>878708023</v>
      </c>
      <c r="F184" t="s">
        <v>1218</v>
      </c>
      <c r="G184" s="94">
        <v>2.9780000000000002</v>
      </c>
      <c r="H184" s="94">
        <v>-122689.278142</v>
      </c>
      <c r="I184" s="94">
        <v>-122.689278141999</v>
      </c>
      <c r="J184" s="93">
        <v>-4.6598983716106102E-2</v>
      </c>
      <c r="K184" s="93">
        <v>-1.0394172193090899E-3</v>
      </c>
      <c r="L184">
        <v>878708023</v>
      </c>
      <c r="M184" t="s">
        <v>1222</v>
      </c>
      <c r="N184" s="100">
        <v>1</v>
      </c>
      <c r="O184" s="94">
        <v>354437.05562442302</v>
      </c>
      <c r="P184" s="94">
        <v>354.43705562442301</v>
      </c>
      <c r="Q184" s="93">
        <v>4.5204769663350901E-2</v>
      </c>
      <c r="R184" s="93">
        <v>7.9763521881295104E-4</v>
      </c>
      <c r="S184" s="94">
        <v>-10.59597117</v>
      </c>
      <c r="T184" t="s">
        <v>202</v>
      </c>
      <c r="U184" t="s">
        <v>202</v>
      </c>
      <c r="V184" t="s">
        <v>743</v>
      </c>
      <c r="W184" t="s">
        <v>312</v>
      </c>
      <c r="X184" t="s">
        <v>933</v>
      </c>
      <c r="Y184" t="s">
        <v>2778</v>
      </c>
      <c r="Z184" t="s">
        <v>335</v>
      </c>
      <c r="AA184" s="120">
        <v>46118</v>
      </c>
      <c r="AB184" s="96">
        <v>46243</v>
      </c>
      <c r="AC184" t="s">
        <v>902</v>
      </c>
      <c r="AD184" t="s">
        <v>904</v>
      </c>
      <c r="AE184" t="s">
        <v>335</v>
      </c>
      <c r="AF184" t="s">
        <v>919</v>
      </c>
      <c r="AG184" t="s">
        <v>902</v>
      </c>
      <c r="AH184" t="s">
        <v>902</v>
      </c>
      <c r="AI184" s="93"/>
      <c r="AJ184" s="94">
        <v>288.89</v>
      </c>
      <c r="AK184" s="94"/>
      <c r="AL184"/>
      <c r="AM184" s="93"/>
      <c r="AN184" t="s">
        <v>2780</v>
      </c>
      <c r="AO184" s="93">
        <v>-1.35140620456714E-3</v>
      </c>
      <c r="AP184" s="93">
        <v>-3.0143895151574798E-5</v>
      </c>
      <c r="AQ184" s="122"/>
    </row>
    <row r="185" spans="1:43" ht="13.5" customHeight="1">
      <c r="A185" s="122"/>
      <c r="B185">
        <v>520030677</v>
      </c>
      <c r="C185">
        <v>9636</v>
      </c>
      <c r="D185" t="s">
        <v>1036</v>
      </c>
      <c r="E185">
        <v>878662519</v>
      </c>
      <c r="F185" t="s">
        <v>1218</v>
      </c>
      <c r="G185" s="94">
        <v>2.9780000000000002</v>
      </c>
      <c r="H185" s="94">
        <v>-20886.043673</v>
      </c>
      <c r="I185" s="94">
        <v>-20.886043673</v>
      </c>
      <c r="J185" s="93">
        <v>-7.9327910617059197E-3</v>
      </c>
      <c r="K185" s="93">
        <v>-1.76945481836088E-4</v>
      </c>
      <c r="L185">
        <v>878662519</v>
      </c>
      <c r="M185" t="s">
        <v>1222</v>
      </c>
      <c r="N185" s="100">
        <v>1</v>
      </c>
      <c r="O185" s="94">
        <v>60298.008083950903</v>
      </c>
      <c r="P185" s="94">
        <v>60.298008083950897</v>
      </c>
      <c r="Q185" s="93">
        <v>7.6903854248304201E-3</v>
      </c>
      <c r="R185" s="93">
        <v>1.3569635033587301E-4</v>
      </c>
      <c r="S185" s="94">
        <v>-1.84324076799999</v>
      </c>
      <c r="T185" t="s">
        <v>202</v>
      </c>
      <c r="U185" t="s">
        <v>202</v>
      </c>
      <c r="V185" t="s">
        <v>743</v>
      </c>
      <c r="W185" t="s">
        <v>312</v>
      </c>
      <c r="X185" t="s">
        <v>933</v>
      </c>
      <c r="Y185" t="s">
        <v>2778</v>
      </c>
      <c r="Z185" t="s">
        <v>335</v>
      </c>
      <c r="AA185" s="120">
        <v>46118</v>
      </c>
      <c r="AB185" s="96">
        <v>46243</v>
      </c>
      <c r="AC185" t="s">
        <v>902</v>
      </c>
      <c r="AD185" t="s">
        <v>904</v>
      </c>
      <c r="AE185" t="s">
        <v>335</v>
      </c>
      <c r="AF185" t="s">
        <v>919</v>
      </c>
      <c r="AG185" t="s">
        <v>902</v>
      </c>
      <c r="AH185" t="s">
        <v>902</v>
      </c>
      <c r="AI185" s="93"/>
      <c r="AJ185" s="94">
        <v>288.7</v>
      </c>
      <c r="AK185" s="94"/>
      <c r="AL185"/>
      <c r="AM185" s="93"/>
      <c r="AN185" t="s">
        <v>2780</v>
      </c>
      <c r="AO185" s="93">
        <v>-2.3508623895079E-4</v>
      </c>
      <c r="AP185" s="93">
        <v>-5.2437342040918602E-6</v>
      </c>
      <c r="AQ185" s="122"/>
    </row>
    <row r="186" spans="1:43" ht="13.5" customHeight="1">
      <c r="A186" s="122"/>
      <c r="B186">
        <v>520030677</v>
      </c>
      <c r="C186">
        <v>9636</v>
      </c>
      <c r="D186" t="s">
        <v>1036</v>
      </c>
      <c r="E186">
        <v>875144123</v>
      </c>
      <c r="F186" t="s">
        <v>1218</v>
      </c>
      <c r="G186" s="94">
        <v>2.9780000000000002</v>
      </c>
      <c r="H186" s="94">
        <v>-34020.565982</v>
      </c>
      <c r="I186" s="94">
        <v>-34.020565982000001</v>
      </c>
      <c r="J186" s="93">
        <v>-1.2921453481640701E-2</v>
      </c>
      <c r="K186" s="93">
        <v>-2.8822047556107397E-4</v>
      </c>
      <c r="L186">
        <v>875144123</v>
      </c>
      <c r="M186" t="s">
        <v>1222</v>
      </c>
      <c r="N186" s="100">
        <v>1</v>
      </c>
      <c r="O186" s="94">
        <v>100139.53596801699</v>
      </c>
      <c r="P186" s="94">
        <v>100.139535968017</v>
      </c>
      <c r="Q186" s="93">
        <v>1.2771759007122E-2</v>
      </c>
      <c r="R186" s="93">
        <v>2.25356856502936E-4</v>
      </c>
      <c r="S186" s="94">
        <v>-1.0923833629999899</v>
      </c>
      <c r="T186" t="s">
        <v>202</v>
      </c>
      <c r="U186" t="s">
        <v>202</v>
      </c>
      <c r="V186" t="s">
        <v>743</v>
      </c>
      <c r="W186" t="s">
        <v>312</v>
      </c>
      <c r="X186" t="s">
        <v>933</v>
      </c>
      <c r="Y186" t="s">
        <v>2778</v>
      </c>
      <c r="Z186" t="s">
        <v>335</v>
      </c>
      <c r="AA186" s="120">
        <v>46027</v>
      </c>
      <c r="AB186" s="96">
        <v>46243</v>
      </c>
      <c r="AC186" t="s">
        <v>902</v>
      </c>
      <c r="AD186" t="s">
        <v>904</v>
      </c>
      <c r="AE186" t="s">
        <v>335</v>
      </c>
      <c r="AF186" t="s">
        <v>919</v>
      </c>
      <c r="AG186" t="s">
        <v>902</v>
      </c>
      <c r="AH186" t="s">
        <v>902</v>
      </c>
      <c r="AI186" s="93"/>
      <c r="AJ186" s="94">
        <v>294.35000000000002</v>
      </c>
      <c r="AK186" s="94"/>
      <c r="AL186"/>
      <c r="AM186" s="93"/>
      <c r="AN186" t="s">
        <v>2780</v>
      </c>
      <c r="AO186" s="93">
        <v>-1.3932216602323199E-4</v>
      </c>
      <c r="AP186" s="93">
        <v>-3.10766130176217E-6</v>
      </c>
      <c r="AQ186" s="122"/>
    </row>
    <row r="187" spans="1:43" ht="13.5" customHeight="1">
      <c r="A187" s="122"/>
      <c r="B187">
        <v>520030677</v>
      </c>
      <c r="C187">
        <v>9636</v>
      </c>
      <c r="D187" t="s">
        <v>1036</v>
      </c>
      <c r="E187">
        <v>872785126</v>
      </c>
      <c r="F187" t="s">
        <v>1218</v>
      </c>
      <c r="G187" s="94">
        <v>2.9780000000000002</v>
      </c>
      <c r="H187" s="94">
        <v>-38757.606814999897</v>
      </c>
      <c r="I187" s="94">
        <v>-38.757606815000003</v>
      </c>
      <c r="J187" s="93">
        <v>-1.4720643206956501E-2</v>
      </c>
      <c r="K187" s="93">
        <v>-3.2835244051315201E-4</v>
      </c>
      <c r="L187">
        <v>872785126</v>
      </c>
      <c r="M187" t="s">
        <v>1222</v>
      </c>
      <c r="N187" s="100">
        <v>1</v>
      </c>
      <c r="O187" s="94">
        <v>121040.006083245</v>
      </c>
      <c r="P187" s="94">
        <v>121.040006083245</v>
      </c>
      <c r="Q187" s="93">
        <v>1.5437397157597401E-2</v>
      </c>
      <c r="R187" s="93">
        <v>2.7239186819008501E-4</v>
      </c>
      <c r="S187" s="94">
        <v>5.6685158769999902</v>
      </c>
      <c r="T187" t="s">
        <v>202</v>
      </c>
      <c r="U187" t="s">
        <v>202</v>
      </c>
      <c r="V187" t="s">
        <v>743</v>
      </c>
      <c r="W187" t="s">
        <v>312</v>
      </c>
      <c r="X187" t="s">
        <v>933</v>
      </c>
      <c r="Y187" t="s">
        <v>2778</v>
      </c>
      <c r="Z187" t="s">
        <v>335</v>
      </c>
      <c r="AA187" s="120">
        <v>46207</v>
      </c>
      <c r="AB187" s="96">
        <v>46243</v>
      </c>
      <c r="AC187" t="s">
        <v>902</v>
      </c>
      <c r="AD187" t="s">
        <v>904</v>
      </c>
      <c r="AE187" t="s">
        <v>335</v>
      </c>
      <c r="AF187" t="s">
        <v>919</v>
      </c>
      <c r="AG187" t="s">
        <v>902</v>
      </c>
      <c r="AH187" t="s">
        <v>902</v>
      </c>
      <c r="AI187" s="93"/>
      <c r="AJ187" s="94">
        <v>312.3</v>
      </c>
      <c r="AK187" s="94"/>
      <c r="AL187"/>
      <c r="AM187" s="93"/>
      <c r="AN187" t="s">
        <v>2780</v>
      </c>
      <c r="AO187" s="93">
        <v>7.2296039730213599E-4</v>
      </c>
      <c r="AP187" s="93">
        <v>1.6126048808542099E-5</v>
      </c>
      <c r="AQ187" s="122"/>
    </row>
    <row r="188" spans="1:43" ht="13.5" customHeight="1">
      <c r="A188" s="122"/>
      <c r="B188">
        <v>520030677</v>
      </c>
      <c r="C188">
        <v>9636</v>
      </c>
      <c r="D188" t="s">
        <v>1036</v>
      </c>
      <c r="E188">
        <v>871200127</v>
      </c>
      <c r="F188" t="s">
        <v>1218</v>
      </c>
      <c r="G188" s="94">
        <v>2.9780000000000002</v>
      </c>
      <c r="H188" s="94">
        <v>-43408.519633000004</v>
      </c>
      <c r="I188" s="94">
        <v>-43.408519632999997</v>
      </c>
      <c r="J188" s="93">
        <v>-1.6487120391867199E-2</v>
      </c>
      <c r="K188" s="93">
        <v>-3.6775473337642499E-4</v>
      </c>
      <c r="L188">
        <v>871200127</v>
      </c>
      <c r="M188" t="s">
        <v>1222</v>
      </c>
      <c r="N188" s="100">
        <v>1</v>
      </c>
      <c r="O188" s="94">
        <v>133915.28306780499</v>
      </c>
      <c r="P188" s="94">
        <v>133.91528306780501</v>
      </c>
      <c r="Q188" s="93">
        <v>1.7079505174247899E-2</v>
      </c>
      <c r="R188" s="93">
        <v>3.0136675727656699E-4</v>
      </c>
      <c r="S188" s="94">
        <v>4.7096433820000003</v>
      </c>
      <c r="T188" t="s">
        <v>202</v>
      </c>
      <c r="U188" t="s">
        <v>202</v>
      </c>
      <c r="V188" t="s">
        <v>743</v>
      </c>
      <c r="W188" t="s">
        <v>312</v>
      </c>
      <c r="X188" t="s">
        <v>933</v>
      </c>
      <c r="Y188" t="s">
        <v>2778</v>
      </c>
      <c r="Z188" t="s">
        <v>335</v>
      </c>
      <c r="AA188" s="120" t="s">
        <v>2783</v>
      </c>
      <c r="AB188" s="96">
        <v>46243</v>
      </c>
      <c r="AC188" t="s">
        <v>902</v>
      </c>
      <c r="AD188" t="s">
        <v>904</v>
      </c>
      <c r="AE188" t="s">
        <v>335</v>
      </c>
      <c r="AF188" t="s">
        <v>919</v>
      </c>
      <c r="AG188" t="s">
        <v>902</v>
      </c>
      <c r="AH188" t="s">
        <v>902</v>
      </c>
      <c r="AI188" s="93"/>
      <c r="AJ188" s="94">
        <v>308.5</v>
      </c>
      <c r="AK188" s="94"/>
      <c r="AL188"/>
      <c r="AM188" s="93"/>
      <c r="AN188" t="s">
        <v>2780</v>
      </c>
      <c r="AO188" s="93">
        <v>6.0066615750648499E-4</v>
      </c>
      <c r="AP188" s="93">
        <v>1.33982052263658E-5</v>
      </c>
      <c r="AQ188" s="122"/>
    </row>
    <row r="189" spans="1:43" ht="13.5" customHeight="1">
      <c r="A189" s="122"/>
      <c r="B189">
        <v>520030677</v>
      </c>
      <c r="C189">
        <v>9636</v>
      </c>
      <c r="D189" t="s">
        <v>1036</v>
      </c>
      <c r="E189">
        <v>867193724</v>
      </c>
      <c r="F189" t="s">
        <v>1218</v>
      </c>
      <c r="G189" s="94">
        <v>2.9780000000000002</v>
      </c>
      <c r="H189" s="94">
        <v>-35743.126284999897</v>
      </c>
      <c r="I189" s="94">
        <v>-35.743126284999903</v>
      </c>
      <c r="J189" s="93">
        <v>-1.35757042908809E-2</v>
      </c>
      <c r="K189" s="93">
        <v>-3.0281391736259998E-4</v>
      </c>
      <c r="L189">
        <v>867193724</v>
      </c>
      <c r="M189" t="s">
        <v>1222</v>
      </c>
      <c r="N189" s="100">
        <v>1</v>
      </c>
      <c r="O189" s="94">
        <v>111422.04756823</v>
      </c>
      <c r="P189" s="94">
        <v>111.42204756823</v>
      </c>
      <c r="Q189" s="93">
        <v>1.421072632168E-2</v>
      </c>
      <c r="R189" s="93">
        <v>2.5074734112125999E-4</v>
      </c>
      <c r="S189" s="94">
        <v>5.0251836579999898</v>
      </c>
      <c r="T189" t="s">
        <v>202</v>
      </c>
      <c r="U189" t="s">
        <v>202</v>
      </c>
      <c r="V189" t="s">
        <v>743</v>
      </c>
      <c r="W189" t="s">
        <v>312</v>
      </c>
      <c r="X189" t="s">
        <v>933</v>
      </c>
      <c r="Y189" t="s">
        <v>2778</v>
      </c>
      <c r="Z189" t="s">
        <v>335</v>
      </c>
      <c r="AA189" s="120">
        <v>46175</v>
      </c>
      <c r="AB189" s="96">
        <v>46243</v>
      </c>
      <c r="AC189" t="s">
        <v>902</v>
      </c>
      <c r="AD189" t="s">
        <v>904</v>
      </c>
      <c r="AE189" t="s">
        <v>335</v>
      </c>
      <c r="AF189" t="s">
        <v>919</v>
      </c>
      <c r="AG189" t="s">
        <v>902</v>
      </c>
      <c r="AH189" t="s">
        <v>902</v>
      </c>
      <c r="AI189" s="93"/>
      <c r="AJ189" s="94">
        <v>311.73</v>
      </c>
      <c r="AK189" s="94"/>
      <c r="AL189"/>
      <c r="AM189" s="93"/>
      <c r="AN189" t="s">
        <v>2780</v>
      </c>
      <c r="AO189" s="93">
        <v>6.4091004642763904E-4</v>
      </c>
      <c r="AP189" s="93">
        <v>1.42958683893964E-5</v>
      </c>
      <c r="AQ189" s="122"/>
    </row>
    <row r="190" spans="1:43" ht="13.5" customHeight="1">
      <c r="A190" s="122"/>
      <c r="B190">
        <v>520030677</v>
      </c>
      <c r="C190">
        <v>9636</v>
      </c>
      <c r="D190" t="s">
        <v>1036</v>
      </c>
      <c r="E190">
        <v>877598722</v>
      </c>
      <c r="F190" t="s">
        <v>1218</v>
      </c>
      <c r="G190" s="94">
        <v>2.9780000000000002</v>
      </c>
      <c r="H190" s="94">
        <v>-129314.499161999</v>
      </c>
      <c r="I190" s="94">
        <v>-129.314499162</v>
      </c>
      <c r="J190" s="93">
        <v>-4.9115328836901999E-2</v>
      </c>
      <c r="K190" s="93">
        <v>-1.0955457491546E-3</v>
      </c>
      <c r="L190">
        <v>877598722</v>
      </c>
      <c r="M190" t="s">
        <v>1222</v>
      </c>
      <c r="N190" s="100">
        <v>1</v>
      </c>
      <c r="O190" s="94">
        <v>362080.59765359899</v>
      </c>
      <c r="P190" s="94">
        <v>362.080597653599</v>
      </c>
      <c r="Q190" s="93">
        <v>4.6179624158269102E-2</v>
      </c>
      <c r="R190" s="93">
        <v>8.1483646293289004E-4</v>
      </c>
      <c r="S190" s="94">
        <v>-21.844517778</v>
      </c>
      <c r="T190" t="s">
        <v>202</v>
      </c>
      <c r="U190" t="s">
        <v>202</v>
      </c>
      <c r="V190" t="s">
        <v>743</v>
      </c>
      <c r="W190" t="s">
        <v>312</v>
      </c>
      <c r="X190" t="s">
        <v>933</v>
      </c>
      <c r="Y190" t="s">
        <v>2778</v>
      </c>
      <c r="Z190" t="s">
        <v>335</v>
      </c>
      <c r="AA190" s="120" t="s">
        <v>2784</v>
      </c>
      <c r="AB190" s="96">
        <v>46215</v>
      </c>
      <c r="AC190" t="s">
        <v>902</v>
      </c>
      <c r="AD190" t="s">
        <v>904</v>
      </c>
      <c r="AE190" t="s">
        <v>335</v>
      </c>
      <c r="AF190" t="s">
        <v>919</v>
      </c>
      <c r="AG190" t="s">
        <v>902</v>
      </c>
      <c r="AH190" t="s">
        <v>902</v>
      </c>
      <c r="AI190" s="93"/>
      <c r="AJ190" s="94">
        <v>280</v>
      </c>
      <c r="AK190" s="94"/>
      <c r="AL190"/>
      <c r="AM190" s="93"/>
      <c r="AN190" t="s">
        <v>2780</v>
      </c>
      <c r="AO190" s="93">
        <v>-2.7860416367069501E-3</v>
      </c>
      <c r="AP190" s="93">
        <v>-6.2144266247257497E-5</v>
      </c>
      <c r="AQ190" s="122"/>
    </row>
    <row r="191" spans="1:43" ht="13.5" customHeight="1">
      <c r="A191" s="122"/>
      <c r="B191">
        <v>520030677</v>
      </c>
      <c r="C191">
        <v>9636</v>
      </c>
      <c r="D191" t="s">
        <v>1036</v>
      </c>
      <c r="E191">
        <v>877559625</v>
      </c>
      <c r="F191" t="s">
        <v>1218</v>
      </c>
      <c r="G191" s="94">
        <v>2.9780000000000002</v>
      </c>
      <c r="H191" s="94">
        <v>-33887.067559000003</v>
      </c>
      <c r="I191" s="94">
        <v>-33.887067559000002</v>
      </c>
      <c r="J191" s="93">
        <v>-1.28707490441078E-2</v>
      </c>
      <c r="K191" s="93">
        <v>-2.87089483825544E-4</v>
      </c>
      <c r="L191">
        <v>877559625</v>
      </c>
      <c r="M191" t="s">
        <v>1222</v>
      </c>
      <c r="N191" s="100">
        <v>1</v>
      </c>
      <c r="O191" s="94">
        <v>95974.952740599794</v>
      </c>
      <c r="P191" s="94">
        <v>95.974952740599804</v>
      </c>
      <c r="Q191" s="93">
        <v>1.22406096181068E-2</v>
      </c>
      <c r="R191" s="93">
        <v>2.1598476010061901E-4</v>
      </c>
      <c r="S191" s="94">
        <v>-4.6486411479999896</v>
      </c>
      <c r="T191" t="s">
        <v>202</v>
      </c>
      <c r="U191" t="s">
        <v>202</v>
      </c>
      <c r="V191" t="s">
        <v>743</v>
      </c>
      <c r="W191" t="s">
        <v>312</v>
      </c>
      <c r="X191" t="s">
        <v>933</v>
      </c>
      <c r="Y191" t="s">
        <v>2778</v>
      </c>
      <c r="Z191" t="s">
        <v>335</v>
      </c>
      <c r="AA191" s="120" t="s">
        <v>2785</v>
      </c>
      <c r="AB191" s="96">
        <v>46215</v>
      </c>
      <c r="AC191" t="s">
        <v>902</v>
      </c>
      <c r="AD191" t="s">
        <v>904</v>
      </c>
      <c r="AE191" t="s">
        <v>335</v>
      </c>
      <c r="AF191" t="s">
        <v>919</v>
      </c>
      <c r="AG191" t="s">
        <v>902</v>
      </c>
      <c r="AH191" t="s">
        <v>902</v>
      </c>
      <c r="AI191" s="93"/>
      <c r="AJ191" s="94">
        <v>283.22000000000003</v>
      </c>
      <c r="AK191" s="94"/>
      <c r="AL191"/>
      <c r="AM191" s="93"/>
      <c r="AN191" t="s">
        <v>2780</v>
      </c>
      <c r="AO191" s="93">
        <v>-5.9288595537140701E-4</v>
      </c>
      <c r="AP191" s="93">
        <v>-1.32246633285817E-5</v>
      </c>
      <c r="AQ191" s="122"/>
    </row>
    <row r="192" spans="1:43" ht="13.5" customHeight="1">
      <c r="A192" s="122"/>
      <c r="B192">
        <v>520030677</v>
      </c>
      <c r="C192">
        <v>9636</v>
      </c>
      <c r="D192" t="s">
        <v>1036</v>
      </c>
      <c r="E192">
        <v>876169921</v>
      </c>
      <c r="F192" t="s">
        <v>1218</v>
      </c>
      <c r="G192" s="94">
        <v>2.9780000000000002</v>
      </c>
      <c r="H192" s="94">
        <v>-21230.555733000001</v>
      </c>
      <c r="I192" s="94">
        <v>-21.230555732999999</v>
      </c>
      <c r="J192" s="93">
        <v>-8.0636412233260901E-3</v>
      </c>
      <c r="K192" s="93">
        <v>-1.7986417019131E-4</v>
      </c>
      <c r="L192">
        <v>876169921</v>
      </c>
      <c r="M192" t="s">
        <v>1222</v>
      </c>
      <c r="N192" s="100">
        <v>1</v>
      </c>
      <c r="O192" s="94">
        <v>61398.767179836002</v>
      </c>
      <c r="P192" s="94">
        <v>61.398767179836</v>
      </c>
      <c r="Q192" s="93">
        <v>7.8307758286967899E-3</v>
      </c>
      <c r="R192" s="93">
        <v>1.3817352987558E-4</v>
      </c>
      <c r="S192" s="94">
        <v>-1.6607636239999899</v>
      </c>
      <c r="T192" t="s">
        <v>202</v>
      </c>
      <c r="U192" t="s">
        <v>202</v>
      </c>
      <c r="V192" t="s">
        <v>743</v>
      </c>
      <c r="W192" t="s">
        <v>312</v>
      </c>
      <c r="X192" t="s">
        <v>933</v>
      </c>
      <c r="Y192" t="s">
        <v>2778</v>
      </c>
      <c r="Z192" t="s">
        <v>335</v>
      </c>
      <c r="AA192" s="120">
        <v>46331</v>
      </c>
      <c r="AB192" s="96">
        <v>46215</v>
      </c>
      <c r="AC192" t="s">
        <v>902</v>
      </c>
      <c r="AD192" t="s">
        <v>904</v>
      </c>
      <c r="AE192" t="s">
        <v>335</v>
      </c>
      <c r="AF192" t="s">
        <v>919</v>
      </c>
      <c r="AG192" t="s">
        <v>902</v>
      </c>
      <c r="AH192" t="s">
        <v>902</v>
      </c>
      <c r="AI192" s="93"/>
      <c r="AJ192" s="94">
        <v>289.2</v>
      </c>
      <c r="AK192" s="94"/>
      <c r="AL192"/>
      <c r="AM192" s="93"/>
      <c r="AN192" t="s">
        <v>2780</v>
      </c>
      <c r="AO192" s="93">
        <v>-2.1181317217504401E-4</v>
      </c>
      <c r="AP192" s="93">
        <v>-4.7246150211453803E-6</v>
      </c>
      <c r="AQ192" s="122"/>
    </row>
    <row r="193" spans="1:43" ht="13.5" customHeight="1">
      <c r="A193" s="122"/>
      <c r="B193">
        <v>520030677</v>
      </c>
      <c r="C193">
        <v>9636</v>
      </c>
      <c r="D193" t="s">
        <v>1036</v>
      </c>
      <c r="E193">
        <v>875473522</v>
      </c>
      <c r="F193" t="s">
        <v>1218</v>
      </c>
      <c r="G193" s="94">
        <v>2.9780000000000002</v>
      </c>
      <c r="H193" s="94">
        <v>-41772.087345</v>
      </c>
      <c r="I193" s="94">
        <v>-41.772087345000003</v>
      </c>
      <c r="J193" s="93">
        <v>-1.5865582123032001E-2</v>
      </c>
      <c r="K193" s="93">
        <v>-3.5389096366370497E-4</v>
      </c>
      <c r="L193">
        <v>875473522</v>
      </c>
      <c r="M193" t="s">
        <v>1222</v>
      </c>
      <c r="N193" s="100">
        <v>1</v>
      </c>
      <c r="O193" s="94">
        <v>122266.899658815</v>
      </c>
      <c r="P193" s="94">
        <v>122.26689965881501</v>
      </c>
      <c r="Q193" s="93">
        <v>1.55938747058813E-2</v>
      </c>
      <c r="R193" s="93">
        <v>2.7515290434609901E-4</v>
      </c>
      <c r="S193" s="94">
        <v>-1.8262589499999899</v>
      </c>
      <c r="T193" t="s">
        <v>202</v>
      </c>
      <c r="U193" t="s">
        <v>202</v>
      </c>
      <c r="V193" t="s">
        <v>743</v>
      </c>
      <c r="W193" t="s">
        <v>312</v>
      </c>
      <c r="X193" t="s">
        <v>933</v>
      </c>
      <c r="Y193" t="s">
        <v>2778</v>
      </c>
      <c r="Z193" t="s">
        <v>335</v>
      </c>
      <c r="AA193" s="120">
        <v>46147</v>
      </c>
      <c r="AB193" s="96">
        <v>46215</v>
      </c>
      <c r="AC193" t="s">
        <v>902</v>
      </c>
      <c r="AD193" t="s">
        <v>904</v>
      </c>
      <c r="AE193" t="s">
        <v>335</v>
      </c>
      <c r="AF193" t="s">
        <v>919</v>
      </c>
      <c r="AG193" t="s">
        <v>902</v>
      </c>
      <c r="AH193" t="s">
        <v>902</v>
      </c>
      <c r="AI193" s="93"/>
      <c r="AJ193" s="94">
        <v>292.7</v>
      </c>
      <c r="AK193" s="94"/>
      <c r="AL193"/>
      <c r="AM193" s="93"/>
      <c r="AN193" t="s">
        <v>2780</v>
      </c>
      <c r="AO193" s="93">
        <v>-2.3292038422715699E-4</v>
      </c>
      <c r="AP193" s="93">
        <v>-5.1954235647873203E-6</v>
      </c>
      <c r="AQ193" s="122"/>
    </row>
    <row r="194" spans="1:43" ht="13.5" customHeight="1">
      <c r="A194" s="122"/>
      <c r="B194">
        <v>520030677</v>
      </c>
      <c r="C194">
        <v>9636</v>
      </c>
      <c r="D194" t="s">
        <v>1036</v>
      </c>
      <c r="E194">
        <v>878357821</v>
      </c>
      <c r="F194" t="s">
        <v>1218</v>
      </c>
      <c r="G194" s="94">
        <v>2.9780000000000002</v>
      </c>
      <c r="H194" s="94">
        <v>-98151.422514000005</v>
      </c>
      <c r="I194" s="94">
        <v>-98.151422514000004</v>
      </c>
      <c r="J194" s="93">
        <v>-3.7279186973036803E-2</v>
      </c>
      <c r="K194" s="93">
        <v>-8.3153377545066795E-4</v>
      </c>
      <c r="L194">
        <v>878357821</v>
      </c>
      <c r="M194" t="s">
        <v>1222</v>
      </c>
      <c r="N194" s="100">
        <v>1</v>
      </c>
      <c r="O194" s="94">
        <v>278112.05569341901</v>
      </c>
      <c r="P194" s="94">
        <v>278.11205569341899</v>
      </c>
      <c r="Q194" s="93">
        <v>3.5470307685728598E-2</v>
      </c>
      <c r="R194" s="93">
        <v>6.2587127073023203E-4</v>
      </c>
      <c r="S194" s="94">
        <v>-13.33865563</v>
      </c>
      <c r="T194" t="s">
        <v>202</v>
      </c>
      <c r="U194" t="s">
        <v>202</v>
      </c>
      <c r="V194" t="s">
        <v>743</v>
      </c>
      <c r="W194" t="s">
        <v>312</v>
      </c>
      <c r="X194" t="s">
        <v>933</v>
      </c>
      <c r="Y194" t="s">
        <v>2778</v>
      </c>
      <c r="Z194" t="s">
        <v>335</v>
      </c>
      <c r="AA194" s="120">
        <v>46059</v>
      </c>
      <c r="AB194" s="96">
        <v>46215</v>
      </c>
      <c r="AC194" t="s">
        <v>902</v>
      </c>
      <c r="AD194" t="s">
        <v>904</v>
      </c>
      <c r="AE194" t="s">
        <v>335</v>
      </c>
      <c r="AF194" t="s">
        <v>919</v>
      </c>
      <c r="AG194" t="s">
        <v>902</v>
      </c>
      <c r="AH194" t="s">
        <v>902</v>
      </c>
      <c r="AI194" s="93"/>
      <c r="AJ194" s="94">
        <v>283.35000000000002</v>
      </c>
      <c r="AK194" s="94"/>
      <c r="AL194"/>
      <c r="AM194" s="93"/>
      <c r="AN194" t="s">
        <v>2780</v>
      </c>
      <c r="AO194" s="93">
        <v>-1.7012071559804401E-3</v>
      </c>
      <c r="AP194" s="93">
        <v>-3.7946407207304902E-5</v>
      </c>
      <c r="AQ194" s="122"/>
    </row>
    <row r="195" spans="1:43" ht="13.5" customHeight="1">
      <c r="A195" s="122"/>
      <c r="B195">
        <v>520030677</v>
      </c>
      <c r="C195">
        <v>9636</v>
      </c>
      <c r="D195" t="s">
        <v>1036</v>
      </c>
      <c r="E195">
        <v>877006437</v>
      </c>
      <c r="F195" t="s">
        <v>1218</v>
      </c>
      <c r="G195" s="94">
        <v>2.9780000000000002</v>
      </c>
      <c r="H195" s="94">
        <v>-28206.92496</v>
      </c>
      <c r="I195" s="94">
        <v>-28.206924959999998</v>
      </c>
      <c r="J195" s="93">
        <v>-1.07133570006922E-2</v>
      </c>
      <c r="K195" s="93">
        <v>-2.3896760948621901E-4</v>
      </c>
      <c r="L195">
        <v>877006437</v>
      </c>
      <c r="M195" t="s">
        <v>1222</v>
      </c>
      <c r="N195" s="100">
        <v>1</v>
      </c>
      <c r="O195" s="94">
        <v>81921.372161328007</v>
      </c>
      <c r="P195" s="94">
        <v>81.921372161327994</v>
      </c>
      <c r="Q195" s="93">
        <v>1.0448221201178699E-2</v>
      </c>
      <c r="R195" s="93">
        <v>1.8435818313138901E-4</v>
      </c>
      <c r="S195" s="94">
        <v>-1.8644472940000001</v>
      </c>
      <c r="T195" t="s">
        <v>202</v>
      </c>
      <c r="U195" t="s">
        <v>202</v>
      </c>
      <c r="V195" t="s">
        <v>743</v>
      </c>
      <c r="W195" t="s">
        <v>312</v>
      </c>
      <c r="X195" t="s">
        <v>933</v>
      </c>
      <c r="Y195" t="s">
        <v>2778</v>
      </c>
      <c r="Z195" t="s">
        <v>335</v>
      </c>
      <c r="AA195" s="120" t="s">
        <v>2786</v>
      </c>
      <c r="AB195" s="96">
        <v>46215</v>
      </c>
      <c r="AC195" t="s">
        <v>902</v>
      </c>
      <c r="AD195" t="s">
        <v>904</v>
      </c>
      <c r="AE195" t="s">
        <v>335</v>
      </c>
      <c r="AF195" t="s">
        <v>919</v>
      </c>
      <c r="AG195" t="s">
        <v>902</v>
      </c>
      <c r="AH195" t="s">
        <v>902</v>
      </c>
      <c r="AI195" s="93"/>
      <c r="AJ195" s="94">
        <v>290.43</v>
      </c>
      <c r="AK195" s="94"/>
      <c r="AL195"/>
      <c r="AM195" s="93"/>
      <c r="AN195" t="s">
        <v>2780</v>
      </c>
      <c r="AO195" s="93">
        <v>-2.3779091135447299E-4</v>
      </c>
      <c r="AP195" s="93">
        <v>-5.3040634826466199E-6</v>
      </c>
      <c r="AQ195" s="122"/>
    </row>
    <row r="196" spans="1:43" ht="13.5" customHeight="1">
      <c r="A196" s="122"/>
      <c r="B196">
        <v>520030677</v>
      </c>
      <c r="C196">
        <v>9670</v>
      </c>
      <c r="D196" t="s">
        <v>1036</v>
      </c>
      <c r="E196">
        <v>481003424</v>
      </c>
      <c r="F196" t="s">
        <v>1218</v>
      </c>
      <c r="G196" s="94">
        <v>2.9780000000000002</v>
      </c>
      <c r="H196" s="94">
        <v>-166000</v>
      </c>
      <c r="I196" s="94">
        <v>-166</v>
      </c>
      <c r="J196" s="93">
        <v>-0.247894226094304</v>
      </c>
      <c r="K196" s="93">
        <v>-3.40625292260568E-3</v>
      </c>
      <c r="L196">
        <v>481003424</v>
      </c>
      <c r="M196" t="s">
        <v>1222</v>
      </c>
      <c r="N196" s="100">
        <v>1</v>
      </c>
      <c r="O196" s="94">
        <v>480155</v>
      </c>
      <c r="P196" s="94">
        <v>480.15499999999901</v>
      </c>
      <c r="Q196" s="93">
        <v>0.240777048011342</v>
      </c>
      <c r="R196" s="93">
        <v>3.3084575482326801E-3</v>
      </c>
      <c r="S196" s="94">
        <v>-12.904</v>
      </c>
      <c r="T196" t="s">
        <v>202</v>
      </c>
      <c r="U196" t="s">
        <v>202</v>
      </c>
      <c r="V196" t="s">
        <v>743</v>
      </c>
      <c r="W196" t="s">
        <v>312</v>
      </c>
      <c r="X196" t="s">
        <v>933</v>
      </c>
      <c r="Y196" t="s">
        <v>2778</v>
      </c>
      <c r="Z196" t="s">
        <v>335</v>
      </c>
      <c r="AA196" s="120">
        <v>46178</v>
      </c>
      <c r="AB196" s="96">
        <v>46215</v>
      </c>
      <c r="AC196" t="s">
        <v>902</v>
      </c>
      <c r="AD196" t="s">
        <v>904</v>
      </c>
      <c r="AE196" t="s">
        <v>335</v>
      </c>
      <c r="AF196" t="s">
        <v>919</v>
      </c>
      <c r="AG196" t="s">
        <v>902</v>
      </c>
      <c r="AH196" t="s">
        <v>902</v>
      </c>
      <c r="AI196" s="93"/>
      <c r="AJ196" s="94">
        <v>289.25</v>
      </c>
      <c r="AK196" s="94"/>
      <c r="AL196"/>
      <c r="AM196" s="93"/>
      <c r="AN196" t="s">
        <v>2780</v>
      </c>
      <c r="AO196" s="93">
        <v>-6.4708001115022402E-3</v>
      </c>
      <c r="AP196" s="93">
        <v>-8.8913655387103197E-5</v>
      </c>
      <c r="AQ196" s="122"/>
    </row>
    <row r="197" spans="1:43" ht="13.5" customHeight="1">
      <c r="A197" s="122"/>
      <c r="B197">
        <v>520030677</v>
      </c>
      <c r="C197">
        <v>9670</v>
      </c>
      <c r="D197" t="s">
        <v>1036</v>
      </c>
      <c r="E197">
        <v>490937018</v>
      </c>
      <c r="F197" t="s">
        <v>1218</v>
      </c>
      <c r="G197" s="94">
        <v>2.9780000000000002</v>
      </c>
      <c r="H197" s="94">
        <v>546000</v>
      </c>
      <c r="I197" s="94">
        <v>546</v>
      </c>
      <c r="J197" s="93">
        <v>0.81536293643066504</v>
      </c>
      <c r="K197" s="93">
        <v>1.12036993719439E-2</v>
      </c>
      <c r="L197">
        <v>490937018</v>
      </c>
      <c r="M197" t="s">
        <v>1222</v>
      </c>
      <c r="N197" s="100">
        <v>1</v>
      </c>
      <c r="O197" s="94">
        <v>-1630902</v>
      </c>
      <c r="P197" s="94">
        <v>-1630.902</v>
      </c>
      <c r="Q197" s="93">
        <v>-0.81782709574156998</v>
      </c>
      <c r="R197" s="93">
        <v>-1.1237558772329299E-2</v>
      </c>
      <c r="S197" s="94">
        <v>-8.4260000000000002</v>
      </c>
      <c r="T197" t="s">
        <v>202</v>
      </c>
      <c r="U197" t="s">
        <v>202</v>
      </c>
      <c r="V197" t="s">
        <v>743</v>
      </c>
      <c r="W197" t="s">
        <v>312</v>
      </c>
      <c r="X197" t="s">
        <v>933</v>
      </c>
      <c r="Y197" t="s">
        <v>2778</v>
      </c>
      <c r="Z197" t="s">
        <v>335</v>
      </c>
      <c r="AA197" s="120" t="s">
        <v>2803</v>
      </c>
      <c r="AB197" s="96">
        <v>46215</v>
      </c>
      <c r="AC197" t="s">
        <v>902</v>
      </c>
      <c r="AD197" t="s">
        <v>904</v>
      </c>
      <c r="AE197" t="s">
        <v>335</v>
      </c>
      <c r="AF197" t="s">
        <v>919</v>
      </c>
      <c r="AG197" t="s">
        <v>902</v>
      </c>
      <c r="AH197" t="s">
        <v>902</v>
      </c>
      <c r="AI197" s="93"/>
      <c r="AJ197" s="94">
        <v>298.7</v>
      </c>
      <c r="AK197" s="94"/>
      <c r="AL197"/>
      <c r="AM197" s="93"/>
      <c r="AN197" t="s">
        <v>2780</v>
      </c>
      <c r="AO197" s="93">
        <v>-4.2252760182515401E-3</v>
      </c>
      <c r="AP197" s="93">
        <v>-5.8058467164579297E-5</v>
      </c>
      <c r="AQ197" s="122"/>
    </row>
    <row r="198" spans="1:43" ht="13.5" customHeight="1">
      <c r="A198" s="122"/>
      <c r="B198">
        <v>520030677</v>
      </c>
      <c r="C198">
        <v>9670</v>
      </c>
      <c r="D198" t="s">
        <v>1036</v>
      </c>
      <c r="E198">
        <v>482204724</v>
      </c>
      <c r="F198" t="s">
        <v>1218</v>
      </c>
      <c r="G198" s="94">
        <v>2.9780000000000002</v>
      </c>
      <c r="H198" s="94">
        <v>-749000</v>
      </c>
      <c r="I198" s="94">
        <v>-749</v>
      </c>
      <c r="J198" s="93">
        <v>-1.1185106948471899</v>
      </c>
      <c r="K198" s="93">
        <v>-1.53691773435641E-2</v>
      </c>
      <c r="L198">
        <v>482204724</v>
      </c>
      <c r="M198" t="s">
        <v>1222</v>
      </c>
      <c r="N198" s="100">
        <v>1</v>
      </c>
      <c r="O198" s="94">
        <v>2167081.7000000002</v>
      </c>
      <c r="P198" s="94">
        <v>2167.0819999999899</v>
      </c>
      <c r="Q198" s="93">
        <v>1.0866982677646</v>
      </c>
      <c r="R198" s="93">
        <v>1.4932050693086899E-2</v>
      </c>
      <c r="S198" s="94">
        <v>-57.631</v>
      </c>
      <c r="T198" t="s">
        <v>202</v>
      </c>
      <c r="U198" t="s">
        <v>202</v>
      </c>
      <c r="V198" t="s">
        <v>743</v>
      </c>
      <c r="W198" t="s">
        <v>312</v>
      </c>
      <c r="X198" t="s">
        <v>933</v>
      </c>
      <c r="Y198" t="s">
        <v>2778</v>
      </c>
      <c r="Z198" t="s">
        <v>335</v>
      </c>
      <c r="AA198" s="120">
        <v>46361</v>
      </c>
      <c r="AB198" s="96">
        <v>46215</v>
      </c>
      <c r="AC198" t="s">
        <v>902</v>
      </c>
      <c r="AD198" t="s">
        <v>904</v>
      </c>
      <c r="AE198" t="s">
        <v>335</v>
      </c>
      <c r="AF198" t="s">
        <v>919</v>
      </c>
      <c r="AG198" t="s">
        <v>902</v>
      </c>
      <c r="AH198" t="s">
        <v>902</v>
      </c>
      <c r="AI198" s="93"/>
      <c r="AJ198" s="94">
        <v>289.33</v>
      </c>
      <c r="AK198" s="94"/>
      <c r="AL198"/>
      <c r="AM198" s="93"/>
      <c r="AN198" t="s">
        <v>2780</v>
      </c>
      <c r="AO198" s="93">
        <v>-2.88994638271842E-2</v>
      </c>
      <c r="AP198" s="93">
        <v>-3.9710034668429499E-4</v>
      </c>
      <c r="AQ198" s="122"/>
    </row>
    <row r="199" spans="1:43" ht="13.5" customHeight="1">
      <c r="A199" s="122"/>
      <c r="B199">
        <v>520030677</v>
      </c>
      <c r="C199">
        <v>9670</v>
      </c>
      <c r="D199" t="s">
        <v>1036</v>
      </c>
      <c r="E199">
        <v>483595427</v>
      </c>
      <c r="F199" t="s">
        <v>1218</v>
      </c>
      <c r="G199" s="94">
        <v>2.9780000000000002</v>
      </c>
      <c r="H199" s="94">
        <v>-451000</v>
      </c>
      <c r="I199" s="94">
        <v>-451</v>
      </c>
      <c r="J199" s="93">
        <v>-0.67349575884657498</v>
      </c>
      <c r="K199" s="93">
        <v>-9.2543377596094097E-3</v>
      </c>
      <c r="L199">
        <v>483595427</v>
      </c>
      <c r="M199" t="s">
        <v>1222</v>
      </c>
      <c r="N199" s="100">
        <v>1</v>
      </c>
      <c r="O199" s="94">
        <v>1308125.5</v>
      </c>
      <c r="P199" s="94">
        <v>1308.126</v>
      </c>
      <c r="Q199" s="93">
        <v>0.65596883653587901</v>
      </c>
      <c r="R199" s="93">
        <v>9.0135046781548208E-3</v>
      </c>
      <c r="S199" s="94">
        <v>-31.5</v>
      </c>
      <c r="T199" t="s">
        <v>202</v>
      </c>
      <c r="U199" t="s">
        <v>202</v>
      </c>
      <c r="V199" t="s">
        <v>743</v>
      </c>
      <c r="W199" t="s">
        <v>312</v>
      </c>
      <c r="X199" t="s">
        <v>933</v>
      </c>
      <c r="Y199" t="s">
        <v>2778</v>
      </c>
      <c r="Z199" t="s">
        <v>335</v>
      </c>
      <c r="AA199" s="120" t="s">
        <v>2786</v>
      </c>
      <c r="AB199" s="96">
        <v>46215</v>
      </c>
      <c r="AC199" t="s">
        <v>902</v>
      </c>
      <c r="AD199" t="s">
        <v>904</v>
      </c>
      <c r="AE199" t="s">
        <v>335</v>
      </c>
      <c r="AF199" t="s">
        <v>919</v>
      </c>
      <c r="AG199" t="s">
        <v>902</v>
      </c>
      <c r="AH199" t="s">
        <v>902</v>
      </c>
      <c r="AI199" s="93"/>
      <c r="AJ199" s="94">
        <v>290.05</v>
      </c>
      <c r="AK199" s="94"/>
      <c r="AL199"/>
      <c r="AM199" s="93"/>
      <c r="AN199" t="s">
        <v>2780</v>
      </c>
      <c r="AO199" s="93">
        <v>-1.5795893018623702E-2</v>
      </c>
      <c r="AP199" s="93">
        <v>-2.1704743836746301E-4</v>
      </c>
      <c r="AQ199" s="122"/>
    </row>
    <row r="200" spans="1:43" ht="13.5" customHeight="1">
      <c r="A200" s="122"/>
      <c r="B200">
        <v>520030677</v>
      </c>
      <c r="C200">
        <v>9670</v>
      </c>
      <c r="D200" t="s">
        <v>1036</v>
      </c>
      <c r="E200">
        <v>435561626</v>
      </c>
      <c r="F200" t="s">
        <v>1218</v>
      </c>
      <c r="G200" s="94">
        <v>2.9780000000000002</v>
      </c>
      <c r="H200" s="94">
        <v>-5046000</v>
      </c>
      <c r="I200" s="94">
        <v>-5046</v>
      </c>
      <c r="J200" s="93">
        <v>-7.5353871377823003</v>
      </c>
      <c r="K200" s="93">
        <v>-0.103541881008845</v>
      </c>
      <c r="L200">
        <v>435561626</v>
      </c>
      <c r="M200" t="s">
        <v>1222</v>
      </c>
      <c r="N200" s="100">
        <v>1</v>
      </c>
      <c r="O200" s="94">
        <v>16824877.800000001</v>
      </c>
      <c r="P200" s="94">
        <v>16824.878000000001</v>
      </c>
      <c r="Q200" s="93">
        <v>8.4369515218855806</v>
      </c>
      <c r="R200" s="93">
        <v>0.115930053039526</v>
      </c>
      <c r="S200" s="94">
        <v>1797.4839999999899</v>
      </c>
      <c r="T200" t="s">
        <v>202</v>
      </c>
      <c r="U200" t="s">
        <v>202</v>
      </c>
      <c r="V200" t="s">
        <v>743</v>
      </c>
      <c r="W200" t="s">
        <v>312</v>
      </c>
      <c r="X200" t="s">
        <v>933</v>
      </c>
      <c r="Y200" t="s">
        <v>2778</v>
      </c>
      <c r="Z200" t="s">
        <v>335</v>
      </c>
      <c r="AA200" s="120" t="s">
        <v>2781</v>
      </c>
      <c r="AB200" s="96">
        <v>46243</v>
      </c>
      <c r="AC200" t="s">
        <v>902</v>
      </c>
      <c r="AD200" t="s">
        <v>904</v>
      </c>
      <c r="AE200" t="s">
        <v>335</v>
      </c>
      <c r="AF200" t="s">
        <v>919</v>
      </c>
      <c r="AG200" t="s">
        <v>902</v>
      </c>
      <c r="AH200" t="s">
        <v>902</v>
      </c>
      <c r="AI200" s="93"/>
      <c r="AJ200" s="94">
        <v>333.43</v>
      </c>
      <c r="AK200" s="94"/>
      <c r="AL200"/>
      <c r="AM200" s="93"/>
      <c r="AN200" t="s">
        <v>2780</v>
      </c>
      <c r="AO200" s="93">
        <v>0.90136079259326496</v>
      </c>
      <c r="AP200" s="93">
        <v>1.23853745303651E-2</v>
      </c>
      <c r="AQ200" s="122"/>
    </row>
    <row r="201" spans="1:43" ht="13.5" customHeight="1">
      <c r="A201" s="122"/>
      <c r="B201">
        <v>520030677</v>
      </c>
      <c r="C201">
        <v>9670</v>
      </c>
      <c r="D201" t="s">
        <v>1036</v>
      </c>
      <c r="E201">
        <v>453937815</v>
      </c>
      <c r="F201" t="s">
        <v>1218</v>
      </c>
      <c r="G201" s="94">
        <v>2.9780000000000002</v>
      </c>
      <c r="H201" s="94">
        <v>940000</v>
      </c>
      <c r="I201" s="94">
        <v>940</v>
      </c>
      <c r="J201" s="93">
        <v>1.40373838872678</v>
      </c>
      <c r="K201" s="93">
        <v>1.9288420164152598E-2</v>
      </c>
      <c r="L201">
        <v>453937815</v>
      </c>
      <c r="M201" t="s">
        <v>1222</v>
      </c>
      <c r="N201" s="100">
        <v>1</v>
      </c>
      <c r="O201" s="94">
        <v>-2991832</v>
      </c>
      <c r="P201" s="94">
        <v>-2991.8319999999899</v>
      </c>
      <c r="Q201" s="93">
        <v>-1.50027486354587</v>
      </c>
      <c r="R201" s="93">
        <v>-2.0614903861136701E-2</v>
      </c>
      <c r="S201" s="94">
        <v>-193.33699999999899</v>
      </c>
      <c r="T201" t="s">
        <v>202</v>
      </c>
      <c r="U201" t="s">
        <v>202</v>
      </c>
      <c r="V201" t="s">
        <v>743</v>
      </c>
      <c r="W201" t="s">
        <v>312</v>
      </c>
      <c r="X201" t="s">
        <v>933</v>
      </c>
      <c r="Y201" t="s">
        <v>2778</v>
      </c>
      <c r="Z201" t="s">
        <v>335</v>
      </c>
      <c r="AA201" s="120" t="s">
        <v>2807</v>
      </c>
      <c r="AB201" s="96">
        <v>46243</v>
      </c>
      <c r="AC201" t="s">
        <v>902</v>
      </c>
      <c r="AD201" t="s">
        <v>904</v>
      </c>
      <c r="AE201" t="s">
        <v>335</v>
      </c>
      <c r="AF201" t="s">
        <v>919</v>
      </c>
      <c r="AG201" t="s">
        <v>902</v>
      </c>
      <c r="AH201" t="s">
        <v>902</v>
      </c>
      <c r="AI201" s="93"/>
      <c r="AJ201" s="94">
        <v>318.27999999999901</v>
      </c>
      <c r="AK201" s="94"/>
      <c r="AL201"/>
      <c r="AM201" s="93"/>
      <c r="AN201" t="s">
        <v>2780</v>
      </c>
      <c r="AO201" s="93">
        <v>-9.69501767791002E-2</v>
      </c>
      <c r="AP201" s="93">
        <v>-1.3321682727507999E-3</v>
      </c>
      <c r="AQ201" s="122"/>
    </row>
    <row r="202" spans="1:43" ht="13.5" customHeight="1">
      <c r="A202" s="122"/>
      <c r="B202">
        <v>520030677</v>
      </c>
      <c r="C202">
        <v>9670</v>
      </c>
      <c r="D202" t="s">
        <v>1036</v>
      </c>
      <c r="E202">
        <v>448054015</v>
      </c>
      <c r="F202" t="s">
        <v>1218</v>
      </c>
      <c r="G202" s="94">
        <v>2.9780000000000002</v>
      </c>
      <c r="H202" s="94">
        <v>245000</v>
      </c>
      <c r="I202" s="94">
        <v>245</v>
      </c>
      <c r="J202" s="93">
        <v>0.36586798429581102</v>
      </c>
      <c r="K202" s="93">
        <v>5.0273010002312704E-3</v>
      </c>
      <c r="L202">
        <v>448054015</v>
      </c>
      <c r="M202" t="s">
        <v>1222</v>
      </c>
      <c r="N202" s="100">
        <v>1</v>
      </c>
      <c r="O202" s="94">
        <v>-799925</v>
      </c>
      <c r="P202" s="94">
        <v>-799.92499999999905</v>
      </c>
      <c r="Q202" s="93">
        <v>-0.40112792771182798</v>
      </c>
      <c r="R202" s="93">
        <v>-5.5117991154315397E-3</v>
      </c>
      <c r="S202" s="94">
        <v>-70.403000000000006</v>
      </c>
      <c r="T202" t="s">
        <v>202</v>
      </c>
      <c r="U202" t="s">
        <v>202</v>
      </c>
      <c r="V202" t="s">
        <v>743</v>
      </c>
      <c r="W202" t="s">
        <v>312</v>
      </c>
      <c r="X202" t="s">
        <v>933</v>
      </c>
      <c r="Y202" t="s">
        <v>2778</v>
      </c>
      <c r="Z202" t="s">
        <v>335</v>
      </c>
      <c r="AA202" s="120" t="s">
        <v>2788</v>
      </c>
      <c r="AB202" s="96">
        <v>46243</v>
      </c>
      <c r="AC202" t="s">
        <v>902</v>
      </c>
      <c r="AD202" t="s">
        <v>904</v>
      </c>
      <c r="AE202" t="s">
        <v>335</v>
      </c>
      <c r="AF202" t="s">
        <v>919</v>
      </c>
      <c r="AG202" t="s">
        <v>902</v>
      </c>
      <c r="AH202" t="s">
        <v>902</v>
      </c>
      <c r="AI202" s="93"/>
      <c r="AJ202" s="94">
        <v>326.5</v>
      </c>
      <c r="AK202" s="94"/>
      <c r="AL202"/>
      <c r="AM202" s="93"/>
      <c r="AN202" t="s">
        <v>2780</v>
      </c>
      <c r="AO202" s="93">
        <v>-3.5304071625084602E-2</v>
      </c>
      <c r="AP202" s="93">
        <v>-4.8510446994871599E-4</v>
      </c>
      <c r="AQ202" s="122"/>
    </row>
    <row r="203" spans="1:43" ht="13.5" customHeight="1">
      <c r="A203" s="122"/>
      <c r="B203">
        <v>520030677</v>
      </c>
      <c r="C203">
        <v>9670</v>
      </c>
      <c r="D203" t="s">
        <v>1036</v>
      </c>
      <c r="E203">
        <v>469277917</v>
      </c>
      <c r="F203" t="s">
        <v>1218</v>
      </c>
      <c r="G203" s="94">
        <v>2.9780000000000002</v>
      </c>
      <c r="H203" s="94">
        <v>-230000</v>
      </c>
      <c r="I203" s="94">
        <v>-230</v>
      </c>
      <c r="J203" s="93">
        <v>-0.34346790362463903</v>
      </c>
      <c r="K203" s="93">
        <v>-4.71950706144161E-3</v>
      </c>
      <c r="L203">
        <v>469277917</v>
      </c>
      <c r="M203" t="s">
        <v>1222</v>
      </c>
      <c r="N203" s="100">
        <v>1</v>
      </c>
      <c r="O203" s="94">
        <v>706974</v>
      </c>
      <c r="P203" s="94">
        <v>706.97400000000005</v>
      </c>
      <c r="Q203" s="93">
        <v>0.35451700542693598</v>
      </c>
      <c r="R203" s="93">
        <v>4.8713300219809302E-3</v>
      </c>
      <c r="S203" s="94">
        <v>22.393999999999899</v>
      </c>
      <c r="T203" t="s">
        <v>202</v>
      </c>
      <c r="U203" t="s">
        <v>202</v>
      </c>
      <c r="V203" t="s">
        <v>743</v>
      </c>
      <c r="W203" t="s">
        <v>312</v>
      </c>
      <c r="X203" t="s">
        <v>933</v>
      </c>
      <c r="Y203" t="s">
        <v>2778</v>
      </c>
      <c r="Z203" t="s">
        <v>335</v>
      </c>
      <c r="AA203" s="120">
        <v>46298</v>
      </c>
      <c r="AB203" s="96">
        <v>46243</v>
      </c>
      <c r="AC203" t="s">
        <v>902</v>
      </c>
      <c r="AD203" t="s">
        <v>904</v>
      </c>
      <c r="AE203" t="s">
        <v>335</v>
      </c>
      <c r="AF203" t="s">
        <v>919</v>
      </c>
      <c r="AG203" t="s">
        <v>902</v>
      </c>
      <c r="AH203" t="s">
        <v>902</v>
      </c>
      <c r="AI203" s="93"/>
      <c r="AJ203" s="94">
        <v>307.38</v>
      </c>
      <c r="AK203" s="94"/>
      <c r="AL203"/>
      <c r="AM203" s="93"/>
      <c r="AN203" t="s">
        <v>2780</v>
      </c>
      <c r="AO203" s="93">
        <v>1.1229626293938399E-2</v>
      </c>
      <c r="AP203" s="93">
        <v>1.5430350269209401E-4</v>
      </c>
      <c r="AQ203" s="122"/>
    </row>
    <row r="204" spans="1:43" ht="13.5" customHeight="1">
      <c r="A204" s="122"/>
      <c r="B204">
        <v>520030677</v>
      </c>
      <c r="C204">
        <v>9670</v>
      </c>
      <c r="D204" t="s">
        <v>1036</v>
      </c>
      <c r="E204">
        <v>463793224</v>
      </c>
      <c r="F204" t="s">
        <v>1218</v>
      </c>
      <c r="G204" s="94">
        <v>2.9780000000000002</v>
      </c>
      <c r="H204" s="94">
        <v>-125000</v>
      </c>
      <c r="I204" s="94">
        <v>-125</v>
      </c>
      <c r="J204" s="93">
        <v>-0.186667338926434</v>
      </c>
      <c r="K204" s="93">
        <v>-2.5649494899139102E-3</v>
      </c>
      <c r="L204">
        <v>463793224</v>
      </c>
      <c r="M204" t="s">
        <v>1222</v>
      </c>
      <c r="N204" s="100">
        <v>1</v>
      </c>
      <c r="O204" s="94">
        <v>382400</v>
      </c>
      <c r="P204" s="94">
        <v>382.4</v>
      </c>
      <c r="Q204" s="93">
        <v>0.191757126676879</v>
      </c>
      <c r="R204" s="93">
        <v>2.6348869978323202E-3</v>
      </c>
      <c r="S204" s="94">
        <v>10.3569999999999</v>
      </c>
      <c r="T204" t="s">
        <v>202</v>
      </c>
      <c r="U204" t="s">
        <v>202</v>
      </c>
      <c r="V204" t="s">
        <v>743</v>
      </c>
      <c r="W204" t="s">
        <v>312</v>
      </c>
      <c r="X204" t="s">
        <v>933</v>
      </c>
      <c r="Y204" t="s">
        <v>2778</v>
      </c>
      <c r="Z204" t="s">
        <v>335</v>
      </c>
      <c r="AA204" s="120">
        <v>46328</v>
      </c>
      <c r="AB204" s="96">
        <v>46243</v>
      </c>
      <c r="AC204" t="s">
        <v>902</v>
      </c>
      <c r="AD204" t="s">
        <v>904</v>
      </c>
      <c r="AE204" t="s">
        <v>335</v>
      </c>
      <c r="AF204" t="s">
        <v>919</v>
      </c>
      <c r="AG204" t="s">
        <v>902</v>
      </c>
      <c r="AH204" t="s">
        <v>902</v>
      </c>
      <c r="AI204" s="93"/>
      <c r="AJ204" s="94">
        <v>305.92</v>
      </c>
      <c r="AK204" s="94"/>
      <c r="AL204"/>
      <c r="AM204" s="93"/>
      <c r="AN204" t="s">
        <v>2780</v>
      </c>
      <c r="AO204" s="93">
        <v>5.1935893331392299E-3</v>
      </c>
      <c r="AP204" s="93">
        <v>7.1363819656248298E-5</v>
      </c>
      <c r="AQ204" s="122"/>
    </row>
    <row r="205" spans="1:43" ht="13.5" customHeight="1">
      <c r="A205" s="122"/>
      <c r="B205">
        <v>520030677</v>
      </c>
      <c r="C205">
        <v>9670</v>
      </c>
      <c r="D205" t="s">
        <v>1036</v>
      </c>
      <c r="E205">
        <v>475103313</v>
      </c>
      <c r="F205" t="s">
        <v>1218</v>
      </c>
      <c r="G205" s="94">
        <v>2.9780000000000002</v>
      </c>
      <c r="H205" s="94">
        <v>-941000</v>
      </c>
      <c r="I205" s="94">
        <v>-941</v>
      </c>
      <c r="J205" s="93">
        <v>-1.40523172743819</v>
      </c>
      <c r="K205" s="93">
        <v>-1.9308939760071898E-2</v>
      </c>
      <c r="L205">
        <v>475103313</v>
      </c>
      <c r="M205" t="s">
        <v>1222</v>
      </c>
      <c r="N205" s="100">
        <v>1</v>
      </c>
      <c r="O205" s="94">
        <v>2875225.5</v>
      </c>
      <c r="P205" s="94">
        <v>2875.2260000000001</v>
      </c>
      <c r="Q205" s="93">
        <v>1.44180197778937</v>
      </c>
      <c r="R205" s="93">
        <v>1.98114424770644E-2</v>
      </c>
      <c r="S205" s="94">
        <v>74.510999999999896</v>
      </c>
      <c r="T205" t="s">
        <v>202</v>
      </c>
      <c r="U205" t="s">
        <v>202</v>
      </c>
      <c r="V205" t="s">
        <v>743</v>
      </c>
      <c r="W205" t="s">
        <v>312</v>
      </c>
      <c r="X205" t="s">
        <v>933</v>
      </c>
      <c r="Y205" t="s">
        <v>2778</v>
      </c>
      <c r="Z205" t="s">
        <v>335</v>
      </c>
      <c r="AA205" s="120">
        <v>46269</v>
      </c>
      <c r="AB205" s="96">
        <v>46243</v>
      </c>
      <c r="AC205" t="s">
        <v>902</v>
      </c>
      <c r="AD205" t="s">
        <v>904</v>
      </c>
      <c r="AE205" t="s">
        <v>335</v>
      </c>
      <c r="AF205" t="s">
        <v>919</v>
      </c>
      <c r="AG205" t="s">
        <v>902</v>
      </c>
      <c r="AH205" t="s">
        <v>902</v>
      </c>
      <c r="AI205" s="93"/>
      <c r="AJ205" s="94">
        <v>305.55</v>
      </c>
      <c r="AK205" s="94"/>
      <c r="AL205"/>
      <c r="AM205" s="93"/>
      <c r="AN205" t="s">
        <v>2780</v>
      </c>
      <c r="AO205" s="93">
        <v>3.7364056657481597E-2</v>
      </c>
      <c r="AP205" s="93">
        <v>5.1341021206977998E-4</v>
      </c>
      <c r="AQ205" s="122"/>
    </row>
    <row r="206" spans="1:43" ht="13.5" customHeight="1">
      <c r="A206" s="122"/>
      <c r="B206">
        <v>520030677</v>
      </c>
      <c r="C206">
        <v>9670</v>
      </c>
      <c r="D206" t="s">
        <v>1036</v>
      </c>
      <c r="E206">
        <v>455569418</v>
      </c>
      <c r="F206" t="s">
        <v>1218</v>
      </c>
      <c r="G206" s="94">
        <v>2.9780000000000002</v>
      </c>
      <c r="H206" s="94">
        <v>-638730</v>
      </c>
      <c r="I206" s="94">
        <v>-638.73</v>
      </c>
      <c r="J206" s="93">
        <v>-0.95384023513985094</v>
      </c>
      <c r="K206" s="93">
        <v>-1.31064815015417E-2</v>
      </c>
      <c r="L206">
        <v>455569418</v>
      </c>
      <c r="M206" t="s">
        <v>1222</v>
      </c>
      <c r="N206" s="100">
        <v>1</v>
      </c>
      <c r="O206" s="94">
        <v>2005165.0889999899</v>
      </c>
      <c r="P206" s="94">
        <v>2005.165</v>
      </c>
      <c r="Q206" s="93">
        <v>1.00550386745043</v>
      </c>
      <c r="R206" s="93">
        <v>1.3816378627114099E-2</v>
      </c>
      <c r="S206" s="94">
        <v>103.76300000000001</v>
      </c>
      <c r="T206" t="s">
        <v>202</v>
      </c>
      <c r="U206" t="s">
        <v>202</v>
      </c>
      <c r="V206" t="s">
        <v>743</v>
      </c>
      <c r="W206" t="s">
        <v>312</v>
      </c>
      <c r="X206" t="s">
        <v>933</v>
      </c>
      <c r="Y206" t="s">
        <v>2778</v>
      </c>
      <c r="Z206" t="s">
        <v>335</v>
      </c>
      <c r="AA206" s="120">
        <v>46143</v>
      </c>
      <c r="AB206" s="96">
        <v>46243</v>
      </c>
      <c r="AC206" t="s">
        <v>902</v>
      </c>
      <c r="AD206" t="s">
        <v>904</v>
      </c>
      <c r="AE206" t="s">
        <v>335</v>
      </c>
      <c r="AF206" t="s">
        <v>919</v>
      </c>
      <c r="AG206" t="s">
        <v>902</v>
      </c>
      <c r="AH206" t="s">
        <v>902</v>
      </c>
      <c r="AI206" s="93"/>
      <c r="AJ206" s="94">
        <v>313.93</v>
      </c>
      <c r="AK206" s="94"/>
      <c r="AL206"/>
      <c r="AM206" s="93"/>
      <c r="AN206" t="s">
        <v>2780</v>
      </c>
      <c r="AO206" s="93">
        <v>5.2032674517189001E-2</v>
      </c>
      <c r="AP206" s="93">
        <v>7.1496804277216305E-4</v>
      </c>
      <c r="AQ206" s="122"/>
    </row>
    <row r="207" spans="1:43" ht="13.5" customHeight="1">
      <c r="A207" s="122"/>
      <c r="B207">
        <v>520030677</v>
      </c>
      <c r="C207">
        <v>9670</v>
      </c>
      <c r="D207" t="s">
        <v>1036</v>
      </c>
      <c r="E207">
        <v>436579726</v>
      </c>
      <c r="F207" t="s">
        <v>1218</v>
      </c>
      <c r="G207" s="94">
        <v>2.9780000000000002</v>
      </c>
      <c r="H207" s="94">
        <v>-100000</v>
      </c>
      <c r="I207" s="94">
        <v>-100</v>
      </c>
      <c r="J207" s="93">
        <v>-0.14933387114114699</v>
      </c>
      <c r="K207" s="93">
        <v>-2.0519595919311299E-3</v>
      </c>
      <c r="L207">
        <v>436579726</v>
      </c>
      <c r="M207" t="s">
        <v>1222</v>
      </c>
      <c r="N207" s="100">
        <v>1</v>
      </c>
      <c r="O207" s="94">
        <v>334500</v>
      </c>
      <c r="P207" s="94">
        <v>334.5</v>
      </c>
      <c r="Q207" s="93">
        <v>0.16773734015014699</v>
      </c>
      <c r="R207" s="93">
        <v>2.3048370836163999E-3</v>
      </c>
      <c r="S207" s="94">
        <v>36.685000000000002</v>
      </c>
      <c r="T207" t="s">
        <v>202</v>
      </c>
      <c r="U207" t="s">
        <v>202</v>
      </c>
      <c r="V207" t="s">
        <v>743</v>
      </c>
      <c r="W207" t="s">
        <v>312</v>
      </c>
      <c r="X207" t="s">
        <v>933</v>
      </c>
      <c r="Y207" t="s">
        <v>2778</v>
      </c>
      <c r="Z207" t="s">
        <v>335</v>
      </c>
      <c r="AA207" s="120" t="s">
        <v>2795</v>
      </c>
      <c r="AB207" s="96">
        <v>46243</v>
      </c>
      <c r="AC207" t="s">
        <v>902</v>
      </c>
      <c r="AD207" t="s">
        <v>904</v>
      </c>
      <c r="AE207" t="s">
        <v>335</v>
      </c>
      <c r="AF207" t="s">
        <v>919</v>
      </c>
      <c r="AG207" t="s">
        <v>902</v>
      </c>
      <c r="AH207" t="s">
        <v>902</v>
      </c>
      <c r="AI207" s="93"/>
      <c r="AJ207" s="94">
        <v>334.5</v>
      </c>
      <c r="AK207" s="94"/>
      <c r="AL207"/>
      <c r="AM207" s="93"/>
      <c r="AN207" t="s">
        <v>2780</v>
      </c>
      <c r="AO207" s="93">
        <v>1.8395947155181301E-2</v>
      </c>
      <c r="AP207" s="93">
        <v>2.5277413576223499E-4</v>
      </c>
      <c r="AQ207" s="122"/>
    </row>
    <row r="208" spans="1:43" ht="13.5" customHeight="1">
      <c r="A208" s="122"/>
      <c r="B208">
        <v>520030677</v>
      </c>
      <c r="C208">
        <v>9670</v>
      </c>
      <c r="D208" t="s">
        <v>1036</v>
      </c>
      <c r="E208">
        <v>440714517</v>
      </c>
      <c r="F208" t="s">
        <v>1218</v>
      </c>
      <c r="G208" s="94">
        <v>2.9780000000000002</v>
      </c>
      <c r="H208" s="94">
        <v>-130000</v>
      </c>
      <c r="I208" s="94">
        <v>-130</v>
      </c>
      <c r="J208" s="93">
        <v>-0.19413403248349101</v>
      </c>
      <c r="K208" s="93">
        <v>-2.6675474695104701E-3</v>
      </c>
      <c r="L208">
        <v>440714517</v>
      </c>
      <c r="M208" t="s">
        <v>1222</v>
      </c>
      <c r="N208" s="100">
        <v>1</v>
      </c>
      <c r="O208" s="94">
        <v>425581</v>
      </c>
      <c r="P208" s="94">
        <v>425.58100000000002</v>
      </c>
      <c r="Q208" s="93">
        <v>0.21341053799234599</v>
      </c>
      <c r="R208" s="93">
        <v>2.93242113866233E-3</v>
      </c>
      <c r="S208" s="94">
        <v>38.479999999999897</v>
      </c>
      <c r="T208" t="s">
        <v>202</v>
      </c>
      <c r="U208" t="s">
        <v>202</v>
      </c>
      <c r="V208" t="s">
        <v>743</v>
      </c>
      <c r="W208" t="s">
        <v>312</v>
      </c>
      <c r="X208" t="s">
        <v>933</v>
      </c>
      <c r="Y208" t="s">
        <v>2778</v>
      </c>
      <c r="Z208" t="s">
        <v>335</v>
      </c>
      <c r="AA208" s="120" t="s">
        <v>2796</v>
      </c>
      <c r="AB208" s="96">
        <v>46243</v>
      </c>
      <c r="AC208" t="s">
        <v>902</v>
      </c>
      <c r="AD208" t="s">
        <v>904</v>
      </c>
      <c r="AE208" t="s">
        <v>335</v>
      </c>
      <c r="AF208" t="s">
        <v>919</v>
      </c>
      <c r="AG208" t="s">
        <v>902</v>
      </c>
      <c r="AH208" t="s">
        <v>902</v>
      </c>
      <c r="AI208" s="93"/>
      <c r="AJ208" s="94">
        <v>327.37</v>
      </c>
      <c r="AK208" s="94"/>
      <c r="AL208"/>
      <c r="AM208" s="93"/>
      <c r="AN208" t="s">
        <v>2780</v>
      </c>
      <c r="AO208" s="93">
        <v>1.9296062328782199E-2</v>
      </c>
      <c r="AP208" s="93">
        <v>2.6514239455174599E-4</v>
      </c>
      <c r="AQ208" s="122"/>
    </row>
    <row r="209" spans="1:43" ht="13.5" customHeight="1">
      <c r="A209" s="122"/>
      <c r="B209">
        <v>520030677</v>
      </c>
      <c r="C209">
        <v>9670</v>
      </c>
      <c r="D209" t="s">
        <v>1036</v>
      </c>
      <c r="E209">
        <v>444864821</v>
      </c>
      <c r="F209" t="s">
        <v>1218</v>
      </c>
      <c r="G209" s="94">
        <v>2.9780000000000002</v>
      </c>
      <c r="H209" s="94">
        <v>-500000</v>
      </c>
      <c r="I209" s="94">
        <v>-500</v>
      </c>
      <c r="J209" s="93">
        <v>-0.746669355705737</v>
      </c>
      <c r="K209" s="93">
        <v>-1.0259797959655601E-2</v>
      </c>
      <c r="L209">
        <v>444864821</v>
      </c>
      <c r="M209" t="s">
        <v>1222</v>
      </c>
      <c r="N209" s="100">
        <v>1</v>
      </c>
      <c r="O209" s="94">
        <v>1603850</v>
      </c>
      <c r="P209" s="94">
        <v>1603.85</v>
      </c>
      <c r="Q209" s="93">
        <v>0.80426168310856105</v>
      </c>
      <c r="R209" s="93">
        <v>1.10511598103383E-2</v>
      </c>
      <c r="S209" s="94">
        <v>115.21</v>
      </c>
      <c r="T209" t="s">
        <v>202</v>
      </c>
      <c r="U209" t="s">
        <v>202</v>
      </c>
      <c r="V209" t="s">
        <v>743</v>
      </c>
      <c r="W209" t="s">
        <v>312</v>
      </c>
      <c r="X209" t="s">
        <v>933</v>
      </c>
      <c r="Y209" t="s">
        <v>2778</v>
      </c>
      <c r="Z209" t="s">
        <v>335</v>
      </c>
      <c r="AA209" s="120">
        <v>45972</v>
      </c>
      <c r="AB209" s="96">
        <v>46243</v>
      </c>
      <c r="AC209" t="s">
        <v>902</v>
      </c>
      <c r="AD209" t="s">
        <v>904</v>
      </c>
      <c r="AE209" t="s">
        <v>335</v>
      </c>
      <c r="AF209" t="s">
        <v>919</v>
      </c>
      <c r="AG209" t="s">
        <v>902</v>
      </c>
      <c r="AH209" t="s">
        <v>902</v>
      </c>
      <c r="AI209" s="93"/>
      <c r="AJ209" s="94">
        <v>320.77</v>
      </c>
      <c r="AK209" s="94"/>
      <c r="AL209"/>
      <c r="AM209" s="93"/>
      <c r="AN209" t="s">
        <v>2780</v>
      </c>
      <c r="AO209" s="93">
        <v>5.7772851894464697E-2</v>
      </c>
      <c r="AP209" s="93">
        <v>7.9384239283541297E-4</v>
      </c>
      <c r="AQ209" s="122"/>
    </row>
    <row r="210" spans="1:43" ht="13.5" customHeight="1">
      <c r="A210" s="122"/>
      <c r="B210">
        <v>520030677</v>
      </c>
      <c r="C210">
        <v>9670</v>
      </c>
      <c r="D210" t="s">
        <v>1036</v>
      </c>
      <c r="E210">
        <v>435565916</v>
      </c>
      <c r="F210" t="s">
        <v>1223</v>
      </c>
      <c r="G210" s="94">
        <v>3.3944999999999901</v>
      </c>
      <c r="H210" s="94">
        <v>-320000</v>
      </c>
      <c r="I210" s="94">
        <v>-320</v>
      </c>
      <c r="J210" s="93">
        <v>-0.54470256611269297</v>
      </c>
      <c r="K210" s="93">
        <v>-7.4846225222944098E-3</v>
      </c>
      <c r="L210">
        <v>435565916</v>
      </c>
      <c r="M210" t="s">
        <v>1222</v>
      </c>
      <c r="N210" s="100">
        <v>1</v>
      </c>
      <c r="O210" s="94">
        <v>1283520</v>
      </c>
      <c r="P210" s="94">
        <v>1283.52</v>
      </c>
      <c r="Q210" s="93">
        <v>0.64362998753218803</v>
      </c>
      <c r="R210" s="93">
        <v>8.8439596220129205E-3</v>
      </c>
      <c r="S210" s="94">
        <v>194.137</v>
      </c>
      <c r="T210" t="s">
        <v>202</v>
      </c>
      <c r="U210" t="s">
        <v>202</v>
      </c>
      <c r="V210" t="s">
        <v>743</v>
      </c>
      <c r="W210" t="s">
        <v>312</v>
      </c>
      <c r="X210" t="s">
        <v>933</v>
      </c>
      <c r="Y210" t="s">
        <v>2798</v>
      </c>
      <c r="Z210" t="s">
        <v>335</v>
      </c>
      <c r="AA210" s="120" t="s">
        <v>2781</v>
      </c>
      <c r="AB210" s="96">
        <v>46243</v>
      </c>
      <c r="AC210" t="s">
        <v>902</v>
      </c>
      <c r="AD210" t="s">
        <v>904</v>
      </c>
      <c r="AE210" t="s">
        <v>335</v>
      </c>
      <c r="AF210" t="s">
        <v>919</v>
      </c>
      <c r="AG210" t="s">
        <v>902</v>
      </c>
      <c r="AH210" t="s">
        <v>902</v>
      </c>
      <c r="AI210" s="93"/>
      <c r="AJ210" s="94">
        <v>401.1</v>
      </c>
      <c r="AK210" s="94"/>
      <c r="AL210"/>
      <c r="AM210" s="93"/>
      <c r="AN210" t="s">
        <v>2780</v>
      </c>
      <c r="AO210" s="93">
        <v>9.7351342316081099E-2</v>
      </c>
      <c r="AP210" s="93">
        <v>1.3376805886458501E-3</v>
      </c>
      <c r="AQ210" s="122"/>
    </row>
    <row r="211" spans="1:43" ht="13.5" customHeight="1">
      <c r="A211" s="122"/>
      <c r="B211">
        <v>520030677</v>
      </c>
      <c r="C211">
        <v>9670</v>
      </c>
      <c r="D211" t="s">
        <v>1036</v>
      </c>
      <c r="E211">
        <v>487538217</v>
      </c>
      <c r="F211" t="s">
        <v>1218</v>
      </c>
      <c r="G211" s="94">
        <v>2.9780000000000002</v>
      </c>
      <c r="H211" s="94">
        <v>-91702.345340999906</v>
      </c>
      <c r="I211" s="94">
        <v>-91.702345340999898</v>
      </c>
      <c r="J211" s="93">
        <v>-0.136942662224939</v>
      </c>
      <c r="K211" s="93">
        <v>-1.88169507125046E-3</v>
      </c>
      <c r="L211">
        <v>487538217</v>
      </c>
      <c r="M211" t="s">
        <v>1222</v>
      </c>
      <c r="N211" s="100">
        <v>1</v>
      </c>
      <c r="O211" s="94">
        <v>267633.29487770802</v>
      </c>
      <c r="P211" s="94">
        <v>267.63329487770801</v>
      </c>
      <c r="Q211" s="93">
        <v>0.134206568066986</v>
      </c>
      <c r="R211" s="93">
        <v>1.84409908174764E-3</v>
      </c>
      <c r="S211" s="94">
        <v>-5.2225806190000004</v>
      </c>
      <c r="T211" t="s">
        <v>202</v>
      </c>
      <c r="U211" t="s">
        <v>202</v>
      </c>
      <c r="V211" t="s">
        <v>743</v>
      </c>
      <c r="W211" t="s">
        <v>312</v>
      </c>
      <c r="X211" t="s">
        <v>933</v>
      </c>
      <c r="Y211" t="s">
        <v>2778</v>
      </c>
      <c r="Z211" t="s">
        <v>335</v>
      </c>
      <c r="AA211" s="120">
        <v>46240</v>
      </c>
      <c r="AB211" s="96">
        <v>46243</v>
      </c>
      <c r="AC211" t="s">
        <v>902</v>
      </c>
      <c r="AD211" t="s">
        <v>904</v>
      </c>
      <c r="AE211" t="s">
        <v>335</v>
      </c>
      <c r="AF211" t="s">
        <v>919</v>
      </c>
      <c r="AG211" t="s">
        <v>902</v>
      </c>
      <c r="AH211" t="s">
        <v>902</v>
      </c>
      <c r="AI211" s="93"/>
      <c r="AJ211" s="94">
        <v>291.85000000000002</v>
      </c>
      <c r="AK211" s="94"/>
      <c r="AL211"/>
      <c r="AM211" s="93"/>
      <c r="AN211" t="s">
        <v>2780</v>
      </c>
      <c r="AO211" s="93">
        <v>-2.6188991980591E-3</v>
      </c>
      <c r="AP211" s="93">
        <v>-3.5985642699095598E-5</v>
      </c>
      <c r="AQ211" s="122"/>
    </row>
    <row r="212" spans="1:43" ht="13.5" customHeight="1">
      <c r="A212" s="122"/>
      <c r="B212">
        <v>520030677</v>
      </c>
      <c r="C212">
        <v>9670</v>
      </c>
      <c r="D212" t="s">
        <v>1036</v>
      </c>
      <c r="E212">
        <v>879366326</v>
      </c>
      <c r="F212" t="s">
        <v>1218</v>
      </c>
      <c r="G212" s="94">
        <v>2.9780000000000002</v>
      </c>
      <c r="H212" s="94">
        <v>-144656.861962</v>
      </c>
      <c r="I212" s="94">
        <v>-144.656861961999</v>
      </c>
      <c r="J212" s="93">
        <v>-0.21602169183916001</v>
      </c>
      <c r="K212" s="93">
        <v>-2.9683003544158401E-3</v>
      </c>
      <c r="L212">
        <v>879366326</v>
      </c>
      <c r="M212" t="s">
        <v>1222</v>
      </c>
      <c r="N212" s="100">
        <v>1</v>
      </c>
      <c r="O212" s="94">
        <v>428184.31140751898</v>
      </c>
      <c r="P212" s="94">
        <v>428.18431140751898</v>
      </c>
      <c r="Q212" s="93">
        <v>0.21471598651575399</v>
      </c>
      <c r="R212" s="93">
        <v>2.9503589822266201E-3</v>
      </c>
      <c r="S212" s="94">
        <v>-2.2731133059999999</v>
      </c>
      <c r="T212" t="s">
        <v>202</v>
      </c>
      <c r="U212" t="s">
        <v>202</v>
      </c>
      <c r="V212" t="s">
        <v>743</v>
      </c>
      <c r="W212" t="s">
        <v>312</v>
      </c>
      <c r="X212" t="s">
        <v>933</v>
      </c>
      <c r="Y212" t="s">
        <v>2778</v>
      </c>
      <c r="Z212" t="s">
        <v>335</v>
      </c>
      <c r="AA212" s="120">
        <v>46301</v>
      </c>
      <c r="AB212" s="96">
        <v>46243</v>
      </c>
      <c r="AC212" t="s">
        <v>902</v>
      </c>
      <c r="AD212" t="s">
        <v>904</v>
      </c>
      <c r="AE212" t="s">
        <v>335</v>
      </c>
      <c r="AF212" t="s">
        <v>919</v>
      </c>
      <c r="AG212" t="s">
        <v>902</v>
      </c>
      <c r="AH212" t="s">
        <v>902</v>
      </c>
      <c r="AI212" s="93"/>
      <c r="AJ212" s="94">
        <v>296</v>
      </c>
      <c r="AK212" s="94"/>
      <c r="AL212"/>
      <c r="AM212" s="93"/>
      <c r="AN212" t="s">
        <v>2780</v>
      </c>
      <c r="AO212" s="93">
        <v>-1.1398684000249501E-3</v>
      </c>
      <c r="AP212" s="93">
        <v>-1.56626482598824E-5</v>
      </c>
      <c r="AQ212" s="122"/>
    </row>
    <row r="213" spans="1:43" ht="13.5" customHeight="1">
      <c r="A213" s="122"/>
      <c r="B213">
        <v>520030677</v>
      </c>
      <c r="C213">
        <v>9670</v>
      </c>
      <c r="D213" t="s">
        <v>1036</v>
      </c>
      <c r="E213">
        <v>878708023</v>
      </c>
      <c r="F213" t="s">
        <v>1218</v>
      </c>
      <c r="G213" s="94">
        <v>2.9780000000000002</v>
      </c>
      <c r="H213" s="94">
        <v>-65651.667056999897</v>
      </c>
      <c r="I213" s="94">
        <v>-65.651667056999898</v>
      </c>
      <c r="J213" s="93">
        <v>-9.8040175884915495E-2</v>
      </c>
      <c r="K213" s="93">
        <v>-1.3471456794388E-3</v>
      </c>
      <c r="L213">
        <v>878708023</v>
      </c>
      <c r="M213" t="s">
        <v>1222</v>
      </c>
      <c r="N213" s="100">
        <v>1</v>
      </c>
      <c r="O213" s="94">
        <v>189661.10096096701</v>
      </c>
      <c r="P213" s="94">
        <v>189.66110096096699</v>
      </c>
      <c r="Q213" s="93">
        <v>9.5106871764248702E-2</v>
      </c>
      <c r="R213" s="93">
        <v>1.30683987687399E-3</v>
      </c>
      <c r="S213" s="94">
        <v>-5.6699589560000003</v>
      </c>
      <c r="T213" t="s">
        <v>202</v>
      </c>
      <c r="U213" t="s">
        <v>202</v>
      </c>
      <c r="V213" t="s">
        <v>743</v>
      </c>
      <c r="W213" t="s">
        <v>312</v>
      </c>
      <c r="X213" t="s">
        <v>933</v>
      </c>
      <c r="Y213" t="s">
        <v>2778</v>
      </c>
      <c r="Z213" t="s">
        <v>335</v>
      </c>
      <c r="AA213" s="120">
        <v>46118</v>
      </c>
      <c r="AB213" s="96">
        <v>46243</v>
      </c>
      <c r="AC213" t="s">
        <v>902</v>
      </c>
      <c r="AD213" t="s">
        <v>904</v>
      </c>
      <c r="AE213" t="s">
        <v>335</v>
      </c>
      <c r="AF213" t="s">
        <v>919</v>
      </c>
      <c r="AG213" t="s">
        <v>902</v>
      </c>
      <c r="AH213" t="s">
        <v>902</v>
      </c>
      <c r="AI213" s="93"/>
      <c r="AJ213" s="94">
        <v>288.89</v>
      </c>
      <c r="AK213" s="94"/>
      <c r="AL213"/>
      <c r="AM213" s="93"/>
      <c r="AN213" t="s">
        <v>2780</v>
      </c>
      <c r="AO213" s="93">
        <v>-2.84324016155439E-3</v>
      </c>
      <c r="AP213" s="93">
        <v>-3.9068256096776502E-5</v>
      </c>
      <c r="AQ213" s="122"/>
    </row>
    <row r="214" spans="1:43" ht="13.5" customHeight="1">
      <c r="A214" s="122"/>
      <c r="B214">
        <v>520030677</v>
      </c>
      <c r="C214">
        <v>9670</v>
      </c>
      <c r="D214" t="s">
        <v>1036</v>
      </c>
      <c r="E214">
        <v>878662519</v>
      </c>
      <c r="F214" t="s">
        <v>1218</v>
      </c>
      <c r="G214" s="94">
        <v>2.9780000000000002</v>
      </c>
      <c r="H214" s="94">
        <v>-62294.465492000003</v>
      </c>
      <c r="I214" s="94">
        <v>-62.294465492</v>
      </c>
      <c r="J214" s="93">
        <v>-9.3026736825889897E-2</v>
      </c>
      <c r="K214" s="93">
        <v>-1.27825725990532E-3</v>
      </c>
      <c r="L214">
        <v>878662519</v>
      </c>
      <c r="M214" t="s">
        <v>1222</v>
      </c>
      <c r="N214" s="100">
        <v>1</v>
      </c>
      <c r="O214" s="94">
        <v>179844.121875404</v>
      </c>
      <c r="P214" s="94">
        <v>179.844121875404</v>
      </c>
      <c r="Q214" s="93">
        <v>9.0184079656260602E-2</v>
      </c>
      <c r="R214" s="93">
        <v>1.23919701455563E-3</v>
      </c>
      <c r="S214" s="94">
        <v>-5.4976279950000002</v>
      </c>
      <c r="T214" t="s">
        <v>202</v>
      </c>
      <c r="U214" t="s">
        <v>202</v>
      </c>
      <c r="V214" t="s">
        <v>743</v>
      </c>
      <c r="W214" t="s">
        <v>312</v>
      </c>
      <c r="X214" t="s">
        <v>933</v>
      </c>
      <c r="Y214" t="s">
        <v>2778</v>
      </c>
      <c r="Z214" t="s">
        <v>335</v>
      </c>
      <c r="AA214" s="120">
        <v>46118</v>
      </c>
      <c r="AB214" s="96">
        <v>46243</v>
      </c>
      <c r="AC214" t="s">
        <v>902</v>
      </c>
      <c r="AD214" t="s">
        <v>904</v>
      </c>
      <c r="AE214" t="s">
        <v>335</v>
      </c>
      <c r="AF214" t="s">
        <v>919</v>
      </c>
      <c r="AG214" t="s">
        <v>902</v>
      </c>
      <c r="AH214" t="s">
        <v>902</v>
      </c>
      <c r="AI214" s="93"/>
      <c r="AJ214" s="94">
        <v>288.7</v>
      </c>
      <c r="AK214" s="94"/>
      <c r="AL214"/>
      <c r="AM214" s="93"/>
      <c r="AN214" t="s">
        <v>2780</v>
      </c>
      <c r="AO214" s="93">
        <v>-2.7568236084193902E-3</v>
      </c>
      <c r="AP214" s="93">
        <v>-3.7880827727365202E-5</v>
      </c>
      <c r="AQ214" s="122"/>
    </row>
    <row r="215" spans="1:43" ht="13.5" customHeight="1">
      <c r="A215" s="122"/>
      <c r="B215">
        <v>520030677</v>
      </c>
      <c r="C215">
        <v>9670</v>
      </c>
      <c r="D215" t="s">
        <v>1036</v>
      </c>
      <c r="E215">
        <v>875144123</v>
      </c>
      <c r="F215" t="s">
        <v>1218</v>
      </c>
      <c r="G215" s="94">
        <v>2.9780000000000002</v>
      </c>
      <c r="H215" s="94">
        <v>-101469.335544</v>
      </c>
      <c r="I215" s="94">
        <v>-101.469335544</v>
      </c>
      <c r="J215" s="93">
        <v>-0.15152808678905499</v>
      </c>
      <c r="K215" s="93">
        <v>-2.08210976356389E-3</v>
      </c>
      <c r="L215">
        <v>875144123</v>
      </c>
      <c r="M215" t="s">
        <v>1222</v>
      </c>
      <c r="N215" s="100">
        <v>1</v>
      </c>
      <c r="O215" s="94">
        <v>298674.98917376401</v>
      </c>
      <c r="P215" s="94">
        <v>298.674989173764</v>
      </c>
      <c r="Q215" s="93">
        <v>0.149772640518329</v>
      </c>
      <c r="R215" s="93">
        <v>2.0579886128442998E-3</v>
      </c>
      <c r="S215" s="94">
        <v>-3.25812963</v>
      </c>
      <c r="T215" t="s">
        <v>202</v>
      </c>
      <c r="U215" t="s">
        <v>202</v>
      </c>
      <c r="V215" t="s">
        <v>743</v>
      </c>
      <c r="W215" t="s">
        <v>312</v>
      </c>
      <c r="X215" t="s">
        <v>933</v>
      </c>
      <c r="Y215" t="s">
        <v>2778</v>
      </c>
      <c r="Z215" t="s">
        <v>335</v>
      </c>
      <c r="AA215" s="120">
        <v>46027</v>
      </c>
      <c r="AB215" s="96">
        <v>46243</v>
      </c>
      <c r="AC215" t="s">
        <v>902</v>
      </c>
      <c r="AD215" t="s">
        <v>904</v>
      </c>
      <c r="AE215" t="s">
        <v>335</v>
      </c>
      <c r="AF215" t="s">
        <v>919</v>
      </c>
      <c r="AG215" t="s">
        <v>902</v>
      </c>
      <c r="AH215" t="s">
        <v>902</v>
      </c>
      <c r="AI215" s="93"/>
      <c r="AJ215" s="94">
        <v>294.35000000000002</v>
      </c>
      <c r="AK215" s="94"/>
      <c r="AL215"/>
      <c r="AM215" s="93"/>
      <c r="AN215" t="s">
        <v>2780</v>
      </c>
      <c r="AO215" s="93">
        <v>-1.6338116532154899E-3</v>
      </c>
      <c r="AP215" s="93">
        <v>-2.2449799684464499E-5</v>
      </c>
      <c r="AQ215" s="122"/>
    </row>
    <row r="216" spans="1:43" ht="13.5" customHeight="1">
      <c r="A216" s="122"/>
      <c r="B216">
        <v>520030677</v>
      </c>
      <c r="C216">
        <v>9670</v>
      </c>
      <c r="D216" t="s">
        <v>1036</v>
      </c>
      <c r="E216">
        <v>872785126</v>
      </c>
      <c r="F216" t="s">
        <v>1218</v>
      </c>
      <c r="G216" s="94">
        <v>2.9780000000000002</v>
      </c>
      <c r="H216" s="94">
        <v>-115597.97720199901</v>
      </c>
      <c r="I216" s="94">
        <v>-115.597977202</v>
      </c>
      <c r="J216" s="93">
        <v>-0.172626934316607</v>
      </c>
      <c r="K216" s="93">
        <v>-2.3720237812748001E-3</v>
      </c>
      <c r="L216">
        <v>872785126</v>
      </c>
      <c r="M216" t="s">
        <v>1222</v>
      </c>
      <c r="N216" s="100">
        <v>1</v>
      </c>
      <c r="O216" s="94">
        <v>361012.482801846</v>
      </c>
      <c r="P216" s="94">
        <v>361.01248280184501</v>
      </c>
      <c r="Q216" s="93">
        <v>0.18103220815002199</v>
      </c>
      <c r="R216" s="93">
        <v>2.4875185590736101E-3</v>
      </c>
      <c r="S216" s="94">
        <v>16.906848047</v>
      </c>
      <c r="T216" t="s">
        <v>202</v>
      </c>
      <c r="U216" t="s">
        <v>202</v>
      </c>
      <c r="V216" t="s">
        <v>743</v>
      </c>
      <c r="W216" t="s">
        <v>312</v>
      </c>
      <c r="X216" t="s">
        <v>933</v>
      </c>
      <c r="Y216" t="s">
        <v>2778</v>
      </c>
      <c r="Z216" t="s">
        <v>335</v>
      </c>
      <c r="AA216" s="120">
        <v>46207</v>
      </c>
      <c r="AB216" s="96">
        <v>46243</v>
      </c>
      <c r="AC216" t="s">
        <v>902</v>
      </c>
      <c r="AD216" t="s">
        <v>904</v>
      </c>
      <c r="AE216" t="s">
        <v>335</v>
      </c>
      <c r="AF216" t="s">
        <v>919</v>
      </c>
      <c r="AG216" t="s">
        <v>902</v>
      </c>
      <c r="AH216" t="s">
        <v>902</v>
      </c>
      <c r="AI216" s="93"/>
      <c r="AJ216" s="94">
        <v>312.3</v>
      </c>
      <c r="AK216" s="94"/>
      <c r="AL216"/>
      <c r="AM216" s="93"/>
      <c r="AN216" t="s">
        <v>2780</v>
      </c>
      <c r="AO216" s="93">
        <v>8.4780559692869701E-3</v>
      </c>
      <c r="AP216" s="93">
        <v>1.16494859030771E-4</v>
      </c>
      <c r="AQ216" s="122"/>
    </row>
    <row r="217" spans="1:43" ht="13.5" customHeight="1">
      <c r="A217" s="122"/>
      <c r="B217">
        <v>520030677</v>
      </c>
      <c r="C217">
        <v>9670</v>
      </c>
      <c r="D217" t="s">
        <v>1036</v>
      </c>
      <c r="E217">
        <v>871200127</v>
      </c>
      <c r="F217" t="s">
        <v>1218</v>
      </c>
      <c r="G217" s="94">
        <v>2.9780000000000002</v>
      </c>
      <c r="H217" s="94">
        <v>-129469.734467</v>
      </c>
      <c r="I217" s="94">
        <v>-129.469734466999</v>
      </c>
      <c r="J217" s="93">
        <v>-0.19334216643573501</v>
      </c>
      <c r="K217" s="93">
        <v>-2.6566666350433701E-3</v>
      </c>
      <c r="L217">
        <v>871200127</v>
      </c>
      <c r="M217" t="s">
        <v>1222</v>
      </c>
      <c r="N217" s="100">
        <v>1</v>
      </c>
      <c r="O217" s="94">
        <v>399414.13083069399</v>
      </c>
      <c r="P217" s="94">
        <v>399.414130830695</v>
      </c>
      <c r="Q217" s="93">
        <v>0.20028898034057899</v>
      </c>
      <c r="R217" s="93">
        <v>2.7521210776053702E-3</v>
      </c>
      <c r="S217" s="94">
        <v>14.046926346999999</v>
      </c>
      <c r="T217" t="s">
        <v>202</v>
      </c>
      <c r="U217" t="s">
        <v>202</v>
      </c>
      <c r="V217" t="s">
        <v>743</v>
      </c>
      <c r="W217" t="s">
        <v>312</v>
      </c>
      <c r="X217" t="s">
        <v>933</v>
      </c>
      <c r="Y217" t="s">
        <v>2778</v>
      </c>
      <c r="Z217" t="s">
        <v>335</v>
      </c>
      <c r="AA217" s="120" t="s">
        <v>2783</v>
      </c>
      <c r="AB217" s="96">
        <v>46243</v>
      </c>
      <c r="AC217" t="s">
        <v>902</v>
      </c>
      <c r="AD217" t="s">
        <v>904</v>
      </c>
      <c r="AE217" t="s">
        <v>335</v>
      </c>
      <c r="AF217" t="s">
        <v>919</v>
      </c>
      <c r="AG217" t="s">
        <v>902</v>
      </c>
      <c r="AH217" t="s">
        <v>902</v>
      </c>
      <c r="AI217" s="93"/>
      <c r="AJ217" s="94">
        <v>308.5</v>
      </c>
      <c r="AK217" s="94"/>
      <c r="AL217"/>
      <c r="AM217" s="93"/>
      <c r="AN217" t="s">
        <v>2780</v>
      </c>
      <c r="AO217" s="93">
        <v>7.0439284386571103E-3</v>
      </c>
      <c r="AP217" s="93">
        <v>9.6788869223898001E-5</v>
      </c>
      <c r="AQ217" s="122"/>
    </row>
    <row r="218" spans="1:43" ht="13.5" customHeight="1">
      <c r="A218" s="122"/>
      <c r="B218">
        <v>520030677</v>
      </c>
      <c r="C218">
        <v>9670</v>
      </c>
      <c r="D218" t="s">
        <v>1036</v>
      </c>
      <c r="E218">
        <v>867193724</v>
      </c>
      <c r="F218" t="s">
        <v>1218</v>
      </c>
      <c r="G218" s="94">
        <v>2.9780000000000002</v>
      </c>
      <c r="H218" s="94">
        <v>-106607.02342</v>
      </c>
      <c r="I218" s="94">
        <v>-106.60702342</v>
      </c>
      <c r="J218" s="93">
        <v>-0.15920039498143501</v>
      </c>
      <c r="K218" s="93">
        <v>-2.1875330427389601E-3</v>
      </c>
      <c r="L218">
        <v>867193724</v>
      </c>
      <c r="M218" t="s">
        <v>1222</v>
      </c>
      <c r="N218" s="100">
        <v>1</v>
      </c>
      <c r="O218" s="94">
        <v>332326.07410716597</v>
      </c>
      <c r="P218" s="94">
        <v>332.32607410716599</v>
      </c>
      <c r="Q218" s="93">
        <v>0.166647209964952</v>
      </c>
      <c r="R218" s="93">
        <v>2.2898578757992402E-3</v>
      </c>
      <c r="S218" s="94">
        <v>14.988053020999899</v>
      </c>
      <c r="T218" t="s">
        <v>202</v>
      </c>
      <c r="U218" t="s">
        <v>202</v>
      </c>
      <c r="V218" t="s">
        <v>743</v>
      </c>
      <c r="W218" t="s">
        <v>312</v>
      </c>
      <c r="X218" t="s">
        <v>933</v>
      </c>
      <c r="Y218" t="s">
        <v>2778</v>
      </c>
      <c r="Z218" t="s">
        <v>335</v>
      </c>
      <c r="AA218" s="120">
        <v>46175</v>
      </c>
      <c r="AB218" s="96">
        <v>46243</v>
      </c>
      <c r="AC218" t="s">
        <v>902</v>
      </c>
      <c r="AD218" t="s">
        <v>904</v>
      </c>
      <c r="AE218" t="s">
        <v>335</v>
      </c>
      <c r="AF218" t="s">
        <v>919</v>
      </c>
      <c r="AG218" t="s">
        <v>902</v>
      </c>
      <c r="AH218" t="s">
        <v>902</v>
      </c>
      <c r="AI218" s="93"/>
      <c r="AJ218" s="94">
        <v>311.73</v>
      </c>
      <c r="AK218" s="94"/>
      <c r="AL218"/>
      <c r="AM218" s="93"/>
      <c r="AN218" t="s">
        <v>2780</v>
      </c>
      <c r="AO218" s="93">
        <v>7.5158629230849504E-3</v>
      </c>
      <c r="AP218" s="93">
        <v>1.0327360362932601E-4</v>
      </c>
      <c r="AQ218" s="122"/>
    </row>
    <row r="219" spans="1:43" ht="13.5" customHeight="1">
      <c r="A219" s="122"/>
      <c r="B219">
        <v>520030677</v>
      </c>
      <c r="C219">
        <v>9670</v>
      </c>
      <c r="D219" t="s">
        <v>1036</v>
      </c>
      <c r="E219">
        <v>877598722</v>
      </c>
      <c r="F219" t="s">
        <v>1218</v>
      </c>
      <c r="G219" s="94">
        <v>2.9780000000000002</v>
      </c>
      <c r="H219" s="94">
        <v>-69196.857078000001</v>
      </c>
      <c r="I219" s="94">
        <v>-69.196857077999994</v>
      </c>
      <c r="J219" s="93">
        <v>-0.103334345382584</v>
      </c>
      <c r="K219" s="93">
        <v>-1.41989154612689E-3</v>
      </c>
      <c r="L219">
        <v>877598722</v>
      </c>
      <c r="M219" t="s">
        <v>1222</v>
      </c>
      <c r="N219" s="100">
        <v>1</v>
      </c>
      <c r="O219" s="94">
        <v>193751.1998184</v>
      </c>
      <c r="P219" s="94">
        <v>193.75119981840001</v>
      </c>
      <c r="Q219" s="93">
        <v>9.7157880144807501E-2</v>
      </c>
      <c r="R219" s="93">
        <v>1.33502227305416E-3</v>
      </c>
      <c r="S219" s="94">
        <v>-11.689114402</v>
      </c>
      <c r="T219" t="s">
        <v>202</v>
      </c>
      <c r="U219" t="s">
        <v>202</v>
      </c>
      <c r="V219" t="s">
        <v>743</v>
      </c>
      <c r="W219" t="s">
        <v>312</v>
      </c>
      <c r="X219" t="s">
        <v>933</v>
      </c>
      <c r="Y219" t="s">
        <v>2778</v>
      </c>
      <c r="Z219" t="s">
        <v>335</v>
      </c>
      <c r="AA219" s="120" t="s">
        <v>2784</v>
      </c>
      <c r="AB219" s="96">
        <v>46215</v>
      </c>
      <c r="AC219" t="s">
        <v>902</v>
      </c>
      <c r="AD219" t="s">
        <v>904</v>
      </c>
      <c r="AE219" t="s">
        <v>335</v>
      </c>
      <c r="AF219" t="s">
        <v>919</v>
      </c>
      <c r="AG219" t="s">
        <v>902</v>
      </c>
      <c r="AH219" t="s">
        <v>902</v>
      </c>
      <c r="AI219" s="93"/>
      <c r="AJ219" s="94">
        <v>280</v>
      </c>
      <c r="AK219" s="94"/>
      <c r="AL219"/>
      <c r="AM219" s="93"/>
      <c r="AN219" t="s">
        <v>2780</v>
      </c>
      <c r="AO219" s="93">
        <v>-5.8615873198871703E-3</v>
      </c>
      <c r="AP219" s="93">
        <v>-8.05426138964549E-5</v>
      </c>
      <c r="AQ219" s="122"/>
    </row>
    <row r="220" spans="1:43" ht="13.5" customHeight="1">
      <c r="A220" s="122"/>
      <c r="B220">
        <v>520030677</v>
      </c>
      <c r="C220">
        <v>9670</v>
      </c>
      <c r="D220" t="s">
        <v>1036</v>
      </c>
      <c r="E220">
        <v>877559625</v>
      </c>
      <c r="F220" t="s">
        <v>1218</v>
      </c>
      <c r="G220" s="94">
        <v>2.9780000000000002</v>
      </c>
      <c r="H220" s="94">
        <v>-101071.16473400001</v>
      </c>
      <c r="I220" s="94">
        <v>-101.07116473400001</v>
      </c>
      <c r="J220" s="93">
        <v>-0.15093348290472799</v>
      </c>
      <c r="K220" s="93">
        <v>-2.07393945943583E-3</v>
      </c>
      <c r="L220">
        <v>877559625</v>
      </c>
      <c r="M220" t="s">
        <v>1222</v>
      </c>
      <c r="N220" s="100">
        <v>1</v>
      </c>
      <c r="O220" s="94">
        <v>286253.75275963399</v>
      </c>
      <c r="P220" s="94">
        <v>286.25375275963398</v>
      </c>
      <c r="Q220" s="93">
        <v>0.143543925548278</v>
      </c>
      <c r="R220" s="93">
        <v>1.9724013891921298E-3</v>
      </c>
      <c r="S220" s="94">
        <v>-13.86498181</v>
      </c>
      <c r="T220" t="s">
        <v>202</v>
      </c>
      <c r="U220" t="s">
        <v>202</v>
      </c>
      <c r="V220" t="s">
        <v>743</v>
      </c>
      <c r="W220" t="s">
        <v>312</v>
      </c>
      <c r="X220" t="s">
        <v>933</v>
      </c>
      <c r="Y220" t="s">
        <v>2778</v>
      </c>
      <c r="Z220" t="s">
        <v>335</v>
      </c>
      <c r="AA220" s="120" t="s">
        <v>2785</v>
      </c>
      <c r="AB220" s="96">
        <v>46215</v>
      </c>
      <c r="AC220" t="s">
        <v>902</v>
      </c>
      <c r="AD220" t="s">
        <v>904</v>
      </c>
      <c r="AE220" t="s">
        <v>335</v>
      </c>
      <c r="AF220" t="s">
        <v>919</v>
      </c>
      <c r="AG220" t="s">
        <v>902</v>
      </c>
      <c r="AH220" t="s">
        <v>902</v>
      </c>
      <c r="AI220" s="93"/>
      <c r="AJ220" s="94">
        <v>283.22000000000003</v>
      </c>
      <c r="AK220" s="94"/>
      <c r="AL220"/>
      <c r="AM220" s="93"/>
      <c r="AN220" t="s">
        <v>2780</v>
      </c>
      <c r="AO220" s="93">
        <v>-6.95269109129917E-3</v>
      </c>
      <c r="AP220" s="93">
        <v>-9.5535199519745397E-5</v>
      </c>
      <c r="AQ220" s="122"/>
    </row>
    <row r="221" spans="1:43" ht="13.5" customHeight="1">
      <c r="A221" s="122"/>
      <c r="B221">
        <v>520030677</v>
      </c>
      <c r="C221">
        <v>9670</v>
      </c>
      <c r="D221" t="s">
        <v>1036</v>
      </c>
      <c r="E221">
        <v>876169921</v>
      </c>
      <c r="F221" t="s">
        <v>1218</v>
      </c>
      <c r="G221" s="94">
        <v>2.9780000000000002</v>
      </c>
      <c r="H221" s="94">
        <v>-63322.003067999904</v>
      </c>
      <c r="I221" s="94">
        <v>-63.322003068000001</v>
      </c>
      <c r="J221" s="93">
        <v>-9.4561198465560603E-2</v>
      </c>
      <c r="K221" s="93">
        <v>-1.29934191575675E-3</v>
      </c>
      <c r="L221">
        <v>876169921</v>
      </c>
      <c r="M221" t="s">
        <v>1222</v>
      </c>
      <c r="N221" s="100">
        <v>1</v>
      </c>
      <c r="O221" s="94">
        <v>183127.232872655</v>
      </c>
      <c r="P221" s="94">
        <v>183.12723287265499</v>
      </c>
      <c r="Q221" s="93">
        <v>9.1830418388986298E-2</v>
      </c>
      <c r="R221" s="93">
        <v>1.2618189457248199E-3</v>
      </c>
      <c r="S221" s="94">
        <v>-4.953373837</v>
      </c>
      <c r="T221" t="s">
        <v>202</v>
      </c>
      <c r="U221" t="s">
        <v>202</v>
      </c>
      <c r="V221" t="s">
        <v>743</v>
      </c>
      <c r="W221" t="s">
        <v>312</v>
      </c>
      <c r="X221" t="s">
        <v>933</v>
      </c>
      <c r="Y221" t="s">
        <v>2778</v>
      </c>
      <c r="Z221" t="s">
        <v>335</v>
      </c>
      <c r="AA221" s="120">
        <v>46331</v>
      </c>
      <c r="AB221" s="96">
        <v>46215</v>
      </c>
      <c r="AC221" t="s">
        <v>902</v>
      </c>
      <c r="AD221" t="s">
        <v>904</v>
      </c>
      <c r="AE221" t="s">
        <v>335</v>
      </c>
      <c r="AF221" t="s">
        <v>919</v>
      </c>
      <c r="AG221" t="s">
        <v>902</v>
      </c>
      <c r="AH221" t="s">
        <v>902</v>
      </c>
      <c r="AI221" s="93"/>
      <c r="AJ221" s="94">
        <v>289.2</v>
      </c>
      <c r="AK221" s="94"/>
      <c r="AL221"/>
      <c r="AM221" s="93"/>
      <c r="AN221" t="s">
        <v>2780</v>
      </c>
      <c r="AO221" s="93">
        <v>-2.48390359398418E-3</v>
      </c>
      <c r="AP221" s="93">
        <v>-3.4130701669754397E-5</v>
      </c>
      <c r="AQ221" s="122"/>
    </row>
    <row r="222" spans="1:43" ht="13.5" customHeight="1">
      <c r="A222" s="122"/>
      <c r="B222">
        <v>520030677</v>
      </c>
      <c r="C222">
        <v>9670</v>
      </c>
      <c r="D222" t="s">
        <v>1036</v>
      </c>
      <c r="E222">
        <v>875473522</v>
      </c>
      <c r="F222" t="s">
        <v>1218</v>
      </c>
      <c r="G222" s="94">
        <v>2.9780000000000002</v>
      </c>
      <c r="H222" s="94">
        <v>-124588.930985</v>
      </c>
      <c r="I222" s="94">
        <v>-124.588930985</v>
      </c>
      <c r="J222" s="93">
        <v>-0.18605347365327299</v>
      </c>
      <c r="K222" s="93">
        <v>-2.5565145198311601E-3</v>
      </c>
      <c r="L222">
        <v>875473522</v>
      </c>
      <c r="M222" t="s">
        <v>1222</v>
      </c>
      <c r="N222" s="100">
        <v>1</v>
      </c>
      <c r="O222" s="94">
        <v>364671.80099309399</v>
      </c>
      <c r="P222" s="94">
        <v>364.671800993094</v>
      </c>
      <c r="Q222" s="93">
        <v>0.182867198583992</v>
      </c>
      <c r="R222" s="93">
        <v>2.51273270636193E-3</v>
      </c>
      <c r="S222" s="94">
        <v>-5.44697822699999</v>
      </c>
      <c r="T222" t="s">
        <v>202</v>
      </c>
      <c r="U222" t="s">
        <v>202</v>
      </c>
      <c r="V222" t="s">
        <v>743</v>
      </c>
      <c r="W222" t="s">
        <v>312</v>
      </c>
      <c r="X222" t="s">
        <v>933</v>
      </c>
      <c r="Y222" t="s">
        <v>2778</v>
      </c>
      <c r="Z222" t="s">
        <v>335</v>
      </c>
      <c r="AA222" s="120">
        <v>46147</v>
      </c>
      <c r="AB222" s="96">
        <v>46215</v>
      </c>
      <c r="AC222" t="s">
        <v>902</v>
      </c>
      <c r="AD222" t="s">
        <v>904</v>
      </c>
      <c r="AE222" t="s">
        <v>335</v>
      </c>
      <c r="AF222" t="s">
        <v>919</v>
      </c>
      <c r="AG222" t="s">
        <v>902</v>
      </c>
      <c r="AH222" t="s">
        <v>902</v>
      </c>
      <c r="AI222" s="93"/>
      <c r="AJ222" s="94">
        <v>292.7</v>
      </c>
      <c r="AK222" s="94"/>
      <c r="AL222"/>
      <c r="AM222" s="93"/>
      <c r="AN222" t="s">
        <v>2780</v>
      </c>
      <c r="AO222" s="93">
        <v>-2.7314249316972902E-3</v>
      </c>
      <c r="AP222" s="93">
        <v>-3.75318308258317E-5</v>
      </c>
      <c r="AQ222" s="122"/>
    </row>
    <row r="223" spans="1:43" ht="13.5" customHeight="1">
      <c r="A223" s="122"/>
      <c r="B223">
        <v>520030677</v>
      </c>
      <c r="C223">
        <v>9670</v>
      </c>
      <c r="D223" t="s">
        <v>1036</v>
      </c>
      <c r="E223">
        <v>878357821</v>
      </c>
      <c r="F223" t="s">
        <v>1218</v>
      </c>
      <c r="G223" s="94">
        <v>2.9780000000000002</v>
      </c>
      <c r="H223" s="94">
        <v>-52521.333644999897</v>
      </c>
      <c r="I223" s="94">
        <v>-52.521333644999899</v>
      </c>
      <c r="J223" s="93">
        <v>-7.8432140707036399E-2</v>
      </c>
      <c r="K223" s="93">
        <v>-1.0777165435387299E-3</v>
      </c>
      <c r="L223">
        <v>878357821</v>
      </c>
      <c r="M223" t="s">
        <v>1222</v>
      </c>
      <c r="N223" s="100">
        <v>1</v>
      </c>
      <c r="O223" s="94">
        <v>148819.19888310699</v>
      </c>
      <c r="P223" s="94">
        <v>148.81919888310699</v>
      </c>
      <c r="Q223" s="93">
        <v>7.4626417291265207E-2</v>
      </c>
      <c r="R223" s="93">
        <v>1.0254230443643301E-3</v>
      </c>
      <c r="S223" s="94">
        <v>-7.1375835909999896</v>
      </c>
      <c r="T223" t="s">
        <v>202</v>
      </c>
      <c r="U223" t="s">
        <v>202</v>
      </c>
      <c r="V223" t="s">
        <v>743</v>
      </c>
      <c r="W223" t="s">
        <v>312</v>
      </c>
      <c r="X223" t="s">
        <v>933</v>
      </c>
      <c r="Y223" t="s">
        <v>2778</v>
      </c>
      <c r="Z223" t="s">
        <v>335</v>
      </c>
      <c r="AA223" s="120">
        <v>46059</v>
      </c>
      <c r="AB223" s="96">
        <v>46215</v>
      </c>
      <c r="AC223" t="s">
        <v>902</v>
      </c>
      <c r="AD223" t="s">
        <v>904</v>
      </c>
      <c r="AE223" t="s">
        <v>335</v>
      </c>
      <c r="AF223" t="s">
        <v>919</v>
      </c>
      <c r="AG223" t="s">
        <v>902</v>
      </c>
      <c r="AH223" t="s">
        <v>902</v>
      </c>
      <c r="AI223" s="93"/>
      <c r="AJ223" s="94">
        <v>283.35000000000002</v>
      </c>
      <c r="AK223" s="94"/>
      <c r="AL223"/>
      <c r="AM223" s="93"/>
      <c r="AN223" t="s">
        <v>2780</v>
      </c>
      <c r="AO223" s="93">
        <v>-3.5791906925371399E-3</v>
      </c>
      <c r="AP223" s="93">
        <v>-4.9180769351117197E-5</v>
      </c>
      <c r="AQ223" s="122"/>
    </row>
    <row r="224" spans="1:43" ht="13.5" customHeight="1">
      <c r="A224" s="122"/>
      <c r="B224">
        <v>520030677</v>
      </c>
      <c r="C224">
        <v>9670</v>
      </c>
      <c r="D224" t="s">
        <v>1036</v>
      </c>
      <c r="E224">
        <v>877006437</v>
      </c>
      <c r="F224" t="s">
        <v>1218</v>
      </c>
      <c r="G224" s="94">
        <v>2.9780000000000002</v>
      </c>
      <c r="H224" s="94">
        <v>-84129.638963999896</v>
      </c>
      <c r="I224" s="94">
        <v>-84.129638963999895</v>
      </c>
      <c r="J224" s="93">
        <v>-0.125634046642012</v>
      </c>
      <c r="K224" s="93">
        <v>-1.72630619637883E-3</v>
      </c>
      <c r="L224">
        <v>877006437</v>
      </c>
      <c r="M224" t="s">
        <v>1222</v>
      </c>
      <c r="N224" s="100">
        <v>1</v>
      </c>
      <c r="O224" s="94">
        <v>244337.71044314501</v>
      </c>
      <c r="P224" s="94">
        <v>244.337710443145</v>
      </c>
      <c r="Q224" s="93">
        <v>0.122524836018266</v>
      </c>
      <c r="R224" s="93">
        <v>1.6835833062938299E-3</v>
      </c>
      <c r="S224" s="94">
        <v>-5.5608783270000002</v>
      </c>
      <c r="T224" t="s">
        <v>202</v>
      </c>
      <c r="U224" t="s">
        <v>202</v>
      </c>
      <c r="V224" t="s">
        <v>743</v>
      </c>
      <c r="W224" t="s">
        <v>312</v>
      </c>
      <c r="X224" t="s">
        <v>933</v>
      </c>
      <c r="Y224" t="s">
        <v>2778</v>
      </c>
      <c r="Z224" t="s">
        <v>335</v>
      </c>
      <c r="AA224" s="120" t="s">
        <v>2786</v>
      </c>
      <c r="AB224" s="96">
        <v>46215</v>
      </c>
      <c r="AC224" t="s">
        <v>902</v>
      </c>
      <c r="AD224" t="s">
        <v>904</v>
      </c>
      <c r="AE224" t="s">
        <v>335</v>
      </c>
      <c r="AF224" t="s">
        <v>919</v>
      </c>
      <c r="AG224" t="s">
        <v>902</v>
      </c>
      <c r="AH224" t="s">
        <v>902</v>
      </c>
      <c r="AI224" s="93"/>
      <c r="AJ224" s="94">
        <v>290.43</v>
      </c>
      <c r="AK224" s="94"/>
      <c r="AL224"/>
      <c r="AM224" s="93"/>
      <c r="AN224" t="s">
        <v>2780</v>
      </c>
      <c r="AO224" s="93">
        <v>-2.7885409251706401E-3</v>
      </c>
      <c r="AP224" s="93">
        <v>-3.8316647490428499E-5</v>
      </c>
      <c r="AQ224" s="122"/>
    </row>
    <row r="225" spans="1:43" ht="13.5" customHeight="1">
      <c r="A225" s="122"/>
      <c r="B225">
        <v>520030677</v>
      </c>
      <c r="C225">
        <v>9671</v>
      </c>
      <c r="D225" t="s">
        <v>1036</v>
      </c>
      <c r="E225">
        <v>481003424</v>
      </c>
      <c r="F225" t="s">
        <v>1218</v>
      </c>
      <c r="G225" s="94">
        <v>2.9780000000000002</v>
      </c>
      <c r="H225" s="94">
        <v>-337000</v>
      </c>
      <c r="I225" s="94">
        <v>-337</v>
      </c>
      <c r="J225" s="93">
        <v>-0.93114956880838895</v>
      </c>
      <c r="K225" s="93">
        <v>-1.09779903644586E-2</v>
      </c>
      <c r="L225">
        <v>481003424</v>
      </c>
      <c r="M225" t="s">
        <v>1222</v>
      </c>
      <c r="N225" s="100">
        <v>1</v>
      </c>
      <c r="O225" s="94">
        <v>974772.5</v>
      </c>
      <c r="P225" s="94">
        <v>974.77300000000002</v>
      </c>
      <c r="Q225" s="93">
        <v>0.90441622206373895</v>
      </c>
      <c r="R225" s="93">
        <v>1.0662811758568201E-2</v>
      </c>
      <c r="S225" s="94">
        <v>-26.196000000000002</v>
      </c>
      <c r="T225" t="s">
        <v>202</v>
      </c>
      <c r="U225" t="s">
        <v>202</v>
      </c>
      <c r="V225" t="s">
        <v>743</v>
      </c>
      <c r="W225" t="s">
        <v>312</v>
      </c>
      <c r="X225" t="s">
        <v>933</v>
      </c>
      <c r="Y225" t="s">
        <v>2778</v>
      </c>
      <c r="Z225" t="s">
        <v>335</v>
      </c>
      <c r="AA225" s="120">
        <v>46178</v>
      </c>
      <c r="AB225" s="96">
        <v>46215</v>
      </c>
      <c r="AC225" t="s">
        <v>902</v>
      </c>
      <c r="AD225" t="s">
        <v>904</v>
      </c>
      <c r="AE225" t="s">
        <v>335</v>
      </c>
      <c r="AF225" t="s">
        <v>919</v>
      </c>
      <c r="AG225" t="s">
        <v>902</v>
      </c>
      <c r="AH225" t="s">
        <v>902</v>
      </c>
      <c r="AI225" s="93"/>
      <c r="AJ225" s="94">
        <v>289.25</v>
      </c>
      <c r="AK225" s="94"/>
      <c r="AL225"/>
      <c r="AM225" s="93"/>
      <c r="AN225" t="s">
        <v>2780</v>
      </c>
      <c r="AO225" s="93">
        <v>-2.43052355298943E-2</v>
      </c>
      <c r="AP225" s="93">
        <v>-2.86551860615193E-4</v>
      </c>
      <c r="AQ225" s="122"/>
    </row>
    <row r="226" spans="1:43" ht="13.5" customHeight="1">
      <c r="A226" s="122"/>
      <c r="B226">
        <v>520030677</v>
      </c>
      <c r="C226">
        <v>9671</v>
      </c>
      <c r="D226" t="s">
        <v>1036</v>
      </c>
      <c r="E226">
        <v>490937018</v>
      </c>
      <c r="F226" t="s">
        <v>1218</v>
      </c>
      <c r="G226" s="94">
        <v>2.9780000000000002</v>
      </c>
      <c r="H226" s="94">
        <v>235000</v>
      </c>
      <c r="I226" s="94">
        <v>235</v>
      </c>
      <c r="J226" s="93">
        <v>0.649317948575583</v>
      </c>
      <c r="K226" s="93">
        <v>7.6552751799637596E-3</v>
      </c>
      <c r="L226">
        <v>490937018</v>
      </c>
      <c r="M226" t="s">
        <v>1222</v>
      </c>
      <c r="N226" s="100">
        <v>1</v>
      </c>
      <c r="O226" s="94">
        <v>-701945</v>
      </c>
      <c r="P226" s="94">
        <v>-701.94500000000005</v>
      </c>
      <c r="Q226" s="93">
        <v>-0.65128029294669798</v>
      </c>
      <c r="R226" s="93">
        <v>-7.6784106657326297E-3</v>
      </c>
      <c r="S226" s="94">
        <v>-3.62699999999999</v>
      </c>
      <c r="T226" t="s">
        <v>202</v>
      </c>
      <c r="U226" t="s">
        <v>202</v>
      </c>
      <c r="V226" t="s">
        <v>743</v>
      </c>
      <c r="W226" t="s">
        <v>312</v>
      </c>
      <c r="X226" t="s">
        <v>933</v>
      </c>
      <c r="Y226" t="s">
        <v>2778</v>
      </c>
      <c r="Z226" t="s">
        <v>335</v>
      </c>
      <c r="AA226" s="120" t="s">
        <v>2803</v>
      </c>
      <c r="AB226" s="96">
        <v>46215</v>
      </c>
      <c r="AC226" t="s">
        <v>902</v>
      </c>
      <c r="AD226" t="s">
        <v>904</v>
      </c>
      <c r="AE226" t="s">
        <v>335</v>
      </c>
      <c r="AF226" t="s">
        <v>919</v>
      </c>
      <c r="AG226" t="s">
        <v>902</v>
      </c>
      <c r="AH226" t="s">
        <v>902</v>
      </c>
      <c r="AI226" s="93"/>
      <c r="AJ226" s="94">
        <v>298.7</v>
      </c>
      <c r="AK226" s="94"/>
      <c r="AL226"/>
      <c r="AM226" s="93"/>
      <c r="AN226" t="s">
        <v>2780</v>
      </c>
      <c r="AO226" s="93">
        <v>-3.3652118364226099E-3</v>
      </c>
      <c r="AP226" s="93">
        <v>-3.9674896871709603E-5</v>
      </c>
      <c r="AQ226" s="122"/>
    </row>
    <row r="227" spans="1:43" ht="13.5" customHeight="1">
      <c r="A227" s="122"/>
      <c r="B227">
        <v>520030677</v>
      </c>
      <c r="C227">
        <v>9671</v>
      </c>
      <c r="D227" t="s">
        <v>1036</v>
      </c>
      <c r="E227">
        <v>482204724</v>
      </c>
      <c r="F227" t="s">
        <v>1218</v>
      </c>
      <c r="G227" s="94">
        <v>2.9780000000000002</v>
      </c>
      <c r="H227" s="94">
        <v>-182000</v>
      </c>
      <c r="I227" s="94">
        <v>-182</v>
      </c>
      <c r="J227" s="93">
        <v>-0.50287602825853595</v>
      </c>
      <c r="K227" s="93">
        <v>-5.9287663095889502E-3</v>
      </c>
      <c r="L227">
        <v>482204724</v>
      </c>
      <c r="M227" t="s">
        <v>1222</v>
      </c>
      <c r="N227" s="100">
        <v>1</v>
      </c>
      <c r="O227" s="94">
        <v>526580.6</v>
      </c>
      <c r="P227" s="94">
        <v>526.58100000000002</v>
      </c>
      <c r="Q227" s="93">
        <v>0.48857364599814102</v>
      </c>
      <c r="R227" s="93">
        <v>5.7601452631932002E-3</v>
      </c>
      <c r="S227" s="94">
        <v>-14.004</v>
      </c>
      <c r="T227" t="s">
        <v>202</v>
      </c>
      <c r="U227" t="s">
        <v>202</v>
      </c>
      <c r="V227" t="s">
        <v>743</v>
      </c>
      <c r="W227" t="s">
        <v>312</v>
      </c>
      <c r="X227" t="s">
        <v>933</v>
      </c>
      <c r="Y227" t="s">
        <v>2778</v>
      </c>
      <c r="Z227" t="s">
        <v>335</v>
      </c>
      <c r="AA227" s="120">
        <v>46361</v>
      </c>
      <c r="AB227" s="96">
        <v>46215</v>
      </c>
      <c r="AC227" t="s">
        <v>902</v>
      </c>
      <c r="AD227" t="s">
        <v>904</v>
      </c>
      <c r="AE227" t="s">
        <v>335</v>
      </c>
      <c r="AF227" t="s">
        <v>919</v>
      </c>
      <c r="AG227" t="s">
        <v>902</v>
      </c>
      <c r="AH227" t="s">
        <v>902</v>
      </c>
      <c r="AI227" s="93"/>
      <c r="AJ227" s="94">
        <v>289.33</v>
      </c>
      <c r="AK227" s="94"/>
      <c r="AL227"/>
      <c r="AM227" s="93"/>
      <c r="AN227" t="s">
        <v>2780</v>
      </c>
      <c r="AO227" s="93">
        <v>-1.2993224857254499E-2</v>
      </c>
      <c r="AP227" s="93">
        <v>-1.5318645045255601E-4</v>
      </c>
      <c r="AQ227" s="122"/>
    </row>
    <row r="228" spans="1:43" ht="13.5" customHeight="1">
      <c r="A228" s="122"/>
      <c r="B228">
        <v>520030677</v>
      </c>
      <c r="C228">
        <v>9671</v>
      </c>
      <c r="D228" t="s">
        <v>1036</v>
      </c>
      <c r="E228">
        <v>483595427</v>
      </c>
      <c r="F228" t="s">
        <v>1218</v>
      </c>
      <c r="G228" s="94">
        <v>2.9780000000000002</v>
      </c>
      <c r="H228" s="94">
        <v>-84000</v>
      </c>
      <c r="I228" s="94">
        <v>-84</v>
      </c>
      <c r="J228" s="93">
        <v>-0.232096628427017</v>
      </c>
      <c r="K228" s="93">
        <v>-2.73635368134875E-3</v>
      </c>
      <c r="L228">
        <v>483595427</v>
      </c>
      <c r="M228" t="s">
        <v>1222</v>
      </c>
      <c r="N228" s="100">
        <v>1</v>
      </c>
      <c r="O228" s="94">
        <v>243642</v>
      </c>
      <c r="P228" s="94">
        <v>243.642</v>
      </c>
      <c r="Q228" s="93">
        <v>0.22605650461805299</v>
      </c>
      <c r="R228" s="93">
        <v>2.66514232798927E-3</v>
      </c>
      <c r="S228" s="94">
        <v>-5.867</v>
      </c>
      <c r="T228" t="s">
        <v>202</v>
      </c>
      <c r="U228" t="s">
        <v>202</v>
      </c>
      <c r="V228" t="s">
        <v>743</v>
      </c>
      <c r="W228" t="s">
        <v>312</v>
      </c>
      <c r="X228" t="s">
        <v>933</v>
      </c>
      <c r="Y228" t="s">
        <v>2778</v>
      </c>
      <c r="Z228" t="s">
        <v>335</v>
      </c>
      <c r="AA228" s="120" t="s">
        <v>2786</v>
      </c>
      <c r="AB228" s="96">
        <v>46215</v>
      </c>
      <c r="AC228" t="s">
        <v>902</v>
      </c>
      <c r="AD228" t="s">
        <v>904</v>
      </c>
      <c r="AE228" t="s">
        <v>335</v>
      </c>
      <c r="AF228" t="s">
        <v>919</v>
      </c>
      <c r="AG228" t="s">
        <v>902</v>
      </c>
      <c r="AH228" t="s">
        <v>902</v>
      </c>
      <c r="AI228" s="93"/>
      <c r="AJ228" s="94">
        <v>290.05</v>
      </c>
      <c r="AK228" s="94"/>
      <c r="AL228"/>
      <c r="AM228" s="93"/>
      <c r="AN228" t="s">
        <v>2780</v>
      </c>
      <c r="AO228" s="93">
        <v>-5.4435340072488203E-3</v>
      </c>
      <c r="AP228" s="93">
        <v>-6.4177728135186198E-5</v>
      </c>
      <c r="AQ228" s="122"/>
    </row>
    <row r="229" spans="1:43" ht="13.5" customHeight="1">
      <c r="A229" s="122"/>
      <c r="B229">
        <v>520030677</v>
      </c>
      <c r="C229">
        <v>9671</v>
      </c>
      <c r="D229" t="s">
        <v>1036</v>
      </c>
      <c r="E229">
        <v>435561626</v>
      </c>
      <c r="F229" t="s">
        <v>1218</v>
      </c>
      <c r="G229" s="94">
        <v>2.9780000000000002</v>
      </c>
      <c r="H229" s="94">
        <v>-2820000</v>
      </c>
      <c r="I229" s="94">
        <v>-2820</v>
      </c>
      <c r="J229" s="93">
        <v>-7.7918153829069903</v>
      </c>
      <c r="K229" s="93">
        <v>-9.1863302159565202E-2</v>
      </c>
      <c r="L229">
        <v>435561626</v>
      </c>
      <c r="M229" t="s">
        <v>1222</v>
      </c>
      <c r="N229" s="100">
        <v>1</v>
      </c>
      <c r="O229" s="94">
        <v>9402726</v>
      </c>
      <c r="P229" s="94">
        <v>9402.7260000000006</v>
      </c>
      <c r="Q229" s="93">
        <v>8.7240597821446606</v>
      </c>
      <c r="R229" s="93">
        <v>0.102854200265493</v>
      </c>
      <c r="S229" s="94">
        <v>1004.539</v>
      </c>
      <c r="T229" t="s">
        <v>202</v>
      </c>
      <c r="U229" t="s">
        <v>202</v>
      </c>
      <c r="V229" t="s">
        <v>743</v>
      </c>
      <c r="W229" t="s">
        <v>312</v>
      </c>
      <c r="X229" t="s">
        <v>933</v>
      </c>
      <c r="Y229" t="s">
        <v>2778</v>
      </c>
      <c r="Z229" t="s">
        <v>335</v>
      </c>
      <c r="AA229" s="120" t="s">
        <v>2781</v>
      </c>
      <c r="AB229" s="96">
        <v>46243</v>
      </c>
      <c r="AC229" t="s">
        <v>902</v>
      </c>
      <c r="AD229" t="s">
        <v>904</v>
      </c>
      <c r="AE229" t="s">
        <v>335</v>
      </c>
      <c r="AF229" t="s">
        <v>919</v>
      </c>
      <c r="AG229" t="s">
        <v>902</v>
      </c>
      <c r="AH229" t="s">
        <v>902</v>
      </c>
      <c r="AI229" s="93"/>
      <c r="AJ229" s="94">
        <v>333.43</v>
      </c>
      <c r="AK229" s="94"/>
      <c r="AL229"/>
      <c r="AM229" s="93"/>
      <c r="AN229" t="s">
        <v>2780</v>
      </c>
      <c r="AO229" s="93">
        <v>0.93203378355338795</v>
      </c>
      <c r="AP229" s="93">
        <v>1.09884150065096E-2</v>
      </c>
      <c r="AQ229" s="122"/>
    </row>
    <row r="230" spans="1:43" ht="13.5" customHeight="1">
      <c r="A230" s="122"/>
      <c r="B230">
        <v>520030677</v>
      </c>
      <c r="C230">
        <v>9671</v>
      </c>
      <c r="D230" t="s">
        <v>1036</v>
      </c>
      <c r="E230">
        <v>469277917</v>
      </c>
      <c r="F230" t="s">
        <v>1218</v>
      </c>
      <c r="G230" s="94">
        <v>2.9780000000000002</v>
      </c>
      <c r="H230" s="94">
        <v>-90000</v>
      </c>
      <c r="I230" s="94">
        <v>-90</v>
      </c>
      <c r="J230" s="93">
        <v>-0.24867495902894601</v>
      </c>
      <c r="K230" s="93">
        <v>-2.9318075157307999E-3</v>
      </c>
      <c r="L230">
        <v>469277917</v>
      </c>
      <c r="M230" t="s">
        <v>1222</v>
      </c>
      <c r="N230" s="100">
        <v>1</v>
      </c>
      <c r="O230" s="94">
        <v>276642</v>
      </c>
      <c r="P230" s="94">
        <v>276.642</v>
      </c>
      <c r="Q230" s="93">
        <v>0.25667464374183202</v>
      </c>
      <c r="R230" s="93">
        <v>3.0261215385672699E-3</v>
      </c>
      <c r="S230" s="94">
        <v>8.7629999999999892</v>
      </c>
      <c r="T230" t="s">
        <v>202</v>
      </c>
      <c r="U230" t="s">
        <v>202</v>
      </c>
      <c r="V230" t="s">
        <v>743</v>
      </c>
      <c r="W230" t="s">
        <v>312</v>
      </c>
      <c r="X230" t="s">
        <v>933</v>
      </c>
      <c r="Y230" t="s">
        <v>2778</v>
      </c>
      <c r="Z230" t="s">
        <v>335</v>
      </c>
      <c r="AA230" s="120">
        <v>46298</v>
      </c>
      <c r="AB230" s="96">
        <v>46243</v>
      </c>
      <c r="AC230" t="s">
        <v>902</v>
      </c>
      <c r="AD230" t="s">
        <v>904</v>
      </c>
      <c r="AE230" t="s">
        <v>335</v>
      </c>
      <c r="AF230" t="s">
        <v>919</v>
      </c>
      <c r="AG230" t="s">
        <v>902</v>
      </c>
      <c r="AH230" t="s">
        <v>902</v>
      </c>
      <c r="AI230" s="93"/>
      <c r="AJ230" s="94">
        <v>307.38</v>
      </c>
      <c r="AK230" s="94"/>
      <c r="AL230"/>
      <c r="AM230" s="93"/>
      <c r="AN230" t="s">
        <v>2780</v>
      </c>
      <c r="AO230" s="93">
        <v>8.1305076709598505E-3</v>
      </c>
      <c r="AP230" s="93">
        <v>9.5856388554395295E-5</v>
      </c>
      <c r="AQ230" s="122"/>
    </row>
    <row r="231" spans="1:43" ht="13.5" customHeight="1">
      <c r="A231" s="122"/>
      <c r="B231">
        <v>520030677</v>
      </c>
      <c r="C231">
        <v>9671</v>
      </c>
      <c r="D231" t="s">
        <v>1036</v>
      </c>
      <c r="E231">
        <v>455569418</v>
      </c>
      <c r="F231" t="s">
        <v>1218</v>
      </c>
      <c r="G231" s="94">
        <v>2.9780000000000002</v>
      </c>
      <c r="H231" s="94">
        <v>-25770</v>
      </c>
      <c r="I231" s="94">
        <v>-25.77</v>
      </c>
      <c r="J231" s="93">
        <v>-7.1203929935288401E-2</v>
      </c>
      <c r="K231" s="93">
        <v>-8.3947421867092001E-4</v>
      </c>
      <c r="L231">
        <v>455569418</v>
      </c>
      <c r="M231" t="s">
        <v>1222</v>
      </c>
      <c r="N231" s="100">
        <v>1</v>
      </c>
      <c r="O231" s="94">
        <v>80899.760999999897</v>
      </c>
      <c r="P231" s="94">
        <v>80.900000000000006</v>
      </c>
      <c r="Q231" s="93">
        <v>7.5060831973143005E-2</v>
      </c>
      <c r="R231" s="93">
        <v>8.8494600411395403E-4</v>
      </c>
      <c r="S231" s="94">
        <v>4.1859999999999902</v>
      </c>
      <c r="T231" t="s">
        <v>202</v>
      </c>
      <c r="U231" t="s">
        <v>202</v>
      </c>
      <c r="V231" t="s">
        <v>743</v>
      </c>
      <c r="W231" t="s">
        <v>312</v>
      </c>
      <c r="X231" t="s">
        <v>933</v>
      </c>
      <c r="Y231" t="s">
        <v>2778</v>
      </c>
      <c r="Z231" t="s">
        <v>335</v>
      </c>
      <c r="AA231" s="120">
        <v>46143</v>
      </c>
      <c r="AB231" s="96">
        <v>46243</v>
      </c>
      <c r="AC231" t="s">
        <v>902</v>
      </c>
      <c r="AD231" t="s">
        <v>904</v>
      </c>
      <c r="AE231" t="s">
        <v>335</v>
      </c>
      <c r="AF231" t="s">
        <v>919</v>
      </c>
      <c r="AG231" t="s">
        <v>902</v>
      </c>
      <c r="AH231" t="s">
        <v>902</v>
      </c>
      <c r="AI231" s="93"/>
      <c r="AJ231" s="94">
        <v>313.93</v>
      </c>
      <c r="AK231" s="94"/>
      <c r="AL231"/>
      <c r="AM231" s="93"/>
      <c r="AN231" t="s">
        <v>2780</v>
      </c>
      <c r="AO231" s="93">
        <v>3.8838645567314698E-3</v>
      </c>
      <c r="AP231" s="93">
        <v>4.5789665923621901E-5</v>
      </c>
      <c r="AQ231" s="122"/>
    </row>
    <row r="232" spans="1:43" ht="13.5" customHeight="1">
      <c r="A232" s="122"/>
      <c r="B232">
        <v>520030677</v>
      </c>
      <c r="C232">
        <v>9671</v>
      </c>
      <c r="D232" t="s">
        <v>1036</v>
      </c>
      <c r="E232">
        <v>457539716</v>
      </c>
      <c r="F232" t="s">
        <v>1218</v>
      </c>
      <c r="G232" s="94">
        <v>2.9780000000000002</v>
      </c>
      <c r="H232" s="94">
        <v>-461100</v>
      </c>
      <c r="I232" s="94">
        <v>-461.1</v>
      </c>
      <c r="J232" s="93">
        <v>-1.2740447067583001</v>
      </c>
      <c r="K232" s="93">
        <v>-1.5020627172260799E-2</v>
      </c>
      <c r="L232">
        <v>457539716</v>
      </c>
      <c r="M232" t="s">
        <v>1222</v>
      </c>
      <c r="N232" s="100">
        <v>1</v>
      </c>
      <c r="O232" s="94">
        <v>1444718.52</v>
      </c>
      <c r="P232" s="94">
        <v>1444.7190000000001</v>
      </c>
      <c r="Q232" s="93">
        <v>1.3404426465686901</v>
      </c>
      <c r="R232" s="93">
        <v>1.58034401250619E-2</v>
      </c>
      <c r="S232" s="94">
        <v>72.111999999999895</v>
      </c>
      <c r="T232" t="s">
        <v>202</v>
      </c>
      <c r="U232" t="s">
        <v>202</v>
      </c>
      <c r="V232" t="s">
        <v>743</v>
      </c>
      <c r="W232" t="s">
        <v>312</v>
      </c>
      <c r="X232" t="s">
        <v>933</v>
      </c>
      <c r="Y232" t="s">
        <v>2778</v>
      </c>
      <c r="Z232" t="s">
        <v>335</v>
      </c>
      <c r="AA232" s="120" t="s">
        <v>2791</v>
      </c>
      <c r="AB232" s="96">
        <v>46243</v>
      </c>
      <c r="AC232" t="s">
        <v>902</v>
      </c>
      <c r="AD232" t="s">
        <v>904</v>
      </c>
      <c r="AE232" t="s">
        <v>335</v>
      </c>
      <c r="AF232" t="s">
        <v>919</v>
      </c>
      <c r="AG232" t="s">
        <v>902</v>
      </c>
      <c r="AH232" t="s">
        <v>902</v>
      </c>
      <c r="AI232" s="93"/>
      <c r="AJ232" s="94">
        <v>313.32</v>
      </c>
      <c r="AK232" s="94"/>
      <c r="AL232"/>
      <c r="AM232" s="93"/>
      <c r="AN232" t="s">
        <v>2780</v>
      </c>
      <c r="AO232" s="93">
        <v>6.6907128742240904E-2</v>
      </c>
      <c r="AP232" s="93">
        <v>7.8881614646063595E-4</v>
      </c>
      <c r="AQ232" s="122"/>
    </row>
    <row r="233" spans="1:43" ht="13.5" customHeight="1">
      <c r="A233" s="122"/>
      <c r="B233">
        <v>520030677</v>
      </c>
      <c r="C233">
        <v>9671</v>
      </c>
      <c r="D233" t="s">
        <v>1036</v>
      </c>
      <c r="E233">
        <v>435565916</v>
      </c>
      <c r="F233" t="s">
        <v>1223</v>
      </c>
      <c r="G233" s="94">
        <v>3.3944999999999901</v>
      </c>
      <c r="H233" s="94">
        <v>-80000</v>
      </c>
      <c r="I233" s="94">
        <v>-80</v>
      </c>
      <c r="J233" s="93">
        <v>-0.25195945031676997</v>
      </c>
      <c r="K233" s="93">
        <v>-2.97053074013826E-3</v>
      </c>
      <c r="L233">
        <v>435565916</v>
      </c>
      <c r="M233" t="s">
        <v>1222</v>
      </c>
      <c r="N233" s="100">
        <v>1</v>
      </c>
      <c r="O233" s="94">
        <v>320880</v>
      </c>
      <c r="P233" s="94">
        <v>320.88</v>
      </c>
      <c r="Q233" s="93">
        <v>0.29771965097085401</v>
      </c>
      <c r="R233" s="93">
        <v>3.5100305784930199E-3</v>
      </c>
      <c r="S233" s="94">
        <v>48.533999999999899</v>
      </c>
      <c r="T233" t="s">
        <v>202</v>
      </c>
      <c r="U233" t="s">
        <v>202</v>
      </c>
      <c r="V233" t="s">
        <v>743</v>
      </c>
      <c r="W233" t="s">
        <v>312</v>
      </c>
      <c r="X233" t="s">
        <v>933</v>
      </c>
      <c r="Y233" t="s">
        <v>2798</v>
      </c>
      <c r="Z233" t="s">
        <v>335</v>
      </c>
      <c r="AA233" s="120" t="s">
        <v>2781</v>
      </c>
      <c r="AB233" s="96">
        <v>46243</v>
      </c>
      <c r="AC233" t="s">
        <v>902</v>
      </c>
      <c r="AD233" t="s">
        <v>904</v>
      </c>
      <c r="AE233" t="s">
        <v>335</v>
      </c>
      <c r="AF233" t="s">
        <v>919</v>
      </c>
      <c r="AG233" t="s">
        <v>902</v>
      </c>
      <c r="AH233" t="s">
        <v>902</v>
      </c>
      <c r="AI233" s="93"/>
      <c r="AJ233" s="94">
        <v>401.1</v>
      </c>
      <c r="AK233" s="94"/>
      <c r="AL233"/>
      <c r="AM233" s="93"/>
      <c r="AN233" t="s">
        <v>2780</v>
      </c>
      <c r="AO233" s="93">
        <v>4.5030932249499597E-2</v>
      </c>
      <c r="AP233" s="93">
        <v>5.3090196988463101E-4</v>
      </c>
      <c r="AQ233" s="122"/>
    </row>
    <row r="234" spans="1:43" ht="13.5" customHeight="1">
      <c r="A234" s="122"/>
      <c r="B234">
        <v>520030677</v>
      </c>
      <c r="C234">
        <v>9671</v>
      </c>
      <c r="D234" t="s">
        <v>1036</v>
      </c>
      <c r="E234">
        <v>487538217</v>
      </c>
      <c r="F234" t="s">
        <v>1218</v>
      </c>
      <c r="G234" s="94">
        <v>2.9780000000000002</v>
      </c>
      <c r="H234" s="94">
        <v>-32561.094874999901</v>
      </c>
      <c r="I234" s="94">
        <v>-32.561094875000002</v>
      </c>
      <c r="J234" s="93">
        <v>-8.9968099266425197E-2</v>
      </c>
      <c r="K234" s="93">
        <v>-1.06069847416609E-3</v>
      </c>
      <c r="L234">
        <v>487538217</v>
      </c>
      <c r="M234" t="s">
        <v>1222</v>
      </c>
      <c r="N234" s="100">
        <v>1</v>
      </c>
      <c r="O234" s="94">
        <v>95029.5553926875</v>
      </c>
      <c r="P234" s="94">
        <v>95.029555392687399</v>
      </c>
      <c r="Q234" s="93">
        <v>8.8170549935883802E-2</v>
      </c>
      <c r="R234" s="93">
        <v>1.03950587537063E-3</v>
      </c>
      <c r="S234" s="94">
        <v>-1.8544012409999899</v>
      </c>
      <c r="T234" t="s">
        <v>202</v>
      </c>
      <c r="U234" t="s">
        <v>202</v>
      </c>
      <c r="V234" t="s">
        <v>743</v>
      </c>
      <c r="W234" t="s">
        <v>312</v>
      </c>
      <c r="X234" t="s">
        <v>933</v>
      </c>
      <c r="Y234" t="s">
        <v>2778</v>
      </c>
      <c r="Z234" t="s">
        <v>335</v>
      </c>
      <c r="AA234" s="120">
        <v>46240</v>
      </c>
      <c r="AB234" s="96">
        <v>46243</v>
      </c>
      <c r="AC234" t="s">
        <v>902</v>
      </c>
      <c r="AD234" t="s">
        <v>904</v>
      </c>
      <c r="AE234" t="s">
        <v>335</v>
      </c>
      <c r="AF234" t="s">
        <v>919</v>
      </c>
      <c r="AG234" t="s">
        <v>902</v>
      </c>
      <c r="AH234" t="s">
        <v>902</v>
      </c>
      <c r="AI234" s="93"/>
      <c r="AJ234" s="94">
        <v>291.85000000000002</v>
      </c>
      <c r="AK234" s="94"/>
      <c r="AL234"/>
      <c r="AM234" s="93"/>
      <c r="AN234" t="s">
        <v>2780</v>
      </c>
      <c r="AO234" s="93">
        <v>-1.7205550057044299E-3</v>
      </c>
      <c r="AP234" s="93">
        <v>-2.0284857456698398E-5</v>
      </c>
      <c r="AQ234" s="122"/>
    </row>
    <row r="235" spans="1:43" ht="13.5" customHeight="1">
      <c r="A235" s="122"/>
      <c r="B235">
        <v>520030677</v>
      </c>
      <c r="C235">
        <v>9671</v>
      </c>
      <c r="D235" t="s">
        <v>1036</v>
      </c>
      <c r="E235">
        <v>879366326</v>
      </c>
      <c r="F235" t="s">
        <v>1218</v>
      </c>
      <c r="G235" s="94">
        <v>2.9780000000000002</v>
      </c>
      <c r="H235" s="94">
        <v>-111701.359522</v>
      </c>
      <c r="I235" s="94">
        <v>-111.701359522</v>
      </c>
      <c r="J235" s="93">
        <v>-0.30863701114012199</v>
      </c>
      <c r="K235" s="93">
        <v>-3.6387431707105302E-3</v>
      </c>
      <c r="L235">
        <v>879366326</v>
      </c>
      <c r="M235" t="s">
        <v>1222</v>
      </c>
      <c r="N235" s="100">
        <v>1</v>
      </c>
      <c r="O235" s="94">
        <v>330636.02418512001</v>
      </c>
      <c r="P235" s="94">
        <v>330.63602418511903</v>
      </c>
      <c r="Q235" s="93">
        <v>0.30677150872221598</v>
      </c>
      <c r="R235" s="93">
        <v>3.6167494242119401E-3</v>
      </c>
      <c r="S235" s="94">
        <v>-1.755256151</v>
      </c>
      <c r="T235" t="s">
        <v>202</v>
      </c>
      <c r="U235" t="s">
        <v>202</v>
      </c>
      <c r="V235" t="s">
        <v>743</v>
      </c>
      <c r="W235" t="s">
        <v>312</v>
      </c>
      <c r="X235" t="s">
        <v>933</v>
      </c>
      <c r="Y235" t="s">
        <v>2778</v>
      </c>
      <c r="Z235" t="s">
        <v>335</v>
      </c>
      <c r="AA235" s="120">
        <v>46301</v>
      </c>
      <c r="AB235" s="96">
        <v>46243</v>
      </c>
      <c r="AC235" t="s">
        <v>902</v>
      </c>
      <c r="AD235" t="s">
        <v>904</v>
      </c>
      <c r="AE235" t="s">
        <v>335</v>
      </c>
      <c r="AF235" t="s">
        <v>919</v>
      </c>
      <c r="AG235" t="s">
        <v>902</v>
      </c>
      <c r="AH235" t="s">
        <v>902</v>
      </c>
      <c r="AI235" s="93"/>
      <c r="AJ235" s="94">
        <v>296</v>
      </c>
      <c r="AK235" s="94"/>
      <c r="AL235"/>
      <c r="AM235" s="93"/>
      <c r="AN235" t="s">
        <v>2780</v>
      </c>
      <c r="AO235" s="93">
        <v>-1.62856597058141E-3</v>
      </c>
      <c r="AP235" s="93">
        <v>-1.92003327197019E-5</v>
      </c>
      <c r="AQ235" s="122"/>
    </row>
    <row r="236" spans="1:43" ht="13.5" customHeight="1">
      <c r="A236" s="122"/>
      <c r="B236">
        <v>520030677</v>
      </c>
      <c r="C236">
        <v>9671</v>
      </c>
      <c r="D236" t="s">
        <v>1036</v>
      </c>
      <c r="E236">
        <v>878708023</v>
      </c>
      <c r="F236" t="s">
        <v>1218</v>
      </c>
      <c r="G236" s="94">
        <v>2.9780000000000002</v>
      </c>
      <c r="H236" s="94">
        <v>-50882.313488</v>
      </c>
      <c r="I236" s="94">
        <v>-50.882313488000001</v>
      </c>
      <c r="J236" s="93">
        <v>-0.14059063579918199</v>
      </c>
      <c r="K236" s="93">
        <v>-1.6575238789098799E-3</v>
      </c>
      <c r="L236">
        <v>878708023</v>
      </c>
      <c r="M236" t="s">
        <v>1222</v>
      </c>
      <c r="N236" s="100">
        <v>1</v>
      </c>
      <c r="O236" s="94">
        <v>146993.91543548301</v>
      </c>
      <c r="P236" s="94">
        <v>146.99391543548299</v>
      </c>
      <c r="Q236" s="93">
        <v>0.136384247065231</v>
      </c>
      <c r="R236" s="93">
        <v>1.6079317440506201E-3</v>
      </c>
      <c r="S236" s="94">
        <v>-4.3944143689999899</v>
      </c>
      <c r="T236" t="s">
        <v>202</v>
      </c>
      <c r="U236" t="s">
        <v>202</v>
      </c>
      <c r="V236" t="s">
        <v>743</v>
      </c>
      <c r="W236" t="s">
        <v>312</v>
      </c>
      <c r="X236" t="s">
        <v>933</v>
      </c>
      <c r="Y236" t="s">
        <v>2778</v>
      </c>
      <c r="Z236" t="s">
        <v>335</v>
      </c>
      <c r="AA236" s="120">
        <v>46118</v>
      </c>
      <c r="AB236" s="96">
        <v>46243</v>
      </c>
      <c r="AC236" t="s">
        <v>902</v>
      </c>
      <c r="AD236" t="s">
        <v>904</v>
      </c>
      <c r="AE236" t="s">
        <v>335</v>
      </c>
      <c r="AF236" t="s">
        <v>919</v>
      </c>
      <c r="AG236" t="s">
        <v>902</v>
      </c>
      <c r="AH236" t="s">
        <v>902</v>
      </c>
      <c r="AI236" s="93"/>
      <c r="AJ236" s="94">
        <v>288.89</v>
      </c>
      <c r="AK236" s="94"/>
      <c r="AL236"/>
      <c r="AM236" s="93"/>
      <c r="AN236" t="s">
        <v>2780</v>
      </c>
      <c r="AO236" s="93">
        <v>-4.0772360762901597E-3</v>
      </c>
      <c r="AP236" s="93">
        <v>-4.8069461511341001E-5</v>
      </c>
      <c r="AQ236" s="122"/>
    </row>
    <row r="237" spans="1:43" ht="13.5" customHeight="1">
      <c r="A237" s="122"/>
      <c r="B237">
        <v>520030677</v>
      </c>
      <c r="C237">
        <v>9671</v>
      </c>
      <c r="D237" t="s">
        <v>1036</v>
      </c>
      <c r="E237">
        <v>878662519</v>
      </c>
      <c r="F237" t="s">
        <v>1218</v>
      </c>
      <c r="G237" s="94">
        <v>2.9780000000000002</v>
      </c>
      <c r="H237" s="94">
        <v>-101114.76839500001</v>
      </c>
      <c r="I237" s="94">
        <v>-101.114768395</v>
      </c>
      <c r="J237" s="93">
        <v>-0.27938567653164498</v>
      </c>
      <c r="K237" s="93">
        <v>-3.2938781992426702E-3</v>
      </c>
      <c r="L237">
        <v>878662519</v>
      </c>
      <c r="M237" t="s">
        <v>1222</v>
      </c>
      <c r="N237" s="100">
        <v>1</v>
      </c>
      <c r="O237" s="94">
        <v>291918.33635636501</v>
      </c>
      <c r="P237" s="94">
        <v>291.91833635636402</v>
      </c>
      <c r="Q237" s="93">
        <v>0.27084837076791701</v>
      </c>
      <c r="R237" s="93">
        <v>3.1932257760958998E-3</v>
      </c>
      <c r="S237" s="94">
        <v>-8.923607852</v>
      </c>
      <c r="T237" t="s">
        <v>202</v>
      </c>
      <c r="U237" t="s">
        <v>202</v>
      </c>
      <c r="V237" t="s">
        <v>743</v>
      </c>
      <c r="W237" t="s">
        <v>312</v>
      </c>
      <c r="X237" t="s">
        <v>933</v>
      </c>
      <c r="Y237" t="s">
        <v>2778</v>
      </c>
      <c r="Z237" t="s">
        <v>335</v>
      </c>
      <c r="AA237" s="120">
        <v>46118</v>
      </c>
      <c r="AB237" s="96">
        <v>46243</v>
      </c>
      <c r="AC237" t="s">
        <v>902</v>
      </c>
      <c r="AD237" t="s">
        <v>904</v>
      </c>
      <c r="AE237" t="s">
        <v>335</v>
      </c>
      <c r="AF237" t="s">
        <v>919</v>
      </c>
      <c r="AG237" t="s">
        <v>902</v>
      </c>
      <c r="AH237" t="s">
        <v>902</v>
      </c>
      <c r="AI237" s="93"/>
      <c r="AJ237" s="94">
        <v>288.7</v>
      </c>
      <c r="AK237" s="94"/>
      <c r="AL237"/>
      <c r="AM237" s="93"/>
      <c r="AN237" t="s">
        <v>2780</v>
      </c>
      <c r="AO237" s="93">
        <v>-8.2795232332903805E-3</v>
      </c>
      <c r="AP237" s="93">
        <v>-9.7613239937049506E-5</v>
      </c>
      <c r="AQ237" s="122"/>
    </row>
    <row r="238" spans="1:43" ht="13.5" customHeight="1">
      <c r="A238" s="122"/>
      <c r="B238">
        <v>520030677</v>
      </c>
      <c r="C238">
        <v>9671</v>
      </c>
      <c r="D238" t="s">
        <v>1036</v>
      </c>
      <c r="E238">
        <v>875144123</v>
      </c>
      <c r="F238" t="s">
        <v>1218</v>
      </c>
      <c r="G238" s="94">
        <v>2.9780000000000002</v>
      </c>
      <c r="H238" s="94">
        <v>-164702.406251999</v>
      </c>
      <c r="I238" s="94">
        <v>-164.70240625199901</v>
      </c>
      <c r="J238" s="93">
        <v>-0.45508182362983302</v>
      </c>
      <c r="K238" s="93">
        <v>-5.3652861389840104E-3</v>
      </c>
      <c r="L238">
        <v>875144123</v>
      </c>
      <c r="M238" t="s">
        <v>1222</v>
      </c>
      <c r="N238" s="100">
        <v>1</v>
      </c>
      <c r="O238" s="94">
        <v>484801.532802762</v>
      </c>
      <c r="P238" s="94">
        <v>484.80153280276102</v>
      </c>
      <c r="Q238" s="93">
        <v>0.449809720568977</v>
      </c>
      <c r="R238" s="93">
        <v>5.3031295332771804E-3</v>
      </c>
      <c r="S238" s="94">
        <v>-5.2885119139999901</v>
      </c>
      <c r="T238" t="s">
        <v>202</v>
      </c>
      <c r="U238" t="s">
        <v>202</v>
      </c>
      <c r="V238" t="s">
        <v>743</v>
      </c>
      <c r="W238" t="s">
        <v>312</v>
      </c>
      <c r="X238" t="s">
        <v>933</v>
      </c>
      <c r="Y238" t="s">
        <v>2778</v>
      </c>
      <c r="Z238" t="s">
        <v>335</v>
      </c>
      <c r="AA238" s="120">
        <v>46027</v>
      </c>
      <c r="AB238" s="96">
        <v>46243</v>
      </c>
      <c r="AC238" t="s">
        <v>902</v>
      </c>
      <c r="AD238" t="s">
        <v>904</v>
      </c>
      <c r="AE238" t="s">
        <v>335</v>
      </c>
      <c r="AF238" t="s">
        <v>919</v>
      </c>
      <c r="AG238" t="s">
        <v>902</v>
      </c>
      <c r="AH238" t="s">
        <v>902</v>
      </c>
      <c r="AI238" s="93"/>
      <c r="AJ238" s="94">
        <v>294.35000000000002</v>
      </c>
      <c r="AK238" s="94"/>
      <c r="AL238"/>
      <c r="AM238" s="93"/>
      <c r="AN238" t="s">
        <v>2780</v>
      </c>
      <c r="AO238" s="93">
        <v>-4.90679980426105E-3</v>
      </c>
      <c r="AP238" s="93">
        <v>-5.7849783510548001E-5</v>
      </c>
      <c r="AQ238" s="122"/>
    </row>
    <row r="239" spans="1:43" ht="13.5" customHeight="1">
      <c r="A239" s="122"/>
      <c r="B239">
        <v>520030677</v>
      </c>
      <c r="C239">
        <v>9671</v>
      </c>
      <c r="D239" t="s">
        <v>1036</v>
      </c>
      <c r="E239">
        <v>872785126</v>
      </c>
      <c r="F239" t="s">
        <v>1218</v>
      </c>
      <c r="G239" s="94">
        <v>2.9780000000000002</v>
      </c>
      <c r="H239" s="94">
        <v>-187635.652692</v>
      </c>
      <c r="I239" s="94">
        <v>-187.63565269200001</v>
      </c>
      <c r="J239" s="93">
        <v>-0.518447647172808</v>
      </c>
      <c r="K239" s="93">
        <v>-6.11235129757178E-3</v>
      </c>
      <c r="L239">
        <v>872785126</v>
      </c>
      <c r="M239" t="s">
        <v>1222</v>
      </c>
      <c r="N239" s="100">
        <v>1</v>
      </c>
      <c r="O239" s="94">
        <v>585986.14335711603</v>
      </c>
      <c r="P239" s="94">
        <v>585.98614335711602</v>
      </c>
      <c r="Q239" s="93">
        <v>0.54369106854287397</v>
      </c>
      <c r="R239" s="93">
        <v>6.4099641042030401E-3</v>
      </c>
      <c r="S239" s="94">
        <v>27.442759336999899</v>
      </c>
      <c r="T239" t="s">
        <v>202</v>
      </c>
      <c r="U239" t="s">
        <v>202</v>
      </c>
      <c r="V239" t="s">
        <v>743</v>
      </c>
      <c r="W239" t="s">
        <v>312</v>
      </c>
      <c r="X239" t="s">
        <v>933</v>
      </c>
      <c r="Y239" t="s">
        <v>2778</v>
      </c>
      <c r="Z239" t="s">
        <v>335</v>
      </c>
      <c r="AA239" s="120">
        <v>46207</v>
      </c>
      <c r="AB239" s="96">
        <v>46243</v>
      </c>
      <c r="AC239" t="s">
        <v>902</v>
      </c>
      <c r="AD239" t="s">
        <v>904</v>
      </c>
      <c r="AE239" t="s">
        <v>335</v>
      </c>
      <c r="AF239" t="s">
        <v>919</v>
      </c>
      <c r="AG239" t="s">
        <v>902</v>
      </c>
      <c r="AH239" t="s">
        <v>902</v>
      </c>
      <c r="AI239" s="93"/>
      <c r="AJ239" s="94">
        <v>312.3</v>
      </c>
      <c r="AK239" s="94"/>
      <c r="AL239"/>
      <c r="AM239" s="93"/>
      <c r="AN239" t="s">
        <v>2780</v>
      </c>
      <c r="AO239" s="93">
        <v>2.5462006767292399E-2</v>
      </c>
      <c r="AP239" s="93">
        <v>3.0018986671370902E-4</v>
      </c>
      <c r="AQ239" s="122"/>
    </row>
    <row r="240" spans="1:43" ht="13.5" customHeight="1">
      <c r="A240" s="122"/>
      <c r="B240">
        <v>520030677</v>
      </c>
      <c r="C240">
        <v>9671</v>
      </c>
      <c r="D240" t="s">
        <v>1036</v>
      </c>
      <c r="E240">
        <v>871200127</v>
      </c>
      <c r="F240" t="s">
        <v>1218</v>
      </c>
      <c r="G240" s="94">
        <v>2.9780000000000002</v>
      </c>
      <c r="H240" s="94">
        <v>-210151.93101500001</v>
      </c>
      <c r="I240" s="94">
        <v>-210.151931015</v>
      </c>
      <c r="J240" s="93">
        <v>-0.580661364833435</v>
      </c>
      <c r="K240" s="93">
        <v>-6.8458334532790904E-3</v>
      </c>
      <c r="L240">
        <v>871200127</v>
      </c>
      <c r="M240" t="s">
        <v>1222</v>
      </c>
      <c r="N240" s="100">
        <v>1</v>
      </c>
      <c r="O240" s="94">
        <v>648318.70718127501</v>
      </c>
      <c r="P240" s="94">
        <v>648.31870718127504</v>
      </c>
      <c r="Q240" s="93">
        <v>0.601524617364388</v>
      </c>
      <c r="R240" s="93">
        <v>7.0918053067045E-3</v>
      </c>
      <c r="S240" s="94">
        <v>22.800608257</v>
      </c>
      <c r="T240" t="s">
        <v>202</v>
      </c>
      <c r="U240" t="s">
        <v>202</v>
      </c>
      <c r="V240" t="s">
        <v>743</v>
      </c>
      <c r="W240" t="s">
        <v>312</v>
      </c>
      <c r="X240" t="s">
        <v>933</v>
      </c>
      <c r="Y240" t="s">
        <v>2778</v>
      </c>
      <c r="Z240" t="s">
        <v>335</v>
      </c>
      <c r="AA240" s="120" t="s">
        <v>2783</v>
      </c>
      <c r="AB240" s="96">
        <v>46243</v>
      </c>
      <c r="AC240" t="s">
        <v>902</v>
      </c>
      <c r="AD240" t="s">
        <v>904</v>
      </c>
      <c r="AE240" t="s">
        <v>335</v>
      </c>
      <c r="AF240" t="s">
        <v>919</v>
      </c>
      <c r="AG240" t="s">
        <v>902</v>
      </c>
      <c r="AH240" t="s">
        <v>902</v>
      </c>
      <c r="AI240" s="93"/>
      <c r="AJ240" s="94">
        <v>308.5</v>
      </c>
      <c r="AK240" s="94"/>
      <c r="AL240"/>
      <c r="AM240" s="93"/>
      <c r="AN240" t="s">
        <v>2780</v>
      </c>
      <c r="AO240" s="93">
        <v>2.11549150218063E-2</v>
      </c>
      <c r="AP240" s="93">
        <v>2.4941047179727701E-4</v>
      </c>
      <c r="AQ240" s="122"/>
    </row>
    <row r="241" spans="1:43" ht="13.5" customHeight="1">
      <c r="A241" s="122"/>
      <c r="B241">
        <v>520030677</v>
      </c>
      <c r="C241">
        <v>9671</v>
      </c>
      <c r="D241" t="s">
        <v>1036</v>
      </c>
      <c r="E241">
        <v>867193724</v>
      </c>
      <c r="F241" t="s">
        <v>1218</v>
      </c>
      <c r="G241" s="94">
        <v>2.9780000000000002</v>
      </c>
      <c r="H241" s="94">
        <v>-173041.768593999</v>
      </c>
      <c r="I241" s="94">
        <v>-173.041768593999</v>
      </c>
      <c r="J241" s="93">
        <v>-0.47812394128232699</v>
      </c>
      <c r="K241" s="93">
        <v>-5.6369461966582204E-3</v>
      </c>
      <c r="L241">
        <v>867193724</v>
      </c>
      <c r="M241" t="s">
        <v>1222</v>
      </c>
      <c r="N241" s="100">
        <v>1</v>
      </c>
      <c r="O241" s="94">
        <v>539423.10523807595</v>
      </c>
      <c r="P241" s="94">
        <v>539.423105238076</v>
      </c>
      <c r="Q241" s="93">
        <v>0.50048883887152296</v>
      </c>
      <c r="R241" s="93">
        <v>5.9006220211022999E-3</v>
      </c>
      <c r="S241" s="94">
        <v>24.328220780999899</v>
      </c>
      <c r="T241" t="s">
        <v>202</v>
      </c>
      <c r="U241" t="s">
        <v>202</v>
      </c>
      <c r="V241" t="s">
        <v>743</v>
      </c>
      <c r="W241" t="s">
        <v>312</v>
      </c>
      <c r="X241" t="s">
        <v>933</v>
      </c>
      <c r="Y241" t="s">
        <v>2778</v>
      </c>
      <c r="Z241" t="s">
        <v>335</v>
      </c>
      <c r="AA241" s="120">
        <v>46175</v>
      </c>
      <c r="AB241" s="96">
        <v>46243</v>
      </c>
      <c r="AC241" t="s">
        <v>902</v>
      </c>
      <c r="AD241" t="s">
        <v>904</v>
      </c>
      <c r="AE241" t="s">
        <v>335</v>
      </c>
      <c r="AF241" t="s">
        <v>919</v>
      </c>
      <c r="AG241" t="s">
        <v>902</v>
      </c>
      <c r="AH241" t="s">
        <v>902</v>
      </c>
      <c r="AI241" s="93"/>
      <c r="AJ241" s="94">
        <v>311.73</v>
      </c>
      <c r="AK241" s="94"/>
      <c r="AL241"/>
      <c r="AM241" s="93"/>
      <c r="AN241" t="s">
        <v>2780</v>
      </c>
      <c r="AO241" s="93">
        <v>2.2572268136565699E-2</v>
      </c>
      <c r="AP241" s="93">
        <v>2.66120664614932E-4</v>
      </c>
      <c r="AQ241" s="122"/>
    </row>
    <row r="242" spans="1:43" ht="13.5" customHeight="1">
      <c r="A242" s="122"/>
      <c r="B242">
        <v>520030677</v>
      </c>
      <c r="C242">
        <v>9671</v>
      </c>
      <c r="D242" t="s">
        <v>1036</v>
      </c>
      <c r="E242">
        <v>877598722</v>
      </c>
      <c r="F242" t="s">
        <v>1218</v>
      </c>
      <c r="G242" s="94">
        <v>2.9780000000000002</v>
      </c>
      <c r="H242" s="94">
        <v>-53629.958416000001</v>
      </c>
      <c r="I242" s="94">
        <v>-53.629958416000001</v>
      </c>
      <c r="J242" s="93">
        <v>-0.14818253013136501</v>
      </c>
      <c r="K242" s="93">
        <v>-1.74703016835954E-3</v>
      </c>
      <c r="L242">
        <v>877598722</v>
      </c>
      <c r="M242" t="s">
        <v>1222</v>
      </c>
      <c r="N242" s="100">
        <v>1</v>
      </c>
      <c r="O242" s="94">
        <v>150163.88356479901</v>
      </c>
      <c r="P242" s="94">
        <v>150.16388356479899</v>
      </c>
      <c r="Q242" s="93">
        <v>0.13932541449557501</v>
      </c>
      <c r="R242" s="93">
        <v>1.6426072771681399E-3</v>
      </c>
      <c r="S242" s="94">
        <v>-9.0594681000000001</v>
      </c>
      <c r="T242" t="s">
        <v>202</v>
      </c>
      <c r="U242" t="s">
        <v>202</v>
      </c>
      <c r="V242" t="s">
        <v>743</v>
      </c>
      <c r="W242" t="s">
        <v>312</v>
      </c>
      <c r="X242" t="s">
        <v>933</v>
      </c>
      <c r="Y242" t="s">
        <v>2778</v>
      </c>
      <c r="Z242" t="s">
        <v>335</v>
      </c>
      <c r="AA242" s="120" t="s">
        <v>2784</v>
      </c>
      <c r="AB242" s="96">
        <v>46215</v>
      </c>
      <c r="AC242" t="s">
        <v>902</v>
      </c>
      <c r="AD242" t="s">
        <v>904</v>
      </c>
      <c r="AE242" t="s">
        <v>335</v>
      </c>
      <c r="AF242" t="s">
        <v>919</v>
      </c>
      <c r="AG242" t="s">
        <v>902</v>
      </c>
      <c r="AH242" t="s">
        <v>902</v>
      </c>
      <c r="AI242" s="93"/>
      <c r="AJ242" s="94">
        <v>280</v>
      </c>
      <c r="AK242" s="94"/>
      <c r="AL242"/>
      <c r="AM242" s="93"/>
      <c r="AN242" t="s">
        <v>2780</v>
      </c>
      <c r="AO242" s="93">
        <v>-8.4055774143405298E-3</v>
      </c>
      <c r="AP242" s="93">
        <v>-9.9099383121048606E-5</v>
      </c>
      <c r="AQ242" s="122"/>
    </row>
    <row r="243" spans="1:43" ht="13.5" customHeight="1">
      <c r="A243" s="122"/>
      <c r="B243">
        <v>520030677</v>
      </c>
      <c r="C243">
        <v>9671</v>
      </c>
      <c r="D243" t="s">
        <v>1036</v>
      </c>
      <c r="E243">
        <v>877559625</v>
      </c>
      <c r="F243" t="s">
        <v>1218</v>
      </c>
      <c r="G243" s="94">
        <v>2.9780000000000002</v>
      </c>
      <c r="H243" s="94">
        <v>-164056.105669999</v>
      </c>
      <c r="I243" s="94">
        <v>-164.056105669999</v>
      </c>
      <c r="J243" s="93">
        <v>-0.45329605951039698</v>
      </c>
      <c r="K243" s="93">
        <v>-5.3442324844981404E-3</v>
      </c>
      <c r="L243">
        <v>877559625</v>
      </c>
      <c r="M243" t="s">
        <v>1222</v>
      </c>
      <c r="N243" s="100">
        <v>1</v>
      </c>
      <c r="O243" s="94">
        <v>464639.70247857401</v>
      </c>
      <c r="P243" s="94">
        <v>464.63970247857401</v>
      </c>
      <c r="Q243" s="93">
        <v>0.43110312281576502</v>
      </c>
      <c r="R243" s="93">
        <v>5.0825840304216403E-3</v>
      </c>
      <c r="S243" s="94">
        <v>-22.505280579999901</v>
      </c>
      <c r="T243" t="s">
        <v>202</v>
      </c>
      <c r="U243" t="s">
        <v>202</v>
      </c>
      <c r="V243" t="s">
        <v>743</v>
      </c>
      <c r="W243" t="s">
        <v>312</v>
      </c>
      <c r="X243" t="s">
        <v>933</v>
      </c>
      <c r="Y243" t="s">
        <v>2778</v>
      </c>
      <c r="Z243" t="s">
        <v>335</v>
      </c>
      <c r="AA243" s="120" t="s">
        <v>2785</v>
      </c>
      <c r="AB243" s="96">
        <v>46215</v>
      </c>
      <c r="AC243" t="s">
        <v>902</v>
      </c>
      <c r="AD243" t="s">
        <v>904</v>
      </c>
      <c r="AE243" t="s">
        <v>335</v>
      </c>
      <c r="AF243" t="s">
        <v>919</v>
      </c>
      <c r="AG243" t="s">
        <v>902</v>
      </c>
      <c r="AH243" t="s">
        <v>902</v>
      </c>
      <c r="AI243" s="93"/>
      <c r="AJ243" s="94">
        <v>283.22000000000003</v>
      </c>
      <c r="AK243" s="94"/>
      <c r="AL243"/>
      <c r="AM243" s="93"/>
      <c r="AN243" t="s">
        <v>2780</v>
      </c>
      <c r="AO243" s="93">
        <v>-2.08809033884279E-2</v>
      </c>
      <c r="AP243" s="93">
        <v>-2.46179952048632E-4</v>
      </c>
      <c r="AQ243" s="122"/>
    </row>
    <row r="244" spans="1:43" ht="13.5" customHeight="1">
      <c r="A244" s="122"/>
      <c r="B244">
        <v>520030677</v>
      </c>
      <c r="C244">
        <v>9671</v>
      </c>
      <c r="D244" t="s">
        <v>1036</v>
      </c>
      <c r="E244">
        <v>876169921</v>
      </c>
      <c r="F244" t="s">
        <v>1218</v>
      </c>
      <c r="G244" s="94">
        <v>2.9780000000000002</v>
      </c>
      <c r="H244" s="94">
        <v>-102782.640862999</v>
      </c>
      <c r="I244" s="94">
        <v>-102.782640863</v>
      </c>
      <c r="J244" s="93">
        <v>-0.28399410006103798</v>
      </c>
      <c r="K244" s="93">
        <v>-3.34821021076448E-3</v>
      </c>
      <c r="L244">
        <v>876169921</v>
      </c>
      <c r="M244" t="s">
        <v>1222</v>
      </c>
      <c r="N244" s="100">
        <v>1</v>
      </c>
      <c r="O244" s="94">
        <v>297247.397375795</v>
      </c>
      <c r="P244" s="94">
        <v>297.247397375795</v>
      </c>
      <c r="Q244" s="93">
        <v>0.27579279294040399</v>
      </c>
      <c r="R244" s="93">
        <v>3.2515191166994201E-3</v>
      </c>
      <c r="S244" s="94">
        <v>-8.040188552</v>
      </c>
      <c r="T244" t="s">
        <v>202</v>
      </c>
      <c r="U244" t="s">
        <v>202</v>
      </c>
      <c r="V244" t="s">
        <v>743</v>
      </c>
      <c r="W244" t="s">
        <v>312</v>
      </c>
      <c r="X244" t="s">
        <v>933</v>
      </c>
      <c r="Y244" t="s">
        <v>2778</v>
      </c>
      <c r="Z244" t="s">
        <v>335</v>
      </c>
      <c r="AA244" s="120">
        <v>46331</v>
      </c>
      <c r="AB244" s="96">
        <v>46215</v>
      </c>
      <c r="AC244" t="s">
        <v>902</v>
      </c>
      <c r="AD244" t="s">
        <v>904</v>
      </c>
      <c r="AE244" t="s">
        <v>335</v>
      </c>
      <c r="AF244" t="s">
        <v>919</v>
      </c>
      <c r="AG244" t="s">
        <v>902</v>
      </c>
      <c r="AH244" t="s">
        <v>902</v>
      </c>
      <c r="AI244" s="93"/>
      <c r="AJ244" s="94">
        <v>289.2</v>
      </c>
      <c r="AK244" s="94"/>
      <c r="AL244"/>
      <c r="AM244" s="93"/>
      <c r="AN244" t="s">
        <v>2780</v>
      </c>
      <c r="AO244" s="93">
        <v>-7.4598670201985098E-3</v>
      </c>
      <c r="AP244" s="93">
        <v>-8.7949724739371497E-5</v>
      </c>
      <c r="AQ244" s="122"/>
    </row>
    <row r="245" spans="1:43" ht="13.5" customHeight="1">
      <c r="A245" s="122"/>
      <c r="B245">
        <v>520030677</v>
      </c>
      <c r="C245">
        <v>9671</v>
      </c>
      <c r="D245" t="s">
        <v>1036</v>
      </c>
      <c r="E245">
        <v>875473522</v>
      </c>
      <c r="F245" t="s">
        <v>1218</v>
      </c>
      <c r="G245" s="94">
        <v>2.9780000000000002</v>
      </c>
      <c r="H245" s="94">
        <v>-202229.53679000001</v>
      </c>
      <c r="I245" s="94">
        <v>-202.22953679</v>
      </c>
      <c r="J245" s="93">
        <v>-0.55877135306328996</v>
      </c>
      <c r="K245" s="93">
        <v>-6.5877563984853404E-3</v>
      </c>
      <c r="L245">
        <v>875473522</v>
      </c>
      <c r="M245" t="s">
        <v>1222</v>
      </c>
      <c r="N245" s="100">
        <v>1</v>
      </c>
      <c r="O245" s="94">
        <v>591925.85418432998</v>
      </c>
      <c r="P245" s="94">
        <v>591.92585418432998</v>
      </c>
      <c r="Q245" s="93">
        <v>0.54920206528416704</v>
      </c>
      <c r="R245" s="93">
        <v>6.4749371989142402E-3</v>
      </c>
      <c r="S245" s="94">
        <v>-8.8413944569999892</v>
      </c>
      <c r="T245" t="s">
        <v>202</v>
      </c>
      <c r="U245" t="s">
        <v>202</v>
      </c>
      <c r="V245" t="s">
        <v>743</v>
      </c>
      <c r="W245" t="s">
        <v>312</v>
      </c>
      <c r="X245" t="s">
        <v>933</v>
      </c>
      <c r="Y245" t="s">
        <v>2778</v>
      </c>
      <c r="Z245" t="s">
        <v>335</v>
      </c>
      <c r="AA245" s="120">
        <v>46147</v>
      </c>
      <c r="AB245" s="96">
        <v>46215</v>
      </c>
      <c r="AC245" t="s">
        <v>902</v>
      </c>
      <c r="AD245" t="s">
        <v>904</v>
      </c>
      <c r="AE245" t="s">
        <v>335</v>
      </c>
      <c r="AF245" t="s">
        <v>919</v>
      </c>
      <c r="AG245" t="s">
        <v>902</v>
      </c>
      <c r="AH245" t="s">
        <v>902</v>
      </c>
      <c r="AI245" s="93"/>
      <c r="AJ245" s="94">
        <v>292.7</v>
      </c>
      <c r="AK245" s="94"/>
      <c r="AL245"/>
      <c r="AM245" s="93"/>
      <c r="AN245" t="s">
        <v>2780</v>
      </c>
      <c r="AO245" s="93">
        <v>-8.2032438040192199E-3</v>
      </c>
      <c r="AP245" s="93">
        <v>-9.6713927015048404E-5</v>
      </c>
      <c r="AQ245" s="122"/>
    </row>
    <row r="246" spans="1:43" ht="13.5" customHeight="1">
      <c r="A246" s="122"/>
      <c r="B246">
        <v>520030677</v>
      </c>
      <c r="C246">
        <v>9671</v>
      </c>
      <c r="D246" t="s">
        <v>1036</v>
      </c>
      <c r="E246">
        <v>878357821</v>
      </c>
      <c r="F246" t="s">
        <v>1218</v>
      </c>
      <c r="G246" s="94">
        <v>2.9780000000000002</v>
      </c>
      <c r="H246" s="94">
        <v>-40705.850789999902</v>
      </c>
      <c r="I246" s="94">
        <v>-40.70585079</v>
      </c>
      <c r="J246" s="93">
        <v>-0.11247250863824</v>
      </c>
      <c r="K246" s="93">
        <v>-1.3260191031148701E-3</v>
      </c>
      <c r="L246">
        <v>878357821</v>
      </c>
      <c r="M246" t="s">
        <v>1222</v>
      </c>
      <c r="N246" s="100">
        <v>1</v>
      </c>
      <c r="O246" s="94">
        <v>115340.028213465</v>
      </c>
      <c r="P246" s="94">
        <v>115.340028213465</v>
      </c>
      <c r="Q246" s="93">
        <v>0.10701506152668</v>
      </c>
      <c r="R246" s="93">
        <v>1.26167734341034E-3</v>
      </c>
      <c r="S246" s="94">
        <v>-5.5318742399999996</v>
      </c>
      <c r="T246" t="s">
        <v>202</v>
      </c>
      <c r="U246" t="s">
        <v>202</v>
      </c>
      <c r="V246" t="s">
        <v>743</v>
      </c>
      <c r="W246" t="s">
        <v>312</v>
      </c>
      <c r="X246" t="s">
        <v>933</v>
      </c>
      <c r="Y246" t="s">
        <v>2778</v>
      </c>
      <c r="Z246" t="s">
        <v>335</v>
      </c>
      <c r="AA246" s="120">
        <v>46059</v>
      </c>
      <c r="AB246" s="96">
        <v>46215</v>
      </c>
      <c r="AC246" t="s">
        <v>902</v>
      </c>
      <c r="AD246" t="s">
        <v>904</v>
      </c>
      <c r="AE246" t="s">
        <v>335</v>
      </c>
      <c r="AF246" t="s">
        <v>919</v>
      </c>
      <c r="AG246" t="s">
        <v>902</v>
      </c>
      <c r="AH246" t="s">
        <v>902</v>
      </c>
      <c r="AI246" s="93"/>
      <c r="AJ246" s="94">
        <v>283.35000000000002</v>
      </c>
      <c r="AK246" s="94"/>
      <c r="AL246"/>
      <c r="AM246" s="93"/>
      <c r="AN246" t="s">
        <v>2780</v>
      </c>
      <c r="AO246" s="93">
        <v>-5.1325968210778504E-3</v>
      </c>
      <c r="AP246" s="93">
        <v>-6.0511866550666398E-5</v>
      </c>
      <c r="AQ246" s="122"/>
    </row>
    <row r="247" spans="1:43" ht="13.5" customHeight="1">
      <c r="A247" s="122"/>
      <c r="B247">
        <v>520030677</v>
      </c>
      <c r="C247">
        <v>9671</v>
      </c>
      <c r="D247" t="s">
        <v>1036</v>
      </c>
      <c r="E247">
        <v>877006437</v>
      </c>
      <c r="F247" t="s">
        <v>1218</v>
      </c>
      <c r="G247" s="94">
        <v>2.9780000000000002</v>
      </c>
      <c r="H247" s="94">
        <v>-136557.058347999</v>
      </c>
      <c r="I247" s="94">
        <v>-136.557058348</v>
      </c>
      <c r="J247" s="93">
        <v>-0.37731467655335899</v>
      </c>
      <c r="K247" s="93">
        <v>-4.44843344434173E-3</v>
      </c>
      <c r="L247">
        <v>877006437</v>
      </c>
      <c r="M247" t="s">
        <v>1222</v>
      </c>
      <c r="N247" s="100">
        <v>1</v>
      </c>
      <c r="O247" s="94">
        <v>396602.66456009599</v>
      </c>
      <c r="P247" s="94">
        <v>396.602664560096</v>
      </c>
      <c r="Q247" s="93">
        <v>0.36797683516249902</v>
      </c>
      <c r="R247" s="93">
        <v>4.33834293230413E-3</v>
      </c>
      <c r="S247" s="94">
        <v>-9.0262741589999909</v>
      </c>
      <c r="T247" t="s">
        <v>202</v>
      </c>
      <c r="U247" t="s">
        <v>202</v>
      </c>
      <c r="V247" t="s">
        <v>743</v>
      </c>
      <c r="W247" t="s">
        <v>312</v>
      </c>
      <c r="X247" t="s">
        <v>933</v>
      </c>
      <c r="Y247" t="s">
        <v>2778</v>
      </c>
      <c r="Z247" t="s">
        <v>335</v>
      </c>
      <c r="AA247" s="120" t="s">
        <v>2786</v>
      </c>
      <c r="AB247" s="96">
        <v>46215</v>
      </c>
      <c r="AC247" t="s">
        <v>902</v>
      </c>
      <c r="AD247" t="s">
        <v>904</v>
      </c>
      <c r="AE247" t="s">
        <v>335</v>
      </c>
      <c r="AF247" t="s">
        <v>919</v>
      </c>
      <c r="AG247" t="s">
        <v>902</v>
      </c>
      <c r="AH247" t="s">
        <v>902</v>
      </c>
      <c r="AI247" s="93"/>
      <c r="AJ247" s="94">
        <v>290.43</v>
      </c>
      <c r="AK247" s="94"/>
      <c r="AL247"/>
      <c r="AM247" s="93"/>
      <c r="AN247" t="s">
        <v>2780</v>
      </c>
      <c r="AO247" s="93">
        <v>-8.3747793324131202E-3</v>
      </c>
      <c r="AP247" s="93">
        <v>-9.8736282435650101E-5</v>
      </c>
      <c r="AQ247" s="122"/>
    </row>
    <row r="248" spans="1:43" ht="13.5" customHeight="1">
      <c r="A248" s="122"/>
      <c r="B248">
        <v>520030677</v>
      </c>
      <c r="C248">
        <v>12900</v>
      </c>
      <c r="D248" t="s">
        <v>1036</v>
      </c>
      <c r="E248">
        <v>485316723</v>
      </c>
      <c r="F248" t="s">
        <v>1218</v>
      </c>
      <c r="G248" s="94">
        <v>2.9780000000000002</v>
      </c>
      <c r="H248" s="94">
        <v>-4657000</v>
      </c>
      <c r="I248" s="94">
        <v>-4657</v>
      </c>
      <c r="J248" s="93">
        <v>-0.84258476202653998</v>
      </c>
      <c r="K248" s="93">
        <v>-4.1104555452496298E-2</v>
      </c>
      <c r="L248">
        <v>485316723</v>
      </c>
      <c r="M248" t="s">
        <v>1222</v>
      </c>
      <c r="N248" s="100">
        <v>1</v>
      </c>
      <c r="O248" s="94">
        <v>13072664.699999901</v>
      </c>
      <c r="P248" s="94">
        <v>13072.665000000001</v>
      </c>
      <c r="Q248" s="93">
        <v>0.79423094014885698</v>
      </c>
      <c r="R248" s="93">
        <v>3.87456683205585E-2</v>
      </c>
      <c r="S248" s="94">
        <v>-754.08900000000006</v>
      </c>
      <c r="T248" t="s">
        <v>202</v>
      </c>
      <c r="U248" t="s">
        <v>202</v>
      </c>
      <c r="V248" t="s">
        <v>743</v>
      </c>
      <c r="W248" t="s">
        <v>312</v>
      </c>
      <c r="X248" t="s">
        <v>933</v>
      </c>
      <c r="Y248" t="s">
        <v>2778</v>
      </c>
      <c r="Z248" t="s">
        <v>335</v>
      </c>
      <c r="AA248" s="120" t="s">
        <v>2779</v>
      </c>
      <c r="AB248" s="96">
        <v>46215</v>
      </c>
      <c r="AC248" t="s">
        <v>902</v>
      </c>
      <c r="AD248" t="s">
        <v>904</v>
      </c>
      <c r="AE248" t="s">
        <v>335</v>
      </c>
      <c r="AF248" t="s">
        <v>919</v>
      </c>
      <c r="AG248" t="s">
        <v>902</v>
      </c>
      <c r="AH248" t="s">
        <v>902</v>
      </c>
      <c r="AI248" s="93"/>
      <c r="AJ248" s="94">
        <v>280.70999999999901</v>
      </c>
      <c r="AK248" s="94"/>
      <c r="AL248"/>
      <c r="AM248" s="93"/>
      <c r="AN248" t="s">
        <v>2780</v>
      </c>
      <c r="AO248" s="93">
        <v>-4.5814745151498297E-2</v>
      </c>
      <c r="AP248" s="93">
        <v>-2.23502111300042E-3</v>
      </c>
      <c r="AQ248" s="122"/>
    </row>
    <row r="249" spans="1:43" ht="13.5" customHeight="1">
      <c r="A249" s="122"/>
      <c r="B249">
        <v>520030677</v>
      </c>
      <c r="C249">
        <v>12900</v>
      </c>
      <c r="D249" t="s">
        <v>1036</v>
      </c>
      <c r="E249">
        <v>481003424</v>
      </c>
      <c r="F249" t="s">
        <v>1218</v>
      </c>
      <c r="G249" s="94">
        <v>2.9780000000000002</v>
      </c>
      <c r="H249" s="94">
        <v>-3030000</v>
      </c>
      <c r="I249" s="94">
        <v>-3030</v>
      </c>
      <c r="J249" s="93">
        <v>-0.54821383485944097</v>
      </c>
      <c r="K249" s="93">
        <v>-2.67439989308705E-2</v>
      </c>
      <c r="L249">
        <v>481003424</v>
      </c>
      <c r="M249" t="s">
        <v>1222</v>
      </c>
      <c r="N249" s="100">
        <v>1</v>
      </c>
      <c r="O249" s="94">
        <v>8764275</v>
      </c>
      <c r="P249" s="94">
        <v>8764.2749999999905</v>
      </c>
      <c r="Q249" s="93">
        <v>0.53247431743819096</v>
      </c>
      <c r="R249" s="93">
        <v>2.59761641731171E-2</v>
      </c>
      <c r="S249" s="94">
        <v>-235.529</v>
      </c>
      <c r="T249" t="s">
        <v>202</v>
      </c>
      <c r="U249" t="s">
        <v>202</v>
      </c>
      <c r="V249" t="s">
        <v>743</v>
      </c>
      <c r="W249" t="s">
        <v>312</v>
      </c>
      <c r="X249" t="s">
        <v>933</v>
      </c>
      <c r="Y249" t="s">
        <v>2778</v>
      </c>
      <c r="Z249" t="s">
        <v>335</v>
      </c>
      <c r="AA249" s="120">
        <v>46178</v>
      </c>
      <c r="AB249" s="96">
        <v>46215</v>
      </c>
      <c r="AC249" t="s">
        <v>902</v>
      </c>
      <c r="AD249" t="s">
        <v>904</v>
      </c>
      <c r="AE249" t="s">
        <v>335</v>
      </c>
      <c r="AF249" t="s">
        <v>919</v>
      </c>
      <c r="AG249" t="s">
        <v>902</v>
      </c>
      <c r="AH249" t="s">
        <v>902</v>
      </c>
      <c r="AI249" s="93"/>
      <c r="AJ249" s="94">
        <v>289.25</v>
      </c>
      <c r="AK249" s="94"/>
      <c r="AL249"/>
      <c r="AM249" s="93"/>
      <c r="AN249" t="s">
        <v>2780</v>
      </c>
      <c r="AO249" s="93">
        <v>-1.4309585620248E-2</v>
      </c>
      <c r="AP249" s="93">
        <v>-6.9807713376521295E-4</v>
      </c>
      <c r="AQ249" s="122"/>
    </row>
    <row r="250" spans="1:43" ht="13.5" customHeight="1">
      <c r="A250" s="122"/>
      <c r="B250">
        <v>520030677</v>
      </c>
      <c r="C250">
        <v>12900</v>
      </c>
      <c r="D250" t="s">
        <v>1036</v>
      </c>
      <c r="E250">
        <v>483868014</v>
      </c>
      <c r="F250" t="s">
        <v>1218</v>
      </c>
      <c r="G250" s="94">
        <v>2.9780000000000002</v>
      </c>
      <c r="H250" s="94">
        <v>3000000</v>
      </c>
      <c r="I250" s="94">
        <v>3000</v>
      </c>
      <c r="J250" s="93">
        <v>0.54278597510835702</v>
      </c>
      <c r="K250" s="93">
        <v>2.6479206862248E-2</v>
      </c>
      <c r="L250">
        <v>483868014</v>
      </c>
      <c r="M250" t="s">
        <v>1222</v>
      </c>
      <c r="N250" s="100">
        <v>1</v>
      </c>
      <c r="O250" s="94">
        <v>-8759100</v>
      </c>
      <c r="P250" s="94">
        <v>-8759.1</v>
      </c>
      <c r="Q250" s="93">
        <v>-0.53215990984683303</v>
      </c>
      <c r="R250" s="93">
        <v>-2.5960826150337599E-2</v>
      </c>
      <c r="S250" s="94">
        <v>152.749</v>
      </c>
      <c r="T250" t="s">
        <v>202</v>
      </c>
      <c r="U250" t="s">
        <v>202</v>
      </c>
      <c r="V250" t="s">
        <v>743</v>
      </c>
      <c r="W250" t="s">
        <v>312</v>
      </c>
      <c r="X250" t="s">
        <v>933</v>
      </c>
      <c r="Y250" t="s">
        <v>2778</v>
      </c>
      <c r="Z250" t="s">
        <v>335</v>
      </c>
      <c r="AA250" s="120" t="s">
        <v>2808</v>
      </c>
      <c r="AB250" s="96">
        <v>46215</v>
      </c>
      <c r="AC250" t="s">
        <v>902</v>
      </c>
      <c r="AD250" t="s">
        <v>904</v>
      </c>
      <c r="AE250" t="s">
        <v>335</v>
      </c>
      <c r="AF250" t="s">
        <v>919</v>
      </c>
      <c r="AG250" t="s">
        <v>902</v>
      </c>
      <c r="AH250" t="s">
        <v>902</v>
      </c>
      <c r="AI250" s="93"/>
      <c r="AJ250" s="94">
        <v>291.97000000000003</v>
      </c>
      <c r="AK250" s="94"/>
      <c r="AL250"/>
      <c r="AM250" s="93"/>
      <c r="AN250" t="s">
        <v>2780</v>
      </c>
      <c r="AO250" s="93">
        <v>9.2802792603342808E-3</v>
      </c>
      <c r="AP250" s="93">
        <v>4.5272804667579101E-4</v>
      </c>
      <c r="AQ250" s="122"/>
    </row>
    <row r="251" spans="1:43" ht="13.5" customHeight="1">
      <c r="A251" s="122"/>
      <c r="B251">
        <v>520030677</v>
      </c>
      <c r="C251">
        <v>12900</v>
      </c>
      <c r="D251" t="s">
        <v>1036</v>
      </c>
      <c r="E251">
        <v>486103534</v>
      </c>
      <c r="F251" t="s">
        <v>1218</v>
      </c>
      <c r="G251" s="94">
        <v>2.9780000000000002</v>
      </c>
      <c r="H251" s="94">
        <v>-2560000</v>
      </c>
      <c r="I251" s="94">
        <v>-2560</v>
      </c>
      <c r="J251" s="93">
        <v>-0.46317736542579802</v>
      </c>
      <c r="K251" s="93">
        <v>-2.2595589855784901E-2</v>
      </c>
      <c r="L251">
        <v>486103534</v>
      </c>
      <c r="M251" t="s">
        <v>1222</v>
      </c>
      <c r="N251" s="100">
        <v>1</v>
      </c>
      <c r="O251" s="94">
        <v>7249920</v>
      </c>
      <c r="P251" s="94">
        <v>7249.92</v>
      </c>
      <c r="Q251" s="93">
        <v>0.44046954294353902</v>
      </c>
      <c r="R251" s="93">
        <v>2.1487814127462399E-2</v>
      </c>
      <c r="S251" s="94">
        <v>-351.68700000000001</v>
      </c>
      <c r="T251" t="s">
        <v>202</v>
      </c>
      <c r="U251" t="s">
        <v>202</v>
      </c>
      <c r="V251" t="s">
        <v>743</v>
      </c>
      <c r="W251" t="s">
        <v>312</v>
      </c>
      <c r="X251" t="s">
        <v>933</v>
      </c>
      <c r="Y251" t="s">
        <v>2778</v>
      </c>
      <c r="Z251" t="s">
        <v>335</v>
      </c>
      <c r="AA251" s="120">
        <v>46059</v>
      </c>
      <c r="AB251" s="96">
        <v>46215</v>
      </c>
      <c r="AC251" t="s">
        <v>902</v>
      </c>
      <c r="AD251" t="s">
        <v>904</v>
      </c>
      <c r="AE251" t="s">
        <v>335</v>
      </c>
      <c r="AF251" t="s">
        <v>919</v>
      </c>
      <c r="AG251" t="s">
        <v>902</v>
      </c>
      <c r="AH251" t="s">
        <v>902</v>
      </c>
      <c r="AI251" s="93"/>
      <c r="AJ251" s="94">
        <v>283.2</v>
      </c>
      <c r="AK251" s="94"/>
      <c r="AL251"/>
      <c r="AM251" s="93"/>
      <c r="AN251" t="s">
        <v>2780</v>
      </c>
      <c r="AO251" s="93">
        <v>-2.1366775378098599E-2</v>
      </c>
      <c r="AP251" s="93">
        <v>-1.04235424488061E-3</v>
      </c>
      <c r="AQ251" s="122"/>
    </row>
    <row r="252" spans="1:43" ht="13.5" customHeight="1">
      <c r="A252" s="122"/>
      <c r="B252">
        <v>520030677</v>
      </c>
      <c r="C252">
        <v>12900</v>
      </c>
      <c r="D252" t="s">
        <v>1036</v>
      </c>
      <c r="E252">
        <v>482204724</v>
      </c>
      <c r="F252" t="s">
        <v>1218</v>
      </c>
      <c r="G252" s="94">
        <v>2.9780000000000002</v>
      </c>
      <c r="H252" s="94">
        <v>-3030000</v>
      </c>
      <c r="I252" s="94">
        <v>-3030</v>
      </c>
      <c r="J252" s="93">
        <v>-0.54821383485944097</v>
      </c>
      <c r="K252" s="93">
        <v>-2.67439989308705E-2</v>
      </c>
      <c r="L252">
        <v>482204724</v>
      </c>
      <c r="M252" t="s">
        <v>1222</v>
      </c>
      <c r="N252" s="100">
        <v>1</v>
      </c>
      <c r="O252" s="94">
        <v>8766699</v>
      </c>
      <c r="P252" s="94">
        <v>8766.6990000000005</v>
      </c>
      <c r="Q252" s="93">
        <v>0.53262158777663504</v>
      </c>
      <c r="R252" s="93">
        <v>2.5983348591903099E-2</v>
      </c>
      <c r="S252" s="94">
        <v>-233.13900000000001</v>
      </c>
      <c r="T252" t="s">
        <v>202</v>
      </c>
      <c r="U252" t="s">
        <v>202</v>
      </c>
      <c r="V252" t="s">
        <v>743</v>
      </c>
      <c r="W252" t="s">
        <v>312</v>
      </c>
      <c r="X252" t="s">
        <v>933</v>
      </c>
      <c r="Y252" t="s">
        <v>2778</v>
      </c>
      <c r="Z252" t="s">
        <v>335</v>
      </c>
      <c r="AA252" s="120">
        <v>46361</v>
      </c>
      <c r="AB252" s="96">
        <v>46215</v>
      </c>
      <c r="AC252" t="s">
        <v>902</v>
      </c>
      <c r="AD252" t="s">
        <v>904</v>
      </c>
      <c r="AE252" t="s">
        <v>335</v>
      </c>
      <c r="AF252" t="s">
        <v>919</v>
      </c>
      <c r="AG252" t="s">
        <v>902</v>
      </c>
      <c r="AH252" t="s">
        <v>902</v>
      </c>
      <c r="AI252" s="93"/>
      <c r="AJ252" s="94">
        <v>289.33</v>
      </c>
      <c r="AK252" s="94"/>
      <c r="AL252"/>
      <c r="AM252" s="93"/>
      <c r="AN252" t="s">
        <v>2780</v>
      </c>
      <c r="AO252" s="93">
        <v>-1.4164380954867601E-2</v>
      </c>
      <c r="AP252" s="93">
        <v>-6.9099348652984602E-4</v>
      </c>
      <c r="AQ252" s="122"/>
    </row>
    <row r="253" spans="1:43" ht="13.5" customHeight="1">
      <c r="A253" s="122"/>
      <c r="B253">
        <v>520030677</v>
      </c>
      <c r="C253">
        <v>12900</v>
      </c>
      <c r="D253" t="s">
        <v>1036</v>
      </c>
      <c r="E253">
        <v>483595427</v>
      </c>
      <c r="F253" t="s">
        <v>1218</v>
      </c>
      <c r="G253" s="94">
        <v>2.9780000000000002</v>
      </c>
      <c r="H253" s="94">
        <v>-3030000</v>
      </c>
      <c r="I253" s="94">
        <v>-3030</v>
      </c>
      <c r="J253" s="93">
        <v>-0.54821383485944097</v>
      </c>
      <c r="K253" s="93">
        <v>-2.67439989308705E-2</v>
      </c>
      <c r="L253">
        <v>483595427</v>
      </c>
      <c r="M253" t="s">
        <v>1222</v>
      </c>
      <c r="N253" s="100">
        <v>1</v>
      </c>
      <c r="O253" s="94">
        <v>8788515</v>
      </c>
      <c r="P253" s="94">
        <v>8788.5149999999903</v>
      </c>
      <c r="Q253" s="93">
        <v>0.53394702082263501</v>
      </c>
      <c r="R253" s="93">
        <v>2.60480083609771E-2</v>
      </c>
      <c r="S253" s="94">
        <v>-211.631</v>
      </c>
      <c r="T253" t="s">
        <v>202</v>
      </c>
      <c r="U253" t="s">
        <v>202</v>
      </c>
      <c r="V253" t="s">
        <v>743</v>
      </c>
      <c r="W253" t="s">
        <v>312</v>
      </c>
      <c r="X253" t="s">
        <v>933</v>
      </c>
      <c r="Y253" t="s">
        <v>2778</v>
      </c>
      <c r="Z253" t="s">
        <v>335</v>
      </c>
      <c r="AA253" s="120" t="s">
        <v>2786</v>
      </c>
      <c r="AB253" s="96">
        <v>46215</v>
      </c>
      <c r="AC253" t="s">
        <v>902</v>
      </c>
      <c r="AD253" t="s">
        <v>904</v>
      </c>
      <c r="AE253" t="s">
        <v>335</v>
      </c>
      <c r="AF253" t="s">
        <v>919</v>
      </c>
      <c r="AG253" t="s">
        <v>902</v>
      </c>
      <c r="AH253" t="s">
        <v>902</v>
      </c>
      <c r="AI253" s="93"/>
      <c r="AJ253" s="94">
        <v>290.05</v>
      </c>
      <c r="AK253" s="94"/>
      <c r="AL253"/>
      <c r="AM253" s="93"/>
      <c r="AN253" t="s">
        <v>2780</v>
      </c>
      <c r="AO253" s="93">
        <v>-1.28576604766237E-2</v>
      </c>
      <c r="AP253" s="93">
        <v>-6.27246589149811E-4</v>
      </c>
      <c r="AQ253" s="122"/>
    </row>
    <row r="254" spans="1:43" ht="13.5" customHeight="1">
      <c r="A254" s="122"/>
      <c r="B254">
        <v>520030677</v>
      </c>
      <c r="C254">
        <v>12900</v>
      </c>
      <c r="D254" t="s">
        <v>1036</v>
      </c>
      <c r="E254">
        <v>435561626</v>
      </c>
      <c r="F254" t="s">
        <v>1218</v>
      </c>
      <c r="G254" s="94">
        <v>2.9780000000000002</v>
      </c>
      <c r="H254" s="94">
        <v>-34210000</v>
      </c>
      <c r="I254" s="94">
        <v>-34210</v>
      </c>
      <c r="J254" s="93">
        <v>-6.1895694028189601</v>
      </c>
      <c r="K254" s="93">
        <v>-0.30195122225250098</v>
      </c>
      <c r="L254">
        <v>435561626</v>
      </c>
      <c r="M254" t="s">
        <v>1222</v>
      </c>
      <c r="N254" s="100">
        <v>1</v>
      </c>
      <c r="O254" s="94">
        <v>114066403</v>
      </c>
      <c r="P254" s="94">
        <v>114066.40300000001</v>
      </c>
      <c r="Q254" s="93">
        <v>6.9301145936263504</v>
      </c>
      <c r="R254" s="93">
        <v>0.338077891321865</v>
      </c>
      <c r="S254" s="94">
        <v>12186.272000000001</v>
      </c>
      <c r="T254" t="s">
        <v>202</v>
      </c>
      <c r="U254" t="s">
        <v>202</v>
      </c>
      <c r="V254" t="s">
        <v>743</v>
      </c>
      <c r="W254" t="s">
        <v>312</v>
      </c>
      <c r="X254" t="s">
        <v>933</v>
      </c>
      <c r="Y254" t="s">
        <v>2778</v>
      </c>
      <c r="Z254" t="s">
        <v>335</v>
      </c>
      <c r="AA254" s="120" t="s">
        <v>2781</v>
      </c>
      <c r="AB254" s="96">
        <v>46243</v>
      </c>
      <c r="AC254" t="s">
        <v>902</v>
      </c>
      <c r="AD254" t="s">
        <v>904</v>
      </c>
      <c r="AE254" t="s">
        <v>335</v>
      </c>
      <c r="AF254" t="s">
        <v>919</v>
      </c>
      <c r="AG254" t="s">
        <v>902</v>
      </c>
      <c r="AH254" t="s">
        <v>902</v>
      </c>
      <c r="AI254" s="93"/>
      <c r="AJ254" s="94">
        <v>333.43</v>
      </c>
      <c r="AK254" s="94"/>
      <c r="AL254"/>
      <c r="AM254" s="93"/>
      <c r="AN254" t="s">
        <v>2780</v>
      </c>
      <c r="AO254" s="93">
        <v>0.74037805355447395</v>
      </c>
      <c r="AP254" s="93">
        <v>3.61185154653706E-2</v>
      </c>
      <c r="AQ254" s="122"/>
    </row>
    <row r="255" spans="1:43" ht="13.5" customHeight="1">
      <c r="A255" s="122"/>
      <c r="B255">
        <v>520030677</v>
      </c>
      <c r="C255">
        <v>12900</v>
      </c>
      <c r="D255" t="s">
        <v>1036</v>
      </c>
      <c r="E255">
        <v>448054015</v>
      </c>
      <c r="F255" t="s">
        <v>1218</v>
      </c>
      <c r="G255" s="94">
        <v>2.9780000000000002</v>
      </c>
      <c r="H255" s="94">
        <v>760000</v>
      </c>
      <c r="I255" s="94">
        <v>760</v>
      </c>
      <c r="J255" s="93">
        <v>0.13750578036078301</v>
      </c>
      <c r="K255" s="93">
        <v>6.7080657384361603E-3</v>
      </c>
      <c r="L255">
        <v>448054015</v>
      </c>
      <c r="M255" t="s">
        <v>1222</v>
      </c>
      <c r="N255" s="100">
        <v>1</v>
      </c>
      <c r="O255" s="94">
        <v>-2481400</v>
      </c>
      <c r="P255" s="94">
        <v>-2481.4</v>
      </c>
      <c r="Q255" s="93">
        <v>-0.15075768061717901</v>
      </c>
      <c r="R255" s="93">
        <v>-7.3545448744103698E-3</v>
      </c>
      <c r="S255" s="94">
        <v>-218.392</v>
      </c>
      <c r="T255" t="s">
        <v>202</v>
      </c>
      <c r="U255" t="s">
        <v>202</v>
      </c>
      <c r="V255" t="s">
        <v>743</v>
      </c>
      <c r="W255" t="s">
        <v>312</v>
      </c>
      <c r="X255" t="s">
        <v>933</v>
      </c>
      <c r="Y255" t="s">
        <v>2778</v>
      </c>
      <c r="Z255" t="s">
        <v>335</v>
      </c>
      <c r="AA255" s="120" t="s">
        <v>2788</v>
      </c>
      <c r="AB255" s="96">
        <v>46243</v>
      </c>
      <c r="AC255" t="s">
        <v>902</v>
      </c>
      <c r="AD255" t="s">
        <v>904</v>
      </c>
      <c r="AE255" t="s">
        <v>335</v>
      </c>
      <c r="AF255" t="s">
        <v>919</v>
      </c>
      <c r="AG255" t="s">
        <v>902</v>
      </c>
      <c r="AH255" t="s">
        <v>902</v>
      </c>
      <c r="AI255" s="93"/>
      <c r="AJ255" s="94">
        <v>326.5</v>
      </c>
      <c r="AK255" s="94"/>
      <c r="AL255"/>
      <c r="AM255" s="93"/>
      <c r="AN255" t="s">
        <v>2780</v>
      </c>
      <c r="AO255" s="93">
        <v>-1.32684256409071E-2</v>
      </c>
      <c r="AP255" s="93">
        <v>-6.47285308379233E-4</v>
      </c>
      <c r="AQ255" s="122"/>
    </row>
    <row r="256" spans="1:43" ht="13.5" customHeight="1">
      <c r="A256" s="122"/>
      <c r="B256">
        <v>520030677</v>
      </c>
      <c r="C256">
        <v>12900</v>
      </c>
      <c r="D256" t="s">
        <v>1036</v>
      </c>
      <c r="E256">
        <v>478318728</v>
      </c>
      <c r="F256" t="s">
        <v>1218</v>
      </c>
      <c r="G256" s="94">
        <v>2.9780000000000002</v>
      </c>
      <c r="H256" s="94">
        <v>-2024000</v>
      </c>
      <c r="I256" s="94">
        <v>-2024</v>
      </c>
      <c r="J256" s="93">
        <v>-0.36619960453977102</v>
      </c>
      <c r="K256" s="93">
        <v>-1.7864638229730001E-2</v>
      </c>
      <c r="L256">
        <v>478318728</v>
      </c>
      <c r="M256" t="s">
        <v>1222</v>
      </c>
      <c r="N256" s="100">
        <v>1</v>
      </c>
      <c r="O256" s="94">
        <v>6029496</v>
      </c>
      <c r="P256" s="94">
        <v>6029.4960000000001</v>
      </c>
      <c r="Q256" s="93">
        <v>0.36632257284216901</v>
      </c>
      <c r="R256" s="93">
        <v>1.7870637100861501E-2</v>
      </c>
      <c r="S256" s="94">
        <v>6.4080000000000004</v>
      </c>
      <c r="T256" t="s">
        <v>202</v>
      </c>
      <c r="U256" t="s">
        <v>202</v>
      </c>
      <c r="V256" t="s">
        <v>743</v>
      </c>
      <c r="W256" t="s">
        <v>312</v>
      </c>
      <c r="X256" t="s">
        <v>933</v>
      </c>
      <c r="Y256" t="s">
        <v>2778</v>
      </c>
      <c r="Z256" t="s">
        <v>335</v>
      </c>
      <c r="AA256" s="120" t="s">
        <v>2787</v>
      </c>
      <c r="AB256" s="96">
        <v>46243</v>
      </c>
      <c r="AC256" t="s">
        <v>902</v>
      </c>
      <c r="AD256" t="s">
        <v>904</v>
      </c>
      <c r="AE256" t="s">
        <v>335</v>
      </c>
      <c r="AF256" t="s">
        <v>919</v>
      </c>
      <c r="AG256" t="s">
        <v>902</v>
      </c>
      <c r="AH256" t="s">
        <v>902</v>
      </c>
      <c r="AI256" s="93"/>
      <c r="AJ256" s="94">
        <v>297.89999999999901</v>
      </c>
      <c r="AK256" s="94"/>
      <c r="AL256"/>
      <c r="AM256" s="93"/>
      <c r="AN256" t="s">
        <v>2780</v>
      </c>
      <c r="AO256" s="93">
        <v>3.8931861747194401E-4</v>
      </c>
      <c r="AP256" s="93">
        <v>1.89924734243659E-5</v>
      </c>
      <c r="AQ256" s="122"/>
    </row>
    <row r="257" spans="1:43" ht="13.5" customHeight="1">
      <c r="A257" s="122"/>
      <c r="B257">
        <v>520030677</v>
      </c>
      <c r="C257">
        <v>12900</v>
      </c>
      <c r="D257" t="s">
        <v>1036</v>
      </c>
      <c r="E257">
        <v>479979239</v>
      </c>
      <c r="F257" t="s">
        <v>1218</v>
      </c>
      <c r="G257" s="94">
        <v>2.9780000000000002</v>
      </c>
      <c r="H257" s="94">
        <v>-1361000</v>
      </c>
      <c r="I257" s="94">
        <v>-1361</v>
      </c>
      <c r="J257" s="93">
        <v>-0.246243904040824</v>
      </c>
      <c r="K257" s="93">
        <v>-1.2012733513173101E-2</v>
      </c>
      <c r="L257">
        <v>479979239</v>
      </c>
      <c r="M257" t="s">
        <v>1222</v>
      </c>
      <c r="N257" s="100">
        <v>1</v>
      </c>
      <c r="O257" s="94">
        <v>4002020.5</v>
      </c>
      <c r="P257" s="94">
        <v>4002.0210000000002</v>
      </c>
      <c r="Q257" s="93">
        <v>0.24314314650650501</v>
      </c>
      <c r="R257" s="93">
        <v>1.1861466524072099E-2</v>
      </c>
      <c r="S257" s="94">
        <v>-47.758000000000003</v>
      </c>
      <c r="T257" t="s">
        <v>202</v>
      </c>
      <c r="U257" t="s">
        <v>202</v>
      </c>
      <c r="V257" t="s">
        <v>743</v>
      </c>
      <c r="W257" t="s">
        <v>312</v>
      </c>
      <c r="X257" t="s">
        <v>933</v>
      </c>
      <c r="Y257" t="s">
        <v>2778</v>
      </c>
      <c r="Z257" t="s">
        <v>335</v>
      </c>
      <c r="AA257" s="120">
        <v>46027</v>
      </c>
      <c r="AB257" s="96">
        <v>46243</v>
      </c>
      <c r="AC257" t="s">
        <v>902</v>
      </c>
      <c r="AD257" t="s">
        <v>904</v>
      </c>
      <c r="AE257" t="s">
        <v>335</v>
      </c>
      <c r="AF257" t="s">
        <v>919</v>
      </c>
      <c r="AG257" t="s">
        <v>902</v>
      </c>
      <c r="AH257" t="s">
        <v>902</v>
      </c>
      <c r="AI257" s="93"/>
      <c r="AJ257" s="94">
        <v>294.05</v>
      </c>
      <c r="AK257" s="94"/>
      <c r="AL257"/>
      <c r="AM257" s="93"/>
      <c r="AN257" t="s">
        <v>2780</v>
      </c>
      <c r="AO257" s="93">
        <v>-2.9015415938241401E-3</v>
      </c>
      <c r="AP257" s="93">
        <v>-1.4154846220363099E-4</v>
      </c>
      <c r="AQ257" s="122"/>
    </row>
    <row r="258" spans="1:43" ht="13.5" customHeight="1">
      <c r="A258" s="122"/>
      <c r="B258">
        <v>520030677</v>
      </c>
      <c r="C258">
        <v>12900</v>
      </c>
      <c r="D258" t="s">
        <v>1036</v>
      </c>
      <c r="E258">
        <v>472179829</v>
      </c>
      <c r="F258" t="s">
        <v>1218</v>
      </c>
      <c r="G258" s="94">
        <v>2.9780000000000002</v>
      </c>
      <c r="H258" s="94">
        <v>2400000</v>
      </c>
      <c r="I258" s="94">
        <v>2400</v>
      </c>
      <c r="J258" s="93">
        <v>0.43422878008668597</v>
      </c>
      <c r="K258" s="93">
        <v>2.1183365489798399E-2</v>
      </c>
      <c r="L258">
        <v>472179829</v>
      </c>
      <c r="M258" t="s">
        <v>1222</v>
      </c>
      <c r="N258" s="100">
        <v>1</v>
      </c>
      <c r="O258" s="94">
        <v>-7441200</v>
      </c>
      <c r="P258" s="94">
        <v>-7441.2</v>
      </c>
      <c r="Q258" s="93">
        <v>-0.45209077658118502</v>
      </c>
      <c r="R258" s="93">
        <v>-2.2054743015822699E-2</v>
      </c>
      <c r="S258" s="94">
        <v>-297.35500000000002</v>
      </c>
      <c r="T258" t="s">
        <v>202</v>
      </c>
      <c r="U258" t="s">
        <v>202</v>
      </c>
      <c r="V258" t="s">
        <v>743</v>
      </c>
      <c r="W258" t="s">
        <v>312</v>
      </c>
      <c r="X258" t="s">
        <v>933</v>
      </c>
      <c r="Y258" t="s">
        <v>2778</v>
      </c>
      <c r="Z258" t="s">
        <v>335</v>
      </c>
      <c r="AA258" s="120" t="s">
        <v>2809</v>
      </c>
      <c r="AB258" s="96">
        <v>46243</v>
      </c>
      <c r="AC258" t="s">
        <v>902</v>
      </c>
      <c r="AD258" t="s">
        <v>904</v>
      </c>
      <c r="AE258" t="s">
        <v>335</v>
      </c>
      <c r="AF258" t="s">
        <v>919</v>
      </c>
      <c r="AG258" t="s">
        <v>902</v>
      </c>
      <c r="AH258" t="s">
        <v>902</v>
      </c>
      <c r="AI258" s="93"/>
      <c r="AJ258" s="94">
        <v>310.05</v>
      </c>
      <c r="AK258" s="94"/>
      <c r="AL258"/>
      <c r="AM258" s="93"/>
      <c r="AN258" t="s">
        <v>2780</v>
      </c>
      <c r="AO258" s="93">
        <v>-1.8065829821842998E-2</v>
      </c>
      <c r="AP258" s="93">
        <v>-8.8132130697602003E-4</v>
      </c>
      <c r="AQ258" s="122"/>
    </row>
    <row r="259" spans="1:43" ht="13.5" customHeight="1">
      <c r="A259" s="122"/>
      <c r="B259">
        <v>520030677</v>
      </c>
      <c r="C259">
        <v>12900</v>
      </c>
      <c r="D259" t="s">
        <v>1036</v>
      </c>
      <c r="E259">
        <v>463793224</v>
      </c>
      <c r="F259" t="s">
        <v>1218</v>
      </c>
      <c r="G259" s="94">
        <v>2.9780000000000002</v>
      </c>
      <c r="H259" s="94">
        <v>-1024000</v>
      </c>
      <c r="I259" s="94">
        <v>-1024</v>
      </c>
      <c r="J259" s="93">
        <v>-0.185270946170319</v>
      </c>
      <c r="K259" s="93">
        <v>-9.0382359423139894E-3</v>
      </c>
      <c r="L259">
        <v>463793224</v>
      </c>
      <c r="M259" t="s">
        <v>1222</v>
      </c>
      <c r="N259" s="100">
        <v>1</v>
      </c>
      <c r="O259" s="94">
        <v>3132620.79999999</v>
      </c>
      <c r="P259" s="94">
        <v>3132.6210000000001</v>
      </c>
      <c r="Q259" s="93">
        <v>0.190322671158486</v>
      </c>
      <c r="R259" s="93">
        <v>9.2846786971146501E-3</v>
      </c>
      <c r="S259" s="94">
        <v>84.8479999999999</v>
      </c>
      <c r="T259" t="s">
        <v>202</v>
      </c>
      <c r="U259" t="s">
        <v>202</v>
      </c>
      <c r="V259" t="s">
        <v>743</v>
      </c>
      <c r="W259" t="s">
        <v>312</v>
      </c>
      <c r="X259" t="s">
        <v>933</v>
      </c>
      <c r="Y259" t="s">
        <v>2778</v>
      </c>
      <c r="Z259" t="s">
        <v>335</v>
      </c>
      <c r="AA259" s="120">
        <v>46328</v>
      </c>
      <c r="AB259" s="96">
        <v>46243</v>
      </c>
      <c r="AC259" t="s">
        <v>902</v>
      </c>
      <c r="AD259" t="s">
        <v>904</v>
      </c>
      <c r="AE259" t="s">
        <v>335</v>
      </c>
      <c r="AF259" t="s">
        <v>919</v>
      </c>
      <c r="AG259" t="s">
        <v>902</v>
      </c>
      <c r="AH259" t="s">
        <v>902</v>
      </c>
      <c r="AI259" s="93"/>
      <c r="AJ259" s="94">
        <v>305.92</v>
      </c>
      <c r="AK259" s="94"/>
      <c r="AL259"/>
      <c r="AM259" s="93"/>
      <c r="AN259" t="s">
        <v>2780</v>
      </c>
      <c r="AO259" s="93">
        <v>5.1549478862764602E-3</v>
      </c>
      <c r="AP259" s="93">
        <v>2.5147836846295201E-4</v>
      </c>
      <c r="AQ259" s="122"/>
    </row>
    <row r="260" spans="1:43" ht="13.5" customHeight="1">
      <c r="A260" s="122"/>
      <c r="B260">
        <v>520030677</v>
      </c>
      <c r="C260">
        <v>12900</v>
      </c>
      <c r="D260" t="s">
        <v>1036</v>
      </c>
      <c r="E260">
        <v>475103313</v>
      </c>
      <c r="F260" t="s">
        <v>1218</v>
      </c>
      <c r="G260" s="94">
        <v>2.9780000000000002</v>
      </c>
      <c r="H260" s="94">
        <v>-4799000</v>
      </c>
      <c r="I260" s="94">
        <v>-4799</v>
      </c>
      <c r="J260" s="93">
        <v>-0.86827663151500201</v>
      </c>
      <c r="K260" s="93">
        <v>-4.2357904577309403E-2</v>
      </c>
      <c r="L260">
        <v>475103313</v>
      </c>
      <c r="M260" t="s">
        <v>1222</v>
      </c>
      <c r="N260" s="100">
        <v>1</v>
      </c>
      <c r="O260" s="94">
        <v>14663344.5</v>
      </c>
      <c r="P260" s="94">
        <v>14663.344999999899</v>
      </c>
      <c r="Q260" s="93">
        <v>0.89087284689671498</v>
      </c>
      <c r="R260" s="93">
        <v>4.3460235678028897E-2</v>
      </c>
      <c r="S260" s="94">
        <v>379.99599999999901</v>
      </c>
      <c r="T260" t="s">
        <v>202</v>
      </c>
      <c r="U260" t="s">
        <v>202</v>
      </c>
      <c r="V260" t="s">
        <v>743</v>
      </c>
      <c r="W260" t="s">
        <v>312</v>
      </c>
      <c r="X260" t="s">
        <v>933</v>
      </c>
      <c r="Y260" t="s">
        <v>2778</v>
      </c>
      <c r="Z260" t="s">
        <v>335</v>
      </c>
      <c r="AA260" s="120">
        <v>46269</v>
      </c>
      <c r="AB260" s="96">
        <v>46243</v>
      </c>
      <c r="AC260" t="s">
        <v>902</v>
      </c>
      <c r="AD260" t="s">
        <v>904</v>
      </c>
      <c r="AE260" t="s">
        <v>335</v>
      </c>
      <c r="AF260" t="s">
        <v>919</v>
      </c>
      <c r="AG260" t="s">
        <v>902</v>
      </c>
      <c r="AH260" t="s">
        <v>902</v>
      </c>
      <c r="AI260" s="93"/>
      <c r="AJ260" s="94">
        <v>305.55</v>
      </c>
      <c r="AK260" s="94"/>
      <c r="AL260"/>
      <c r="AM260" s="93"/>
      <c r="AN260" t="s">
        <v>2780</v>
      </c>
      <c r="AO260" s="93">
        <v>2.3086691224230502E-2</v>
      </c>
      <c r="AP260" s="93">
        <v>1.1262584162555101E-3</v>
      </c>
      <c r="AQ260" s="122"/>
    </row>
    <row r="261" spans="1:43" ht="13.5" customHeight="1">
      <c r="A261" s="122"/>
      <c r="B261">
        <v>520030677</v>
      </c>
      <c r="C261">
        <v>12900</v>
      </c>
      <c r="D261" t="s">
        <v>1036</v>
      </c>
      <c r="E261">
        <v>455569418</v>
      </c>
      <c r="F261" t="s">
        <v>1218</v>
      </c>
      <c r="G261" s="94">
        <v>2.9780000000000002</v>
      </c>
      <c r="H261" s="94">
        <v>-24671900</v>
      </c>
      <c r="I261" s="94">
        <v>-24671.9</v>
      </c>
      <c r="J261" s="93">
        <v>-4.4638537664252897</v>
      </c>
      <c r="K261" s="93">
        <v>-0.217764114594899</v>
      </c>
      <c r="L261">
        <v>455569418</v>
      </c>
      <c r="M261" t="s">
        <v>1222</v>
      </c>
      <c r="N261" s="100">
        <v>1</v>
      </c>
      <c r="O261" s="94">
        <v>77452495.670000002</v>
      </c>
      <c r="P261" s="94">
        <v>77452.495999999897</v>
      </c>
      <c r="Q261" s="93">
        <v>4.7056333742932699</v>
      </c>
      <c r="R261" s="93">
        <v>0.22955906241117499</v>
      </c>
      <c r="S261" s="94">
        <v>4008.0120000000002</v>
      </c>
      <c r="T261" t="s">
        <v>202</v>
      </c>
      <c r="U261" t="s">
        <v>202</v>
      </c>
      <c r="V261" t="s">
        <v>743</v>
      </c>
      <c r="W261" t="s">
        <v>312</v>
      </c>
      <c r="X261" t="s">
        <v>933</v>
      </c>
      <c r="Y261" t="s">
        <v>2778</v>
      </c>
      <c r="Z261" t="s">
        <v>335</v>
      </c>
      <c r="AA261" s="120">
        <v>46143</v>
      </c>
      <c r="AB261" s="96">
        <v>46243</v>
      </c>
      <c r="AC261" t="s">
        <v>902</v>
      </c>
      <c r="AD261" t="s">
        <v>904</v>
      </c>
      <c r="AE261" t="s">
        <v>335</v>
      </c>
      <c r="AF261" t="s">
        <v>919</v>
      </c>
      <c r="AG261" t="s">
        <v>902</v>
      </c>
      <c r="AH261" t="s">
        <v>902</v>
      </c>
      <c r="AI261" s="93"/>
      <c r="AJ261" s="94">
        <v>313.93</v>
      </c>
      <c r="AK261" s="94"/>
      <c r="AL261"/>
      <c r="AM261" s="93"/>
      <c r="AN261" t="s">
        <v>2780</v>
      </c>
      <c r="AO261" s="93">
        <v>0.243507130251398</v>
      </c>
      <c r="AP261" s="93">
        <v>1.1879223064066699E-2</v>
      </c>
      <c r="AQ261" s="122"/>
    </row>
    <row r="262" spans="1:43" ht="13.5" customHeight="1">
      <c r="A262" s="122"/>
      <c r="B262">
        <v>520030677</v>
      </c>
      <c r="C262">
        <v>12900</v>
      </c>
      <c r="D262" t="s">
        <v>1036</v>
      </c>
      <c r="E262">
        <v>457539716</v>
      </c>
      <c r="F262" t="s">
        <v>1218</v>
      </c>
      <c r="G262" s="94">
        <v>2.9780000000000002</v>
      </c>
      <c r="H262" s="94">
        <v>-2927900</v>
      </c>
      <c r="I262" s="94">
        <v>-2927.9</v>
      </c>
      <c r="J262" s="93">
        <v>-0.52974101883991898</v>
      </c>
      <c r="K262" s="93">
        <v>-2.5842823257325301E-2</v>
      </c>
      <c r="L262">
        <v>457539716</v>
      </c>
      <c r="M262" t="s">
        <v>1222</v>
      </c>
      <c r="N262" s="100">
        <v>1</v>
      </c>
      <c r="O262" s="94">
        <v>9173696.27999999</v>
      </c>
      <c r="P262" s="94">
        <v>9173.6959999999908</v>
      </c>
      <c r="Q262" s="93">
        <v>0.55734872718912398</v>
      </c>
      <c r="R262" s="93">
        <v>2.7189634438703501E-2</v>
      </c>
      <c r="S262" s="94">
        <v>457.89699999999903</v>
      </c>
      <c r="T262" t="s">
        <v>202</v>
      </c>
      <c r="U262" t="s">
        <v>202</v>
      </c>
      <c r="V262" t="s">
        <v>743</v>
      </c>
      <c r="W262" t="s">
        <v>312</v>
      </c>
      <c r="X262" t="s">
        <v>933</v>
      </c>
      <c r="Y262" t="s">
        <v>2778</v>
      </c>
      <c r="Z262" t="s">
        <v>335</v>
      </c>
      <c r="AA262" s="120" t="s">
        <v>2791</v>
      </c>
      <c r="AB262" s="96">
        <v>46243</v>
      </c>
      <c r="AC262" t="s">
        <v>902</v>
      </c>
      <c r="AD262" t="s">
        <v>904</v>
      </c>
      <c r="AE262" t="s">
        <v>335</v>
      </c>
      <c r="AF262" t="s">
        <v>919</v>
      </c>
      <c r="AG262" t="s">
        <v>902</v>
      </c>
      <c r="AH262" t="s">
        <v>902</v>
      </c>
      <c r="AI262" s="93"/>
      <c r="AJ262" s="94">
        <v>313.32</v>
      </c>
      <c r="AK262" s="94"/>
      <c r="AL262"/>
      <c r="AM262" s="93"/>
      <c r="AN262" t="s">
        <v>2780</v>
      </c>
      <c r="AO262" s="93">
        <v>2.7819573499461701E-2</v>
      </c>
      <c r="AP262" s="93">
        <v>1.3571467858297199E-3</v>
      </c>
      <c r="AQ262" s="122"/>
    </row>
    <row r="263" spans="1:43" ht="13.5" customHeight="1">
      <c r="A263" s="122"/>
      <c r="B263">
        <v>520030677</v>
      </c>
      <c r="C263">
        <v>12900</v>
      </c>
      <c r="D263" t="s">
        <v>1036</v>
      </c>
      <c r="E263">
        <v>474011210</v>
      </c>
      <c r="F263" t="s">
        <v>1218</v>
      </c>
      <c r="G263" s="94">
        <v>2.9780000000000002</v>
      </c>
      <c r="H263" s="94">
        <v>2000000</v>
      </c>
      <c r="I263" s="94">
        <v>2000</v>
      </c>
      <c r="J263" s="93">
        <v>0.36185731673890398</v>
      </c>
      <c r="K263" s="93">
        <v>1.7652804574831999E-2</v>
      </c>
      <c r="L263">
        <v>474011210</v>
      </c>
      <c r="M263" t="s">
        <v>1222</v>
      </c>
      <c r="N263" s="100">
        <v>1</v>
      </c>
      <c r="O263" s="94">
        <v>-6320000</v>
      </c>
      <c r="P263" s="94">
        <v>-6320</v>
      </c>
      <c r="Q263" s="93">
        <v>-0.383972169541618</v>
      </c>
      <c r="R263" s="93">
        <v>-1.8731652940385798E-2</v>
      </c>
      <c r="S263" s="94">
        <v>-366.04300000000001</v>
      </c>
      <c r="T263" t="s">
        <v>202</v>
      </c>
      <c r="U263" t="s">
        <v>202</v>
      </c>
      <c r="V263" t="s">
        <v>743</v>
      </c>
      <c r="W263" t="s">
        <v>312</v>
      </c>
      <c r="X263" t="s">
        <v>933</v>
      </c>
      <c r="Y263" t="s">
        <v>2778</v>
      </c>
      <c r="Z263" t="s">
        <v>335</v>
      </c>
      <c r="AA263" s="120" t="s">
        <v>2810</v>
      </c>
      <c r="AB263" s="96">
        <v>46243</v>
      </c>
      <c r="AC263" t="s">
        <v>902</v>
      </c>
      <c r="AD263" t="s">
        <v>904</v>
      </c>
      <c r="AE263" t="s">
        <v>335</v>
      </c>
      <c r="AF263" t="s">
        <v>919</v>
      </c>
      <c r="AG263" t="s">
        <v>902</v>
      </c>
      <c r="AH263" t="s">
        <v>902</v>
      </c>
      <c r="AI263" s="93"/>
      <c r="AJ263" s="94">
        <v>316</v>
      </c>
      <c r="AK263" s="94"/>
      <c r="AL263"/>
      <c r="AM263" s="93"/>
      <c r="AN263" t="s">
        <v>2780</v>
      </c>
      <c r="AO263" s="93">
        <v>-2.2238975451823201E-2</v>
      </c>
      <c r="AP263" s="93">
        <v>-1.08490355019899E-3</v>
      </c>
      <c r="AQ263" s="122"/>
    </row>
    <row r="264" spans="1:43" ht="13.5" customHeight="1">
      <c r="A264" s="122"/>
      <c r="B264">
        <v>520030677</v>
      </c>
      <c r="C264">
        <v>12900</v>
      </c>
      <c r="D264" t="s">
        <v>1036</v>
      </c>
      <c r="E264">
        <v>4771215</v>
      </c>
      <c r="F264" t="s">
        <v>1218</v>
      </c>
      <c r="G264" s="94">
        <v>2.9780000000000002</v>
      </c>
      <c r="H264" s="94">
        <v>-3650000</v>
      </c>
      <c r="I264" s="94">
        <v>-3650</v>
      </c>
      <c r="J264" s="93">
        <v>-0.66038960304850103</v>
      </c>
      <c r="K264" s="93">
        <v>-3.2216368349068401E-2</v>
      </c>
      <c r="L264">
        <v>4771215</v>
      </c>
      <c r="M264" t="s">
        <v>1222</v>
      </c>
      <c r="N264" s="100">
        <v>1</v>
      </c>
      <c r="O264" s="94">
        <v>10880650</v>
      </c>
      <c r="P264" s="94">
        <v>10880.65</v>
      </c>
      <c r="Q264" s="93">
        <v>0.66105487128528595</v>
      </c>
      <c r="R264" s="93">
        <v>3.2248822716109099E-2</v>
      </c>
      <c r="S264" s="94">
        <v>18.809999999999899</v>
      </c>
      <c r="T264" t="s">
        <v>202</v>
      </c>
      <c r="U264" t="s">
        <v>202</v>
      </c>
      <c r="V264" t="s">
        <v>743</v>
      </c>
      <c r="W264" t="s">
        <v>312</v>
      </c>
      <c r="X264" t="s">
        <v>933</v>
      </c>
      <c r="Y264" t="s">
        <v>2778</v>
      </c>
      <c r="Z264" t="s">
        <v>335</v>
      </c>
      <c r="AA264" s="120" t="s">
        <v>2811</v>
      </c>
      <c r="AB264" s="96">
        <v>46243</v>
      </c>
      <c r="AC264" t="s">
        <v>902</v>
      </c>
      <c r="AD264" t="s">
        <v>904</v>
      </c>
      <c r="AE264" t="s">
        <v>335</v>
      </c>
      <c r="AF264" t="s">
        <v>919</v>
      </c>
      <c r="AG264" t="s">
        <v>902</v>
      </c>
      <c r="AH264" t="s">
        <v>902</v>
      </c>
      <c r="AI264" s="93"/>
      <c r="AJ264" s="94">
        <v>298.10000000000002</v>
      </c>
      <c r="AK264" s="94"/>
      <c r="AL264"/>
      <c r="AM264" s="93"/>
      <c r="AN264" t="s">
        <v>2780</v>
      </c>
      <c r="AO264" s="93">
        <v>1.14280324510725E-3</v>
      </c>
      <c r="AP264" s="93">
        <v>5.5750378450737098E-5</v>
      </c>
      <c r="AQ264" s="122"/>
    </row>
    <row r="265" spans="1:43" ht="13.5" customHeight="1">
      <c r="A265" s="122"/>
      <c r="B265">
        <v>520030677</v>
      </c>
      <c r="C265">
        <v>12900</v>
      </c>
      <c r="D265" t="s">
        <v>1036</v>
      </c>
      <c r="E265">
        <v>489416529</v>
      </c>
      <c r="F265" t="s">
        <v>1218</v>
      </c>
      <c r="G265" s="94">
        <v>2.9780000000000002</v>
      </c>
      <c r="H265" s="94">
        <v>-3000000</v>
      </c>
      <c r="I265" s="94">
        <v>-3000</v>
      </c>
      <c r="J265" s="93">
        <v>-0.54278597510835702</v>
      </c>
      <c r="K265" s="93">
        <v>-2.6479206862248E-2</v>
      </c>
      <c r="L265">
        <v>489416529</v>
      </c>
      <c r="M265" t="s">
        <v>1222</v>
      </c>
      <c r="N265" s="100">
        <v>1</v>
      </c>
      <c r="O265" s="94">
        <v>8714400</v>
      </c>
      <c r="P265" s="94">
        <v>8714.4</v>
      </c>
      <c r="Q265" s="93">
        <v>0.52944415731858796</v>
      </c>
      <c r="R265" s="93">
        <v>2.5828341199952299E-2</v>
      </c>
      <c r="S265" s="94">
        <v>-211.69399999999899</v>
      </c>
      <c r="T265" t="s">
        <v>202</v>
      </c>
      <c r="U265" t="s">
        <v>202</v>
      </c>
      <c r="V265" t="s">
        <v>743</v>
      </c>
      <c r="W265" t="s">
        <v>312</v>
      </c>
      <c r="X265" t="s">
        <v>933</v>
      </c>
      <c r="Y265" t="s">
        <v>2778</v>
      </c>
      <c r="Z265" t="s">
        <v>335</v>
      </c>
      <c r="AA265" s="120" t="s">
        <v>2812</v>
      </c>
      <c r="AB265" s="96">
        <v>46243</v>
      </c>
      <c r="AC265" t="s">
        <v>902</v>
      </c>
      <c r="AD265" t="s">
        <v>904</v>
      </c>
      <c r="AE265" t="s">
        <v>335</v>
      </c>
      <c r="AF265" t="s">
        <v>919</v>
      </c>
      <c r="AG265" t="s">
        <v>902</v>
      </c>
      <c r="AH265" t="s">
        <v>902</v>
      </c>
      <c r="AI265" s="93"/>
      <c r="AJ265" s="94">
        <v>290.48</v>
      </c>
      <c r="AK265" s="94"/>
      <c r="AL265"/>
      <c r="AM265" s="93"/>
      <c r="AN265" t="s">
        <v>2780</v>
      </c>
      <c r="AO265" s="93">
        <v>-1.28614880473011E-2</v>
      </c>
      <c r="AP265" s="93">
        <v>-6.2743331290538698E-4</v>
      </c>
      <c r="AQ265" s="122"/>
    </row>
    <row r="266" spans="1:43" ht="13.5" customHeight="1">
      <c r="A266" s="122"/>
      <c r="B266">
        <v>520030677</v>
      </c>
      <c r="C266">
        <v>12900</v>
      </c>
      <c r="D266" t="s">
        <v>1036</v>
      </c>
      <c r="E266">
        <v>436927727</v>
      </c>
      <c r="F266" t="s">
        <v>1218</v>
      </c>
      <c r="G266" s="94">
        <v>2.9780000000000002</v>
      </c>
      <c r="H266" s="94">
        <v>-1100000</v>
      </c>
      <c r="I266" s="94">
        <v>-1100</v>
      </c>
      <c r="J266" s="93">
        <v>-0.19902152420639699</v>
      </c>
      <c r="K266" s="93">
        <v>-9.7090425161576108E-3</v>
      </c>
      <c r="L266">
        <v>436927727</v>
      </c>
      <c r="M266" t="s">
        <v>1222</v>
      </c>
      <c r="N266" s="100">
        <v>1</v>
      </c>
      <c r="O266" s="94">
        <v>3625930</v>
      </c>
      <c r="P266" s="94">
        <v>3625.93</v>
      </c>
      <c r="Q266" s="93">
        <v>0.22029370390918299</v>
      </c>
      <c r="R266" s="93">
        <v>1.07467820167932E-2</v>
      </c>
      <c r="S266" s="94">
        <v>350.30599999999902</v>
      </c>
      <c r="T266" t="s">
        <v>202</v>
      </c>
      <c r="U266" t="s">
        <v>202</v>
      </c>
      <c r="V266" t="s">
        <v>743</v>
      </c>
      <c r="W266" t="s">
        <v>312</v>
      </c>
      <c r="X266" t="s">
        <v>933</v>
      </c>
      <c r="Y266" t="s">
        <v>2778</v>
      </c>
      <c r="Z266" t="s">
        <v>335</v>
      </c>
      <c r="AA266" s="120" t="s">
        <v>2806</v>
      </c>
      <c r="AB266" s="96">
        <v>46243</v>
      </c>
      <c r="AC266" t="s">
        <v>902</v>
      </c>
      <c r="AD266" t="s">
        <v>904</v>
      </c>
      <c r="AE266" t="s">
        <v>335</v>
      </c>
      <c r="AF266" t="s">
        <v>919</v>
      </c>
      <c r="AG266" t="s">
        <v>902</v>
      </c>
      <c r="AH266" t="s">
        <v>902</v>
      </c>
      <c r="AI266" s="93"/>
      <c r="AJ266" s="94">
        <v>329.63</v>
      </c>
      <c r="AK266" s="94"/>
      <c r="AL266"/>
      <c r="AM266" s="93"/>
      <c r="AN266" t="s">
        <v>2780</v>
      </c>
      <c r="AO266" s="93">
        <v>2.1282872598646502E-2</v>
      </c>
      <c r="AP266" s="93">
        <v>1.0382611416036101E-3</v>
      </c>
      <c r="AQ266" s="122"/>
    </row>
    <row r="267" spans="1:43" ht="13.5" customHeight="1">
      <c r="A267" s="122"/>
      <c r="B267">
        <v>520030677</v>
      </c>
      <c r="C267">
        <v>12900</v>
      </c>
      <c r="D267" t="s">
        <v>1036</v>
      </c>
      <c r="E267">
        <v>440714517</v>
      </c>
      <c r="F267" t="s">
        <v>1218</v>
      </c>
      <c r="G267" s="94">
        <v>2.9780000000000002</v>
      </c>
      <c r="H267" s="94">
        <v>-1600000</v>
      </c>
      <c r="I267" s="94">
        <v>-1600</v>
      </c>
      <c r="J267" s="93">
        <v>-0.28948585339112298</v>
      </c>
      <c r="K267" s="93">
        <v>-1.4122243659865599E-2</v>
      </c>
      <c r="L267">
        <v>440714517</v>
      </c>
      <c r="M267" t="s">
        <v>1222</v>
      </c>
      <c r="N267" s="100">
        <v>1</v>
      </c>
      <c r="O267" s="94">
        <v>5237920</v>
      </c>
      <c r="P267" s="94">
        <v>5237.92</v>
      </c>
      <c r="Q267" s="93">
        <v>0.31823030162744198</v>
      </c>
      <c r="R267" s="93">
        <v>1.55245094255547E-2</v>
      </c>
      <c r="S267" s="94">
        <v>473.60399999999902</v>
      </c>
      <c r="T267" t="s">
        <v>202</v>
      </c>
      <c r="U267" t="s">
        <v>202</v>
      </c>
      <c r="V267" t="s">
        <v>743</v>
      </c>
      <c r="W267" t="s">
        <v>312</v>
      </c>
      <c r="X267" t="s">
        <v>933</v>
      </c>
      <c r="Y267" t="s">
        <v>2778</v>
      </c>
      <c r="Z267" t="s">
        <v>335</v>
      </c>
      <c r="AA267" s="120" t="s">
        <v>2796</v>
      </c>
      <c r="AB267" s="96">
        <v>46243</v>
      </c>
      <c r="AC267" t="s">
        <v>902</v>
      </c>
      <c r="AD267" t="s">
        <v>904</v>
      </c>
      <c r="AE267" t="s">
        <v>335</v>
      </c>
      <c r="AF267" t="s">
        <v>919</v>
      </c>
      <c r="AG267" t="s">
        <v>902</v>
      </c>
      <c r="AH267" t="s">
        <v>902</v>
      </c>
      <c r="AI267" s="93"/>
      <c r="AJ267" s="94">
        <v>327.37</v>
      </c>
      <c r="AK267" s="94"/>
      <c r="AL267"/>
      <c r="AM267" s="93"/>
      <c r="AN267" t="s">
        <v>2780</v>
      </c>
      <c r="AO267" s="93">
        <v>2.87738536999349E-2</v>
      </c>
      <c r="AP267" s="93">
        <v>1.4037002783510301E-3</v>
      </c>
      <c r="AQ267" s="122"/>
    </row>
    <row r="268" spans="1:43" ht="13.5" customHeight="1">
      <c r="A268" s="122"/>
      <c r="B268">
        <v>520030677</v>
      </c>
      <c r="C268">
        <v>12900</v>
      </c>
      <c r="D268" t="s">
        <v>1036</v>
      </c>
      <c r="E268">
        <v>439791914</v>
      </c>
      <c r="F268" t="s">
        <v>1218</v>
      </c>
      <c r="G268" s="94">
        <v>2.9780000000000002</v>
      </c>
      <c r="H268" s="94">
        <v>800000</v>
      </c>
      <c r="I268" s="94">
        <v>800</v>
      </c>
      <c r="J268" s="93">
        <v>0.14474292669556099</v>
      </c>
      <c r="K268" s="93">
        <v>7.06112182993281E-3</v>
      </c>
      <c r="L268">
        <v>439791914</v>
      </c>
      <c r="M268" t="s">
        <v>1222</v>
      </c>
      <c r="N268" s="100">
        <v>1</v>
      </c>
      <c r="O268" s="94">
        <v>-2634000</v>
      </c>
      <c r="P268" s="94">
        <v>-2634</v>
      </c>
      <c r="Q268" s="93">
        <v>-0.16002890736908501</v>
      </c>
      <c r="R268" s="93">
        <v>-7.8068313045848801E-3</v>
      </c>
      <c r="S268" s="94">
        <v>-251.74700000000001</v>
      </c>
      <c r="T268" t="s">
        <v>202</v>
      </c>
      <c r="U268" t="s">
        <v>202</v>
      </c>
      <c r="V268" t="s">
        <v>743</v>
      </c>
      <c r="W268" t="s">
        <v>312</v>
      </c>
      <c r="X268" t="s">
        <v>933</v>
      </c>
      <c r="Y268" t="s">
        <v>2778</v>
      </c>
      <c r="Z268" t="s">
        <v>335</v>
      </c>
      <c r="AA268" s="120" t="s">
        <v>2792</v>
      </c>
      <c r="AB268" s="96">
        <v>46243</v>
      </c>
      <c r="AC268" t="s">
        <v>902</v>
      </c>
      <c r="AD268" t="s">
        <v>904</v>
      </c>
      <c r="AE268" t="s">
        <v>335</v>
      </c>
      <c r="AF268" t="s">
        <v>919</v>
      </c>
      <c r="AG268" t="s">
        <v>902</v>
      </c>
      <c r="AH268" t="s">
        <v>902</v>
      </c>
      <c r="AI268" s="93"/>
      <c r="AJ268" s="94">
        <v>329.25</v>
      </c>
      <c r="AK268" s="94"/>
      <c r="AL268"/>
      <c r="AM268" s="93"/>
      <c r="AN268" t="s">
        <v>2780</v>
      </c>
      <c r="AO268" s="93">
        <v>-1.52949116717711E-2</v>
      </c>
      <c r="AP268" s="93">
        <v>-7.4614516341508304E-4</v>
      </c>
      <c r="AQ268" s="122"/>
    </row>
    <row r="269" spans="1:43" ht="13.5" customHeight="1">
      <c r="A269" s="122"/>
      <c r="B269">
        <v>520030677</v>
      </c>
      <c r="C269">
        <v>12900</v>
      </c>
      <c r="D269" t="s">
        <v>1036</v>
      </c>
      <c r="E269">
        <v>444518526</v>
      </c>
      <c r="F269" t="s">
        <v>1218</v>
      </c>
      <c r="G269" s="94">
        <v>2.9780000000000002</v>
      </c>
      <c r="H269" s="94">
        <v>1100000</v>
      </c>
      <c r="I269" s="94">
        <v>1100</v>
      </c>
      <c r="J269" s="93">
        <v>0.19902152420639699</v>
      </c>
      <c r="K269" s="93">
        <v>9.7090425161576108E-3</v>
      </c>
      <c r="L269">
        <v>444518526</v>
      </c>
      <c r="M269" t="s">
        <v>1222</v>
      </c>
      <c r="N269" s="100">
        <v>1</v>
      </c>
      <c r="O269" s="94">
        <v>-3543650</v>
      </c>
      <c r="P269" s="94">
        <v>-3543.65</v>
      </c>
      <c r="Q269" s="93">
        <v>-0.21529477509432801</v>
      </c>
      <c r="R269" s="93">
        <v>-1.0502914864271899E-2</v>
      </c>
      <c r="S269" s="94">
        <v>-268.54599999999903</v>
      </c>
      <c r="T269" t="s">
        <v>202</v>
      </c>
      <c r="U269" t="s">
        <v>202</v>
      </c>
      <c r="V269" t="s">
        <v>743</v>
      </c>
      <c r="W269" t="s">
        <v>312</v>
      </c>
      <c r="X269" t="s">
        <v>933</v>
      </c>
      <c r="Y269" t="s">
        <v>2778</v>
      </c>
      <c r="Z269" t="s">
        <v>335</v>
      </c>
      <c r="AA269" s="120">
        <v>45941</v>
      </c>
      <c r="AB269" s="96">
        <v>46243</v>
      </c>
      <c r="AC269" t="s">
        <v>902</v>
      </c>
      <c r="AD269" t="s">
        <v>904</v>
      </c>
      <c r="AE269" t="s">
        <v>335</v>
      </c>
      <c r="AF269" t="s">
        <v>919</v>
      </c>
      <c r="AG269" t="s">
        <v>902</v>
      </c>
      <c r="AH269" t="s">
        <v>902</v>
      </c>
      <c r="AI269" s="93"/>
      <c r="AJ269" s="94">
        <v>322.14999999999901</v>
      </c>
      <c r="AK269" s="94"/>
      <c r="AL269"/>
      <c r="AM269" s="93"/>
      <c r="AN269" t="s">
        <v>2780</v>
      </c>
      <c r="AO269" s="93">
        <v>-1.6315536430652401E-2</v>
      </c>
      <c r="AP269" s="93">
        <v>-7.9593520103304904E-4</v>
      </c>
      <c r="AQ269" s="122"/>
    </row>
    <row r="270" spans="1:43" ht="13.5" customHeight="1">
      <c r="A270" s="122"/>
      <c r="B270">
        <v>520030677</v>
      </c>
      <c r="C270">
        <v>12900</v>
      </c>
      <c r="D270" t="s">
        <v>1036</v>
      </c>
      <c r="E270">
        <v>443022116</v>
      </c>
      <c r="F270" t="s">
        <v>1218</v>
      </c>
      <c r="G270" s="94">
        <v>2.9780000000000002</v>
      </c>
      <c r="H270" s="94">
        <v>-6500000</v>
      </c>
      <c r="I270" s="94">
        <v>-6500</v>
      </c>
      <c r="J270" s="93">
        <v>-1.1760362794014401</v>
      </c>
      <c r="K270" s="93">
        <v>-5.7371614868204003E-2</v>
      </c>
      <c r="L270">
        <v>443022116</v>
      </c>
      <c r="M270" t="s">
        <v>1222</v>
      </c>
      <c r="N270" s="100">
        <v>1</v>
      </c>
      <c r="O270" s="94">
        <v>21013200</v>
      </c>
      <c r="P270" s="94">
        <v>21013.200000000001</v>
      </c>
      <c r="Q270" s="93">
        <v>1.27665885965378</v>
      </c>
      <c r="R270" s="93">
        <v>6.2280374931474099E-2</v>
      </c>
      <c r="S270" s="94">
        <v>1659.8489999999899</v>
      </c>
      <c r="T270" t="s">
        <v>202</v>
      </c>
      <c r="U270" t="s">
        <v>202</v>
      </c>
      <c r="V270" t="s">
        <v>743</v>
      </c>
      <c r="W270" t="s">
        <v>312</v>
      </c>
      <c r="X270" t="s">
        <v>933</v>
      </c>
      <c r="Y270" t="s">
        <v>2778</v>
      </c>
      <c r="Z270" t="s">
        <v>335</v>
      </c>
      <c r="AA270" s="120">
        <v>45727</v>
      </c>
      <c r="AB270" s="96">
        <v>46243</v>
      </c>
      <c r="AC270" t="s">
        <v>902</v>
      </c>
      <c r="AD270" t="s">
        <v>904</v>
      </c>
      <c r="AE270" t="s">
        <v>335</v>
      </c>
      <c r="AF270" t="s">
        <v>919</v>
      </c>
      <c r="AG270" t="s">
        <v>902</v>
      </c>
      <c r="AH270" t="s">
        <v>902</v>
      </c>
      <c r="AI270" s="93"/>
      <c r="AJ270" s="94">
        <v>323.27999999999901</v>
      </c>
      <c r="AK270" s="94"/>
      <c r="AL270"/>
      <c r="AM270" s="93"/>
      <c r="AN270" t="s">
        <v>2780</v>
      </c>
      <c r="AO270" s="93">
        <v>0.100844275576184</v>
      </c>
      <c r="AP270" s="93">
        <v>4.9195752217478699E-3</v>
      </c>
      <c r="AQ270" s="122"/>
    </row>
    <row r="271" spans="1:43" ht="13.5" customHeight="1">
      <c r="A271" s="122"/>
      <c r="B271">
        <v>520030677</v>
      </c>
      <c r="C271">
        <v>12900</v>
      </c>
      <c r="D271" t="s">
        <v>1036</v>
      </c>
      <c r="E271">
        <v>460683519</v>
      </c>
      <c r="F271" t="s">
        <v>1218</v>
      </c>
      <c r="G271" s="94">
        <v>2.9780000000000002</v>
      </c>
      <c r="H271" s="94">
        <v>-1240100</v>
      </c>
      <c r="I271" s="94">
        <v>-1240.0999999999899</v>
      </c>
      <c r="J271" s="93">
        <v>-0.22436962924395801</v>
      </c>
      <c r="K271" s="93">
        <v>-1.0945621476624499E-2</v>
      </c>
      <c r="L271">
        <v>460683519</v>
      </c>
      <c r="M271" t="s">
        <v>1222</v>
      </c>
      <c r="N271" s="100">
        <v>1</v>
      </c>
      <c r="O271" s="94">
        <v>3819508</v>
      </c>
      <c r="P271" s="94">
        <v>3819.5079999999898</v>
      </c>
      <c r="Q271" s="93">
        <v>0.23205455274391801</v>
      </c>
      <c r="R271" s="93">
        <v>1.13205218764283E-2</v>
      </c>
      <c r="S271" s="94">
        <v>128.38399999999899</v>
      </c>
      <c r="T271" t="s">
        <v>202</v>
      </c>
      <c r="U271" t="s">
        <v>202</v>
      </c>
      <c r="V271" t="s">
        <v>743</v>
      </c>
      <c r="W271" t="s">
        <v>312</v>
      </c>
      <c r="X271" t="s">
        <v>933</v>
      </c>
      <c r="Y271" t="s">
        <v>2778</v>
      </c>
      <c r="Z271" t="s">
        <v>335</v>
      </c>
      <c r="AA271" s="120" t="s">
        <v>2782</v>
      </c>
      <c r="AB271" s="96">
        <v>46243</v>
      </c>
      <c r="AC271" t="s">
        <v>902</v>
      </c>
      <c r="AD271" t="s">
        <v>904</v>
      </c>
      <c r="AE271" t="s">
        <v>335</v>
      </c>
      <c r="AF271" t="s">
        <v>919</v>
      </c>
      <c r="AG271" t="s">
        <v>902</v>
      </c>
      <c r="AH271" t="s">
        <v>902</v>
      </c>
      <c r="AI271" s="93"/>
      <c r="AJ271" s="94">
        <v>308</v>
      </c>
      <c r="AK271" s="94"/>
      <c r="AL271"/>
      <c r="AM271" s="93"/>
      <c r="AN271" t="s">
        <v>2780</v>
      </c>
      <c r="AO271" s="93">
        <v>7.7999814896251704E-3</v>
      </c>
      <c r="AP271" s="93">
        <v>3.8051337517381299E-4</v>
      </c>
      <c r="AQ271" s="122"/>
    </row>
    <row r="272" spans="1:43" ht="13.5" customHeight="1">
      <c r="A272" s="122"/>
      <c r="B272">
        <v>520030677</v>
      </c>
      <c r="C272">
        <v>14169</v>
      </c>
      <c r="D272" t="s">
        <v>1036</v>
      </c>
      <c r="E272">
        <v>435564943</v>
      </c>
      <c r="F272" t="s">
        <v>1218</v>
      </c>
      <c r="G272" s="94">
        <v>2.9780000000000002</v>
      </c>
      <c r="H272" s="94">
        <v>11131300</v>
      </c>
      <c r="I272" s="94">
        <v>11131.3</v>
      </c>
      <c r="J272" s="93">
        <v>-9.0287975399058702</v>
      </c>
      <c r="K272" s="93">
        <v>0.45946740992309199</v>
      </c>
      <c r="L272">
        <v>435564943</v>
      </c>
      <c r="M272" t="s">
        <v>1222</v>
      </c>
      <c r="N272" s="100">
        <v>1</v>
      </c>
      <c r="O272" s="94">
        <v>-37115093.590000004</v>
      </c>
      <c r="P272" s="94">
        <v>-37115.093999999903</v>
      </c>
      <c r="Q272" s="93">
        <v>10.1090396137899</v>
      </c>
      <c r="R272" s="93">
        <v>-0.51443996031906103</v>
      </c>
      <c r="S272" s="94">
        <v>-3965.1869999999899</v>
      </c>
      <c r="T272" t="s">
        <v>202</v>
      </c>
      <c r="U272" t="s">
        <v>202</v>
      </c>
      <c r="V272" t="s">
        <v>743</v>
      </c>
      <c r="W272" t="s">
        <v>312</v>
      </c>
      <c r="X272" t="s">
        <v>933</v>
      </c>
      <c r="Y272" t="s">
        <v>2778</v>
      </c>
      <c r="Z272" t="s">
        <v>335</v>
      </c>
      <c r="AA272" s="120" t="s">
        <v>2781</v>
      </c>
      <c r="AB272" s="96">
        <v>46243</v>
      </c>
      <c r="AC272" t="s">
        <v>902</v>
      </c>
      <c r="AD272" t="s">
        <v>904</v>
      </c>
      <c r="AE272" t="s">
        <v>335</v>
      </c>
      <c r="AF272" t="s">
        <v>919</v>
      </c>
      <c r="AG272" t="s">
        <v>902</v>
      </c>
      <c r="AH272" t="s">
        <v>902</v>
      </c>
      <c r="AI272" s="93"/>
      <c r="AJ272" s="94">
        <v>333.43</v>
      </c>
      <c r="AK272" s="94"/>
      <c r="AL272"/>
      <c r="AM272" s="93"/>
      <c r="AN272" t="s">
        <v>2780</v>
      </c>
      <c r="AO272" s="93">
        <v>1.0799981392768301</v>
      </c>
      <c r="AP272" s="93">
        <v>-5.4960136782562299E-2</v>
      </c>
      <c r="AQ272" s="122"/>
    </row>
    <row r="273" spans="1:43" ht="13.5" customHeight="1">
      <c r="A273" s="122"/>
      <c r="B273">
        <v>520030677</v>
      </c>
      <c r="C273">
        <v>14169</v>
      </c>
      <c r="D273" t="s">
        <v>1036</v>
      </c>
      <c r="E273">
        <v>478318728</v>
      </c>
      <c r="F273" t="s">
        <v>1218</v>
      </c>
      <c r="G273" s="94">
        <v>2.9780000000000002</v>
      </c>
      <c r="H273" s="94">
        <v>-140000</v>
      </c>
      <c r="I273" s="94">
        <v>-140</v>
      </c>
      <c r="J273" s="93">
        <v>0.113556516811767</v>
      </c>
      <c r="K273" s="93">
        <v>-5.7787893048640198E-3</v>
      </c>
      <c r="L273">
        <v>478318728</v>
      </c>
      <c r="M273" t="s">
        <v>1222</v>
      </c>
      <c r="N273" s="100">
        <v>1</v>
      </c>
      <c r="O273" s="94">
        <v>417060</v>
      </c>
      <c r="P273" s="94">
        <v>417.06</v>
      </c>
      <c r="Q273" s="93">
        <v>-0.113594648617278</v>
      </c>
      <c r="R273" s="93">
        <v>5.7807297982504797E-3</v>
      </c>
      <c r="S273" s="94">
        <v>0.443</v>
      </c>
      <c r="T273" t="s">
        <v>202</v>
      </c>
      <c r="U273" t="s">
        <v>202</v>
      </c>
      <c r="V273" t="s">
        <v>743</v>
      </c>
      <c r="W273" t="s">
        <v>312</v>
      </c>
      <c r="X273" t="s">
        <v>933</v>
      </c>
      <c r="Y273" t="s">
        <v>2778</v>
      </c>
      <c r="Z273" t="s">
        <v>335</v>
      </c>
      <c r="AA273" s="120" t="s">
        <v>2787</v>
      </c>
      <c r="AB273" s="96">
        <v>46243</v>
      </c>
      <c r="AC273" t="s">
        <v>902</v>
      </c>
      <c r="AD273" t="s">
        <v>904</v>
      </c>
      <c r="AE273" t="s">
        <v>335</v>
      </c>
      <c r="AF273" t="s">
        <v>919</v>
      </c>
      <c r="AG273" t="s">
        <v>902</v>
      </c>
      <c r="AH273" t="s">
        <v>902</v>
      </c>
      <c r="AI273" s="93"/>
      <c r="AJ273" s="94">
        <v>297.89999999999901</v>
      </c>
      <c r="AK273" s="94"/>
      <c r="AL273"/>
      <c r="AM273" s="93"/>
      <c r="AN273" t="s">
        <v>2780</v>
      </c>
      <c r="AO273" s="93">
        <v>-1.2065992743838799E-4</v>
      </c>
      <c r="AP273" s="93">
        <v>6.1402755014265601E-6</v>
      </c>
      <c r="AQ273" s="122"/>
    </row>
    <row r="274" spans="1:43" ht="13.5" customHeight="1">
      <c r="A274" s="122"/>
      <c r="B274">
        <v>520030677</v>
      </c>
      <c r="C274">
        <v>14169</v>
      </c>
      <c r="D274" t="s">
        <v>1036</v>
      </c>
      <c r="E274">
        <v>471758110</v>
      </c>
      <c r="F274" t="s">
        <v>1218</v>
      </c>
      <c r="G274" s="94">
        <v>2.9780000000000002</v>
      </c>
      <c r="H274" s="94">
        <v>-1300000</v>
      </c>
      <c r="I274" s="94">
        <v>-1300</v>
      </c>
      <c r="J274" s="93">
        <v>1.0544533703949699</v>
      </c>
      <c r="K274" s="93">
        <v>-5.3660186402308803E-2</v>
      </c>
      <c r="L274">
        <v>471758110</v>
      </c>
      <c r="M274" t="s">
        <v>1222</v>
      </c>
      <c r="N274" s="100">
        <v>1</v>
      </c>
      <c r="O274" s="94">
        <v>4023760</v>
      </c>
      <c r="P274" s="94">
        <v>4023.76</v>
      </c>
      <c r="Q274" s="93">
        <v>-1.09595166959252</v>
      </c>
      <c r="R274" s="93">
        <v>5.5771997633454098E-2</v>
      </c>
      <c r="S274" s="94">
        <v>154.221</v>
      </c>
      <c r="T274" t="s">
        <v>202</v>
      </c>
      <c r="U274" t="s">
        <v>202</v>
      </c>
      <c r="V274" t="s">
        <v>743</v>
      </c>
      <c r="W274" t="s">
        <v>312</v>
      </c>
      <c r="X274" t="s">
        <v>933</v>
      </c>
      <c r="Y274" t="s">
        <v>2778</v>
      </c>
      <c r="Z274" t="s">
        <v>335</v>
      </c>
      <c r="AA274" s="120" t="s">
        <v>2813</v>
      </c>
      <c r="AB274" s="96">
        <v>46243</v>
      </c>
      <c r="AC274" t="s">
        <v>902</v>
      </c>
      <c r="AD274" t="s">
        <v>904</v>
      </c>
      <c r="AE274" t="s">
        <v>335</v>
      </c>
      <c r="AF274" t="s">
        <v>919</v>
      </c>
      <c r="AG274" t="s">
        <v>902</v>
      </c>
      <c r="AH274" t="s">
        <v>902</v>
      </c>
      <c r="AI274" s="93"/>
      <c r="AJ274" s="94">
        <v>309.52</v>
      </c>
      <c r="AK274" s="94"/>
      <c r="AL274"/>
      <c r="AM274" s="93"/>
      <c r="AN274" t="s">
        <v>2780</v>
      </c>
      <c r="AO274" s="93">
        <v>-4.2005179840802799E-2</v>
      </c>
      <c r="AP274" s="93">
        <v>2.13760593251807E-3</v>
      </c>
      <c r="AQ274" s="122"/>
    </row>
    <row r="275" spans="1:43" ht="13.5" customHeight="1">
      <c r="A275" s="122"/>
      <c r="B275">
        <v>520030677</v>
      </c>
      <c r="C275">
        <v>14169</v>
      </c>
      <c r="D275" t="s">
        <v>1036</v>
      </c>
      <c r="E275">
        <v>461266413</v>
      </c>
      <c r="F275" t="s">
        <v>1218</v>
      </c>
      <c r="G275" s="94">
        <v>2.9780000000000002</v>
      </c>
      <c r="H275" s="94">
        <v>1000000</v>
      </c>
      <c r="I275" s="94">
        <v>1000</v>
      </c>
      <c r="J275" s="93">
        <v>-0.81111797722690704</v>
      </c>
      <c r="K275" s="93">
        <v>4.1277066463314402E-2</v>
      </c>
      <c r="L275">
        <v>461266413</v>
      </c>
      <c r="M275" t="s">
        <v>1222</v>
      </c>
      <c r="N275" s="100">
        <v>1</v>
      </c>
      <c r="O275" s="94">
        <v>-3082000</v>
      </c>
      <c r="P275" s="94">
        <v>-3082</v>
      </c>
      <c r="Q275" s="93">
        <v>0.83944446132079398</v>
      </c>
      <c r="R275" s="93">
        <v>-4.2718575836109801E-2</v>
      </c>
      <c r="S275" s="94">
        <v>-105.515</v>
      </c>
      <c r="T275" t="s">
        <v>202</v>
      </c>
      <c r="U275" t="s">
        <v>202</v>
      </c>
      <c r="V275" t="s">
        <v>743</v>
      </c>
      <c r="W275" t="s">
        <v>312</v>
      </c>
      <c r="X275" t="s">
        <v>933</v>
      </c>
      <c r="Y275" t="s">
        <v>2778</v>
      </c>
      <c r="Z275" t="s">
        <v>335</v>
      </c>
      <c r="AA275" s="120" t="s">
        <v>2814</v>
      </c>
      <c r="AB275" s="96">
        <v>46243</v>
      </c>
      <c r="AC275" t="s">
        <v>902</v>
      </c>
      <c r="AD275" t="s">
        <v>904</v>
      </c>
      <c r="AE275" t="s">
        <v>335</v>
      </c>
      <c r="AF275" t="s">
        <v>919</v>
      </c>
      <c r="AG275" t="s">
        <v>902</v>
      </c>
      <c r="AH275" t="s">
        <v>902</v>
      </c>
      <c r="AI275" s="93"/>
      <c r="AJ275" s="94">
        <v>308.2</v>
      </c>
      <c r="AK275" s="94"/>
      <c r="AL275"/>
      <c r="AM275" s="93"/>
      <c r="AN275" t="s">
        <v>2780</v>
      </c>
      <c r="AO275" s="93">
        <v>2.8739124703524799E-2</v>
      </c>
      <c r="AP275" s="93">
        <v>-1.46250828337025E-3</v>
      </c>
      <c r="AQ275" s="122"/>
    </row>
    <row r="276" spans="1:43" ht="13.5" customHeight="1">
      <c r="A276" s="122"/>
      <c r="B276">
        <v>520030677</v>
      </c>
      <c r="C276">
        <v>14169</v>
      </c>
      <c r="D276" t="s">
        <v>1036</v>
      </c>
      <c r="E276">
        <v>471194415</v>
      </c>
      <c r="F276" t="s">
        <v>1218</v>
      </c>
      <c r="G276" s="94">
        <v>2.9780000000000002</v>
      </c>
      <c r="H276" s="94">
        <v>-2500000</v>
      </c>
      <c r="I276" s="94">
        <v>-2500</v>
      </c>
      <c r="J276" s="93">
        <v>2.0277949430672599</v>
      </c>
      <c r="K276" s="93">
        <v>-0.103192666158286</v>
      </c>
      <c r="L276">
        <v>471194415</v>
      </c>
      <c r="M276" t="s">
        <v>1222</v>
      </c>
      <c r="N276" s="100">
        <v>1</v>
      </c>
      <c r="O276" s="94">
        <v>7713000</v>
      </c>
      <c r="P276" s="94">
        <v>7713</v>
      </c>
      <c r="Q276" s="93">
        <v>-2.1007901136168998</v>
      </c>
      <c r="R276" s="93">
        <v>0.106907324926643</v>
      </c>
      <c r="S276" s="94">
        <v>271.73599999999902</v>
      </c>
      <c r="T276" t="s">
        <v>202</v>
      </c>
      <c r="U276" t="s">
        <v>202</v>
      </c>
      <c r="V276" t="s">
        <v>743</v>
      </c>
      <c r="W276" t="s">
        <v>312</v>
      </c>
      <c r="X276" t="s">
        <v>933</v>
      </c>
      <c r="Y276" t="s">
        <v>2778</v>
      </c>
      <c r="Z276" t="s">
        <v>335</v>
      </c>
      <c r="AA276" s="120" t="s">
        <v>2783</v>
      </c>
      <c r="AB276" s="96">
        <v>46243</v>
      </c>
      <c r="AC276" t="s">
        <v>902</v>
      </c>
      <c r="AD276" t="s">
        <v>904</v>
      </c>
      <c r="AE276" t="s">
        <v>335</v>
      </c>
      <c r="AF276" t="s">
        <v>919</v>
      </c>
      <c r="AG276" t="s">
        <v>902</v>
      </c>
      <c r="AH276" t="s">
        <v>902</v>
      </c>
      <c r="AI276" s="93"/>
      <c r="AJ276" s="94">
        <v>308.52</v>
      </c>
      <c r="AK276" s="94"/>
      <c r="AL276"/>
      <c r="AM276" s="93"/>
      <c r="AN276" t="s">
        <v>2780</v>
      </c>
      <c r="AO276" s="93">
        <v>-7.40127450166993E-2</v>
      </c>
      <c r="AP276" s="93">
        <v>3.7664422204416398E-3</v>
      </c>
      <c r="AQ276" s="122"/>
    </row>
    <row r="277" spans="1:43" ht="13.5" customHeight="1">
      <c r="A277" s="122"/>
      <c r="B277">
        <v>520030677</v>
      </c>
      <c r="C277">
        <v>14169</v>
      </c>
      <c r="D277" t="s">
        <v>1036</v>
      </c>
      <c r="E277">
        <v>475103313</v>
      </c>
      <c r="F277" t="s">
        <v>1218</v>
      </c>
      <c r="G277" s="94">
        <v>2.9780000000000002</v>
      </c>
      <c r="H277" s="94">
        <v>-474000</v>
      </c>
      <c r="I277" s="94">
        <v>-474</v>
      </c>
      <c r="J277" s="93">
        <v>0.38446992120555301</v>
      </c>
      <c r="K277" s="93">
        <v>-1.9565329503610999E-2</v>
      </c>
      <c r="L277">
        <v>475103313</v>
      </c>
      <c r="M277" t="s">
        <v>1222</v>
      </c>
      <c r="N277" s="100">
        <v>1</v>
      </c>
      <c r="O277" s="94">
        <v>1448307</v>
      </c>
      <c r="P277" s="94">
        <v>1448.307</v>
      </c>
      <c r="Q277" s="93">
        <v>-0.394475434601601</v>
      </c>
      <c r="R277" s="93">
        <v>2.0074501107549901E-2</v>
      </c>
      <c r="S277" s="94">
        <v>37.531999999999897</v>
      </c>
      <c r="T277" t="s">
        <v>202</v>
      </c>
      <c r="U277" t="s">
        <v>202</v>
      </c>
      <c r="V277" t="s">
        <v>743</v>
      </c>
      <c r="W277" t="s">
        <v>312</v>
      </c>
      <c r="X277" t="s">
        <v>933</v>
      </c>
      <c r="Y277" t="s">
        <v>2778</v>
      </c>
      <c r="Z277" t="s">
        <v>335</v>
      </c>
      <c r="AA277" s="120">
        <v>46269</v>
      </c>
      <c r="AB277" s="96">
        <v>46243</v>
      </c>
      <c r="AC277" t="s">
        <v>902</v>
      </c>
      <c r="AD277" t="s">
        <v>904</v>
      </c>
      <c r="AE277" t="s">
        <v>335</v>
      </c>
      <c r="AF277" t="s">
        <v>919</v>
      </c>
      <c r="AG277" t="s">
        <v>902</v>
      </c>
      <c r="AH277" t="s">
        <v>902</v>
      </c>
      <c r="AI277" s="93"/>
      <c r="AJ277" s="94">
        <v>305.55</v>
      </c>
      <c r="AK277" s="94"/>
      <c r="AL277"/>
      <c r="AM277" s="93"/>
      <c r="AN277" t="s">
        <v>2780</v>
      </c>
      <c r="AO277" s="93">
        <v>-1.0222592317421101E-2</v>
      </c>
      <c r="AP277" s="93">
        <v>5.2021855557458604E-4</v>
      </c>
      <c r="AQ277" s="122"/>
    </row>
    <row r="278" spans="1:43" ht="13.5" customHeight="1">
      <c r="A278" s="122"/>
      <c r="B278">
        <v>520030677</v>
      </c>
      <c r="C278">
        <v>14169</v>
      </c>
      <c r="D278" t="s">
        <v>1036</v>
      </c>
      <c r="E278">
        <v>476144217</v>
      </c>
      <c r="F278" t="s">
        <v>1218</v>
      </c>
      <c r="G278" s="94">
        <v>2.9780000000000002</v>
      </c>
      <c r="H278" s="94">
        <v>-4000000</v>
      </c>
      <c r="I278" s="94">
        <v>-4000</v>
      </c>
      <c r="J278" s="93">
        <v>3.2444719089076202</v>
      </c>
      <c r="K278" s="93">
        <v>-0.165108265853258</v>
      </c>
      <c r="L278">
        <v>476144217</v>
      </c>
      <c r="M278" t="s">
        <v>1222</v>
      </c>
      <c r="N278" s="100">
        <v>1</v>
      </c>
      <c r="O278" s="94">
        <v>12018000</v>
      </c>
      <c r="P278" s="94">
        <v>12018</v>
      </c>
      <c r="Q278" s="93">
        <v>-3.2733431330802398</v>
      </c>
      <c r="R278" s="93">
        <v>0.16657749656014501</v>
      </c>
      <c r="S278" s="94">
        <v>114.01900000000001</v>
      </c>
      <c r="T278" t="s">
        <v>202</v>
      </c>
      <c r="U278" t="s">
        <v>202</v>
      </c>
      <c r="V278" t="s">
        <v>743</v>
      </c>
      <c r="W278" t="s">
        <v>312</v>
      </c>
      <c r="X278" t="s">
        <v>933</v>
      </c>
      <c r="Y278" t="s">
        <v>2778</v>
      </c>
      <c r="Z278" t="s">
        <v>335</v>
      </c>
      <c r="AA278" s="120" t="s">
        <v>2789</v>
      </c>
      <c r="AB278" s="96">
        <v>46243</v>
      </c>
      <c r="AC278" t="s">
        <v>902</v>
      </c>
      <c r="AD278" t="s">
        <v>904</v>
      </c>
      <c r="AE278" t="s">
        <v>335</v>
      </c>
      <c r="AF278" t="s">
        <v>919</v>
      </c>
      <c r="AG278" t="s">
        <v>902</v>
      </c>
      <c r="AH278" t="s">
        <v>902</v>
      </c>
      <c r="AI278" s="93"/>
      <c r="AJ278" s="94">
        <v>300.45</v>
      </c>
      <c r="AK278" s="94"/>
      <c r="AL278"/>
      <c r="AM278" s="93"/>
      <c r="AN278" t="s">
        <v>2780</v>
      </c>
      <c r="AO278" s="93">
        <v>-3.10553595182789E-2</v>
      </c>
      <c r="AP278" s="93">
        <v>1.5803793959303699E-3</v>
      </c>
      <c r="AQ278" s="122"/>
    </row>
    <row r="279" spans="1:43" ht="13.5" customHeight="1">
      <c r="A279" s="122"/>
      <c r="B279">
        <v>520030677</v>
      </c>
      <c r="C279">
        <v>14169</v>
      </c>
      <c r="D279" t="s">
        <v>1036</v>
      </c>
      <c r="E279">
        <v>472464015</v>
      </c>
      <c r="F279" t="s">
        <v>1218</v>
      </c>
      <c r="G279" s="94">
        <v>2.9780000000000002</v>
      </c>
      <c r="H279" s="94">
        <v>-474000</v>
      </c>
      <c r="I279" s="94">
        <v>-474</v>
      </c>
      <c r="J279" s="93">
        <v>0.38446992120555301</v>
      </c>
      <c r="K279" s="93">
        <v>-1.9565329503610999E-2</v>
      </c>
      <c r="L279">
        <v>472464015</v>
      </c>
      <c r="M279" t="s">
        <v>1222</v>
      </c>
      <c r="N279" s="100">
        <v>1</v>
      </c>
      <c r="O279" s="94">
        <v>1472528.4</v>
      </c>
      <c r="P279" s="94">
        <v>1472.528</v>
      </c>
      <c r="Q279" s="93">
        <v>-0.40107250932504401</v>
      </c>
      <c r="R279" s="93">
        <v>2.0410220324073702E-2</v>
      </c>
      <c r="S279" s="94">
        <v>61.6009999999999</v>
      </c>
      <c r="T279" t="s">
        <v>202</v>
      </c>
      <c r="U279" t="s">
        <v>202</v>
      </c>
      <c r="V279" t="s">
        <v>743</v>
      </c>
      <c r="W279" t="s">
        <v>312</v>
      </c>
      <c r="X279" t="s">
        <v>933</v>
      </c>
      <c r="Y279" t="s">
        <v>2778</v>
      </c>
      <c r="Z279" t="s">
        <v>335</v>
      </c>
      <c r="AA279" s="120" t="s">
        <v>2790</v>
      </c>
      <c r="AB279" s="96">
        <v>46243</v>
      </c>
      <c r="AC279" t="s">
        <v>902</v>
      </c>
      <c r="AD279" t="s">
        <v>904</v>
      </c>
      <c r="AE279" t="s">
        <v>335</v>
      </c>
      <c r="AF279" t="s">
        <v>919</v>
      </c>
      <c r="AG279" t="s">
        <v>902</v>
      </c>
      <c r="AH279" t="s">
        <v>902</v>
      </c>
      <c r="AI279" s="93"/>
      <c r="AJ279" s="94">
        <v>310.66000000000003</v>
      </c>
      <c r="AK279" s="94"/>
      <c r="AL279"/>
      <c r="AM279" s="93"/>
      <c r="AN279" t="s">
        <v>2780</v>
      </c>
      <c r="AO279" s="93">
        <v>-1.6778266794880599E-2</v>
      </c>
      <c r="AP279" s="93">
        <v>8.5383095070739896E-4</v>
      </c>
      <c r="AQ279" s="122"/>
    </row>
    <row r="280" spans="1:43" ht="13.5" customHeight="1">
      <c r="A280" s="122"/>
      <c r="B280">
        <v>520030677</v>
      </c>
      <c r="C280">
        <v>14169</v>
      </c>
      <c r="D280" t="s">
        <v>1036</v>
      </c>
      <c r="E280">
        <v>439771734</v>
      </c>
      <c r="F280" t="s">
        <v>1218</v>
      </c>
      <c r="G280" s="94">
        <v>2.9780000000000002</v>
      </c>
      <c r="H280" s="94">
        <v>200000</v>
      </c>
      <c r="I280" s="94">
        <v>200</v>
      </c>
      <c r="J280" s="93">
        <v>-0.16222359544538101</v>
      </c>
      <c r="K280" s="93">
        <v>8.2554132926628901E-3</v>
      </c>
      <c r="L280">
        <v>439771734</v>
      </c>
      <c r="M280" t="s">
        <v>1222</v>
      </c>
      <c r="N280" s="100">
        <v>1</v>
      </c>
      <c r="O280" s="94">
        <v>-658200</v>
      </c>
      <c r="P280" s="94">
        <v>-658.2</v>
      </c>
      <c r="Q280" s="93">
        <v>0.179273959909587</v>
      </c>
      <c r="R280" s="93">
        <v>-9.1230910497493607E-3</v>
      </c>
      <c r="S280" s="94">
        <v>-62.639000000000003</v>
      </c>
      <c r="T280" t="s">
        <v>202</v>
      </c>
      <c r="U280" t="s">
        <v>202</v>
      </c>
      <c r="V280" t="s">
        <v>743</v>
      </c>
      <c r="W280" t="s">
        <v>312</v>
      </c>
      <c r="X280" t="s">
        <v>933</v>
      </c>
      <c r="Y280" t="s">
        <v>2778</v>
      </c>
      <c r="Z280" t="s">
        <v>335</v>
      </c>
      <c r="AA280" s="120" t="s">
        <v>2792</v>
      </c>
      <c r="AB280" s="96">
        <v>46243</v>
      </c>
      <c r="AC280" t="s">
        <v>902</v>
      </c>
      <c r="AD280" t="s">
        <v>904</v>
      </c>
      <c r="AE280" t="s">
        <v>335</v>
      </c>
      <c r="AF280" t="s">
        <v>919</v>
      </c>
      <c r="AG280" t="s">
        <v>902</v>
      </c>
      <c r="AH280" t="s">
        <v>902</v>
      </c>
      <c r="AI280" s="93"/>
      <c r="AJ280" s="94">
        <v>329.1</v>
      </c>
      <c r="AK280" s="94"/>
      <c r="AL280"/>
      <c r="AM280" s="93"/>
      <c r="AN280" t="s">
        <v>2780</v>
      </c>
      <c r="AO280" s="93">
        <v>1.7060986895740801E-2</v>
      </c>
      <c r="AP280" s="93">
        <v>-8.6821832310126105E-4</v>
      </c>
      <c r="AQ280" s="122"/>
    </row>
    <row r="281" spans="1:43" ht="13.5" customHeight="1">
      <c r="A281" s="122"/>
      <c r="B281">
        <v>520030677</v>
      </c>
      <c r="C281">
        <v>14169</v>
      </c>
      <c r="D281" t="s">
        <v>1036</v>
      </c>
      <c r="E281">
        <v>440310712</v>
      </c>
      <c r="F281" t="s">
        <v>1218</v>
      </c>
      <c r="G281" s="94">
        <v>2.9780000000000002</v>
      </c>
      <c r="H281" s="94">
        <v>330000</v>
      </c>
      <c r="I281" s="94">
        <v>330</v>
      </c>
      <c r="J281" s="93">
        <v>-0.267668932484879</v>
      </c>
      <c r="K281" s="93">
        <v>1.36214319328937E-2</v>
      </c>
      <c r="L281">
        <v>440310712</v>
      </c>
      <c r="M281" t="s">
        <v>1222</v>
      </c>
      <c r="N281" s="100">
        <v>1</v>
      </c>
      <c r="O281" s="94">
        <v>-1089000</v>
      </c>
      <c r="P281" s="94">
        <v>-1089</v>
      </c>
      <c r="Q281" s="93">
        <v>0.29661097286773003</v>
      </c>
      <c r="R281" s="93">
        <v>-1.5094266413213301E-2</v>
      </c>
      <c r="S281" s="94">
        <v>-106.30500000000001</v>
      </c>
      <c r="T281" t="s">
        <v>202</v>
      </c>
      <c r="U281" t="s">
        <v>202</v>
      </c>
      <c r="V281" t="s">
        <v>743</v>
      </c>
      <c r="W281" t="s">
        <v>312</v>
      </c>
      <c r="X281" t="s">
        <v>933</v>
      </c>
      <c r="Y281" t="s">
        <v>2778</v>
      </c>
      <c r="Z281" t="s">
        <v>335</v>
      </c>
      <c r="AA281" s="120" t="s">
        <v>2815</v>
      </c>
      <c r="AB281" s="96">
        <v>46243</v>
      </c>
      <c r="AC281" t="s">
        <v>902</v>
      </c>
      <c r="AD281" t="s">
        <v>904</v>
      </c>
      <c r="AE281" t="s">
        <v>335</v>
      </c>
      <c r="AF281" t="s">
        <v>919</v>
      </c>
      <c r="AG281" t="s">
        <v>902</v>
      </c>
      <c r="AH281" t="s">
        <v>902</v>
      </c>
      <c r="AI281" s="93"/>
      <c r="AJ281" s="94">
        <v>330</v>
      </c>
      <c r="AK281" s="94"/>
      <c r="AL281"/>
      <c r="AM281" s="93"/>
      <c r="AN281" t="s">
        <v>2780</v>
      </c>
      <c r="AO281" s="93">
        <v>2.89542970346226E-2</v>
      </c>
      <c r="AP281" s="93">
        <v>-1.4734582103366799E-3</v>
      </c>
      <c r="AQ281" s="122"/>
    </row>
    <row r="282" spans="1:43" ht="13.5" customHeight="1">
      <c r="A282" s="122"/>
      <c r="B282">
        <v>520030677</v>
      </c>
      <c r="C282">
        <v>14169</v>
      </c>
      <c r="D282" t="s">
        <v>1036</v>
      </c>
      <c r="E282">
        <v>436405914</v>
      </c>
      <c r="F282" t="s">
        <v>1218</v>
      </c>
      <c r="G282" s="94">
        <v>2.9780000000000002</v>
      </c>
      <c r="H282" s="94">
        <v>200000</v>
      </c>
      <c r="I282" s="94">
        <v>200</v>
      </c>
      <c r="J282" s="93">
        <v>-0.16222359544538101</v>
      </c>
      <c r="K282" s="93">
        <v>8.2554132926628901E-3</v>
      </c>
      <c r="L282">
        <v>436405914</v>
      </c>
      <c r="M282" t="s">
        <v>1222</v>
      </c>
      <c r="N282" s="100">
        <v>1</v>
      </c>
      <c r="O282" s="94">
        <v>-667000</v>
      </c>
      <c r="P282" s="94">
        <v>-667</v>
      </c>
      <c r="Q282" s="93">
        <v>0.18167081625599199</v>
      </c>
      <c r="R282" s="93">
        <v>-9.24506491975512E-3</v>
      </c>
      <c r="S282" s="94">
        <v>-71.382999999999896</v>
      </c>
      <c r="T282" t="s">
        <v>202</v>
      </c>
      <c r="U282" t="s">
        <v>202</v>
      </c>
      <c r="V282" t="s">
        <v>743</v>
      </c>
      <c r="W282" t="s">
        <v>312</v>
      </c>
      <c r="X282" t="s">
        <v>933</v>
      </c>
      <c r="Y282" t="s">
        <v>2778</v>
      </c>
      <c r="Z282" t="s">
        <v>335</v>
      </c>
      <c r="AA282" s="120" t="s">
        <v>2795</v>
      </c>
      <c r="AB282" s="96">
        <v>46243</v>
      </c>
      <c r="AC282" t="s">
        <v>902</v>
      </c>
      <c r="AD282" t="s">
        <v>904</v>
      </c>
      <c r="AE282" t="s">
        <v>335</v>
      </c>
      <c r="AF282" t="s">
        <v>919</v>
      </c>
      <c r="AG282" t="s">
        <v>902</v>
      </c>
      <c r="AH282" t="s">
        <v>902</v>
      </c>
      <c r="AI282" s="93"/>
      <c r="AJ282" s="94">
        <v>333.5</v>
      </c>
      <c r="AK282" s="94"/>
      <c r="AL282"/>
      <c r="AM282" s="93"/>
      <c r="AN282" t="s">
        <v>2780</v>
      </c>
      <c r="AO282" s="93">
        <v>1.94425905199423E-2</v>
      </c>
      <c r="AP282" s="93">
        <v>-9.8941599575244404E-4</v>
      </c>
      <c r="AQ282" s="122"/>
    </row>
    <row r="283" spans="1:43" ht="13.5" customHeight="1">
      <c r="A283" s="122"/>
      <c r="B283">
        <v>520030677</v>
      </c>
      <c r="C283">
        <v>15402</v>
      </c>
      <c r="D283" t="s">
        <v>1036</v>
      </c>
      <c r="E283">
        <v>878662519</v>
      </c>
      <c r="F283" t="s">
        <v>1218</v>
      </c>
      <c r="G283" s="94">
        <v>2.9780000000000002</v>
      </c>
      <c r="H283" s="94">
        <v>-80632.831149999896</v>
      </c>
      <c r="I283" s="94">
        <v>-80.632831150000001</v>
      </c>
      <c r="J283" s="93">
        <v>-25.206047259261901</v>
      </c>
      <c r="K283" s="93">
        <v>-1.41878018715482E-2</v>
      </c>
      <c r="L283">
        <v>878662519</v>
      </c>
      <c r="M283" t="s">
        <v>1222</v>
      </c>
      <c r="N283" s="100">
        <v>1</v>
      </c>
      <c r="O283" s="94">
        <v>23278.6983530049</v>
      </c>
      <c r="P283" s="94">
        <v>23.278698353004899</v>
      </c>
      <c r="Q283" s="93">
        <v>2.4435815459197201</v>
      </c>
      <c r="R283" s="93">
        <v>1.37542592354465E-3</v>
      </c>
      <c r="S283" s="94">
        <v>-7.116030394</v>
      </c>
      <c r="T283" t="s">
        <v>202</v>
      </c>
      <c r="U283" t="s">
        <v>202</v>
      </c>
      <c r="V283" t="s">
        <v>743</v>
      </c>
      <c r="W283" t="s">
        <v>312</v>
      </c>
      <c r="X283" t="s">
        <v>933</v>
      </c>
      <c r="Y283" t="s">
        <v>2778</v>
      </c>
      <c r="Z283" t="s">
        <v>335</v>
      </c>
      <c r="AA283" s="120">
        <v>46118</v>
      </c>
      <c r="AB283" s="96">
        <v>46243</v>
      </c>
      <c r="AC283" t="s">
        <v>902</v>
      </c>
      <c r="AD283" t="s">
        <v>904</v>
      </c>
      <c r="AE283" t="s">
        <v>335</v>
      </c>
      <c r="AF283" t="s">
        <v>919</v>
      </c>
      <c r="AG283" t="s">
        <v>902</v>
      </c>
      <c r="AH283" t="s">
        <v>902</v>
      </c>
      <c r="AI283" s="93"/>
      <c r="AJ283" s="94">
        <v>288.7</v>
      </c>
      <c r="AK283" s="94"/>
      <c r="AL283"/>
      <c r="AM283" s="93"/>
      <c r="AN283" t="s">
        <v>2780</v>
      </c>
      <c r="AO283" s="93">
        <v>-0.74697477871384399</v>
      </c>
      <c r="AP283" s="93">
        <v>-4.2045188816907498E-4</v>
      </c>
      <c r="AQ283" s="122"/>
    </row>
    <row r="284" spans="1:43" ht="13.5" customHeight="1">
      <c r="A284" s="122"/>
      <c r="B284">
        <v>520030677</v>
      </c>
      <c r="C284">
        <v>15402</v>
      </c>
      <c r="D284" t="s">
        <v>1036</v>
      </c>
      <c r="E284">
        <v>875144123</v>
      </c>
      <c r="F284" t="s">
        <v>1218</v>
      </c>
      <c r="G284" s="94">
        <v>2.9780000000000002</v>
      </c>
      <c r="H284" s="94">
        <v>-131340.07548100001</v>
      </c>
      <c r="I284" s="94">
        <v>-131.34007548100001</v>
      </c>
      <c r="J284" s="93">
        <v>-41.057272855154103</v>
      </c>
      <c r="K284" s="93">
        <v>-2.3110027790691299E-2</v>
      </c>
      <c r="L284">
        <v>875144123</v>
      </c>
      <c r="M284" t="s">
        <v>1222</v>
      </c>
      <c r="N284" s="100">
        <v>1</v>
      </c>
      <c r="O284" s="94">
        <v>386599.512178323</v>
      </c>
      <c r="P284" s="94">
        <v>386.59951217832298</v>
      </c>
      <c r="Q284" s="93">
        <v>40.5816261414191</v>
      </c>
      <c r="R284" s="93">
        <v>2.2842299127568799E-2</v>
      </c>
      <c r="S284" s="94">
        <v>-4.2172641540000004</v>
      </c>
      <c r="T284" t="s">
        <v>202</v>
      </c>
      <c r="U284" t="s">
        <v>202</v>
      </c>
      <c r="V284" t="s">
        <v>743</v>
      </c>
      <c r="W284" t="s">
        <v>312</v>
      </c>
      <c r="X284" t="s">
        <v>933</v>
      </c>
      <c r="Y284" t="s">
        <v>2778</v>
      </c>
      <c r="Z284" t="s">
        <v>335</v>
      </c>
      <c r="AA284" s="120">
        <v>46027</v>
      </c>
      <c r="AB284" s="96">
        <v>46243</v>
      </c>
      <c r="AC284" t="s">
        <v>902</v>
      </c>
      <c r="AD284" t="s">
        <v>904</v>
      </c>
      <c r="AE284" t="s">
        <v>335</v>
      </c>
      <c r="AF284" t="s">
        <v>919</v>
      </c>
      <c r="AG284" t="s">
        <v>902</v>
      </c>
      <c r="AH284" t="s">
        <v>902</v>
      </c>
      <c r="AI284" s="93"/>
      <c r="AJ284" s="94">
        <v>294.35000000000002</v>
      </c>
      <c r="AK284" s="94"/>
      <c r="AL284"/>
      <c r="AM284" s="93"/>
      <c r="AN284" t="s">
        <v>2780</v>
      </c>
      <c r="AO284" s="93">
        <v>-0.44268922191059101</v>
      </c>
      <c r="AP284" s="93">
        <v>-2.4917778287626799E-4</v>
      </c>
      <c r="AQ284" s="122"/>
    </row>
    <row r="285" spans="1:43" ht="13.5" customHeight="1">
      <c r="A285" s="122"/>
      <c r="B285">
        <v>520030677</v>
      </c>
      <c r="C285">
        <v>15402</v>
      </c>
      <c r="D285" t="s">
        <v>1036</v>
      </c>
      <c r="E285">
        <v>872785126</v>
      </c>
      <c r="F285" t="s">
        <v>1218</v>
      </c>
      <c r="G285" s="94">
        <v>2.9780000000000002</v>
      </c>
      <c r="H285" s="94">
        <v>-149627.93409200001</v>
      </c>
      <c r="I285" s="94">
        <v>-149.627934092</v>
      </c>
      <c r="J285" s="93">
        <v>-46.774108315911299</v>
      </c>
      <c r="K285" s="93">
        <v>-2.6327879761498099E-2</v>
      </c>
      <c r="L285">
        <v>872785126</v>
      </c>
      <c r="M285" t="s">
        <v>1222</v>
      </c>
      <c r="N285" s="100">
        <v>1</v>
      </c>
      <c r="O285" s="94">
        <v>467288.03816931602</v>
      </c>
      <c r="P285" s="94">
        <v>467.288038169316</v>
      </c>
      <c r="Q285" s="93">
        <v>49.051558183543001</v>
      </c>
      <c r="R285" s="93">
        <v>2.7609794659220501E-2</v>
      </c>
      <c r="S285" s="94">
        <v>21.8839187889999</v>
      </c>
      <c r="T285" t="s">
        <v>202</v>
      </c>
      <c r="U285" t="s">
        <v>202</v>
      </c>
      <c r="V285" t="s">
        <v>743</v>
      </c>
      <c r="W285" t="s">
        <v>312</v>
      </c>
      <c r="X285" t="s">
        <v>933</v>
      </c>
      <c r="Y285" t="s">
        <v>2778</v>
      </c>
      <c r="Z285" t="s">
        <v>335</v>
      </c>
      <c r="AA285" s="120">
        <v>46207</v>
      </c>
      <c r="AB285" s="96">
        <v>46243</v>
      </c>
      <c r="AC285" t="s">
        <v>902</v>
      </c>
      <c r="AD285" t="s">
        <v>904</v>
      </c>
      <c r="AE285" t="s">
        <v>335</v>
      </c>
      <c r="AF285" t="s">
        <v>919</v>
      </c>
      <c r="AG285" t="s">
        <v>902</v>
      </c>
      <c r="AH285" t="s">
        <v>902</v>
      </c>
      <c r="AI285" s="93"/>
      <c r="AJ285" s="94">
        <v>312.3</v>
      </c>
      <c r="AK285" s="94"/>
      <c r="AL285"/>
      <c r="AM285" s="93"/>
      <c r="AN285" t="s">
        <v>2780</v>
      </c>
      <c r="AO285" s="93">
        <v>2.2971705416812198</v>
      </c>
      <c r="AP285" s="93">
        <v>1.29301513146035E-3</v>
      </c>
      <c r="AQ285" s="122"/>
    </row>
    <row r="286" spans="1:43" ht="13.5" customHeight="1">
      <c r="A286" s="122"/>
      <c r="B286">
        <v>520030677</v>
      </c>
      <c r="C286">
        <v>15402</v>
      </c>
      <c r="D286" t="s">
        <v>1036</v>
      </c>
      <c r="E286">
        <v>871200127</v>
      </c>
      <c r="F286" t="s">
        <v>1218</v>
      </c>
      <c r="G286" s="94">
        <v>2.9780000000000002</v>
      </c>
      <c r="H286" s="94">
        <v>-167583.286184</v>
      </c>
      <c r="I286" s="94">
        <v>-167.583286184</v>
      </c>
      <c r="J286" s="93">
        <v>-52.387001314120702</v>
      </c>
      <c r="K286" s="93">
        <v>-2.9487225333046801E-2</v>
      </c>
      <c r="L286">
        <v>871200127</v>
      </c>
      <c r="M286" t="s">
        <v>1222</v>
      </c>
      <c r="N286" s="100">
        <v>1</v>
      </c>
      <c r="O286" s="94">
        <v>516994.43787764001</v>
      </c>
      <c r="P286" s="94">
        <v>516.99443787764005</v>
      </c>
      <c r="Q286" s="93">
        <v>54.269274363352103</v>
      </c>
      <c r="R286" s="93">
        <v>3.0546705894039398E-2</v>
      </c>
      <c r="S286" s="94">
        <v>18.182087788</v>
      </c>
      <c r="T286" t="s">
        <v>202</v>
      </c>
      <c r="U286" t="s">
        <v>202</v>
      </c>
      <c r="V286" t="s">
        <v>743</v>
      </c>
      <c r="W286" t="s">
        <v>312</v>
      </c>
      <c r="X286" t="s">
        <v>933</v>
      </c>
      <c r="Y286" t="s">
        <v>2778</v>
      </c>
      <c r="Z286" t="s">
        <v>335</v>
      </c>
      <c r="AA286" s="120" t="s">
        <v>2783</v>
      </c>
      <c r="AB286" s="96">
        <v>46243</v>
      </c>
      <c r="AC286" t="s">
        <v>902</v>
      </c>
      <c r="AD286" t="s">
        <v>904</v>
      </c>
      <c r="AE286" t="s">
        <v>335</v>
      </c>
      <c r="AF286" t="s">
        <v>919</v>
      </c>
      <c r="AG286" t="s">
        <v>902</v>
      </c>
      <c r="AH286" t="s">
        <v>902</v>
      </c>
      <c r="AI286" s="93"/>
      <c r="AJ286" s="94">
        <v>308.5</v>
      </c>
      <c r="AK286" s="94"/>
      <c r="AL286"/>
      <c r="AM286" s="93"/>
      <c r="AN286" t="s">
        <v>2780</v>
      </c>
      <c r="AO286" s="93">
        <v>1.90858670494838</v>
      </c>
      <c r="AP286" s="93">
        <v>1.07429180569074E-3</v>
      </c>
      <c r="AQ286" s="122"/>
    </row>
    <row r="287" spans="1:43" ht="13.5" customHeight="1">
      <c r="A287" s="122"/>
      <c r="B287">
        <v>520030677</v>
      </c>
      <c r="C287">
        <v>15402</v>
      </c>
      <c r="D287" t="s">
        <v>1036</v>
      </c>
      <c r="E287">
        <v>867193724</v>
      </c>
      <c r="F287" t="s">
        <v>1218</v>
      </c>
      <c r="G287" s="94">
        <v>2.9780000000000002</v>
      </c>
      <c r="H287" s="94">
        <v>-137990.205885</v>
      </c>
      <c r="I287" s="94">
        <v>-137.990205884999</v>
      </c>
      <c r="J287" s="93">
        <v>-43.136122113611201</v>
      </c>
      <c r="K287" s="93">
        <v>-2.4280155780075599E-2</v>
      </c>
      <c r="L287">
        <v>867193724</v>
      </c>
      <c r="M287" t="s">
        <v>1222</v>
      </c>
      <c r="N287" s="100">
        <v>1</v>
      </c>
      <c r="O287" s="94">
        <v>430156.86880530999</v>
      </c>
      <c r="P287" s="94">
        <v>430.15686880531001</v>
      </c>
      <c r="Q287" s="93">
        <v>45.153872889442702</v>
      </c>
      <c r="R287" s="93">
        <v>2.54158930870482E-2</v>
      </c>
      <c r="S287" s="94">
        <v>19.40026516</v>
      </c>
      <c r="T287" t="s">
        <v>202</v>
      </c>
      <c r="U287" t="s">
        <v>202</v>
      </c>
      <c r="V287" t="s">
        <v>743</v>
      </c>
      <c r="W287" t="s">
        <v>312</v>
      </c>
      <c r="X287" t="s">
        <v>933</v>
      </c>
      <c r="Y287" t="s">
        <v>2778</v>
      </c>
      <c r="Z287" t="s">
        <v>335</v>
      </c>
      <c r="AA287" s="120">
        <v>46175</v>
      </c>
      <c r="AB287" s="96">
        <v>46243</v>
      </c>
      <c r="AC287" t="s">
        <v>902</v>
      </c>
      <c r="AD287" t="s">
        <v>904</v>
      </c>
      <c r="AE287" t="s">
        <v>335</v>
      </c>
      <c r="AF287" t="s">
        <v>919</v>
      </c>
      <c r="AG287" t="s">
        <v>902</v>
      </c>
      <c r="AH287" t="s">
        <v>902</v>
      </c>
      <c r="AI287" s="93"/>
      <c r="AJ287" s="94">
        <v>311.73</v>
      </c>
      <c r="AK287" s="94"/>
      <c r="AL287"/>
      <c r="AM287" s="93"/>
      <c r="AN287" t="s">
        <v>2780</v>
      </c>
      <c r="AO287" s="93">
        <v>2.0364596513105999</v>
      </c>
      <c r="AP287" s="93">
        <v>1.14626802667683E-3</v>
      </c>
      <c r="AQ287" s="122"/>
    </row>
    <row r="288" spans="1:43" ht="13.5" customHeight="1">
      <c r="A288" s="122"/>
      <c r="B288">
        <v>520030677</v>
      </c>
      <c r="C288">
        <v>15402</v>
      </c>
      <c r="D288" t="s">
        <v>1036</v>
      </c>
      <c r="E288">
        <v>877559625</v>
      </c>
      <c r="F288" t="s">
        <v>1218</v>
      </c>
      <c r="G288" s="94">
        <v>2.9780000000000002</v>
      </c>
      <c r="H288" s="94">
        <v>-130824.69037500001</v>
      </c>
      <c r="I288" s="94">
        <v>-130.82469037499999</v>
      </c>
      <c r="J288" s="93">
        <v>-40.8961620377206</v>
      </c>
      <c r="K288" s="93">
        <v>-2.30193428715686E-2</v>
      </c>
      <c r="L288">
        <v>877559625</v>
      </c>
      <c r="M288" t="s">
        <v>1222</v>
      </c>
      <c r="N288" s="100">
        <v>1</v>
      </c>
      <c r="O288" s="94">
        <v>370521.68808007502</v>
      </c>
      <c r="P288" s="94">
        <v>370.52168808007502</v>
      </c>
      <c r="Q288" s="93">
        <v>38.893925494705201</v>
      </c>
      <c r="R288" s="93">
        <v>2.1892338106399099E-2</v>
      </c>
      <c r="S288" s="94">
        <v>-17.946582064999902</v>
      </c>
      <c r="T288" t="s">
        <v>202</v>
      </c>
      <c r="U288" t="s">
        <v>202</v>
      </c>
      <c r="V288" t="s">
        <v>743</v>
      </c>
      <c r="W288" t="s">
        <v>312</v>
      </c>
      <c r="X288" t="s">
        <v>933</v>
      </c>
      <c r="Y288" t="s">
        <v>2778</v>
      </c>
      <c r="Z288" t="s">
        <v>335</v>
      </c>
      <c r="AA288" s="120" t="s">
        <v>2785</v>
      </c>
      <c r="AB288" s="96">
        <v>46215</v>
      </c>
      <c r="AC288" t="s">
        <v>902</v>
      </c>
      <c r="AD288" t="s">
        <v>904</v>
      </c>
      <c r="AE288" t="s">
        <v>335</v>
      </c>
      <c r="AF288" t="s">
        <v>919</v>
      </c>
      <c r="AG288" t="s">
        <v>902</v>
      </c>
      <c r="AH288" t="s">
        <v>902</v>
      </c>
      <c r="AI288" s="93"/>
      <c r="AJ288" s="94">
        <v>283.22000000000003</v>
      </c>
      <c r="AK288" s="94"/>
      <c r="AL288"/>
      <c r="AM288" s="93"/>
      <c r="AN288" t="s">
        <v>2780</v>
      </c>
      <c r="AO288" s="93">
        <v>-1.88386550147065</v>
      </c>
      <c r="AP288" s="93">
        <v>-1.0603769092628901E-3</v>
      </c>
      <c r="AQ288" s="122"/>
    </row>
    <row r="289" spans="1:43" ht="13.5" customHeight="1">
      <c r="A289" s="122"/>
      <c r="B289">
        <v>520030677</v>
      </c>
      <c r="C289">
        <v>15402</v>
      </c>
      <c r="D289" t="s">
        <v>1036</v>
      </c>
      <c r="E289">
        <v>876169921</v>
      </c>
      <c r="F289" t="s">
        <v>1218</v>
      </c>
      <c r="G289" s="94">
        <v>2.9780000000000002</v>
      </c>
      <c r="H289" s="94">
        <v>-81962.857231000002</v>
      </c>
      <c r="I289" s="94">
        <v>-81.962857231000001</v>
      </c>
      <c r="J289" s="93">
        <v>-25.621817111015901</v>
      </c>
      <c r="K289" s="93">
        <v>-1.44218274694603E-2</v>
      </c>
      <c r="L289">
        <v>876169921</v>
      </c>
      <c r="M289" t="s">
        <v>1222</v>
      </c>
      <c r="N289" s="100">
        <v>1</v>
      </c>
      <c r="O289" s="94">
        <v>237036.583112052</v>
      </c>
      <c r="P289" s="94">
        <v>237.036583112052</v>
      </c>
      <c r="Q289" s="93">
        <v>24.881898954015401</v>
      </c>
      <c r="R289" s="93">
        <v>1.40053475626861E-2</v>
      </c>
      <c r="S289" s="94">
        <v>-6.4115576409999901</v>
      </c>
      <c r="T289" t="s">
        <v>202</v>
      </c>
      <c r="U289" t="s">
        <v>202</v>
      </c>
      <c r="V289" t="s">
        <v>743</v>
      </c>
      <c r="W289" t="s">
        <v>312</v>
      </c>
      <c r="X289" t="s">
        <v>933</v>
      </c>
      <c r="Y289" t="s">
        <v>2778</v>
      </c>
      <c r="Z289" t="s">
        <v>335</v>
      </c>
      <c r="AA289" s="120">
        <v>46331</v>
      </c>
      <c r="AB289" s="96">
        <v>46215</v>
      </c>
      <c r="AC289" t="s">
        <v>902</v>
      </c>
      <c r="AD289" t="s">
        <v>904</v>
      </c>
      <c r="AE289" t="s">
        <v>335</v>
      </c>
      <c r="AF289" t="s">
        <v>919</v>
      </c>
      <c r="AG289" t="s">
        <v>902</v>
      </c>
      <c r="AH289" t="s">
        <v>902</v>
      </c>
      <c r="AI289" s="93"/>
      <c r="AJ289" s="94">
        <v>289.2</v>
      </c>
      <c r="AK289" s="94"/>
      <c r="AL289"/>
      <c r="AM289" s="93"/>
      <c r="AN289" t="s">
        <v>2780</v>
      </c>
      <c r="AO289" s="93">
        <v>-0.67302577208427705</v>
      </c>
      <c r="AP289" s="93">
        <v>-3.7882799355892002E-4</v>
      </c>
      <c r="AQ289" s="122"/>
    </row>
    <row r="290" spans="1:43" ht="13.5" customHeight="1">
      <c r="A290" s="122"/>
      <c r="B290">
        <v>520030677</v>
      </c>
      <c r="C290">
        <v>15402</v>
      </c>
      <c r="D290" t="s">
        <v>1036</v>
      </c>
      <c r="E290">
        <v>875473522</v>
      </c>
      <c r="F290" t="s">
        <v>1218</v>
      </c>
      <c r="G290" s="94">
        <v>2.9780000000000002</v>
      </c>
      <c r="H290" s="94">
        <v>-161265.6623</v>
      </c>
      <c r="I290" s="94">
        <v>-161.2656623</v>
      </c>
      <c r="J290" s="93">
        <v>-50.412094518523901</v>
      </c>
      <c r="K290" s="93">
        <v>-2.83756037430965E-2</v>
      </c>
      <c r="L290">
        <v>875473522</v>
      </c>
      <c r="M290" t="s">
        <v>1222</v>
      </c>
      <c r="N290" s="100">
        <v>1</v>
      </c>
      <c r="O290" s="94">
        <v>472024.59355210001</v>
      </c>
      <c r="P290" s="94">
        <v>472.02459355209902</v>
      </c>
      <c r="Q290" s="93">
        <v>49.548757775594197</v>
      </c>
      <c r="R290" s="93">
        <v>2.7889654854279199E-2</v>
      </c>
      <c r="S290" s="94">
        <v>-7.050470249</v>
      </c>
      <c r="T290" t="s">
        <v>202</v>
      </c>
      <c r="U290" t="s">
        <v>202</v>
      </c>
      <c r="V290" t="s">
        <v>743</v>
      </c>
      <c r="W290" t="s">
        <v>312</v>
      </c>
      <c r="X290" t="s">
        <v>933</v>
      </c>
      <c r="Y290" t="s">
        <v>2778</v>
      </c>
      <c r="Z290" t="s">
        <v>335</v>
      </c>
      <c r="AA290" s="120">
        <v>46147</v>
      </c>
      <c r="AB290" s="96">
        <v>46215</v>
      </c>
      <c r="AC290" t="s">
        <v>902</v>
      </c>
      <c r="AD290" t="s">
        <v>904</v>
      </c>
      <c r="AE290" t="s">
        <v>335</v>
      </c>
      <c r="AF290" t="s">
        <v>919</v>
      </c>
      <c r="AG290" t="s">
        <v>902</v>
      </c>
      <c r="AH290" t="s">
        <v>902</v>
      </c>
      <c r="AI290" s="93"/>
      <c r="AJ290" s="94">
        <v>292.7</v>
      </c>
      <c r="AK290" s="94"/>
      <c r="AL290"/>
      <c r="AM290" s="93"/>
      <c r="AN290" t="s">
        <v>2780</v>
      </c>
      <c r="AO290" s="93">
        <v>-0.74009288359924297</v>
      </c>
      <c r="AP290" s="93">
        <v>-4.16578255648178E-4</v>
      </c>
      <c r="AQ290" s="122"/>
    </row>
    <row r="291" spans="1:43" ht="13.5" customHeight="1">
      <c r="A291" s="122"/>
      <c r="B291">
        <v>520030677</v>
      </c>
      <c r="C291">
        <v>15402</v>
      </c>
      <c r="D291" t="s">
        <v>1036</v>
      </c>
      <c r="E291">
        <v>877006437</v>
      </c>
      <c r="F291" t="s">
        <v>1218</v>
      </c>
      <c r="G291" s="94">
        <v>2.9780000000000002</v>
      </c>
      <c r="H291" s="94">
        <v>-108895.885367</v>
      </c>
      <c r="I291" s="94">
        <v>-108.895885366999</v>
      </c>
      <c r="J291" s="93">
        <v>-34.041156607704899</v>
      </c>
      <c r="K291" s="93">
        <v>-1.9160845826431398E-2</v>
      </c>
      <c r="L291">
        <v>877006437</v>
      </c>
      <c r="M291" t="s">
        <v>1222</v>
      </c>
      <c r="N291" s="100">
        <v>1</v>
      </c>
      <c r="O291" s="94">
        <v>316266.31987137801</v>
      </c>
      <c r="P291" s="94">
        <v>316.26631987137802</v>
      </c>
      <c r="Q291" s="93">
        <v>33.198700851496703</v>
      </c>
      <c r="R291" s="93">
        <v>1.86866502799546E-2</v>
      </c>
      <c r="S291" s="94">
        <v>-7.1979004819999899</v>
      </c>
      <c r="T291" t="s">
        <v>202</v>
      </c>
      <c r="U291" t="s">
        <v>202</v>
      </c>
      <c r="V291" t="s">
        <v>743</v>
      </c>
      <c r="W291" t="s">
        <v>312</v>
      </c>
      <c r="X291" t="s">
        <v>933</v>
      </c>
      <c r="Y291" t="s">
        <v>2778</v>
      </c>
      <c r="Z291" t="s">
        <v>335</v>
      </c>
      <c r="AA291" s="120" t="s">
        <v>2786</v>
      </c>
      <c r="AB291" s="96">
        <v>46215</v>
      </c>
      <c r="AC291" t="s">
        <v>902</v>
      </c>
      <c r="AD291" t="s">
        <v>904</v>
      </c>
      <c r="AE291" t="s">
        <v>335</v>
      </c>
      <c r="AF291" t="s">
        <v>919</v>
      </c>
      <c r="AG291" t="s">
        <v>902</v>
      </c>
      <c r="AH291" t="s">
        <v>902</v>
      </c>
      <c r="AI291" s="93"/>
      <c r="AJ291" s="94">
        <v>290.43</v>
      </c>
      <c r="AK291" s="94"/>
      <c r="AL291"/>
      <c r="AM291" s="93"/>
      <c r="AN291" t="s">
        <v>2780</v>
      </c>
      <c r="AO291" s="93">
        <v>-0.75556874016159803</v>
      </c>
      <c r="AP291" s="93">
        <v>-4.25289196496649E-4</v>
      </c>
      <c r="AQ291" s="122"/>
    </row>
    <row r="292" spans="1:43" ht="13.5" customHeight="1">
      <c r="A292" s="122"/>
      <c r="B292">
        <v>520030677</v>
      </c>
      <c r="C292">
        <v>46011</v>
      </c>
      <c r="D292" t="s">
        <v>1036</v>
      </c>
      <c r="E292">
        <v>481003424</v>
      </c>
      <c r="F292" t="s">
        <v>1218</v>
      </c>
      <c r="G292" s="94">
        <v>2.9780000000000002</v>
      </c>
      <c r="H292" s="94">
        <v>-51000</v>
      </c>
      <c r="I292" s="94">
        <v>-51</v>
      </c>
      <c r="J292" s="93">
        <v>-0.41062429605832301</v>
      </c>
      <c r="K292" s="93">
        <v>-1.13842659786682E-2</v>
      </c>
      <c r="L292">
        <v>481003424</v>
      </c>
      <c r="M292" t="s">
        <v>1222</v>
      </c>
      <c r="N292" s="100">
        <v>1</v>
      </c>
      <c r="O292" s="94">
        <v>147517.5</v>
      </c>
      <c r="P292" s="94">
        <v>147.518</v>
      </c>
      <c r="Q292" s="93">
        <v>0.398836400966115</v>
      </c>
      <c r="R292" s="93">
        <v>1.10574549878269E-2</v>
      </c>
      <c r="S292" s="94">
        <v>-3.964</v>
      </c>
      <c r="T292" t="s">
        <v>202</v>
      </c>
      <c r="U292" t="s">
        <v>202</v>
      </c>
      <c r="V292" t="s">
        <v>743</v>
      </c>
      <c r="W292" t="s">
        <v>312</v>
      </c>
      <c r="X292" t="s">
        <v>933</v>
      </c>
      <c r="Y292" t="s">
        <v>2778</v>
      </c>
      <c r="Z292" t="s">
        <v>335</v>
      </c>
      <c r="AA292" s="120">
        <v>46178</v>
      </c>
      <c r="AB292" s="96">
        <v>46215</v>
      </c>
      <c r="AC292" t="s">
        <v>902</v>
      </c>
      <c r="AD292" t="s">
        <v>904</v>
      </c>
      <c r="AE292" t="s">
        <v>335</v>
      </c>
      <c r="AF292" t="s">
        <v>919</v>
      </c>
      <c r="AG292" t="s">
        <v>902</v>
      </c>
      <c r="AH292" t="s">
        <v>902</v>
      </c>
      <c r="AI292" s="93"/>
      <c r="AJ292" s="94">
        <v>289.25</v>
      </c>
      <c r="AK292" s="94"/>
      <c r="AL292"/>
      <c r="AM292" s="93"/>
      <c r="AN292" t="s">
        <v>2780</v>
      </c>
      <c r="AO292" s="93">
        <v>-1.0717251409520699E-2</v>
      </c>
      <c r="AP292" s="93">
        <v>-2.9712815772818199E-4</v>
      </c>
      <c r="AQ292" s="122"/>
    </row>
    <row r="293" spans="1:43" ht="13.5" customHeight="1">
      <c r="A293" s="122"/>
      <c r="B293">
        <v>520030677</v>
      </c>
      <c r="C293">
        <v>46011</v>
      </c>
      <c r="D293" t="s">
        <v>1036</v>
      </c>
      <c r="E293">
        <v>482204724</v>
      </c>
      <c r="F293" t="s">
        <v>1218</v>
      </c>
      <c r="G293" s="94">
        <v>2.9780000000000002</v>
      </c>
      <c r="H293" s="94">
        <v>-65000</v>
      </c>
      <c r="I293" s="94">
        <v>-65</v>
      </c>
      <c r="J293" s="93">
        <v>-0.52334469105472503</v>
      </c>
      <c r="K293" s="93">
        <v>-1.45093586002634E-2</v>
      </c>
      <c r="L293">
        <v>482204724</v>
      </c>
      <c r="M293" t="s">
        <v>1222</v>
      </c>
      <c r="N293" s="100">
        <v>1</v>
      </c>
      <c r="O293" s="94">
        <v>188064.5</v>
      </c>
      <c r="P293" s="94">
        <v>188.065</v>
      </c>
      <c r="Q293" s="93">
        <v>0.50846112167798196</v>
      </c>
      <c r="R293" s="93">
        <v>1.40967222460016E-2</v>
      </c>
      <c r="S293" s="94">
        <v>-5.0010000000000003</v>
      </c>
      <c r="T293" t="s">
        <v>202</v>
      </c>
      <c r="U293" t="s">
        <v>202</v>
      </c>
      <c r="V293" t="s">
        <v>743</v>
      </c>
      <c r="W293" t="s">
        <v>312</v>
      </c>
      <c r="X293" t="s">
        <v>933</v>
      </c>
      <c r="Y293" t="s">
        <v>2778</v>
      </c>
      <c r="Z293" t="s">
        <v>335</v>
      </c>
      <c r="AA293" s="120">
        <v>46361</v>
      </c>
      <c r="AB293" s="96">
        <v>46215</v>
      </c>
      <c r="AC293" t="s">
        <v>902</v>
      </c>
      <c r="AD293" t="s">
        <v>904</v>
      </c>
      <c r="AE293" t="s">
        <v>335</v>
      </c>
      <c r="AF293" t="s">
        <v>919</v>
      </c>
      <c r="AG293" t="s">
        <v>902</v>
      </c>
      <c r="AH293" t="s">
        <v>902</v>
      </c>
      <c r="AI293" s="93"/>
      <c r="AJ293" s="94">
        <v>289.33</v>
      </c>
      <c r="AK293" s="94"/>
      <c r="AL293"/>
      <c r="AM293" s="93"/>
      <c r="AN293" t="s">
        <v>2780</v>
      </c>
      <c r="AO293" s="93">
        <v>-1.3520931962415E-2</v>
      </c>
      <c r="AP293" s="93">
        <v>-3.7485820302690198E-4</v>
      </c>
      <c r="AQ293" s="122"/>
    </row>
    <row r="294" spans="1:43" ht="13.5" customHeight="1">
      <c r="A294" s="122"/>
      <c r="B294">
        <v>520030677</v>
      </c>
      <c r="C294">
        <v>46011</v>
      </c>
      <c r="D294" t="s">
        <v>1036</v>
      </c>
      <c r="E294">
        <v>483595427</v>
      </c>
      <c r="F294" t="s">
        <v>1218</v>
      </c>
      <c r="G294" s="94">
        <v>2.9780000000000002</v>
      </c>
      <c r="H294" s="94">
        <v>-52000</v>
      </c>
      <c r="I294" s="94">
        <v>-52</v>
      </c>
      <c r="J294" s="93">
        <v>-0.41867575284378</v>
      </c>
      <c r="K294" s="93">
        <v>-1.16074868802107E-2</v>
      </c>
      <c r="L294">
        <v>483595427</v>
      </c>
      <c r="M294" t="s">
        <v>1222</v>
      </c>
      <c r="N294" s="100">
        <v>1</v>
      </c>
      <c r="O294" s="94">
        <v>150826</v>
      </c>
      <c r="P294" s="94">
        <v>150.825999999999</v>
      </c>
      <c r="Q294" s="93">
        <v>0.40778006082047802</v>
      </c>
      <c r="R294" s="93">
        <v>1.13054115836303E-2</v>
      </c>
      <c r="S294" s="94">
        <v>-3.6320000000000001</v>
      </c>
      <c r="T294" t="s">
        <v>202</v>
      </c>
      <c r="U294" t="s">
        <v>202</v>
      </c>
      <c r="V294" t="s">
        <v>743</v>
      </c>
      <c r="W294" t="s">
        <v>312</v>
      </c>
      <c r="X294" t="s">
        <v>933</v>
      </c>
      <c r="Y294" t="s">
        <v>2778</v>
      </c>
      <c r="Z294" t="s">
        <v>335</v>
      </c>
      <c r="AA294" s="120" t="s">
        <v>2786</v>
      </c>
      <c r="AB294" s="96">
        <v>46215</v>
      </c>
      <c r="AC294" t="s">
        <v>902</v>
      </c>
      <c r="AD294" t="s">
        <v>904</v>
      </c>
      <c r="AE294" t="s">
        <v>335</v>
      </c>
      <c r="AF294" t="s">
        <v>919</v>
      </c>
      <c r="AG294" t="s">
        <v>902</v>
      </c>
      <c r="AH294" t="s">
        <v>902</v>
      </c>
      <c r="AI294" s="93"/>
      <c r="AJ294" s="94">
        <v>290.05</v>
      </c>
      <c r="AK294" s="94"/>
      <c r="AL294"/>
      <c r="AM294" s="93"/>
      <c r="AN294" t="s">
        <v>2780</v>
      </c>
      <c r="AO294" s="93">
        <v>-9.8196410492884401E-3</v>
      </c>
      <c r="AP294" s="93">
        <v>-2.7224255016870802E-4</v>
      </c>
      <c r="AQ294" s="122"/>
    </row>
    <row r="295" spans="1:43" ht="13.5" customHeight="1">
      <c r="A295" s="122"/>
      <c r="B295">
        <v>520030677</v>
      </c>
      <c r="C295">
        <v>46011</v>
      </c>
      <c r="D295" t="s">
        <v>1036</v>
      </c>
      <c r="E295">
        <v>435561626</v>
      </c>
      <c r="F295" t="s">
        <v>1218</v>
      </c>
      <c r="G295" s="94">
        <v>2.9780000000000002</v>
      </c>
      <c r="H295" s="94">
        <v>-700000</v>
      </c>
      <c r="I295" s="94">
        <v>-700</v>
      </c>
      <c r="J295" s="93">
        <v>-5.6360197498201199</v>
      </c>
      <c r="K295" s="93">
        <v>-0.15625463107976001</v>
      </c>
      <c r="L295">
        <v>435561626</v>
      </c>
      <c r="M295" t="s">
        <v>1222</v>
      </c>
      <c r="N295" s="100">
        <v>1</v>
      </c>
      <c r="O295" s="94">
        <v>2334010</v>
      </c>
      <c r="P295" s="94">
        <v>2334.0100000000002</v>
      </c>
      <c r="Q295" s="93">
        <v>6.3103360147163299</v>
      </c>
      <c r="R295" s="93">
        <v>0.17494956897556899</v>
      </c>
      <c r="S295" s="94">
        <v>249.35400000000001</v>
      </c>
      <c r="T295" t="s">
        <v>202</v>
      </c>
      <c r="U295" t="s">
        <v>202</v>
      </c>
      <c r="V295" t="s">
        <v>743</v>
      </c>
      <c r="W295" t="s">
        <v>312</v>
      </c>
      <c r="X295" t="s">
        <v>933</v>
      </c>
      <c r="Y295" t="s">
        <v>2778</v>
      </c>
      <c r="Z295" t="s">
        <v>335</v>
      </c>
      <c r="AA295" s="120" t="s">
        <v>2781</v>
      </c>
      <c r="AB295" s="96">
        <v>46243</v>
      </c>
      <c r="AC295" t="s">
        <v>902</v>
      </c>
      <c r="AD295" t="s">
        <v>904</v>
      </c>
      <c r="AE295" t="s">
        <v>335</v>
      </c>
      <c r="AF295" t="s">
        <v>919</v>
      </c>
      <c r="AG295" t="s">
        <v>902</v>
      </c>
      <c r="AH295" t="s">
        <v>902</v>
      </c>
      <c r="AI295" s="93"/>
      <c r="AJ295" s="94">
        <v>333.43</v>
      </c>
      <c r="AK295" s="94"/>
      <c r="AL295"/>
      <c r="AM295" s="93"/>
      <c r="AN295" t="s">
        <v>2780</v>
      </c>
      <c r="AO295" s="93">
        <v>0.67416486073906101</v>
      </c>
      <c r="AP295" s="93">
        <v>1.8690740323449299E-2</v>
      </c>
      <c r="AQ295" s="122"/>
    </row>
    <row r="296" spans="1:43" ht="13.5" customHeight="1">
      <c r="A296" s="122"/>
      <c r="B296">
        <v>520030677</v>
      </c>
      <c r="C296">
        <v>46011</v>
      </c>
      <c r="D296" t="s">
        <v>1036</v>
      </c>
      <c r="E296">
        <v>469277917</v>
      </c>
      <c r="F296" t="s">
        <v>1218</v>
      </c>
      <c r="G296" s="94">
        <v>2.9780000000000002</v>
      </c>
      <c r="H296" s="94">
        <v>-30000</v>
      </c>
      <c r="I296" s="94">
        <v>-30</v>
      </c>
      <c r="J296" s="93">
        <v>-0.24154370356371899</v>
      </c>
      <c r="K296" s="93">
        <v>-6.6966270462754298E-3</v>
      </c>
      <c r="L296">
        <v>469277917</v>
      </c>
      <c r="M296" t="s">
        <v>1222</v>
      </c>
      <c r="N296" s="100">
        <v>1</v>
      </c>
      <c r="O296" s="94">
        <v>92214</v>
      </c>
      <c r="P296" s="94">
        <v>92.213999999999899</v>
      </c>
      <c r="Q296" s="93">
        <v>0.249313981200188</v>
      </c>
      <c r="R296" s="93">
        <v>6.9120524562932897E-3</v>
      </c>
      <c r="S296" s="94">
        <v>2.92099999999999</v>
      </c>
      <c r="T296" t="s">
        <v>202</v>
      </c>
      <c r="U296" t="s">
        <v>202</v>
      </c>
      <c r="V296" t="s">
        <v>743</v>
      </c>
      <c r="W296" t="s">
        <v>312</v>
      </c>
      <c r="X296" t="s">
        <v>933</v>
      </c>
      <c r="Y296" t="s">
        <v>2778</v>
      </c>
      <c r="Z296" t="s">
        <v>335</v>
      </c>
      <c r="AA296" s="120">
        <v>46298</v>
      </c>
      <c r="AB296" s="96">
        <v>46243</v>
      </c>
      <c r="AC296" t="s">
        <v>902</v>
      </c>
      <c r="AD296" t="s">
        <v>904</v>
      </c>
      <c r="AE296" t="s">
        <v>335</v>
      </c>
      <c r="AF296" t="s">
        <v>919</v>
      </c>
      <c r="AG296" t="s">
        <v>902</v>
      </c>
      <c r="AH296" t="s">
        <v>902</v>
      </c>
      <c r="AI296" s="93"/>
      <c r="AJ296" s="94">
        <v>307.38</v>
      </c>
      <c r="AK296" s="94"/>
      <c r="AL296"/>
      <c r="AM296" s="93"/>
      <c r="AN296" t="s">
        <v>2780</v>
      </c>
      <c r="AO296" s="93">
        <v>7.8973489826463395E-3</v>
      </c>
      <c r="AP296" s="93">
        <v>2.1894837253380901E-4</v>
      </c>
      <c r="AQ296" s="122"/>
    </row>
    <row r="297" spans="1:43" ht="13.5" customHeight="1">
      <c r="A297" s="122"/>
      <c r="B297">
        <v>520030677</v>
      </c>
      <c r="C297">
        <v>46011</v>
      </c>
      <c r="D297" t="s">
        <v>1036</v>
      </c>
      <c r="E297">
        <v>475103313</v>
      </c>
      <c r="F297" t="s">
        <v>1218</v>
      </c>
      <c r="G297" s="94">
        <v>2.9780000000000002</v>
      </c>
      <c r="H297" s="94">
        <v>-88000</v>
      </c>
      <c r="I297" s="94">
        <v>-88</v>
      </c>
      <c r="J297" s="93">
        <v>-0.70852819712024395</v>
      </c>
      <c r="K297" s="93">
        <v>-1.9643439335741201E-2</v>
      </c>
      <c r="L297">
        <v>475103313</v>
      </c>
      <c r="M297" t="s">
        <v>1222</v>
      </c>
      <c r="N297" s="100">
        <v>1</v>
      </c>
      <c r="O297" s="94">
        <v>268884</v>
      </c>
      <c r="P297" s="94">
        <v>268.88400000000001</v>
      </c>
      <c r="Q297" s="93">
        <v>0.72696706054429305</v>
      </c>
      <c r="R297" s="93">
        <v>2.0154643683800301E-2</v>
      </c>
      <c r="S297" s="94">
        <v>6.968</v>
      </c>
      <c r="T297" t="s">
        <v>202</v>
      </c>
      <c r="U297" t="s">
        <v>202</v>
      </c>
      <c r="V297" t="s">
        <v>743</v>
      </c>
      <c r="W297" t="s">
        <v>312</v>
      </c>
      <c r="X297" t="s">
        <v>933</v>
      </c>
      <c r="Y297" t="s">
        <v>2778</v>
      </c>
      <c r="Z297" t="s">
        <v>335</v>
      </c>
      <c r="AA297" s="120">
        <v>46269</v>
      </c>
      <c r="AB297" s="96">
        <v>46243</v>
      </c>
      <c r="AC297" t="s">
        <v>902</v>
      </c>
      <c r="AD297" t="s">
        <v>904</v>
      </c>
      <c r="AE297" t="s">
        <v>335</v>
      </c>
      <c r="AF297" t="s">
        <v>919</v>
      </c>
      <c r="AG297" t="s">
        <v>902</v>
      </c>
      <c r="AH297" t="s">
        <v>902</v>
      </c>
      <c r="AI297" s="93"/>
      <c r="AJ297" s="94">
        <v>305.55</v>
      </c>
      <c r="AK297" s="94"/>
      <c r="AL297"/>
      <c r="AM297" s="93"/>
      <c r="AN297" t="s">
        <v>2780</v>
      </c>
      <c r="AO297" s="93">
        <v>1.88390029822251E-2</v>
      </c>
      <c r="AP297" s="93">
        <v>5.2229793215185995E-4</v>
      </c>
      <c r="AQ297" s="122"/>
    </row>
    <row r="298" spans="1:43" ht="13.5" customHeight="1">
      <c r="A298" s="122"/>
      <c r="B298">
        <v>520030677</v>
      </c>
      <c r="C298">
        <v>46011</v>
      </c>
      <c r="D298" t="s">
        <v>1036</v>
      </c>
      <c r="E298">
        <v>455569418</v>
      </c>
      <c r="F298" t="s">
        <v>1218</v>
      </c>
      <c r="G298" s="94">
        <v>2.9780000000000002</v>
      </c>
      <c r="H298" s="94">
        <v>-238680</v>
      </c>
      <c r="I298" s="94">
        <v>-238.68</v>
      </c>
      <c r="J298" s="93">
        <v>-1.9217217055529501</v>
      </c>
      <c r="K298" s="93">
        <v>-5.32783647801673E-2</v>
      </c>
      <c r="L298">
        <v>455569418</v>
      </c>
      <c r="M298" t="s">
        <v>1222</v>
      </c>
      <c r="N298" s="100">
        <v>1</v>
      </c>
      <c r="O298" s="94">
        <v>749288.12399999902</v>
      </c>
      <c r="P298" s="94">
        <v>749.28800000000001</v>
      </c>
      <c r="Q298" s="93">
        <v>2.02580925180045</v>
      </c>
      <c r="R298" s="93">
        <v>5.6164117822359798E-2</v>
      </c>
      <c r="S298" s="94">
        <v>38.774000000000001</v>
      </c>
      <c r="T298" t="s">
        <v>202</v>
      </c>
      <c r="U298" t="s">
        <v>202</v>
      </c>
      <c r="V298" t="s">
        <v>743</v>
      </c>
      <c r="W298" t="s">
        <v>312</v>
      </c>
      <c r="X298" t="s">
        <v>933</v>
      </c>
      <c r="Y298" t="s">
        <v>2778</v>
      </c>
      <c r="Z298" t="s">
        <v>335</v>
      </c>
      <c r="AA298" s="120">
        <v>46143</v>
      </c>
      <c r="AB298" s="96">
        <v>46243</v>
      </c>
      <c r="AC298" t="s">
        <v>902</v>
      </c>
      <c r="AD298" t="s">
        <v>904</v>
      </c>
      <c r="AE298" t="s">
        <v>335</v>
      </c>
      <c r="AF298" t="s">
        <v>919</v>
      </c>
      <c r="AG298" t="s">
        <v>902</v>
      </c>
      <c r="AH298" t="s">
        <v>902</v>
      </c>
      <c r="AI298" s="93"/>
      <c r="AJ298" s="94">
        <v>313.93</v>
      </c>
      <c r="AK298" s="94"/>
      <c r="AL298"/>
      <c r="AM298" s="93"/>
      <c r="AN298" t="s">
        <v>2780</v>
      </c>
      <c r="AO298" s="93">
        <v>0.104831156950746</v>
      </c>
      <c r="AP298" s="93">
        <v>2.9063691190092198E-3</v>
      </c>
      <c r="AQ298" s="122"/>
    </row>
    <row r="299" spans="1:43" ht="13.5" customHeight="1">
      <c r="A299" s="122"/>
      <c r="B299">
        <v>520030677</v>
      </c>
      <c r="C299">
        <v>46011</v>
      </c>
      <c r="D299" t="s">
        <v>1036</v>
      </c>
      <c r="E299">
        <v>486763030</v>
      </c>
      <c r="F299" t="s">
        <v>1218</v>
      </c>
      <c r="G299" s="94">
        <v>2.9780000000000002</v>
      </c>
      <c r="H299" s="94">
        <v>310000</v>
      </c>
      <c r="I299" s="94">
        <v>310</v>
      </c>
      <c r="J299" s="93">
        <v>2.4959516034917599</v>
      </c>
      <c r="K299" s="93">
        <v>6.9198479478179503E-2</v>
      </c>
      <c r="L299">
        <v>486763030</v>
      </c>
      <c r="M299" t="s">
        <v>1222</v>
      </c>
      <c r="N299" s="100">
        <v>1</v>
      </c>
      <c r="O299" s="94">
        <v>-895435</v>
      </c>
      <c r="P299" s="94">
        <v>-895.43499999999904</v>
      </c>
      <c r="Q299" s="93">
        <v>-2.4209389545621098</v>
      </c>
      <c r="R299" s="93">
        <v>-6.7118807244029993E-2</v>
      </c>
      <c r="S299" s="94">
        <v>26.896000000000001</v>
      </c>
      <c r="T299" t="s">
        <v>202</v>
      </c>
      <c r="U299" t="s">
        <v>202</v>
      </c>
      <c r="V299" t="s">
        <v>743</v>
      </c>
      <c r="W299" t="s">
        <v>312</v>
      </c>
      <c r="X299" t="s">
        <v>933</v>
      </c>
      <c r="Y299" t="s">
        <v>2778</v>
      </c>
      <c r="Z299" t="s">
        <v>335</v>
      </c>
      <c r="AA299" s="120">
        <v>46118</v>
      </c>
      <c r="AB299" s="96">
        <v>46243</v>
      </c>
      <c r="AC299" t="s">
        <v>902</v>
      </c>
      <c r="AD299" t="s">
        <v>904</v>
      </c>
      <c r="AE299" t="s">
        <v>335</v>
      </c>
      <c r="AF299" t="s">
        <v>919</v>
      </c>
      <c r="AG299" t="s">
        <v>902</v>
      </c>
      <c r="AH299" t="s">
        <v>902</v>
      </c>
      <c r="AI299" s="93"/>
      <c r="AJ299" s="94">
        <v>288.85000000000002</v>
      </c>
      <c r="AK299" s="94"/>
      <c r="AL299"/>
      <c r="AM299" s="93"/>
      <c r="AN299" t="s">
        <v>2780</v>
      </c>
      <c r="AO299" s="93">
        <v>7.2717253761470702E-2</v>
      </c>
      <c r="AP299" s="93">
        <v>2.0160340389145299E-3</v>
      </c>
      <c r="AQ299" s="122"/>
    </row>
    <row r="300" spans="1:43" ht="13.5" customHeight="1">
      <c r="A300" s="122"/>
      <c r="B300">
        <v>520030677</v>
      </c>
      <c r="C300">
        <v>46011</v>
      </c>
      <c r="D300" t="s">
        <v>1036</v>
      </c>
      <c r="E300">
        <v>439771734</v>
      </c>
      <c r="F300" t="s">
        <v>1218</v>
      </c>
      <c r="G300" s="94">
        <v>2.9780000000000002</v>
      </c>
      <c r="H300" s="94">
        <v>100000</v>
      </c>
      <c r="I300" s="94">
        <v>100</v>
      </c>
      <c r="J300" s="93">
        <v>0.80514567854573105</v>
      </c>
      <c r="K300" s="93">
        <v>2.2322090154251399E-2</v>
      </c>
      <c r="L300">
        <v>439771734</v>
      </c>
      <c r="M300" t="s">
        <v>1222</v>
      </c>
      <c r="N300" s="100">
        <v>1</v>
      </c>
      <c r="O300" s="94">
        <v>-329100</v>
      </c>
      <c r="P300" s="94">
        <v>-329.1</v>
      </c>
      <c r="Q300" s="93">
        <v>-0.88976978780859695</v>
      </c>
      <c r="R300" s="93">
        <v>-2.4668233276575399E-2</v>
      </c>
      <c r="S300" s="94">
        <v>-31.3189999999999</v>
      </c>
      <c r="T300" t="s">
        <v>202</v>
      </c>
      <c r="U300" t="s">
        <v>202</v>
      </c>
      <c r="V300" t="s">
        <v>743</v>
      </c>
      <c r="W300" t="s">
        <v>312</v>
      </c>
      <c r="X300" t="s">
        <v>933</v>
      </c>
      <c r="Y300" t="s">
        <v>2778</v>
      </c>
      <c r="Z300" t="s">
        <v>335</v>
      </c>
      <c r="AA300" s="120" t="s">
        <v>2792</v>
      </c>
      <c r="AB300" s="96">
        <v>46243</v>
      </c>
      <c r="AC300" t="s">
        <v>902</v>
      </c>
      <c r="AD300" t="s">
        <v>904</v>
      </c>
      <c r="AE300" t="s">
        <v>335</v>
      </c>
      <c r="AF300" t="s">
        <v>919</v>
      </c>
      <c r="AG300" t="s">
        <v>902</v>
      </c>
      <c r="AH300" t="s">
        <v>902</v>
      </c>
      <c r="AI300" s="93"/>
      <c r="AJ300" s="94">
        <v>329.1</v>
      </c>
      <c r="AK300" s="94"/>
      <c r="AL300"/>
      <c r="AM300" s="93"/>
      <c r="AN300" t="s">
        <v>2780</v>
      </c>
      <c r="AO300" s="93">
        <v>-8.4675478530469306E-2</v>
      </c>
      <c r="AP300" s="93">
        <v>-2.34756729866018E-3</v>
      </c>
      <c r="AQ300" s="122"/>
    </row>
    <row r="301" spans="1:43" ht="13.5" customHeight="1">
      <c r="A301" s="122"/>
      <c r="B301">
        <v>520030677</v>
      </c>
      <c r="C301">
        <v>46011</v>
      </c>
      <c r="D301" t="s">
        <v>1036</v>
      </c>
      <c r="E301">
        <v>440714517</v>
      </c>
      <c r="F301" t="s">
        <v>1218</v>
      </c>
      <c r="G301" s="94">
        <v>2.9780000000000002</v>
      </c>
      <c r="H301" s="94">
        <v>-65000</v>
      </c>
      <c r="I301" s="94">
        <v>-65</v>
      </c>
      <c r="J301" s="93">
        <v>-0.52334469105472503</v>
      </c>
      <c r="K301" s="93">
        <v>-1.45093586002634E-2</v>
      </c>
      <c r="L301">
        <v>440714517</v>
      </c>
      <c r="M301" t="s">
        <v>1222</v>
      </c>
      <c r="N301" s="100">
        <v>1</v>
      </c>
      <c r="O301" s="94">
        <v>212790.5</v>
      </c>
      <c r="P301" s="94">
        <v>212.791</v>
      </c>
      <c r="Q301" s="93">
        <v>0.57531146434998204</v>
      </c>
      <c r="R301" s="93">
        <v>1.59501003559883E-2</v>
      </c>
      <c r="S301" s="94">
        <v>19.239999999999899</v>
      </c>
      <c r="T301" t="s">
        <v>202</v>
      </c>
      <c r="U301" t="s">
        <v>202</v>
      </c>
      <c r="V301" t="s">
        <v>743</v>
      </c>
      <c r="W301" t="s">
        <v>312</v>
      </c>
      <c r="X301" t="s">
        <v>933</v>
      </c>
      <c r="Y301" t="s">
        <v>2778</v>
      </c>
      <c r="Z301" t="s">
        <v>335</v>
      </c>
      <c r="AA301" s="120" t="s">
        <v>2796</v>
      </c>
      <c r="AB301" s="96">
        <v>46243</v>
      </c>
      <c r="AC301" t="s">
        <v>902</v>
      </c>
      <c r="AD301" t="s">
        <v>904</v>
      </c>
      <c r="AE301" t="s">
        <v>335</v>
      </c>
      <c r="AF301" t="s">
        <v>919</v>
      </c>
      <c r="AG301" t="s">
        <v>902</v>
      </c>
      <c r="AH301" t="s">
        <v>902</v>
      </c>
      <c r="AI301" s="93"/>
      <c r="AJ301" s="94">
        <v>327.37</v>
      </c>
      <c r="AK301" s="94"/>
      <c r="AL301"/>
      <c r="AM301" s="93"/>
      <c r="AN301" t="s">
        <v>2780</v>
      </c>
      <c r="AO301" s="93">
        <v>5.2018142562860498E-2</v>
      </c>
      <c r="AP301" s="93">
        <v>1.4421659320611E-3</v>
      </c>
      <c r="AQ301" s="122"/>
    </row>
    <row r="302" spans="1:43" ht="13.5" customHeight="1">
      <c r="A302" s="122"/>
      <c r="B302">
        <v>520030677</v>
      </c>
      <c r="C302">
        <v>46011</v>
      </c>
      <c r="D302" t="s">
        <v>1036</v>
      </c>
      <c r="E302">
        <v>446034316</v>
      </c>
      <c r="F302" t="s">
        <v>1218</v>
      </c>
      <c r="G302" s="94">
        <v>2.9780000000000002</v>
      </c>
      <c r="H302" s="94">
        <v>80000</v>
      </c>
      <c r="I302" s="94">
        <v>80</v>
      </c>
      <c r="J302" s="93">
        <v>0.64411654283658504</v>
      </c>
      <c r="K302" s="93">
        <v>1.78576721234011E-2</v>
      </c>
      <c r="L302">
        <v>446034316</v>
      </c>
      <c r="M302" t="s">
        <v>1222</v>
      </c>
      <c r="N302" s="100">
        <v>1</v>
      </c>
      <c r="O302" s="94">
        <v>-257072</v>
      </c>
      <c r="P302" s="94">
        <v>-257.072</v>
      </c>
      <c r="Q302" s="93">
        <v>-0.69503159796879899</v>
      </c>
      <c r="R302" s="93">
        <v>-1.9269255742557799E-2</v>
      </c>
      <c r="S302" s="94">
        <v>-18.887</v>
      </c>
      <c r="T302" t="s">
        <v>202</v>
      </c>
      <c r="U302" t="s">
        <v>202</v>
      </c>
      <c r="V302" t="s">
        <v>743</v>
      </c>
      <c r="W302" t="s">
        <v>312</v>
      </c>
      <c r="X302" t="s">
        <v>933</v>
      </c>
      <c r="Y302" t="s">
        <v>2778</v>
      </c>
      <c r="Z302" t="s">
        <v>335</v>
      </c>
      <c r="AA302" s="120" t="s">
        <v>2797</v>
      </c>
      <c r="AB302" s="96">
        <v>46243</v>
      </c>
      <c r="AC302" t="s">
        <v>902</v>
      </c>
      <c r="AD302" t="s">
        <v>904</v>
      </c>
      <c r="AE302" t="s">
        <v>335</v>
      </c>
      <c r="AF302" t="s">
        <v>919</v>
      </c>
      <c r="AG302" t="s">
        <v>902</v>
      </c>
      <c r="AH302" t="s">
        <v>902</v>
      </c>
      <c r="AI302" s="93"/>
      <c r="AJ302" s="94">
        <v>321.33999999999901</v>
      </c>
      <c r="AK302" s="94"/>
      <c r="AL302"/>
      <c r="AM302" s="93"/>
      <c r="AN302" t="s">
        <v>2780</v>
      </c>
      <c r="AO302" s="93">
        <v>-5.1063755643697903E-2</v>
      </c>
      <c r="AP302" s="93">
        <v>-1.41570623486684E-3</v>
      </c>
      <c r="AQ302" s="122"/>
    </row>
    <row r="303" spans="1:43" ht="13.5" customHeight="1">
      <c r="A303" s="122"/>
      <c r="B303">
        <v>520030677</v>
      </c>
      <c r="C303">
        <v>46011</v>
      </c>
      <c r="D303" t="s">
        <v>1036</v>
      </c>
      <c r="E303">
        <v>435565916</v>
      </c>
      <c r="F303" t="s">
        <v>1223</v>
      </c>
      <c r="G303" s="94">
        <v>3.3944999999999901</v>
      </c>
      <c r="H303" s="94">
        <v>-150000</v>
      </c>
      <c r="I303" s="94">
        <v>-150</v>
      </c>
      <c r="J303" s="93">
        <v>-1.3766287806364099</v>
      </c>
      <c r="K303" s="93">
        <v>-3.8166051894865598E-2</v>
      </c>
      <c r="L303">
        <v>435565916</v>
      </c>
      <c r="M303" t="s">
        <v>1222</v>
      </c>
      <c r="N303" s="100">
        <v>1</v>
      </c>
      <c r="O303" s="94">
        <v>601650</v>
      </c>
      <c r="P303" s="94">
        <v>601.65</v>
      </c>
      <c r="Q303" s="93">
        <v>1.6266484133547301</v>
      </c>
      <c r="R303" s="93">
        <v>4.5097668036619798E-2</v>
      </c>
      <c r="S303" s="94">
        <v>91.001999999999896</v>
      </c>
      <c r="T303" t="s">
        <v>202</v>
      </c>
      <c r="U303" t="s">
        <v>202</v>
      </c>
      <c r="V303" t="s">
        <v>743</v>
      </c>
      <c r="W303" t="s">
        <v>312</v>
      </c>
      <c r="X303" t="s">
        <v>933</v>
      </c>
      <c r="Y303" t="s">
        <v>2798</v>
      </c>
      <c r="Z303" t="s">
        <v>335</v>
      </c>
      <c r="AA303" s="120" t="s">
        <v>2781</v>
      </c>
      <c r="AB303" s="96">
        <v>46243</v>
      </c>
      <c r="AC303" t="s">
        <v>902</v>
      </c>
      <c r="AD303" t="s">
        <v>904</v>
      </c>
      <c r="AE303" t="s">
        <v>335</v>
      </c>
      <c r="AF303" t="s">
        <v>919</v>
      </c>
      <c r="AG303" t="s">
        <v>902</v>
      </c>
      <c r="AH303" t="s">
        <v>902</v>
      </c>
      <c r="AI303" s="93"/>
      <c r="AJ303" s="94">
        <v>401.1</v>
      </c>
      <c r="AK303" s="94"/>
      <c r="AL303"/>
      <c r="AM303" s="93"/>
      <c r="AN303" t="s">
        <v>2780</v>
      </c>
      <c r="AO303" s="93">
        <v>0.24603716265620701</v>
      </c>
      <c r="AP303" s="93">
        <v>6.82120499737136E-3</v>
      </c>
      <c r="AQ303" s="122"/>
    </row>
    <row r="304" spans="1:43" ht="13.5" customHeight="1">
      <c r="A304" s="122"/>
      <c r="B304">
        <v>520030677</v>
      </c>
      <c r="C304">
        <v>46011</v>
      </c>
      <c r="D304" t="s">
        <v>1036</v>
      </c>
      <c r="E304">
        <v>487538217</v>
      </c>
      <c r="F304" t="s">
        <v>1218</v>
      </c>
      <c r="G304" s="94">
        <v>2.9780000000000002</v>
      </c>
      <c r="H304" s="94">
        <v>-8544.1970440000005</v>
      </c>
      <c r="I304" s="94">
        <v>-8.5441970440000006</v>
      </c>
      <c r="J304" s="93">
        <v>-6.8793233266198101E-2</v>
      </c>
      <c r="K304" s="93">
        <v>-1.90724336711856E-3</v>
      </c>
      <c r="L304">
        <v>487538217</v>
      </c>
      <c r="M304" t="s">
        <v>1222</v>
      </c>
      <c r="N304" s="100">
        <v>1</v>
      </c>
      <c r="O304" s="94">
        <v>24936.239072913999</v>
      </c>
      <c r="P304" s="94">
        <v>24.936239072913999</v>
      </c>
      <c r="Q304" s="93">
        <v>6.7418754629751207E-2</v>
      </c>
      <c r="R304" s="93">
        <v>1.86913692643906E-3</v>
      </c>
      <c r="S304" s="94">
        <v>-0.486604325</v>
      </c>
      <c r="T304" t="s">
        <v>202</v>
      </c>
      <c r="U304" t="s">
        <v>202</v>
      </c>
      <c r="V304" t="s">
        <v>743</v>
      </c>
      <c r="W304" t="s">
        <v>312</v>
      </c>
      <c r="X304" t="s">
        <v>933</v>
      </c>
      <c r="Y304" t="s">
        <v>2778</v>
      </c>
      <c r="Z304" t="s">
        <v>335</v>
      </c>
      <c r="AA304" s="120">
        <v>46240</v>
      </c>
      <c r="AB304" s="96">
        <v>46243</v>
      </c>
      <c r="AC304" t="s">
        <v>902</v>
      </c>
      <c r="AD304" t="s">
        <v>904</v>
      </c>
      <c r="AE304" t="s">
        <v>335</v>
      </c>
      <c r="AF304" t="s">
        <v>919</v>
      </c>
      <c r="AG304" t="s">
        <v>902</v>
      </c>
      <c r="AH304" t="s">
        <v>902</v>
      </c>
      <c r="AI304" s="93"/>
      <c r="AJ304" s="94">
        <v>291.85000000000002</v>
      </c>
      <c r="AK304" s="94"/>
      <c r="AL304"/>
      <c r="AM304" s="93"/>
      <c r="AN304" t="s">
        <v>2780</v>
      </c>
      <c r="AO304" s="93">
        <v>-1.3156056730537699E-3</v>
      </c>
      <c r="AP304" s="93">
        <v>-3.6474229724978701E-5</v>
      </c>
      <c r="AQ304" s="122"/>
    </row>
    <row r="305" spans="1:43" ht="13.5" customHeight="1">
      <c r="A305" s="122"/>
      <c r="B305">
        <v>520030677</v>
      </c>
      <c r="C305">
        <v>46011</v>
      </c>
      <c r="D305" t="s">
        <v>1036</v>
      </c>
      <c r="E305">
        <v>879366326</v>
      </c>
      <c r="F305" t="s">
        <v>1218</v>
      </c>
      <c r="G305" s="94">
        <v>2.9780000000000002</v>
      </c>
      <c r="H305" s="94">
        <v>-10233.592644</v>
      </c>
      <c r="I305" s="94">
        <v>-10.233592644</v>
      </c>
      <c r="J305" s="93">
        <v>-8.2395328933139902E-2</v>
      </c>
      <c r="K305" s="93">
        <v>-2.2843517760125199E-3</v>
      </c>
      <c r="L305">
        <v>879366326</v>
      </c>
      <c r="M305" t="s">
        <v>1222</v>
      </c>
      <c r="N305" s="100">
        <v>1</v>
      </c>
      <c r="O305" s="94">
        <v>30291.434226239999</v>
      </c>
      <c r="P305" s="94">
        <v>30.29143422624</v>
      </c>
      <c r="Q305" s="93">
        <v>8.1897304782435898E-2</v>
      </c>
      <c r="R305" s="93">
        <v>2.27054441134891E-3</v>
      </c>
      <c r="S305" s="94">
        <v>-0.16080893299999899</v>
      </c>
      <c r="T305" t="s">
        <v>202</v>
      </c>
      <c r="U305" t="s">
        <v>202</v>
      </c>
      <c r="V305" t="s">
        <v>743</v>
      </c>
      <c r="W305" t="s">
        <v>312</v>
      </c>
      <c r="X305" t="s">
        <v>933</v>
      </c>
      <c r="Y305" t="s">
        <v>2778</v>
      </c>
      <c r="Z305" t="s">
        <v>335</v>
      </c>
      <c r="AA305" s="120">
        <v>46301</v>
      </c>
      <c r="AB305" s="96">
        <v>46243</v>
      </c>
      <c r="AC305" t="s">
        <v>902</v>
      </c>
      <c r="AD305" t="s">
        <v>904</v>
      </c>
      <c r="AE305" t="s">
        <v>335</v>
      </c>
      <c r="AF305" t="s">
        <v>919</v>
      </c>
      <c r="AG305" t="s">
        <v>902</v>
      </c>
      <c r="AH305" t="s">
        <v>902</v>
      </c>
      <c r="AI305" s="93"/>
      <c r="AJ305" s="94">
        <v>296</v>
      </c>
      <c r="AK305" s="94"/>
      <c r="AL305"/>
      <c r="AM305" s="93"/>
      <c r="AN305" t="s">
        <v>2780</v>
      </c>
      <c r="AO305" s="93">
        <v>-4.3477037433344501E-4</v>
      </c>
      <c r="AP305" s="93">
        <v>-1.20536987912524E-5</v>
      </c>
      <c r="AQ305" s="122"/>
    </row>
    <row r="306" spans="1:43" ht="13.5" customHeight="1">
      <c r="A306" s="122"/>
      <c r="B306">
        <v>520030677</v>
      </c>
      <c r="C306">
        <v>46011</v>
      </c>
      <c r="D306" t="s">
        <v>1036</v>
      </c>
      <c r="E306">
        <v>878708023</v>
      </c>
      <c r="F306" t="s">
        <v>1218</v>
      </c>
      <c r="G306" s="94">
        <v>2.9780000000000002</v>
      </c>
      <c r="H306" s="94">
        <v>-5387.4010930000004</v>
      </c>
      <c r="I306" s="94">
        <v>-5.3874010930000003</v>
      </c>
      <c r="J306" s="93">
        <v>-4.3376427086215003E-2</v>
      </c>
      <c r="K306" s="93">
        <v>-1.2025805289505799E-3</v>
      </c>
      <c r="L306">
        <v>878708023</v>
      </c>
      <c r="M306" t="s">
        <v>1222</v>
      </c>
      <c r="N306" s="100">
        <v>1</v>
      </c>
      <c r="O306" s="94">
        <v>15563.6630175677</v>
      </c>
      <c r="P306" s="94">
        <v>15.5636630175677</v>
      </c>
      <c r="Q306" s="93">
        <v>4.2078630023292998E-2</v>
      </c>
      <c r="R306" s="93">
        <v>1.16660003025028E-3</v>
      </c>
      <c r="S306" s="94">
        <v>-0.46527901599999899</v>
      </c>
      <c r="T306" t="s">
        <v>202</v>
      </c>
      <c r="U306" t="s">
        <v>202</v>
      </c>
      <c r="V306" t="s">
        <v>743</v>
      </c>
      <c r="W306" t="s">
        <v>312</v>
      </c>
      <c r="X306" t="s">
        <v>933</v>
      </c>
      <c r="Y306" t="s">
        <v>2778</v>
      </c>
      <c r="Z306" t="s">
        <v>335</v>
      </c>
      <c r="AA306" s="120">
        <v>46118</v>
      </c>
      <c r="AB306" s="96">
        <v>46243</v>
      </c>
      <c r="AC306" t="s">
        <v>902</v>
      </c>
      <c r="AD306" t="s">
        <v>904</v>
      </c>
      <c r="AE306" t="s">
        <v>335</v>
      </c>
      <c r="AF306" t="s">
        <v>919</v>
      </c>
      <c r="AG306" t="s">
        <v>902</v>
      </c>
      <c r="AH306" t="s">
        <v>902</v>
      </c>
      <c r="AI306" s="93"/>
      <c r="AJ306" s="94">
        <v>288.89</v>
      </c>
      <c r="AK306" s="94"/>
      <c r="AL306"/>
      <c r="AM306" s="93"/>
      <c r="AN306" t="s">
        <v>2780</v>
      </c>
      <c r="AO306" s="93">
        <v>-1.25794959385631E-3</v>
      </c>
      <c r="AP306" s="93">
        <v>-3.4875756017573503E-5</v>
      </c>
      <c r="AQ306" s="122"/>
    </row>
    <row r="307" spans="1:43" ht="13.5" customHeight="1">
      <c r="A307" s="122"/>
      <c r="B307">
        <v>520030677</v>
      </c>
      <c r="C307">
        <v>46011</v>
      </c>
      <c r="D307" t="s">
        <v>1036</v>
      </c>
      <c r="E307">
        <v>878662519</v>
      </c>
      <c r="F307" t="s">
        <v>1218</v>
      </c>
      <c r="G307" s="94">
        <v>2.9780000000000002</v>
      </c>
      <c r="H307" s="94">
        <v>-1501.2924390000001</v>
      </c>
      <c r="I307" s="94">
        <v>-1.501292439</v>
      </c>
      <c r="J307" s="93">
        <v>-1.20875911949423E-2</v>
      </c>
      <c r="K307" s="93">
        <v>-3.3511985171254E-4</v>
      </c>
      <c r="L307">
        <v>878662519</v>
      </c>
      <c r="M307" t="s">
        <v>1222</v>
      </c>
      <c r="N307" s="100">
        <v>1</v>
      </c>
      <c r="O307" s="94">
        <v>4334.2312713929996</v>
      </c>
      <c r="P307" s="94">
        <v>4.3342312713929996</v>
      </c>
      <c r="Q307" s="93">
        <v>1.1718225580859099E-2</v>
      </c>
      <c r="R307" s="93">
        <v>3.24879453288819E-4</v>
      </c>
      <c r="S307" s="94">
        <v>-0.132492466</v>
      </c>
      <c r="T307" t="s">
        <v>202</v>
      </c>
      <c r="U307" t="s">
        <v>202</v>
      </c>
      <c r="V307" t="s">
        <v>743</v>
      </c>
      <c r="W307" t="s">
        <v>312</v>
      </c>
      <c r="X307" t="s">
        <v>933</v>
      </c>
      <c r="Y307" t="s">
        <v>2778</v>
      </c>
      <c r="Z307" t="s">
        <v>335</v>
      </c>
      <c r="AA307" s="120">
        <v>46118</v>
      </c>
      <c r="AB307" s="96">
        <v>46243</v>
      </c>
      <c r="AC307" t="s">
        <v>902</v>
      </c>
      <c r="AD307" t="s">
        <v>904</v>
      </c>
      <c r="AE307" t="s">
        <v>335</v>
      </c>
      <c r="AF307" t="s">
        <v>919</v>
      </c>
      <c r="AG307" t="s">
        <v>902</v>
      </c>
      <c r="AH307" t="s">
        <v>902</v>
      </c>
      <c r="AI307" s="93"/>
      <c r="AJ307" s="94">
        <v>288.7</v>
      </c>
      <c r="AK307" s="94"/>
      <c r="AL307"/>
      <c r="AM307" s="93"/>
      <c r="AN307" t="s">
        <v>2780</v>
      </c>
      <c r="AO307" s="93">
        <v>-3.5821268112749198E-4</v>
      </c>
      <c r="AP307" s="93">
        <v>-9.9311913056114705E-6</v>
      </c>
      <c r="AQ307" s="122"/>
    </row>
    <row r="308" spans="1:43" ht="13.5" customHeight="1">
      <c r="A308" s="122"/>
      <c r="B308">
        <v>520030677</v>
      </c>
      <c r="C308">
        <v>46011</v>
      </c>
      <c r="D308" t="s">
        <v>1036</v>
      </c>
      <c r="E308">
        <v>875144123</v>
      </c>
      <c r="F308" t="s">
        <v>1218</v>
      </c>
      <c r="G308" s="94">
        <v>2.9780000000000002</v>
      </c>
      <c r="H308" s="94">
        <v>-2445.4041790000001</v>
      </c>
      <c r="I308" s="94">
        <v>-2.4454041790000001</v>
      </c>
      <c r="J308" s="93">
        <v>-1.9689066070195198E-2</v>
      </c>
      <c r="K308" s="93">
        <v>-5.4586532547221199E-4</v>
      </c>
      <c r="L308">
        <v>875144123</v>
      </c>
      <c r="M308" t="s">
        <v>1222</v>
      </c>
      <c r="N308" s="100">
        <v>1</v>
      </c>
      <c r="O308" s="94">
        <v>7198.0472008864999</v>
      </c>
      <c r="P308" s="94">
        <v>7.1980472008865002</v>
      </c>
      <c r="Q308" s="93">
        <v>1.94609690992678E-2</v>
      </c>
      <c r="R308" s="93">
        <v>5.3954149950552596E-4</v>
      </c>
      <c r="S308" s="94">
        <v>-7.8520704999999996E-2</v>
      </c>
      <c r="T308" t="s">
        <v>202</v>
      </c>
      <c r="U308" t="s">
        <v>202</v>
      </c>
      <c r="V308" t="s">
        <v>743</v>
      </c>
      <c r="W308" t="s">
        <v>312</v>
      </c>
      <c r="X308" t="s">
        <v>933</v>
      </c>
      <c r="Y308" t="s">
        <v>2778</v>
      </c>
      <c r="Z308" t="s">
        <v>335</v>
      </c>
      <c r="AA308" s="120">
        <v>46027</v>
      </c>
      <c r="AB308" s="96">
        <v>46243</v>
      </c>
      <c r="AC308" t="s">
        <v>902</v>
      </c>
      <c r="AD308" t="s">
        <v>904</v>
      </c>
      <c r="AE308" t="s">
        <v>335</v>
      </c>
      <c r="AF308" t="s">
        <v>919</v>
      </c>
      <c r="AG308" t="s">
        <v>902</v>
      </c>
      <c r="AH308" t="s">
        <v>902</v>
      </c>
      <c r="AI308" s="93"/>
      <c r="AJ308" s="94">
        <v>294.35000000000002</v>
      </c>
      <c r="AK308" s="94"/>
      <c r="AL308"/>
      <c r="AM308" s="93"/>
      <c r="AN308" t="s">
        <v>2780</v>
      </c>
      <c r="AO308" s="93">
        <v>-2.1229216355646101E-4</v>
      </c>
      <c r="AP308" s="93">
        <v>-5.8856489455519902E-6</v>
      </c>
      <c r="AQ308" s="122"/>
    </row>
    <row r="309" spans="1:43" ht="13.5" customHeight="1">
      <c r="A309" s="122"/>
      <c r="B309">
        <v>520030677</v>
      </c>
      <c r="C309">
        <v>46011</v>
      </c>
      <c r="D309" t="s">
        <v>1036</v>
      </c>
      <c r="E309">
        <v>872785126</v>
      </c>
      <c r="F309" t="s">
        <v>1218</v>
      </c>
      <c r="G309" s="94">
        <v>2.9780000000000002</v>
      </c>
      <c r="H309" s="94">
        <v>-2785.903495</v>
      </c>
      <c r="I309" s="94">
        <v>-2.7859034949999901</v>
      </c>
      <c r="J309" s="93">
        <v>-2.2430581598446998E-2</v>
      </c>
      <c r="K309" s="93">
        <v>-6.2187188976434203E-4</v>
      </c>
      <c r="L309">
        <v>872785126</v>
      </c>
      <c r="M309" t="s">
        <v>1222</v>
      </c>
      <c r="N309" s="100">
        <v>1</v>
      </c>
      <c r="O309" s="94">
        <v>8700.3766148850009</v>
      </c>
      <c r="P309" s="94">
        <v>8.7003766148850001</v>
      </c>
      <c r="Q309" s="93">
        <v>2.35227355043485E-2</v>
      </c>
      <c r="R309" s="93">
        <v>6.5215107848691696E-4</v>
      </c>
      <c r="S309" s="94">
        <v>0.40745390399999998</v>
      </c>
      <c r="T309" t="s">
        <v>202</v>
      </c>
      <c r="U309" t="s">
        <v>202</v>
      </c>
      <c r="V309" t="s">
        <v>743</v>
      </c>
      <c r="W309" t="s">
        <v>312</v>
      </c>
      <c r="X309" t="s">
        <v>933</v>
      </c>
      <c r="Y309" t="s">
        <v>2778</v>
      </c>
      <c r="Z309" t="s">
        <v>335</v>
      </c>
      <c r="AA309" s="120">
        <v>46207</v>
      </c>
      <c r="AB309" s="96">
        <v>46243</v>
      </c>
      <c r="AC309" t="s">
        <v>902</v>
      </c>
      <c r="AD309" t="s">
        <v>904</v>
      </c>
      <c r="AE309" t="s">
        <v>335</v>
      </c>
      <c r="AF309" t="s">
        <v>919</v>
      </c>
      <c r="AG309" t="s">
        <v>902</v>
      </c>
      <c r="AH309" t="s">
        <v>902</v>
      </c>
      <c r="AI309" s="93"/>
      <c r="AJ309" s="94">
        <v>312.3</v>
      </c>
      <c r="AK309" s="94"/>
      <c r="AL309"/>
      <c r="AM309" s="93"/>
      <c r="AN309" t="s">
        <v>2780</v>
      </c>
      <c r="AO309" s="93">
        <v>1.1016109805647601E-3</v>
      </c>
      <c r="AP309" s="93">
        <v>3.0541379378071497E-5</v>
      </c>
      <c r="AQ309" s="122"/>
    </row>
    <row r="310" spans="1:43" ht="13.5" customHeight="1">
      <c r="A310" s="122"/>
      <c r="B310">
        <v>520030677</v>
      </c>
      <c r="C310">
        <v>46011</v>
      </c>
      <c r="D310" t="s">
        <v>1036</v>
      </c>
      <c r="E310">
        <v>871200127</v>
      </c>
      <c r="F310" t="s">
        <v>1218</v>
      </c>
      <c r="G310" s="94">
        <v>2.9780000000000002</v>
      </c>
      <c r="H310" s="94">
        <v>-3120.2119149999899</v>
      </c>
      <c r="I310" s="94">
        <v>-3.1202119150000001</v>
      </c>
      <c r="J310" s="93">
        <v>-2.5122251395091499E-2</v>
      </c>
      <c r="K310" s="93">
        <v>-6.9649651666999597E-4</v>
      </c>
      <c r="L310">
        <v>871200127</v>
      </c>
      <c r="M310" t="s">
        <v>1222</v>
      </c>
      <c r="N310" s="100">
        <v>1</v>
      </c>
      <c r="O310" s="94">
        <v>9625.8537577749903</v>
      </c>
      <c r="P310" s="94">
        <v>9.6258537577749905</v>
      </c>
      <c r="Q310" s="93">
        <v>2.60248977682529E-2</v>
      </c>
      <c r="R310" s="93">
        <v>7.2152174409903795E-4</v>
      </c>
      <c r="S310" s="94">
        <v>0.33852998299999998</v>
      </c>
      <c r="T310" t="s">
        <v>202</v>
      </c>
      <c r="U310" t="s">
        <v>202</v>
      </c>
      <c r="V310" t="s">
        <v>743</v>
      </c>
      <c r="W310" t="s">
        <v>312</v>
      </c>
      <c r="X310" t="s">
        <v>933</v>
      </c>
      <c r="Y310" t="s">
        <v>2778</v>
      </c>
      <c r="Z310" t="s">
        <v>335</v>
      </c>
      <c r="AA310" s="120" t="s">
        <v>2783</v>
      </c>
      <c r="AB310" s="96">
        <v>46243</v>
      </c>
      <c r="AC310" t="s">
        <v>902</v>
      </c>
      <c r="AD310" t="s">
        <v>904</v>
      </c>
      <c r="AE310" t="s">
        <v>335</v>
      </c>
      <c r="AF310" t="s">
        <v>919</v>
      </c>
      <c r="AG310" t="s">
        <v>902</v>
      </c>
      <c r="AH310" t="s">
        <v>902</v>
      </c>
      <c r="AI310" s="93"/>
      <c r="AJ310" s="94">
        <v>308.5</v>
      </c>
      <c r="AK310" s="94"/>
      <c r="AL310"/>
      <c r="AM310" s="93"/>
      <c r="AN310" t="s">
        <v>2780</v>
      </c>
      <c r="AO310" s="93">
        <v>9.1526512045201497E-4</v>
      </c>
      <c r="AP310" s="93">
        <v>2.5375073204980499E-5</v>
      </c>
      <c r="AQ310" s="122"/>
    </row>
    <row r="311" spans="1:43" ht="13.5" customHeight="1">
      <c r="A311" s="122"/>
      <c r="B311">
        <v>520030677</v>
      </c>
      <c r="C311">
        <v>46011</v>
      </c>
      <c r="D311" t="s">
        <v>1036</v>
      </c>
      <c r="E311">
        <v>867193724</v>
      </c>
      <c r="F311" t="s">
        <v>1218</v>
      </c>
      <c r="G311" s="94">
        <v>2.9780000000000002</v>
      </c>
      <c r="H311" s="94">
        <v>-2569.2221119999899</v>
      </c>
      <c r="I311" s="94">
        <v>-2.5692221119999901</v>
      </c>
      <c r="J311" s="93">
        <v>-2.0685980807009299E-2</v>
      </c>
      <c r="K311" s="93">
        <v>-5.7350407610360298E-4</v>
      </c>
      <c r="L311">
        <v>867193724</v>
      </c>
      <c r="M311" t="s">
        <v>1222</v>
      </c>
      <c r="N311" s="100">
        <v>1</v>
      </c>
      <c r="O311" s="94">
        <v>8009.0360897376004</v>
      </c>
      <c r="P311" s="94">
        <v>8.0090360897376005</v>
      </c>
      <c r="Q311" s="93">
        <v>2.1653595691635399E-2</v>
      </c>
      <c r="R311" s="93">
        <v>6.0033050921348599E-4</v>
      </c>
      <c r="S311" s="94">
        <v>0.36121107200000002</v>
      </c>
      <c r="T311" t="s">
        <v>202</v>
      </c>
      <c r="U311" t="s">
        <v>202</v>
      </c>
      <c r="V311" t="s">
        <v>743</v>
      </c>
      <c r="W311" t="s">
        <v>312</v>
      </c>
      <c r="X311" t="s">
        <v>933</v>
      </c>
      <c r="Y311" t="s">
        <v>2778</v>
      </c>
      <c r="Z311" t="s">
        <v>335</v>
      </c>
      <c r="AA311" s="120">
        <v>46175</v>
      </c>
      <c r="AB311" s="96">
        <v>46243</v>
      </c>
      <c r="AC311" t="s">
        <v>902</v>
      </c>
      <c r="AD311" t="s">
        <v>904</v>
      </c>
      <c r="AE311" t="s">
        <v>335</v>
      </c>
      <c r="AF311" t="s">
        <v>919</v>
      </c>
      <c r="AG311" t="s">
        <v>902</v>
      </c>
      <c r="AH311" t="s">
        <v>902</v>
      </c>
      <c r="AI311" s="93"/>
      <c r="AJ311" s="94">
        <v>311.73</v>
      </c>
      <c r="AK311" s="94"/>
      <c r="AL311"/>
      <c r="AM311" s="93"/>
      <c r="AN311" t="s">
        <v>2780</v>
      </c>
      <c r="AO311" s="93">
        <v>9.765867483669281E-4</v>
      </c>
      <c r="AP311" s="93">
        <v>2.7075171638340501E-5</v>
      </c>
      <c r="AQ311" s="122"/>
    </row>
    <row r="312" spans="1:43" ht="13.5" customHeight="1">
      <c r="A312" s="122"/>
      <c r="B312">
        <v>520030677</v>
      </c>
      <c r="C312">
        <v>46011</v>
      </c>
      <c r="D312" t="s">
        <v>1036</v>
      </c>
      <c r="E312">
        <v>877598722</v>
      </c>
      <c r="F312" t="s">
        <v>1218</v>
      </c>
      <c r="G312" s="94">
        <v>2.9780000000000002</v>
      </c>
      <c r="H312" s="94">
        <v>-5678.3207519999896</v>
      </c>
      <c r="I312" s="94">
        <v>-5.6783207519999896</v>
      </c>
      <c r="J312" s="93">
        <v>-4.5718754148693398E-2</v>
      </c>
      <c r="K312" s="93">
        <v>-1.2675198775090001E-3</v>
      </c>
      <c r="L312">
        <v>877598722</v>
      </c>
      <c r="M312" t="s">
        <v>1222</v>
      </c>
      <c r="N312" s="100">
        <v>1</v>
      </c>
      <c r="O312" s="94">
        <v>15899.298105599901</v>
      </c>
      <c r="P312" s="94">
        <v>15.8992981055999</v>
      </c>
      <c r="Q312" s="93">
        <v>4.2986068373519697E-2</v>
      </c>
      <c r="R312" s="93">
        <v>1.1917581118284801E-3</v>
      </c>
      <c r="S312" s="94">
        <v>-0.959213231</v>
      </c>
      <c r="T312" t="s">
        <v>202</v>
      </c>
      <c r="U312" t="s">
        <v>202</v>
      </c>
      <c r="V312" t="s">
        <v>743</v>
      </c>
      <c r="W312" t="s">
        <v>312</v>
      </c>
      <c r="X312" t="s">
        <v>933</v>
      </c>
      <c r="Y312" t="s">
        <v>2778</v>
      </c>
      <c r="Z312" t="s">
        <v>335</v>
      </c>
      <c r="AA312" s="120" t="s">
        <v>2784</v>
      </c>
      <c r="AB312" s="96">
        <v>46215</v>
      </c>
      <c r="AC312" t="s">
        <v>902</v>
      </c>
      <c r="AD312" t="s">
        <v>904</v>
      </c>
      <c r="AE312" t="s">
        <v>335</v>
      </c>
      <c r="AF312" t="s">
        <v>919</v>
      </c>
      <c r="AG312" t="s">
        <v>902</v>
      </c>
      <c r="AH312" t="s">
        <v>902</v>
      </c>
      <c r="AI312" s="93"/>
      <c r="AJ312" s="94">
        <v>280</v>
      </c>
      <c r="AK312" s="94"/>
      <c r="AL312"/>
      <c r="AM312" s="93"/>
      <c r="AN312" t="s">
        <v>2780</v>
      </c>
      <c r="AO312" s="93">
        <v>-2.59337269222142E-3</v>
      </c>
      <c r="AP312" s="93">
        <v>-7.1899409736510505E-5</v>
      </c>
      <c r="AQ312" s="122"/>
    </row>
    <row r="313" spans="1:43" ht="13.5" customHeight="1">
      <c r="A313" s="122"/>
      <c r="B313">
        <v>520030677</v>
      </c>
      <c r="C313">
        <v>46011</v>
      </c>
      <c r="D313" t="s">
        <v>1036</v>
      </c>
      <c r="E313">
        <v>877559625</v>
      </c>
      <c r="F313" t="s">
        <v>1218</v>
      </c>
      <c r="G313" s="94">
        <v>2.9780000000000002</v>
      </c>
      <c r="H313" s="94">
        <v>-2435.8082890000001</v>
      </c>
      <c r="I313" s="94">
        <v>-2.4358082890000001</v>
      </c>
      <c r="J313" s="93">
        <v>-1.9611805176542201E-2</v>
      </c>
      <c r="K313" s="93">
        <v>-5.4372332225530997E-4</v>
      </c>
      <c r="L313">
        <v>877559625</v>
      </c>
      <c r="M313" t="s">
        <v>1222</v>
      </c>
      <c r="N313" s="100">
        <v>1</v>
      </c>
      <c r="O313" s="94">
        <v>6898.6962361058004</v>
      </c>
      <c r="P313" s="94">
        <v>6.8986962361058</v>
      </c>
      <c r="Q313" s="93">
        <v>1.86516301615187E-2</v>
      </c>
      <c r="R313" s="93">
        <v>5.1710315422816896E-4</v>
      </c>
      <c r="S313" s="94">
        <v>-0.33414513099999898</v>
      </c>
      <c r="T313" t="s">
        <v>202</v>
      </c>
      <c r="U313" t="s">
        <v>202</v>
      </c>
      <c r="V313" t="s">
        <v>743</v>
      </c>
      <c r="W313" t="s">
        <v>312</v>
      </c>
      <c r="X313" t="s">
        <v>933</v>
      </c>
      <c r="Y313" t="s">
        <v>2778</v>
      </c>
      <c r="Z313" t="s">
        <v>335</v>
      </c>
      <c r="AA313" s="120" t="s">
        <v>2785</v>
      </c>
      <c r="AB313" s="96">
        <v>46215</v>
      </c>
      <c r="AC313" t="s">
        <v>902</v>
      </c>
      <c r="AD313" t="s">
        <v>904</v>
      </c>
      <c r="AE313" t="s">
        <v>335</v>
      </c>
      <c r="AF313" t="s">
        <v>919</v>
      </c>
      <c r="AG313" t="s">
        <v>902</v>
      </c>
      <c r="AH313" t="s">
        <v>902</v>
      </c>
      <c r="AI313" s="93"/>
      <c r="AJ313" s="94">
        <v>283.22000000000003</v>
      </c>
      <c r="AK313" s="94"/>
      <c r="AL313"/>
      <c r="AM313" s="93"/>
      <c r="AN313" t="s">
        <v>2780</v>
      </c>
      <c r="AO313" s="93">
        <v>-9.0341003435778105E-4</v>
      </c>
      <c r="AP313" s="93">
        <v>-2.50463993914914E-5</v>
      </c>
      <c r="AQ313" s="122"/>
    </row>
    <row r="314" spans="1:43" ht="13.5" customHeight="1">
      <c r="A314" s="122"/>
      <c r="B314">
        <v>520030677</v>
      </c>
      <c r="C314">
        <v>46011</v>
      </c>
      <c r="D314" t="s">
        <v>1036</v>
      </c>
      <c r="E314">
        <v>876169921</v>
      </c>
      <c r="F314" t="s">
        <v>1218</v>
      </c>
      <c r="G314" s="94">
        <v>2.9780000000000002</v>
      </c>
      <c r="H314" s="94">
        <v>-1526.056026</v>
      </c>
      <c r="I314" s="94">
        <v>-1.526056026</v>
      </c>
      <c r="J314" s="93">
        <v>-1.22869741455257E-2</v>
      </c>
      <c r="K314" s="93">
        <v>-3.4064760192810699E-4</v>
      </c>
      <c r="L314">
        <v>876169921</v>
      </c>
      <c r="M314" t="s">
        <v>1222</v>
      </c>
      <c r="N314" s="100">
        <v>1</v>
      </c>
      <c r="O314" s="94">
        <v>4413.3540271920001</v>
      </c>
      <c r="P314" s="94">
        <v>4.41335402719199</v>
      </c>
      <c r="Q314" s="93">
        <v>1.1932145476447401E-2</v>
      </c>
      <c r="R314" s="93">
        <v>3.30810229944958E-4</v>
      </c>
      <c r="S314" s="94">
        <v>-0.11937597699999999</v>
      </c>
      <c r="T314" t="s">
        <v>202</v>
      </c>
      <c r="U314" t="s">
        <v>202</v>
      </c>
      <c r="V314" t="s">
        <v>743</v>
      </c>
      <c r="W314" t="s">
        <v>312</v>
      </c>
      <c r="X314" t="s">
        <v>933</v>
      </c>
      <c r="Y314" t="s">
        <v>2778</v>
      </c>
      <c r="Z314" t="s">
        <v>335</v>
      </c>
      <c r="AA314" s="120">
        <v>46331</v>
      </c>
      <c r="AB314" s="96">
        <v>46215</v>
      </c>
      <c r="AC314" t="s">
        <v>902</v>
      </c>
      <c r="AD314" t="s">
        <v>904</v>
      </c>
      <c r="AE314" t="s">
        <v>335</v>
      </c>
      <c r="AF314" t="s">
        <v>919</v>
      </c>
      <c r="AG314" t="s">
        <v>902</v>
      </c>
      <c r="AH314" t="s">
        <v>902</v>
      </c>
      <c r="AI314" s="93"/>
      <c r="AJ314" s="94">
        <v>289.2</v>
      </c>
      <c r="AK314" s="94"/>
      <c r="AL314"/>
      <c r="AM314" s="93"/>
      <c r="AN314" t="s">
        <v>2780</v>
      </c>
      <c r="AO314" s="93">
        <v>-3.2275034252426E-4</v>
      </c>
      <c r="AP314" s="93">
        <v>-8.9480232399121798E-6</v>
      </c>
      <c r="AQ314" s="122"/>
    </row>
    <row r="315" spans="1:43" ht="13.5" customHeight="1">
      <c r="A315" s="122"/>
      <c r="B315">
        <v>520030677</v>
      </c>
      <c r="C315">
        <v>46011</v>
      </c>
      <c r="D315" t="s">
        <v>1036</v>
      </c>
      <c r="E315">
        <v>875473522</v>
      </c>
      <c r="F315" t="s">
        <v>1218</v>
      </c>
      <c r="G315" s="94">
        <v>2.9780000000000002</v>
      </c>
      <c r="H315" s="94">
        <v>-3002.5848780000001</v>
      </c>
      <c r="I315" s="94">
        <v>-3.002584878</v>
      </c>
      <c r="J315" s="93">
        <v>-2.41751823898846E-2</v>
      </c>
      <c r="K315" s="93">
        <v>-6.7023970342508098E-4</v>
      </c>
      <c r="L315">
        <v>875473522</v>
      </c>
      <c r="M315" t="s">
        <v>1222</v>
      </c>
      <c r="N315" s="100">
        <v>1</v>
      </c>
      <c r="O315" s="94">
        <v>8788.5659379059907</v>
      </c>
      <c r="P315" s="94">
        <v>8.7885659379060002</v>
      </c>
      <c r="Q315" s="93">
        <v>2.3761168185088E-2</v>
      </c>
      <c r="R315" s="93">
        <v>6.5876145464244902E-4</v>
      </c>
      <c r="S315" s="94">
        <v>-0.13127180999999899</v>
      </c>
      <c r="T315" t="s">
        <v>202</v>
      </c>
      <c r="U315" t="s">
        <v>202</v>
      </c>
      <c r="V315" t="s">
        <v>743</v>
      </c>
      <c r="W315" t="s">
        <v>312</v>
      </c>
      <c r="X315" t="s">
        <v>933</v>
      </c>
      <c r="Y315" t="s">
        <v>2778</v>
      </c>
      <c r="Z315" t="s">
        <v>335</v>
      </c>
      <c r="AA315" s="120">
        <v>46147</v>
      </c>
      <c r="AB315" s="96">
        <v>46215</v>
      </c>
      <c r="AC315" t="s">
        <v>902</v>
      </c>
      <c r="AD315" t="s">
        <v>904</v>
      </c>
      <c r="AE315" t="s">
        <v>335</v>
      </c>
      <c r="AF315" t="s">
        <v>919</v>
      </c>
      <c r="AG315" t="s">
        <v>902</v>
      </c>
      <c r="AH315" t="s">
        <v>902</v>
      </c>
      <c r="AI315" s="93"/>
      <c r="AJ315" s="94">
        <v>292.7</v>
      </c>
      <c r="AK315" s="94"/>
      <c r="AL315"/>
      <c r="AM315" s="93"/>
      <c r="AN315" t="s">
        <v>2780</v>
      </c>
      <c r="AO315" s="93">
        <v>-3.5491245982664999E-4</v>
      </c>
      <c r="AP315" s="93">
        <v>-9.8396950219333994E-6</v>
      </c>
      <c r="AQ315" s="122"/>
    </row>
    <row r="316" spans="1:43" ht="13.5" customHeight="1">
      <c r="A316" s="122"/>
      <c r="B316">
        <v>520030677</v>
      </c>
      <c r="C316">
        <v>46011</v>
      </c>
      <c r="D316" t="s">
        <v>1036</v>
      </c>
      <c r="E316">
        <v>878357821</v>
      </c>
      <c r="F316" t="s">
        <v>1218</v>
      </c>
      <c r="G316" s="94">
        <v>2.9780000000000002</v>
      </c>
      <c r="H316" s="94">
        <v>-4309.9208740000004</v>
      </c>
      <c r="I316" s="94">
        <v>-4.3099208740000003</v>
      </c>
      <c r="J316" s="93">
        <v>-3.4701141665751403E-2</v>
      </c>
      <c r="K316" s="93">
        <v>-9.6206442307118203E-4</v>
      </c>
      <c r="L316">
        <v>878357821</v>
      </c>
      <c r="M316" t="s">
        <v>1222</v>
      </c>
      <c r="N316" s="100">
        <v>1</v>
      </c>
      <c r="O316" s="94">
        <v>12212.160796479</v>
      </c>
      <c r="P316" s="94">
        <v>12.212160796479001</v>
      </c>
      <c r="Q316" s="93">
        <v>3.3017355577537502E-2</v>
      </c>
      <c r="R316" s="93">
        <v>9.1538265371799701E-4</v>
      </c>
      <c r="S316" s="94">
        <v>-0.58571285900000003</v>
      </c>
      <c r="T316" t="s">
        <v>202</v>
      </c>
      <c r="U316" t="s">
        <v>202</v>
      </c>
      <c r="V316" t="s">
        <v>743</v>
      </c>
      <c r="W316" t="s">
        <v>312</v>
      </c>
      <c r="X316" t="s">
        <v>933</v>
      </c>
      <c r="Y316" t="s">
        <v>2778</v>
      </c>
      <c r="Z316" t="s">
        <v>335</v>
      </c>
      <c r="AA316" s="120">
        <v>46059</v>
      </c>
      <c r="AB316" s="96">
        <v>46215</v>
      </c>
      <c r="AC316" t="s">
        <v>902</v>
      </c>
      <c r="AD316" t="s">
        <v>904</v>
      </c>
      <c r="AE316" t="s">
        <v>335</v>
      </c>
      <c r="AF316" t="s">
        <v>919</v>
      </c>
      <c r="AG316" t="s">
        <v>902</v>
      </c>
      <c r="AH316" t="s">
        <v>902</v>
      </c>
      <c r="AI316" s="93"/>
      <c r="AJ316" s="94">
        <v>283.35000000000002</v>
      </c>
      <c r="AK316" s="94"/>
      <c r="AL316"/>
      <c r="AM316" s="93"/>
      <c r="AN316" t="s">
        <v>2780</v>
      </c>
      <c r="AO316" s="93">
        <v>-1.5835600312038801E-3</v>
      </c>
      <c r="AP316" s="93">
        <v>-4.3903073348228197E-5</v>
      </c>
      <c r="AQ316" s="122"/>
    </row>
    <row r="317" spans="1:43" ht="13.5" customHeight="1">
      <c r="A317" s="122"/>
      <c r="B317">
        <v>520030677</v>
      </c>
      <c r="C317">
        <v>46011</v>
      </c>
      <c r="D317" t="s">
        <v>1036</v>
      </c>
      <c r="E317">
        <v>877006437</v>
      </c>
      <c r="F317" t="s">
        <v>1218</v>
      </c>
      <c r="G317" s="94">
        <v>2.9780000000000002</v>
      </c>
      <c r="H317" s="94">
        <v>-2027.5186550000001</v>
      </c>
      <c r="I317" s="94">
        <v>-2.0275186550000002</v>
      </c>
      <c r="J317" s="93">
        <v>-1.6324478832441001E-2</v>
      </c>
      <c r="K317" s="93">
        <v>-4.52584542063366E-4</v>
      </c>
      <c r="L317">
        <v>877006437</v>
      </c>
      <c r="M317" t="s">
        <v>1222</v>
      </c>
      <c r="N317" s="100">
        <v>1</v>
      </c>
      <c r="O317" s="94">
        <v>5888.5224297164996</v>
      </c>
      <c r="P317" s="94">
        <v>5.8885224297164998</v>
      </c>
      <c r="Q317" s="93">
        <v>1.5920478130644199E-2</v>
      </c>
      <c r="R317" s="93">
        <v>4.41383910515324E-4</v>
      </c>
      <c r="S317" s="94">
        <v>-0.13401679499999899</v>
      </c>
      <c r="T317" t="s">
        <v>202</v>
      </c>
      <c r="U317" t="s">
        <v>202</v>
      </c>
      <c r="V317" t="s">
        <v>743</v>
      </c>
      <c r="W317" t="s">
        <v>312</v>
      </c>
      <c r="X317" t="s">
        <v>933</v>
      </c>
      <c r="Y317" t="s">
        <v>2778</v>
      </c>
      <c r="Z317" t="s">
        <v>335</v>
      </c>
      <c r="AA317" s="120" t="s">
        <v>2786</v>
      </c>
      <c r="AB317" s="96">
        <v>46215</v>
      </c>
      <c r="AC317" t="s">
        <v>902</v>
      </c>
      <c r="AD317" t="s">
        <v>904</v>
      </c>
      <c r="AE317" t="s">
        <v>335</v>
      </c>
      <c r="AF317" t="s">
        <v>919</v>
      </c>
      <c r="AG317" t="s">
        <v>902</v>
      </c>
      <c r="AH317" t="s">
        <v>902</v>
      </c>
      <c r="AI317" s="93"/>
      <c r="AJ317" s="94">
        <v>290.43</v>
      </c>
      <c r="AK317" s="94"/>
      <c r="AL317"/>
      <c r="AM317" s="93"/>
      <c r="AN317" t="s">
        <v>2780</v>
      </c>
      <c r="AO317" s="93">
        <v>-3.62333926617861E-4</v>
      </c>
      <c r="AP317" s="93">
        <v>-1.00454498998449E-5</v>
      </c>
      <c r="AQ317" s="122"/>
    </row>
    <row r="318" spans="1:43" ht="13.5" customHeight="1">
      <c r="A318" s="122"/>
      <c r="B318">
        <v>520030677</v>
      </c>
      <c r="C318">
        <v>46012</v>
      </c>
      <c r="D318" t="s">
        <v>1036</v>
      </c>
      <c r="E318">
        <v>481003424</v>
      </c>
      <c r="F318" t="s">
        <v>1218</v>
      </c>
      <c r="G318" s="94">
        <v>2.9780000000000002</v>
      </c>
      <c r="H318" s="94">
        <v>-3845000</v>
      </c>
      <c r="I318" s="94">
        <v>-3845</v>
      </c>
      <c r="J318" s="93">
        <v>-0.28812420493541202</v>
      </c>
      <c r="K318" s="93">
        <v>-5.1347663847445E-3</v>
      </c>
      <c r="L318">
        <v>481003424</v>
      </c>
      <c r="M318" t="s">
        <v>1222</v>
      </c>
      <c r="N318" s="100">
        <v>1</v>
      </c>
      <c r="O318" s="94">
        <v>11121662.5</v>
      </c>
      <c r="P318" s="94">
        <v>11121.663</v>
      </c>
      <c r="Q318" s="93">
        <v>0.27985201485663702</v>
      </c>
      <c r="R318" s="93">
        <v>4.9873446727983304E-3</v>
      </c>
      <c r="S318" s="94">
        <v>-298.88</v>
      </c>
      <c r="T318" t="s">
        <v>202</v>
      </c>
      <c r="U318" t="s">
        <v>202</v>
      </c>
      <c r="V318" t="s">
        <v>743</v>
      </c>
      <c r="W318" t="s">
        <v>312</v>
      </c>
      <c r="X318" t="s">
        <v>933</v>
      </c>
      <c r="Y318" t="s">
        <v>2778</v>
      </c>
      <c r="Z318" t="s">
        <v>335</v>
      </c>
      <c r="AA318" s="120">
        <v>46178</v>
      </c>
      <c r="AB318" s="96">
        <v>46215</v>
      </c>
      <c r="AC318" t="s">
        <v>902</v>
      </c>
      <c r="AD318" t="s">
        <v>904</v>
      </c>
      <c r="AE318" t="s">
        <v>335</v>
      </c>
      <c r="AF318" t="s">
        <v>919</v>
      </c>
      <c r="AG318" t="s">
        <v>902</v>
      </c>
      <c r="AH318" t="s">
        <v>902</v>
      </c>
      <c r="AI318" s="93"/>
      <c r="AJ318" s="94">
        <v>289.25</v>
      </c>
      <c r="AK318" s="94"/>
      <c r="AL318"/>
      <c r="AM318" s="93"/>
      <c r="AN318" t="s">
        <v>2780</v>
      </c>
      <c r="AO318" s="93">
        <v>-7.5206531793268602E-3</v>
      </c>
      <c r="AP318" s="93">
        <v>-1.3402829916766599E-4</v>
      </c>
      <c r="AQ318" s="122"/>
    </row>
    <row r="319" spans="1:43" ht="13.5" customHeight="1">
      <c r="A319" s="122"/>
      <c r="B319">
        <v>520030677</v>
      </c>
      <c r="C319">
        <v>46012</v>
      </c>
      <c r="D319" t="s">
        <v>1036</v>
      </c>
      <c r="E319">
        <v>490937018</v>
      </c>
      <c r="F319" t="s">
        <v>1218</v>
      </c>
      <c r="G319" s="94">
        <v>2.9780000000000002</v>
      </c>
      <c r="H319" s="94">
        <v>17749000</v>
      </c>
      <c r="I319" s="94">
        <v>17749</v>
      </c>
      <c r="J319" s="93">
        <v>1.3300172986732399</v>
      </c>
      <c r="K319" s="93">
        <v>2.3702722643128799E-2</v>
      </c>
      <c r="L319">
        <v>490937018</v>
      </c>
      <c r="M319" t="s">
        <v>1222</v>
      </c>
      <c r="N319" s="100">
        <v>1</v>
      </c>
      <c r="O319" s="94">
        <v>-53016263</v>
      </c>
      <c r="P319" s="94">
        <v>-53016.262999999897</v>
      </c>
      <c r="Q319" s="93">
        <v>-1.33403682711114</v>
      </c>
      <c r="R319" s="93">
        <v>-2.3774356123245698E-2</v>
      </c>
      <c r="S319" s="94">
        <v>-273.91699999999901</v>
      </c>
      <c r="T319" t="s">
        <v>202</v>
      </c>
      <c r="U319" t="s">
        <v>202</v>
      </c>
      <c r="V319" t="s">
        <v>743</v>
      </c>
      <c r="W319" t="s">
        <v>312</v>
      </c>
      <c r="X319" t="s">
        <v>933</v>
      </c>
      <c r="Y319" t="s">
        <v>2778</v>
      </c>
      <c r="Z319" t="s">
        <v>335</v>
      </c>
      <c r="AA319" s="120" t="s">
        <v>2803</v>
      </c>
      <c r="AB319" s="96">
        <v>46215</v>
      </c>
      <c r="AC319" t="s">
        <v>902</v>
      </c>
      <c r="AD319" t="s">
        <v>904</v>
      </c>
      <c r="AE319" t="s">
        <v>335</v>
      </c>
      <c r="AF319" t="s">
        <v>919</v>
      </c>
      <c r="AG319" t="s">
        <v>902</v>
      </c>
      <c r="AH319" t="s">
        <v>902</v>
      </c>
      <c r="AI319" s="93"/>
      <c r="AJ319" s="94">
        <v>298.7</v>
      </c>
      <c r="AK319" s="94"/>
      <c r="AL319"/>
      <c r="AM319" s="93"/>
      <c r="AN319" t="s">
        <v>2780</v>
      </c>
      <c r="AO319" s="93">
        <v>-6.8925145774948997E-3</v>
      </c>
      <c r="AP319" s="93">
        <v>-1.22834012389954E-4</v>
      </c>
      <c r="AQ319" s="122"/>
    </row>
    <row r="320" spans="1:43" ht="13.5" customHeight="1">
      <c r="A320" s="122"/>
      <c r="B320">
        <v>520030677</v>
      </c>
      <c r="C320">
        <v>46012</v>
      </c>
      <c r="D320" t="s">
        <v>1036</v>
      </c>
      <c r="E320">
        <v>482204724</v>
      </c>
      <c r="F320" t="s">
        <v>1218</v>
      </c>
      <c r="G320" s="94">
        <v>2.9780000000000002</v>
      </c>
      <c r="H320" s="94">
        <v>-9472000</v>
      </c>
      <c r="I320" s="94">
        <v>-9472</v>
      </c>
      <c r="J320" s="93">
        <v>-0.70978217663152798</v>
      </c>
      <c r="K320" s="93">
        <v>-1.2649286657035101E-2</v>
      </c>
      <c r="L320">
        <v>482204724</v>
      </c>
      <c r="M320" t="s">
        <v>1222</v>
      </c>
      <c r="N320" s="100">
        <v>1</v>
      </c>
      <c r="O320" s="94">
        <v>27405337.600000001</v>
      </c>
      <c r="P320" s="94">
        <v>27405.338</v>
      </c>
      <c r="Q320" s="93">
        <v>0.68959462781125302</v>
      </c>
      <c r="R320" s="93">
        <v>1.2289516997641199E-2</v>
      </c>
      <c r="S320" s="94">
        <v>-728.80899999999895</v>
      </c>
      <c r="T320" t="s">
        <v>202</v>
      </c>
      <c r="U320" t="s">
        <v>202</v>
      </c>
      <c r="V320" t="s">
        <v>743</v>
      </c>
      <c r="W320" t="s">
        <v>312</v>
      </c>
      <c r="X320" t="s">
        <v>933</v>
      </c>
      <c r="Y320" t="s">
        <v>2778</v>
      </c>
      <c r="Z320" t="s">
        <v>335</v>
      </c>
      <c r="AA320" s="120">
        <v>46361</v>
      </c>
      <c r="AB320" s="96">
        <v>46215</v>
      </c>
      <c r="AC320" t="s">
        <v>902</v>
      </c>
      <c r="AD320" t="s">
        <v>904</v>
      </c>
      <c r="AE320" t="s">
        <v>335</v>
      </c>
      <c r="AF320" t="s">
        <v>919</v>
      </c>
      <c r="AG320" t="s">
        <v>902</v>
      </c>
      <c r="AH320" t="s">
        <v>902</v>
      </c>
      <c r="AI320" s="93"/>
      <c r="AJ320" s="94">
        <v>289.33</v>
      </c>
      <c r="AK320" s="94"/>
      <c r="AL320"/>
      <c r="AM320" s="93"/>
      <c r="AN320" t="s">
        <v>2780</v>
      </c>
      <c r="AO320" s="93">
        <v>-1.83388641694728E-2</v>
      </c>
      <c r="AP320" s="93">
        <v>-3.2682357698102102E-4</v>
      </c>
      <c r="AQ320" s="122"/>
    </row>
    <row r="321" spans="1:43" ht="13.5" customHeight="1">
      <c r="A321" s="122"/>
      <c r="B321">
        <v>520030677</v>
      </c>
      <c r="C321">
        <v>46012</v>
      </c>
      <c r="D321" t="s">
        <v>1036</v>
      </c>
      <c r="E321">
        <v>483595427</v>
      </c>
      <c r="F321" t="s">
        <v>1218</v>
      </c>
      <c r="G321" s="94">
        <v>2.9780000000000002</v>
      </c>
      <c r="H321" s="94">
        <v>-6593000</v>
      </c>
      <c r="I321" s="94">
        <v>-6593</v>
      </c>
      <c r="J321" s="93">
        <v>-0.49404496310511697</v>
      </c>
      <c r="K321" s="93">
        <v>-8.8045552079637195E-3</v>
      </c>
      <c r="L321">
        <v>483595427</v>
      </c>
      <c r="M321" t="s">
        <v>1222</v>
      </c>
      <c r="N321" s="100">
        <v>1</v>
      </c>
      <c r="O321" s="94">
        <v>19122996.5</v>
      </c>
      <c r="P321" s="94">
        <v>19122.996999999901</v>
      </c>
      <c r="Q321" s="93">
        <v>0.48118786197239</v>
      </c>
      <c r="R321" s="93">
        <v>8.5754241263998401E-3</v>
      </c>
      <c r="S321" s="94">
        <v>-460.49</v>
      </c>
      <c r="T321" t="s">
        <v>202</v>
      </c>
      <c r="U321" t="s">
        <v>202</v>
      </c>
      <c r="V321" t="s">
        <v>743</v>
      </c>
      <c r="W321" t="s">
        <v>312</v>
      </c>
      <c r="X321" t="s">
        <v>933</v>
      </c>
      <c r="Y321" t="s">
        <v>2778</v>
      </c>
      <c r="Z321" t="s">
        <v>335</v>
      </c>
      <c r="AA321" s="120" t="s">
        <v>2786</v>
      </c>
      <c r="AB321" s="96">
        <v>46215</v>
      </c>
      <c r="AC321" t="s">
        <v>902</v>
      </c>
      <c r="AD321" t="s">
        <v>904</v>
      </c>
      <c r="AE321" t="s">
        <v>335</v>
      </c>
      <c r="AF321" t="s">
        <v>919</v>
      </c>
      <c r="AG321" t="s">
        <v>902</v>
      </c>
      <c r="AH321" t="s">
        <v>902</v>
      </c>
      <c r="AI321" s="93"/>
      <c r="AJ321" s="94">
        <v>290.05</v>
      </c>
      <c r="AK321" s="94"/>
      <c r="AL321"/>
      <c r="AM321" s="93"/>
      <c r="AN321" t="s">
        <v>2780</v>
      </c>
      <c r="AO321" s="93">
        <v>-1.15872108623803E-2</v>
      </c>
      <c r="AP321" s="93">
        <v>-2.06499904589529E-4</v>
      </c>
      <c r="AQ321" s="122"/>
    </row>
    <row r="322" spans="1:43" ht="13.5" customHeight="1">
      <c r="A322" s="122"/>
      <c r="B322">
        <v>520030677</v>
      </c>
      <c r="C322">
        <v>46012</v>
      </c>
      <c r="D322" t="s">
        <v>1036</v>
      </c>
      <c r="E322">
        <v>435561626</v>
      </c>
      <c r="F322" t="s">
        <v>1218</v>
      </c>
      <c r="G322" s="94">
        <v>2.9780000000000002</v>
      </c>
      <c r="H322" s="94">
        <v>-94660000</v>
      </c>
      <c r="I322" s="94">
        <v>-94660</v>
      </c>
      <c r="J322" s="93">
        <v>-7.0933256798923603</v>
      </c>
      <c r="K322" s="93">
        <v>-0.12641274017682999</v>
      </c>
      <c r="L322">
        <v>435561626</v>
      </c>
      <c r="M322" t="s">
        <v>1222</v>
      </c>
      <c r="N322" s="100">
        <v>1</v>
      </c>
      <c r="O322" s="94">
        <v>315624838</v>
      </c>
      <c r="P322" s="94">
        <v>315624.837999999</v>
      </c>
      <c r="Q322" s="93">
        <v>7.94199993769816</v>
      </c>
      <c r="R322" s="93">
        <v>0.14153727319395801</v>
      </c>
      <c r="S322" s="94">
        <v>33719.745000000003</v>
      </c>
      <c r="T322" t="s">
        <v>202</v>
      </c>
      <c r="U322" t="s">
        <v>202</v>
      </c>
      <c r="V322" t="s">
        <v>743</v>
      </c>
      <c r="W322" t="s">
        <v>312</v>
      </c>
      <c r="X322" t="s">
        <v>933</v>
      </c>
      <c r="Y322" t="s">
        <v>2778</v>
      </c>
      <c r="Z322" t="s">
        <v>335</v>
      </c>
      <c r="AA322" s="120" t="s">
        <v>2781</v>
      </c>
      <c r="AB322" s="96">
        <v>46243</v>
      </c>
      <c r="AC322" t="s">
        <v>902</v>
      </c>
      <c r="AD322" t="s">
        <v>904</v>
      </c>
      <c r="AE322" t="s">
        <v>335</v>
      </c>
      <c r="AF322" t="s">
        <v>919</v>
      </c>
      <c r="AG322" t="s">
        <v>902</v>
      </c>
      <c r="AH322" t="s">
        <v>902</v>
      </c>
      <c r="AI322" s="93"/>
      <c r="AJ322" s="94">
        <v>333.43</v>
      </c>
      <c r="AK322" s="94"/>
      <c r="AL322"/>
      <c r="AM322" s="93"/>
      <c r="AN322" t="s">
        <v>2780</v>
      </c>
      <c r="AO322" s="93">
        <v>0.84848269352362504</v>
      </c>
      <c r="AP322" s="93">
        <v>1.5121119080291101E-2</v>
      </c>
      <c r="AQ322" s="122"/>
    </row>
    <row r="323" spans="1:43" ht="13.5" customHeight="1">
      <c r="A323" s="122"/>
      <c r="B323">
        <v>520030677</v>
      </c>
      <c r="C323">
        <v>46012</v>
      </c>
      <c r="D323" t="s">
        <v>1036</v>
      </c>
      <c r="E323">
        <v>478318728</v>
      </c>
      <c r="F323" t="s">
        <v>1218</v>
      </c>
      <c r="G323" s="94">
        <v>2.9780000000000002</v>
      </c>
      <c r="H323" s="94">
        <v>-3400000</v>
      </c>
      <c r="I323" s="94">
        <v>-3400</v>
      </c>
      <c r="J323" s="93">
        <v>-0.25477823063209398</v>
      </c>
      <c r="K323" s="93">
        <v>-4.5404956328039797E-3</v>
      </c>
      <c r="L323">
        <v>478318728</v>
      </c>
      <c r="M323" t="s">
        <v>1222</v>
      </c>
      <c r="N323" s="100">
        <v>1</v>
      </c>
      <c r="O323" s="94">
        <v>10128600</v>
      </c>
      <c r="P323" s="94">
        <v>10128.6</v>
      </c>
      <c r="Q323" s="93">
        <v>0.25486378410107702</v>
      </c>
      <c r="R323" s="93">
        <v>4.5420203123314497E-3</v>
      </c>
      <c r="S323" s="94">
        <v>10.765000000000001</v>
      </c>
      <c r="T323" t="s">
        <v>202</v>
      </c>
      <c r="U323" t="s">
        <v>202</v>
      </c>
      <c r="V323" t="s">
        <v>743</v>
      </c>
      <c r="W323" t="s">
        <v>312</v>
      </c>
      <c r="X323" t="s">
        <v>933</v>
      </c>
      <c r="Y323" t="s">
        <v>2778</v>
      </c>
      <c r="Z323" t="s">
        <v>335</v>
      </c>
      <c r="AA323" s="120" t="s">
        <v>2787</v>
      </c>
      <c r="AB323" s="96">
        <v>46243</v>
      </c>
      <c r="AC323" t="s">
        <v>902</v>
      </c>
      <c r="AD323" t="s">
        <v>904</v>
      </c>
      <c r="AE323" t="s">
        <v>335</v>
      </c>
      <c r="AF323" t="s">
        <v>919</v>
      </c>
      <c r="AG323" t="s">
        <v>902</v>
      </c>
      <c r="AH323" t="s">
        <v>902</v>
      </c>
      <c r="AI323" s="93"/>
      <c r="AJ323" s="94">
        <v>297.89999999999901</v>
      </c>
      <c r="AK323" s="94"/>
      <c r="AL323"/>
      <c r="AM323" s="93"/>
      <c r="AN323" t="s">
        <v>2780</v>
      </c>
      <c r="AO323" s="93">
        <v>2.7087738047194002E-4</v>
      </c>
      <c r="AP323" s="93">
        <v>4.8274044450613198E-6</v>
      </c>
      <c r="AQ323" s="122"/>
    </row>
    <row r="324" spans="1:43" ht="13.5" customHeight="1">
      <c r="A324" s="122"/>
      <c r="B324">
        <v>520030677</v>
      </c>
      <c r="C324">
        <v>46012</v>
      </c>
      <c r="D324" t="s">
        <v>1036</v>
      </c>
      <c r="E324">
        <v>450226055</v>
      </c>
      <c r="F324" t="s">
        <v>1218</v>
      </c>
      <c r="G324" s="94">
        <v>2.9780000000000002</v>
      </c>
      <c r="H324" s="94">
        <v>-2000000</v>
      </c>
      <c r="I324" s="94">
        <v>-2000</v>
      </c>
      <c r="J324" s="93">
        <v>-0.14986954743064301</v>
      </c>
      <c r="K324" s="93">
        <v>-2.6708797840023402E-3</v>
      </c>
      <c r="L324">
        <v>450226055</v>
      </c>
      <c r="M324" t="s">
        <v>1222</v>
      </c>
      <c r="N324" s="100">
        <v>1</v>
      </c>
      <c r="O324" s="94">
        <v>6414000</v>
      </c>
      <c r="P324" s="94">
        <v>6414</v>
      </c>
      <c r="Q324" s="93">
        <v>0.16139410295838599</v>
      </c>
      <c r="R324" s="93">
        <v>2.8762630850555802E-3</v>
      </c>
      <c r="S324" s="94">
        <v>459.44900000000001</v>
      </c>
      <c r="T324" t="s">
        <v>202</v>
      </c>
      <c r="U324" t="s">
        <v>202</v>
      </c>
      <c r="V324" t="s">
        <v>743</v>
      </c>
      <c r="W324" t="s">
        <v>312</v>
      </c>
      <c r="X324" t="s">
        <v>933</v>
      </c>
      <c r="Y324" t="s">
        <v>2778</v>
      </c>
      <c r="Z324" t="s">
        <v>335</v>
      </c>
      <c r="AA324" s="120">
        <v>45881</v>
      </c>
      <c r="AB324" s="96">
        <v>46243</v>
      </c>
      <c r="AC324" t="s">
        <v>902</v>
      </c>
      <c r="AD324" t="s">
        <v>904</v>
      </c>
      <c r="AE324" t="s">
        <v>335</v>
      </c>
      <c r="AF324" t="s">
        <v>919</v>
      </c>
      <c r="AG324" t="s">
        <v>902</v>
      </c>
      <c r="AH324" t="s">
        <v>902</v>
      </c>
      <c r="AI324" s="93"/>
      <c r="AJ324" s="94">
        <v>320.7</v>
      </c>
      <c r="AK324" s="94"/>
      <c r="AL324"/>
      <c r="AM324" s="93"/>
      <c r="AN324" t="s">
        <v>2780</v>
      </c>
      <c r="AO324" s="93">
        <v>1.15610164032004E-2</v>
      </c>
      <c r="AP324" s="93">
        <v>2.0603308359303101E-4</v>
      </c>
      <c r="AQ324" s="122"/>
    </row>
    <row r="325" spans="1:43" ht="13.5" customHeight="1">
      <c r="A325" s="122"/>
      <c r="B325">
        <v>520030677</v>
      </c>
      <c r="C325">
        <v>46012</v>
      </c>
      <c r="D325" t="s">
        <v>1036</v>
      </c>
      <c r="E325">
        <v>469277917</v>
      </c>
      <c r="F325" t="s">
        <v>1218</v>
      </c>
      <c r="G325" s="94">
        <v>2.9780000000000002</v>
      </c>
      <c r="H325" s="94">
        <v>-4786000</v>
      </c>
      <c r="I325" s="94">
        <v>-4786</v>
      </c>
      <c r="J325" s="93">
        <v>-0.35863782700153002</v>
      </c>
      <c r="K325" s="93">
        <v>-6.39141532311761E-3</v>
      </c>
      <c r="L325">
        <v>469277917</v>
      </c>
      <c r="M325" t="s">
        <v>1222</v>
      </c>
      <c r="N325" s="100">
        <v>1</v>
      </c>
      <c r="O325" s="94">
        <v>14711206.800000001</v>
      </c>
      <c r="P325" s="94">
        <v>14711.207</v>
      </c>
      <c r="Q325" s="93">
        <v>0.37017493875898499</v>
      </c>
      <c r="R325" s="93">
        <v>6.5970223933132502E-3</v>
      </c>
      <c r="S325" s="94">
        <v>465.99700000000001</v>
      </c>
      <c r="T325" t="s">
        <v>202</v>
      </c>
      <c r="U325" t="s">
        <v>202</v>
      </c>
      <c r="V325" t="s">
        <v>743</v>
      </c>
      <c r="W325" t="s">
        <v>312</v>
      </c>
      <c r="X325" t="s">
        <v>933</v>
      </c>
      <c r="Y325" t="s">
        <v>2778</v>
      </c>
      <c r="Z325" t="s">
        <v>335</v>
      </c>
      <c r="AA325" s="120">
        <v>46298</v>
      </c>
      <c r="AB325" s="96">
        <v>46243</v>
      </c>
      <c r="AC325" t="s">
        <v>902</v>
      </c>
      <c r="AD325" t="s">
        <v>904</v>
      </c>
      <c r="AE325" t="s">
        <v>335</v>
      </c>
      <c r="AF325" t="s">
        <v>919</v>
      </c>
      <c r="AG325" t="s">
        <v>902</v>
      </c>
      <c r="AH325" t="s">
        <v>902</v>
      </c>
      <c r="AI325" s="93"/>
      <c r="AJ325" s="94">
        <v>307.38</v>
      </c>
      <c r="AK325" s="94"/>
      <c r="AL325"/>
      <c r="AM325" s="93"/>
      <c r="AN325" t="s">
        <v>2780</v>
      </c>
      <c r="AO325" s="93">
        <v>1.1725782319348101E-2</v>
      </c>
      <c r="AP325" s="93">
        <v>2.08969436988875E-4</v>
      </c>
      <c r="AQ325" s="122"/>
    </row>
    <row r="326" spans="1:43" ht="13.5" customHeight="1">
      <c r="A326" s="122"/>
      <c r="B326">
        <v>520030677</v>
      </c>
      <c r="C326">
        <v>46012</v>
      </c>
      <c r="D326" t="s">
        <v>1036</v>
      </c>
      <c r="E326">
        <v>475103313</v>
      </c>
      <c r="F326" t="s">
        <v>1218</v>
      </c>
      <c r="G326" s="94">
        <v>2.9780000000000002</v>
      </c>
      <c r="H326" s="94">
        <v>-8880000</v>
      </c>
      <c r="I326" s="94">
        <v>-8880</v>
      </c>
      <c r="J326" s="93">
        <v>-0.66542079059205805</v>
      </c>
      <c r="K326" s="93">
        <v>-1.18587062409704E-2</v>
      </c>
      <c r="L326">
        <v>475103313</v>
      </c>
      <c r="M326" t="s">
        <v>1222</v>
      </c>
      <c r="N326" s="100">
        <v>1</v>
      </c>
      <c r="O326" s="94">
        <v>27132840</v>
      </c>
      <c r="P326" s="94">
        <v>27132.84</v>
      </c>
      <c r="Q326" s="93">
        <v>0.68273781922566601</v>
      </c>
      <c r="R326" s="93">
        <v>1.2167319314736399E-2</v>
      </c>
      <c r="S326" s="94">
        <v>703.13900000000001</v>
      </c>
      <c r="T326" t="s">
        <v>202</v>
      </c>
      <c r="U326" t="s">
        <v>202</v>
      </c>
      <c r="V326" t="s">
        <v>743</v>
      </c>
      <c r="W326" t="s">
        <v>312</v>
      </c>
      <c r="X326" t="s">
        <v>933</v>
      </c>
      <c r="Y326" t="s">
        <v>2778</v>
      </c>
      <c r="Z326" t="s">
        <v>335</v>
      </c>
      <c r="AA326" s="120">
        <v>46269</v>
      </c>
      <c r="AB326" s="96">
        <v>46243</v>
      </c>
      <c r="AC326" t="s">
        <v>902</v>
      </c>
      <c r="AD326" t="s">
        <v>904</v>
      </c>
      <c r="AE326" t="s">
        <v>335</v>
      </c>
      <c r="AF326" t="s">
        <v>919</v>
      </c>
      <c r="AG326" t="s">
        <v>902</v>
      </c>
      <c r="AH326" t="s">
        <v>902</v>
      </c>
      <c r="AI326" s="93"/>
      <c r="AJ326" s="94">
        <v>305.55</v>
      </c>
      <c r="AK326" s="94"/>
      <c r="AL326"/>
      <c r="AM326" s="93"/>
      <c r="AN326" t="s">
        <v>2780</v>
      </c>
      <c r="AO326" s="93">
        <v>1.7692935478649301E-2</v>
      </c>
      <c r="AP326" s="93">
        <v>3.1531224654862699E-4</v>
      </c>
      <c r="AQ326" s="122"/>
    </row>
    <row r="327" spans="1:43" ht="13.5" customHeight="1">
      <c r="A327" s="122"/>
      <c r="B327">
        <v>520030677</v>
      </c>
      <c r="C327">
        <v>46012</v>
      </c>
      <c r="D327" t="s">
        <v>1036</v>
      </c>
      <c r="E327">
        <v>455569418</v>
      </c>
      <c r="F327" t="s">
        <v>1218</v>
      </c>
      <c r="G327" s="94">
        <v>2.9780000000000002</v>
      </c>
      <c r="H327" s="94">
        <v>-15136670</v>
      </c>
      <c r="I327" s="94">
        <v>-15136.67</v>
      </c>
      <c r="J327" s="93">
        <v>-1.1342629412534999</v>
      </c>
      <c r="K327" s="93">
        <v>-2.02141129500573E-2</v>
      </c>
      <c r="L327">
        <v>455569418</v>
      </c>
      <c r="M327" t="s">
        <v>1222</v>
      </c>
      <c r="N327" s="100">
        <v>1</v>
      </c>
      <c r="O327" s="94">
        <v>47518548.1309999</v>
      </c>
      <c r="P327" s="94">
        <v>47518.548000000003</v>
      </c>
      <c r="Q327" s="93">
        <v>1.1956990066019599</v>
      </c>
      <c r="R327" s="93">
        <v>2.1308987444315801E-2</v>
      </c>
      <c r="S327" s="94">
        <v>2458.9899999999898</v>
      </c>
      <c r="T327" t="s">
        <v>202</v>
      </c>
      <c r="U327" t="s">
        <v>202</v>
      </c>
      <c r="V327" t="s">
        <v>743</v>
      </c>
      <c r="W327" t="s">
        <v>312</v>
      </c>
      <c r="X327" t="s">
        <v>933</v>
      </c>
      <c r="Y327" t="s">
        <v>2778</v>
      </c>
      <c r="Z327" t="s">
        <v>335</v>
      </c>
      <c r="AA327" s="120">
        <v>46143</v>
      </c>
      <c r="AB327" s="96">
        <v>46243</v>
      </c>
      <c r="AC327" t="s">
        <v>902</v>
      </c>
      <c r="AD327" t="s">
        <v>904</v>
      </c>
      <c r="AE327" t="s">
        <v>335</v>
      </c>
      <c r="AF327" t="s">
        <v>919</v>
      </c>
      <c r="AG327" t="s">
        <v>902</v>
      </c>
      <c r="AH327" t="s">
        <v>902</v>
      </c>
      <c r="AI327" s="93"/>
      <c r="AJ327" s="94">
        <v>313.93</v>
      </c>
      <c r="AK327" s="94"/>
      <c r="AL327"/>
      <c r="AM327" s="93"/>
      <c r="AN327" t="s">
        <v>2780</v>
      </c>
      <c r="AO327" s="93">
        <v>6.1875036675029901E-2</v>
      </c>
      <c r="AP327" s="93">
        <v>1.1026975621329599E-3</v>
      </c>
      <c r="AQ327" s="122"/>
    </row>
    <row r="328" spans="1:43" ht="13.5" customHeight="1">
      <c r="A328" s="122"/>
      <c r="B328">
        <v>520030677</v>
      </c>
      <c r="C328">
        <v>46012</v>
      </c>
      <c r="D328" t="s">
        <v>1036</v>
      </c>
      <c r="E328">
        <v>435565916</v>
      </c>
      <c r="F328" t="s">
        <v>1223</v>
      </c>
      <c r="G328" s="94">
        <v>3.3944999999999901</v>
      </c>
      <c r="H328" s="94">
        <v>-6800000</v>
      </c>
      <c r="I328" s="94">
        <v>-6800</v>
      </c>
      <c r="J328" s="93">
        <v>-0.58082250092722898</v>
      </c>
      <c r="K328" s="93">
        <v>-1.0351049311990001E-2</v>
      </c>
      <c r="L328">
        <v>435565916</v>
      </c>
      <c r="M328" t="s">
        <v>1222</v>
      </c>
      <c r="N328" s="100">
        <v>1</v>
      </c>
      <c r="O328" s="94">
        <v>27274800</v>
      </c>
      <c r="P328" s="94">
        <v>27274.799999999901</v>
      </c>
      <c r="Q328" s="93">
        <v>0.68630992818356595</v>
      </c>
      <c r="R328" s="93">
        <v>1.22309791693598E-2</v>
      </c>
      <c r="S328" s="94">
        <v>4125.4070000000002</v>
      </c>
      <c r="T328" t="s">
        <v>202</v>
      </c>
      <c r="U328" t="s">
        <v>202</v>
      </c>
      <c r="V328" t="s">
        <v>743</v>
      </c>
      <c r="W328" t="s">
        <v>312</v>
      </c>
      <c r="X328" t="s">
        <v>933</v>
      </c>
      <c r="Y328" t="s">
        <v>2798</v>
      </c>
      <c r="Z328" t="s">
        <v>335</v>
      </c>
      <c r="AA328" s="120" t="s">
        <v>2781</v>
      </c>
      <c r="AB328" s="96">
        <v>46243</v>
      </c>
      <c r="AC328" t="s">
        <v>902</v>
      </c>
      <c r="AD328" t="s">
        <v>904</v>
      </c>
      <c r="AE328" t="s">
        <v>335</v>
      </c>
      <c r="AF328" t="s">
        <v>919</v>
      </c>
      <c r="AG328" t="s">
        <v>902</v>
      </c>
      <c r="AH328" t="s">
        <v>902</v>
      </c>
      <c r="AI328" s="93"/>
      <c r="AJ328" s="94">
        <v>401.1</v>
      </c>
      <c r="AK328" s="94"/>
      <c r="AL328"/>
      <c r="AM328" s="93"/>
      <c r="AN328" t="s">
        <v>2780</v>
      </c>
      <c r="AO328" s="93">
        <v>0.103806729358161</v>
      </c>
      <c r="AP328" s="93">
        <v>1.84997752805267E-3</v>
      </c>
      <c r="AQ328" s="122"/>
    </row>
    <row r="329" spans="1:43" ht="13.5" customHeight="1">
      <c r="A329" s="122"/>
      <c r="B329">
        <v>520030677</v>
      </c>
      <c r="C329">
        <v>46012</v>
      </c>
      <c r="D329" t="s">
        <v>1036</v>
      </c>
      <c r="E329">
        <v>487538217</v>
      </c>
      <c r="F329" t="s">
        <v>1218</v>
      </c>
      <c r="G329" s="94">
        <v>2.9780000000000002</v>
      </c>
      <c r="H329" s="94">
        <v>-1421842.799571</v>
      </c>
      <c r="I329" s="94">
        <v>-1421.8427995709999</v>
      </c>
      <c r="J329" s="93">
        <v>-0.106545468444612</v>
      </c>
      <c r="K329" s="93">
        <v>-1.8987855947017399E-3</v>
      </c>
      <c r="L329">
        <v>487538217</v>
      </c>
      <c r="M329" t="s">
        <v>1222</v>
      </c>
      <c r="N329" s="100">
        <v>1</v>
      </c>
      <c r="O329" s="94">
        <v>4149648.2105479599</v>
      </c>
      <c r="P329" s="94">
        <v>4149.6482105479599</v>
      </c>
      <c r="Q329" s="93">
        <v>0.10441670572719999</v>
      </c>
      <c r="R329" s="93">
        <v>1.86084813906549E-3</v>
      </c>
      <c r="S329" s="94">
        <v>-80.975994888999907</v>
      </c>
      <c r="T329" t="s">
        <v>202</v>
      </c>
      <c r="U329" t="s">
        <v>202</v>
      </c>
      <c r="V329" t="s">
        <v>743</v>
      </c>
      <c r="W329" t="s">
        <v>312</v>
      </c>
      <c r="X329" t="s">
        <v>933</v>
      </c>
      <c r="Y329" t="s">
        <v>2778</v>
      </c>
      <c r="Z329" t="s">
        <v>335</v>
      </c>
      <c r="AA329" s="120">
        <v>46240</v>
      </c>
      <c r="AB329" s="96">
        <v>46243</v>
      </c>
      <c r="AC329" t="s">
        <v>902</v>
      </c>
      <c r="AD329" t="s">
        <v>904</v>
      </c>
      <c r="AE329" t="s">
        <v>335</v>
      </c>
      <c r="AF329" t="s">
        <v>919</v>
      </c>
      <c r="AG329" t="s">
        <v>902</v>
      </c>
      <c r="AH329" t="s">
        <v>902</v>
      </c>
      <c r="AI329" s="93"/>
      <c r="AJ329" s="94">
        <v>291.85000000000002</v>
      </c>
      <c r="AK329" s="94"/>
      <c r="AL329"/>
      <c r="AM329" s="93"/>
      <c r="AN329" t="s">
        <v>2780</v>
      </c>
      <c r="AO329" s="93">
        <v>-2.03758154915388E-3</v>
      </c>
      <c r="AP329" s="93">
        <v>-3.6312482830508201E-5</v>
      </c>
      <c r="AQ329" s="122"/>
    </row>
    <row r="330" spans="1:43" ht="13.5" customHeight="1">
      <c r="A330" s="122"/>
      <c r="B330">
        <v>520030677</v>
      </c>
      <c r="C330">
        <v>46012</v>
      </c>
      <c r="D330" t="s">
        <v>1036</v>
      </c>
      <c r="E330">
        <v>879366326</v>
      </c>
      <c r="F330" t="s">
        <v>1218</v>
      </c>
      <c r="G330" s="94">
        <v>2.9780000000000002</v>
      </c>
      <c r="H330" s="94">
        <v>-2045782.8877890001</v>
      </c>
      <c r="I330" s="94">
        <v>-2045.7828877889999</v>
      </c>
      <c r="J330" s="93">
        <v>-0.153300277767146</v>
      </c>
      <c r="K330" s="93">
        <v>-2.7320200787267798E-3</v>
      </c>
      <c r="L330">
        <v>879366326</v>
      </c>
      <c r="M330" t="s">
        <v>1222</v>
      </c>
      <c r="N330" s="100">
        <v>1</v>
      </c>
      <c r="O330" s="94">
        <v>6055517.3478554403</v>
      </c>
      <c r="P330" s="94">
        <v>6055.5173478554398</v>
      </c>
      <c r="Q330" s="93">
        <v>0.152373681058009</v>
      </c>
      <c r="R330" s="93">
        <v>2.7155068613268201E-3</v>
      </c>
      <c r="S330" s="94">
        <v>-32.1470840799999</v>
      </c>
      <c r="T330" t="s">
        <v>202</v>
      </c>
      <c r="U330" t="s">
        <v>202</v>
      </c>
      <c r="V330" t="s">
        <v>743</v>
      </c>
      <c r="W330" t="s">
        <v>312</v>
      </c>
      <c r="X330" t="s">
        <v>933</v>
      </c>
      <c r="Y330" t="s">
        <v>2778</v>
      </c>
      <c r="Z330" t="s">
        <v>335</v>
      </c>
      <c r="AA330" s="120">
        <v>46301</v>
      </c>
      <c r="AB330" s="96">
        <v>46243</v>
      </c>
      <c r="AC330" t="s">
        <v>902</v>
      </c>
      <c r="AD330" t="s">
        <v>904</v>
      </c>
      <c r="AE330" t="s">
        <v>335</v>
      </c>
      <c r="AF330" t="s">
        <v>919</v>
      </c>
      <c r="AG330" t="s">
        <v>902</v>
      </c>
      <c r="AH330" t="s">
        <v>902</v>
      </c>
      <c r="AI330" s="93"/>
      <c r="AJ330" s="94">
        <v>296</v>
      </c>
      <c r="AK330" s="94"/>
      <c r="AL330"/>
      <c r="AM330" s="93"/>
      <c r="AN330" t="s">
        <v>2780</v>
      </c>
      <c r="AO330" s="93">
        <v>-8.0891016492351401E-4</v>
      </c>
      <c r="AP330" s="93">
        <v>-1.4415882636651299E-5</v>
      </c>
      <c r="AQ330" s="122"/>
    </row>
    <row r="331" spans="1:43" ht="13.5" customHeight="1">
      <c r="A331" s="122"/>
      <c r="B331">
        <v>520030677</v>
      </c>
      <c r="C331">
        <v>46012</v>
      </c>
      <c r="D331" t="s">
        <v>1036</v>
      </c>
      <c r="E331">
        <v>878708023</v>
      </c>
      <c r="F331" t="s">
        <v>1218</v>
      </c>
      <c r="G331" s="94">
        <v>2.9780000000000002</v>
      </c>
      <c r="H331" s="94">
        <v>-939871.83720299904</v>
      </c>
      <c r="I331" s="94">
        <v>-939.87183720299902</v>
      </c>
      <c r="J331" s="93">
        <v>-7.0429083442210605E-2</v>
      </c>
      <c r="K331" s="93">
        <v>-1.25514234476931E-3</v>
      </c>
      <c r="L331">
        <v>878708023</v>
      </c>
      <c r="M331" t="s">
        <v>1222</v>
      </c>
      <c r="N331" s="100">
        <v>1</v>
      </c>
      <c r="O331" s="94">
        <v>2715195.7504957402</v>
      </c>
      <c r="P331" s="94">
        <v>2715.19575049574</v>
      </c>
      <c r="Q331" s="93">
        <v>6.8321886889255307E-2</v>
      </c>
      <c r="R331" s="93">
        <v>1.21758922760378E-3</v>
      </c>
      <c r="S331" s="94">
        <v>-81.171354511999994</v>
      </c>
      <c r="T331" t="s">
        <v>202</v>
      </c>
      <c r="U331" t="s">
        <v>202</v>
      </c>
      <c r="V331" t="s">
        <v>743</v>
      </c>
      <c r="W331" t="s">
        <v>312</v>
      </c>
      <c r="X331" t="s">
        <v>933</v>
      </c>
      <c r="Y331" t="s">
        <v>2778</v>
      </c>
      <c r="Z331" t="s">
        <v>335</v>
      </c>
      <c r="AA331" s="120">
        <v>46118</v>
      </c>
      <c r="AB331" s="96">
        <v>46243</v>
      </c>
      <c r="AC331" t="s">
        <v>902</v>
      </c>
      <c r="AD331" t="s">
        <v>904</v>
      </c>
      <c r="AE331" t="s">
        <v>335</v>
      </c>
      <c r="AF331" t="s">
        <v>919</v>
      </c>
      <c r="AG331" t="s">
        <v>902</v>
      </c>
      <c r="AH331" t="s">
        <v>902</v>
      </c>
      <c r="AI331" s="93"/>
      <c r="AJ331" s="94">
        <v>288.89</v>
      </c>
      <c r="AK331" s="94"/>
      <c r="AL331"/>
      <c r="AM331" s="93"/>
      <c r="AN331" t="s">
        <v>2780</v>
      </c>
      <c r="AO331" s="93">
        <v>-2.0424973413441499E-3</v>
      </c>
      <c r="AP331" s="93">
        <v>-3.6400088953355902E-5</v>
      </c>
      <c r="AQ331" s="122"/>
    </row>
    <row r="332" spans="1:43" ht="13.5" customHeight="1">
      <c r="A332" s="122"/>
      <c r="B332">
        <v>520030677</v>
      </c>
      <c r="C332">
        <v>46012</v>
      </c>
      <c r="D332" t="s">
        <v>1036</v>
      </c>
      <c r="E332">
        <v>878662519</v>
      </c>
      <c r="F332" t="s">
        <v>1218</v>
      </c>
      <c r="G332" s="94">
        <v>2.9780000000000002</v>
      </c>
      <c r="H332" s="94">
        <v>-200181.79687600001</v>
      </c>
      <c r="I332" s="94">
        <v>-200.18179687599999</v>
      </c>
      <c r="J332" s="93">
        <v>-1.5000577650829501E-2</v>
      </c>
      <c r="K332" s="93">
        <v>-2.6733075720068603E-4</v>
      </c>
      <c r="L332">
        <v>878662519</v>
      </c>
      <c r="M332" t="s">
        <v>1222</v>
      </c>
      <c r="N332" s="100">
        <v>1</v>
      </c>
      <c r="O332" s="94">
        <v>577924.84758101206</v>
      </c>
      <c r="P332" s="94">
        <v>577.92484758101205</v>
      </c>
      <c r="Q332" s="93">
        <v>1.45421986829902E-2</v>
      </c>
      <c r="R332" s="93">
        <v>2.5916181868313598E-4</v>
      </c>
      <c r="S332" s="94">
        <v>-17.666498007999898</v>
      </c>
      <c r="T332" t="s">
        <v>202</v>
      </c>
      <c r="U332" t="s">
        <v>202</v>
      </c>
      <c r="V332" t="s">
        <v>743</v>
      </c>
      <c r="W332" t="s">
        <v>312</v>
      </c>
      <c r="X332" t="s">
        <v>933</v>
      </c>
      <c r="Y332" t="s">
        <v>2778</v>
      </c>
      <c r="Z332" t="s">
        <v>335</v>
      </c>
      <c r="AA332" s="120">
        <v>46118</v>
      </c>
      <c r="AB332" s="96">
        <v>46243</v>
      </c>
      <c r="AC332" t="s">
        <v>902</v>
      </c>
      <c r="AD332" t="s">
        <v>904</v>
      </c>
      <c r="AE332" t="s">
        <v>335</v>
      </c>
      <c r="AF332" t="s">
        <v>919</v>
      </c>
      <c r="AG332" t="s">
        <v>902</v>
      </c>
      <c r="AH332" t="s">
        <v>902</v>
      </c>
      <c r="AI332" s="93"/>
      <c r="AJ332" s="94">
        <v>288.7</v>
      </c>
      <c r="AK332" s="94"/>
      <c r="AL332"/>
      <c r="AM332" s="93"/>
      <c r="AN332" t="s">
        <v>2780</v>
      </c>
      <c r="AO332" s="93">
        <v>-4.4453829099115599E-4</v>
      </c>
      <c r="AP332" s="93">
        <v>-7.9222787749638793E-6</v>
      </c>
      <c r="AQ332" s="122"/>
    </row>
    <row r="333" spans="1:43" ht="13.5" customHeight="1">
      <c r="A333" s="122"/>
      <c r="B333">
        <v>520030677</v>
      </c>
      <c r="C333">
        <v>46012</v>
      </c>
      <c r="D333" t="s">
        <v>1036</v>
      </c>
      <c r="E333">
        <v>875144123</v>
      </c>
      <c r="F333" t="s">
        <v>1218</v>
      </c>
      <c r="G333" s="94">
        <v>2.9780000000000002</v>
      </c>
      <c r="H333" s="94">
        <v>-326069.318623</v>
      </c>
      <c r="I333" s="94">
        <v>-326.06931862300002</v>
      </c>
      <c r="J333" s="93">
        <v>-2.4433930606523602E-2</v>
      </c>
      <c r="K333" s="93">
        <v>-4.35445975646794E-4</v>
      </c>
      <c r="L333">
        <v>875144123</v>
      </c>
      <c r="M333" t="s">
        <v>1222</v>
      </c>
      <c r="N333" s="100">
        <v>1</v>
      </c>
      <c r="O333" s="94">
        <v>959785.03936679999</v>
      </c>
      <c r="P333" s="94">
        <v>959.78503936679999</v>
      </c>
      <c r="Q333" s="93">
        <v>2.41508645870726E-2</v>
      </c>
      <c r="R333" s="93">
        <v>4.3040135302764901E-4</v>
      </c>
      <c r="S333" s="94">
        <v>-10.469922786</v>
      </c>
      <c r="T333" t="s">
        <v>202</v>
      </c>
      <c r="U333" t="s">
        <v>202</v>
      </c>
      <c r="V333" t="s">
        <v>743</v>
      </c>
      <c r="W333" t="s">
        <v>312</v>
      </c>
      <c r="X333" t="s">
        <v>933</v>
      </c>
      <c r="Y333" t="s">
        <v>2778</v>
      </c>
      <c r="Z333" t="s">
        <v>335</v>
      </c>
      <c r="AA333" s="120">
        <v>46027</v>
      </c>
      <c r="AB333" s="96">
        <v>46243</v>
      </c>
      <c r="AC333" t="s">
        <v>902</v>
      </c>
      <c r="AD333" t="s">
        <v>904</v>
      </c>
      <c r="AE333" t="s">
        <v>335</v>
      </c>
      <c r="AF333" t="s">
        <v>919</v>
      </c>
      <c r="AG333" t="s">
        <v>902</v>
      </c>
      <c r="AH333" t="s">
        <v>902</v>
      </c>
      <c r="AI333" s="93"/>
      <c r="AJ333" s="94">
        <v>294.35000000000002</v>
      </c>
      <c r="AK333" s="94"/>
      <c r="AL333"/>
      <c r="AM333" s="93"/>
      <c r="AN333" t="s">
        <v>2780</v>
      </c>
      <c r="AO333" s="93">
        <v>-2.6345241597911401E-4</v>
      </c>
      <c r="AP333" s="93">
        <v>-4.6950814488235199E-6</v>
      </c>
      <c r="AQ333" s="122"/>
    </row>
    <row r="334" spans="1:43" ht="13.5" customHeight="1">
      <c r="A334" s="122"/>
      <c r="B334">
        <v>520030677</v>
      </c>
      <c r="C334">
        <v>46012</v>
      </c>
      <c r="D334" t="s">
        <v>1036</v>
      </c>
      <c r="E334">
        <v>872785126</v>
      </c>
      <c r="F334" t="s">
        <v>1218</v>
      </c>
      <c r="G334" s="94">
        <v>2.9780000000000002</v>
      </c>
      <c r="H334" s="94">
        <v>-371471.37564699899</v>
      </c>
      <c r="I334" s="94">
        <v>-371.471375647</v>
      </c>
      <c r="J334" s="93">
        <v>-2.7836123475827201E-2</v>
      </c>
      <c r="K334" s="93">
        <v>-4.9607769377555603E-4</v>
      </c>
      <c r="L334">
        <v>872785126</v>
      </c>
      <c r="M334" t="s">
        <v>1222</v>
      </c>
      <c r="N334" s="100">
        <v>1</v>
      </c>
      <c r="O334" s="94">
        <v>1160105.1061455801</v>
      </c>
      <c r="P334" s="94">
        <v>1160.1051061455801</v>
      </c>
      <c r="Q334" s="93">
        <v>2.9191475357625399E-2</v>
      </c>
      <c r="R334" s="93">
        <v>5.2023191325086004E-4</v>
      </c>
      <c r="S334" s="94">
        <v>54.329757784000002</v>
      </c>
      <c r="T334" t="s">
        <v>202</v>
      </c>
      <c r="U334" t="s">
        <v>202</v>
      </c>
      <c r="V334" t="s">
        <v>743</v>
      </c>
      <c r="W334" t="s">
        <v>312</v>
      </c>
      <c r="X334" t="s">
        <v>933</v>
      </c>
      <c r="Y334" t="s">
        <v>2778</v>
      </c>
      <c r="Z334" t="s">
        <v>335</v>
      </c>
      <c r="AA334" s="120">
        <v>46207</v>
      </c>
      <c r="AB334" s="96">
        <v>46243</v>
      </c>
      <c r="AC334" t="s">
        <v>902</v>
      </c>
      <c r="AD334" t="s">
        <v>904</v>
      </c>
      <c r="AE334" t="s">
        <v>335</v>
      </c>
      <c r="AF334" t="s">
        <v>919</v>
      </c>
      <c r="AG334" t="s">
        <v>902</v>
      </c>
      <c r="AH334" t="s">
        <v>902</v>
      </c>
      <c r="AI334" s="93"/>
      <c r="AJ334" s="94">
        <v>312.3</v>
      </c>
      <c r="AK334" s="94"/>
      <c r="AL334"/>
      <c r="AM334" s="93"/>
      <c r="AN334" t="s">
        <v>2780</v>
      </c>
      <c r="AO334" s="93">
        <v>1.36708801395308E-3</v>
      </c>
      <c r="AP334" s="93">
        <v>2.43633733604818E-5</v>
      </c>
      <c r="AQ334" s="122"/>
    </row>
    <row r="335" spans="1:43" ht="13.5" customHeight="1">
      <c r="A335" s="122"/>
      <c r="B335">
        <v>520030677</v>
      </c>
      <c r="C335">
        <v>46012</v>
      </c>
      <c r="D335" t="s">
        <v>1036</v>
      </c>
      <c r="E335">
        <v>871200127</v>
      </c>
      <c r="F335" t="s">
        <v>1218</v>
      </c>
      <c r="G335" s="94">
        <v>2.9780000000000002</v>
      </c>
      <c r="H335" s="94">
        <v>-416047.940723999</v>
      </c>
      <c r="I335" s="94">
        <v>-416.047940724</v>
      </c>
      <c r="J335" s="93">
        <v>-3.11764582928785E-2</v>
      </c>
      <c r="K335" s="93">
        <v>-5.5560701702776804E-4</v>
      </c>
      <c r="L335">
        <v>871200127</v>
      </c>
      <c r="M335" t="s">
        <v>1222</v>
      </c>
      <c r="N335" s="100">
        <v>1</v>
      </c>
      <c r="O335" s="94">
        <v>1283507.8971335299</v>
      </c>
      <c r="P335" s="94">
        <v>1283.5078971335299</v>
      </c>
      <c r="Q335" s="93">
        <v>3.22966332550471E-2</v>
      </c>
      <c r="R335" s="93">
        <v>5.7557006297201602E-4</v>
      </c>
      <c r="S335" s="94">
        <v>45.139466796999997</v>
      </c>
      <c r="T335" t="s">
        <v>202</v>
      </c>
      <c r="U335" t="s">
        <v>202</v>
      </c>
      <c r="V335" t="s">
        <v>743</v>
      </c>
      <c r="W335" t="s">
        <v>312</v>
      </c>
      <c r="X335" t="s">
        <v>933</v>
      </c>
      <c r="Y335" t="s">
        <v>2778</v>
      </c>
      <c r="Z335" t="s">
        <v>335</v>
      </c>
      <c r="AA335" s="120" t="s">
        <v>2783</v>
      </c>
      <c r="AB335" s="96">
        <v>46243</v>
      </c>
      <c r="AC335" t="s">
        <v>902</v>
      </c>
      <c r="AD335" t="s">
        <v>904</v>
      </c>
      <c r="AE335" t="s">
        <v>335</v>
      </c>
      <c r="AF335" t="s">
        <v>919</v>
      </c>
      <c r="AG335" t="s">
        <v>902</v>
      </c>
      <c r="AH335" t="s">
        <v>902</v>
      </c>
      <c r="AI335" s="93"/>
      <c r="AJ335" s="94">
        <v>308.5</v>
      </c>
      <c r="AK335" s="94"/>
      <c r="AL335"/>
      <c r="AM335" s="93"/>
      <c r="AN335" t="s">
        <v>2780</v>
      </c>
      <c r="AO335" s="93">
        <v>1.1358346978050601E-3</v>
      </c>
      <c r="AP335" s="93">
        <v>2.02421237959624E-5</v>
      </c>
      <c r="AQ335" s="122"/>
    </row>
    <row r="336" spans="1:43" ht="13.5" customHeight="1">
      <c r="A336" s="122"/>
      <c r="B336">
        <v>520030677</v>
      </c>
      <c r="C336">
        <v>46012</v>
      </c>
      <c r="D336" t="s">
        <v>1036</v>
      </c>
      <c r="E336">
        <v>867193724</v>
      </c>
      <c r="F336" t="s">
        <v>1218</v>
      </c>
      <c r="G336" s="94">
        <v>2.9780000000000002</v>
      </c>
      <c r="H336" s="94">
        <v>-342579.157540999</v>
      </c>
      <c r="I336" s="94">
        <v>-342.57915754099901</v>
      </c>
      <c r="J336" s="93">
        <v>-2.5671091649920399E-2</v>
      </c>
      <c r="K336" s="93">
        <v>-4.5749387314840498E-4</v>
      </c>
      <c r="L336">
        <v>867193724</v>
      </c>
      <c r="M336" t="s">
        <v>1222</v>
      </c>
      <c r="N336" s="100">
        <v>1</v>
      </c>
      <c r="O336" s="94">
        <v>1067922.00780255</v>
      </c>
      <c r="P336" s="94">
        <v>1067.9220078025501</v>
      </c>
      <c r="Q336" s="93">
        <v>2.6871891873840401E-2</v>
      </c>
      <c r="R336" s="93">
        <v>4.7889377124429899E-4</v>
      </c>
      <c r="S336" s="94">
        <v>48.163755187</v>
      </c>
      <c r="T336" t="s">
        <v>202</v>
      </c>
      <c r="U336" t="s">
        <v>202</v>
      </c>
      <c r="V336" t="s">
        <v>743</v>
      </c>
      <c r="W336" t="s">
        <v>312</v>
      </c>
      <c r="X336" t="s">
        <v>933</v>
      </c>
      <c r="Y336" t="s">
        <v>2778</v>
      </c>
      <c r="Z336" t="s">
        <v>335</v>
      </c>
      <c r="AA336" s="120">
        <v>46175</v>
      </c>
      <c r="AB336" s="96">
        <v>46243</v>
      </c>
      <c r="AC336" t="s">
        <v>902</v>
      </c>
      <c r="AD336" t="s">
        <v>904</v>
      </c>
      <c r="AE336" t="s">
        <v>335</v>
      </c>
      <c r="AF336" t="s">
        <v>919</v>
      </c>
      <c r="AG336" t="s">
        <v>902</v>
      </c>
      <c r="AH336" t="s">
        <v>902</v>
      </c>
      <c r="AI336" s="93"/>
      <c r="AJ336" s="94">
        <v>311.73</v>
      </c>
      <c r="AK336" s="94"/>
      <c r="AL336"/>
      <c r="AM336" s="93"/>
      <c r="AN336" t="s">
        <v>2780</v>
      </c>
      <c r="AO336" s="93">
        <v>1.2119342163257199E-3</v>
      </c>
      <c r="AP336" s="93">
        <v>2.15983210293143E-5</v>
      </c>
      <c r="AQ336" s="122"/>
    </row>
    <row r="337" spans="1:43" ht="13.5" customHeight="1">
      <c r="A337" s="122"/>
      <c r="B337">
        <v>520030677</v>
      </c>
      <c r="C337">
        <v>46012</v>
      </c>
      <c r="D337" t="s">
        <v>1036</v>
      </c>
      <c r="E337">
        <v>877598722</v>
      </c>
      <c r="F337" t="s">
        <v>1218</v>
      </c>
      <c r="G337" s="94">
        <v>2.9780000000000002</v>
      </c>
      <c r="H337" s="94">
        <v>-990624.91641199903</v>
      </c>
      <c r="I337" s="94">
        <v>-990.62491641199904</v>
      </c>
      <c r="J337" s="93">
        <v>-7.4232253948092797E-2</v>
      </c>
      <c r="K337" s="93">
        <v>-1.32292003138691E-3</v>
      </c>
      <c r="L337">
        <v>877598722</v>
      </c>
      <c r="M337" t="s">
        <v>1222</v>
      </c>
      <c r="N337" s="100">
        <v>1</v>
      </c>
      <c r="O337" s="94">
        <v>2773749.7659535902</v>
      </c>
      <c r="P337" s="94">
        <v>2773.7497659535902</v>
      </c>
      <c r="Q337" s="93">
        <v>6.9795268990819295E-2</v>
      </c>
      <c r="R337" s="93">
        <v>1.24384690660958E-3</v>
      </c>
      <c r="S337" s="94">
        <v>-167.34181965600001</v>
      </c>
      <c r="T337" t="s">
        <v>202</v>
      </c>
      <c r="U337" t="s">
        <v>202</v>
      </c>
      <c r="V337" t="s">
        <v>743</v>
      </c>
      <c r="W337" t="s">
        <v>312</v>
      </c>
      <c r="X337" t="s">
        <v>933</v>
      </c>
      <c r="Y337" t="s">
        <v>2778</v>
      </c>
      <c r="Z337" t="s">
        <v>335</v>
      </c>
      <c r="AA337" s="120" t="s">
        <v>2784</v>
      </c>
      <c r="AB337" s="96">
        <v>46215</v>
      </c>
      <c r="AC337" t="s">
        <v>902</v>
      </c>
      <c r="AD337" t="s">
        <v>904</v>
      </c>
      <c r="AE337" t="s">
        <v>335</v>
      </c>
      <c r="AF337" t="s">
        <v>919</v>
      </c>
      <c r="AG337" t="s">
        <v>902</v>
      </c>
      <c r="AH337" t="s">
        <v>902</v>
      </c>
      <c r="AI337" s="93"/>
      <c r="AJ337" s="94">
        <v>280</v>
      </c>
      <c r="AK337" s="94"/>
      <c r="AL337"/>
      <c r="AM337" s="93"/>
      <c r="AN337" t="s">
        <v>2780</v>
      </c>
      <c r="AO337" s="93">
        <v>-4.21078622868789E-3</v>
      </c>
      <c r="AP337" s="93">
        <v>-7.5041954858525204E-5</v>
      </c>
      <c r="AQ337" s="122"/>
    </row>
    <row r="338" spans="1:43" ht="13.5" customHeight="1">
      <c r="A338" s="122"/>
      <c r="B338">
        <v>520030677</v>
      </c>
      <c r="C338">
        <v>46012</v>
      </c>
      <c r="D338" t="s">
        <v>1036</v>
      </c>
      <c r="E338">
        <v>877559625</v>
      </c>
      <c r="F338" t="s">
        <v>1218</v>
      </c>
      <c r="G338" s="94">
        <v>2.9780000000000002</v>
      </c>
      <c r="H338" s="94">
        <v>-324789.80610699899</v>
      </c>
      <c r="I338" s="94">
        <v>-324.789806107</v>
      </c>
      <c r="J338" s="93">
        <v>-2.4338050625671299E-2</v>
      </c>
      <c r="K338" s="93">
        <v>-4.33737263590613E-4</v>
      </c>
      <c r="L338">
        <v>877559625</v>
      </c>
      <c r="M338" t="s">
        <v>1222</v>
      </c>
      <c r="N338" s="100">
        <v>1</v>
      </c>
      <c r="O338" s="94">
        <v>919869.68885624502</v>
      </c>
      <c r="P338" s="94">
        <v>919.86968885624503</v>
      </c>
      <c r="Q338" s="93">
        <v>2.3146483204172601E-2</v>
      </c>
      <c r="R338" s="93">
        <v>4.1250190662905797E-4</v>
      </c>
      <c r="S338" s="94">
        <v>-44.554792315</v>
      </c>
      <c r="T338" t="s">
        <v>202</v>
      </c>
      <c r="U338" t="s">
        <v>202</v>
      </c>
      <c r="V338" t="s">
        <v>743</v>
      </c>
      <c r="W338" t="s">
        <v>312</v>
      </c>
      <c r="X338" t="s">
        <v>933</v>
      </c>
      <c r="Y338" t="s">
        <v>2778</v>
      </c>
      <c r="Z338" t="s">
        <v>335</v>
      </c>
      <c r="AA338" s="120" t="s">
        <v>2785</v>
      </c>
      <c r="AB338" s="96">
        <v>46215</v>
      </c>
      <c r="AC338" t="s">
        <v>902</v>
      </c>
      <c r="AD338" t="s">
        <v>904</v>
      </c>
      <c r="AE338" t="s">
        <v>335</v>
      </c>
      <c r="AF338" t="s">
        <v>919</v>
      </c>
      <c r="AG338" t="s">
        <v>902</v>
      </c>
      <c r="AH338" t="s">
        <v>902</v>
      </c>
      <c r="AI338" s="93"/>
      <c r="AJ338" s="94">
        <v>283.22000000000003</v>
      </c>
      <c r="AK338" s="94"/>
      <c r="AL338"/>
      <c r="AM338" s="93"/>
      <c r="AN338" t="s">
        <v>2780</v>
      </c>
      <c r="AO338" s="93">
        <v>-1.12112265952239E-3</v>
      </c>
      <c r="AP338" s="93">
        <v>-1.9979935203921499E-5</v>
      </c>
      <c r="AQ338" s="122"/>
    </row>
    <row r="339" spans="1:43" ht="13.5" customHeight="1">
      <c r="A339" s="122"/>
      <c r="B339">
        <v>520030677</v>
      </c>
      <c r="C339">
        <v>46012</v>
      </c>
      <c r="D339" t="s">
        <v>1036</v>
      </c>
      <c r="E339">
        <v>876169921</v>
      </c>
      <c r="F339" t="s">
        <v>1218</v>
      </c>
      <c r="G339" s="94">
        <v>2.9780000000000002</v>
      </c>
      <c r="H339" s="94">
        <v>-203483.764659999</v>
      </c>
      <c r="I339" s="94">
        <v>-203.483764659999</v>
      </c>
      <c r="J339" s="93">
        <v>-1.52480098595389E-2</v>
      </c>
      <c r="K339" s="93">
        <v>-2.71740336701542E-4</v>
      </c>
      <c r="L339">
        <v>876169921</v>
      </c>
      <c r="M339" t="s">
        <v>1222</v>
      </c>
      <c r="N339" s="100">
        <v>1</v>
      </c>
      <c r="O339" s="94">
        <v>588475.04739671899</v>
      </c>
      <c r="P339" s="94">
        <v>588.47504739671899</v>
      </c>
      <c r="Q339" s="93">
        <v>1.48076710926079E-2</v>
      </c>
      <c r="R339" s="93">
        <v>2.63892899174231E-4</v>
      </c>
      <c r="S339" s="94">
        <v>-15.9175500969999</v>
      </c>
      <c r="T339" t="s">
        <v>202</v>
      </c>
      <c r="U339" t="s">
        <v>202</v>
      </c>
      <c r="V339" t="s">
        <v>743</v>
      </c>
      <c r="W339" t="s">
        <v>312</v>
      </c>
      <c r="X339" t="s">
        <v>933</v>
      </c>
      <c r="Y339" t="s">
        <v>2778</v>
      </c>
      <c r="Z339" t="s">
        <v>335</v>
      </c>
      <c r="AA339" s="120">
        <v>46331</v>
      </c>
      <c r="AB339" s="96">
        <v>46215</v>
      </c>
      <c r="AC339" t="s">
        <v>902</v>
      </c>
      <c r="AD339" t="s">
        <v>904</v>
      </c>
      <c r="AE339" t="s">
        <v>335</v>
      </c>
      <c r="AF339" t="s">
        <v>919</v>
      </c>
      <c r="AG339" t="s">
        <v>902</v>
      </c>
      <c r="AH339" t="s">
        <v>902</v>
      </c>
      <c r="AI339" s="93"/>
      <c r="AJ339" s="94">
        <v>289.2</v>
      </c>
      <c r="AK339" s="94"/>
      <c r="AL339"/>
      <c r="AM339" s="93"/>
      <c r="AN339" t="s">
        <v>2780</v>
      </c>
      <c r="AO339" s="93">
        <v>-4.00529890739084E-4</v>
      </c>
      <c r="AP339" s="93">
        <v>-7.1379890471661903E-6</v>
      </c>
      <c r="AQ339" s="122"/>
    </row>
    <row r="340" spans="1:43" ht="13.5" customHeight="1">
      <c r="A340" s="122"/>
      <c r="B340">
        <v>520030677</v>
      </c>
      <c r="C340">
        <v>46012</v>
      </c>
      <c r="D340" t="s">
        <v>1036</v>
      </c>
      <c r="E340">
        <v>875473522</v>
      </c>
      <c r="F340" t="s">
        <v>1218</v>
      </c>
      <c r="G340" s="94">
        <v>2.9780000000000002</v>
      </c>
      <c r="H340" s="94">
        <v>-400363.59375300002</v>
      </c>
      <c r="I340" s="94">
        <v>-400.36359375299998</v>
      </c>
      <c r="J340" s="93">
        <v>-3.0001155301734101E-2</v>
      </c>
      <c r="K340" s="93">
        <v>-5.3466151440270703E-4</v>
      </c>
      <c r="L340">
        <v>875473522</v>
      </c>
      <c r="M340" t="s">
        <v>1222</v>
      </c>
      <c r="N340" s="100">
        <v>1</v>
      </c>
      <c r="O340" s="94">
        <v>1171864.2389150299</v>
      </c>
      <c r="P340" s="94">
        <v>1171.86423891503</v>
      </c>
      <c r="Q340" s="93">
        <v>2.9487367887231601E-2</v>
      </c>
      <c r="R340" s="93">
        <v>5.2550512177861801E-4</v>
      </c>
      <c r="S340" s="94">
        <v>-17.503736173</v>
      </c>
      <c r="T340" t="s">
        <v>202</v>
      </c>
      <c r="U340" t="s">
        <v>202</v>
      </c>
      <c r="V340" t="s">
        <v>743</v>
      </c>
      <c r="W340" t="s">
        <v>312</v>
      </c>
      <c r="X340" t="s">
        <v>933</v>
      </c>
      <c r="Y340" t="s">
        <v>2778</v>
      </c>
      <c r="Z340" t="s">
        <v>335</v>
      </c>
      <c r="AA340" s="120">
        <v>46147</v>
      </c>
      <c r="AB340" s="96">
        <v>46215</v>
      </c>
      <c r="AC340" t="s">
        <v>902</v>
      </c>
      <c r="AD340" t="s">
        <v>904</v>
      </c>
      <c r="AE340" t="s">
        <v>335</v>
      </c>
      <c r="AF340" t="s">
        <v>919</v>
      </c>
      <c r="AG340" t="s">
        <v>902</v>
      </c>
      <c r="AH340" t="s">
        <v>902</v>
      </c>
      <c r="AI340" s="93"/>
      <c r="AJ340" s="94">
        <v>292.7</v>
      </c>
      <c r="AK340" s="94"/>
      <c r="AL340"/>
      <c r="AM340" s="93"/>
      <c r="AN340" t="s">
        <v>2780</v>
      </c>
      <c r="AO340" s="93">
        <v>-4.4044274993164801E-4</v>
      </c>
      <c r="AP340" s="93">
        <v>-7.8492906462351005E-6</v>
      </c>
      <c r="AQ340" s="122"/>
    </row>
    <row r="341" spans="1:43" ht="13.5" customHeight="1">
      <c r="A341" s="122"/>
      <c r="B341">
        <v>520030677</v>
      </c>
      <c r="C341">
        <v>46012</v>
      </c>
      <c r="D341" t="s">
        <v>1036</v>
      </c>
      <c r="E341">
        <v>878357821</v>
      </c>
      <c r="F341" t="s">
        <v>1218</v>
      </c>
      <c r="G341" s="94">
        <v>2.9780000000000002</v>
      </c>
      <c r="H341" s="94">
        <v>-751897.46976200002</v>
      </c>
      <c r="I341" s="94">
        <v>-751.89746976200001</v>
      </c>
      <c r="J341" s="93">
        <v>-5.6343266753738498E-2</v>
      </c>
      <c r="K341" s="93">
        <v>-1.00411387581492E-3</v>
      </c>
      <c r="L341">
        <v>878357821</v>
      </c>
      <c r="M341" t="s">
        <v>1222</v>
      </c>
      <c r="N341" s="100">
        <v>1</v>
      </c>
      <c r="O341" s="94">
        <v>2130501.4805706199</v>
      </c>
      <c r="P341" s="94">
        <v>2130.5014805706201</v>
      </c>
      <c r="Q341" s="93">
        <v>5.36093506872794E-2</v>
      </c>
      <c r="R341" s="93">
        <v>9.5539176196157596E-4</v>
      </c>
      <c r="S341" s="94">
        <v>-102.181926269</v>
      </c>
      <c r="T341" t="s">
        <v>202</v>
      </c>
      <c r="U341" t="s">
        <v>202</v>
      </c>
      <c r="V341" t="s">
        <v>743</v>
      </c>
      <c r="W341" t="s">
        <v>312</v>
      </c>
      <c r="X341" t="s">
        <v>933</v>
      </c>
      <c r="Y341" t="s">
        <v>2778</v>
      </c>
      <c r="Z341" t="s">
        <v>335</v>
      </c>
      <c r="AA341" s="120">
        <v>46059</v>
      </c>
      <c r="AB341" s="96">
        <v>46215</v>
      </c>
      <c r="AC341" t="s">
        <v>902</v>
      </c>
      <c r="AD341" t="s">
        <v>904</v>
      </c>
      <c r="AE341" t="s">
        <v>335</v>
      </c>
      <c r="AF341" t="s">
        <v>919</v>
      </c>
      <c r="AG341" t="s">
        <v>902</v>
      </c>
      <c r="AH341" t="s">
        <v>902</v>
      </c>
      <c r="AI341" s="93"/>
      <c r="AJ341" s="94">
        <v>283.35000000000002</v>
      </c>
      <c r="AK341" s="94"/>
      <c r="AL341"/>
      <c r="AM341" s="93"/>
      <c r="AN341" t="s">
        <v>2780</v>
      </c>
      <c r="AO341" s="93">
        <v>-2.57118184108905E-3</v>
      </c>
      <c r="AP341" s="93">
        <v>-4.5821967958745798E-5</v>
      </c>
      <c r="AQ341" s="122"/>
    </row>
    <row r="342" spans="1:43" ht="13.5" customHeight="1">
      <c r="A342" s="122"/>
      <c r="B342">
        <v>520030677</v>
      </c>
      <c r="C342">
        <v>46012</v>
      </c>
      <c r="D342" t="s">
        <v>1036</v>
      </c>
      <c r="E342">
        <v>877006437</v>
      </c>
      <c r="F342" t="s">
        <v>1218</v>
      </c>
      <c r="G342" s="94">
        <v>2.9780000000000002</v>
      </c>
      <c r="H342" s="94">
        <v>-270348.61227600003</v>
      </c>
      <c r="I342" s="94">
        <v>-270.34861227599998</v>
      </c>
      <c r="J342" s="93">
        <v>-2.02585120851533E-2</v>
      </c>
      <c r="K342" s="93">
        <v>-3.6103432158052798E-4</v>
      </c>
      <c r="L342">
        <v>877006437</v>
      </c>
      <c r="M342" t="s">
        <v>1222</v>
      </c>
      <c r="N342" s="100">
        <v>1</v>
      </c>
      <c r="O342" s="94">
        <v>785173.47463318601</v>
      </c>
      <c r="P342" s="94">
        <v>785.17347463318595</v>
      </c>
      <c r="Q342" s="93">
        <v>1.9757151326027799E-2</v>
      </c>
      <c r="R342" s="93">
        <v>3.5209938890743E-4</v>
      </c>
      <c r="S342" s="94">
        <v>-17.86975146</v>
      </c>
      <c r="T342" t="s">
        <v>202</v>
      </c>
      <c r="U342" t="s">
        <v>202</v>
      </c>
      <c r="V342" t="s">
        <v>743</v>
      </c>
      <c r="W342" t="s">
        <v>312</v>
      </c>
      <c r="X342" t="s">
        <v>933</v>
      </c>
      <c r="Y342" t="s">
        <v>2778</v>
      </c>
      <c r="Z342" t="s">
        <v>335</v>
      </c>
      <c r="AA342" s="120" t="s">
        <v>2786</v>
      </c>
      <c r="AB342" s="96">
        <v>46215</v>
      </c>
      <c r="AC342" t="s">
        <v>902</v>
      </c>
      <c r="AD342" t="s">
        <v>904</v>
      </c>
      <c r="AE342" t="s">
        <v>335</v>
      </c>
      <c r="AF342" t="s">
        <v>919</v>
      </c>
      <c r="AG342" t="s">
        <v>902</v>
      </c>
      <c r="AH342" t="s">
        <v>902</v>
      </c>
      <c r="AI342" s="93"/>
      <c r="AJ342" s="94">
        <v>290.43</v>
      </c>
      <c r="AK342" s="94"/>
      <c r="AL342"/>
      <c r="AM342" s="93"/>
      <c r="AN342" t="s">
        <v>2780</v>
      </c>
      <c r="AO342" s="93">
        <v>-4.4965271390333801E-4</v>
      </c>
      <c r="AP342" s="93">
        <v>-8.0134247682438492E-6</v>
      </c>
      <c r="AQ342" s="122"/>
    </row>
    <row r="343" spans="1:43" ht="13.5" customHeight="1">
      <c r="A343" s="122"/>
      <c r="B343">
        <v>520030677</v>
      </c>
      <c r="C343">
        <v>46013</v>
      </c>
      <c r="D343" t="s">
        <v>1036</v>
      </c>
      <c r="E343">
        <v>876321811</v>
      </c>
      <c r="F343" t="s">
        <v>1218</v>
      </c>
      <c r="G343" s="94">
        <v>2.9780000000000002</v>
      </c>
      <c r="H343" s="94">
        <v>-2170000</v>
      </c>
      <c r="I343" s="94">
        <v>-2170</v>
      </c>
      <c r="J343" s="93">
        <v>-0.63916946471969804</v>
      </c>
      <c r="K343" s="93">
        <v>-1.3734988897567401E-2</v>
      </c>
      <c r="L343">
        <v>876321811</v>
      </c>
      <c r="M343" t="s">
        <v>1222</v>
      </c>
      <c r="N343" s="100">
        <v>1</v>
      </c>
      <c r="O343" s="94">
        <v>6289094</v>
      </c>
      <c r="P343" s="94">
        <v>6289.0940000000001</v>
      </c>
      <c r="Q343" s="93">
        <v>0.62204195522183603</v>
      </c>
      <c r="R343" s="93">
        <v>1.33669391614942E-2</v>
      </c>
      <c r="S343" s="94">
        <v>-156.48500000000001</v>
      </c>
      <c r="T343" t="s">
        <v>202</v>
      </c>
      <c r="U343" t="s">
        <v>202</v>
      </c>
      <c r="V343" t="s">
        <v>743</v>
      </c>
      <c r="W343" t="s">
        <v>312</v>
      </c>
      <c r="X343" t="s">
        <v>933</v>
      </c>
      <c r="Y343" t="s">
        <v>2778</v>
      </c>
      <c r="Z343" t="s">
        <v>335</v>
      </c>
      <c r="AA343" s="120">
        <v>46361</v>
      </c>
      <c r="AB343" s="96">
        <v>46215</v>
      </c>
      <c r="AC343" t="s">
        <v>902</v>
      </c>
      <c r="AD343" t="s">
        <v>904</v>
      </c>
      <c r="AE343" t="s">
        <v>335</v>
      </c>
      <c r="AF343" t="s">
        <v>919</v>
      </c>
      <c r="AG343" t="s">
        <v>902</v>
      </c>
      <c r="AH343" t="s">
        <v>902</v>
      </c>
      <c r="AI343" s="93"/>
      <c r="AJ343" s="94">
        <v>289.82</v>
      </c>
      <c r="AK343" s="94"/>
      <c r="AL343"/>
      <c r="AM343" s="93"/>
      <c r="AN343" t="s">
        <v>2799</v>
      </c>
      <c r="AO343" s="93">
        <v>-1.5477624497724E-2</v>
      </c>
      <c r="AP343" s="93">
        <v>-3.3259567668831599E-4</v>
      </c>
      <c r="AQ343" s="122"/>
    </row>
    <row r="344" spans="1:43" ht="13.5" customHeight="1">
      <c r="A344" s="122"/>
      <c r="B344">
        <v>520030677</v>
      </c>
      <c r="C344">
        <v>46013</v>
      </c>
      <c r="D344" t="s">
        <v>1036</v>
      </c>
      <c r="E344">
        <v>875718215</v>
      </c>
      <c r="F344" t="s">
        <v>1218</v>
      </c>
      <c r="G344" s="94">
        <v>2.9780000000000002</v>
      </c>
      <c r="H344" s="94">
        <v>-1533000</v>
      </c>
      <c r="I344" s="94">
        <v>-1533</v>
      </c>
      <c r="J344" s="93">
        <v>-0.451542299269722</v>
      </c>
      <c r="K344" s="93">
        <v>-9.7031050598944003E-3</v>
      </c>
      <c r="L344">
        <v>875718215</v>
      </c>
      <c r="M344" t="s">
        <v>1222</v>
      </c>
      <c r="N344" s="100">
        <v>1</v>
      </c>
      <c r="O344" s="94">
        <v>4436502</v>
      </c>
      <c r="P344" s="94">
        <v>4436.5020000000004</v>
      </c>
      <c r="Q344" s="93">
        <v>0.43880571325942802</v>
      </c>
      <c r="R344" s="93">
        <v>9.4294110286549295E-3</v>
      </c>
      <c r="S344" s="94">
        <v>-116.896</v>
      </c>
      <c r="T344" t="s">
        <v>202</v>
      </c>
      <c r="U344" t="s">
        <v>202</v>
      </c>
      <c r="V344" t="s">
        <v>743</v>
      </c>
      <c r="W344" t="s">
        <v>312</v>
      </c>
      <c r="X344" t="s">
        <v>933</v>
      </c>
      <c r="Y344" t="s">
        <v>2778</v>
      </c>
      <c r="Z344" t="s">
        <v>335</v>
      </c>
      <c r="AA344" s="120">
        <v>46178</v>
      </c>
      <c r="AB344" s="96">
        <v>46215</v>
      </c>
      <c r="AC344" t="s">
        <v>902</v>
      </c>
      <c r="AD344" t="s">
        <v>904</v>
      </c>
      <c r="AE344" t="s">
        <v>335</v>
      </c>
      <c r="AF344" t="s">
        <v>919</v>
      </c>
      <c r="AG344" t="s">
        <v>902</v>
      </c>
      <c r="AH344" t="s">
        <v>902</v>
      </c>
      <c r="AI344" s="93"/>
      <c r="AJ344" s="94">
        <v>289.39999999999901</v>
      </c>
      <c r="AK344" s="94"/>
      <c r="AL344"/>
      <c r="AM344" s="93"/>
      <c r="AN344" t="s">
        <v>2799</v>
      </c>
      <c r="AO344" s="93">
        <v>-1.1561954138006401E-2</v>
      </c>
      <c r="AP344" s="93">
        <v>-2.4845259431995E-4</v>
      </c>
      <c r="AQ344" s="122"/>
    </row>
    <row r="345" spans="1:43" ht="13.5" customHeight="1">
      <c r="A345" s="122"/>
      <c r="B345">
        <v>520030677</v>
      </c>
      <c r="C345">
        <v>46013</v>
      </c>
      <c r="D345" t="s">
        <v>1036</v>
      </c>
      <c r="E345">
        <v>880797816</v>
      </c>
      <c r="F345" t="s">
        <v>1218</v>
      </c>
      <c r="G345" s="94">
        <v>2.9780000000000002</v>
      </c>
      <c r="H345" s="94">
        <v>5900000</v>
      </c>
      <c r="I345" s="94">
        <v>5900</v>
      </c>
      <c r="J345" s="93">
        <v>1.73783402850056</v>
      </c>
      <c r="K345" s="93">
        <v>3.7343979030252397E-2</v>
      </c>
      <c r="L345">
        <v>880797816</v>
      </c>
      <c r="M345" t="s">
        <v>1222</v>
      </c>
      <c r="N345" s="100">
        <v>1</v>
      </c>
      <c r="O345" s="94">
        <v>-17594980</v>
      </c>
      <c r="P345" s="94">
        <v>-17594.98</v>
      </c>
      <c r="Q345" s="93">
        <v>-1.7402849697093199</v>
      </c>
      <c r="R345" s="93">
        <v>-3.73966468314368E-2</v>
      </c>
      <c r="S345" s="94">
        <v>-63.134</v>
      </c>
      <c r="T345" t="s">
        <v>202</v>
      </c>
      <c r="U345" t="s">
        <v>202</v>
      </c>
      <c r="V345" t="s">
        <v>743</v>
      </c>
      <c r="W345" t="s">
        <v>312</v>
      </c>
      <c r="X345" t="s">
        <v>933</v>
      </c>
      <c r="Y345" t="s">
        <v>2778</v>
      </c>
      <c r="Z345" t="s">
        <v>335</v>
      </c>
      <c r="AA345" s="120" t="s">
        <v>2803</v>
      </c>
      <c r="AB345" s="96">
        <v>46215</v>
      </c>
      <c r="AC345" t="s">
        <v>902</v>
      </c>
      <c r="AD345" t="s">
        <v>904</v>
      </c>
      <c r="AE345" t="s">
        <v>335</v>
      </c>
      <c r="AF345" t="s">
        <v>919</v>
      </c>
      <c r="AG345" t="s">
        <v>902</v>
      </c>
      <c r="AH345" t="s">
        <v>902</v>
      </c>
      <c r="AI345" s="93"/>
      <c r="AJ345" s="94">
        <v>298.22000000000003</v>
      </c>
      <c r="AK345" s="94"/>
      <c r="AL345"/>
      <c r="AM345" s="93"/>
      <c r="AN345" t="s">
        <v>2799</v>
      </c>
      <c r="AO345" s="93">
        <v>-6.2444601402007003E-3</v>
      </c>
      <c r="AP345" s="93">
        <v>-1.34185995156341E-4</v>
      </c>
      <c r="AQ345" s="122"/>
    </row>
    <row r="346" spans="1:43" ht="13.5" customHeight="1">
      <c r="A346" s="122"/>
      <c r="B346">
        <v>520030677</v>
      </c>
      <c r="C346">
        <v>46013</v>
      </c>
      <c r="D346" t="s">
        <v>1036</v>
      </c>
      <c r="E346">
        <v>854674181</v>
      </c>
      <c r="F346" t="s">
        <v>1218</v>
      </c>
      <c r="G346" s="94">
        <v>2.9780000000000002</v>
      </c>
      <c r="H346" s="94">
        <v>-23393000</v>
      </c>
      <c r="I346" s="94">
        <v>-23393</v>
      </c>
      <c r="J346" s="93">
        <v>-6.8903646489345096</v>
      </c>
      <c r="K346" s="93">
        <v>-0.148065712110965</v>
      </c>
      <c r="L346">
        <v>854674181</v>
      </c>
      <c r="M346" t="s">
        <v>1222</v>
      </c>
      <c r="N346" s="100">
        <v>1</v>
      </c>
      <c r="O346" s="94">
        <v>77805118</v>
      </c>
      <c r="P346" s="94">
        <v>77805.118000000002</v>
      </c>
      <c r="Q346" s="93">
        <v>7.6955516529067101</v>
      </c>
      <c r="R346" s="93">
        <v>0.16536821977201799</v>
      </c>
      <c r="S346" s="94">
        <v>8140.11</v>
      </c>
      <c r="T346" t="s">
        <v>202</v>
      </c>
      <c r="U346" t="s">
        <v>202</v>
      </c>
      <c r="V346" t="s">
        <v>743</v>
      </c>
      <c r="W346" t="s">
        <v>312</v>
      </c>
      <c r="X346" t="s">
        <v>933</v>
      </c>
      <c r="Y346" t="s">
        <v>2778</v>
      </c>
      <c r="Z346" t="s">
        <v>335</v>
      </c>
      <c r="AA346" s="120" t="s">
        <v>2781</v>
      </c>
      <c r="AB346" s="96">
        <v>46243</v>
      </c>
      <c r="AC346" t="s">
        <v>902</v>
      </c>
      <c r="AD346" t="s">
        <v>904</v>
      </c>
      <c r="AE346" t="s">
        <v>335</v>
      </c>
      <c r="AF346" t="s">
        <v>919</v>
      </c>
      <c r="AG346" t="s">
        <v>902</v>
      </c>
      <c r="AH346" t="s">
        <v>902</v>
      </c>
      <c r="AI346" s="93"/>
      <c r="AJ346" s="94">
        <v>332.6</v>
      </c>
      <c r="AK346" s="94"/>
      <c r="AL346"/>
      <c r="AM346" s="93"/>
      <c r="AN346" t="s">
        <v>2799</v>
      </c>
      <c r="AO346" s="93">
        <v>0.80512231811463197</v>
      </c>
      <c r="AP346" s="93">
        <v>1.7301117639181501E-2</v>
      </c>
      <c r="AQ346" s="122"/>
    </row>
    <row r="347" spans="1:43" ht="13.5" customHeight="1">
      <c r="A347" s="122"/>
      <c r="B347">
        <v>520030677</v>
      </c>
      <c r="C347">
        <v>46013</v>
      </c>
      <c r="D347" t="s">
        <v>1036</v>
      </c>
      <c r="E347">
        <v>856942321</v>
      </c>
      <c r="F347" t="s">
        <v>1218</v>
      </c>
      <c r="G347" s="94">
        <v>2.9780000000000002</v>
      </c>
      <c r="H347" s="94">
        <v>-830000</v>
      </c>
      <c r="I347" s="94">
        <v>-830</v>
      </c>
      <c r="J347" s="93">
        <v>-0.24447495655177401</v>
      </c>
      <c r="K347" s="93">
        <v>-5.2534750161202497E-3</v>
      </c>
      <c r="L347">
        <v>856942321</v>
      </c>
      <c r="M347" t="s">
        <v>1222</v>
      </c>
      <c r="N347" s="100">
        <v>1</v>
      </c>
      <c r="O347" s="94">
        <v>2720325</v>
      </c>
      <c r="P347" s="94">
        <v>2720.3249999999898</v>
      </c>
      <c r="Q347" s="93">
        <v>0.26906201145011299</v>
      </c>
      <c r="R347" s="93">
        <v>5.7818214792928601E-3</v>
      </c>
      <c r="S347" s="94">
        <v>248.816</v>
      </c>
      <c r="T347" t="s">
        <v>202</v>
      </c>
      <c r="U347" t="s">
        <v>202</v>
      </c>
      <c r="V347" t="s">
        <v>743</v>
      </c>
      <c r="W347" t="s">
        <v>312</v>
      </c>
      <c r="X347" t="s">
        <v>933</v>
      </c>
      <c r="Y347" t="s">
        <v>2778</v>
      </c>
      <c r="Z347" t="s">
        <v>335</v>
      </c>
      <c r="AA347" s="120" t="s">
        <v>2796</v>
      </c>
      <c r="AB347" s="96">
        <v>46243</v>
      </c>
      <c r="AC347" t="s">
        <v>902</v>
      </c>
      <c r="AD347" t="s">
        <v>904</v>
      </c>
      <c r="AE347" t="s">
        <v>335</v>
      </c>
      <c r="AF347" t="s">
        <v>919</v>
      </c>
      <c r="AG347" t="s">
        <v>902</v>
      </c>
      <c r="AH347" t="s">
        <v>902</v>
      </c>
      <c r="AI347" s="93"/>
      <c r="AJ347" s="94">
        <v>327.75</v>
      </c>
      <c r="AK347" s="94"/>
      <c r="AL347"/>
      <c r="AM347" s="93"/>
      <c r="AN347" t="s">
        <v>2799</v>
      </c>
      <c r="AO347" s="93">
        <v>2.4609902655370702E-2</v>
      </c>
      <c r="AP347" s="93">
        <v>5.2883743420059398E-4</v>
      </c>
      <c r="AQ347" s="122"/>
    </row>
    <row r="348" spans="1:43" ht="13.5" customHeight="1">
      <c r="A348" s="122"/>
      <c r="B348">
        <v>520030677</v>
      </c>
      <c r="C348">
        <v>46013</v>
      </c>
      <c r="D348" t="s">
        <v>1036</v>
      </c>
      <c r="E348">
        <v>863793725</v>
      </c>
      <c r="F348" t="s">
        <v>1218</v>
      </c>
      <c r="G348" s="94">
        <v>2.9780000000000002</v>
      </c>
      <c r="H348" s="94">
        <v>-3236200</v>
      </c>
      <c r="I348" s="94">
        <v>-3236.2</v>
      </c>
      <c r="J348" s="93">
        <v>-0.95321669203957904</v>
      </c>
      <c r="K348" s="93">
        <v>-2.0483488972492001E-2</v>
      </c>
      <c r="L348">
        <v>863793725</v>
      </c>
      <c r="M348" t="s">
        <v>1222</v>
      </c>
      <c r="N348" s="100">
        <v>1</v>
      </c>
      <c r="O348" s="94">
        <v>10181732.439999901</v>
      </c>
      <c r="P348" s="94">
        <v>10181.732</v>
      </c>
      <c r="Q348" s="93">
        <v>1.0070551467071001</v>
      </c>
      <c r="R348" s="93">
        <v>2.1640413102847401E-2</v>
      </c>
      <c r="S348" s="94">
        <v>547.91700000000003</v>
      </c>
      <c r="T348" t="s">
        <v>202</v>
      </c>
      <c r="U348" t="s">
        <v>202</v>
      </c>
      <c r="V348" t="s">
        <v>743</v>
      </c>
      <c r="W348" t="s">
        <v>312</v>
      </c>
      <c r="X348" t="s">
        <v>933</v>
      </c>
      <c r="Y348" t="s">
        <v>2778</v>
      </c>
      <c r="Z348" t="s">
        <v>335</v>
      </c>
      <c r="AA348" s="120">
        <v>46143</v>
      </c>
      <c r="AB348" s="96">
        <v>46243</v>
      </c>
      <c r="AC348" t="s">
        <v>902</v>
      </c>
      <c r="AD348" t="s">
        <v>904</v>
      </c>
      <c r="AE348" t="s">
        <v>335</v>
      </c>
      <c r="AF348" t="s">
        <v>919</v>
      </c>
      <c r="AG348" t="s">
        <v>902</v>
      </c>
      <c r="AH348" t="s">
        <v>902</v>
      </c>
      <c r="AI348" s="93"/>
      <c r="AJ348" s="94">
        <v>314.62</v>
      </c>
      <c r="AK348" s="94"/>
      <c r="AL348"/>
      <c r="AM348" s="93"/>
      <c r="AN348" t="s">
        <v>2799</v>
      </c>
      <c r="AO348" s="93">
        <v>5.4193396056615301E-2</v>
      </c>
      <c r="AP348" s="93">
        <v>1.16455139715648E-3</v>
      </c>
      <c r="AQ348" s="122"/>
    </row>
    <row r="349" spans="1:43" ht="13.5" customHeight="1">
      <c r="A349" s="122"/>
      <c r="B349">
        <v>520030677</v>
      </c>
      <c r="C349">
        <v>46013</v>
      </c>
      <c r="D349" t="s">
        <v>1036</v>
      </c>
      <c r="E349">
        <v>863123816</v>
      </c>
      <c r="F349" t="s">
        <v>1218</v>
      </c>
      <c r="G349" s="94">
        <v>2.9780000000000002</v>
      </c>
      <c r="H349" s="94">
        <v>1000000</v>
      </c>
      <c r="I349" s="94">
        <v>1000</v>
      </c>
      <c r="J349" s="93">
        <v>0.29454814042382399</v>
      </c>
      <c r="K349" s="93">
        <v>6.3294879712292203E-3</v>
      </c>
      <c r="L349">
        <v>863123816</v>
      </c>
      <c r="M349" t="s">
        <v>1222</v>
      </c>
      <c r="N349" s="100">
        <v>1</v>
      </c>
      <c r="O349" s="94">
        <v>-3190000</v>
      </c>
      <c r="P349" s="94">
        <v>-3190</v>
      </c>
      <c r="Q349" s="93">
        <v>-0.31551664471188601</v>
      </c>
      <c r="R349" s="93">
        <v>-6.7800761008130397E-3</v>
      </c>
      <c r="S349" s="94">
        <v>-212.831999999999</v>
      </c>
      <c r="T349" t="s">
        <v>202</v>
      </c>
      <c r="U349" t="s">
        <v>202</v>
      </c>
      <c r="V349" t="s">
        <v>743</v>
      </c>
      <c r="W349" t="s">
        <v>312</v>
      </c>
      <c r="X349" t="s">
        <v>933</v>
      </c>
      <c r="Y349" t="s">
        <v>2778</v>
      </c>
      <c r="Z349" t="s">
        <v>335</v>
      </c>
      <c r="AA349" s="120" t="s">
        <v>2816</v>
      </c>
      <c r="AB349" s="96">
        <v>46243</v>
      </c>
      <c r="AC349" t="s">
        <v>902</v>
      </c>
      <c r="AD349" t="s">
        <v>904</v>
      </c>
      <c r="AE349" t="s">
        <v>335</v>
      </c>
      <c r="AF349" t="s">
        <v>919</v>
      </c>
      <c r="AG349" t="s">
        <v>902</v>
      </c>
      <c r="AH349" t="s">
        <v>902</v>
      </c>
      <c r="AI349" s="93"/>
      <c r="AJ349" s="94">
        <v>319</v>
      </c>
      <c r="AK349" s="94"/>
      <c r="AL349"/>
      <c r="AM349" s="93"/>
      <c r="AN349" t="s">
        <v>2799</v>
      </c>
      <c r="AO349" s="93">
        <v>-2.1050795776589401E-2</v>
      </c>
      <c r="AP349" s="93">
        <v>-4.5235647545085903E-4</v>
      </c>
      <c r="AQ349" s="122"/>
    </row>
    <row r="350" spans="1:43" ht="13.5" customHeight="1">
      <c r="A350" s="122"/>
      <c r="B350">
        <v>520030677</v>
      </c>
      <c r="C350">
        <v>46013</v>
      </c>
      <c r="D350" t="s">
        <v>1036</v>
      </c>
      <c r="E350">
        <v>870340825</v>
      </c>
      <c r="F350" t="s">
        <v>1218</v>
      </c>
      <c r="G350" s="94">
        <v>2.9780000000000002</v>
      </c>
      <c r="H350" s="94">
        <v>-89000</v>
      </c>
      <c r="I350" s="94">
        <v>-89</v>
      </c>
      <c r="J350" s="93">
        <v>-2.62147844977203E-2</v>
      </c>
      <c r="K350" s="93">
        <v>-5.6332442943940095E-4</v>
      </c>
      <c r="L350">
        <v>870340825</v>
      </c>
      <c r="M350" t="s">
        <v>1222</v>
      </c>
      <c r="N350" s="100">
        <v>1</v>
      </c>
      <c r="O350" s="94">
        <v>274031</v>
      </c>
      <c r="P350" s="94">
        <v>274.03100000000001</v>
      </c>
      <c r="Q350" s="93">
        <v>2.7103868861142001E-2</v>
      </c>
      <c r="R350" s="93">
        <v>5.8242979121689601E-4</v>
      </c>
      <c r="S350" s="94">
        <v>9.1259999999999906</v>
      </c>
      <c r="T350" t="s">
        <v>202</v>
      </c>
      <c r="U350" t="s">
        <v>202</v>
      </c>
      <c r="V350" t="s">
        <v>743</v>
      </c>
      <c r="W350" t="s">
        <v>312</v>
      </c>
      <c r="X350" t="s">
        <v>933</v>
      </c>
      <c r="Y350" t="s">
        <v>2778</v>
      </c>
      <c r="Z350" t="s">
        <v>335</v>
      </c>
      <c r="AA350" s="120">
        <v>46298</v>
      </c>
      <c r="AB350" s="96">
        <v>46243</v>
      </c>
      <c r="AC350" t="s">
        <v>902</v>
      </c>
      <c r="AD350" t="s">
        <v>904</v>
      </c>
      <c r="AE350" t="s">
        <v>335</v>
      </c>
      <c r="AF350" t="s">
        <v>919</v>
      </c>
      <c r="AG350" t="s">
        <v>902</v>
      </c>
      <c r="AH350" t="s">
        <v>902</v>
      </c>
      <c r="AI350" s="93"/>
      <c r="AJ350" s="94">
        <v>307.89999999999901</v>
      </c>
      <c r="AK350" s="94"/>
      <c r="AL350"/>
      <c r="AM350" s="93"/>
      <c r="AN350" t="s">
        <v>2799</v>
      </c>
      <c r="AO350" s="93">
        <v>9.0263476477764196E-4</v>
      </c>
      <c r="AP350" s="93">
        <v>1.9396543729159799E-5</v>
      </c>
      <c r="AQ350" s="122"/>
    </row>
    <row r="351" spans="1:43" ht="13.5" customHeight="1">
      <c r="A351" s="122"/>
      <c r="B351">
        <v>520030677</v>
      </c>
      <c r="C351">
        <v>46013</v>
      </c>
      <c r="D351" t="s">
        <v>1036</v>
      </c>
      <c r="E351">
        <v>872964325</v>
      </c>
      <c r="F351" t="s">
        <v>1218</v>
      </c>
      <c r="G351" s="94">
        <v>2.9780000000000002</v>
      </c>
      <c r="H351" s="94">
        <v>-1319000</v>
      </c>
      <c r="I351" s="94">
        <v>-1319</v>
      </c>
      <c r="J351" s="93">
        <v>-0.38850899721902399</v>
      </c>
      <c r="K351" s="93">
        <v>-8.3485946340513505E-3</v>
      </c>
      <c r="L351">
        <v>872964325</v>
      </c>
      <c r="M351" t="s">
        <v>1222</v>
      </c>
      <c r="N351" s="100">
        <v>1</v>
      </c>
      <c r="O351" s="94">
        <v>4034689.1</v>
      </c>
      <c r="P351" s="94">
        <v>4034.6889999999898</v>
      </c>
      <c r="Q351" s="93">
        <v>0.399063177346695</v>
      </c>
      <c r="R351" s="93">
        <v>8.5753913677471E-3</v>
      </c>
      <c r="S351" s="94">
        <v>108.898</v>
      </c>
      <c r="T351" t="s">
        <v>202</v>
      </c>
      <c r="U351" t="s">
        <v>202</v>
      </c>
      <c r="V351" t="s">
        <v>743</v>
      </c>
      <c r="W351" t="s">
        <v>312</v>
      </c>
      <c r="X351" t="s">
        <v>933</v>
      </c>
      <c r="Y351" t="s">
        <v>2778</v>
      </c>
      <c r="Z351" t="s">
        <v>335</v>
      </c>
      <c r="AA351" s="120">
        <v>46269</v>
      </c>
      <c r="AB351" s="96">
        <v>46243</v>
      </c>
      <c r="AC351" t="s">
        <v>902</v>
      </c>
      <c r="AD351" t="s">
        <v>904</v>
      </c>
      <c r="AE351" t="s">
        <v>335</v>
      </c>
      <c r="AF351" t="s">
        <v>919</v>
      </c>
      <c r="AG351" t="s">
        <v>902</v>
      </c>
      <c r="AH351" t="s">
        <v>902</v>
      </c>
      <c r="AI351" s="93"/>
      <c r="AJ351" s="94">
        <v>305.89</v>
      </c>
      <c r="AK351" s="94"/>
      <c r="AL351"/>
      <c r="AM351" s="93"/>
      <c r="AN351" t="s">
        <v>2799</v>
      </c>
      <c r="AO351" s="93">
        <v>1.07708876413276E-2</v>
      </c>
      <c r="AP351" s="93">
        <v>2.31453519506689E-4</v>
      </c>
      <c r="AQ351" s="122"/>
    </row>
    <row r="352" spans="1:43" ht="13.5" customHeight="1">
      <c r="A352" s="122"/>
      <c r="B352">
        <v>520030677</v>
      </c>
      <c r="C352">
        <v>46013</v>
      </c>
      <c r="D352" t="s">
        <v>1036</v>
      </c>
      <c r="E352">
        <v>855162830</v>
      </c>
      <c r="F352" t="s">
        <v>1218</v>
      </c>
      <c r="G352" s="94">
        <v>2.9780000000000002</v>
      </c>
      <c r="H352" s="94">
        <v>-800000</v>
      </c>
      <c r="I352" s="94">
        <v>-800</v>
      </c>
      <c r="J352" s="93">
        <v>-0.235638512339059</v>
      </c>
      <c r="K352" s="93">
        <v>-5.06359037698338E-3</v>
      </c>
      <c r="L352">
        <v>855162830</v>
      </c>
      <c r="M352" t="s">
        <v>1222</v>
      </c>
      <c r="N352" s="100">
        <v>1</v>
      </c>
      <c r="O352" s="94">
        <v>2671600</v>
      </c>
      <c r="P352" s="94">
        <v>2671.6</v>
      </c>
      <c r="Q352" s="93">
        <v>0.26424271724522702</v>
      </c>
      <c r="R352" s="93">
        <v>5.67826059903828E-3</v>
      </c>
      <c r="S352" s="94">
        <v>289.10899999999901</v>
      </c>
      <c r="T352" t="s">
        <v>202</v>
      </c>
      <c r="U352" t="s">
        <v>202</v>
      </c>
      <c r="V352" t="s">
        <v>743</v>
      </c>
      <c r="W352" t="s">
        <v>312</v>
      </c>
      <c r="X352" t="s">
        <v>933</v>
      </c>
      <c r="Y352" t="s">
        <v>2778</v>
      </c>
      <c r="Z352" t="s">
        <v>335</v>
      </c>
      <c r="AA352" s="120" t="s">
        <v>2795</v>
      </c>
      <c r="AB352" s="96">
        <v>46243</v>
      </c>
      <c r="AC352" t="s">
        <v>902</v>
      </c>
      <c r="AD352" t="s">
        <v>904</v>
      </c>
      <c r="AE352" t="s">
        <v>335</v>
      </c>
      <c r="AF352" t="s">
        <v>919</v>
      </c>
      <c r="AG352" t="s">
        <v>902</v>
      </c>
      <c r="AH352" t="s">
        <v>902</v>
      </c>
      <c r="AI352" s="93"/>
      <c r="AJ352" s="94">
        <v>333.95</v>
      </c>
      <c r="AK352" s="94"/>
      <c r="AL352"/>
      <c r="AM352" s="93"/>
      <c r="AN352" t="s">
        <v>2799</v>
      </c>
      <c r="AO352" s="93">
        <v>2.8595204274610899E-2</v>
      </c>
      <c r="AP352" s="93">
        <v>6.1447680922569099E-4</v>
      </c>
      <c r="AQ352" s="122"/>
    </row>
    <row r="353" spans="1:43" ht="13.5" customHeight="1">
      <c r="A353" s="122"/>
      <c r="B353">
        <v>520030677</v>
      </c>
      <c r="C353">
        <v>46013</v>
      </c>
      <c r="D353" t="s">
        <v>1036</v>
      </c>
      <c r="E353">
        <v>854675600</v>
      </c>
      <c r="F353" t="s">
        <v>1223</v>
      </c>
      <c r="G353" s="94">
        <v>3.3944999999999901</v>
      </c>
      <c r="H353" s="94">
        <v>-2500000</v>
      </c>
      <c r="I353" s="94">
        <v>-2500</v>
      </c>
      <c r="J353" s="93">
        <v>-0.83935834676684895</v>
      </c>
      <c r="K353" s="93">
        <v>-1.8036809031512401E-2</v>
      </c>
      <c r="L353">
        <v>854675600</v>
      </c>
      <c r="M353" t="s">
        <v>1222</v>
      </c>
      <c r="N353" s="100">
        <v>1</v>
      </c>
      <c r="O353" s="94">
        <v>10008000</v>
      </c>
      <c r="P353" s="94">
        <v>10008</v>
      </c>
      <c r="Q353" s="93">
        <v>0.98987165525911003</v>
      </c>
      <c r="R353" s="93">
        <v>2.12711603814849E-2</v>
      </c>
      <c r="S353" s="94">
        <v>1497.317</v>
      </c>
      <c r="T353" t="s">
        <v>202</v>
      </c>
      <c r="U353" t="s">
        <v>202</v>
      </c>
      <c r="V353" t="s">
        <v>743</v>
      </c>
      <c r="W353" t="s">
        <v>312</v>
      </c>
      <c r="X353" t="s">
        <v>933</v>
      </c>
      <c r="Y353" t="s">
        <v>2798</v>
      </c>
      <c r="Z353" t="s">
        <v>335</v>
      </c>
      <c r="AA353" s="120" t="s">
        <v>2781</v>
      </c>
      <c r="AB353" s="96">
        <v>46243</v>
      </c>
      <c r="AC353" t="s">
        <v>902</v>
      </c>
      <c r="AD353" t="s">
        <v>904</v>
      </c>
      <c r="AE353" t="s">
        <v>335</v>
      </c>
      <c r="AF353" t="s">
        <v>919</v>
      </c>
      <c r="AG353" t="s">
        <v>902</v>
      </c>
      <c r="AH353" t="s">
        <v>902</v>
      </c>
      <c r="AI353" s="93"/>
      <c r="AJ353" s="94">
        <v>400.32</v>
      </c>
      <c r="AK353" s="94"/>
      <c r="AL353"/>
      <c r="AM353" s="93"/>
      <c r="AN353" t="s">
        <v>2799</v>
      </c>
      <c r="AO353" s="93">
        <v>0.148096688373062</v>
      </c>
      <c r="AP353" s="93">
        <v>3.1824210680379498E-3</v>
      </c>
      <c r="AQ353" s="122"/>
    </row>
    <row r="354" spans="1:43" ht="13.5" customHeight="1">
      <c r="A354" s="122"/>
      <c r="B354">
        <v>520030677</v>
      </c>
      <c r="C354">
        <v>46013</v>
      </c>
      <c r="D354" t="s">
        <v>1036</v>
      </c>
      <c r="E354">
        <v>487538217</v>
      </c>
      <c r="F354" t="s">
        <v>1218</v>
      </c>
      <c r="G354" s="94">
        <v>2.9780000000000002</v>
      </c>
      <c r="H354" s="94">
        <v>-297582.112647</v>
      </c>
      <c r="I354" s="94">
        <v>-297.58211264699901</v>
      </c>
      <c r="J354" s="93">
        <v>-8.7652257903566802E-2</v>
      </c>
      <c r="K354" s="93">
        <v>-1.8835424024521599E-3</v>
      </c>
      <c r="L354">
        <v>487538217</v>
      </c>
      <c r="M354" t="s">
        <v>1222</v>
      </c>
      <c r="N354" s="100">
        <v>1</v>
      </c>
      <c r="O354" s="94">
        <v>868493.39576026902</v>
      </c>
      <c r="P354" s="94">
        <v>868.49339576026898</v>
      </c>
      <c r="Q354" s="93">
        <v>8.5900978741289297E-2</v>
      </c>
      <c r="R354" s="93">
        <v>1.84590950354487E-3</v>
      </c>
      <c r="S354" s="94">
        <v>-16.947729833</v>
      </c>
      <c r="T354" t="s">
        <v>202</v>
      </c>
      <c r="U354" t="s">
        <v>202</v>
      </c>
      <c r="V354" t="s">
        <v>743</v>
      </c>
      <c r="W354" t="s">
        <v>312</v>
      </c>
      <c r="X354" t="s">
        <v>933</v>
      </c>
      <c r="Y354" t="s">
        <v>2778</v>
      </c>
      <c r="Z354" t="s">
        <v>335</v>
      </c>
      <c r="AA354" s="120">
        <v>46240</v>
      </c>
      <c r="AB354" s="96">
        <v>46243</v>
      </c>
      <c r="AC354" t="s">
        <v>902</v>
      </c>
      <c r="AD354" t="s">
        <v>904</v>
      </c>
      <c r="AE354" t="s">
        <v>335</v>
      </c>
      <c r="AF354" t="s">
        <v>919</v>
      </c>
      <c r="AG354" t="s">
        <v>902</v>
      </c>
      <c r="AH354" t="s">
        <v>902</v>
      </c>
      <c r="AI354" s="93"/>
      <c r="AJ354" s="94">
        <v>291.85000000000002</v>
      </c>
      <c r="AK354" s="94"/>
      <c r="AL354"/>
      <c r="AM354" s="93"/>
      <c r="AN354" t="s">
        <v>2780</v>
      </c>
      <c r="AO354" s="93">
        <v>-1.6762667248876801E-3</v>
      </c>
      <c r="AP354" s="93">
        <v>-3.6020971161053103E-5</v>
      </c>
      <c r="AQ354" s="122"/>
    </row>
    <row r="355" spans="1:43" ht="13.5" customHeight="1">
      <c r="A355" s="122"/>
      <c r="B355">
        <v>520030677</v>
      </c>
      <c r="C355">
        <v>46013</v>
      </c>
      <c r="D355" t="s">
        <v>1036</v>
      </c>
      <c r="E355">
        <v>879366326</v>
      </c>
      <c r="F355" t="s">
        <v>1218</v>
      </c>
      <c r="G355" s="94">
        <v>2.9780000000000002</v>
      </c>
      <c r="H355" s="94">
        <v>-424657.04442599899</v>
      </c>
      <c r="I355" s="94">
        <v>-424.657044425999</v>
      </c>
      <c r="J355" s="93">
        <v>-0.125081942753555</v>
      </c>
      <c r="K355" s="93">
        <v>-2.6878616545921198E-3</v>
      </c>
      <c r="L355">
        <v>879366326</v>
      </c>
      <c r="M355" t="s">
        <v>1222</v>
      </c>
      <c r="N355" s="100">
        <v>1</v>
      </c>
      <c r="O355" s="94">
        <v>1256984.8515009501</v>
      </c>
      <c r="P355" s="94">
        <v>1256.9848515009501</v>
      </c>
      <c r="Q355" s="93">
        <v>0.12432590683362101</v>
      </c>
      <c r="R355" s="93">
        <v>2.6716153450613402E-3</v>
      </c>
      <c r="S355" s="94">
        <v>-6.672988514</v>
      </c>
      <c r="T355" t="s">
        <v>202</v>
      </c>
      <c r="U355" t="s">
        <v>202</v>
      </c>
      <c r="V355" t="s">
        <v>743</v>
      </c>
      <c r="W355" t="s">
        <v>312</v>
      </c>
      <c r="X355" t="s">
        <v>933</v>
      </c>
      <c r="Y355" t="s">
        <v>2778</v>
      </c>
      <c r="Z355" t="s">
        <v>335</v>
      </c>
      <c r="AA355" s="120">
        <v>46301</v>
      </c>
      <c r="AB355" s="96">
        <v>46243</v>
      </c>
      <c r="AC355" t="s">
        <v>902</v>
      </c>
      <c r="AD355" t="s">
        <v>904</v>
      </c>
      <c r="AE355" t="s">
        <v>335</v>
      </c>
      <c r="AF355" t="s">
        <v>919</v>
      </c>
      <c r="AG355" t="s">
        <v>902</v>
      </c>
      <c r="AH355" t="s">
        <v>902</v>
      </c>
      <c r="AI355" s="93"/>
      <c r="AJ355" s="94">
        <v>296</v>
      </c>
      <c r="AK355" s="94"/>
      <c r="AL355"/>
      <c r="AM355" s="93"/>
      <c r="AN355" t="s">
        <v>2780</v>
      </c>
      <c r="AO355" s="93">
        <v>-6.6001220882076403E-4</v>
      </c>
      <c r="AP355" s="93">
        <v>-1.41828745908374E-5</v>
      </c>
      <c r="AQ355" s="122"/>
    </row>
    <row r="356" spans="1:43" ht="13.5" customHeight="1">
      <c r="A356" s="122"/>
      <c r="B356">
        <v>520030677</v>
      </c>
      <c r="C356">
        <v>46013</v>
      </c>
      <c r="D356" t="s">
        <v>1036</v>
      </c>
      <c r="E356">
        <v>878708023</v>
      </c>
      <c r="F356" t="s">
        <v>1218</v>
      </c>
      <c r="G356" s="94">
        <v>2.9780000000000002</v>
      </c>
      <c r="H356" s="94">
        <v>-186381.447856999</v>
      </c>
      <c r="I356" s="94">
        <v>-186.38144785699899</v>
      </c>
      <c r="J356" s="93">
        <v>-5.4898308875779199E-2</v>
      </c>
      <c r="K356" s="93">
        <v>-1.1796991322711599E-3</v>
      </c>
      <c r="L356">
        <v>878708023</v>
      </c>
      <c r="M356" t="s">
        <v>1222</v>
      </c>
      <c r="N356" s="100">
        <v>1</v>
      </c>
      <c r="O356" s="94">
        <v>538437.36471408699</v>
      </c>
      <c r="P356" s="94">
        <v>538.43736471408704</v>
      </c>
      <c r="Q356" s="93">
        <v>5.32557839191534E-2</v>
      </c>
      <c r="R356" s="93">
        <v>1.1444032314365899E-3</v>
      </c>
      <c r="S356" s="94">
        <v>-16.096699549</v>
      </c>
      <c r="T356" t="s">
        <v>202</v>
      </c>
      <c r="U356" t="s">
        <v>202</v>
      </c>
      <c r="V356" t="s">
        <v>743</v>
      </c>
      <c r="W356" t="s">
        <v>312</v>
      </c>
      <c r="X356" t="s">
        <v>933</v>
      </c>
      <c r="Y356" t="s">
        <v>2778</v>
      </c>
      <c r="Z356" t="s">
        <v>335</v>
      </c>
      <c r="AA356" s="120">
        <v>46118</v>
      </c>
      <c r="AB356" s="96">
        <v>46243</v>
      </c>
      <c r="AC356" t="s">
        <v>902</v>
      </c>
      <c r="AD356" t="s">
        <v>904</v>
      </c>
      <c r="AE356" t="s">
        <v>335</v>
      </c>
      <c r="AF356" t="s">
        <v>919</v>
      </c>
      <c r="AG356" t="s">
        <v>902</v>
      </c>
      <c r="AH356" t="s">
        <v>902</v>
      </c>
      <c r="AI356" s="93"/>
      <c r="AJ356" s="94">
        <v>288.89</v>
      </c>
      <c r="AK356" s="94"/>
      <c r="AL356"/>
      <c r="AM356" s="93"/>
      <c r="AN356" t="s">
        <v>2780</v>
      </c>
      <c r="AO356" s="93">
        <v>-1.59209298828709E-3</v>
      </c>
      <c r="AP356" s="93">
        <v>-3.4212178029511797E-5</v>
      </c>
      <c r="AQ356" s="122"/>
    </row>
    <row r="357" spans="1:43" ht="13.5" customHeight="1">
      <c r="A357" s="122"/>
      <c r="B357">
        <v>520030677</v>
      </c>
      <c r="C357">
        <v>46013</v>
      </c>
      <c r="D357" t="s">
        <v>1036</v>
      </c>
      <c r="E357">
        <v>878662519</v>
      </c>
      <c r="F357" t="s">
        <v>1218</v>
      </c>
      <c r="G357" s="94">
        <v>2.9780000000000002</v>
      </c>
      <c r="H357" s="94">
        <v>-2746.7171600000001</v>
      </c>
      <c r="I357" s="94">
        <v>-2.7467171600000002</v>
      </c>
      <c r="J357" s="93">
        <v>-8.0904043174820698E-4</v>
      </c>
      <c r="K357" s="93">
        <v>-1.7385313224588899E-5</v>
      </c>
      <c r="L357">
        <v>878662519</v>
      </c>
      <c r="M357" t="s">
        <v>1222</v>
      </c>
      <c r="N357" s="100">
        <v>1</v>
      </c>
      <c r="O357" s="94">
        <v>7929.77244092</v>
      </c>
      <c r="P357" s="94">
        <v>7.9297724409199901</v>
      </c>
      <c r="Q357" s="93">
        <v>7.8431824259807704E-4</v>
      </c>
      <c r="R357" s="93">
        <v>1.6854062887638702E-5</v>
      </c>
      <c r="S357" s="94">
        <v>-0.242404025</v>
      </c>
      <c r="T357" t="s">
        <v>202</v>
      </c>
      <c r="U357" t="s">
        <v>202</v>
      </c>
      <c r="V357" t="s">
        <v>743</v>
      </c>
      <c r="W357" t="s">
        <v>312</v>
      </c>
      <c r="X357" t="s">
        <v>933</v>
      </c>
      <c r="Y357" t="s">
        <v>2778</v>
      </c>
      <c r="Z357" t="s">
        <v>335</v>
      </c>
      <c r="AA357" s="120">
        <v>46118</v>
      </c>
      <c r="AB357" s="96">
        <v>46243</v>
      </c>
      <c r="AC357" t="s">
        <v>902</v>
      </c>
      <c r="AD357" t="s">
        <v>904</v>
      </c>
      <c r="AE357" t="s">
        <v>335</v>
      </c>
      <c r="AF357" t="s">
        <v>919</v>
      </c>
      <c r="AG357" t="s">
        <v>902</v>
      </c>
      <c r="AH357" t="s">
        <v>902</v>
      </c>
      <c r="AI357" s="93"/>
      <c r="AJ357" s="94">
        <v>288.7</v>
      </c>
      <c r="AK357" s="94"/>
      <c r="AL357"/>
      <c r="AM357" s="93"/>
      <c r="AN357" t="s">
        <v>2780</v>
      </c>
      <c r="AO357" s="93">
        <v>-2.3975706781396901E-5</v>
      </c>
      <c r="AP357" s="93">
        <v>-5.15209321831782E-7</v>
      </c>
      <c r="AQ357" s="122"/>
    </row>
    <row r="358" spans="1:43" ht="13.5" customHeight="1">
      <c r="A358" s="122"/>
      <c r="B358">
        <v>520030677</v>
      </c>
      <c r="C358">
        <v>46013</v>
      </c>
      <c r="D358" t="s">
        <v>1036</v>
      </c>
      <c r="E358">
        <v>875144123</v>
      </c>
      <c r="F358" t="s">
        <v>1218</v>
      </c>
      <c r="G358" s="94">
        <v>2.9780000000000002</v>
      </c>
      <c r="H358" s="94">
        <v>-4474.0341369999896</v>
      </c>
      <c r="I358" s="94">
        <v>-4.4740341369999896</v>
      </c>
      <c r="J358" s="93">
        <v>-1.31781843524605E-3</v>
      </c>
      <c r="K358" s="93">
        <v>-2.8318345253010401E-5</v>
      </c>
      <c r="L358">
        <v>875144123</v>
      </c>
      <c r="M358" t="s">
        <v>1222</v>
      </c>
      <c r="N358" s="100">
        <v>1</v>
      </c>
      <c r="O358" s="94">
        <v>13169.3194822595</v>
      </c>
      <c r="P358" s="94">
        <v>13.1693194822595</v>
      </c>
      <c r="Q358" s="93">
        <v>1.3025515662010601E-3</v>
      </c>
      <c r="R358" s="93">
        <v>2.7990278459447999E-5</v>
      </c>
      <c r="S358" s="94">
        <v>-0.14365899899999901</v>
      </c>
      <c r="T358" t="s">
        <v>202</v>
      </c>
      <c r="U358" t="s">
        <v>202</v>
      </c>
      <c r="V358" t="s">
        <v>743</v>
      </c>
      <c r="W358" t="s">
        <v>312</v>
      </c>
      <c r="X358" t="s">
        <v>933</v>
      </c>
      <c r="Y358" t="s">
        <v>2778</v>
      </c>
      <c r="Z358" t="s">
        <v>335</v>
      </c>
      <c r="AA358" s="120">
        <v>46027</v>
      </c>
      <c r="AB358" s="96">
        <v>46243</v>
      </c>
      <c r="AC358" t="s">
        <v>902</v>
      </c>
      <c r="AD358" t="s">
        <v>904</v>
      </c>
      <c r="AE358" t="s">
        <v>335</v>
      </c>
      <c r="AF358" t="s">
        <v>919</v>
      </c>
      <c r="AG358" t="s">
        <v>902</v>
      </c>
      <c r="AH358" t="s">
        <v>902</v>
      </c>
      <c r="AI358" s="93"/>
      <c r="AJ358" s="94">
        <v>294.35000000000002</v>
      </c>
      <c r="AK358" s="94"/>
      <c r="AL358"/>
      <c r="AM358" s="93"/>
      <c r="AN358" t="s">
        <v>2780</v>
      </c>
      <c r="AO358" s="93">
        <v>-1.42090298893881E-5</v>
      </c>
      <c r="AP358" s="93">
        <v>-3.0533509272307898E-7</v>
      </c>
      <c r="AQ358" s="122"/>
    </row>
    <row r="359" spans="1:43" ht="13.5" customHeight="1">
      <c r="A359" s="122"/>
      <c r="B359">
        <v>520030677</v>
      </c>
      <c r="C359">
        <v>46013</v>
      </c>
      <c r="D359" t="s">
        <v>1036</v>
      </c>
      <c r="E359">
        <v>872785126</v>
      </c>
      <c r="F359" t="s">
        <v>1218</v>
      </c>
      <c r="G359" s="94">
        <v>2.9780000000000002</v>
      </c>
      <c r="H359" s="94">
        <v>-5097.000916</v>
      </c>
      <c r="I359" s="94">
        <v>-5.0970009159999901</v>
      </c>
      <c r="J359" s="93">
        <v>-1.5013121415463199E-3</v>
      </c>
      <c r="K359" s="93">
        <v>-3.2261405987166298E-5</v>
      </c>
      <c r="L359">
        <v>872785126</v>
      </c>
      <c r="M359" t="s">
        <v>1222</v>
      </c>
      <c r="N359" s="100">
        <v>1</v>
      </c>
      <c r="O359" s="94">
        <v>15917.933860667999</v>
      </c>
      <c r="P359" s="94">
        <v>15.917933860668001</v>
      </c>
      <c r="Q359" s="93">
        <v>1.5744116245967701E-3</v>
      </c>
      <c r="R359" s="93">
        <v>3.3832226627911503E-5</v>
      </c>
      <c r="S359" s="94">
        <v>0.745464774</v>
      </c>
      <c r="T359" t="s">
        <v>202</v>
      </c>
      <c r="U359" t="s">
        <v>202</v>
      </c>
      <c r="V359" t="s">
        <v>743</v>
      </c>
      <c r="W359" t="s">
        <v>312</v>
      </c>
      <c r="X359" t="s">
        <v>933</v>
      </c>
      <c r="Y359" t="s">
        <v>2778</v>
      </c>
      <c r="Z359" t="s">
        <v>335</v>
      </c>
      <c r="AA359" s="120">
        <v>46207</v>
      </c>
      <c r="AB359" s="96">
        <v>46243</v>
      </c>
      <c r="AC359" t="s">
        <v>902</v>
      </c>
      <c r="AD359" t="s">
        <v>904</v>
      </c>
      <c r="AE359" t="s">
        <v>335</v>
      </c>
      <c r="AF359" t="s">
        <v>919</v>
      </c>
      <c r="AG359" t="s">
        <v>902</v>
      </c>
      <c r="AH359" t="s">
        <v>902</v>
      </c>
      <c r="AI359" s="93"/>
      <c r="AJ359" s="94">
        <v>312.3</v>
      </c>
      <c r="AK359" s="94"/>
      <c r="AL359"/>
      <c r="AM359" s="93"/>
      <c r="AN359" t="s">
        <v>2780</v>
      </c>
      <c r="AO359" s="93">
        <v>7.3732459010465506E-5</v>
      </c>
      <c r="AP359" s="93">
        <v>1.58442253861924E-6</v>
      </c>
      <c r="AQ359" s="122"/>
    </row>
    <row r="360" spans="1:43" ht="13.5" customHeight="1">
      <c r="A360" s="122"/>
      <c r="B360">
        <v>520030677</v>
      </c>
      <c r="C360">
        <v>46013</v>
      </c>
      <c r="D360" t="s">
        <v>1036</v>
      </c>
      <c r="E360">
        <v>871200127</v>
      </c>
      <c r="F360" t="s">
        <v>1218</v>
      </c>
      <c r="G360" s="94">
        <v>2.9780000000000002</v>
      </c>
      <c r="H360" s="94">
        <v>-5708.6410260000002</v>
      </c>
      <c r="I360" s="94">
        <v>-5.7086410259999996</v>
      </c>
      <c r="J360" s="93">
        <v>-1.6814695985554501E-3</v>
      </c>
      <c r="K360" s="93">
        <v>-3.6132774706132597E-5</v>
      </c>
      <c r="L360">
        <v>871200127</v>
      </c>
      <c r="M360" t="s">
        <v>1222</v>
      </c>
      <c r="N360" s="100">
        <v>1</v>
      </c>
      <c r="O360" s="94">
        <v>17611.15756521</v>
      </c>
      <c r="P360" s="94">
        <v>17.61115756521</v>
      </c>
      <c r="Q360" s="93">
        <v>1.7418850609615701E-3</v>
      </c>
      <c r="R360" s="93">
        <v>3.7431030882612197E-5</v>
      </c>
      <c r="S360" s="94">
        <v>0.61936374799999905</v>
      </c>
      <c r="T360" t="s">
        <v>202</v>
      </c>
      <c r="U360" t="s">
        <v>202</v>
      </c>
      <c r="V360" t="s">
        <v>743</v>
      </c>
      <c r="W360" t="s">
        <v>312</v>
      </c>
      <c r="X360" t="s">
        <v>933</v>
      </c>
      <c r="Y360" t="s">
        <v>2778</v>
      </c>
      <c r="Z360" t="s">
        <v>335</v>
      </c>
      <c r="AA360" s="120" t="s">
        <v>2783</v>
      </c>
      <c r="AB360" s="96">
        <v>46243</v>
      </c>
      <c r="AC360" t="s">
        <v>902</v>
      </c>
      <c r="AD360" t="s">
        <v>904</v>
      </c>
      <c r="AE360" t="s">
        <v>335</v>
      </c>
      <c r="AF360" t="s">
        <v>919</v>
      </c>
      <c r="AG360" t="s">
        <v>902</v>
      </c>
      <c r="AH360" t="s">
        <v>902</v>
      </c>
      <c r="AI360" s="93"/>
      <c r="AJ360" s="94">
        <v>308.5</v>
      </c>
      <c r="AK360" s="94"/>
      <c r="AL360"/>
      <c r="AM360" s="93"/>
      <c r="AN360" t="s">
        <v>2780</v>
      </c>
      <c r="AO360" s="93">
        <v>6.1260053800983802E-5</v>
      </c>
      <c r="AP360" s="93">
        <v>1.31640543746858E-6</v>
      </c>
      <c r="AQ360" s="122"/>
    </row>
    <row r="361" spans="1:43" ht="13.5" customHeight="1">
      <c r="A361" s="122"/>
      <c r="B361">
        <v>520030677</v>
      </c>
      <c r="C361">
        <v>46013</v>
      </c>
      <c r="D361" t="s">
        <v>1036</v>
      </c>
      <c r="E361">
        <v>867193724</v>
      </c>
      <c r="F361" t="s">
        <v>1218</v>
      </c>
      <c r="G361" s="94">
        <v>2.9780000000000002</v>
      </c>
      <c r="H361" s="94">
        <v>-4700.5675110000002</v>
      </c>
      <c r="I361" s="94">
        <v>-4.700567511</v>
      </c>
      <c r="J361" s="93">
        <v>-1.38454341930169E-3</v>
      </c>
      <c r="K361" s="93">
        <v>-2.9752185518825399E-5</v>
      </c>
      <c r="L361">
        <v>867193724</v>
      </c>
      <c r="M361" t="s">
        <v>1222</v>
      </c>
      <c r="N361" s="100">
        <v>1</v>
      </c>
      <c r="O361" s="94">
        <v>14653.079102040299</v>
      </c>
      <c r="P361" s="94">
        <v>14.6530791020403</v>
      </c>
      <c r="Q361" s="93">
        <v>1.44930732068138E-3</v>
      </c>
      <c r="R361" s="93">
        <v>3.1143884458641502E-5</v>
      </c>
      <c r="S361" s="94">
        <v>0.66086035300000001</v>
      </c>
      <c r="T361" t="s">
        <v>202</v>
      </c>
      <c r="U361" t="s">
        <v>202</v>
      </c>
      <c r="V361" t="s">
        <v>743</v>
      </c>
      <c r="W361" t="s">
        <v>312</v>
      </c>
      <c r="X361" t="s">
        <v>933</v>
      </c>
      <c r="Y361" t="s">
        <v>2778</v>
      </c>
      <c r="Z361" t="s">
        <v>335</v>
      </c>
      <c r="AA361" s="120">
        <v>46175</v>
      </c>
      <c r="AB361" s="96">
        <v>46243</v>
      </c>
      <c r="AC361" t="s">
        <v>902</v>
      </c>
      <c r="AD361" t="s">
        <v>904</v>
      </c>
      <c r="AE361" t="s">
        <v>335</v>
      </c>
      <c r="AF361" t="s">
        <v>919</v>
      </c>
      <c r="AG361" t="s">
        <v>902</v>
      </c>
      <c r="AH361" t="s">
        <v>902</v>
      </c>
      <c r="AI361" s="93"/>
      <c r="AJ361" s="94">
        <v>311.73</v>
      </c>
      <c r="AK361" s="94"/>
      <c r="AL361"/>
      <c r="AM361" s="93"/>
      <c r="AN361" t="s">
        <v>2780</v>
      </c>
      <c r="AO361" s="93">
        <v>6.5364401630618499E-5</v>
      </c>
      <c r="AP361" s="93">
        <v>1.4046029734639999E-6</v>
      </c>
      <c r="AQ361" s="122"/>
    </row>
    <row r="362" spans="1:43" ht="13.5" customHeight="1">
      <c r="A362" s="122"/>
      <c r="B362">
        <v>520030677</v>
      </c>
      <c r="C362">
        <v>46013</v>
      </c>
      <c r="D362" t="s">
        <v>1036</v>
      </c>
      <c r="E362">
        <v>877598722</v>
      </c>
      <c r="F362" t="s">
        <v>1218</v>
      </c>
      <c r="G362" s="94">
        <v>2.9780000000000002</v>
      </c>
      <c r="H362" s="94">
        <v>-196446.046040999</v>
      </c>
      <c r="I362" s="94">
        <v>-196.44604604099899</v>
      </c>
      <c r="J362" s="93">
        <v>-5.7862817554989399E-2</v>
      </c>
      <c r="K362" s="93">
        <v>-1.2434028854120501E-3</v>
      </c>
      <c r="L362">
        <v>877598722</v>
      </c>
      <c r="M362" t="s">
        <v>1222</v>
      </c>
      <c r="N362" s="100">
        <v>1</v>
      </c>
      <c r="O362" s="94">
        <v>550048.92891479901</v>
      </c>
      <c r="P362" s="94">
        <v>550.04892891479903</v>
      </c>
      <c r="Q362" s="93">
        <v>5.44042609650673E-2</v>
      </c>
      <c r="R362" s="93">
        <v>1.16908263235518E-3</v>
      </c>
      <c r="S362" s="94">
        <v>-33.184748601000003</v>
      </c>
      <c r="T362" t="s">
        <v>202</v>
      </c>
      <c r="U362" t="s">
        <v>202</v>
      </c>
      <c r="V362" t="s">
        <v>743</v>
      </c>
      <c r="W362" t="s">
        <v>312</v>
      </c>
      <c r="X362" t="s">
        <v>933</v>
      </c>
      <c r="Y362" t="s">
        <v>2778</v>
      </c>
      <c r="Z362" t="s">
        <v>335</v>
      </c>
      <c r="AA362" s="120" t="s">
        <v>2784</v>
      </c>
      <c r="AB362" s="96">
        <v>46215</v>
      </c>
      <c r="AC362" t="s">
        <v>902</v>
      </c>
      <c r="AD362" t="s">
        <v>904</v>
      </c>
      <c r="AE362" t="s">
        <v>335</v>
      </c>
      <c r="AF362" t="s">
        <v>919</v>
      </c>
      <c r="AG362" t="s">
        <v>902</v>
      </c>
      <c r="AH362" t="s">
        <v>902</v>
      </c>
      <c r="AI362" s="93"/>
      <c r="AJ362" s="94">
        <v>280</v>
      </c>
      <c r="AK362" s="94"/>
      <c r="AL362"/>
      <c r="AM362" s="93"/>
      <c r="AN362" t="s">
        <v>2780</v>
      </c>
      <c r="AO362" s="93">
        <v>-3.2822384119733498E-3</v>
      </c>
      <c r="AP362" s="93">
        <v>-7.0531385862422898E-5</v>
      </c>
      <c r="AQ362" s="122"/>
    </row>
    <row r="363" spans="1:43" ht="13.5" customHeight="1">
      <c r="A363" s="122"/>
      <c r="B363">
        <v>520030677</v>
      </c>
      <c r="C363">
        <v>46013</v>
      </c>
      <c r="D363" t="s">
        <v>1036</v>
      </c>
      <c r="E363">
        <v>877559625</v>
      </c>
      <c r="F363" t="s">
        <v>1218</v>
      </c>
      <c r="G363" s="94">
        <v>2.9780000000000002</v>
      </c>
      <c r="H363" s="94">
        <v>-4456.477801</v>
      </c>
      <c r="I363" s="94">
        <v>-4.4564778010000001</v>
      </c>
      <c r="J363" s="93">
        <v>-1.3126472491246E-3</v>
      </c>
      <c r="K363" s="93">
        <v>-2.8207222635479499E-5</v>
      </c>
      <c r="L363">
        <v>877559625</v>
      </c>
      <c r="M363" t="s">
        <v>1222</v>
      </c>
      <c r="N363" s="100">
        <v>1</v>
      </c>
      <c r="O363" s="94">
        <v>12621.6364279922</v>
      </c>
      <c r="P363" s="94">
        <v>12.6216364279922</v>
      </c>
      <c r="Q363" s="93">
        <v>1.24838130925812E-3</v>
      </c>
      <c r="R363" s="93">
        <v>2.6826224294226001E-5</v>
      </c>
      <c r="S363" s="94">
        <v>-0.61134136299999897</v>
      </c>
      <c r="T363" t="s">
        <v>202</v>
      </c>
      <c r="U363" t="s">
        <v>202</v>
      </c>
      <c r="V363" t="s">
        <v>743</v>
      </c>
      <c r="W363" t="s">
        <v>312</v>
      </c>
      <c r="X363" t="s">
        <v>933</v>
      </c>
      <c r="Y363" t="s">
        <v>2778</v>
      </c>
      <c r="Z363" t="s">
        <v>335</v>
      </c>
      <c r="AA363" s="120" t="s">
        <v>2785</v>
      </c>
      <c r="AB363" s="96">
        <v>46215</v>
      </c>
      <c r="AC363" t="s">
        <v>902</v>
      </c>
      <c r="AD363" t="s">
        <v>904</v>
      </c>
      <c r="AE363" t="s">
        <v>335</v>
      </c>
      <c r="AF363" t="s">
        <v>919</v>
      </c>
      <c r="AG363" t="s">
        <v>902</v>
      </c>
      <c r="AH363" t="s">
        <v>902</v>
      </c>
      <c r="AI363" s="93"/>
      <c r="AJ363" s="94">
        <v>283.22000000000003</v>
      </c>
      <c r="AK363" s="94"/>
      <c r="AL363"/>
      <c r="AM363" s="93"/>
      <c r="AN363" t="s">
        <v>2780</v>
      </c>
      <c r="AO363" s="93">
        <v>-6.0466575431771602E-5</v>
      </c>
      <c r="AP363" s="93">
        <v>-1.2993545343933399E-6</v>
      </c>
      <c r="AQ363" s="122"/>
    </row>
    <row r="364" spans="1:43" ht="13.5" customHeight="1">
      <c r="A364" s="122"/>
      <c r="B364">
        <v>520030677</v>
      </c>
      <c r="C364">
        <v>46013</v>
      </c>
      <c r="D364" t="s">
        <v>1036</v>
      </c>
      <c r="E364">
        <v>876169921</v>
      </c>
      <c r="F364" t="s">
        <v>1218</v>
      </c>
      <c r="G364" s="94">
        <v>2.9780000000000002</v>
      </c>
      <c r="H364" s="94">
        <v>-2792.023835</v>
      </c>
      <c r="I364" s="94">
        <v>-2.7920238350000002</v>
      </c>
      <c r="J364" s="93">
        <v>-8.22385428618244E-4</v>
      </c>
      <c r="K364" s="93">
        <v>-1.7672081279017801E-5</v>
      </c>
      <c r="L364">
        <v>876169921</v>
      </c>
      <c r="M364" t="s">
        <v>1222</v>
      </c>
      <c r="N364" s="100">
        <v>1</v>
      </c>
      <c r="O364" s="94">
        <v>8074.5329308199898</v>
      </c>
      <c r="P364" s="94">
        <v>8.0745329308200002</v>
      </c>
      <c r="Q364" s="93">
        <v>7.9863621879246497E-4</v>
      </c>
      <c r="R364" s="93">
        <v>1.7161739106420198E-5</v>
      </c>
      <c r="S364" s="94">
        <v>-0.218406512</v>
      </c>
      <c r="T364" t="s">
        <v>202</v>
      </c>
      <c r="U364" t="s">
        <v>202</v>
      </c>
      <c r="V364" t="s">
        <v>743</v>
      </c>
      <c r="W364" t="s">
        <v>312</v>
      </c>
      <c r="X364" t="s">
        <v>933</v>
      </c>
      <c r="Y364" t="s">
        <v>2778</v>
      </c>
      <c r="Z364" t="s">
        <v>335</v>
      </c>
      <c r="AA364" s="120">
        <v>46331</v>
      </c>
      <c r="AB364" s="96">
        <v>46215</v>
      </c>
      <c r="AC364" t="s">
        <v>902</v>
      </c>
      <c r="AD364" t="s">
        <v>904</v>
      </c>
      <c r="AE364" t="s">
        <v>335</v>
      </c>
      <c r="AF364" t="s">
        <v>919</v>
      </c>
      <c r="AG364" t="s">
        <v>902</v>
      </c>
      <c r="AH364" t="s">
        <v>902</v>
      </c>
      <c r="AI364" s="93"/>
      <c r="AJ364" s="94">
        <v>289.2</v>
      </c>
      <c r="AK364" s="94"/>
      <c r="AL364"/>
      <c r="AM364" s="93"/>
      <c r="AN364" t="s">
        <v>2780</v>
      </c>
      <c r="AO364" s="93">
        <v>-2.1602159827418899E-5</v>
      </c>
      <c r="AP364" s="93">
        <v>-4.6420463080662498E-7</v>
      </c>
      <c r="AQ364" s="122"/>
    </row>
    <row r="365" spans="1:43" ht="13.5" customHeight="1">
      <c r="A365" s="122"/>
      <c r="B365">
        <v>520030677</v>
      </c>
      <c r="C365">
        <v>46013</v>
      </c>
      <c r="D365" t="s">
        <v>1036</v>
      </c>
      <c r="E365">
        <v>875473522</v>
      </c>
      <c r="F365" t="s">
        <v>1218</v>
      </c>
      <c r="G365" s="94">
        <v>2.9780000000000002</v>
      </c>
      <c r="H365" s="94">
        <v>-5493.4343200000003</v>
      </c>
      <c r="I365" s="94">
        <v>-5.4934343200000004</v>
      </c>
      <c r="J365" s="93">
        <v>-1.61808086349641E-3</v>
      </c>
      <c r="K365" s="93">
        <v>-3.4770626449177797E-5</v>
      </c>
      <c r="L365">
        <v>875473522</v>
      </c>
      <c r="M365" t="s">
        <v>1222</v>
      </c>
      <c r="N365" s="100">
        <v>1</v>
      </c>
      <c r="O365" s="94">
        <v>16079.28225464</v>
      </c>
      <c r="P365" s="94">
        <v>16.079282254639899</v>
      </c>
      <c r="Q365" s="93">
        <v>1.5903702778556001E-3</v>
      </c>
      <c r="R365" s="93">
        <v>3.4175159038530301E-5</v>
      </c>
      <c r="S365" s="94">
        <v>-0.24017075099999899</v>
      </c>
      <c r="T365" t="s">
        <v>202</v>
      </c>
      <c r="U365" t="s">
        <v>202</v>
      </c>
      <c r="V365" t="s">
        <v>743</v>
      </c>
      <c r="W365" t="s">
        <v>312</v>
      </c>
      <c r="X365" t="s">
        <v>933</v>
      </c>
      <c r="Y365" t="s">
        <v>2778</v>
      </c>
      <c r="Z365" t="s">
        <v>335</v>
      </c>
      <c r="AA365" s="120">
        <v>46147</v>
      </c>
      <c r="AB365" s="96">
        <v>46215</v>
      </c>
      <c r="AC365" t="s">
        <v>902</v>
      </c>
      <c r="AD365" t="s">
        <v>904</v>
      </c>
      <c r="AE365" t="s">
        <v>335</v>
      </c>
      <c r="AF365" t="s">
        <v>919</v>
      </c>
      <c r="AG365" t="s">
        <v>902</v>
      </c>
      <c r="AH365" t="s">
        <v>902</v>
      </c>
      <c r="AI365" s="93"/>
      <c r="AJ365" s="94">
        <v>292.7</v>
      </c>
      <c r="AK365" s="94"/>
      <c r="AL365"/>
      <c r="AM365" s="93"/>
      <c r="AN365" t="s">
        <v>2780</v>
      </c>
      <c r="AO365" s="93">
        <v>-2.3754818029295899E-5</v>
      </c>
      <c r="AP365" s="93">
        <v>-5.1046268619730995E-7</v>
      </c>
      <c r="AQ365" s="122"/>
    </row>
    <row r="366" spans="1:43" ht="13.5" customHeight="1">
      <c r="A366" s="122"/>
      <c r="B366">
        <v>520030677</v>
      </c>
      <c r="C366">
        <v>46013</v>
      </c>
      <c r="D366" t="s">
        <v>1036</v>
      </c>
      <c r="E366">
        <v>878357821</v>
      </c>
      <c r="F366" t="s">
        <v>1218</v>
      </c>
      <c r="G366" s="94">
        <v>2.9780000000000002</v>
      </c>
      <c r="H366" s="94">
        <v>-149105.15828500001</v>
      </c>
      <c r="I366" s="94">
        <v>-149.10515828499999</v>
      </c>
      <c r="J366" s="93">
        <v>-4.3918647100446698E-2</v>
      </c>
      <c r="K366" s="93">
        <v>-9.4375930581313704E-4</v>
      </c>
      <c r="L366">
        <v>878357821</v>
      </c>
      <c r="M366" t="s">
        <v>1222</v>
      </c>
      <c r="N366" s="100">
        <v>1</v>
      </c>
      <c r="O366" s="94">
        <v>422489.46600054699</v>
      </c>
      <c r="P366" s="94">
        <v>422.489466000547</v>
      </c>
      <c r="Q366" s="93">
        <v>4.1787604620253702E-2</v>
      </c>
      <c r="R366" s="93">
        <v>8.9796574648137099E-4</v>
      </c>
      <c r="S366" s="94">
        <v>-20.263204630000001</v>
      </c>
      <c r="T366" t="s">
        <v>202</v>
      </c>
      <c r="U366" t="s">
        <v>202</v>
      </c>
      <c r="V366" t="s">
        <v>743</v>
      </c>
      <c r="W366" t="s">
        <v>312</v>
      </c>
      <c r="X366" t="s">
        <v>933</v>
      </c>
      <c r="Y366" t="s">
        <v>2778</v>
      </c>
      <c r="Z366" t="s">
        <v>335</v>
      </c>
      <c r="AA366" s="120">
        <v>46059</v>
      </c>
      <c r="AB366" s="96">
        <v>46215</v>
      </c>
      <c r="AC366" t="s">
        <v>902</v>
      </c>
      <c r="AD366" t="s">
        <v>904</v>
      </c>
      <c r="AE366" t="s">
        <v>335</v>
      </c>
      <c r="AF366" t="s">
        <v>919</v>
      </c>
      <c r="AG366" t="s">
        <v>902</v>
      </c>
      <c r="AH366" t="s">
        <v>902</v>
      </c>
      <c r="AI366" s="93"/>
      <c r="AJ366" s="94">
        <v>283.35000000000002</v>
      </c>
      <c r="AK366" s="94"/>
      <c r="AL366"/>
      <c r="AM366" s="93"/>
      <c r="AN366" t="s">
        <v>2780</v>
      </c>
      <c r="AO366" s="93">
        <v>-2.0041938357266299E-3</v>
      </c>
      <c r="AP366" s="93">
        <v>-4.3067733366064903E-5</v>
      </c>
      <c r="AQ366" s="122"/>
    </row>
    <row r="367" spans="1:43" ht="13.5" customHeight="1">
      <c r="A367" s="122"/>
      <c r="B367">
        <v>520030677</v>
      </c>
      <c r="C367">
        <v>46013</v>
      </c>
      <c r="D367" t="s">
        <v>1036</v>
      </c>
      <c r="E367">
        <v>877006437</v>
      </c>
      <c r="F367" t="s">
        <v>1218</v>
      </c>
      <c r="G367" s="94">
        <v>2.9780000000000002</v>
      </c>
      <c r="H367" s="94">
        <v>-1345709.4839999899</v>
      </c>
      <c r="I367" s="94">
        <v>-1345.709484</v>
      </c>
      <c r="J367" s="93">
        <v>-0.39637622606290301</v>
      </c>
      <c r="K367" s="93">
        <v>-8.51765199174709E-3</v>
      </c>
      <c r="L367">
        <v>877006437</v>
      </c>
      <c r="M367" t="s">
        <v>1222</v>
      </c>
      <c r="N367" s="100">
        <v>1</v>
      </c>
      <c r="O367" s="94">
        <v>3908344.0543812001</v>
      </c>
      <c r="P367" s="94">
        <v>3908.3440543811998</v>
      </c>
      <c r="Q367" s="93">
        <v>0.38656664652602102</v>
      </c>
      <c r="R367" s="93">
        <v>8.3068558360077406E-3</v>
      </c>
      <c r="S367" s="94">
        <v>-88.949942887999995</v>
      </c>
      <c r="T367" t="s">
        <v>202</v>
      </c>
      <c r="U367" t="s">
        <v>202</v>
      </c>
      <c r="V367" t="s">
        <v>743</v>
      </c>
      <c r="W367" t="s">
        <v>312</v>
      </c>
      <c r="X367" t="s">
        <v>933</v>
      </c>
      <c r="Y367" t="s">
        <v>2778</v>
      </c>
      <c r="Z367" t="s">
        <v>335</v>
      </c>
      <c r="AA367" s="120" t="s">
        <v>2786</v>
      </c>
      <c r="AB367" s="96">
        <v>46215</v>
      </c>
      <c r="AC367" t="s">
        <v>902</v>
      </c>
      <c r="AD367" t="s">
        <v>904</v>
      </c>
      <c r="AE367" t="s">
        <v>335</v>
      </c>
      <c r="AF367" t="s">
        <v>919</v>
      </c>
      <c r="AG367" t="s">
        <v>902</v>
      </c>
      <c r="AH367" t="s">
        <v>902</v>
      </c>
      <c r="AI367" s="93"/>
      <c r="AJ367" s="94">
        <v>290.43</v>
      </c>
      <c r="AK367" s="94"/>
      <c r="AL367"/>
      <c r="AM367" s="93"/>
      <c r="AN367" t="s">
        <v>2780</v>
      </c>
      <c r="AO367" s="93">
        <v>-8.7978644286318807E-3</v>
      </c>
      <c r="AP367" s="93">
        <v>-1.8905560562495699E-4</v>
      </c>
      <c r="AQ367" s="122"/>
    </row>
    <row r="368" spans="1:43" ht="13.5" customHeight="1">
      <c r="A368" s="122"/>
      <c r="B368">
        <v>520030677</v>
      </c>
      <c r="C368">
        <v>14168</v>
      </c>
      <c r="D368"/>
      <c r="E368"/>
      <c r="F368"/>
      <c r="G368"/>
      <c r="H368"/>
      <c r="I368"/>
      <c r="J368"/>
      <c r="K368"/>
      <c r="L368"/>
      <c r="M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 s="122"/>
    </row>
    <row r="369" spans="1:43" ht="13.5" customHeight="1">
      <c r="A369" s="122"/>
      <c r="B369">
        <v>520030677</v>
      </c>
      <c r="C369">
        <v>14306</v>
      </c>
      <c r="D369"/>
      <c r="E369"/>
      <c r="F369"/>
      <c r="G369"/>
      <c r="H369"/>
      <c r="I369"/>
      <c r="J369"/>
      <c r="K369"/>
      <c r="L369"/>
      <c r="M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 s="122"/>
    </row>
    <row r="370" spans="1:43" ht="13.5" customHeight="1">
      <c r="A370" s="122"/>
      <c r="B370">
        <v>520030677</v>
      </c>
      <c r="C370">
        <v>15401</v>
      </c>
      <c r="D370"/>
      <c r="E370"/>
      <c r="F370"/>
      <c r="G370"/>
      <c r="H370"/>
      <c r="I370"/>
      <c r="J370"/>
      <c r="K370"/>
      <c r="L370"/>
      <c r="M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 s="122"/>
    </row>
    <row r="371" spans="1:43" ht="13.5" customHeight="1">
      <c r="A371" s="122"/>
      <c r="B371">
        <v>520030677</v>
      </c>
      <c r="C371">
        <v>164</v>
      </c>
      <c r="D371"/>
      <c r="E371"/>
      <c r="F371"/>
      <c r="G371"/>
      <c r="H371"/>
      <c r="I371"/>
      <c r="J371"/>
      <c r="K371"/>
      <c r="L371"/>
      <c r="M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 s="122"/>
    </row>
    <row r="372" spans="1:43" ht="13.5" customHeight="1">
      <c r="A372" s="122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  <c r="AC372" s="121"/>
      <c r="AD372" s="121"/>
      <c r="AE372" s="121"/>
      <c r="AF372" s="121"/>
      <c r="AG372" s="121"/>
      <c r="AH372" s="121"/>
      <c r="AI372" s="121"/>
      <c r="AJ372" s="121"/>
      <c r="AK372" s="121"/>
      <c r="AL372" s="121"/>
      <c r="AM372" s="121"/>
      <c r="AN372" s="121"/>
      <c r="AO372" s="121"/>
      <c r="AP372" s="121"/>
      <c r="AQ372" s="122"/>
    </row>
    <row r="373" spans="1:43" ht="13.5" customHeight="1"/>
    <row r="374" spans="1:43" ht="13.5" customHeight="1"/>
    <row r="375" spans="1:43" ht="13.5" customHeight="1"/>
    <row r="376" spans="1:43" ht="13.5" customHeight="1"/>
    <row r="377" spans="1:43" ht="13.5" customHeight="1"/>
    <row r="378" spans="1:43" ht="13.5" customHeight="1"/>
    <row r="379" spans="1:43" ht="13.5" customHeight="1"/>
    <row r="380" spans="1:43" ht="13.5" customHeight="1"/>
    <row r="381" spans="1:43" ht="13.5" customHeight="1"/>
    <row r="382" spans="1:43" ht="13.5" customHeight="1"/>
    <row r="383" spans="1:43" ht="13.5" customHeight="1"/>
    <row r="384" spans="1:43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372:AP372"/>
    <mergeCell ref="A1:A372"/>
    <mergeCell ref="B1:AP1"/>
    <mergeCell ref="AQ1:AQ372"/>
  </mergeCells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C1001"/>
  <sheetViews>
    <sheetView rightToLeft="1" topLeftCell="AD1" workbookViewId="0">
      <selection activeCell="AV2" sqref="AV1:AV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9.875" bestFit="1" customWidth="1"/>
    <col min="5" max="5" width="8.625" customWidth="1"/>
    <col min="6" max="6" width="27.625" bestFit="1" customWidth="1"/>
    <col min="7" max="7" width="9.875" bestFit="1" customWidth="1"/>
    <col min="8" max="8" width="17.625" bestFit="1" customWidth="1"/>
    <col min="9" max="9" width="50.5" bestFit="1" customWidth="1"/>
    <col min="10" max="11" width="5.375" bestFit="1" customWidth="1"/>
    <col min="12" max="12" width="10.75" bestFit="1" customWidth="1"/>
    <col min="13" max="14" width="3.125" customWidth="1"/>
    <col min="15" max="15" width="8.875" bestFit="1" customWidth="1"/>
    <col min="16" max="16" width="9.875" bestFit="1" customWidth="1"/>
    <col min="17" max="17" width="4.25" bestFit="1" customWidth="1"/>
    <col min="18" max="18" width="12.25" bestFit="1" customWidth="1"/>
    <col min="19" max="19" width="5" bestFit="1" customWidth="1"/>
    <col min="20" max="20" width="3.5" bestFit="1" customWidth="1"/>
    <col min="21" max="22" width="5.375" bestFit="1" customWidth="1"/>
    <col min="23" max="23" width="7" bestFit="1" customWidth="1"/>
    <col min="24" max="24" width="20.25" bestFit="1" customWidth="1"/>
    <col min="25" max="25" width="5.25" customWidth="1"/>
    <col min="26" max="27" width="7" bestFit="1" customWidth="1"/>
    <col min="28" max="28" width="9.875" bestFit="1" customWidth="1"/>
    <col min="29" max="29" width="10.75" bestFit="1" customWidth="1"/>
    <col min="30" max="30" width="22.625" bestFit="1" customWidth="1"/>
    <col min="31" max="31" width="9.875" bestFit="1" customWidth="1"/>
    <col min="32" max="32" width="9" bestFit="1" customWidth="1"/>
    <col min="33" max="33" width="9.875" bestFit="1" customWidth="1"/>
    <col min="34" max="34" width="5.25" customWidth="1"/>
    <col min="35" max="35" width="6.375" customWidth="1"/>
    <col min="36" max="36" width="5.5" customWidth="1"/>
    <col min="37" max="37" width="5.625" customWidth="1"/>
    <col min="38" max="38" width="9.625" bestFit="1" customWidth="1"/>
    <col min="39" max="39" width="8.75" bestFit="1" customWidth="1"/>
    <col min="40" max="40" width="6.625" bestFit="1" customWidth="1"/>
    <col min="41" max="42" width="9.875" bestFit="1" customWidth="1"/>
    <col min="43" max="43" width="7" bestFit="1" customWidth="1"/>
    <col min="44" max="44" width="13.5" bestFit="1" customWidth="1"/>
    <col min="45" max="45" width="12.375" bestFit="1" customWidth="1"/>
    <col min="46" max="46" width="5.375" bestFit="1" customWidth="1"/>
    <col min="47" max="48" width="9.875" bestFit="1" customWidth="1"/>
    <col min="49" max="49" width="8.375" customWidth="1"/>
    <col min="50" max="50" width="8.875" customWidth="1"/>
    <col min="51" max="51" width="7.125" customWidth="1"/>
    <col min="52" max="52" width="6.375" customWidth="1"/>
    <col min="53" max="53" width="8" bestFit="1" customWidth="1"/>
    <col min="54" max="54" width="7" bestFit="1" customWidth="1"/>
    <col min="55" max="55" width="19.5" bestFit="1" customWidth="1"/>
    <col min="56" max="16384" width="12.625" hidden="1"/>
  </cols>
  <sheetData>
    <row r="1" spans="1:55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2" t="s">
        <v>2828</v>
      </c>
    </row>
    <row r="2" spans="1:55" ht="204">
      <c r="A2" s="122"/>
      <c r="B2" s="23" t="s">
        <v>50</v>
      </c>
      <c r="C2" s="23" t="s">
        <v>51</v>
      </c>
      <c r="D2" s="23" t="s">
        <v>149</v>
      </c>
      <c r="E2" s="23" t="s">
        <v>150</v>
      </c>
      <c r="F2" s="23" t="s">
        <v>151</v>
      </c>
      <c r="G2" s="23" t="s">
        <v>152</v>
      </c>
      <c r="H2" s="23" t="s">
        <v>55</v>
      </c>
      <c r="I2" s="23" t="s">
        <v>153</v>
      </c>
      <c r="J2" s="23" t="s">
        <v>56</v>
      </c>
      <c r="K2" s="23" t="s">
        <v>69</v>
      </c>
      <c r="L2" s="23" t="s">
        <v>82</v>
      </c>
      <c r="M2" s="23" t="s">
        <v>57</v>
      </c>
      <c r="N2" s="23" t="s">
        <v>154</v>
      </c>
      <c r="O2" s="23" t="s">
        <v>155</v>
      </c>
      <c r="P2" s="23" t="s">
        <v>156</v>
      </c>
      <c r="Q2" s="23" t="s">
        <v>71</v>
      </c>
      <c r="R2" s="23" t="s">
        <v>59</v>
      </c>
      <c r="S2" s="23" t="s">
        <v>157</v>
      </c>
      <c r="T2" s="23" t="s">
        <v>60</v>
      </c>
      <c r="U2" s="23" t="s">
        <v>72</v>
      </c>
      <c r="V2" s="23" t="s">
        <v>158</v>
      </c>
      <c r="W2" s="23" t="s">
        <v>63</v>
      </c>
      <c r="X2" s="23" t="s">
        <v>96</v>
      </c>
      <c r="Y2" s="23" t="s">
        <v>84</v>
      </c>
      <c r="Z2" s="95" t="s">
        <v>159</v>
      </c>
      <c r="AA2" s="23" t="s">
        <v>74</v>
      </c>
      <c r="AB2" s="23" t="s">
        <v>73</v>
      </c>
      <c r="AC2" s="23" t="s">
        <v>85</v>
      </c>
      <c r="AD2" s="23" t="s">
        <v>160</v>
      </c>
      <c r="AE2" s="97" t="s">
        <v>161</v>
      </c>
      <c r="AF2" s="95" t="s">
        <v>162</v>
      </c>
      <c r="AG2" s="23" t="s">
        <v>163</v>
      </c>
      <c r="AH2" s="23" t="s">
        <v>164</v>
      </c>
      <c r="AI2" s="23" t="s">
        <v>165</v>
      </c>
      <c r="AJ2" s="23" t="s">
        <v>166</v>
      </c>
      <c r="AK2" s="23" t="s">
        <v>167</v>
      </c>
      <c r="AL2" s="23" t="s">
        <v>101</v>
      </c>
      <c r="AM2" s="23" t="s">
        <v>103</v>
      </c>
      <c r="AN2" s="23" t="s">
        <v>102</v>
      </c>
      <c r="AO2" s="23" t="s">
        <v>104</v>
      </c>
      <c r="AP2" s="23" t="s">
        <v>105</v>
      </c>
      <c r="AQ2" s="95" t="s">
        <v>168</v>
      </c>
      <c r="AR2" s="23" t="s">
        <v>169</v>
      </c>
      <c r="AS2" s="23" t="s">
        <v>170</v>
      </c>
      <c r="AT2" s="23" t="s">
        <v>62</v>
      </c>
      <c r="AU2" s="23" t="s">
        <v>16</v>
      </c>
      <c r="AV2" s="23" t="s">
        <v>171</v>
      </c>
      <c r="AW2" s="97" t="s">
        <v>17</v>
      </c>
      <c r="AX2" s="97" t="s">
        <v>87</v>
      </c>
      <c r="AY2" s="23" t="s">
        <v>86</v>
      </c>
      <c r="AZ2" s="23" t="s">
        <v>18</v>
      </c>
      <c r="BA2" s="23" t="s">
        <v>64</v>
      </c>
      <c r="BB2" s="23" t="s">
        <v>65</v>
      </c>
      <c r="BC2" s="122"/>
    </row>
    <row r="3" spans="1:55" ht="13.5" customHeight="1">
      <c r="A3" s="122"/>
      <c r="B3">
        <v>520030677</v>
      </c>
      <c r="C3">
        <v>114</v>
      </c>
      <c r="G3">
        <v>300001203</v>
      </c>
      <c r="H3" t="s">
        <v>1029</v>
      </c>
      <c r="I3" t="s">
        <v>820</v>
      </c>
      <c r="J3" t="s">
        <v>202</v>
      </c>
      <c r="L3" t="s">
        <v>439</v>
      </c>
      <c r="M3" t="s">
        <v>335</v>
      </c>
      <c r="N3" t="s">
        <v>335</v>
      </c>
      <c r="P3" s="96">
        <v>44313</v>
      </c>
      <c r="Q3" t="s">
        <v>407</v>
      </c>
      <c r="R3" t="s">
        <v>407</v>
      </c>
      <c r="S3" t="s">
        <v>407</v>
      </c>
      <c r="T3" t="s">
        <v>1222</v>
      </c>
      <c r="U3" s="94">
        <v>7.28</v>
      </c>
      <c r="V3" t="s">
        <v>312</v>
      </c>
      <c r="W3" s="93">
        <v>4.5949999999999998E-2</v>
      </c>
      <c r="Z3" s="93"/>
      <c r="AA3" s="93">
        <v>4.8669999999999998E-2</v>
      </c>
      <c r="AB3" s="96">
        <v>58785</v>
      </c>
      <c r="AC3" t="s">
        <v>409</v>
      </c>
      <c r="AE3" s="94"/>
      <c r="AF3" s="93"/>
      <c r="AG3" s="96"/>
      <c r="AK3" t="s">
        <v>335</v>
      </c>
      <c r="AL3" t="s">
        <v>889</v>
      </c>
      <c r="AN3" t="s">
        <v>892</v>
      </c>
      <c r="AO3" s="96">
        <v>46203</v>
      </c>
      <c r="AP3" s="96">
        <v>46203</v>
      </c>
      <c r="AQ3" s="93"/>
      <c r="AR3" s="94">
        <v>2198395.12</v>
      </c>
      <c r="AS3" s="94">
        <v>112.6935</v>
      </c>
      <c r="AT3" s="94">
        <v>1</v>
      </c>
      <c r="AU3" s="94">
        <v>2477.4484000000002</v>
      </c>
      <c r="AV3" s="94">
        <v>2477.4484000000002</v>
      </c>
      <c r="AW3" s="94"/>
      <c r="AX3" s="94"/>
      <c r="BA3" s="93">
        <v>0.46502900000000003</v>
      </c>
      <c r="BB3" s="93">
        <v>7.6429999999999996E-3</v>
      </c>
      <c r="BC3" s="122"/>
    </row>
    <row r="4" spans="1:55" ht="13.5" customHeight="1">
      <c r="A4" s="122"/>
      <c r="B4">
        <v>520030677</v>
      </c>
      <c r="C4">
        <v>114</v>
      </c>
      <c r="G4">
        <v>308496439</v>
      </c>
      <c r="H4" t="s">
        <v>1033</v>
      </c>
      <c r="J4" t="s">
        <v>202</v>
      </c>
      <c r="L4" t="s">
        <v>482</v>
      </c>
      <c r="M4" t="s">
        <v>335</v>
      </c>
      <c r="N4" t="s">
        <v>333</v>
      </c>
      <c r="P4" s="96">
        <v>46155</v>
      </c>
      <c r="Q4" t="s">
        <v>407</v>
      </c>
      <c r="R4" t="s">
        <v>407</v>
      </c>
      <c r="S4" t="s">
        <v>407</v>
      </c>
      <c r="T4" t="s">
        <v>1222</v>
      </c>
      <c r="U4" s="94">
        <v>5.7247000000000003</v>
      </c>
      <c r="V4" t="s">
        <v>2817</v>
      </c>
      <c r="W4" s="93">
        <v>3.7159999999999999E-2</v>
      </c>
      <c r="Z4" s="93"/>
      <c r="AA4" s="93">
        <v>3.8300000000000001E-2</v>
      </c>
      <c r="AB4" s="96">
        <v>50034</v>
      </c>
      <c r="AC4" t="s">
        <v>409</v>
      </c>
      <c r="AE4" s="94"/>
      <c r="AF4" s="93"/>
      <c r="AG4" s="96">
        <v>46112</v>
      </c>
      <c r="AK4" t="s">
        <v>335</v>
      </c>
      <c r="AL4" t="s">
        <v>889</v>
      </c>
      <c r="AN4" t="s">
        <v>892</v>
      </c>
      <c r="AO4" s="96">
        <v>46203</v>
      </c>
      <c r="AP4" s="96">
        <v>46203</v>
      </c>
      <c r="AQ4" s="93"/>
      <c r="AR4" s="94">
        <v>1282500</v>
      </c>
      <c r="AS4" s="94">
        <v>100.47</v>
      </c>
      <c r="AT4" s="94">
        <v>1</v>
      </c>
      <c r="AU4" s="94">
        <v>1288.52775</v>
      </c>
      <c r="AV4" s="94">
        <v>1288.52775</v>
      </c>
      <c r="AW4" s="91"/>
      <c r="AX4" s="91"/>
      <c r="BA4" s="93">
        <v>0.24186199999999999</v>
      </c>
      <c r="BB4" s="93">
        <v>3.9750000000000002E-3</v>
      </c>
      <c r="BC4" s="122"/>
    </row>
    <row r="5" spans="1:55" ht="13.5" customHeight="1">
      <c r="A5" s="122"/>
      <c r="B5">
        <v>520030677</v>
      </c>
      <c r="C5">
        <v>114</v>
      </c>
      <c r="G5">
        <v>308476738</v>
      </c>
      <c r="H5" t="s">
        <v>1033</v>
      </c>
      <c r="I5" t="s">
        <v>809</v>
      </c>
      <c r="J5" t="s">
        <v>202</v>
      </c>
      <c r="L5" t="s">
        <v>482</v>
      </c>
      <c r="M5" t="s">
        <v>335</v>
      </c>
      <c r="N5" t="s">
        <v>333</v>
      </c>
      <c r="P5" s="96">
        <v>45291</v>
      </c>
      <c r="Q5" t="s">
        <v>1406</v>
      </c>
      <c r="R5" t="s">
        <v>412</v>
      </c>
      <c r="S5" t="s">
        <v>405</v>
      </c>
      <c r="T5" t="s">
        <v>1222</v>
      </c>
      <c r="U5" s="94">
        <v>8.6852</v>
      </c>
      <c r="V5" t="s">
        <v>2817</v>
      </c>
      <c r="W5" s="93">
        <v>4.7819E-2</v>
      </c>
      <c r="Z5" s="93"/>
      <c r="AA5" s="93">
        <v>3.78E-2</v>
      </c>
      <c r="AB5" s="96">
        <v>53327</v>
      </c>
      <c r="AC5" t="s">
        <v>409</v>
      </c>
      <c r="AE5" s="94"/>
      <c r="AF5" s="93"/>
      <c r="AG5" s="96">
        <v>45291</v>
      </c>
      <c r="AK5" t="s">
        <v>335</v>
      </c>
      <c r="AL5" t="s">
        <v>889</v>
      </c>
      <c r="AN5" t="s">
        <v>892</v>
      </c>
      <c r="AO5" s="96">
        <v>46203</v>
      </c>
      <c r="AP5" s="96">
        <v>46203</v>
      </c>
      <c r="AQ5" s="93"/>
      <c r="AR5" s="94">
        <v>29679.16</v>
      </c>
      <c r="AS5" s="94">
        <v>109.16</v>
      </c>
      <c r="AT5" s="94">
        <v>1</v>
      </c>
      <c r="AU5" s="94">
        <v>32.397779999999997</v>
      </c>
      <c r="AV5" s="94">
        <v>32.397779999999997</v>
      </c>
      <c r="AW5" s="91"/>
      <c r="AX5" s="91"/>
      <c r="BA5" s="93">
        <v>6.0809999999999996E-3</v>
      </c>
      <c r="BB5" s="93">
        <v>9.8999999999999994E-5</v>
      </c>
      <c r="BC5" s="122"/>
    </row>
    <row r="6" spans="1:55" ht="13.5" customHeight="1">
      <c r="A6" s="122"/>
      <c r="B6">
        <v>520030677</v>
      </c>
      <c r="C6">
        <v>114</v>
      </c>
      <c r="G6">
        <v>308476340</v>
      </c>
      <c r="H6" t="s">
        <v>1033</v>
      </c>
      <c r="I6" t="s">
        <v>809</v>
      </c>
      <c r="J6" t="s">
        <v>202</v>
      </c>
      <c r="L6" t="s">
        <v>482</v>
      </c>
      <c r="M6" t="s">
        <v>335</v>
      </c>
      <c r="N6" t="s">
        <v>333</v>
      </c>
      <c r="P6" s="96">
        <v>44837</v>
      </c>
      <c r="Q6" t="s">
        <v>1406</v>
      </c>
      <c r="R6" t="s">
        <v>412</v>
      </c>
      <c r="S6" t="s">
        <v>405</v>
      </c>
      <c r="T6" t="s">
        <v>1222</v>
      </c>
      <c r="U6" s="94">
        <v>8.9412000000000003</v>
      </c>
      <c r="V6" t="s">
        <v>2817</v>
      </c>
      <c r="W6" s="93">
        <v>3.9636999999999999E-2</v>
      </c>
      <c r="Z6" s="93"/>
      <c r="AA6" s="93">
        <v>3.5799999999999998E-2</v>
      </c>
      <c r="AB6" s="96">
        <v>53327</v>
      </c>
      <c r="AC6" t="s">
        <v>409</v>
      </c>
      <c r="AE6" s="94"/>
      <c r="AF6" s="93"/>
      <c r="AG6" s="96">
        <v>45291</v>
      </c>
      <c r="AK6" t="s">
        <v>335</v>
      </c>
      <c r="AL6" t="s">
        <v>889</v>
      </c>
      <c r="AN6" t="s">
        <v>892</v>
      </c>
      <c r="AO6" s="96">
        <v>46203</v>
      </c>
      <c r="AP6" s="96">
        <v>46203</v>
      </c>
      <c r="AQ6" s="93"/>
      <c r="AR6" s="94">
        <v>46951.55</v>
      </c>
      <c r="AS6" s="94">
        <v>107.9199</v>
      </c>
      <c r="AT6" s="94">
        <v>1</v>
      </c>
      <c r="AU6" s="94">
        <v>50.670079999999999</v>
      </c>
      <c r="AV6" s="94">
        <v>50.670079999999999</v>
      </c>
      <c r="AW6" s="91"/>
      <c r="AX6" s="91"/>
      <c r="BA6" s="93">
        <v>9.5110000000000004E-3</v>
      </c>
      <c r="BB6" s="93">
        <v>1.56E-4</v>
      </c>
      <c r="BC6" s="122"/>
    </row>
    <row r="7" spans="1:55" ht="13.5" customHeight="1">
      <c r="A7" s="122"/>
      <c r="B7">
        <v>520030677</v>
      </c>
      <c r="C7">
        <v>114</v>
      </c>
      <c r="G7">
        <v>308476233</v>
      </c>
      <c r="H7" t="s">
        <v>1033</v>
      </c>
      <c r="I7" t="s">
        <v>809</v>
      </c>
      <c r="J7" t="s">
        <v>202</v>
      </c>
      <c r="L7" t="s">
        <v>482</v>
      </c>
      <c r="M7" t="s">
        <v>335</v>
      </c>
      <c r="N7" t="s">
        <v>333</v>
      </c>
      <c r="P7" s="96">
        <v>44665</v>
      </c>
      <c r="Q7" t="s">
        <v>1406</v>
      </c>
      <c r="R7" t="s">
        <v>412</v>
      </c>
      <c r="S7" t="s">
        <v>405</v>
      </c>
      <c r="T7" t="s">
        <v>1222</v>
      </c>
      <c r="U7" s="94">
        <v>9.0334000000000003</v>
      </c>
      <c r="V7" t="s">
        <v>2817</v>
      </c>
      <c r="W7" s="93">
        <v>2.7470000000000001E-2</v>
      </c>
      <c r="Z7" s="93"/>
      <c r="AA7" s="93">
        <v>3.5999999999999997E-2</v>
      </c>
      <c r="AB7" s="96">
        <v>53327</v>
      </c>
      <c r="AC7" t="s">
        <v>409</v>
      </c>
      <c r="AE7" s="94"/>
      <c r="AF7" s="93"/>
      <c r="AG7" s="96">
        <v>45291</v>
      </c>
      <c r="AK7" t="s">
        <v>335</v>
      </c>
      <c r="AL7" t="s">
        <v>889</v>
      </c>
      <c r="AN7" t="s">
        <v>892</v>
      </c>
      <c r="AO7" s="96">
        <v>46203</v>
      </c>
      <c r="AP7" s="96">
        <v>46203</v>
      </c>
      <c r="AQ7" s="93"/>
      <c r="AR7" s="94">
        <v>53677</v>
      </c>
      <c r="AS7" s="94">
        <v>100.41</v>
      </c>
      <c r="AT7" s="94">
        <v>1</v>
      </c>
      <c r="AU7" s="94">
        <v>53.897080000000003</v>
      </c>
      <c r="AV7" s="94">
        <v>53.897080000000003</v>
      </c>
      <c r="AW7" s="91"/>
      <c r="AX7" s="91"/>
      <c r="BA7" s="93">
        <v>1.0116E-2</v>
      </c>
      <c r="BB7" s="93">
        <v>1.66E-4</v>
      </c>
      <c r="BC7" s="122"/>
    </row>
    <row r="8" spans="1:55" ht="13.5" customHeight="1">
      <c r="A8" s="122"/>
      <c r="B8">
        <v>520030677</v>
      </c>
      <c r="C8">
        <v>114</v>
      </c>
      <c r="G8">
        <v>308476357</v>
      </c>
      <c r="H8" t="s">
        <v>1033</v>
      </c>
      <c r="I8" t="s">
        <v>809</v>
      </c>
      <c r="J8" t="s">
        <v>202</v>
      </c>
      <c r="L8" t="s">
        <v>482</v>
      </c>
      <c r="M8" t="s">
        <v>335</v>
      </c>
      <c r="N8" t="s">
        <v>333</v>
      </c>
      <c r="P8" s="96">
        <v>45076</v>
      </c>
      <c r="Q8" t="s">
        <v>1406</v>
      </c>
      <c r="R8" t="s">
        <v>412</v>
      </c>
      <c r="S8" t="s">
        <v>405</v>
      </c>
      <c r="T8" t="s">
        <v>1222</v>
      </c>
      <c r="U8" s="94">
        <v>8.7696000000000005</v>
      </c>
      <c r="V8" t="s">
        <v>2817</v>
      </c>
      <c r="W8" s="93">
        <v>4.4936999999999998E-2</v>
      </c>
      <c r="Z8" s="93"/>
      <c r="AA8" s="93">
        <v>3.7999999999999999E-2</v>
      </c>
      <c r="AB8" s="96">
        <v>53327</v>
      </c>
      <c r="AC8" t="s">
        <v>409</v>
      </c>
      <c r="AE8" s="94"/>
      <c r="AF8" s="93"/>
      <c r="AG8" s="96">
        <v>45291</v>
      </c>
      <c r="AK8" t="s">
        <v>335</v>
      </c>
      <c r="AL8" t="s">
        <v>889</v>
      </c>
      <c r="AN8" t="s">
        <v>892</v>
      </c>
      <c r="AO8" s="96">
        <v>46203</v>
      </c>
      <c r="AP8" s="96">
        <v>46203</v>
      </c>
      <c r="AQ8" s="93"/>
      <c r="AR8" s="94">
        <v>58595.72</v>
      </c>
      <c r="AS8" s="94">
        <v>107.56</v>
      </c>
      <c r="AT8" s="94">
        <v>1</v>
      </c>
      <c r="AU8" s="94">
        <v>63.025539999999999</v>
      </c>
      <c r="AV8" s="94">
        <v>63.025539999999999</v>
      </c>
      <c r="AW8" s="91"/>
      <c r="AX8" s="91"/>
      <c r="BA8" s="93">
        <v>1.183E-2</v>
      </c>
      <c r="BB8" s="93">
        <v>1.94E-4</v>
      </c>
      <c r="BC8" s="122"/>
    </row>
    <row r="9" spans="1:55" ht="13.5" customHeight="1">
      <c r="A9" s="122"/>
      <c r="B9">
        <v>520030677</v>
      </c>
      <c r="C9">
        <v>114</v>
      </c>
      <c r="G9">
        <v>306464249</v>
      </c>
      <c r="H9" t="s">
        <v>1033</v>
      </c>
      <c r="J9" t="s">
        <v>202</v>
      </c>
      <c r="L9" t="s">
        <v>444</v>
      </c>
      <c r="M9" t="s">
        <v>335</v>
      </c>
      <c r="N9" t="s">
        <v>335</v>
      </c>
      <c r="P9" s="96">
        <v>44746</v>
      </c>
      <c r="Q9" t="s">
        <v>1337</v>
      </c>
      <c r="R9" t="s">
        <v>412</v>
      </c>
      <c r="S9" t="s">
        <v>405</v>
      </c>
      <c r="T9" t="s">
        <v>1222</v>
      </c>
      <c r="U9" s="94">
        <v>1.4672000000000001</v>
      </c>
      <c r="V9" t="s">
        <v>2817</v>
      </c>
      <c r="W9" s="93">
        <v>3.8699999999999998E-2</v>
      </c>
      <c r="Z9" s="93"/>
      <c r="AA9" s="93">
        <v>2.8400000000000002E-2</v>
      </c>
      <c r="AB9" s="96">
        <v>46934</v>
      </c>
      <c r="AC9" t="s">
        <v>409</v>
      </c>
      <c r="AE9" s="94"/>
      <c r="AF9" s="93"/>
      <c r="AG9" s="96"/>
      <c r="AK9" t="s">
        <v>335</v>
      </c>
      <c r="AL9" t="s">
        <v>889</v>
      </c>
      <c r="AN9" t="s">
        <v>892</v>
      </c>
      <c r="AO9" s="96">
        <v>46203</v>
      </c>
      <c r="AP9" s="96">
        <v>46203</v>
      </c>
      <c r="AQ9" s="93"/>
      <c r="AR9" s="94">
        <v>107867.33</v>
      </c>
      <c r="AS9" s="94">
        <v>114.71</v>
      </c>
      <c r="AT9" s="94">
        <v>1</v>
      </c>
      <c r="AU9" s="94">
        <v>123.73461</v>
      </c>
      <c r="AV9" s="94">
        <v>123.73461</v>
      </c>
      <c r="AW9" s="91"/>
      <c r="AX9" s="91"/>
      <c r="BA9" s="93">
        <v>2.3224999999999999E-2</v>
      </c>
      <c r="BB9" s="93">
        <v>3.8099999999999999E-4</v>
      </c>
      <c r="BC9" s="122"/>
    </row>
    <row r="10" spans="1:55" ht="13.5" customHeight="1">
      <c r="A10" s="122"/>
      <c r="B10">
        <v>520030677</v>
      </c>
      <c r="C10">
        <v>114</v>
      </c>
      <c r="G10">
        <v>300001278</v>
      </c>
      <c r="H10" t="s">
        <v>1029</v>
      </c>
      <c r="I10" t="s">
        <v>820</v>
      </c>
      <c r="J10" t="s">
        <v>202</v>
      </c>
      <c r="L10" t="s">
        <v>439</v>
      </c>
      <c r="M10" t="s">
        <v>335</v>
      </c>
      <c r="N10" t="s">
        <v>335</v>
      </c>
      <c r="P10" s="96">
        <v>44648</v>
      </c>
      <c r="Q10" t="s">
        <v>407</v>
      </c>
      <c r="R10" t="s">
        <v>407</v>
      </c>
      <c r="S10" t="s">
        <v>407</v>
      </c>
      <c r="T10" t="s">
        <v>1222</v>
      </c>
      <c r="U10" s="94">
        <v>6.6577000000000002</v>
      </c>
      <c r="V10" t="s">
        <v>312</v>
      </c>
      <c r="W10" s="93">
        <v>8.3710000000000007E-2</v>
      </c>
      <c r="Z10" s="93"/>
      <c r="AA10" s="93">
        <v>6.3299999999999995E-2</v>
      </c>
      <c r="AB10" s="96">
        <v>52921</v>
      </c>
      <c r="AC10" t="s">
        <v>409</v>
      </c>
      <c r="AE10" s="94"/>
      <c r="AF10" s="93"/>
      <c r="AG10" s="96"/>
      <c r="AK10" t="s">
        <v>335</v>
      </c>
      <c r="AL10" t="s">
        <v>889</v>
      </c>
      <c r="AN10" t="s">
        <v>892</v>
      </c>
      <c r="AO10" s="96">
        <v>46203</v>
      </c>
      <c r="AP10" s="96">
        <v>46203</v>
      </c>
      <c r="AQ10" s="93"/>
      <c r="AR10" s="94">
        <v>65347.02</v>
      </c>
      <c r="AS10" s="94">
        <v>128.7508</v>
      </c>
      <c r="AT10" s="94">
        <v>1</v>
      </c>
      <c r="AU10" s="94">
        <v>84.134810000000002</v>
      </c>
      <c r="AV10" s="94">
        <v>84.134810000000002</v>
      </c>
      <c r="AW10" s="91"/>
      <c r="AX10" s="91"/>
      <c r="BA10" s="93">
        <v>1.5792E-2</v>
      </c>
      <c r="BB10" s="93">
        <v>2.5900000000000001E-4</v>
      </c>
      <c r="BC10" s="122"/>
    </row>
    <row r="11" spans="1:55" ht="13.5" customHeight="1">
      <c r="A11" s="122"/>
      <c r="B11">
        <v>520030677</v>
      </c>
      <c r="C11">
        <v>114</v>
      </c>
      <c r="G11">
        <v>300001245</v>
      </c>
      <c r="H11" t="s">
        <v>1029</v>
      </c>
      <c r="I11" t="s">
        <v>820</v>
      </c>
      <c r="J11" t="s">
        <v>202</v>
      </c>
      <c r="L11" t="s">
        <v>439</v>
      </c>
      <c r="M11" t="s">
        <v>335</v>
      </c>
      <c r="N11" t="s">
        <v>335</v>
      </c>
      <c r="P11" s="96">
        <v>44497</v>
      </c>
      <c r="Q11" t="s">
        <v>407</v>
      </c>
      <c r="R11" t="s">
        <v>407</v>
      </c>
      <c r="S11" t="s">
        <v>407</v>
      </c>
      <c r="T11" t="s">
        <v>1222</v>
      </c>
      <c r="U11" s="94">
        <v>9.7379999999999995</v>
      </c>
      <c r="V11" t="s">
        <v>312</v>
      </c>
      <c r="W11" s="93">
        <v>8.0860000000000001E-2</v>
      </c>
      <c r="Z11" s="93"/>
      <c r="AA11" s="93">
        <v>7.9119999999999996E-2</v>
      </c>
      <c r="AB11" s="96">
        <v>59789</v>
      </c>
      <c r="AC11" t="s">
        <v>409</v>
      </c>
      <c r="AE11" s="94"/>
      <c r="AF11" s="93"/>
      <c r="AG11" s="96"/>
      <c r="AK11" t="s">
        <v>335</v>
      </c>
      <c r="AL11" t="s">
        <v>889</v>
      </c>
      <c r="AN11" t="s">
        <v>892</v>
      </c>
      <c r="AO11" s="96">
        <v>46203</v>
      </c>
      <c r="AP11" s="96">
        <v>46203</v>
      </c>
      <c r="AQ11" s="93"/>
      <c r="AR11" s="94">
        <v>960540.66</v>
      </c>
      <c r="AS11" s="94">
        <v>111.94</v>
      </c>
      <c r="AT11" s="94">
        <v>1</v>
      </c>
      <c r="AU11" s="94">
        <v>1075.22921</v>
      </c>
      <c r="AV11" s="94">
        <v>1075.22921</v>
      </c>
      <c r="AW11" s="91"/>
      <c r="AX11" s="91"/>
      <c r="BA11" s="93">
        <v>0.201825</v>
      </c>
      <c r="BB11" s="93">
        <v>3.3170000000000001E-3</v>
      </c>
      <c r="BC11" s="122"/>
    </row>
    <row r="12" spans="1:55" ht="13.5" customHeight="1">
      <c r="A12" s="122"/>
      <c r="B12">
        <v>520030677</v>
      </c>
      <c r="C12">
        <v>114</v>
      </c>
      <c r="G12">
        <v>300001229</v>
      </c>
      <c r="H12" t="s">
        <v>1029</v>
      </c>
      <c r="I12" t="s">
        <v>820</v>
      </c>
      <c r="J12" t="s">
        <v>202</v>
      </c>
      <c r="L12" t="s">
        <v>439</v>
      </c>
      <c r="M12" t="s">
        <v>335</v>
      </c>
      <c r="N12" t="s">
        <v>335</v>
      </c>
      <c r="P12" s="96">
        <v>44936</v>
      </c>
      <c r="Q12" t="s">
        <v>407</v>
      </c>
      <c r="R12" t="s">
        <v>407</v>
      </c>
      <c r="S12" t="s">
        <v>407</v>
      </c>
      <c r="T12" t="s">
        <v>1222</v>
      </c>
      <c r="U12" s="94">
        <v>8.4309999999999992</v>
      </c>
      <c r="V12" t="s">
        <v>312</v>
      </c>
      <c r="W12" s="93">
        <v>4.9410000000000003E-2</v>
      </c>
      <c r="Z12" s="93"/>
      <c r="AA12" s="93">
        <v>3.5700000000000003E-2</v>
      </c>
      <c r="AB12" s="96">
        <v>52272</v>
      </c>
      <c r="AC12" t="s">
        <v>409</v>
      </c>
      <c r="AE12" s="94"/>
      <c r="AF12" s="93"/>
      <c r="AG12" s="96"/>
      <c r="AK12" t="s">
        <v>335</v>
      </c>
      <c r="AL12" t="s">
        <v>889</v>
      </c>
      <c r="AN12" t="s">
        <v>892</v>
      </c>
      <c r="AO12" s="96">
        <v>46203</v>
      </c>
      <c r="AP12" s="96">
        <v>46203</v>
      </c>
      <c r="AQ12" s="93"/>
      <c r="AR12" s="94">
        <v>59793.34</v>
      </c>
      <c r="AS12" s="94">
        <v>121.26609999999999</v>
      </c>
      <c r="AT12" s="94">
        <v>1</v>
      </c>
      <c r="AU12" s="94">
        <v>72.509050000000002</v>
      </c>
      <c r="AV12" s="94">
        <v>72.509050000000002</v>
      </c>
      <c r="AW12" s="91"/>
      <c r="AX12" s="91"/>
      <c r="BA12" s="93">
        <v>1.3610000000000001E-2</v>
      </c>
      <c r="BB12" s="93">
        <v>2.23E-4</v>
      </c>
      <c r="BC12" s="122"/>
    </row>
    <row r="13" spans="1:55" ht="13.5" customHeight="1">
      <c r="A13" s="122"/>
      <c r="B13">
        <v>520030677</v>
      </c>
      <c r="C13">
        <v>114</v>
      </c>
      <c r="G13">
        <v>307466276</v>
      </c>
      <c r="H13" t="s">
        <v>1029</v>
      </c>
      <c r="J13" t="s">
        <v>202</v>
      </c>
      <c r="L13" t="s">
        <v>312</v>
      </c>
      <c r="M13" t="s">
        <v>335</v>
      </c>
      <c r="N13" t="s">
        <v>333</v>
      </c>
      <c r="P13" s="96">
        <v>44255</v>
      </c>
      <c r="Q13" t="s">
        <v>407</v>
      </c>
      <c r="R13" t="s">
        <v>407</v>
      </c>
      <c r="S13" t="s">
        <v>407</v>
      </c>
      <c r="T13" t="s">
        <v>1222</v>
      </c>
      <c r="U13" s="94">
        <v>2.9929999999999999</v>
      </c>
      <c r="V13" t="s">
        <v>2817</v>
      </c>
      <c r="W13" s="93">
        <v>4.3999999999999997E-2</v>
      </c>
      <c r="Z13" s="93"/>
      <c r="AA13" s="93">
        <v>4.0399999999999998E-2</v>
      </c>
      <c r="AB13" s="96">
        <v>47297</v>
      </c>
      <c r="AC13" t="s">
        <v>409</v>
      </c>
      <c r="AE13" s="94"/>
      <c r="AF13" s="93"/>
      <c r="AG13" s="96">
        <v>44255</v>
      </c>
      <c r="AK13" t="s">
        <v>335</v>
      </c>
      <c r="AL13" t="s">
        <v>889</v>
      </c>
      <c r="AN13" t="s">
        <v>892</v>
      </c>
      <c r="AO13" s="96">
        <v>46203</v>
      </c>
      <c r="AP13" s="96">
        <v>46203</v>
      </c>
      <c r="AQ13" s="93"/>
      <c r="AR13" s="94">
        <v>4770.53</v>
      </c>
      <c r="AS13" s="94">
        <v>124.45</v>
      </c>
      <c r="AT13" s="94">
        <v>1</v>
      </c>
      <c r="AU13" s="94">
        <v>5.9369300000000003</v>
      </c>
      <c r="AV13" s="94">
        <v>5.9369300000000003</v>
      </c>
      <c r="AW13" s="91"/>
      <c r="AX13" s="91"/>
      <c r="BA13" s="93">
        <v>1.114E-3</v>
      </c>
      <c r="BB13" s="93">
        <v>1.8E-5</v>
      </c>
      <c r="BC13" s="122"/>
    </row>
    <row r="14" spans="1:55" ht="13.5" customHeight="1">
      <c r="A14" s="122"/>
      <c r="B14">
        <v>520030677</v>
      </c>
      <c r="C14">
        <v>116</v>
      </c>
      <c r="G14">
        <v>308476357</v>
      </c>
      <c r="H14" t="s">
        <v>1033</v>
      </c>
      <c r="I14" t="s">
        <v>809</v>
      </c>
      <c r="J14" t="s">
        <v>202</v>
      </c>
      <c r="L14" t="s">
        <v>482</v>
      </c>
      <c r="M14" t="s">
        <v>335</v>
      </c>
      <c r="N14" t="s">
        <v>333</v>
      </c>
      <c r="P14" s="96">
        <v>45076</v>
      </c>
      <c r="Q14" t="s">
        <v>1406</v>
      </c>
      <c r="R14" t="s">
        <v>412</v>
      </c>
      <c r="S14" t="s">
        <v>405</v>
      </c>
      <c r="T14" t="s">
        <v>1222</v>
      </c>
      <c r="U14" s="94">
        <v>8.7696000000000005</v>
      </c>
      <c r="V14" t="s">
        <v>2817</v>
      </c>
      <c r="W14" s="93">
        <v>4.4936999999999998E-2</v>
      </c>
      <c r="Z14" s="93"/>
      <c r="AA14" s="93">
        <v>3.7999999999999999E-2</v>
      </c>
      <c r="AB14" s="96">
        <v>53327</v>
      </c>
      <c r="AC14" t="s">
        <v>409</v>
      </c>
      <c r="AE14" s="94"/>
      <c r="AF14" s="93"/>
      <c r="AG14" s="96">
        <v>45291</v>
      </c>
      <c r="AK14" t="s">
        <v>335</v>
      </c>
      <c r="AL14" t="s">
        <v>889</v>
      </c>
      <c r="AN14" t="s">
        <v>892</v>
      </c>
      <c r="AO14" s="96">
        <v>46203</v>
      </c>
      <c r="AP14" s="96">
        <v>46203</v>
      </c>
      <c r="AQ14" s="93"/>
      <c r="AR14" s="94">
        <v>628593.29</v>
      </c>
      <c r="AS14" s="94">
        <v>107.56</v>
      </c>
      <c r="AT14" s="94">
        <v>1</v>
      </c>
      <c r="AU14" s="94">
        <v>676.11472000000003</v>
      </c>
      <c r="AV14" s="94">
        <v>676.11472000000003</v>
      </c>
      <c r="AW14" s="91"/>
      <c r="AX14" s="91"/>
      <c r="BA14" s="93">
        <v>7.9399999999999991E-3</v>
      </c>
      <c r="BB14" s="93">
        <v>1.5799999999999999E-4</v>
      </c>
      <c r="BC14" s="122"/>
    </row>
    <row r="15" spans="1:55" ht="13.5" customHeight="1">
      <c r="A15" s="122"/>
      <c r="B15">
        <v>520030677</v>
      </c>
      <c r="C15">
        <v>116</v>
      </c>
      <c r="G15">
        <v>308476738</v>
      </c>
      <c r="H15" t="s">
        <v>1033</v>
      </c>
      <c r="I15" t="s">
        <v>809</v>
      </c>
      <c r="J15" t="s">
        <v>202</v>
      </c>
      <c r="L15" t="s">
        <v>482</v>
      </c>
      <c r="M15" t="s">
        <v>335</v>
      </c>
      <c r="N15" t="s">
        <v>333</v>
      </c>
      <c r="P15" s="96">
        <v>45291</v>
      </c>
      <c r="Q15" t="s">
        <v>1406</v>
      </c>
      <c r="R15" t="s">
        <v>412</v>
      </c>
      <c r="S15" t="s">
        <v>405</v>
      </c>
      <c r="T15" t="s">
        <v>1222</v>
      </c>
      <c r="U15" s="94">
        <v>8.6852</v>
      </c>
      <c r="V15" t="s">
        <v>2817</v>
      </c>
      <c r="W15" s="93">
        <v>4.7819E-2</v>
      </c>
      <c r="Z15" s="93"/>
      <c r="AA15" s="93">
        <v>3.78E-2</v>
      </c>
      <c r="AB15" s="96">
        <v>53327</v>
      </c>
      <c r="AC15" t="s">
        <v>409</v>
      </c>
      <c r="AE15" s="94"/>
      <c r="AF15" s="93"/>
      <c r="AG15" s="96">
        <v>45291</v>
      </c>
      <c r="AK15" t="s">
        <v>335</v>
      </c>
      <c r="AL15" t="s">
        <v>889</v>
      </c>
      <c r="AN15" t="s">
        <v>892</v>
      </c>
      <c r="AO15" s="96">
        <v>46203</v>
      </c>
      <c r="AP15" s="96">
        <v>46203</v>
      </c>
      <c r="AQ15" s="93"/>
      <c r="AR15" s="94">
        <v>318387.09000000003</v>
      </c>
      <c r="AS15" s="94">
        <v>109.16</v>
      </c>
      <c r="AT15" s="94">
        <v>1</v>
      </c>
      <c r="AU15" s="94">
        <v>347.55144000000001</v>
      </c>
      <c r="AV15" s="94">
        <v>347.55144000000001</v>
      </c>
      <c r="AW15" s="91"/>
      <c r="AX15" s="91"/>
      <c r="BA15" s="93">
        <v>4.0810000000000004E-3</v>
      </c>
      <c r="BB15" s="93">
        <v>8.1000000000000004E-5</v>
      </c>
      <c r="BC15" s="122"/>
    </row>
    <row r="16" spans="1:55" ht="13.5" customHeight="1">
      <c r="A16" s="122"/>
      <c r="B16">
        <v>520030677</v>
      </c>
      <c r="C16">
        <v>116</v>
      </c>
      <c r="G16">
        <v>888351</v>
      </c>
      <c r="H16" t="s">
        <v>1032</v>
      </c>
      <c r="J16" t="s">
        <v>202</v>
      </c>
      <c r="L16" t="s">
        <v>439</v>
      </c>
      <c r="M16" t="s">
        <v>335</v>
      </c>
      <c r="N16" t="s">
        <v>335</v>
      </c>
      <c r="P16" s="96">
        <v>41416</v>
      </c>
      <c r="Q16" t="s">
        <v>1853</v>
      </c>
      <c r="R16" t="s">
        <v>312</v>
      </c>
      <c r="S16" t="s">
        <v>405</v>
      </c>
      <c r="T16" t="s">
        <v>1222</v>
      </c>
      <c r="U16" s="94">
        <v>5.3865999999999996</v>
      </c>
      <c r="V16" t="s">
        <v>312</v>
      </c>
      <c r="W16" s="93">
        <v>4.0800000000000003E-2</v>
      </c>
      <c r="Z16" s="93"/>
      <c r="AA16" s="93">
        <v>7.5700000000000003E-3</v>
      </c>
      <c r="AB16" s="96">
        <v>46211</v>
      </c>
      <c r="AC16" t="s">
        <v>409</v>
      </c>
      <c r="AE16" s="94"/>
      <c r="AF16" s="93"/>
      <c r="AG16" s="96"/>
      <c r="AK16" t="s">
        <v>335</v>
      </c>
      <c r="AL16" t="s">
        <v>889</v>
      </c>
      <c r="AN16" t="s">
        <v>892</v>
      </c>
      <c r="AO16" s="96">
        <v>46203</v>
      </c>
      <c r="AP16" s="96">
        <v>46203</v>
      </c>
      <c r="AQ16" s="93"/>
      <c r="AR16" s="94">
        <v>133064.09</v>
      </c>
      <c r="AS16" s="94">
        <v>100</v>
      </c>
      <c r="AT16" s="94">
        <v>1</v>
      </c>
      <c r="AU16" s="94">
        <v>133.06408999999999</v>
      </c>
      <c r="AV16" s="94">
        <v>133.06408999999999</v>
      </c>
      <c r="AW16" s="91"/>
      <c r="AX16" s="91"/>
      <c r="BA16" s="93">
        <v>1.562E-3</v>
      </c>
      <c r="BB16" s="93">
        <v>3.1000000000000001E-5</v>
      </c>
      <c r="BC16" s="122"/>
    </row>
    <row r="17" spans="1:55" ht="13.5" customHeight="1">
      <c r="A17" s="122"/>
      <c r="B17">
        <v>520030677</v>
      </c>
      <c r="C17">
        <v>116</v>
      </c>
      <c r="G17">
        <v>510196132</v>
      </c>
      <c r="H17" t="s">
        <v>1033</v>
      </c>
      <c r="I17" t="s">
        <v>810</v>
      </c>
      <c r="J17" t="s">
        <v>202</v>
      </c>
      <c r="L17" t="s">
        <v>482</v>
      </c>
      <c r="M17" t="s">
        <v>335</v>
      </c>
      <c r="N17" t="s">
        <v>333</v>
      </c>
      <c r="P17" s="96">
        <v>45018</v>
      </c>
      <c r="Q17" t="s">
        <v>1406</v>
      </c>
      <c r="R17" t="s">
        <v>412</v>
      </c>
      <c r="S17" t="s">
        <v>405</v>
      </c>
      <c r="T17" t="s">
        <v>1222</v>
      </c>
      <c r="U17" s="94">
        <v>3.8220000000000001</v>
      </c>
      <c r="V17" t="s">
        <v>2817</v>
      </c>
      <c r="W17" s="93">
        <v>4.4999999999999998E-2</v>
      </c>
      <c r="Z17" s="93"/>
      <c r="AA17" s="93">
        <v>4.36E-2</v>
      </c>
      <c r="AB17" s="96">
        <v>49218</v>
      </c>
      <c r="AC17" t="s">
        <v>409</v>
      </c>
      <c r="AE17" s="94"/>
      <c r="AF17" s="93"/>
      <c r="AG17" s="96">
        <v>45473</v>
      </c>
      <c r="AK17" t="s">
        <v>335</v>
      </c>
      <c r="AL17" t="s">
        <v>889</v>
      </c>
      <c r="AN17" t="s">
        <v>892</v>
      </c>
      <c r="AO17" s="96">
        <v>46203</v>
      </c>
      <c r="AP17" s="96">
        <v>46203</v>
      </c>
      <c r="AQ17" s="93"/>
      <c r="AR17" s="94">
        <v>1205084.1499999999</v>
      </c>
      <c r="AS17" s="94">
        <v>110.63</v>
      </c>
      <c r="AT17" s="94">
        <v>1</v>
      </c>
      <c r="AU17" s="94">
        <v>1333.1846</v>
      </c>
      <c r="AV17" s="94">
        <v>1333.1846</v>
      </c>
      <c r="AW17" s="91"/>
      <c r="AX17" s="91"/>
      <c r="BA17" s="93">
        <v>1.5657999999999998E-2</v>
      </c>
      <c r="BB17" s="93">
        <v>3.1100000000000002E-4</v>
      </c>
      <c r="BC17" s="122"/>
    </row>
    <row r="18" spans="1:55" ht="13.5" customHeight="1">
      <c r="A18" s="122"/>
      <c r="B18">
        <v>520030677</v>
      </c>
      <c r="C18">
        <v>116</v>
      </c>
      <c r="G18">
        <v>308476340</v>
      </c>
      <c r="H18" t="s">
        <v>1033</v>
      </c>
      <c r="I18" t="s">
        <v>809</v>
      </c>
      <c r="J18" t="s">
        <v>202</v>
      </c>
      <c r="L18" t="s">
        <v>482</v>
      </c>
      <c r="M18" t="s">
        <v>335</v>
      </c>
      <c r="N18" t="s">
        <v>333</v>
      </c>
      <c r="P18" s="96">
        <v>44837</v>
      </c>
      <c r="Q18" t="s">
        <v>1406</v>
      </c>
      <c r="R18" t="s">
        <v>412</v>
      </c>
      <c r="S18" t="s">
        <v>405</v>
      </c>
      <c r="T18" t="s">
        <v>1222</v>
      </c>
      <c r="U18" s="94">
        <v>8.9412000000000003</v>
      </c>
      <c r="V18" t="s">
        <v>2817</v>
      </c>
      <c r="W18" s="93">
        <v>3.9636999999999999E-2</v>
      </c>
      <c r="Z18" s="93"/>
      <c r="AA18" s="93">
        <v>3.5799999999999998E-2</v>
      </c>
      <c r="AB18" s="96">
        <v>53327</v>
      </c>
      <c r="AC18" t="s">
        <v>409</v>
      </c>
      <c r="AE18" s="94"/>
      <c r="AF18" s="93"/>
      <c r="AG18" s="96">
        <v>45291</v>
      </c>
      <c r="AK18" t="s">
        <v>335</v>
      </c>
      <c r="AL18" t="s">
        <v>889</v>
      </c>
      <c r="AN18" t="s">
        <v>892</v>
      </c>
      <c r="AO18" s="96">
        <v>46203</v>
      </c>
      <c r="AP18" s="96">
        <v>46203</v>
      </c>
      <c r="AQ18" s="93"/>
      <c r="AR18" s="94">
        <v>503678.87</v>
      </c>
      <c r="AS18" s="94">
        <v>107.9199</v>
      </c>
      <c r="AT18" s="94">
        <v>1</v>
      </c>
      <c r="AU18" s="94">
        <v>543.56991000000005</v>
      </c>
      <c r="AV18" s="94">
        <v>543.56991000000005</v>
      </c>
      <c r="AW18" s="91"/>
      <c r="AX18" s="91"/>
      <c r="BA18" s="93">
        <v>6.3839999999999999E-3</v>
      </c>
      <c r="BB18" s="93">
        <v>1.27E-4</v>
      </c>
      <c r="BC18" s="122"/>
    </row>
    <row r="19" spans="1:55" ht="13.5" customHeight="1">
      <c r="A19" s="122"/>
      <c r="B19">
        <v>520030677</v>
      </c>
      <c r="C19">
        <v>116</v>
      </c>
      <c r="G19">
        <v>308496439</v>
      </c>
      <c r="H19" t="s">
        <v>1033</v>
      </c>
      <c r="J19" t="s">
        <v>202</v>
      </c>
      <c r="L19" t="s">
        <v>482</v>
      </c>
      <c r="M19" t="s">
        <v>335</v>
      </c>
      <c r="N19" t="s">
        <v>333</v>
      </c>
      <c r="P19" s="96">
        <v>46155</v>
      </c>
      <c r="Q19" t="s">
        <v>407</v>
      </c>
      <c r="R19" t="s">
        <v>407</v>
      </c>
      <c r="S19" t="s">
        <v>407</v>
      </c>
      <c r="T19" t="s">
        <v>1222</v>
      </c>
      <c r="U19" s="94">
        <v>5.7247000000000003</v>
      </c>
      <c r="V19" t="s">
        <v>2817</v>
      </c>
      <c r="W19" s="93">
        <v>3.7159999999999999E-2</v>
      </c>
      <c r="Z19" s="93"/>
      <c r="AA19" s="93">
        <v>3.8300000000000001E-2</v>
      </c>
      <c r="AB19" s="96">
        <v>50034</v>
      </c>
      <c r="AC19" t="s">
        <v>409</v>
      </c>
      <c r="AE19" s="94"/>
      <c r="AF19" s="93"/>
      <c r="AG19" s="96">
        <v>46112</v>
      </c>
      <c r="AK19" t="s">
        <v>335</v>
      </c>
      <c r="AL19" t="s">
        <v>889</v>
      </c>
      <c r="AN19" t="s">
        <v>892</v>
      </c>
      <c r="AO19" s="96">
        <v>46203</v>
      </c>
      <c r="AP19" s="96">
        <v>46203</v>
      </c>
      <c r="AQ19" s="93"/>
      <c r="AR19" s="94">
        <v>16590000</v>
      </c>
      <c r="AS19" s="94">
        <v>100.47</v>
      </c>
      <c r="AT19" s="94">
        <v>1</v>
      </c>
      <c r="AU19" s="94">
        <v>16667.973000000002</v>
      </c>
      <c r="AV19" s="94">
        <v>16667.973000000002</v>
      </c>
      <c r="AW19" s="91"/>
      <c r="AX19" s="91"/>
      <c r="BA19" s="93">
        <v>0.19576399999999999</v>
      </c>
      <c r="BB19" s="93">
        <v>3.8990000000000001E-3</v>
      </c>
      <c r="BC19" s="122"/>
    </row>
    <row r="20" spans="1:55" ht="13.5" customHeight="1">
      <c r="A20" s="122"/>
      <c r="B20">
        <v>520030677</v>
      </c>
      <c r="C20">
        <v>116</v>
      </c>
      <c r="G20">
        <v>308476233</v>
      </c>
      <c r="H20" t="s">
        <v>1033</v>
      </c>
      <c r="I20" t="s">
        <v>809</v>
      </c>
      <c r="J20" t="s">
        <v>202</v>
      </c>
      <c r="L20" t="s">
        <v>482</v>
      </c>
      <c r="M20" t="s">
        <v>335</v>
      </c>
      <c r="N20" t="s">
        <v>333</v>
      </c>
      <c r="P20" s="96">
        <v>44665</v>
      </c>
      <c r="Q20" t="s">
        <v>1406</v>
      </c>
      <c r="R20" t="s">
        <v>412</v>
      </c>
      <c r="S20" t="s">
        <v>405</v>
      </c>
      <c r="T20" t="s">
        <v>1222</v>
      </c>
      <c r="U20" s="94">
        <v>9.0334000000000003</v>
      </c>
      <c r="V20" t="s">
        <v>2817</v>
      </c>
      <c r="W20" s="93">
        <v>2.7470000000000001E-2</v>
      </c>
      <c r="Z20" s="93"/>
      <c r="AA20" s="93">
        <v>3.5999999999999997E-2</v>
      </c>
      <c r="AB20" s="96">
        <v>53327</v>
      </c>
      <c r="AC20" t="s">
        <v>409</v>
      </c>
      <c r="AE20" s="94"/>
      <c r="AF20" s="93"/>
      <c r="AG20" s="96">
        <v>45291</v>
      </c>
      <c r="AK20" t="s">
        <v>335</v>
      </c>
      <c r="AL20" t="s">
        <v>889</v>
      </c>
      <c r="AN20" t="s">
        <v>892</v>
      </c>
      <c r="AO20" s="96">
        <v>46203</v>
      </c>
      <c r="AP20" s="96">
        <v>46203</v>
      </c>
      <c r="AQ20" s="93"/>
      <c r="AR20" s="94">
        <v>576373</v>
      </c>
      <c r="AS20" s="94">
        <v>100.41</v>
      </c>
      <c r="AT20" s="94">
        <v>1</v>
      </c>
      <c r="AU20" s="94">
        <v>578.73617999999999</v>
      </c>
      <c r="AV20" s="94">
        <v>578.73617999999999</v>
      </c>
      <c r="AW20" s="91"/>
      <c r="AX20" s="91"/>
      <c r="BA20" s="93">
        <v>6.7970000000000001E-3</v>
      </c>
      <c r="BB20" s="93">
        <v>1.35E-4</v>
      </c>
      <c r="BC20" s="122"/>
    </row>
    <row r="21" spans="1:55" ht="13.5" customHeight="1">
      <c r="A21" s="122"/>
      <c r="B21">
        <v>520030677</v>
      </c>
      <c r="C21">
        <v>116</v>
      </c>
      <c r="G21">
        <v>510196058</v>
      </c>
      <c r="H21" t="s">
        <v>1033</v>
      </c>
      <c r="I21" t="s">
        <v>810</v>
      </c>
      <c r="J21" t="s">
        <v>202</v>
      </c>
      <c r="L21" t="s">
        <v>482</v>
      </c>
      <c r="M21" t="s">
        <v>335</v>
      </c>
      <c r="N21" t="s">
        <v>333</v>
      </c>
      <c r="P21" s="96">
        <v>45018</v>
      </c>
      <c r="Q21" t="s">
        <v>1406</v>
      </c>
      <c r="R21" t="s">
        <v>412</v>
      </c>
      <c r="S21" t="s">
        <v>405</v>
      </c>
      <c r="T21" t="s">
        <v>1222</v>
      </c>
      <c r="U21" s="94">
        <v>3.9323999999999999</v>
      </c>
      <c r="V21" t="s">
        <v>2817</v>
      </c>
      <c r="W21" s="93">
        <v>4.4999999999999998E-2</v>
      </c>
      <c r="Z21" s="93"/>
      <c r="AA21" s="93">
        <v>4.36E-2</v>
      </c>
      <c r="AB21" s="96">
        <v>49309</v>
      </c>
      <c r="AC21" t="s">
        <v>409</v>
      </c>
      <c r="AE21" s="94"/>
      <c r="AF21" s="93"/>
      <c r="AG21" s="96">
        <v>45473</v>
      </c>
      <c r="AK21" t="s">
        <v>335</v>
      </c>
      <c r="AL21" t="s">
        <v>889</v>
      </c>
      <c r="AN21" t="s">
        <v>892</v>
      </c>
      <c r="AO21" s="96">
        <v>46203</v>
      </c>
      <c r="AP21" s="96">
        <v>46203</v>
      </c>
      <c r="AQ21" s="93"/>
      <c r="AR21" s="94">
        <v>2594620.42</v>
      </c>
      <c r="AS21" s="94">
        <v>110.87</v>
      </c>
      <c r="AT21" s="94">
        <v>1</v>
      </c>
      <c r="AU21" s="94">
        <v>2876.6559200000002</v>
      </c>
      <c r="AV21" s="94">
        <v>2876.6559200000002</v>
      </c>
      <c r="AW21" s="91"/>
      <c r="AX21" s="91"/>
      <c r="BA21" s="93">
        <v>3.3785999999999997E-2</v>
      </c>
      <c r="BB21" s="93">
        <v>6.7299999999999999E-4</v>
      </c>
      <c r="BC21" s="122"/>
    </row>
    <row r="22" spans="1:55" ht="13.5" customHeight="1">
      <c r="A22" s="122"/>
      <c r="B22">
        <v>520030677</v>
      </c>
      <c r="C22">
        <v>116</v>
      </c>
      <c r="G22">
        <v>306464249</v>
      </c>
      <c r="H22" t="s">
        <v>1033</v>
      </c>
      <c r="J22" t="s">
        <v>202</v>
      </c>
      <c r="L22" t="s">
        <v>444</v>
      </c>
      <c r="M22" t="s">
        <v>335</v>
      </c>
      <c r="N22" t="s">
        <v>335</v>
      </c>
      <c r="P22" s="96">
        <v>44746</v>
      </c>
      <c r="Q22" t="s">
        <v>1337</v>
      </c>
      <c r="R22" t="s">
        <v>412</v>
      </c>
      <c r="S22" t="s">
        <v>405</v>
      </c>
      <c r="T22" t="s">
        <v>1222</v>
      </c>
      <c r="U22" s="94">
        <v>1.4672000000000001</v>
      </c>
      <c r="V22" t="s">
        <v>2817</v>
      </c>
      <c r="W22" s="93">
        <v>3.8699999999999998E-2</v>
      </c>
      <c r="Z22" s="93"/>
      <c r="AA22" s="93">
        <v>2.8400000000000002E-2</v>
      </c>
      <c r="AB22" s="96">
        <v>46934</v>
      </c>
      <c r="AC22" t="s">
        <v>409</v>
      </c>
      <c r="AE22" s="94"/>
      <c r="AF22" s="93"/>
      <c r="AG22" s="96"/>
      <c r="AK22" t="s">
        <v>335</v>
      </c>
      <c r="AL22" t="s">
        <v>889</v>
      </c>
      <c r="AN22" t="s">
        <v>892</v>
      </c>
      <c r="AO22" s="96">
        <v>46203</v>
      </c>
      <c r="AP22" s="96">
        <v>46203</v>
      </c>
      <c r="AQ22" s="93"/>
      <c r="AR22" s="94">
        <v>1914725.83</v>
      </c>
      <c r="AS22" s="94">
        <v>114.71</v>
      </c>
      <c r="AT22" s="94">
        <v>1</v>
      </c>
      <c r="AU22" s="94">
        <v>2196.3820000000001</v>
      </c>
      <c r="AV22" s="94">
        <v>2196.3820000000001</v>
      </c>
      <c r="AW22" s="91"/>
      <c r="AX22" s="91"/>
      <c r="BA22" s="93">
        <v>2.5795999999999999E-2</v>
      </c>
      <c r="BB22" s="93">
        <v>5.13E-4</v>
      </c>
      <c r="BC22" s="122"/>
    </row>
    <row r="23" spans="1:55" ht="13.5" customHeight="1">
      <c r="A23" s="122"/>
      <c r="B23">
        <v>520030677</v>
      </c>
      <c r="C23">
        <v>116</v>
      </c>
      <c r="G23">
        <v>300001278</v>
      </c>
      <c r="H23" t="s">
        <v>1029</v>
      </c>
      <c r="I23" t="s">
        <v>820</v>
      </c>
      <c r="J23" t="s">
        <v>202</v>
      </c>
      <c r="L23" t="s">
        <v>439</v>
      </c>
      <c r="M23" t="s">
        <v>335</v>
      </c>
      <c r="N23" t="s">
        <v>335</v>
      </c>
      <c r="P23" s="96">
        <v>44648</v>
      </c>
      <c r="Q23" t="s">
        <v>407</v>
      </c>
      <c r="R23" t="s">
        <v>407</v>
      </c>
      <c r="S23" t="s">
        <v>407</v>
      </c>
      <c r="T23" t="s">
        <v>1222</v>
      </c>
      <c r="U23" s="94">
        <v>6.6577000000000002</v>
      </c>
      <c r="V23" t="s">
        <v>312</v>
      </c>
      <c r="W23" s="93">
        <v>8.3710000000000007E-2</v>
      </c>
      <c r="Z23" s="93"/>
      <c r="AA23" s="93">
        <v>6.3299999999999995E-2</v>
      </c>
      <c r="AB23" s="96">
        <v>52921</v>
      </c>
      <c r="AC23" t="s">
        <v>409</v>
      </c>
      <c r="AE23" s="94"/>
      <c r="AF23" s="93"/>
      <c r="AG23" s="96"/>
      <c r="AK23" t="s">
        <v>335</v>
      </c>
      <c r="AL23" t="s">
        <v>889</v>
      </c>
      <c r="AN23" t="s">
        <v>892</v>
      </c>
      <c r="AO23" s="96">
        <v>46203</v>
      </c>
      <c r="AP23" s="96">
        <v>46203</v>
      </c>
      <c r="AQ23" s="93"/>
      <c r="AR23" s="94">
        <v>906269.58</v>
      </c>
      <c r="AS23" s="94">
        <v>128.7508</v>
      </c>
      <c r="AT23" s="94">
        <v>1</v>
      </c>
      <c r="AU23" s="94">
        <v>1166.82933</v>
      </c>
      <c r="AV23" s="94">
        <v>1166.82933</v>
      </c>
      <c r="AW23" s="91"/>
      <c r="AX23" s="91"/>
      <c r="BA23" s="93">
        <v>1.3703999999999999E-2</v>
      </c>
      <c r="BB23" s="93">
        <v>2.72E-4</v>
      </c>
      <c r="BC23" s="122"/>
    </row>
    <row r="24" spans="1:55" ht="13.5" customHeight="1">
      <c r="A24" s="122"/>
      <c r="B24">
        <v>520030677</v>
      </c>
      <c r="C24">
        <v>116</v>
      </c>
      <c r="G24">
        <v>300001245</v>
      </c>
      <c r="H24" t="s">
        <v>1029</v>
      </c>
      <c r="I24" t="s">
        <v>820</v>
      </c>
      <c r="J24" t="s">
        <v>202</v>
      </c>
      <c r="L24" t="s">
        <v>439</v>
      </c>
      <c r="M24" t="s">
        <v>335</v>
      </c>
      <c r="N24" t="s">
        <v>335</v>
      </c>
      <c r="P24" s="96">
        <v>44497</v>
      </c>
      <c r="Q24" t="s">
        <v>407</v>
      </c>
      <c r="R24" t="s">
        <v>407</v>
      </c>
      <c r="S24" t="s">
        <v>407</v>
      </c>
      <c r="T24" t="s">
        <v>1222</v>
      </c>
      <c r="U24" s="94">
        <v>9.7379999999999995</v>
      </c>
      <c r="V24" t="s">
        <v>312</v>
      </c>
      <c r="W24" s="93">
        <v>8.0860000000000001E-2</v>
      </c>
      <c r="Z24" s="93"/>
      <c r="AA24" s="93">
        <v>7.9119999999999996E-2</v>
      </c>
      <c r="AB24" s="96">
        <v>59789</v>
      </c>
      <c r="AC24" t="s">
        <v>409</v>
      </c>
      <c r="AE24" s="94"/>
      <c r="AF24" s="93"/>
      <c r="AG24" s="96"/>
      <c r="AK24" t="s">
        <v>335</v>
      </c>
      <c r="AL24" t="s">
        <v>889</v>
      </c>
      <c r="AN24" t="s">
        <v>892</v>
      </c>
      <c r="AO24" s="96">
        <v>46203</v>
      </c>
      <c r="AP24" s="96">
        <v>46203</v>
      </c>
      <c r="AQ24" s="93"/>
      <c r="AR24" s="94">
        <v>12477573.859999999</v>
      </c>
      <c r="AS24" s="94">
        <v>111.94</v>
      </c>
      <c r="AT24" s="94">
        <v>1</v>
      </c>
      <c r="AU24" s="94">
        <v>13967.39618</v>
      </c>
      <c r="AV24" s="94">
        <v>13967.39618</v>
      </c>
      <c r="AW24" s="91"/>
      <c r="AX24" s="91"/>
      <c r="BA24" s="93">
        <v>0.164046</v>
      </c>
      <c r="BB24" s="93">
        <v>3.2669999999999999E-3</v>
      </c>
      <c r="BC24" s="122"/>
    </row>
    <row r="25" spans="1:55" ht="13.5" customHeight="1">
      <c r="A25" s="122"/>
      <c r="B25">
        <v>520030677</v>
      </c>
      <c r="C25">
        <v>116</v>
      </c>
      <c r="G25">
        <v>300001229</v>
      </c>
      <c r="H25" t="s">
        <v>1029</v>
      </c>
      <c r="I25" t="s">
        <v>820</v>
      </c>
      <c r="J25" t="s">
        <v>202</v>
      </c>
      <c r="L25" t="s">
        <v>439</v>
      </c>
      <c r="M25" t="s">
        <v>335</v>
      </c>
      <c r="N25" t="s">
        <v>335</v>
      </c>
      <c r="P25" s="96">
        <v>44936</v>
      </c>
      <c r="Q25" t="s">
        <v>407</v>
      </c>
      <c r="R25" t="s">
        <v>407</v>
      </c>
      <c r="S25" t="s">
        <v>407</v>
      </c>
      <c r="T25" t="s">
        <v>1222</v>
      </c>
      <c r="U25" s="94">
        <v>8.4309999999999992</v>
      </c>
      <c r="V25" t="s">
        <v>312</v>
      </c>
      <c r="W25" s="93">
        <v>4.9410000000000003E-2</v>
      </c>
      <c r="Z25" s="93"/>
      <c r="AA25" s="93">
        <v>3.5700000000000003E-2</v>
      </c>
      <c r="AB25" s="96">
        <v>52272</v>
      </c>
      <c r="AC25" t="s">
        <v>409</v>
      </c>
      <c r="AE25" s="94"/>
      <c r="AF25" s="93"/>
      <c r="AG25" s="96"/>
      <c r="AK25" t="s">
        <v>335</v>
      </c>
      <c r="AL25" t="s">
        <v>889</v>
      </c>
      <c r="AN25" t="s">
        <v>892</v>
      </c>
      <c r="AO25" s="96">
        <v>46203</v>
      </c>
      <c r="AP25" s="96">
        <v>46203</v>
      </c>
      <c r="AQ25" s="93"/>
      <c r="AR25" s="94">
        <v>768236.85</v>
      </c>
      <c r="AS25" s="94">
        <v>121.26609999999999</v>
      </c>
      <c r="AT25" s="94">
        <v>1</v>
      </c>
      <c r="AU25" s="94">
        <v>931.61086999999998</v>
      </c>
      <c r="AV25" s="94">
        <v>931.61086999999998</v>
      </c>
      <c r="AW25" s="91"/>
      <c r="AX25" s="91"/>
      <c r="BA25" s="93">
        <v>1.0940999999999999E-2</v>
      </c>
      <c r="BB25" s="93">
        <v>2.1699999999999999E-4</v>
      </c>
      <c r="BC25" s="122"/>
    </row>
    <row r="26" spans="1:55" ht="13.5" customHeight="1">
      <c r="A26" s="122"/>
      <c r="B26">
        <v>520030677</v>
      </c>
      <c r="C26">
        <v>116</v>
      </c>
      <c r="G26">
        <v>300001203</v>
      </c>
      <c r="H26" t="s">
        <v>1029</v>
      </c>
      <c r="I26" t="s">
        <v>820</v>
      </c>
      <c r="J26" t="s">
        <v>202</v>
      </c>
      <c r="L26" t="s">
        <v>439</v>
      </c>
      <c r="M26" t="s">
        <v>335</v>
      </c>
      <c r="N26" t="s">
        <v>335</v>
      </c>
      <c r="P26" s="96">
        <v>44313</v>
      </c>
      <c r="Q26" t="s">
        <v>407</v>
      </c>
      <c r="R26" t="s">
        <v>407</v>
      </c>
      <c r="S26" t="s">
        <v>407</v>
      </c>
      <c r="T26" t="s">
        <v>1222</v>
      </c>
      <c r="U26" s="94">
        <v>7.28</v>
      </c>
      <c r="V26" t="s">
        <v>312</v>
      </c>
      <c r="W26" s="93">
        <v>4.5949999999999998E-2</v>
      </c>
      <c r="Z26" s="93"/>
      <c r="AA26" s="93">
        <v>4.8669999999999998E-2</v>
      </c>
      <c r="AB26" s="96">
        <v>58785</v>
      </c>
      <c r="AC26" t="s">
        <v>409</v>
      </c>
      <c r="AE26" s="94"/>
      <c r="AF26" s="93"/>
      <c r="AG26" s="96"/>
      <c r="AK26" t="s">
        <v>335</v>
      </c>
      <c r="AL26" t="s">
        <v>889</v>
      </c>
      <c r="AN26" t="s">
        <v>892</v>
      </c>
      <c r="AO26" s="96">
        <v>46203</v>
      </c>
      <c r="AP26" s="96">
        <v>46203</v>
      </c>
      <c r="AQ26" s="93"/>
      <c r="AR26" s="94">
        <v>30986326.329999998</v>
      </c>
      <c r="AS26" s="94">
        <v>112.6935</v>
      </c>
      <c r="AT26" s="94">
        <v>1</v>
      </c>
      <c r="AU26" s="94">
        <v>34919.575660000002</v>
      </c>
      <c r="AV26" s="94">
        <v>34919.575660000002</v>
      </c>
      <c r="AW26" s="91"/>
      <c r="AX26" s="91"/>
      <c r="BA26" s="93">
        <v>0.41012799999999999</v>
      </c>
      <c r="BB26" s="93">
        <v>8.1689999999999992E-3</v>
      </c>
      <c r="BC26" s="122"/>
    </row>
    <row r="27" spans="1:55" ht="13.5" customHeight="1">
      <c r="A27" s="122"/>
      <c r="B27">
        <v>520030677</v>
      </c>
      <c r="C27">
        <v>116</v>
      </c>
      <c r="G27">
        <v>307466276</v>
      </c>
      <c r="H27" t="s">
        <v>1029</v>
      </c>
      <c r="J27" t="s">
        <v>202</v>
      </c>
      <c r="L27" t="s">
        <v>312</v>
      </c>
      <c r="M27" t="s">
        <v>335</v>
      </c>
      <c r="N27" t="s">
        <v>333</v>
      </c>
      <c r="P27" s="96">
        <v>44255</v>
      </c>
      <c r="Q27" t="s">
        <v>407</v>
      </c>
      <c r="R27" t="s">
        <v>407</v>
      </c>
      <c r="S27" t="s">
        <v>407</v>
      </c>
      <c r="T27" t="s">
        <v>1222</v>
      </c>
      <c r="U27" s="94">
        <v>2.9929999999999999</v>
      </c>
      <c r="V27" t="s">
        <v>2817</v>
      </c>
      <c r="W27" s="93">
        <v>4.3999999999999997E-2</v>
      </c>
      <c r="Z27" s="93"/>
      <c r="AA27" s="93">
        <v>4.0399999999999998E-2</v>
      </c>
      <c r="AB27" s="96">
        <v>47297</v>
      </c>
      <c r="AC27" t="s">
        <v>409</v>
      </c>
      <c r="AE27" s="94"/>
      <c r="AF27" s="93"/>
      <c r="AG27" s="96">
        <v>44255</v>
      </c>
      <c r="AK27" t="s">
        <v>335</v>
      </c>
      <c r="AL27" t="s">
        <v>889</v>
      </c>
      <c r="AN27" t="s">
        <v>892</v>
      </c>
      <c r="AO27" s="96">
        <v>46203</v>
      </c>
      <c r="AP27" s="96">
        <v>46203</v>
      </c>
      <c r="AQ27" s="93"/>
      <c r="AR27" s="94">
        <v>169044.09</v>
      </c>
      <c r="AS27" s="94">
        <v>124.45</v>
      </c>
      <c r="AT27" s="94">
        <v>1</v>
      </c>
      <c r="AU27" s="94">
        <v>210.37540000000001</v>
      </c>
      <c r="AV27" s="94">
        <v>210.37540000000001</v>
      </c>
      <c r="AW27" s="91"/>
      <c r="AX27" s="91"/>
      <c r="BA27" s="93">
        <v>2.47E-3</v>
      </c>
      <c r="BB27" s="93">
        <v>4.8999999999999998E-5</v>
      </c>
      <c r="BC27" s="122"/>
    </row>
    <row r="28" spans="1:55" ht="13.5" customHeight="1">
      <c r="A28" s="122"/>
      <c r="B28">
        <v>520030677</v>
      </c>
      <c r="C28">
        <v>116</v>
      </c>
      <c r="G28">
        <v>300001104</v>
      </c>
      <c r="H28" t="s">
        <v>1032</v>
      </c>
      <c r="J28" t="s">
        <v>202</v>
      </c>
      <c r="L28" t="s">
        <v>439</v>
      </c>
      <c r="M28" t="s">
        <v>335</v>
      </c>
      <c r="N28" t="s">
        <v>335</v>
      </c>
      <c r="P28" s="96">
        <v>44213</v>
      </c>
      <c r="Q28" t="s">
        <v>1285</v>
      </c>
      <c r="R28" t="s">
        <v>312</v>
      </c>
      <c r="S28" t="s">
        <v>405</v>
      </c>
      <c r="T28" t="s">
        <v>1222</v>
      </c>
      <c r="U28" s="94">
        <v>5.3867000000000003</v>
      </c>
      <c r="V28" t="s">
        <v>312</v>
      </c>
      <c r="W28" s="93">
        <v>4.0800000000000003E-2</v>
      </c>
      <c r="Z28" s="93"/>
      <c r="AA28" s="93">
        <v>7.5700000000000003E-3</v>
      </c>
      <c r="AB28" s="96">
        <v>48707</v>
      </c>
      <c r="AC28" t="s">
        <v>409</v>
      </c>
      <c r="AE28" s="94"/>
      <c r="AF28" s="93"/>
      <c r="AG28" s="96"/>
      <c r="AK28" t="s">
        <v>335</v>
      </c>
      <c r="AL28" t="s">
        <v>889</v>
      </c>
      <c r="AN28" t="s">
        <v>892</v>
      </c>
      <c r="AO28" s="96">
        <v>46203</v>
      </c>
      <c r="AP28" s="96">
        <v>46203</v>
      </c>
      <c r="AQ28" s="93"/>
      <c r="AR28" s="94">
        <v>8210045.7400000012</v>
      </c>
      <c r="AS28" s="94">
        <v>104.67611706630998</v>
      </c>
      <c r="AT28" s="94">
        <v>1</v>
      </c>
      <c r="AU28" s="94">
        <v>8593.9570999999996</v>
      </c>
      <c r="AV28" s="94">
        <v>8593.9570999999996</v>
      </c>
      <c r="AW28" s="91"/>
      <c r="AX28" s="91"/>
      <c r="BA28" s="93">
        <v>0.100935</v>
      </c>
      <c r="BB28" s="93">
        <v>2.0100000000000001E-3</v>
      </c>
      <c r="BC28" s="122"/>
    </row>
    <row r="29" spans="1:55" ht="13.5" customHeight="1">
      <c r="A29" s="122"/>
      <c r="B29">
        <v>520030677</v>
      </c>
      <c r="C29">
        <v>1801</v>
      </c>
      <c r="G29">
        <v>300001203</v>
      </c>
      <c r="H29" t="s">
        <v>1029</v>
      </c>
      <c r="I29" t="s">
        <v>820</v>
      </c>
      <c r="J29" t="s">
        <v>202</v>
      </c>
      <c r="L29" t="s">
        <v>439</v>
      </c>
      <c r="M29" t="s">
        <v>335</v>
      </c>
      <c r="N29" t="s">
        <v>335</v>
      </c>
      <c r="P29" s="96">
        <v>44313</v>
      </c>
      <c r="Q29" t="s">
        <v>407</v>
      </c>
      <c r="R29" t="s">
        <v>407</v>
      </c>
      <c r="S29" t="s">
        <v>407</v>
      </c>
      <c r="T29" t="s">
        <v>1222</v>
      </c>
      <c r="U29" s="94">
        <v>7.28</v>
      </c>
      <c r="V29" t="s">
        <v>312</v>
      </c>
      <c r="W29" s="93">
        <v>4.5949999999999998E-2</v>
      </c>
      <c r="Z29" s="93"/>
      <c r="AA29" s="93">
        <v>4.8669999999999998E-2</v>
      </c>
      <c r="AB29" s="96">
        <v>58785</v>
      </c>
      <c r="AC29" t="s">
        <v>409</v>
      </c>
      <c r="AE29" s="94"/>
      <c r="AF29" s="93"/>
      <c r="AG29" s="96"/>
      <c r="AK29" t="s">
        <v>335</v>
      </c>
      <c r="AL29" t="s">
        <v>889</v>
      </c>
      <c r="AN29" t="s">
        <v>892</v>
      </c>
      <c r="AO29" s="96">
        <v>46203</v>
      </c>
      <c r="AP29" s="96">
        <v>46203</v>
      </c>
      <c r="AQ29" s="93"/>
      <c r="AR29" s="94">
        <v>4316378.16</v>
      </c>
      <c r="AS29" s="94">
        <v>112.6935</v>
      </c>
      <c r="AT29" s="94">
        <v>1</v>
      </c>
      <c r="AU29" s="94">
        <v>4864.2776199999998</v>
      </c>
      <c r="AV29" s="94">
        <v>4864.2776199999998</v>
      </c>
      <c r="AW29" s="91"/>
      <c r="AX29" s="91"/>
      <c r="BA29" s="93">
        <v>0.48755900000000002</v>
      </c>
      <c r="BB29" s="93">
        <v>1.2977000000000001E-2</v>
      </c>
      <c r="BC29" s="122"/>
    </row>
    <row r="30" spans="1:55" ht="13.5" customHeight="1">
      <c r="A30" s="122"/>
      <c r="B30">
        <v>520030677</v>
      </c>
      <c r="C30">
        <v>1801</v>
      </c>
      <c r="G30">
        <v>300001245</v>
      </c>
      <c r="H30" t="s">
        <v>1029</v>
      </c>
      <c r="I30" t="s">
        <v>820</v>
      </c>
      <c r="J30" t="s">
        <v>202</v>
      </c>
      <c r="L30" t="s">
        <v>439</v>
      </c>
      <c r="M30" t="s">
        <v>335</v>
      </c>
      <c r="N30" t="s">
        <v>335</v>
      </c>
      <c r="P30" s="96">
        <v>44497</v>
      </c>
      <c r="Q30" t="s">
        <v>407</v>
      </c>
      <c r="R30" t="s">
        <v>407</v>
      </c>
      <c r="S30" t="s">
        <v>407</v>
      </c>
      <c r="T30" t="s">
        <v>1222</v>
      </c>
      <c r="U30" s="94">
        <v>9.7379999999999995</v>
      </c>
      <c r="V30" t="s">
        <v>312</v>
      </c>
      <c r="W30" s="93">
        <v>8.0860000000000001E-2</v>
      </c>
      <c r="Z30" s="93"/>
      <c r="AA30" s="93">
        <v>7.9119999999999996E-2</v>
      </c>
      <c r="AB30" s="96">
        <v>59789</v>
      </c>
      <c r="AC30" t="s">
        <v>409</v>
      </c>
      <c r="AE30" s="94"/>
      <c r="AF30" s="93"/>
      <c r="AG30" s="96"/>
      <c r="AK30" t="s">
        <v>335</v>
      </c>
      <c r="AL30" t="s">
        <v>889</v>
      </c>
      <c r="AN30" t="s">
        <v>892</v>
      </c>
      <c r="AO30" s="96">
        <v>46203</v>
      </c>
      <c r="AP30" s="96">
        <v>46203</v>
      </c>
      <c r="AQ30" s="93"/>
      <c r="AR30" s="94">
        <v>1934663.7</v>
      </c>
      <c r="AS30" s="94">
        <v>111.94</v>
      </c>
      <c r="AT30" s="94">
        <v>1</v>
      </c>
      <c r="AU30" s="94">
        <v>2165.66255</v>
      </c>
      <c r="AV30" s="94">
        <v>2165.66255</v>
      </c>
      <c r="AW30" s="91"/>
      <c r="AX30" s="91"/>
      <c r="BA30" s="93">
        <v>0.21707000000000001</v>
      </c>
      <c r="BB30" s="93">
        <v>5.777E-3</v>
      </c>
      <c r="BC30" s="122"/>
    </row>
    <row r="31" spans="1:55" ht="13.5" customHeight="1">
      <c r="A31" s="122"/>
      <c r="B31">
        <v>520030677</v>
      </c>
      <c r="C31">
        <v>1801</v>
      </c>
      <c r="G31">
        <v>307466276</v>
      </c>
      <c r="H31" t="s">
        <v>1029</v>
      </c>
      <c r="J31" t="s">
        <v>202</v>
      </c>
      <c r="L31" t="s">
        <v>312</v>
      </c>
      <c r="M31" t="s">
        <v>335</v>
      </c>
      <c r="N31" t="s">
        <v>333</v>
      </c>
      <c r="P31" s="96">
        <v>44255</v>
      </c>
      <c r="Q31" t="s">
        <v>407</v>
      </c>
      <c r="R31" t="s">
        <v>407</v>
      </c>
      <c r="S31" t="s">
        <v>407</v>
      </c>
      <c r="T31" t="s">
        <v>1222</v>
      </c>
      <c r="U31" s="94">
        <v>2.9929999999999999</v>
      </c>
      <c r="V31" t="s">
        <v>2817</v>
      </c>
      <c r="W31" s="93">
        <v>4.3999999999999997E-2</v>
      </c>
      <c r="Z31" s="93"/>
      <c r="AA31" s="93">
        <v>4.0399999999999998E-2</v>
      </c>
      <c r="AB31" s="96">
        <v>47297</v>
      </c>
      <c r="AC31" t="s">
        <v>409</v>
      </c>
      <c r="AE31" s="94"/>
      <c r="AF31" s="93"/>
      <c r="AG31" s="96">
        <v>44255</v>
      </c>
      <c r="AK31" t="s">
        <v>335</v>
      </c>
      <c r="AL31" t="s">
        <v>889</v>
      </c>
      <c r="AN31" t="s">
        <v>892</v>
      </c>
      <c r="AO31" s="96">
        <v>46203</v>
      </c>
      <c r="AP31" s="96">
        <v>46203</v>
      </c>
      <c r="AQ31" s="93"/>
      <c r="AR31" s="94">
        <v>18563.830000000002</v>
      </c>
      <c r="AS31" s="94">
        <v>124.45</v>
      </c>
      <c r="AT31" s="94">
        <v>1</v>
      </c>
      <c r="AU31" s="94">
        <v>23.102689999999999</v>
      </c>
      <c r="AV31" s="94">
        <v>23.102689999999999</v>
      </c>
      <c r="AW31" s="91"/>
      <c r="AX31" s="91"/>
      <c r="BA31" s="93">
        <v>2.3149999999999998E-3</v>
      </c>
      <c r="BB31" s="93">
        <v>6.0999999999999999E-5</v>
      </c>
      <c r="BC31" s="122"/>
    </row>
    <row r="32" spans="1:55" ht="13.5" customHeight="1">
      <c r="A32" s="122"/>
      <c r="B32">
        <v>520030677</v>
      </c>
      <c r="C32">
        <v>1801</v>
      </c>
      <c r="G32">
        <v>300001229</v>
      </c>
      <c r="H32" t="s">
        <v>1029</v>
      </c>
      <c r="I32" t="s">
        <v>820</v>
      </c>
      <c r="J32" t="s">
        <v>202</v>
      </c>
      <c r="L32" t="s">
        <v>439</v>
      </c>
      <c r="M32" t="s">
        <v>335</v>
      </c>
      <c r="N32" t="s">
        <v>335</v>
      </c>
      <c r="P32" s="96">
        <v>44936</v>
      </c>
      <c r="Q32" t="s">
        <v>407</v>
      </c>
      <c r="R32" t="s">
        <v>407</v>
      </c>
      <c r="S32" t="s">
        <v>407</v>
      </c>
      <c r="T32" t="s">
        <v>1222</v>
      </c>
      <c r="U32" s="94">
        <v>8.4309999999999992</v>
      </c>
      <c r="V32" t="s">
        <v>312</v>
      </c>
      <c r="W32" s="93">
        <v>4.9410000000000003E-2</v>
      </c>
      <c r="Z32" s="93"/>
      <c r="AA32" s="93">
        <v>3.5700000000000003E-2</v>
      </c>
      <c r="AB32" s="96">
        <v>52272</v>
      </c>
      <c r="AC32" t="s">
        <v>409</v>
      </c>
      <c r="AE32" s="94"/>
      <c r="AF32" s="93"/>
      <c r="AG32" s="96"/>
      <c r="AK32" t="s">
        <v>335</v>
      </c>
      <c r="AL32" t="s">
        <v>889</v>
      </c>
      <c r="AN32" t="s">
        <v>892</v>
      </c>
      <c r="AO32" s="96">
        <v>46203</v>
      </c>
      <c r="AP32" s="96">
        <v>46203</v>
      </c>
      <c r="AQ32" s="93"/>
      <c r="AR32" s="94">
        <v>113484.72</v>
      </c>
      <c r="AS32" s="94">
        <v>121.26609999999999</v>
      </c>
      <c r="AT32" s="94">
        <v>1</v>
      </c>
      <c r="AU32" s="94">
        <v>137.61849000000001</v>
      </c>
      <c r="AV32" s="94">
        <v>137.61849000000001</v>
      </c>
      <c r="AW32" s="91"/>
      <c r="AX32" s="91"/>
      <c r="BA32" s="93">
        <v>1.3793E-2</v>
      </c>
      <c r="BB32" s="93">
        <v>3.6699999999999998E-4</v>
      </c>
      <c r="BC32" s="122"/>
    </row>
    <row r="33" spans="1:55" ht="13.5" customHeight="1">
      <c r="A33" s="122"/>
      <c r="B33">
        <v>520030677</v>
      </c>
      <c r="C33">
        <v>1801</v>
      </c>
      <c r="G33">
        <v>308476233</v>
      </c>
      <c r="H33" t="s">
        <v>1033</v>
      </c>
      <c r="I33" t="s">
        <v>809</v>
      </c>
      <c r="J33" t="s">
        <v>202</v>
      </c>
      <c r="L33" t="s">
        <v>482</v>
      </c>
      <c r="M33" t="s">
        <v>335</v>
      </c>
      <c r="N33" t="s">
        <v>333</v>
      </c>
      <c r="P33" s="96">
        <v>44665</v>
      </c>
      <c r="Q33" t="s">
        <v>1406</v>
      </c>
      <c r="R33" t="s">
        <v>412</v>
      </c>
      <c r="S33" t="s">
        <v>405</v>
      </c>
      <c r="T33" t="s">
        <v>1222</v>
      </c>
      <c r="U33" s="94">
        <v>9.0334000000000003</v>
      </c>
      <c r="V33" t="s">
        <v>2817</v>
      </c>
      <c r="W33" s="93">
        <v>2.7470000000000001E-2</v>
      </c>
      <c r="Z33" s="93"/>
      <c r="AA33" s="93">
        <v>3.5999999999999997E-2</v>
      </c>
      <c r="AB33" s="96">
        <v>53327</v>
      </c>
      <c r="AC33" t="s">
        <v>409</v>
      </c>
      <c r="AE33" s="94"/>
      <c r="AF33" s="93"/>
      <c r="AG33" s="96">
        <v>45291</v>
      </c>
      <c r="AK33" t="s">
        <v>335</v>
      </c>
      <c r="AL33" t="s">
        <v>889</v>
      </c>
      <c r="AN33" t="s">
        <v>892</v>
      </c>
      <c r="AO33" s="96">
        <v>46203</v>
      </c>
      <c r="AP33" s="96">
        <v>46203</v>
      </c>
      <c r="AQ33" s="93"/>
      <c r="AR33" s="94">
        <v>71326</v>
      </c>
      <c r="AS33" s="94">
        <v>100.41</v>
      </c>
      <c r="AT33" s="94">
        <v>1</v>
      </c>
      <c r="AU33" s="94">
        <v>71.618440000000007</v>
      </c>
      <c r="AV33" s="94">
        <v>71.618440000000007</v>
      </c>
      <c r="AW33" s="91"/>
      <c r="AX33" s="91"/>
      <c r="BA33" s="93">
        <v>7.1780000000000004E-3</v>
      </c>
      <c r="BB33" s="93">
        <v>1.9100000000000001E-4</v>
      </c>
      <c r="BC33" s="122"/>
    </row>
    <row r="34" spans="1:55" ht="13.5" customHeight="1">
      <c r="A34" s="122"/>
      <c r="B34">
        <v>520030677</v>
      </c>
      <c r="C34">
        <v>1801</v>
      </c>
      <c r="G34">
        <v>308476738</v>
      </c>
      <c r="H34" t="s">
        <v>1033</v>
      </c>
      <c r="I34" t="s">
        <v>809</v>
      </c>
      <c r="J34" t="s">
        <v>202</v>
      </c>
      <c r="L34" t="s">
        <v>482</v>
      </c>
      <c r="M34" t="s">
        <v>335</v>
      </c>
      <c r="N34" t="s">
        <v>333</v>
      </c>
      <c r="P34" s="96">
        <v>45291</v>
      </c>
      <c r="Q34" t="s">
        <v>1406</v>
      </c>
      <c r="R34" t="s">
        <v>412</v>
      </c>
      <c r="S34" t="s">
        <v>405</v>
      </c>
      <c r="T34" t="s">
        <v>1222</v>
      </c>
      <c r="U34" s="94">
        <v>8.6852</v>
      </c>
      <c r="V34" t="s">
        <v>2817</v>
      </c>
      <c r="W34" s="93">
        <v>4.7819E-2</v>
      </c>
      <c r="Z34" s="93"/>
      <c r="AA34" s="93">
        <v>3.78E-2</v>
      </c>
      <c r="AB34" s="96">
        <v>53327</v>
      </c>
      <c r="AC34" t="s">
        <v>409</v>
      </c>
      <c r="AE34" s="94"/>
      <c r="AF34" s="93"/>
      <c r="AG34" s="96">
        <v>45291</v>
      </c>
      <c r="AK34" t="s">
        <v>335</v>
      </c>
      <c r="AL34" t="s">
        <v>889</v>
      </c>
      <c r="AN34" t="s">
        <v>892</v>
      </c>
      <c r="AO34" s="96">
        <v>46203</v>
      </c>
      <c r="AP34" s="96">
        <v>46203</v>
      </c>
      <c r="AQ34" s="93"/>
      <c r="AR34" s="94">
        <v>39453.730000000003</v>
      </c>
      <c r="AS34" s="94">
        <v>109.16</v>
      </c>
      <c r="AT34" s="94">
        <v>1</v>
      </c>
      <c r="AU34" s="94">
        <v>43.067700000000002</v>
      </c>
      <c r="AV34" s="94">
        <v>43.067700000000002</v>
      </c>
      <c r="AW34" s="91"/>
      <c r="AX34" s="91"/>
      <c r="BA34" s="93">
        <v>4.3160000000000004E-3</v>
      </c>
      <c r="BB34" s="93">
        <v>1.1400000000000001E-4</v>
      </c>
      <c r="BC34" s="122"/>
    </row>
    <row r="35" spans="1:55" ht="13.5" customHeight="1">
      <c r="A35" s="122"/>
      <c r="B35">
        <v>520030677</v>
      </c>
      <c r="C35">
        <v>1801</v>
      </c>
      <c r="G35">
        <v>308476357</v>
      </c>
      <c r="H35" t="s">
        <v>1033</v>
      </c>
      <c r="I35" t="s">
        <v>809</v>
      </c>
      <c r="J35" t="s">
        <v>202</v>
      </c>
      <c r="L35" t="s">
        <v>482</v>
      </c>
      <c r="M35" t="s">
        <v>335</v>
      </c>
      <c r="N35" t="s">
        <v>333</v>
      </c>
      <c r="P35" s="96">
        <v>45076</v>
      </c>
      <c r="Q35" t="s">
        <v>1406</v>
      </c>
      <c r="R35" t="s">
        <v>412</v>
      </c>
      <c r="S35" t="s">
        <v>405</v>
      </c>
      <c r="T35" t="s">
        <v>1222</v>
      </c>
      <c r="U35" s="94">
        <v>8.7696000000000005</v>
      </c>
      <c r="V35" t="s">
        <v>2817</v>
      </c>
      <c r="W35" s="93">
        <v>4.4936999999999998E-2</v>
      </c>
      <c r="Z35" s="93"/>
      <c r="AA35" s="93">
        <v>3.7999999999999999E-2</v>
      </c>
      <c r="AB35" s="96">
        <v>53327</v>
      </c>
      <c r="AC35" t="s">
        <v>409</v>
      </c>
      <c r="AE35" s="94"/>
      <c r="AF35" s="93"/>
      <c r="AG35" s="96">
        <v>45291</v>
      </c>
      <c r="AK35" t="s">
        <v>335</v>
      </c>
      <c r="AL35" t="s">
        <v>889</v>
      </c>
      <c r="AN35" t="s">
        <v>892</v>
      </c>
      <c r="AO35" s="96">
        <v>46203</v>
      </c>
      <c r="AP35" s="96">
        <v>46203</v>
      </c>
      <c r="AQ35" s="93"/>
      <c r="AR35" s="94">
        <v>77893.710000000006</v>
      </c>
      <c r="AS35" s="94">
        <v>107.56</v>
      </c>
      <c r="AT35" s="94">
        <v>1</v>
      </c>
      <c r="AU35" s="94">
        <v>83.782449999999997</v>
      </c>
      <c r="AV35" s="94">
        <v>83.782449999999997</v>
      </c>
      <c r="AW35" s="91"/>
      <c r="AX35" s="91"/>
      <c r="BA35" s="93">
        <v>8.397E-3</v>
      </c>
      <c r="BB35" s="93">
        <v>2.23E-4</v>
      </c>
      <c r="BC35" s="122"/>
    </row>
    <row r="36" spans="1:55" ht="13.5" customHeight="1">
      <c r="A36" s="122"/>
      <c r="B36">
        <v>520030677</v>
      </c>
      <c r="C36">
        <v>1801</v>
      </c>
      <c r="G36">
        <v>300001278</v>
      </c>
      <c r="H36" t="s">
        <v>1029</v>
      </c>
      <c r="I36" t="s">
        <v>820</v>
      </c>
      <c r="J36" t="s">
        <v>202</v>
      </c>
      <c r="L36" t="s">
        <v>439</v>
      </c>
      <c r="M36" t="s">
        <v>335</v>
      </c>
      <c r="N36" t="s">
        <v>335</v>
      </c>
      <c r="P36" s="96">
        <v>44648</v>
      </c>
      <c r="Q36" t="s">
        <v>407</v>
      </c>
      <c r="R36" t="s">
        <v>407</v>
      </c>
      <c r="S36" t="s">
        <v>407</v>
      </c>
      <c r="T36" t="s">
        <v>1222</v>
      </c>
      <c r="U36" s="94">
        <v>6.6577000000000002</v>
      </c>
      <c r="V36" t="s">
        <v>312</v>
      </c>
      <c r="W36" s="93">
        <v>8.3710000000000007E-2</v>
      </c>
      <c r="Z36" s="93"/>
      <c r="AA36" s="93">
        <v>6.3299999999999995E-2</v>
      </c>
      <c r="AB36" s="96">
        <v>52921</v>
      </c>
      <c r="AC36" t="s">
        <v>409</v>
      </c>
      <c r="AE36" s="94"/>
      <c r="AF36" s="93"/>
      <c r="AG36" s="96"/>
      <c r="AK36" t="s">
        <v>335</v>
      </c>
      <c r="AL36" t="s">
        <v>889</v>
      </c>
      <c r="AN36" t="s">
        <v>892</v>
      </c>
      <c r="AO36" s="96">
        <v>46203</v>
      </c>
      <c r="AP36" s="96">
        <v>46203</v>
      </c>
      <c r="AQ36" s="93"/>
      <c r="AR36" s="94">
        <v>137425.46</v>
      </c>
      <c r="AS36" s="94">
        <v>128.7508</v>
      </c>
      <c r="AT36" s="94">
        <v>1</v>
      </c>
      <c r="AU36" s="94">
        <v>176.93638000000001</v>
      </c>
      <c r="AV36" s="94">
        <v>176.93638000000001</v>
      </c>
      <c r="AW36" s="91"/>
      <c r="AX36" s="91"/>
      <c r="BA36" s="93">
        <v>1.7734E-2</v>
      </c>
      <c r="BB36" s="93">
        <v>4.7199999999999998E-4</v>
      </c>
      <c r="BC36" s="122"/>
    </row>
    <row r="37" spans="1:55" ht="13.5" customHeight="1">
      <c r="A37" s="122"/>
      <c r="B37">
        <v>520030677</v>
      </c>
      <c r="C37">
        <v>1801</v>
      </c>
      <c r="G37">
        <v>308496439</v>
      </c>
      <c r="H37" t="s">
        <v>1033</v>
      </c>
      <c r="J37" t="s">
        <v>202</v>
      </c>
      <c r="L37" t="s">
        <v>482</v>
      </c>
      <c r="M37" t="s">
        <v>335</v>
      </c>
      <c r="N37" t="s">
        <v>333</v>
      </c>
      <c r="P37" s="96">
        <v>46155</v>
      </c>
      <c r="Q37" t="s">
        <v>407</v>
      </c>
      <c r="R37" t="s">
        <v>407</v>
      </c>
      <c r="S37" t="s">
        <v>407</v>
      </c>
      <c r="T37" t="s">
        <v>1222</v>
      </c>
      <c r="U37" s="94">
        <v>5.7247000000000003</v>
      </c>
      <c r="V37" t="s">
        <v>2817</v>
      </c>
      <c r="W37" s="93">
        <v>3.7159999999999999E-2</v>
      </c>
      <c r="Z37" s="93"/>
      <c r="AA37" s="93">
        <v>3.8300000000000001E-2</v>
      </c>
      <c r="AB37" s="96">
        <v>50034</v>
      </c>
      <c r="AC37" t="s">
        <v>409</v>
      </c>
      <c r="AE37" s="94"/>
      <c r="AF37" s="93"/>
      <c r="AG37" s="96">
        <v>46112</v>
      </c>
      <c r="AK37" t="s">
        <v>335</v>
      </c>
      <c r="AL37" t="s">
        <v>889</v>
      </c>
      <c r="AN37" t="s">
        <v>892</v>
      </c>
      <c r="AO37" s="96">
        <v>46203</v>
      </c>
      <c r="AP37" s="96">
        <v>46203</v>
      </c>
      <c r="AQ37" s="93"/>
      <c r="AR37" s="94">
        <v>1972500</v>
      </c>
      <c r="AS37" s="94">
        <v>100.47</v>
      </c>
      <c r="AT37" s="94">
        <v>1</v>
      </c>
      <c r="AU37" s="94">
        <v>1981.7707499999999</v>
      </c>
      <c r="AV37" s="94">
        <v>1981.7707499999999</v>
      </c>
      <c r="AW37" s="91"/>
      <c r="AX37" s="91"/>
      <c r="BA37" s="93">
        <v>0.19863800000000001</v>
      </c>
      <c r="BB37" s="93">
        <v>5.287E-3</v>
      </c>
      <c r="BC37" s="122"/>
    </row>
    <row r="38" spans="1:55" ht="13.5" customHeight="1">
      <c r="A38" s="122"/>
      <c r="B38">
        <v>520030677</v>
      </c>
      <c r="C38">
        <v>1801</v>
      </c>
      <c r="G38">
        <v>308476340</v>
      </c>
      <c r="H38" t="s">
        <v>1033</v>
      </c>
      <c r="I38" t="s">
        <v>809</v>
      </c>
      <c r="J38" t="s">
        <v>202</v>
      </c>
      <c r="L38" t="s">
        <v>482</v>
      </c>
      <c r="M38" t="s">
        <v>335</v>
      </c>
      <c r="N38" t="s">
        <v>333</v>
      </c>
      <c r="P38" s="96">
        <v>44837</v>
      </c>
      <c r="Q38" t="s">
        <v>1406</v>
      </c>
      <c r="R38" t="s">
        <v>412</v>
      </c>
      <c r="S38" t="s">
        <v>405</v>
      </c>
      <c r="T38" t="s">
        <v>1222</v>
      </c>
      <c r="U38" s="94">
        <v>8.9412000000000003</v>
      </c>
      <c r="V38" t="s">
        <v>2817</v>
      </c>
      <c r="W38" s="93">
        <v>3.9636999999999999E-2</v>
      </c>
      <c r="Z38" s="93"/>
      <c r="AA38" s="93">
        <v>3.5799999999999998E-2</v>
      </c>
      <c r="AB38" s="96">
        <v>53327</v>
      </c>
      <c r="AC38" t="s">
        <v>409</v>
      </c>
      <c r="AE38" s="94"/>
      <c r="AF38" s="93"/>
      <c r="AG38" s="96">
        <v>45291</v>
      </c>
      <c r="AK38" t="s">
        <v>335</v>
      </c>
      <c r="AL38" t="s">
        <v>889</v>
      </c>
      <c r="AN38" t="s">
        <v>892</v>
      </c>
      <c r="AO38" s="96">
        <v>46203</v>
      </c>
      <c r="AP38" s="96">
        <v>46203</v>
      </c>
      <c r="AQ38" s="93"/>
      <c r="AR38" s="94">
        <v>62414.63</v>
      </c>
      <c r="AS38" s="94">
        <v>107.9199</v>
      </c>
      <c r="AT38" s="94">
        <v>1</v>
      </c>
      <c r="AU38" s="94">
        <v>67.357830000000007</v>
      </c>
      <c r="AV38" s="94">
        <v>67.357830000000007</v>
      </c>
      <c r="AW38" s="91"/>
      <c r="AX38" s="91"/>
      <c r="BA38" s="93">
        <v>6.7510000000000001E-3</v>
      </c>
      <c r="BB38" s="93">
        <v>1.7899999999999999E-4</v>
      </c>
      <c r="BC38" s="122"/>
    </row>
    <row r="39" spans="1:55" ht="13.5" customHeight="1">
      <c r="A39" s="122"/>
      <c r="B39">
        <v>520030677</v>
      </c>
      <c r="C39">
        <v>1801</v>
      </c>
      <c r="G39">
        <v>306464249</v>
      </c>
      <c r="H39" t="s">
        <v>1033</v>
      </c>
      <c r="J39" t="s">
        <v>202</v>
      </c>
      <c r="L39" t="s">
        <v>444</v>
      </c>
      <c r="M39" t="s">
        <v>335</v>
      </c>
      <c r="N39" t="s">
        <v>335</v>
      </c>
      <c r="P39" s="96">
        <v>44746</v>
      </c>
      <c r="Q39" t="s">
        <v>1337</v>
      </c>
      <c r="R39" t="s">
        <v>412</v>
      </c>
      <c r="S39" t="s">
        <v>405</v>
      </c>
      <c r="T39" t="s">
        <v>1222</v>
      </c>
      <c r="U39" s="94">
        <v>1.4672000000000001</v>
      </c>
      <c r="V39" t="s">
        <v>2817</v>
      </c>
      <c r="W39" s="93">
        <v>3.8699999999999998E-2</v>
      </c>
      <c r="Z39" s="93"/>
      <c r="AA39" s="93">
        <v>2.8400000000000002E-2</v>
      </c>
      <c r="AB39" s="96">
        <v>46934</v>
      </c>
      <c r="AC39" t="s">
        <v>409</v>
      </c>
      <c r="AE39" s="94"/>
      <c r="AF39" s="93"/>
      <c r="AG39" s="96"/>
      <c r="AK39" t="s">
        <v>335</v>
      </c>
      <c r="AL39" t="s">
        <v>889</v>
      </c>
      <c r="AN39" t="s">
        <v>892</v>
      </c>
      <c r="AO39" s="96">
        <v>46203</v>
      </c>
      <c r="AP39" s="96">
        <v>46203</v>
      </c>
      <c r="AQ39" s="93"/>
      <c r="AR39" s="94">
        <v>315216.52</v>
      </c>
      <c r="AS39" s="94">
        <v>114.71</v>
      </c>
      <c r="AT39" s="94">
        <v>1</v>
      </c>
      <c r="AU39" s="94">
        <v>361.58487000000002</v>
      </c>
      <c r="AV39" s="94">
        <v>361.58487000000002</v>
      </c>
      <c r="AW39" s="91"/>
      <c r="AX39" s="91"/>
      <c r="BA39" s="93">
        <v>3.6242000000000003E-2</v>
      </c>
      <c r="BB39" s="93">
        <v>9.6400000000000001E-4</v>
      </c>
      <c r="BC39" s="122"/>
    </row>
    <row r="40" spans="1:55" ht="13.5" customHeight="1">
      <c r="A40" s="122"/>
      <c r="B40">
        <v>520030677</v>
      </c>
      <c r="C40">
        <v>46011</v>
      </c>
      <c r="G40">
        <v>300001278</v>
      </c>
      <c r="H40" t="s">
        <v>1029</v>
      </c>
      <c r="I40" t="s">
        <v>820</v>
      </c>
      <c r="J40" t="s">
        <v>202</v>
      </c>
      <c r="L40" t="s">
        <v>439</v>
      </c>
      <c r="M40" t="s">
        <v>335</v>
      </c>
      <c r="N40" t="s">
        <v>335</v>
      </c>
      <c r="P40" s="96">
        <v>44648</v>
      </c>
      <c r="Q40" t="s">
        <v>407</v>
      </c>
      <c r="R40" t="s">
        <v>407</v>
      </c>
      <c r="S40" t="s">
        <v>407</v>
      </c>
      <c r="T40" t="s">
        <v>1222</v>
      </c>
      <c r="U40" s="94">
        <v>6.6577000000000002</v>
      </c>
      <c r="V40" t="s">
        <v>312</v>
      </c>
      <c r="W40" s="93">
        <v>8.3710000000000007E-2</v>
      </c>
      <c r="Z40" s="93"/>
      <c r="AA40" s="93">
        <v>6.3299999999999995E-2</v>
      </c>
      <c r="AB40" s="96">
        <v>52921</v>
      </c>
      <c r="AC40" t="s">
        <v>409</v>
      </c>
      <c r="AE40" s="94"/>
      <c r="AF40" s="93"/>
      <c r="AG40" s="96"/>
      <c r="AK40" t="s">
        <v>335</v>
      </c>
      <c r="AL40" t="s">
        <v>889</v>
      </c>
      <c r="AN40" t="s">
        <v>892</v>
      </c>
      <c r="AO40" s="96">
        <v>46203</v>
      </c>
      <c r="AP40" s="96">
        <v>46203</v>
      </c>
      <c r="AQ40" s="93"/>
      <c r="AR40" s="94">
        <v>10035.64</v>
      </c>
      <c r="AS40" s="94">
        <v>128.7508</v>
      </c>
      <c r="AT40" s="94">
        <v>1</v>
      </c>
      <c r="AU40" s="94">
        <v>12.920970000000001</v>
      </c>
      <c r="AV40" s="94">
        <v>12.920970000000001</v>
      </c>
      <c r="AW40" s="91"/>
      <c r="AX40" s="91"/>
      <c r="BA40" s="93">
        <v>2.3827999999999998E-2</v>
      </c>
      <c r="BB40" s="93">
        <v>9.68E-4</v>
      </c>
      <c r="BC40" s="122"/>
    </row>
    <row r="41" spans="1:55" ht="13.5" customHeight="1">
      <c r="A41" s="122"/>
      <c r="B41">
        <v>520030677</v>
      </c>
      <c r="C41">
        <v>46011</v>
      </c>
      <c r="G41">
        <v>300001203</v>
      </c>
      <c r="H41" t="s">
        <v>1029</v>
      </c>
      <c r="I41" t="s">
        <v>820</v>
      </c>
      <c r="J41" t="s">
        <v>202</v>
      </c>
      <c r="L41" t="s">
        <v>439</v>
      </c>
      <c r="M41" t="s">
        <v>335</v>
      </c>
      <c r="N41" t="s">
        <v>335</v>
      </c>
      <c r="P41" s="96">
        <v>44313</v>
      </c>
      <c r="Q41" t="s">
        <v>407</v>
      </c>
      <c r="R41" t="s">
        <v>407</v>
      </c>
      <c r="S41" t="s">
        <v>407</v>
      </c>
      <c r="T41" t="s">
        <v>1222</v>
      </c>
      <c r="U41" s="94">
        <v>7.28</v>
      </c>
      <c r="V41" t="s">
        <v>312</v>
      </c>
      <c r="W41" s="93">
        <v>4.5949999999999998E-2</v>
      </c>
      <c r="Z41" s="93"/>
      <c r="AA41" s="93">
        <v>4.8669999999999998E-2</v>
      </c>
      <c r="AB41" s="96">
        <v>58785</v>
      </c>
      <c r="AC41" t="s">
        <v>409</v>
      </c>
      <c r="AE41" s="94"/>
      <c r="AF41" s="93"/>
      <c r="AG41" s="96"/>
      <c r="AK41" t="s">
        <v>335</v>
      </c>
      <c r="AL41" t="s">
        <v>889</v>
      </c>
      <c r="AN41" t="s">
        <v>892</v>
      </c>
      <c r="AO41" s="96">
        <v>46203</v>
      </c>
      <c r="AP41" s="96">
        <v>46203</v>
      </c>
      <c r="AQ41" s="93"/>
      <c r="AR41" s="94">
        <v>250844.38</v>
      </c>
      <c r="AS41" s="94">
        <v>112.6935</v>
      </c>
      <c r="AT41" s="94">
        <v>1</v>
      </c>
      <c r="AU41" s="94">
        <v>282.68531000000002</v>
      </c>
      <c r="AV41" s="94">
        <v>282.68531000000002</v>
      </c>
      <c r="AW41" s="91"/>
      <c r="AX41" s="91"/>
      <c r="BA41" s="93">
        <v>0.52131799999999995</v>
      </c>
      <c r="BB41" s="93">
        <v>2.1189E-2</v>
      </c>
      <c r="BC41" s="122"/>
    </row>
    <row r="42" spans="1:55" ht="13.5" customHeight="1">
      <c r="A42" s="122"/>
      <c r="B42">
        <v>520030677</v>
      </c>
      <c r="C42">
        <v>46011</v>
      </c>
      <c r="G42">
        <v>306464249</v>
      </c>
      <c r="H42" t="s">
        <v>1033</v>
      </c>
      <c r="J42" t="s">
        <v>202</v>
      </c>
      <c r="L42" t="s">
        <v>444</v>
      </c>
      <c r="M42" t="s">
        <v>335</v>
      </c>
      <c r="N42" t="s">
        <v>335</v>
      </c>
      <c r="P42" s="96">
        <v>44746</v>
      </c>
      <c r="Q42" t="s">
        <v>1337</v>
      </c>
      <c r="R42" t="s">
        <v>412</v>
      </c>
      <c r="S42" t="s">
        <v>405</v>
      </c>
      <c r="T42" t="s">
        <v>1222</v>
      </c>
      <c r="U42" s="94">
        <v>1.4672000000000001</v>
      </c>
      <c r="V42" t="s">
        <v>2817</v>
      </c>
      <c r="W42" s="93">
        <v>3.8699999999999998E-2</v>
      </c>
      <c r="Z42" s="93"/>
      <c r="AA42" s="93">
        <v>2.8400000000000002E-2</v>
      </c>
      <c r="AB42" s="96">
        <v>46934</v>
      </c>
      <c r="AC42" t="s">
        <v>409</v>
      </c>
      <c r="AE42" s="94"/>
      <c r="AF42" s="93"/>
      <c r="AG42" s="96"/>
      <c r="AK42" t="s">
        <v>335</v>
      </c>
      <c r="AL42" t="s">
        <v>889</v>
      </c>
      <c r="AN42" t="s">
        <v>892</v>
      </c>
      <c r="AO42" s="96">
        <v>46203</v>
      </c>
      <c r="AP42" s="96">
        <v>46203</v>
      </c>
      <c r="AQ42" s="93"/>
      <c r="AR42" s="94">
        <v>21440.1</v>
      </c>
      <c r="AS42" s="94">
        <v>114.71</v>
      </c>
      <c r="AT42" s="94">
        <v>1</v>
      </c>
      <c r="AU42" s="94">
        <v>24.59394</v>
      </c>
      <c r="AV42" s="94">
        <v>24.59394</v>
      </c>
      <c r="AW42" s="91"/>
      <c r="AX42" s="91"/>
      <c r="BA42" s="93">
        <v>4.5354999999999999E-2</v>
      </c>
      <c r="BB42" s="93">
        <v>1.843E-3</v>
      </c>
      <c r="BC42" s="122"/>
    </row>
    <row r="43" spans="1:55" ht="13.5" customHeight="1">
      <c r="A43" s="122"/>
      <c r="B43">
        <v>520030677</v>
      </c>
      <c r="C43">
        <v>46011</v>
      </c>
      <c r="G43">
        <v>308476233</v>
      </c>
      <c r="H43" t="s">
        <v>1033</v>
      </c>
      <c r="I43" t="s">
        <v>809</v>
      </c>
      <c r="J43" t="s">
        <v>202</v>
      </c>
      <c r="L43" t="s">
        <v>482</v>
      </c>
      <c r="M43" t="s">
        <v>335</v>
      </c>
      <c r="N43" t="s">
        <v>333</v>
      </c>
      <c r="P43" s="96">
        <v>44665</v>
      </c>
      <c r="Q43" t="s">
        <v>1406</v>
      </c>
      <c r="R43" t="s">
        <v>412</v>
      </c>
      <c r="S43" t="s">
        <v>405</v>
      </c>
      <c r="T43" t="s">
        <v>1222</v>
      </c>
      <c r="U43" s="94">
        <v>9.0334000000000003</v>
      </c>
      <c r="V43" t="s">
        <v>2817</v>
      </c>
      <c r="W43" s="93">
        <v>2.7470000000000001E-2</v>
      </c>
      <c r="Z43" s="93"/>
      <c r="AA43" s="93">
        <v>3.5999999999999997E-2</v>
      </c>
      <c r="AB43" s="96">
        <v>53327</v>
      </c>
      <c r="AC43" t="s">
        <v>409</v>
      </c>
      <c r="AE43" s="94"/>
      <c r="AF43" s="93"/>
      <c r="AG43" s="96">
        <v>45291</v>
      </c>
      <c r="AK43" t="s">
        <v>335</v>
      </c>
      <c r="AL43" t="s">
        <v>889</v>
      </c>
      <c r="AN43" t="s">
        <v>892</v>
      </c>
      <c r="AO43" s="96">
        <v>46203</v>
      </c>
      <c r="AP43" s="96">
        <v>46203</v>
      </c>
      <c r="AQ43" s="93"/>
      <c r="AR43" s="94">
        <v>5264</v>
      </c>
      <c r="AS43" s="94">
        <v>100.41</v>
      </c>
      <c r="AT43" s="94">
        <v>1</v>
      </c>
      <c r="AU43" s="94">
        <v>5.2855800000000004</v>
      </c>
      <c r="AV43" s="94">
        <v>5.2855800000000004</v>
      </c>
      <c r="AW43" s="91"/>
      <c r="AX43" s="91"/>
      <c r="BA43" s="93">
        <v>9.7470000000000005E-3</v>
      </c>
      <c r="BB43" s="93">
        <v>3.9599999999999998E-4</v>
      </c>
      <c r="BC43" s="122"/>
    </row>
    <row r="44" spans="1:55" ht="13.5" customHeight="1">
      <c r="A44" s="122"/>
      <c r="B44">
        <v>520030677</v>
      </c>
      <c r="C44">
        <v>46011</v>
      </c>
      <c r="G44">
        <v>308476340</v>
      </c>
      <c r="H44" t="s">
        <v>1033</v>
      </c>
      <c r="I44" t="s">
        <v>809</v>
      </c>
      <c r="J44" t="s">
        <v>202</v>
      </c>
      <c r="L44" t="s">
        <v>482</v>
      </c>
      <c r="M44" t="s">
        <v>335</v>
      </c>
      <c r="N44" t="s">
        <v>333</v>
      </c>
      <c r="P44" s="96">
        <v>44837</v>
      </c>
      <c r="Q44" t="s">
        <v>1406</v>
      </c>
      <c r="R44" t="s">
        <v>412</v>
      </c>
      <c r="S44" t="s">
        <v>405</v>
      </c>
      <c r="T44" t="s">
        <v>1222</v>
      </c>
      <c r="U44" s="94">
        <v>8.9412000000000003</v>
      </c>
      <c r="V44" t="s">
        <v>2817</v>
      </c>
      <c r="W44" s="93">
        <v>3.9636999999999999E-2</v>
      </c>
      <c r="Z44" s="93"/>
      <c r="AA44" s="93">
        <v>3.5799999999999998E-2</v>
      </c>
      <c r="AB44" s="96">
        <v>53327</v>
      </c>
      <c r="AC44" t="s">
        <v>409</v>
      </c>
      <c r="AE44" s="94"/>
      <c r="AF44" s="93"/>
      <c r="AG44" s="96">
        <v>45291</v>
      </c>
      <c r="AK44" t="s">
        <v>335</v>
      </c>
      <c r="AL44" t="s">
        <v>889</v>
      </c>
      <c r="AN44" t="s">
        <v>892</v>
      </c>
      <c r="AO44" s="96">
        <v>46203</v>
      </c>
      <c r="AP44" s="96">
        <v>46203</v>
      </c>
      <c r="AQ44" s="93"/>
      <c r="AR44" s="94">
        <v>4498.3500000000004</v>
      </c>
      <c r="AS44" s="94">
        <v>107.9199</v>
      </c>
      <c r="AT44" s="94">
        <v>1</v>
      </c>
      <c r="AU44" s="94">
        <v>4.8546199999999997</v>
      </c>
      <c r="AV44" s="94">
        <v>4.8546199999999997</v>
      </c>
      <c r="AW44" s="91"/>
      <c r="AX44" s="91"/>
      <c r="BA44" s="93">
        <v>8.9519999999999999E-3</v>
      </c>
      <c r="BB44" s="93">
        <v>3.6299999999999999E-4</v>
      </c>
      <c r="BC44" s="122"/>
    </row>
    <row r="45" spans="1:55" ht="13.5" customHeight="1">
      <c r="A45" s="122"/>
      <c r="B45">
        <v>520030677</v>
      </c>
      <c r="C45">
        <v>46011</v>
      </c>
      <c r="G45">
        <v>308476357</v>
      </c>
      <c r="H45" t="s">
        <v>1033</v>
      </c>
      <c r="I45" t="s">
        <v>809</v>
      </c>
      <c r="J45" t="s">
        <v>202</v>
      </c>
      <c r="L45" t="s">
        <v>482</v>
      </c>
      <c r="M45" t="s">
        <v>335</v>
      </c>
      <c r="N45" t="s">
        <v>333</v>
      </c>
      <c r="P45" s="96">
        <v>45076</v>
      </c>
      <c r="Q45" t="s">
        <v>1406</v>
      </c>
      <c r="R45" t="s">
        <v>412</v>
      </c>
      <c r="S45" t="s">
        <v>405</v>
      </c>
      <c r="T45" t="s">
        <v>1222</v>
      </c>
      <c r="U45" s="94">
        <v>8.7696000000000005</v>
      </c>
      <c r="V45" t="s">
        <v>2817</v>
      </c>
      <c r="W45" s="93">
        <v>4.4936999999999998E-2</v>
      </c>
      <c r="Z45" s="93"/>
      <c r="AA45" s="93">
        <v>3.7999999999999999E-2</v>
      </c>
      <c r="AB45" s="96">
        <v>53327</v>
      </c>
      <c r="AC45" t="s">
        <v>409</v>
      </c>
      <c r="AE45" s="94"/>
      <c r="AF45" s="93"/>
      <c r="AG45" s="96">
        <v>45291</v>
      </c>
      <c r="AK45" t="s">
        <v>335</v>
      </c>
      <c r="AL45" t="s">
        <v>889</v>
      </c>
      <c r="AN45" t="s">
        <v>892</v>
      </c>
      <c r="AO45" s="96">
        <v>46203</v>
      </c>
      <c r="AP45" s="96">
        <v>46203</v>
      </c>
      <c r="AQ45" s="93"/>
      <c r="AR45" s="94">
        <v>5613.96</v>
      </c>
      <c r="AS45" s="94">
        <v>107.56</v>
      </c>
      <c r="AT45" s="94">
        <v>1</v>
      </c>
      <c r="AU45" s="94">
        <v>6.0383699999999996</v>
      </c>
      <c r="AV45" s="94">
        <v>6.0383699999999996</v>
      </c>
      <c r="AW45" s="91"/>
      <c r="AX45" s="91"/>
      <c r="BA45" s="93">
        <v>1.1135000000000001E-2</v>
      </c>
      <c r="BB45" s="93">
        <v>4.5199999999999998E-4</v>
      </c>
      <c r="BC45" s="122"/>
    </row>
    <row r="46" spans="1:55" ht="13.5" customHeight="1">
      <c r="A46" s="122"/>
      <c r="B46">
        <v>520030677</v>
      </c>
      <c r="C46">
        <v>46011</v>
      </c>
      <c r="G46">
        <v>308476738</v>
      </c>
      <c r="H46" t="s">
        <v>1033</v>
      </c>
      <c r="I46" t="s">
        <v>809</v>
      </c>
      <c r="J46" t="s">
        <v>202</v>
      </c>
      <c r="L46" t="s">
        <v>482</v>
      </c>
      <c r="M46" t="s">
        <v>335</v>
      </c>
      <c r="N46" t="s">
        <v>333</v>
      </c>
      <c r="P46" s="96">
        <v>45291</v>
      </c>
      <c r="Q46" t="s">
        <v>1406</v>
      </c>
      <c r="R46" t="s">
        <v>412</v>
      </c>
      <c r="S46" t="s">
        <v>405</v>
      </c>
      <c r="T46" t="s">
        <v>1222</v>
      </c>
      <c r="U46" s="94">
        <v>8.6852</v>
      </c>
      <c r="V46" t="s">
        <v>2817</v>
      </c>
      <c r="W46" s="93">
        <v>4.7819E-2</v>
      </c>
      <c r="Z46" s="93"/>
      <c r="AA46" s="93">
        <v>3.78E-2</v>
      </c>
      <c r="AB46" s="96">
        <v>53327</v>
      </c>
      <c r="AC46" t="s">
        <v>409</v>
      </c>
      <c r="AE46" s="94"/>
      <c r="AF46" s="93"/>
      <c r="AG46" s="96">
        <v>45291</v>
      </c>
      <c r="AK46" t="s">
        <v>335</v>
      </c>
      <c r="AL46" t="s">
        <v>889</v>
      </c>
      <c r="AN46" t="s">
        <v>892</v>
      </c>
      <c r="AO46" s="96">
        <v>46203</v>
      </c>
      <c r="AP46" s="96">
        <v>46203</v>
      </c>
      <c r="AQ46" s="93"/>
      <c r="AR46" s="94">
        <v>2843.51</v>
      </c>
      <c r="AS46" s="94">
        <v>109.16</v>
      </c>
      <c r="AT46" s="94">
        <v>1</v>
      </c>
      <c r="AU46" s="94">
        <v>3.10398</v>
      </c>
      <c r="AV46" s="94">
        <v>3.10398</v>
      </c>
      <c r="AW46" s="91"/>
      <c r="AX46" s="91"/>
      <c r="BA46" s="93">
        <v>5.7239999999999999E-3</v>
      </c>
      <c r="BB46" s="93">
        <v>2.32E-4</v>
      </c>
      <c r="BC46" s="122"/>
    </row>
    <row r="47" spans="1:55" ht="13.5" customHeight="1">
      <c r="A47" s="122"/>
      <c r="B47">
        <v>520030677</v>
      </c>
      <c r="C47">
        <v>46011</v>
      </c>
      <c r="G47">
        <v>510196058</v>
      </c>
      <c r="H47" t="s">
        <v>1033</v>
      </c>
      <c r="I47" t="s">
        <v>810</v>
      </c>
      <c r="J47" t="s">
        <v>202</v>
      </c>
      <c r="L47" t="s">
        <v>482</v>
      </c>
      <c r="M47" t="s">
        <v>335</v>
      </c>
      <c r="N47" t="s">
        <v>333</v>
      </c>
      <c r="P47" s="96">
        <v>45018</v>
      </c>
      <c r="Q47" t="s">
        <v>1406</v>
      </c>
      <c r="R47" t="s">
        <v>412</v>
      </c>
      <c r="S47" t="s">
        <v>405</v>
      </c>
      <c r="T47" t="s">
        <v>1222</v>
      </c>
      <c r="U47" s="94">
        <v>3.9323999999999999</v>
      </c>
      <c r="V47" t="s">
        <v>2817</v>
      </c>
      <c r="W47" s="93">
        <v>4.4999999999999998E-2</v>
      </c>
      <c r="Z47" s="93"/>
      <c r="AA47" s="93">
        <v>4.36E-2</v>
      </c>
      <c r="AB47" s="96">
        <v>49309</v>
      </c>
      <c r="AC47" t="s">
        <v>409</v>
      </c>
      <c r="AE47" s="94"/>
      <c r="AF47" s="93"/>
      <c r="AG47" s="96">
        <v>45473</v>
      </c>
      <c r="AK47" t="s">
        <v>335</v>
      </c>
      <c r="AL47" t="s">
        <v>889</v>
      </c>
      <c r="AN47" t="s">
        <v>892</v>
      </c>
      <c r="AO47" s="96">
        <v>46203</v>
      </c>
      <c r="AP47" s="96">
        <v>46203</v>
      </c>
      <c r="AQ47" s="93"/>
      <c r="AR47" s="94">
        <v>46747.83</v>
      </c>
      <c r="AS47" s="94">
        <v>110.87</v>
      </c>
      <c r="AT47" s="94">
        <v>1</v>
      </c>
      <c r="AU47" s="94">
        <v>51.829320000000003</v>
      </c>
      <c r="AV47" s="94">
        <v>51.829320000000003</v>
      </c>
      <c r="AW47" s="91"/>
      <c r="AX47" s="91"/>
      <c r="BA47" s="93">
        <v>9.5580999999999999E-2</v>
      </c>
      <c r="BB47" s="93">
        <v>3.8839999999999999E-3</v>
      </c>
      <c r="BC47" s="122"/>
    </row>
    <row r="48" spans="1:55" ht="13.5" customHeight="1">
      <c r="A48" s="122"/>
      <c r="B48">
        <v>520030677</v>
      </c>
      <c r="C48">
        <v>46011</v>
      </c>
      <c r="G48">
        <v>510196132</v>
      </c>
      <c r="H48" t="s">
        <v>1033</v>
      </c>
      <c r="I48" t="s">
        <v>810</v>
      </c>
      <c r="J48" t="s">
        <v>202</v>
      </c>
      <c r="L48" t="s">
        <v>482</v>
      </c>
      <c r="M48" t="s">
        <v>335</v>
      </c>
      <c r="N48" t="s">
        <v>333</v>
      </c>
      <c r="P48" s="96">
        <v>45018</v>
      </c>
      <c r="Q48" t="s">
        <v>1406</v>
      </c>
      <c r="R48" t="s">
        <v>412</v>
      </c>
      <c r="S48" t="s">
        <v>405</v>
      </c>
      <c r="T48" t="s">
        <v>1222</v>
      </c>
      <c r="U48" s="94">
        <v>3.8220000000000001</v>
      </c>
      <c r="V48" t="s">
        <v>2817</v>
      </c>
      <c r="W48" s="93">
        <v>4.4999999999999998E-2</v>
      </c>
      <c r="Z48" s="93"/>
      <c r="AA48" s="93">
        <v>4.36E-2</v>
      </c>
      <c r="AB48" s="96">
        <v>49218</v>
      </c>
      <c r="AC48" t="s">
        <v>409</v>
      </c>
      <c r="AE48" s="94"/>
      <c r="AF48" s="93"/>
      <c r="AG48" s="96">
        <v>45473</v>
      </c>
      <c r="AK48" t="s">
        <v>335</v>
      </c>
      <c r="AL48" t="s">
        <v>889</v>
      </c>
      <c r="AN48" t="s">
        <v>892</v>
      </c>
      <c r="AO48" s="96">
        <v>46203</v>
      </c>
      <c r="AP48" s="96">
        <v>46203</v>
      </c>
      <c r="AQ48" s="93"/>
      <c r="AR48" s="94">
        <v>21712.27</v>
      </c>
      <c r="AS48" s="94">
        <v>110.63</v>
      </c>
      <c r="AT48" s="94">
        <v>1</v>
      </c>
      <c r="AU48" s="94">
        <v>24.02028</v>
      </c>
      <c r="AV48" s="94">
        <v>24.02028</v>
      </c>
      <c r="AW48" s="91"/>
      <c r="AX48" s="91"/>
      <c r="BA48" s="93">
        <v>4.4297000000000003E-2</v>
      </c>
      <c r="BB48" s="93">
        <v>1.8E-3</v>
      </c>
      <c r="BC48" s="122"/>
    </row>
    <row r="49" spans="1:55" ht="13.5" customHeight="1">
      <c r="A49" s="122"/>
      <c r="B49">
        <v>520030677</v>
      </c>
      <c r="C49">
        <v>46011</v>
      </c>
      <c r="G49">
        <v>300001229</v>
      </c>
      <c r="H49" t="s">
        <v>1029</v>
      </c>
      <c r="I49" t="s">
        <v>820</v>
      </c>
      <c r="J49" t="s">
        <v>202</v>
      </c>
      <c r="L49" t="s">
        <v>439</v>
      </c>
      <c r="M49" t="s">
        <v>335</v>
      </c>
      <c r="N49" t="s">
        <v>335</v>
      </c>
      <c r="P49" s="96">
        <v>44936</v>
      </c>
      <c r="Q49" t="s">
        <v>407</v>
      </c>
      <c r="R49" t="s">
        <v>407</v>
      </c>
      <c r="S49" t="s">
        <v>407</v>
      </c>
      <c r="T49" t="s">
        <v>1222</v>
      </c>
      <c r="U49" s="94">
        <v>8.4309999999999992</v>
      </c>
      <c r="V49" t="s">
        <v>312</v>
      </c>
      <c r="W49" s="93">
        <v>4.9410000000000003E-2</v>
      </c>
      <c r="Z49" s="93"/>
      <c r="AA49" s="93">
        <v>3.5700000000000003E-2</v>
      </c>
      <c r="AB49" s="96">
        <v>52272</v>
      </c>
      <c r="AC49" t="s">
        <v>409</v>
      </c>
      <c r="AE49" s="94"/>
      <c r="AF49" s="93"/>
      <c r="AG49" s="96"/>
      <c r="AK49" t="s">
        <v>335</v>
      </c>
      <c r="AL49" t="s">
        <v>889</v>
      </c>
      <c r="AN49" t="s">
        <v>892</v>
      </c>
      <c r="AO49" s="96">
        <v>46203</v>
      </c>
      <c r="AP49" s="96">
        <v>46203</v>
      </c>
      <c r="AQ49" s="93"/>
      <c r="AR49" s="94">
        <v>7437.94</v>
      </c>
      <c r="AS49" s="94">
        <v>121.26609999999999</v>
      </c>
      <c r="AT49" s="94">
        <v>1</v>
      </c>
      <c r="AU49" s="94">
        <v>9.0197000000000003</v>
      </c>
      <c r="AV49" s="94">
        <v>9.0197000000000003</v>
      </c>
      <c r="AW49" s="91"/>
      <c r="AX49" s="91"/>
      <c r="BA49" s="93">
        <v>1.6632999999999998E-2</v>
      </c>
      <c r="BB49" s="93">
        <v>6.7599999999999995E-4</v>
      </c>
      <c r="BC49" s="122"/>
    </row>
    <row r="50" spans="1:55" ht="13.5" customHeight="1">
      <c r="A50" s="122"/>
      <c r="B50">
        <v>520030677</v>
      </c>
      <c r="C50">
        <v>46011</v>
      </c>
      <c r="G50">
        <v>307466276</v>
      </c>
      <c r="H50" t="s">
        <v>1029</v>
      </c>
      <c r="J50" t="s">
        <v>202</v>
      </c>
      <c r="L50" t="s">
        <v>312</v>
      </c>
      <c r="M50" t="s">
        <v>335</v>
      </c>
      <c r="N50" t="s">
        <v>333</v>
      </c>
      <c r="P50" s="96">
        <v>44255</v>
      </c>
      <c r="Q50" t="s">
        <v>407</v>
      </c>
      <c r="R50" t="s">
        <v>407</v>
      </c>
      <c r="S50" t="s">
        <v>407</v>
      </c>
      <c r="T50" t="s">
        <v>1222</v>
      </c>
      <c r="U50" s="94">
        <v>2.9929999999999999</v>
      </c>
      <c r="V50" t="s">
        <v>2817</v>
      </c>
      <c r="W50" s="93">
        <v>4.3999999999999997E-2</v>
      </c>
      <c r="Z50" s="93"/>
      <c r="AA50" s="93">
        <v>4.0399999999999998E-2</v>
      </c>
      <c r="AB50" s="96">
        <v>47297</v>
      </c>
      <c r="AC50" t="s">
        <v>409</v>
      </c>
      <c r="AE50" s="94"/>
      <c r="AF50" s="93"/>
      <c r="AG50" s="96">
        <v>44255</v>
      </c>
      <c r="AK50" t="s">
        <v>335</v>
      </c>
      <c r="AL50" t="s">
        <v>889</v>
      </c>
      <c r="AN50" t="s">
        <v>892</v>
      </c>
      <c r="AO50" s="96">
        <v>46203</v>
      </c>
      <c r="AP50" s="96">
        <v>46203</v>
      </c>
      <c r="AQ50" s="93"/>
      <c r="AR50" s="94">
        <v>2074.15</v>
      </c>
      <c r="AS50" s="94">
        <v>124.45</v>
      </c>
      <c r="AT50" s="94">
        <v>1</v>
      </c>
      <c r="AU50" s="94">
        <v>2.58128</v>
      </c>
      <c r="AV50" s="94">
        <v>2.58128</v>
      </c>
      <c r="AW50" s="91"/>
      <c r="AX50" s="91"/>
      <c r="BA50" s="93">
        <v>4.7600000000000003E-3</v>
      </c>
      <c r="BB50" s="93">
        <v>1.93E-4</v>
      </c>
      <c r="BC50" s="122"/>
    </row>
    <row r="51" spans="1:55" ht="13.5" customHeight="1">
      <c r="A51" s="122"/>
      <c r="B51">
        <v>520030677</v>
      </c>
      <c r="C51">
        <v>46011</v>
      </c>
      <c r="G51">
        <v>300001245</v>
      </c>
      <c r="H51" t="s">
        <v>1029</v>
      </c>
      <c r="I51" t="s">
        <v>820</v>
      </c>
      <c r="J51" t="s">
        <v>202</v>
      </c>
      <c r="L51" t="s">
        <v>439</v>
      </c>
      <c r="M51" t="s">
        <v>335</v>
      </c>
      <c r="N51" t="s">
        <v>335</v>
      </c>
      <c r="P51" s="96">
        <v>44497</v>
      </c>
      <c r="Q51" t="s">
        <v>407</v>
      </c>
      <c r="R51" t="s">
        <v>407</v>
      </c>
      <c r="S51" t="s">
        <v>407</v>
      </c>
      <c r="T51" t="s">
        <v>1222</v>
      </c>
      <c r="U51" s="94">
        <v>9.7379999999999995</v>
      </c>
      <c r="V51" t="s">
        <v>312</v>
      </c>
      <c r="W51" s="93">
        <v>8.0860000000000001E-2</v>
      </c>
      <c r="Z51" s="93"/>
      <c r="AA51" s="93">
        <v>7.9119999999999996E-2</v>
      </c>
      <c r="AB51" s="96">
        <v>59789</v>
      </c>
      <c r="AC51" t="s">
        <v>409</v>
      </c>
      <c r="AE51" s="94"/>
      <c r="AF51" s="93"/>
      <c r="AG51" s="96"/>
      <c r="AK51" t="s">
        <v>335</v>
      </c>
      <c r="AL51" t="s">
        <v>889</v>
      </c>
      <c r="AN51" t="s">
        <v>892</v>
      </c>
      <c r="AO51" s="96">
        <v>46203</v>
      </c>
      <c r="AP51" s="96">
        <v>46203</v>
      </c>
      <c r="AQ51" s="93"/>
      <c r="AR51" s="94">
        <v>103017.29</v>
      </c>
      <c r="AS51" s="94">
        <v>111.94</v>
      </c>
      <c r="AT51" s="94">
        <v>1</v>
      </c>
      <c r="AU51" s="94">
        <v>115.31755</v>
      </c>
      <c r="AV51" s="94">
        <v>115.31755</v>
      </c>
      <c r="AW51" s="91"/>
      <c r="AX51" s="91"/>
      <c r="BA51" s="93">
        <v>0.21266399999999999</v>
      </c>
      <c r="BB51" s="93">
        <v>8.6429999999999996E-3</v>
      </c>
      <c r="BC51" s="122"/>
    </row>
    <row r="52" spans="1:55" ht="13.5" customHeight="1">
      <c r="A52" s="122"/>
      <c r="B52">
        <v>520030677</v>
      </c>
      <c r="C52">
        <v>46012</v>
      </c>
      <c r="G52">
        <v>308496439</v>
      </c>
      <c r="H52" t="s">
        <v>1033</v>
      </c>
      <c r="J52" t="s">
        <v>202</v>
      </c>
      <c r="L52" t="s">
        <v>482</v>
      </c>
      <c r="M52" t="s">
        <v>335</v>
      </c>
      <c r="N52" t="s">
        <v>333</v>
      </c>
      <c r="P52" s="96">
        <v>46155</v>
      </c>
      <c r="Q52" t="s">
        <v>407</v>
      </c>
      <c r="R52" t="s">
        <v>407</v>
      </c>
      <c r="S52" t="s">
        <v>407</v>
      </c>
      <c r="T52" t="s">
        <v>1222</v>
      </c>
      <c r="U52" s="94">
        <v>5.7247000000000003</v>
      </c>
      <c r="V52" t="s">
        <v>2817</v>
      </c>
      <c r="W52" s="93">
        <v>3.7159999999999999E-2</v>
      </c>
      <c r="Z52" s="93"/>
      <c r="AA52" s="93">
        <v>3.8300000000000001E-2</v>
      </c>
      <c r="AB52" s="96">
        <v>50034</v>
      </c>
      <c r="AC52" t="s">
        <v>409</v>
      </c>
      <c r="AE52" s="94"/>
      <c r="AF52" s="93"/>
      <c r="AG52" s="96">
        <v>46112</v>
      </c>
      <c r="AK52" t="s">
        <v>335</v>
      </c>
      <c r="AL52" t="s">
        <v>889</v>
      </c>
      <c r="AN52" t="s">
        <v>892</v>
      </c>
      <c r="AO52" s="96">
        <v>46203</v>
      </c>
      <c r="AP52" s="96">
        <v>46203</v>
      </c>
      <c r="AQ52" s="93"/>
      <c r="AR52" s="94">
        <v>12741699</v>
      </c>
      <c r="AS52" s="94">
        <v>100.47</v>
      </c>
      <c r="AT52" s="94">
        <v>1</v>
      </c>
      <c r="AU52" s="94">
        <v>12801.584989999999</v>
      </c>
      <c r="AV52" s="94">
        <v>12801.584989999999</v>
      </c>
      <c r="AW52" s="91"/>
      <c r="AX52" s="91"/>
      <c r="BA52" s="93">
        <v>0.15474599999999999</v>
      </c>
      <c r="BB52" s="93">
        <v>5.7400000000000003E-3</v>
      </c>
      <c r="BC52" s="122"/>
    </row>
    <row r="53" spans="1:55" ht="13.5" customHeight="1">
      <c r="A53" s="122"/>
      <c r="B53">
        <v>520030677</v>
      </c>
      <c r="C53">
        <v>46012</v>
      </c>
      <c r="G53">
        <v>308476233</v>
      </c>
      <c r="H53" t="s">
        <v>1033</v>
      </c>
      <c r="I53" t="s">
        <v>809</v>
      </c>
      <c r="J53" t="s">
        <v>202</v>
      </c>
      <c r="L53" t="s">
        <v>482</v>
      </c>
      <c r="M53" t="s">
        <v>335</v>
      </c>
      <c r="N53" t="s">
        <v>333</v>
      </c>
      <c r="P53" s="96">
        <v>44665</v>
      </c>
      <c r="Q53" t="s">
        <v>1406</v>
      </c>
      <c r="R53" t="s">
        <v>412</v>
      </c>
      <c r="S53" t="s">
        <v>405</v>
      </c>
      <c r="T53" t="s">
        <v>1222</v>
      </c>
      <c r="U53" s="94">
        <v>9.0334000000000003</v>
      </c>
      <c r="V53" t="s">
        <v>2817</v>
      </c>
      <c r="W53" s="93">
        <v>2.7470000000000001E-2</v>
      </c>
      <c r="Z53" s="93"/>
      <c r="AA53" s="93">
        <v>3.5999999999999997E-2</v>
      </c>
      <c r="AB53" s="96">
        <v>53327</v>
      </c>
      <c r="AC53" t="s">
        <v>409</v>
      </c>
      <c r="AE53" s="94"/>
      <c r="AF53" s="93"/>
      <c r="AG53" s="96">
        <v>45291</v>
      </c>
      <c r="AK53" t="s">
        <v>335</v>
      </c>
      <c r="AL53" t="s">
        <v>889</v>
      </c>
      <c r="AN53" t="s">
        <v>892</v>
      </c>
      <c r="AO53" s="96">
        <v>46203</v>
      </c>
      <c r="AP53" s="96">
        <v>46203</v>
      </c>
      <c r="AQ53" s="93"/>
      <c r="AR53" s="94">
        <v>489882.74</v>
      </c>
      <c r="AS53" s="94">
        <v>100.41</v>
      </c>
      <c r="AT53" s="94">
        <v>1</v>
      </c>
      <c r="AU53" s="94">
        <v>491.8913</v>
      </c>
      <c r="AV53" s="94">
        <v>491.8913</v>
      </c>
      <c r="AW53" s="91"/>
      <c r="AX53" s="91"/>
      <c r="BA53" s="93">
        <v>5.9459999999999999E-3</v>
      </c>
      <c r="BB53" s="93">
        <v>2.2000000000000001E-4</v>
      </c>
      <c r="BC53" s="122"/>
    </row>
    <row r="54" spans="1:55" ht="13.5" customHeight="1">
      <c r="A54" s="122"/>
      <c r="B54">
        <v>520030677</v>
      </c>
      <c r="C54">
        <v>46012</v>
      </c>
      <c r="G54">
        <v>308476340</v>
      </c>
      <c r="H54" t="s">
        <v>1033</v>
      </c>
      <c r="I54" t="s">
        <v>809</v>
      </c>
      <c r="J54" t="s">
        <v>202</v>
      </c>
      <c r="L54" t="s">
        <v>482</v>
      </c>
      <c r="M54" t="s">
        <v>335</v>
      </c>
      <c r="N54" t="s">
        <v>333</v>
      </c>
      <c r="P54" s="96">
        <v>44837</v>
      </c>
      <c r="Q54" t="s">
        <v>1406</v>
      </c>
      <c r="R54" t="s">
        <v>412</v>
      </c>
      <c r="S54" t="s">
        <v>405</v>
      </c>
      <c r="T54" t="s">
        <v>1222</v>
      </c>
      <c r="U54" s="94">
        <v>8.9412000000000003</v>
      </c>
      <c r="V54" t="s">
        <v>2817</v>
      </c>
      <c r="W54" s="93">
        <v>3.9636999999999999E-2</v>
      </c>
      <c r="Z54" s="93"/>
      <c r="AA54" s="93">
        <v>3.5799999999999998E-2</v>
      </c>
      <c r="AB54" s="96">
        <v>53327</v>
      </c>
      <c r="AC54" t="s">
        <v>409</v>
      </c>
      <c r="AE54" s="94"/>
      <c r="AF54" s="93"/>
      <c r="AG54" s="96">
        <v>45291</v>
      </c>
      <c r="AK54" t="s">
        <v>335</v>
      </c>
      <c r="AL54" t="s">
        <v>889</v>
      </c>
      <c r="AN54" t="s">
        <v>892</v>
      </c>
      <c r="AO54" s="96">
        <v>46203</v>
      </c>
      <c r="AP54" s="96">
        <v>46203</v>
      </c>
      <c r="AQ54" s="93"/>
      <c r="AR54" s="94">
        <v>428186.86</v>
      </c>
      <c r="AS54" s="94">
        <v>107.9199</v>
      </c>
      <c r="AT54" s="94">
        <v>1</v>
      </c>
      <c r="AU54" s="94">
        <v>462.09897999999998</v>
      </c>
      <c r="AV54" s="94">
        <v>462.09897999999998</v>
      </c>
      <c r="AW54" s="91"/>
      <c r="AX54" s="91"/>
      <c r="BA54" s="93">
        <v>5.5849999999999997E-3</v>
      </c>
      <c r="BB54" s="93">
        <v>2.0699999999999999E-4</v>
      </c>
      <c r="BC54" s="122"/>
    </row>
    <row r="55" spans="1:55" ht="13.5" customHeight="1">
      <c r="A55" s="122"/>
      <c r="B55">
        <v>520030677</v>
      </c>
      <c r="C55">
        <v>46012</v>
      </c>
      <c r="G55">
        <v>308476357</v>
      </c>
      <c r="H55" t="s">
        <v>1033</v>
      </c>
      <c r="I55" t="s">
        <v>809</v>
      </c>
      <c r="J55" t="s">
        <v>202</v>
      </c>
      <c r="L55" t="s">
        <v>482</v>
      </c>
      <c r="M55" t="s">
        <v>335</v>
      </c>
      <c r="N55" t="s">
        <v>333</v>
      </c>
      <c r="P55" s="96">
        <v>45076</v>
      </c>
      <c r="Q55" t="s">
        <v>1406</v>
      </c>
      <c r="R55" t="s">
        <v>412</v>
      </c>
      <c r="S55" t="s">
        <v>405</v>
      </c>
      <c r="T55" t="s">
        <v>1222</v>
      </c>
      <c r="U55" s="94">
        <v>8.7696000000000005</v>
      </c>
      <c r="V55" t="s">
        <v>2817</v>
      </c>
      <c r="W55" s="93">
        <v>4.4936999999999998E-2</v>
      </c>
      <c r="Z55" s="93"/>
      <c r="AA55" s="93">
        <v>3.7999999999999999E-2</v>
      </c>
      <c r="AB55" s="96">
        <v>53327</v>
      </c>
      <c r="AC55" t="s">
        <v>409</v>
      </c>
      <c r="AE55" s="94"/>
      <c r="AF55" s="93"/>
      <c r="AG55" s="96">
        <v>45291</v>
      </c>
      <c r="AK55" t="s">
        <v>335</v>
      </c>
      <c r="AL55" t="s">
        <v>889</v>
      </c>
      <c r="AN55" t="s">
        <v>892</v>
      </c>
      <c r="AO55" s="96">
        <v>46203</v>
      </c>
      <c r="AP55" s="96">
        <v>46203</v>
      </c>
      <c r="AQ55" s="93"/>
      <c r="AR55" s="94">
        <v>534378.96</v>
      </c>
      <c r="AS55" s="94">
        <v>107.56</v>
      </c>
      <c r="AT55" s="94">
        <v>1</v>
      </c>
      <c r="AU55" s="94">
        <v>574.77782000000002</v>
      </c>
      <c r="AV55" s="94">
        <v>574.77782000000002</v>
      </c>
      <c r="AW55" s="91"/>
      <c r="AX55" s="91"/>
      <c r="BA55" s="93">
        <v>6.9470000000000001E-3</v>
      </c>
      <c r="BB55" s="93">
        <v>2.5700000000000001E-4</v>
      </c>
      <c r="BC55" s="122"/>
    </row>
    <row r="56" spans="1:55" ht="13.5" customHeight="1">
      <c r="A56" s="122"/>
      <c r="B56">
        <v>520030677</v>
      </c>
      <c r="C56">
        <v>46012</v>
      </c>
      <c r="G56">
        <v>308476738</v>
      </c>
      <c r="H56" t="s">
        <v>1033</v>
      </c>
      <c r="I56" t="s">
        <v>809</v>
      </c>
      <c r="J56" t="s">
        <v>202</v>
      </c>
      <c r="L56" t="s">
        <v>482</v>
      </c>
      <c r="M56" t="s">
        <v>335</v>
      </c>
      <c r="N56" t="s">
        <v>333</v>
      </c>
      <c r="P56" s="96">
        <v>45291</v>
      </c>
      <c r="Q56" t="s">
        <v>1406</v>
      </c>
      <c r="R56" t="s">
        <v>412</v>
      </c>
      <c r="S56" t="s">
        <v>405</v>
      </c>
      <c r="T56" t="s">
        <v>1222</v>
      </c>
      <c r="U56" s="94">
        <v>8.6852</v>
      </c>
      <c r="V56" t="s">
        <v>2817</v>
      </c>
      <c r="W56" s="93">
        <v>4.7819E-2</v>
      </c>
      <c r="Z56" s="93"/>
      <c r="AA56" s="93">
        <v>3.78E-2</v>
      </c>
      <c r="AB56" s="96">
        <v>53327</v>
      </c>
      <c r="AC56" t="s">
        <v>409</v>
      </c>
      <c r="AE56" s="94"/>
      <c r="AF56" s="93"/>
      <c r="AG56" s="96">
        <v>45291</v>
      </c>
      <c r="AK56" t="s">
        <v>335</v>
      </c>
      <c r="AL56" t="s">
        <v>889</v>
      </c>
      <c r="AN56" t="s">
        <v>892</v>
      </c>
      <c r="AO56" s="96">
        <v>46203</v>
      </c>
      <c r="AP56" s="96">
        <v>46203</v>
      </c>
      <c r="AQ56" s="93"/>
      <c r="AR56" s="94">
        <v>270666.84000000003</v>
      </c>
      <c r="AS56" s="94">
        <v>109.16</v>
      </c>
      <c r="AT56" s="94">
        <v>1</v>
      </c>
      <c r="AU56" s="94">
        <v>295.45999999999998</v>
      </c>
      <c r="AV56" s="94">
        <v>295.45999999999998</v>
      </c>
      <c r="AW56" s="91"/>
      <c r="AX56" s="91"/>
      <c r="BA56" s="93">
        <v>3.571E-3</v>
      </c>
      <c r="BB56" s="93">
        <v>1.3200000000000001E-4</v>
      </c>
      <c r="BC56" s="122"/>
    </row>
    <row r="57" spans="1:55" ht="13.5" customHeight="1">
      <c r="A57" s="122"/>
      <c r="B57">
        <v>520030677</v>
      </c>
      <c r="C57">
        <v>46012</v>
      </c>
      <c r="G57">
        <v>300001278</v>
      </c>
      <c r="H57" t="s">
        <v>1029</v>
      </c>
      <c r="I57" t="s">
        <v>820</v>
      </c>
      <c r="J57" t="s">
        <v>202</v>
      </c>
      <c r="L57" t="s">
        <v>439</v>
      </c>
      <c r="M57" t="s">
        <v>335</v>
      </c>
      <c r="N57" t="s">
        <v>335</v>
      </c>
      <c r="P57" s="96">
        <v>44648</v>
      </c>
      <c r="Q57" t="s">
        <v>407</v>
      </c>
      <c r="R57" t="s">
        <v>407</v>
      </c>
      <c r="S57" t="s">
        <v>407</v>
      </c>
      <c r="T57" t="s">
        <v>1222</v>
      </c>
      <c r="U57" s="94">
        <v>6.6577000000000002</v>
      </c>
      <c r="V57" t="s">
        <v>312</v>
      </c>
      <c r="W57" s="93">
        <v>8.3710000000000007E-2</v>
      </c>
      <c r="Z57" s="93"/>
      <c r="AA57" s="93">
        <v>6.3299999999999995E-2</v>
      </c>
      <c r="AB57" s="96">
        <v>52921</v>
      </c>
      <c r="AC57" t="s">
        <v>409</v>
      </c>
      <c r="AE57" s="94"/>
      <c r="AF57" s="93"/>
      <c r="AG57" s="96"/>
      <c r="AK57" t="s">
        <v>335</v>
      </c>
      <c r="AL57" t="s">
        <v>889</v>
      </c>
      <c r="AN57" t="s">
        <v>892</v>
      </c>
      <c r="AO57" s="96">
        <v>46203</v>
      </c>
      <c r="AP57" s="96">
        <v>46203</v>
      </c>
      <c r="AQ57" s="93"/>
      <c r="AR57" s="94">
        <v>1117478.54</v>
      </c>
      <c r="AS57" s="94">
        <v>128.7508</v>
      </c>
      <c r="AT57" s="94">
        <v>1</v>
      </c>
      <c r="AU57" s="94">
        <v>1438.7625599999999</v>
      </c>
      <c r="AV57" s="94">
        <v>1438.7625599999999</v>
      </c>
      <c r="AW57" s="91"/>
      <c r="AX57" s="91"/>
      <c r="BA57" s="93">
        <v>1.7391E-2</v>
      </c>
      <c r="BB57" s="93">
        <v>6.4499999999999996E-4</v>
      </c>
      <c r="BC57" s="122"/>
    </row>
    <row r="58" spans="1:55" ht="13.5" customHeight="1">
      <c r="A58" s="122"/>
      <c r="B58">
        <v>520030677</v>
      </c>
      <c r="C58">
        <v>46012</v>
      </c>
      <c r="G58">
        <v>510196058</v>
      </c>
      <c r="H58" t="s">
        <v>1033</v>
      </c>
      <c r="I58" t="s">
        <v>810</v>
      </c>
      <c r="J58" t="s">
        <v>202</v>
      </c>
      <c r="L58" t="s">
        <v>482</v>
      </c>
      <c r="M58" t="s">
        <v>335</v>
      </c>
      <c r="N58" t="s">
        <v>333</v>
      </c>
      <c r="P58" s="96">
        <v>45018</v>
      </c>
      <c r="Q58" t="s">
        <v>1406</v>
      </c>
      <c r="R58" t="s">
        <v>412</v>
      </c>
      <c r="S58" t="s">
        <v>405</v>
      </c>
      <c r="T58" t="s">
        <v>1222</v>
      </c>
      <c r="U58" s="94">
        <v>3.9323999999999999</v>
      </c>
      <c r="V58" t="s">
        <v>2817</v>
      </c>
      <c r="W58" s="93">
        <v>4.4999999999999998E-2</v>
      </c>
      <c r="Z58" s="93"/>
      <c r="AA58" s="93">
        <v>4.36E-2</v>
      </c>
      <c r="AB58" s="96">
        <v>49309</v>
      </c>
      <c r="AC58" t="s">
        <v>409</v>
      </c>
      <c r="AE58" s="94"/>
      <c r="AF58" s="93"/>
      <c r="AG58" s="96">
        <v>45473</v>
      </c>
      <c r="AK58" t="s">
        <v>335</v>
      </c>
      <c r="AL58" t="s">
        <v>889</v>
      </c>
      <c r="AN58" t="s">
        <v>892</v>
      </c>
      <c r="AO58" s="96">
        <v>46203</v>
      </c>
      <c r="AP58" s="96">
        <v>46203</v>
      </c>
      <c r="AQ58" s="93"/>
      <c r="AR58" s="94">
        <v>3896430.37</v>
      </c>
      <c r="AS58" s="94">
        <v>110.87</v>
      </c>
      <c r="AT58" s="94">
        <v>1</v>
      </c>
      <c r="AU58" s="94">
        <v>4319.9727400000002</v>
      </c>
      <c r="AV58" s="94">
        <v>4319.9727400000002</v>
      </c>
      <c r="AW58" s="91"/>
      <c r="AX58" s="91"/>
      <c r="BA58" s="93">
        <v>5.2220000000000003E-2</v>
      </c>
      <c r="BB58" s="93">
        <v>1.9369999999999999E-3</v>
      </c>
      <c r="BC58" s="122"/>
    </row>
    <row r="59" spans="1:55" ht="13.5" customHeight="1">
      <c r="A59" s="122"/>
      <c r="B59">
        <v>520030677</v>
      </c>
      <c r="C59">
        <v>46012</v>
      </c>
      <c r="G59">
        <v>510196132</v>
      </c>
      <c r="H59" t="s">
        <v>1033</v>
      </c>
      <c r="I59" t="s">
        <v>810</v>
      </c>
      <c r="J59" t="s">
        <v>202</v>
      </c>
      <c r="L59" t="s">
        <v>482</v>
      </c>
      <c r="M59" t="s">
        <v>335</v>
      </c>
      <c r="N59" t="s">
        <v>333</v>
      </c>
      <c r="P59" s="96">
        <v>45018</v>
      </c>
      <c r="Q59" t="s">
        <v>1406</v>
      </c>
      <c r="R59" t="s">
        <v>412</v>
      </c>
      <c r="S59" t="s">
        <v>405</v>
      </c>
      <c r="T59" t="s">
        <v>1222</v>
      </c>
      <c r="U59" s="94">
        <v>3.8220000000000001</v>
      </c>
      <c r="V59" t="s">
        <v>2817</v>
      </c>
      <c r="W59" s="93">
        <v>4.4999999999999998E-2</v>
      </c>
      <c r="Z59" s="93"/>
      <c r="AA59" s="93">
        <v>4.36E-2</v>
      </c>
      <c r="AB59" s="96">
        <v>49218</v>
      </c>
      <c r="AC59" t="s">
        <v>409</v>
      </c>
      <c r="AE59" s="94"/>
      <c r="AF59" s="93"/>
      <c r="AG59" s="96">
        <v>45473</v>
      </c>
      <c r="AK59" t="s">
        <v>335</v>
      </c>
      <c r="AL59" t="s">
        <v>889</v>
      </c>
      <c r="AN59" t="s">
        <v>892</v>
      </c>
      <c r="AO59" s="96">
        <v>46203</v>
      </c>
      <c r="AP59" s="96">
        <v>46203</v>
      </c>
      <c r="AQ59" s="93"/>
      <c r="AR59" s="94">
        <v>1809716.17</v>
      </c>
      <c r="AS59" s="94">
        <v>110.63</v>
      </c>
      <c r="AT59" s="94">
        <v>1</v>
      </c>
      <c r="AU59" s="94">
        <v>2002.0889999999999</v>
      </c>
      <c r="AV59" s="94">
        <v>2002.0889999999999</v>
      </c>
      <c r="AW59" s="91"/>
      <c r="AX59" s="91"/>
      <c r="BA59" s="93">
        <v>2.4201E-2</v>
      </c>
      <c r="BB59" s="93">
        <v>8.9700000000000001E-4</v>
      </c>
      <c r="BC59" s="122"/>
    </row>
    <row r="60" spans="1:55" ht="13.5" customHeight="1">
      <c r="A60" s="122"/>
      <c r="B60">
        <v>520030677</v>
      </c>
      <c r="C60">
        <v>46012</v>
      </c>
      <c r="G60">
        <v>888331</v>
      </c>
      <c r="H60" t="s">
        <v>1032</v>
      </c>
      <c r="J60" t="s">
        <v>202</v>
      </c>
      <c r="L60" t="s">
        <v>439</v>
      </c>
      <c r="M60" t="s">
        <v>335</v>
      </c>
      <c r="N60" t="s">
        <v>335</v>
      </c>
      <c r="P60" s="96">
        <v>39623</v>
      </c>
      <c r="Q60" t="s">
        <v>1853</v>
      </c>
      <c r="R60" t="s">
        <v>312</v>
      </c>
      <c r="S60" t="s">
        <v>405</v>
      </c>
      <c r="T60" t="s">
        <v>1222</v>
      </c>
      <c r="U60" s="94">
        <v>4.3483000000000001</v>
      </c>
      <c r="V60" t="s">
        <v>312</v>
      </c>
      <c r="W60" s="93">
        <v>3.5400000000000001E-2</v>
      </c>
      <c r="Z60" s="93"/>
      <c r="AA60" s="93">
        <v>8.1399999999999997E-3</v>
      </c>
      <c r="AB60" s="96">
        <v>46213</v>
      </c>
      <c r="AC60" t="s">
        <v>409</v>
      </c>
      <c r="AE60" s="94"/>
      <c r="AF60" s="93"/>
      <c r="AG60" s="96"/>
      <c r="AK60" t="s">
        <v>335</v>
      </c>
      <c r="AL60" t="s">
        <v>889</v>
      </c>
      <c r="AN60" t="s">
        <v>892</v>
      </c>
      <c r="AO60" s="96">
        <v>46203</v>
      </c>
      <c r="AP60" s="96">
        <v>46203</v>
      </c>
      <c r="AQ60" s="93"/>
      <c r="AR60" s="94">
        <v>42032.08</v>
      </c>
      <c r="AS60" s="94">
        <v>100</v>
      </c>
      <c r="AT60" s="94">
        <v>1</v>
      </c>
      <c r="AU60" s="94">
        <v>42.032080000000001</v>
      </c>
      <c r="AV60" s="94">
        <v>42.032080000000001</v>
      </c>
      <c r="AW60" s="91"/>
      <c r="AX60" s="91"/>
      <c r="BA60" s="93">
        <v>5.0799999999999999E-4</v>
      </c>
      <c r="BB60" s="93">
        <v>1.8E-5</v>
      </c>
      <c r="BC60" s="122"/>
    </row>
    <row r="61" spans="1:55" ht="13.5" customHeight="1">
      <c r="A61" s="122"/>
      <c r="B61">
        <v>520030677</v>
      </c>
      <c r="C61">
        <v>46012</v>
      </c>
      <c r="G61">
        <v>306464249</v>
      </c>
      <c r="H61" t="s">
        <v>1033</v>
      </c>
      <c r="J61" t="s">
        <v>202</v>
      </c>
      <c r="L61" t="s">
        <v>444</v>
      </c>
      <c r="M61" t="s">
        <v>335</v>
      </c>
      <c r="N61" t="s">
        <v>335</v>
      </c>
      <c r="P61" s="96">
        <v>44746</v>
      </c>
      <c r="Q61" t="s">
        <v>1337</v>
      </c>
      <c r="R61" t="s">
        <v>412</v>
      </c>
      <c r="S61" t="s">
        <v>405</v>
      </c>
      <c r="T61" t="s">
        <v>1222</v>
      </c>
      <c r="U61" s="94">
        <v>1.4672000000000001</v>
      </c>
      <c r="V61" t="s">
        <v>2817</v>
      </c>
      <c r="W61" s="93">
        <v>3.8699999999999998E-2</v>
      </c>
      <c r="Z61" s="93"/>
      <c r="AA61" s="93">
        <v>2.8400000000000002E-2</v>
      </c>
      <c r="AB61" s="96">
        <v>46934</v>
      </c>
      <c r="AC61" t="s">
        <v>409</v>
      </c>
      <c r="AE61" s="94"/>
      <c r="AF61" s="93"/>
      <c r="AG61" s="96"/>
      <c r="AK61" t="s">
        <v>335</v>
      </c>
      <c r="AL61" t="s">
        <v>889</v>
      </c>
      <c r="AN61" t="s">
        <v>892</v>
      </c>
      <c r="AO61" s="96">
        <v>46203</v>
      </c>
      <c r="AP61" s="96">
        <v>46203</v>
      </c>
      <c r="AQ61" s="93"/>
      <c r="AR61" s="94">
        <v>1973713.53</v>
      </c>
      <c r="AS61" s="94">
        <v>114.71</v>
      </c>
      <c r="AT61" s="94">
        <v>1</v>
      </c>
      <c r="AU61" s="94">
        <v>2264.0467899999999</v>
      </c>
      <c r="AV61" s="94">
        <v>2264.0467899999999</v>
      </c>
      <c r="AW61" s="91"/>
      <c r="AX61" s="91"/>
      <c r="BA61" s="93">
        <v>2.7368E-2</v>
      </c>
      <c r="BB61" s="93">
        <v>1.0150000000000001E-3</v>
      </c>
      <c r="BC61" s="122"/>
    </row>
    <row r="62" spans="1:55" ht="13.5" customHeight="1">
      <c r="A62" s="122"/>
      <c r="B62">
        <v>520030677</v>
      </c>
      <c r="C62">
        <v>46012</v>
      </c>
      <c r="G62">
        <v>300001245</v>
      </c>
      <c r="H62" t="s">
        <v>1029</v>
      </c>
      <c r="I62" t="s">
        <v>820</v>
      </c>
      <c r="J62" t="s">
        <v>202</v>
      </c>
      <c r="L62" t="s">
        <v>439</v>
      </c>
      <c r="M62" t="s">
        <v>335</v>
      </c>
      <c r="N62" t="s">
        <v>335</v>
      </c>
      <c r="P62" s="96">
        <v>44497</v>
      </c>
      <c r="Q62" t="s">
        <v>407</v>
      </c>
      <c r="R62" t="s">
        <v>407</v>
      </c>
      <c r="S62" t="s">
        <v>407</v>
      </c>
      <c r="T62" t="s">
        <v>1222</v>
      </c>
      <c r="U62" s="94">
        <v>9.7379999999999995</v>
      </c>
      <c r="V62" t="s">
        <v>312</v>
      </c>
      <c r="W62" s="93">
        <v>8.0860000000000001E-2</v>
      </c>
      <c r="Z62" s="93"/>
      <c r="AA62" s="93">
        <v>7.9119999999999996E-2</v>
      </c>
      <c r="AB62" s="96">
        <v>59789</v>
      </c>
      <c r="AC62" t="s">
        <v>409</v>
      </c>
      <c r="AE62" s="94"/>
      <c r="AF62" s="93"/>
      <c r="AG62" s="96"/>
      <c r="AK62" t="s">
        <v>335</v>
      </c>
      <c r="AL62" t="s">
        <v>889</v>
      </c>
      <c r="AN62" t="s">
        <v>892</v>
      </c>
      <c r="AO62" s="96">
        <v>46203</v>
      </c>
      <c r="AP62" s="96">
        <v>46203</v>
      </c>
      <c r="AQ62" s="93"/>
      <c r="AR62" s="94">
        <v>15253350.859999999</v>
      </c>
      <c r="AS62" s="94">
        <v>111.94</v>
      </c>
      <c r="AT62" s="94">
        <v>1</v>
      </c>
      <c r="AU62" s="94">
        <v>17074.60095</v>
      </c>
      <c r="AV62" s="94">
        <v>17074.60095</v>
      </c>
      <c r="AW62" s="91"/>
      <c r="AX62" s="91"/>
      <c r="BA62" s="93">
        <v>0.206399</v>
      </c>
      <c r="BB62" s="93">
        <v>7.6559999999999996E-3</v>
      </c>
      <c r="BC62" s="122"/>
    </row>
    <row r="63" spans="1:55" ht="13.5" customHeight="1">
      <c r="A63" s="122"/>
      <c r="B63">
        <v>520030677</v>
      </c>
      <c r="C63">
        <v>46012</v>
      </c>
      <c r="G63">
        <v>307466276</v>
      </c>
      <c r="H63" t="s">
        <v>1029</v>
      </c>
      <c r="J63" t="s">
        <v>202</v>
      </c>
      <c r="L63" t="s">
        <v>312</v>
      </c>
      <c r="M63" t="s">
        <v>335</v>
      </c>
      <c r="N63" t="s">
        <v>333</v>
      </c>
      <c r="P63" s="96">
        <v>44255</v>
      </c>
      <c r="Q63" t="s">
        <v>407</v>
      </c>
      <c r="R63" t="s">
        <v>407</v>
      </c>
      <c r="S63" t="s">
        <v>407</v>
      </c>
      <c r="T63" t="s">
        <v>1222</v>
      </c>
      <c r="U63" s="94">
        <v>2.9929999999999999</v>
      </c>
      <c r="V63" t="s">
        <v>2817</v>
      </c>
      <c r="W63" s="93">
        <v>4.3999999999999997E-2</v>
      </c>
      <c r="Z63" s="93"/>
      <c r="AA63" s="93">
        <v>4.0399999999999998E-2</v>
      </c>
      <c r="AB63" s="96">
        <v>47297</v>
      </c>
      <c r="AC63" t="s">
        <v>409</v>
      </c>
      <c r="AE63" s="94"/>
      <c r="AF63" s="93"/>
      <c r="AG63" s="96">
        <v>44255</v>
      </c>
      <c r="AK63" t="s">
        <v>335</v>
      </c>
      <c r="AL63" t="s">
        <v>889</v>
      </c>
      <c r="AN63" t="s">
        <v>892</v>
      </c>
      <c r="AO63" s="96">
        <v>46203</v>
      </c>
      <c r="AP63" s="96">
        <v>46203</v>
      </c>
      <c r="AQ63" s="93"/>
      <c r="AR63" s="94">
        <v>195282.27</v>
      </c>
      <c r="AS63" s="94">
        <v>124.45</v>
      </c>
      <c r="AT63" s="94">
        <v>1</v>
      </c>
      <c r="AU63" s="94">
        <v>243.02882</v>
      </c>
      <c r="AV63" s="94">
        <v>243.02882</v>
      </c>
      <c r="AW63" s="91"/>
      <c r="AX63" s="91"/>
      <c r="BA63" s="93">
        <v>2.9369999999999999E-3</v>
      </c>
      <c r="BB63" s="93">
        <v>1.08E-4</v>
      </c>
      <c r="BC63" s="122"/>
    </row>
    <row r="64" spans="1:55" ht="13.5" customHeight="1">
      <c r="A64" s="122"/>
      <c r="B64">
        <v>520030677</v>
      </c>
      <c r="C64">
        <v>46012</v>
      </c>
      <c r="G64">
        <v>300001203</v>
      </c>
      <c r="H64" t="s">
        <v>1029</v>
      </c>
      <c r="I64" t="s">
        <v>820</v>
      </c>
      <c r="J64" t="s">
        <v>202</v>
      </c>
      <c r="L64" t="s">
        <v>439</v>
      </c>
      <c r="M64" t="s">
        <v>335</v>
      </c>
      <c r="N64" t="s">
        <v>335</v>
      </c>
      <c r="P64" s="96">
        <v>44313</v>
      </c>
      <c r="Q64" t="s">
        <v>407</v>
      </c>
      <c r="R64" t="s">
        <v>407</v>
      </c>
      <c r="S64" t="s">
        <v>407</v>
      </c>
      <c r="T64" t="s">
        <v>1222</v>
      </c>
      <c r="U64" s="94">
        <v>7.28</v>
      </c>
      <c r="V64" t="s">
        <v>312</v>
      </c>
      <c r="W64" s="93">
        <v>4.5949999999999998E-2</v>
      </c>
      <c r="Z64" s="93"/>
      <c r="AA64" s="93">
        <v>4.8669999999999998E-2</v>
      </c>
      <c r="AB64" s="96">
        <v>58785</v>
      </c>
      <c r="AC64" t="s">
        <v>409</v>
      </c>
      <c r="AE64" s="94"/>
      <c r="AF64" s="93"/>
      <c r="AG64" s="96"/>
      <c r="AK64" t="s">
        <v>335</v>
      </c>
      <c r="AL64" t="s">
        <v>889</v>
      </c>
      <c r="AN64" t="s">
        <v>892</v>
      </c>
      <c r="AO64" s="96">
        <v>46203</v>
      </c>
      <c r="AP64" s="96">
        <v>46203</v>
      </c>
      <c r="AQ64" s="93"/>
      <c r="AR64" s="94">
        <v>33691148.899999999</v>
      </c>
      <c r="AS64" s="94">
        <v>112.6935</v>
      </c>
      <c r="AT64" s="94">
        <v>1</v>
      </c>
      <c r="AU64" s="94">
        <v>37967.73489</v>
      </c>
      <c r="AV64" s="94">
        <v>37967.73489</v>
      </c>
      <c r="AW64" s="91"/>
      <c r="AX64" s="91"/>
      <c r="BA64" s="93">
        <v>0.458957</v>
      </c>
      <c r="BB64" s="93">
        <v>1.7025999999999999E-2</v>
      </c>
      <c r="BC64" s="122"/>
    </row>
    <row r="65" spans="1:55" ht="13.5" customHeight="1">
      <c r="A65" s="122"/>
      <c r="B65">
        <v>520030677</v>
      </c>
      <c r="C65">
        <v>46012</v>
      </c>
      <c r="G65">
        <v>300000908</v>
      </c>
      <c r="H65" t="s">
        <v>1032</v>
      </c>
      <c r="J65" t="s">
        <v>202</v>
      </c>
      <c r="L65" t="s">
        <v>439</v>
      </c>
      <c r="M65" t="s">
        <v>335</v>
      </c>
      <c r="N65" t="s">
        <v>335</v>
      </c>
      <c r="P65" s="96">
        <v>44236</v>
      </c>
      <c r="Q65" t="s">
        <v>1285</v>
      </c>
      <c r="R65" t="s">
        <v>312</v>
      </c>
      <c r="S65" t="s">
        <v>405</v>
      </c>
      <c r="T65" t="s">
        <v>1222</v>
      </c>
      <c r="U65" s="94">
        <v>4.3483000000000001</v>
      </c>
      <c r="V65" t="s">
        <v>312</v>
      </c>
      <c r="W65" s="93">
        <v>3.5400000000000001E-2</v>
      </c>
      <c r="Z65" s="93"/>
      <c r="AA65" s="93">
        <v>8.1399999999999997E-3</v>
      </c>
      <c r="AB65" s="96">
        <v>48618</v>
      </c>
      <c r="AC65" t="s">
        <v>409</v>
      </c>
      <c r="AE65" s="94"/>
      <c r="AF65" s="93"/>
      <c r="AG65" s="96"/>
      <c r="AK65" t="s">
        <v>335</v>
      </c>
      <c r="AL65" t="s">
        <v>889</v>
      </c>
      <c r="AN65" t="s">
        <v>892</v>
      </c>
      <c r="AO65" s="96">
        <v>46203</v>
      </c>
      <c r="AP65" s="96">
        <v>46203</v>
      </c>
      <c r="AQ65" s="93"/>
      <c r="AR65" s="94">
        <v>1584861.99</v>
      </c>
      <c r="AS65" s="94">
        <v>98.402716440943877</v>
      </c>
      <c r="AT65" s="94">
        <v>1</v>
      </c>
      <c r="AU65" s="94">
        <v>1559.5472299999999</v>
      </c>
      <c r="AV65" s="94">
        <v>1559.5472299999999</v>
      </c>
      <c r="AW65" s="91"/>
      <c r="AX65" s="91"/>
      <c r="BA65" s="93">
        <v>1.8852000000000001E-2</v>
      </c>
      <c r="BB65" s="93">
        <v>6.9999999999999999E-4</v>
      </c>
      <c r="BC65" s="122"/>
    </row>
    <row r="66" spans="1:55" ht="13.5" customHeight="1">
      <c r="A66" s="122"/>
      <c r="B66">
        <v>520030677</v>
      </c>
      <c r="C66">
        <v>46012</v>
      </c>
      <c r="G66">
        <v>300001229</v>
      </c>
      <c r="H66" t="s">
        <v>1029</v>
      </c>
      <c r="I66" t="s">
        <v>820</v>
      </c>
      <c r="J66" t="s">
        <v>202</v>
      </c>
      <c r="L66" t="s">
        <v>439</v>
      </c>
      <c r="M66" t="s">
        <v>335</v>
      </c>
      <c r="N66" t="s">
        <v>335</v>
      </c>
      <c r="P66" s="96">
        <v>44936</v>
      </c>
      <c r="Q66" t="s">
        <v>407</v>
      </c>
      <c r="R66" t="s">
        <v>407</v>
      </c>
      <c r="S66" t="s">
        <v>407</v>
      </c>
      <c r="T66" t="s">
        <v>1222</v>
      </c>
      <c r="U66" s="94">
        <v>8.4309999999999992</v>
      </c>
      <c r="V66" t="s">
        <v>312</v>
      </c>
      <c r="W66" s="93">
        <v>4.9410000000000003E-2</v>
      </c>
      <c r="Z66" s="93"/>
      <c r="AA66" s="93">
        <v>3.5700000000000003E-2</v>
      </c>
      <c r="AB66" s="96">
        <v>52272</v>
      </c>
      <c r="AC66" t="s">
        <v>409</v>
      </c>
      <c r="AE66" s="94"/>
      <c r="AF66" s="93"/>
      <c r="AG66" s="96"/>
      <c r="AK66" t="s">
        <v>335</v>
      </c>
      <c r="AL66" t="s">
        <v>889</v>
      </c>
      <c r="AN66" t="s">
        <v>892</v>
      </c>
      <c r="AO66" s="96">
        <v>46203</v>
      </c>
      <c r="AP66" s="96">
        <v>46203</v>
      </c>
      <c r="AQ66" s="93"/>
      <c r="AR66" s="94">
        <v>979964.3</v>
      </c>
      <c r="AS66" s="94">
        <v>121.26609999999999</v>
      </c>
      <c r="AT66" s="94">
        <v>1</v>
      </c>
      <c r="AU66" s="94">
        <v>1188.3644899999999</v>
      </c>
      <c r="AV66" s="94">
        <v>1188.3644899999999</v>
      </c>
      <c r="AW66" s="91"/>
      <c r="AX66" s="91"/>
      <c r="BA66" s="93">
        <v>1.4364999999999999E-2</v>
      </c>
      <c r="BB66" s="93">
        <v>5.3200000000000003E-4</v>
      </c>
      <c r="BC66" s="122"/>
    </row>
    <row r="67" spans="1:55" ht="13.5" customHeight="1">
      <c r="A67" s="122"/>
      <c r="B67">
        <v>520030677</v>
      </c>
      <c r="C67">
        <v>46013</v>
      </c>
      <c r="G67">
        <v>306464249</v>
      </c>
      <c r="H67" t="s">
        <v>1033</v>
      </c>
      <c r="J67" t="s">
        <v>202</v>
      </c>
      <c r="L67" t="s">
        <v>444</v>
      </c>
      <c r="M67" t="s">
        <v>335</v>
      </c>
      <c r="N67" t="s">
        <v>335</v>
      </c>
      <c r="P67" s="96">
        <v>44746</v>
      </c>
      <c r="Q67" t="s">
        <v>1337</v>
      </c>
      <c r="R67" t="s">
        <v>412</v>
      </c>
      <c r="S67" t="s">
        <v>405</v>
      </c>
      <c r="T67" t="s">
        <v>1222</v>
      </c>
      <c r="U67" s="94">
        <v>1.4672000000000001</v>
      </c>
      <c r="V67" t="s">
        <v>2817</v>
      </c>
      <c r="W67" s="93">
        <v>3.8699999999999998E-2</v>
      </c>
      <c r="Z67" s="93"/>
      <c r="AA67" s="93">
        <v>2.8400000000000002E-2</v>
      </c>
      <c r="AB67" s="96">
        <v>46934</v>
      </c>
      <c r="AC67" t="s">
        <v>409</v>
      </c>
      <c r="AE67" s="94"/>
      <c r="AF67" s="93"/>
      <c r="AG67" s="96"/>
      <c r="AK67" t="s">
        <v>335</v>
      </c>
      <c r="AL67" t="s">
        <v>889</v>
      </c>
      <c r="AN67" t="s">
        <v>892</v>
      </c>
      <c r="AO67" s="96">
        <v>46203</v>
      </c>
      <c r="AP67" s="96">
        <v>46203</v>
      </c>
      <c r="AQ67" s="93"/>
      <c r="AR67" s="94">
        <v>510373.23</v>
      </c>
      <c r="AS67" s="94">
        <v>114.71</v>
      </c>
      <c r="AT67" s="94">
        <v>1</v>
      </c>
      <c r="AU67" s="94">
        <v>585.44912999999997</v>
      </c>
      <c r="AV67" s="94">
        <v>585.44912999999997</v>
      </c>
      <c r="AW67" s="91"/>
      <c r="AX67" s="91"/>
      <c r="BA67" s="93">
        <v>4.0814000000000003E-2</v>
      </c>
      <c r="BB67" s="93">
        <v>1.2440000000000001E-3</v>
      </c>
      <c r="BC67" s="122"/>
    </row>
    <row r="68" spans="1:55" ht="13.5" customHeight="1">
      <c r="A68" s="122"/>
      <c r="B68">
        <v>520030677</v>
      </c>
      <c r="C68">
        <v>46013</v>
      </c>
      <c r="G68">
        <v>307466276</v>
      </c>
      <c r="H68" t="s">
        <v>1029</v>
      </c>
      <c r="J68" t="s">
        <v>202</v>
      </c>
      <c r="L68" t="s">
        <v>312</v>
      </c>
      <c r="M68" t="s">
        <v>335</v>
      </c>
      <c r="N68" t="s">
        <v>333</v>
      </c>
      <c r="P68" s="96">
        <v>44255</v>
      </c>
      <c r="Q68" t="s">
        <v>407</v>
      </c>
      <c r="R68" t="s">
        <v>407</v>
      </c>
      <c r="S68" t="s">
        <v>407</v>
      </c>
      <c r="T68" t="s">
        <v>1222</v>
      </c>
      <c r="U68" s="94">
        <v>2.9929999999999999</v>
      </c>
      <c r="V68" t="s">
        <v>2817</v>
      </c>
      <c r="W68" s="93">
        <v>4.3999999999999997E-2</v>
      </c>
      <c r="Z68" s="93"/>
      <c r="AA68" s="93">
        <v>4.0399999999999998E-2</v>
      </c>
      <c r="AB68" s="96">
        <v>47297</v>
      </c>
      <c r="AC68" t="s">
        <v>409</v>
      </c>
      <c r="AE68" s="94"/>
      <c r="AF68" s="93"/>
      <c r="AG68" s="96">
        <v>44255</v>
      </c>
      <c r="AK68" t="s">
        <v>335</v>
      </c>
      <c r="AL68" t="s">
        <v>889</v>
      </c>
      <c r="AN68" t="s">
        <v>892</v>
      </c>
      <c r="AO68" s="96">
        <v>46203</v>
      </c>
      <c r="AP68" s="96">
        <v>46203</v>
      </c>
      <c r="AQ68" s="93"/>
      <c r="AR68" s="94">
        <v>51750.35</v>
      </c>
      <c r="AS68" s="94">
        <v>124.45</v>
      </c>
      <c r="AT68" s="94">
        <v>1</v>
      </c>
      <c r="AU68" s="94">
        <v>64.403319999999994</v>
      </c>
      <c r="AV68" s="94">
        <v>64.403319999999994</v>
      </c>
      <c r="AW68" s="91"/>
      <c r="AX68" s="91"/>
      <c r="BA68" s="93">
        <v>4.4889999999999999E-3</v>
      </c>
      <c r="BB68" s="93">
        <v>1.36E-4</v>
      </c>
      <c r="BC68" s="122"/>
    </row>
    <row r="69" spans="1:55" ht="13.5" customHeight="1">
      <c r="A69" s="122"/>
      <c r="B69">
        <v>520030677</v>
      </c>
      <c r="C69">
        <v>46013</v>
      </c>
      <c r="G69">
        <v>308476233</v>
      </c>
      <c r="H69" t="s">
        <v>1033</v>
      </c>
      <c r="I69" t="s">
        <v>809</v>
      </c>
      <c r="J69" t="s">
        <v>202</v>
      </c>
      <c r="L69" t="s">
        <v>482</v>
      </c>
      <c r="M69" t="s">
        <v>335</v>
      </c>
      <c r="N69" t="s">
        <v>333</v>
      </c>
      <c r="P69" s="96">
        <v>44665</v>
      </c>
      <c r="Q69" t="s">
        <v>1406</v>
      </c>
      <c r="R69" t="s">
        <v>412</v>
      </c>
      <c r="S69" t="s">
        <v>405</v>
      </c>
      <c r="T69" t="s">
        <v>1222</v>
      </c>
      <c r="U69" s="94">
        <v>9.0334000000000003</v>
      </c>
      <c r="V69" t="s">
        <v>2817</v>
      </c>
      <c r="W69" s="93">
        <v>2.7470000000000001E-2</v>
      </c>
      <c r="Z69" s="93"/>
      <c r="AA69" s="93">
        <v>3.5999999999999997E-2</v>
      </c>
      <c r="AB69" s="96">
        <v>53327</v>
      </c>
      <c r="AC69" t="s">
        <v>409</v>
      </c>
      <c r="AE69" s="94"/>
      <c r="AF69" s="93"/>
      <c r="AG69" s="96">
        <v>45291</v>
      </c>
      <c r="AK69" t="s">
        <v>335</v>
      </c>
      <c r="AL69" t="s">
        <v>889</v>
      </c>
      <c r="AN69" t="s">
        <v>892</v>
      </c>
      <c r="AO69" s="96">
        <v>46203</v>
      </c>
      <c r="AP69" s="96">
        <v>46203</v>
      </c>
      <c r="AQ69" s="93"/>
      <c r="AR69" s="94">
        <v>127871</v>
      </c>
      <c r="AS69" s="94">
        <v>100.41</v>
      </c>
      <c r="AT69" s="94">
        <v>1</v>
      </c>
      <c r="AU69" s="94">
        <v>128.39528000000001</v>
      </c>
      <c r="AV69" s="94">
        <v>128.39528000000001</v>
      </c>
      <c r="AW69" s="91"/>
      <c r="AX69" s="91"/>
      <c r="BA69" s="93">
        <v>8.9499999999999996E-3</v>
      </c>
      <c r="BB69" s="93">
        <v>2.72E-4</v>
      </c>
      <c r="BC69" s="122"/>
    </row>
    <row r="70" spans="1:55" ht="13.5" customHeight="1">
      <c r="A70" s="122"/>
      <c r="B70">
        <v>520030677</v>
      </c>
      <c r="C70">
        <v>46013</v>
      </c>
      <c r="G70">
        <v>308476340</v>
      </c>
      <c r="H70" t="s">
        <v>1033</v>
      </c>
      <c r="I70" t="s">
        <v>809</v>
      </c>
      <c r="J70" t="s">
        <v>202</v>
      </c>
      <c r="L70" t="s">
        <v>482</v>
      </c>
      <c r="M70" t="s">
        <v>335</v>
      </c>
      <c r="N70" t="s">
        <v>333</v>
      </c>
      <c r="P70" s="96">
        <v>44837</v>
      </c>
      <c r="Q70" t="s">
        <v>1406</v>
      </c>
      <c r="R70" t="s">
        <v>412</v>
      </c>
      <c r="S70" t="s">
        <v>405</v>
      </c>
      <c r="T70" t="s">
        <v>1222</v>
      </c>
      <c r="U70" s="94">
        <v>8.9412000000000003</v>
      </c>
      <c r="V70" t="s">
        <v>2817</v>
      </c>
      <c r="W70" s="93">
        <v>3.9636999999999999E-2</v>
      </c>
      <c r="Z70" s="93"/>
      <c r="AA70" s="93">
        <v>3.5799999999999998E-2</v>
      </c>
      <c r="AB70" s="96">
        <v>53327</v>
      </c>
      <c r="AC70" t="s">
        <v>409</v>
      </c>
      <c r="AE70" s="94"/>
      <c r="AF70" s="93"/>
      <c r="AG70" s="96">
        <v>45291</v>
      </c>
      <c r="AK70" t="s">
        <v>335</v>
      </c>
      <c r="AL70" t="s">
        <v>889</v>
      </c>
      <c r="AN70" t="s">
        <v>892</v>
      </c>
      <c r="AO70" s="96">
        <v>46203</v>
      </c>
      <c r="AP70" s="96">
        <v>46203</v>
      </c>
      <c r="AQ70" s="93"/>
      <c r="AR70" s="94">
        <v>111896.5</v>
      </c>
      <c r="AS70" s="94">
        <v>107.9199</v>
      </c>
      <c r="AT70" s="94">
        <v>1</v>
      </c>
      <c r="AU70" s="94">
        <v>120.75863</v>
      </c>
      <c r="AV70" s="94">
        <v>120.75863</v>
      </c>
      <c r="AW70" s="91"/>
      <c r="AX70" s="91"/>
      <c r="BA70" s="93">
        <v>8.4180000000000001E-3</v>
      </c>
      <c r="BB70" s="93">
        <v>2.5599999999999999E-4</v>
      </c>
      <c r="BC70" s="122"/>
    </row>
    <row r="71" spans="1:55" ht="13.5" customHeight="1">
      <c r="A71" s="122"/>
      <c r="B71">
        <v>520030677</v>
      </c>
      <c r="C71">
        <v>46013</v>
      </c>
      <c r="G71">
        <v>308476357</v>
      </c>
      <c r="H71" t="s">
        <v>1033</v>
      </c>
      <c r="I71" t="s">
        <v>809</v>
      </c>
      <c r="J71" t="s">
        <v>202</v>
      </c>
      <c r="L71" t="s">
        <v>482</v>
      </c>
      <c r="M71" t="s">
        <v>335</v>
      </c>
      <c r="N71" t="s">
        <v>333</v>
      </c>
      <c r="P71" s="96">
        <v>45076</v>
      </c>
      <c r="Q71" t="s">
        <v>1406</v>
      </c>
      <c r="R71" t="s">
        <v>412</v>
      </c>
      <c r="S71" t="s">
        <v>405</v>
      </c>
      <c r="T71" t="s">
        <v>1222</v>
      </c>
      <c r="U71" s="94">
        <v>8.7696000000000005</v>
      </c>
      <c r="V71" t="s">
        <v>2817</v>
      </c>
      <c r="W71" s="93">
        <v>4.4936999999999998E-2</v>
      </c>
      <c r="Z71" s="93"/>
      <c r="AA71" s="93">
        <v>3.7999999999999999E-2</v>
      </c>
      <c r="AB71" s="96">
        <v>53327</v>
      </c>
      <c r="AC71" t="s">
        <v>409</v>
      </c>
      <c r="AE71" s="94"/>
      <c r="AF71" s="93"/>
      <c r="AG71" s="96">
        <v>45291</v>
      </c>
      <c r="AK71" t="s">
        <v>335</v>
      </c>
      <c r="AL71" t="s">
        <v>889</v>
      </c>
      <c r="AN71" t="s">
        <v>892</v>
      </c>
      <c r="AO71" s="96">
        <v>46203</v>
      </c>
      <c r="AP71" s="96">
        <v>46203</v>
      </c>
      <c r="AQ71" s="93"/>
      <c r="AR71" s="94">
        <v>139647.29</v>
      </c>
      <c r="AS71" s="94">
        <v>107.56</v>
      </c>
      <c r="AT71" s="94">
        <v>1</v>
      </c>
      <c r="AU71" s="94">
        <v>150.20456999999999</v>
      </c>
      <c r="AV71" s="94">
        <v>150.20456999999999</v>
      </c>
      <c r="AW71" s="91"/>
      <c r="AX71" s="91"/>
      <c r="BA71" s="93">
        <v>1.0470999999999999E-2</v>
      </c>
      <c r="BB71" s="93">
        <v>3.19E-4</v>
      </c>
      <c r="BC71" s="122"/>
    </row>
    <row r="72" spans="1:55" ht="13.5" customHeight="1">
      <c r="A72" s="122"/>
      <c r="B72">
        <v>520030677</v>
      </c>
      <c r="C72">
        <v>46013</v>
      </c>
      <c r="G72">
        <v>308476738</v>
      </c>
      <c r="H72" t="s">
        <v>1033</v>
      </c>
      <c r="I72" t="s">
        <v>809</v>
      </c>
      <c r="J72" t="s">
        <v>202</v>
      </c>
      <c r="L72" t="s">
        <v>482</v>
      </c>
      <c r="M72" t="s">
        <v>335</v>
      </c>
      <c r="N72" t="s">
        <v>333</v>
      </c>
      <c r="P72" s="96">
        <v>45291</v>
      </c>
      <c r="Q72" t="s">
        <v>1406</v>
      </c>
      <c r="R72" t="s">
        <v>412</v>
      </c>
      <c r="S72" t="s">
        <v>405</v>
      </c>
      <c r="T72" t="s">
        <v>1222</v>
      </c>
      <c r="U72" s="94">
        <v>8.6852</v>
      </c>
      <c r="V72" t="s">
        <v>2817</v>
      </c>
      <c r="W72" s="93">
        <v>4.7819E-2</v>
      </c>
      <c r="Z72" s="93"/>
      <c r="AA72" s="93">
        <v>3.78E-2</v>
      </c>
      <c r="AB72" s="96">
        <v>53327</v>
      </c>
      <c r="AC72" t="s">
        <v>409</v>
      </c>
      <c r="AE72" s="94"/>
      <c r="AF72" s="93"/>
      <c r="AG72" s="96">
        <v>45291</v>
      </c>
      <c r="AK72" t="s">
        <v>335</v>
      </c>
      <c r="AL72" t="s">
        <v>889</v>
      </c>
      <c r="AN72" t="s">
        <v>892</v>
      </c>
      <c r="AO72" s="96">
        <v>46203</v>
      </c>
      <c r="AP72" s="96">
        <v>46203</v>
      </c>
      <c r="AQ72" s="93"/>
      <c r="AR72" s="94">
        <v>70732.37</v>
      </c>
      <c r="AS72" s="94">
        <v>109.16</v>
      </c>
      <c r="AT72" s="94">
        <v>1</v>
      </c>
      <c r="AU72" s="94">
        <v>77.211479999999995</v>
      </c>
      <c r="AV72" s="94">
        <v>77.211479999999995</v>
      </c>
      <c r="AW72" s="91"/>
      <c r="AX72" s="91"/>
      <c r="BA72" s="93">
        <v>5.3819999999999996E-3</v>
      </c>
      <c r="BB72" s="93">
        <v>1.64E-4</v>
      </c>
      <c r="BC72" s="122"/>
    </row>
    <row r="73" spans="1:55" ht="13.5" customHeight="1">
      <c r="A73" s="122"/>
      <c r="B73">
        <v>520030677</v>
      </c>
      <c r="C73">
        <v>46013</v>
      </c>
      <c r="G73">
        <v>510196058</v>
      </c>
      <c r="H73" t="s">
        <v>1033</v>
      </c>
      <c r="I73" t="s">
        <v>810</v>
      </c>
      <c r="J73" t="s">
        <v>202</v>
      </c>
      <c r="L73" t="s">
        <v>482</v>
      </c>
      <c r="M73" t="s">
        <v>335</v>
      </c>
      <c r="N73" t="s">
        <v>333</v>
      </c>
      <c r="P73" s="96">
        <v>45018</v>
      </c>
      <c r="Q73" t="s">
        <v>1406</v>
      </c>
      <c r="R73" t="s">
        <v>412</v>
      </c>
      <c r="S73" t="s">
        <v>405</v>
      </c>
      <c r="T73" t="s">
        <v>1222</v>
      </c>
      <c r="U73" s="94">
        <v>3.9323999999999999</v>
      </c>
      <c r="V73" t="s">
        <v>2817</v>
      </c>
      <c r="W73" s="93">
        <v>4.4999999999999998E-2</v>
      </c>
      <c r="Z73" s="93"/>
      <c r="AA73" s="93">
        <v>4.36E-2</v>
      </c>
      <c r="AB73" s="96">
        <v>49309</v>
      </c>
      <c r="AC73" t="s">
        <v>409</v>
      </c>
      <c r="AE73" s="94"/>
      <c r="AF73" s="93"/>
      <c r="AG73" s="96">
        <v>45473</v>
      </c>
      <c r="AK73" t="s">
        <v>335</v>
      </c>
      <c r="AL73" t="s">
        <v>889</v>
      </c>
      <c r="AN73" t="s">
        <v>892</v>
      </c>
      <c r="AO73" s="96">
        <v>46203</v>
      </c>
      <c r="AP73" s="96">
        <v>46203</v>
      </c>
      <c r="AQ73" s="93"/>
      <c r="AR73" s="94">
        <v>1051878.1200000001</v>
      </c>
      <c r="AS73" s="94">
        <v>110.87</v>
      </c>
      <c r="AT73" s="94">
        <v>1</v>
      </c>
      <c r="AU73" s="94">
        <v>1166.21738</v>
      </c>
      <c r="AV73" s="94">
        <v>1166.21738</v>
      </c>
      <c r="AW73" s="91"/>
      <c r="AX73" s="91"/>
      <c r="BA73" s="93">
        <v>8.1300999999999998E-2</v>
      </c>
      <c r="BB73" s="93">
        <v>2.4780000000000002E-3</v>
      </c>
      <c r="BC73" s="122"/>
    </row>
    <row r="74" spans="1:55" ht="13.5" customHeight="1">
      <c r="A74" s="122"/>
      <c r="B74">
        <v>520030677</v>
      </c>
      <c r="C74">
        <v>46013</v>
      </c>
      <c r="G74">
        <v>510196132</v>
      </c>
      <c r="H74" t="s">
        <v>1033</v>
      </c>
      <c r="I74" t="s">
        <v>810</v>
      </c>
      <c r="J74" t="s">
        <v>202</v>
      </c>
      <c r="L74" t="s">
        <v>482</v>
      </c>
      <c r="M74" t="s">
        <v>335</v>
      </c>
      <c r="N74" t="s">
        <v>333</v>
      </c>
      <c r="P74" s="96">
        <v>45018</v>
      </c>
      <c r="Q74" t="s">
        <v>1406</v>
      </c>
      <c r="R74" t="s">
        <v>412</v>
      </c>
      <c r="S74" t="s">
        <v>405</v>
      </c>
      <c r="T74" t="s">
        <v>1222</v>
      </c>
      <c r="U74" s="94">
        <v>3.8220000000000001</v>
      </c>
      <c r="V74" t="s">
        <v>2817</v>
      </c>
      <c r="W74" s="93">
        <v>4.4999999999999998E-2</v>
      </c>
      <c r="Z74" s="93"/>
      <c r="AA74" s="93">
        <v>4.36E-2</v>
      </c>
      <c r="AB74" s="96">
        <v>49218</v>
      </c>
      <c r="AC74" t="s">
        <v>409</v>
      </c>
      <c r="AE74" s="94"/>
      <c r="AF74" s="93"/>
      <c r="AG74" s="96">
        <v>45473</v>
      </c>
      <c r="AK74" t="s">
        <v>335</v>
      </c>
      <c r="AL74" t="s">
        <v>889</v>
      </c>
      <c r="AN74" t="s">
        <v>892</v>
      </c>
      <c r="AO74" s="96">
        <v>46203</v>
      </c>
      <c r="AP74" s="96">
        <v>46203</v>
      </c>
      <c r="AQ74" s="93"/>
      <c r="AR74" s="94">
        <v>488549.95</v>
      </c>
      <c r="AS74" s="94">
        <v>110.63</v>
      </c>
      <c r="AT74" s="94">
        <v>1</v>
      </c>
      <c r="AU74" s="94">
        <v>540.48280999999997</v>
      </c>
      <c r="AV74" s="94">
        <v>540.48280999999997</v>
      </c>
      <c r="AW74" s="91"/>
      <c r="AX74" s="91"/>
      <c r="BA74" s="93">
        <v>3.7678999999999997E-2</v>
      </c>
      <c r="BB74" s="93">
        <v>1.1479999999999999E-3</v>
      </c>
      <c r="BC74" s="122"/>
    </row>
    <row r="75" spans="1:55" ht="13.5" customHeight="1">
      <c r="A75" s="122"/>
      <c r="B75">
        <v>520030677</v>
      </c>
      <c r="C75">
        <v>46013</v>
      </c>
      <c r="G75">
        <v>888341</v>
      </c>
      <c r="H75" t="s">
        <v>1032</v>
      </c>
      <c r="J75" t="s">
        <v>202</v>
      </c>
      <c r="L75" t="s">
        <v>439</v>
      </c>
      <c r="M75" t="s">
        <v>335</v>
      </c>
      <c r="N75" t="s">
        <v>335</v>
      </c>
      <c r="P75" s="96">
        <v>40428</v>
      </c>
      <c r="Q75" t="s">
        <v>1853</v>
      </c>
      <c r="R75" t="s">
        <v>312</v>
      </c>
      <c r="S75" t="s">
        <v>405</v>
      </c>
      <c r="T75" t="s">
        <v>1222</v>
      </c>
      <c r="U75" s="94">
        <v>5.0141</v>
      </c>
      <c r="V75" t="s">
        <v>312</v>
      </c>
      <c r="W75" s="93">
        <v>4.2700000000000002E-2</v>
      </c>
      <c r="Z75" s="93"/>
      <c r="AA75" s="93">
        <v>8.5100000000000002E-3</v>
      </c>
      <c r="AB75" s="96">
        <v>46211</v>
      </c>
      <c r="AC75" t="s">
        <v>409</v>
      </c>
      <c r="AE75" s="94"/>
      <c r="AF75" s="93"/>
      <c r="AG75" s="96"/>
      <c r="AK75" t="s">
        <v>335</v>
      </c>
      <c r="AL75" t="s">
        <v>889</v>
      </c>
      <c r="AN75" t="s">
        <v>892</v>
      </c>
      <c r="AO75" s="96">
        <v>46203</v>
      </c>
      <c r="AP75" s="96">
        <v>46203</v>
      </c>
      <c r="AQ75" s="93"/>
      <c r="AR75" s="94">
        <v>87593.95</v>
      </c>
      <c r="AS75" s="94">
        <v>100</v>
      </c>
      <c r="AT75" s="94">
        <v>1</v>
      </c>
      <c r="AU75" s="94">
        <v>87.593950000000007</v>
      </c>
      <c r="AV75" s="94">
        <v>87.593950000000007</v>
      </c>
      <c r="AW75" s="91"/>
      <c r="AX75" s="91"/>
      <c r="BA75" s="93">
        <v>6.1060000000000003E-3</v>
      </c>
      <c r="BB75" s="93">
        <v>1.8599999999999999E-4</v>
      </c>
      <c r="BC75" s="122"/>
    </row>
    <row r="76" spans="1:55" ht="13.5" customHeight="1">
      <c r="A76" s="122"/>
      <c r="B76">
        <v>520030677</v>
      </c>
      <c r="C76">
        <v>46013</v>
      </c>
      <c r="G76">
        <v>300001278</v>
      </c>
      <c r="H76" t="s">
        <v>1029</v>
      </c>
      <c r="I76" t="s">
        <v>820</v>
      </c>
      <c r="J76" t="s">
        <v>202</v>
      </c>
      <c r="L76" t="s">
        <v>439</v>
      </c>
      <c r="M76" t="s">
        <v>335</v>
      </c>
      <c r="N76" t="s">
        <v>335</v>
      </c>
      <c r="P76" s="96">
        <v>44648</v>
      </c>
      <c r="Q76" t="s">
        <v>407</v>
      </c>
      <c r="R76" t="s">
        <v>407</v>
      </c>
      <c r="S76" t="s">
        <v>407</v>
      </c>
      <c r="T76" t="s">
        <v>1222</v>
      </c>
      <c r="U76" s="94">
        <v>6.6577000000000002</v>
      </c>
      <c r="V76" t="s">
        <v>312</v>
      </c>
      <c r="W76" s="93">
        <v>8.3710000000000007E-2</v>
      </c>
      <c r="Z76" s="93"/>
      <c r="AA76" s="93">
        <v>6.3299999999999995E-2</v>
      </c>
      <c r="AB76" s="96">
        <v>52921</v>
      </c>
      <c r="AC76" t="s">
        <v>409</v>
      </c>
      <c r="AE76" s="94"/>
      <c r="AF76" s="93"/>
      <c r="AG76" s="96"/>
      <c r="AK76" t="s">
        <v>335</v>
      </c>
      <c r="AL76" t="s">
        <v>889</v>
      </c>
      <c r="AN76" t="s">
        <v>892</v>
      </c>
      <c r="AO76" s="96">
        <v>46203</v>
      </c>
      <c r="AP76" s="96">
        <v>46203</v>
      </c>
      <c r="AQ76" s="93"/>
      <c r="AR76" s="94">
        <v>260394.67</v>
      </c>
      <c r="AS76" s="94">
        <v>128.7508</v>
      </c>
      <c r="AT76" s="94">
        <v>1</v>
      </c>
      <c r="AU76" s="94">
        <v>335.26022</v>
      </c>
      <c r="AV76" s="94">
        <v>335.26022</v>
      </c>
      <c r="AW76" s="91"/>
      <c r="AX76" s="91"/>
      <c r="BA76" s="93">
        <v>2.3372E-2</v>
      </c>
      <c r="BB76" s="93">
        <v>7.1199999999999996E-4</v>
      </c>
      <c r="BC76" s="122"/>
    </row>
    <row r="77" spans="1:55" ht="13.5" customHeight="1">
      <c r="A77" s="122"/>
      <c r="B77">
        <v>520030677</v>
      </c>
      <c r="C77">
        <v>46013</v>
      </c>
      <c r="G77">
        <v>300001229</v>
      </c>
      <c r="H77" t="s">
        <v>1029</v>
      </c>
      <c r="I77" t="s">
        <v>820</v>
      </c>
      <c r="J77" t="s">
        <v>202</v>
      </c>
      <c r="L77" t="s">
        <v>439</v>
      </c>
      <c r="M77" t="s">
        <v>335</v>
      </c>
      <c r="N77" t="s">
        <v>335</v>
      </c>
      <c r="P77" s="96">
        <v>44936</v>
      </c>
      <c r="Q77" t="s">
        <v>407</v>
      </c>
      <c r="R77" t="s">
        <v>407</v>
      </c>
      <c r="S77" t="s">
        <v>407</v>
      </c>
      <c r="T77" t="s">
        <v>1222</v>
      </c>
      <c r="U77" s="94">
        <v>8.4309999999999992</v>
      </c>
      <c r="V77" t="s">
        <v>312</v>
      </c>
      <c r="W77" s="93">
        <v>4.9410000000000003E-2</v>
      </c>
      <c r="Z77" s="93"/>
      <c r="AA77" s="93">
        <v>3.5700000000000003E-2</v>
      </c>
      <c r="AB77" s="96">
        <v>52272</v>
      </c>
      <c r="AC77" t="s">
        <v>409</v>
      </c>
      <c r="AE77" s="94"/>
      <c r="AF77" s="93"/>
      <c r="AG77" s="96"/>
      <c r="AK77" t="s">
        <v>335</v>
      </c>
      <c r="AL77" t="s">
        <v>889</v>
      </c>
      <c r="AN77" t="s">
        <v>892</v>
      </c>
      <c r="AO77" s="96">
        <v>46203</v>
      </c>
      <c r="AP77" s="96">
        <v>46203</v>
      </c>
      <c r="AQ77" s="93"/>
      <c r="AR77" s="94">
        <v>194571.97</v>
      </c>
      <c r="AS77" s="94">
        <v>121.26609999999999</v>
      </c>
      <c r="AT77" s="94">
        <v>1</v>
      </c>
      <c r="AU77" s="94">
        <v>235.94983999999999</v>
      </c>
      <c r="AV77" s="94">
        <v>235.94983999999999</v>
      </c>
      <c r="AW77" s="91"/>
      <c r="AX77" s="91"/>
      <c r="BA77" s="93">
        <v>1.6448999999999998E-2</v>
      </c>
      <c r="BB77" s="93">
        <v>5.0100000000000003E-4</v>
      </c>
      <c r="BC77" s="122"/>
    </row>
    <row r="78" spans="1:55" ht="13.5" customHeight="1">
      <c r="A78" s="122"/>
      <c r="B78">
        <v>520030677</v>
      </c>
      <c r="C78">
        <v>46013</v>
      </c>
      <c r="G78">
        <v>300001245</v>
      </c>
      <c r="H78" t="s">
        <v>1029</v>
      </c>
      <c r="I78" t="s">
        <v>820</v>
      </c>
      <c r="J78" t="s">
        <v>202</v>
      </c>
      <c r="L78" t="s">
        <v>439</v>
      </c>
      <c r="M78" t="s">
        <v>335</v>
      </c>
      <c r="N78" t="s">
        <v>335</v>
      </c>
      <c r="P78" s="96">
        <v>44497</v>
      </c>
      <c r="Q78" t="s">
        <v>407</v>
      </c>
      <c r="R78" t="s">
        <v>407</v>
      </c>
      <c r="S78" t="s">
        <v>407</v>
      </c>
      <c r="T78" t="s">
        <v>1222</v>
      </c>
      <c r="U78" s="94">
        <v>9.7379999999999995</v>
      </c>
      <c r="V78" t="s">
        <v>312</v>
      </c>
      <c r="W78" s="93">
        <v>8.0860000000000001E-2</v>
      </c>
      <c r="Z78" s="93"/>
      <c r="AA78" s="93">
        <v>7.9119999999999996E-2</v>
      </c>
      <c r="AB78" s="96">
        <v>59789</v>
      </c>
      <c r="AC78" t="s">
        <v>409</v>
      </c>
      <c r="AE78" s="94"/>
      <c r="AF78" s="93"/>
      <c r="AG78" s="96"/>
      <c r="AK78" t="s">
        <v>335</v>
      </c>
      <c r="AL78" t="s">
        <v>889</v>
      </c>
      <c r="AN78" t="s">
        <v>892</v>
      </c>
      <c r="AO78" s="96">
        <v>46203</v>
      </c>
      <c r="AP78" s="96">
        <v>46203</v>
      </c>
      <c r="AQ78" s="93"/>
      <c r="AR78" s="94">
        <v>2679800.12</v>
      </c>
      <c r="AS78" s="94">
        <v>111.94</v>
      </c>
      <c r="AT78" s="94">
        <v>1</v>
      </c>
      <c r="AU78" s="94">
        <v>2999.7682500000001</v>
      </c>
      <c r="AV78" s="94">
        <v>2999.7682500000001</v>
      </c>
      <c r="AW78" s="91"/>
      <c r="AX78" s="91"/>
      <c r="BA78" s="93">
        <v>0.20912600000000001</v>
      </c>
      <c r="BB78" s="93">
        <v>6.3749999999999996E-3</v>
      </c>
      <c r="BC78" s="122"/>
    </row>
    <row r="79" spans="1:55" ht="13.5" customHeight="1">
      <c r="A79" s="122"/>
      <c r="B79">
        <v>520030677</v>
      </c>
      <c r="C79">
        <v>46013</v>
      </c>
      <c r="G79">
        <v>300001005</v>
      </c>
      <c r="H79" t="s">
        <v>1032</v>
      </c>
      <c r="J79" t="s">
        <v>202</v>
      </c>
      <c r="L79" t="s">
        <v>439</v>
      </c>
      <c r="M79" t="s">
        <v>335</v>
      </c>
      <c r="N79" t="s">
        <v>335</v>
      </c>
      <c r="P79" s="96">
        <v>44619</v>
      </c>
      <c r="Q79" t="s">
        <v>1285</v>
      </c>
      <c r="R79" t="s">
        <v>312</v>
      </c>
      <c r="S79" t="s">
        <v>405</v>
      </c>
      <c r="T79" t="s">
        <v>1222</v>
      </c>
      <c r="U79" s="94">
        <v>5.0141999999999998</v>
      </c>
      <c r="V79" t="s">
        <v>312</v>
      </c>
      <c r="W79" s="93">
        <v>4.2700000000000002E-2</v>
      </c>
      <c r="Z79" s="93"/>
      <c r="AA79" s="93">
        <v>8.5100000000000002E-3</v>
      </c>
      <c r="AB79" s="96">
        <v>48707</v>
      </c>
      <c r="AC79" t="s">
        <v>409</v>
      </c>
      <c r="AE79" s="94"/>
      <c r="AF79" s="93"/>
      <c r="AG79" s="96"/>
      <c r="AK79" t="s">
        <v>335</v>
      </c>
      <c r="AL79" t="s">
        <v>889</v>
      </c>
      <c r="AN79" t="s">
        <v>892</v>
      </c>
      <c r="AO79" s="96">
        <v>46203</v>
      </c>
      <c r="AP79" s="96">
        <v>46203</v>
      </c>
      <c r="AQ79" s="93"/>
      <c r="AR79" s="94">
        <v>670263.67999999993</v>
      </c>
      <c r="AS79" s="94">
        <v>105.18300499290072</v>
      </c>
      <c r="AT79" s="94">
        <v>1</v>
      </c>
      <c r="AU79" s="94">
        <v>705.00347999999997</v>
      </c>
      <c r="AV79" s="94">
        <v>705.00347999999997</v>
      </c>
      <c r="AW79" s="91"/>
      <c r="AX79" s="91"/>
      <c r="BA79" s="93">
        <v>4.9147999999999997E-2</v>
      </c>
      <c r="BB79" s="93">
        <v>1.498E-3</v>
      </c>
      <c r="BC79" s="122"/>
    </row>
    <row r="80" spans="1:55" ht="13.5" customHeight="1">
      <c r="A80" s="122"/>
      <c r="B80">
        <v>520030677</v>
      </c>
      <c r="C80">
        <v>46013</v>
      </c>
      <c r="G80">
        <v>300001203</v>
      </c>
      <c r="H80" t="s">
        <v>1029</v>
      </c>
      <c r="I80" t="s">
        <v>820</v>
      </c>
      <c r="J80" t="s">
        <v>202</v>
      </c>
      <c r="L80" t="s">
        <v>439</v>
      </c>
      <c r="M80" t="s">
        <v>335</v>
      </c>
      <c r="N80" t="s">
        <v>335</v>
      </c>
      <c r="P80" s="96">
        <v>44313</v>
      </c>
      <c r="Q80" t="s">
        <v>407</v>
      </c>
      <c r="R80" t="s">
        <v>407</v>
      </c>
      <c r="S80" t="s">
        <v>407</v>
      </c>
      <c r="T80" t="s">
        <v>1222</v>
      </c>
      <c r="U80" s="94">
        <v>7.28</v>
      </c>
      <c r="V80" t="s">
        <v>312</v>
      </c>
      <c r="W80" s="93">
        <v>4.5949999999999998E-2</v>
      </c>
      <c r="Z80" s="93"/>
      <c r="AA80" s="93">
        <v>4.8669999999999998E-2</v>
      </c>
      <c r="AB80" s="96">
        <v>58785</v>
      </c>
      <c r="AC80" t="s">
        <v>409</v>
      </c>
      <c r="AE80" s="94"/>
      <c r="AF80" s="93"/>
      <c r="AG80" s="96"/>
      <c r="AK80" t="s">
        <v>335</v>
      </c>
      <c r="AL80" t="s">
        <v>889</v>
      </c>
      <c r="AN80" t="s">
        <v>892</v>
      </c>
      <c r="AO80" s="96">
        <v>46203</v>
      </c>
      <c r="AP80" s="96">
        <v>46203</v>
      </c>
      <c r="AQ80" s="93"/>
      <c r="AR80" s="94">
        <v>6342499.5999999996</v>
      </c>
      <c r="AS80" s="94">
        <v>112.6935</v>
      </c>
      <c r="AT80" s="94">
        <v>1</v>
      </c>
      <c r="AU80" s="94">
        <v>7147.5847899999999</v>
      </c>
      <c r="AV80" s="94">
        <v>7147.5847899999999</v>
      </c>
      <c r="AW80" s="91"/>
      <c r="AX80" s="91"/>
      <c r="BA80" s="93">
        <v>0.49828800000000001</v>
      </c>
      <c r="BB80" s="93">
        <v>1.5191E-2</v>
      </c>
      <c r="BC80" s="122"/>
    </row>
    <row r="81" spans="1:55" ht="13.5" customHeight="1">
      <c r="A81" s="122"/>
      <c r="B81">
        <v>520030677</v>
      </c>
      <c r="C81">
        <v>9456</v>
      </c>
      <c r="G81">
        <v>308476738</v>
      </c>
      <c r="H81" t="s">
        <v>1033</v>
      </c>
      <c r="I81" t="s">
        <v>809</v>
      </c>
      <c r="J81" t="s">
        <v>202</v>
      </c>
      <c r="L81" t="s">
        <v>482</v>
      </c>
      <c r="M81" t="s">
        <v>335</v>
      </c>
      <c r="N81" t="s">
        <v>333</v>
      </c>
      <c r="P81" s="96">
        <v>45291</v>
      </c>
      <c r="Q81" t="s">
        <v>1406</v>
      </c>
      <c r="R81" t="s">
        <v>412</v>
      </c>
      <c r="S81" t="s">
        <v>405</v>
      </c>
      <c r="T81" t="s">
        <v>1222</v>
      </c>
      <c r="U81" s="94">
        <v>8.6852</v>
      </c>
      <c r="V81" t="s">
        <v>2817</v>
      </c>
      <c r="W81" s="93">
        <v>4.7819E-2</v>
      </c>
      <c r="Z81" s="93"/>
      <c r="AA81" s="93">
        <v>3.78E-2</v>
      </c>
      <c r="AB81" s="96">
        <v>53327</v>
      </c>
      <c r="AC81" t="s">
        <v>409</v>
      </c>
      <c r="AE81" s="94"/>
      <c r="AF81" s="93"/>
      <c r="AG81" s="96">
        <v>45291</v>
      </c>
      <c r="AK81" t="s">
        <v>335</v>
      </c>
      <c r="AL81" t="s">
        <v>889</v>
      </c>
      <c r="AN81" t="s">
        <v>892</v>
      </c>
      <c r="AO81" s="96">
        <v>46203</v>
      </c>
      <c r="AP81" s="96">
        <v>46203</v>
      </c>
      <c r="AQ81" s="93"/>
      <c r="AR81" s="94">
        <v>4265.2700000000004</v>
      </c>
      <c r="AS81" s="94">
        <v>109.16</v>
      </c>
      <c r="AT81" s="94">
        <v>1</v>
      </c>
      <c r="AU81" s="94">
        <v>4.6559699999999999</v>
      </c>
      <c r="AV81" s="94">
        <v>4.6559699999999999</v>
      </c>
      <c r="AW81" s="91"/>
      <c r="AX81" s="91"/>
      <c r="BA81" s="93">
        <v>3.9139999999999999E-3</v>
      </c>
      <c r="BB81" s="93">
        <v>1.0000000000000001E-5</v>
      </c>
      <c r="BC81" s="122"/>
    </row>
    <row r="82" spans="1:55" ht="13.5" customHeight="1">
      <c r="A82" s="122"/>
      <c r="B82">
        <v>520030677</v>
      </c>
      <c r="C82">
        <v>9456</v>
      </c>
      <c r="G82">
        <v>308476357</v>
      </c>
      <c r="H82" t="s">
        <v>1033</v>
      </c>
      <c r="I82" t="s">
        <v>809</v>
      </c>
      <c r="J82" t="s">
        <v>202</v>
      </c>
      <c r="L82" t="s">
        <v>482</v>
      </c>
      <c r="M82" t="s">
        <v>335</v>
      </c>
      <c r="N82" t="s">
        <v>333</v>
      </c>
      <c r="P82" s="96">
        <v>45076</v>
      </c>
      <c r="Q82" t="s">
        <v>1406</v>
      </c>
      <c r="R82" t="s">
        <v>412</v>
      </c>
      <c r="S82" t="s">
        <v>405</v>
      </c>
      <c r="T82" t="s">
        <v>1222</v>
      </c>
      <c r="U82" s="94">
        <v>8.7696000000000005</v>
      </c>
      <c r="V82" t="s">
        <v>2817</v>
      </c>
      <c r="W82" s="93">
        <v>4.4936999999999998E-2</v>
      </c>
      <c r="Z82" s="93"/>
      <c r="AA82" s="93">
        <v>3.7999999999999999E-2</v>
      </c>
      <c r="AB82" s="96">
        <v>53327</v>
      </c>
      <c r="AC82" t="s">
        <v>409</v>
      </c>
      <c r="AE82" s="94"/>
      <c r="AF82" s="93"/>
      <c r="AG82" s="96">
        <v>45291</v>
      </c>
      <c r="AK82" t="s">
        <v>335</v>
      </c>
      <c r="AL82" t="s">
        <v>889</v>
      </c>
      <c r="AN82" t="s">
        <v>892</v>
      </c>
      <c r="AO82" s="96">
        <v>46203</v>
      </c>
      <c r="AP82" s="96">
        <v>46203</v>
      </c>
      <c r="AQ82" s="93"/>
      <c r="AR82" s="94">
        <v>8420.94</v>
      </c>
      <c r="AS82" s="94">
        <v>107.56</v>
      </c>
      <c r="AT82" s="94">
        <v>1</v>
      </c>
      <c r="AU82" s="94">
        <v>9.0575600000000005</v>
      </c>
      <c r="AV82" s="94">
        <v>9.0575600000000005</v>
      </c>
      <c r="AW82" s="91"/>
      <c r="AX82" s="91"/>
      <c r="BA82" s="93">
        <v>7.6150000000000002E-3</v>
      </c>
      <c r="BB82" s="93">
        <v>2.0000000000000002E-5</v>
      </c>
      <c r="BC82" s="122"/>
    </row>
    <row r="83" spans="1:55" ht="13.5" customHeight="1">
      <c r="A83" s="122"/>
      <c r="B83">
        <v>520030677</v>
      </c>
      <c r="C83">
        <v>9456</v>
      </c>
      <c r="G83">
        <v>308476340</v>
      </c>
      <c r="H83" t="s">
        <v>1033</v>
      </c>
      <c r="I83" t="s">
        <v>809</v>
      </c>
      <c r="J83" t="s">
        <v>202</v>
      </c>
      <c r="L83" t="s">
        <v>482</v>
      </c>
      <c r="M83" t="s">
        <v>335</v>
      </c>
      <c r="N83" t="s">
        <v>333</v>
      </c>
      <c r="P83" s="96">
        <v>44837</v>
      </c>
      <c r="Q83" t="s">
        <v>1406</v>
      </c>
      <c r="R83" t="s">
        <v>412</v>
      </c>
      <c r="S83" t="s">
        <v>405</v>
      </c>
      <c r="T83" t="s">
        <v>1222</v>
      </c>
      <c r="U83" s="94">
        <v>8.9412000000000003</v>
      </c>
      <c r="V83" t="s">
        <v>2817</v>
      </c>
      <c r="W83" s="93">
        <v>3.9636999999999999E-2</v>
      </c>
      <c r="Z83" s="93"/>
      <c r="AA83" s="93">
        <v>3.5799999999999998E-2</v>
      </c>
      <c r="AB83" s="96">
        <v>53327</v>
      </c>
      <c r="AC83" t="s">
        <v>409</v>
      </c>
      <c r="AE83" s="94"/>
      <c r="AF83" s="93"/>
      <c r="AG83" s="96">
        <v>45291</v>
      </c>
      <c r="AK83" t="s">
        <v>335</v>
      </c>
      <c r="AL83" t="s">
        <v>889</v>
      </c>
      <c r="AN83" t="s">
        <v>892</v>
      </c>
      <c r="AO83" s="96">
        <v>46203</v>
      </c>
      <c r="AP83" s="96">
        <v>46203</v>
      </c>
      <c r="AQ83" s="93"/>
      <c r="AR83" s="94">
        <v>6747.53</v>
      </c>
      <c r="AS83" s="94">
        <v>107.9199</v>
      </c>
      <c r="AT83" s="94">
        <v>1</v>
      </c>
      <c r="AU83" s="94">
        <v>7.28193</v>
      </c>
      <c r="AV83" s="94">
        <v>7.28193</v>
      </c>
      <c r="AW83" s="91"/>
      <c r="AX83" s="91"/>
      <c r="BA83" s="93">
        <v>6.1219999999999998E-3</v>
      </c>
      <c r="BB83" s="93">
        <v>1.5999999999999999E-5</v>
      </c>
      <c r="BC83" s="122"/>
    </row>
    <row r="84" spans="1:55" ht="13.5" customHeight="1">
      <c r="A84" s="122"/>
      <c r="B84">
        <v>520030677</v>
      </c>
      <c r="C84">
        <v>9456</v>
      </c>
      <c r="G84">
        <v>308476233</v>
      </c>
      <c r="H84" t="s">
        <v>1033</v>
      </c>
      <c r="I84" t="s">
        <v>809</v>
      </c>
      <c r="J84" t="s">
        <v>202</v>
      </c>
      <c r="L84" t="s">
        <v>482</v>
      </c>
      <c r="M84" t="s">
        <v>335</v>
      </c>
      <c r="N84" t="s">
        <v>333</v>
      </c>
      <c r="P84" s="96">
        <v>44665</v>
      </c>
      <c r="Q84" t="s">
        <v>1406</v>
      </c>
      <c r="R84" t="s">
        <v>412</v>
      </c>
      <c r="S84" t="s">
        <v>405</v>
      </c>
      <c r="T84" t="s">
        <v>1222</v>
      </c>
      <c r="U84" s="94">
        <v>9.0334000000000003</v>
      </c>
      <c r="V84" t="s">
        <v>2817</v>
      </c>
      <c r="W84" s="93">
        <v>2.7470000000000001E-2</v>
      </c>
      <c r="Z84" s="93"/>
      <c r="AA84" s="93">
        <v>3.5999999999999997E-2</v>
      </c>
      <c r="AB84" s="96">
        <v>53327</v>
      </c>
      <c r="AC84" t="s">
        <v>409</v>
      </c>
      <c r="AE84" s="94"/>
      <c r="AF84" s="93"/>
      <c r="AG84" s="96">
        <v>45291</v>
      </c>
      <c r="AK84" t="s">
        <v>335</v>
      </c>
      <c r="AL84" t="s">
        <v>889</v>
      </c>
      <c r="AN84" t="s">
        <v>892</v>
      </c>
      <c r="AO84" s="96">
        <v>46203</v>
      </c>
      <c r="AP84" s="96">
        <v>46203</v>
      </c>
      <c r="AQ84" s="93"/>
      <c r="AR84" s="94">
        <v>7834</v>
      </c>
      <c r="AS84" s="94">
        <v>100.41</v>
      </c>
      <c r="AT84" s="94">
        <v>1</v>
      </c>
      <c r="AU84" s="94">
        <v>7.8661199999999996</v>
      </c>
      <c r="AV84" s="94">
        <v>7.8661199999999996</v>
      </c>
      <c r="AW84" s="91"/>
      <c r="AX84" s="91"/>
      <c r="BA84" s="93">
        <v>6.6140000000000001E-3</v>
      </c>
      <c r="BB84" s="93">
        <v>1.7E-5</v>
      </c>
      <c r="BC84" s="122"/>
    </row>
    <row r="85" spans="1:55" ht="13.5" customHeight="1">
      <c r="A85" s="122"/>
      <c r="B85">
        <v>520030677</v>
      </c>
      <c r="C85">
        <v>9456</v>
      </c>
      <c r="G85">
        <v>308496439</v>
      </c>
      <c r="H85" t="s">
        <v>1033</v>
      </c>
      <c r="J85" t="s">
        <v>202</v>
      </c>
      <c r="L85" t="s">
        <v>482</v>
      </c>
      <c r="M85" t="s">
        <v>335</v>
      </c>
      <c r="N85" t="s">
        <v>333</v>
      </c>
      <c r="P85" s="96">
        <v>46155</v>
      </c>
      <c r="Q85" t="s">
        <v>407</v>
      </c>
      <c r="R85" t="s">
        <v>407</v>
      </c>
      <c r="S85" t="s">
        <v>407</v>
      </c>
      <c r="T85" t="s">
        <v>1222</v>
      </c>
      <c r="U85" s="94">
        <v>5.7247000000000003</v>
      </c>
      <c r="V85" t="s">
        <v>2817</v>
      </c>
      <c r="W85" s="93">
        <v>3.7159999999999999E-2</v>
      </c>
      <c r="Z85" s="93"/>
      <c r="AA85" s="93">
        <v>3.8300000000000001E-2</v>
      </c>
      <c r="AB85" s="96">
        <v>50034</v>
      </c>
      <c r="AC85" t="s">
        <v>409</v>
      </c>
      <c r="AE85" s="94"/>
      <c r="AF85" s="93"/>
      <c r="AG85" s="96">
        <v>46112</v>
      </c>
      <c r="AK85" t="s">
        <v>335</v>
      </c>
      <c r="AL85" t="s">
        <v>889</v>
      </c>
      <c r="AN85" t="s">
        <v>892</v>
      </c>
      <c r="AO85" s="96">
        <v>46203</v>
      </c>
      <c r="AP85" s="96">
        <v>46203</v>
      </c>
      <c r="AQ85" s="93"/>
      <c r="AR85" s="94">
        <v>1155000</v>
      </c>
      <c r="AS85" s="94">
        <v>100.47</v>
      </c>
      <c r="AT85" s="94">
        <v>1</v>
      </c>
      <c r="AU85" s="94">
        <v>1160.4285</v>
      </c>
      <c r="AV85" s="94">
        <v>1160.4285</v>
      </c>
      <c r="AW85" s="91"/>
      <c r="AX85" s="91"/>
      <c r="BA85" s="93">
        <v>0.97573200000000004</v>
      </c>
      <c r="BB85" s="93">
        <v>2.611E-3</v>
      </c>
      <c r="BC85" s="122"/>
    </row>
    <row r="86" spans="1:55" ht="13.5" customHeight="1">
      <c r="A86" s="122"/>
      <c r="B86">
        <v>520030677</v>
      </c>
      <c r="C86">
        <v>9636</v>
      </c>
      <c r="G86">
        <v>308476357</v>
      </c>
      <c r="H86" t="s">
        <v>1033</v>
      </c>
      <c r="I86" t="s">
        <v>809</v>
      </c>
      <c r="J86" t="s">
        <v>202</v>
      </c>
      <c r="L86" t="s">
        <v>482</v>
      </c>
      <c r="M86" t="s">
        <v>335</v>
      </c>
      <c r="N86" t="s">
        <v>333</v>
      </c>
      <c r="P86" s="96">
        <v>45076</v>
      </c>
      <c r="Q86" t="s">
        <v>1406</v>
      </c>
      <c r="R86" t="s">
        <v>412</v>
      </c>
      <c r="S86" t="s">
        <v>405</v>
      </c>
      <c r="T86" t="s">
        <v>1222</v>
      </c>
      <c r="U86" s="94">
        <v>8.7696000000000005</v>
      </c>
      <c r="V86" t="s">
        <v>2817</v>
      </c>
      <c r="W86" s="93">
        <v>4.4936999999999998E-2</v>
      </c>
      <c r="Z86" s="93"/>
      <c r="AA86" s="93">
        <v>3.7999999999999999E-2</v>
      </c>
      <c r="AB86" s="96">
        <v>53327</v>
      </c>
      <c r="AC86" t="s">
        <v>409</v>
      </c>
      <c r="AE86" s="94"/>
      <c r="AF86" s="93"/>
      <c r="AG86" s="96">
        <v>45291</v>
      </c>
      <c r="AK86" t="s">
        <v>335</v>
      </c>
      <c r="AL86" t="s">
        <v>889</v>
      </c>
      <c r="AN86" t="s">
        <v>892</v>
      </c>
      <c r="AO86" s="96">
        <v>46203</v>
      </c>
      <c r="AP86" s="96">
        <v>46203</v>
      </c>
      <c r="AQ86" s="93"/>
      <c r="AR86" s="94">
        <v>175085.42</v>
      </c>
      <c r="AS86" s="94">
        <v>107.56</v>
      </c>
      <c r="AT86" s="94">
        <v>1</v>
      </c>
      <c r="AU86" s="94">
        <v>188.32181</v>
      </c>
      <c r="AV86" s="94">
        <v>188.32181</v>
      </c>
      <c r="AW86" s="91"/>
      <c r="AX86" s="91"/>
      <c r="BA86" s="93">
        <v>1.7600999999999999E-2</v>
      </c>
      <c r="BB86" s="93">
        <v>5.3499999999999999E-4</v>
      </c>
      <c r="BC86" s="122"/>
    </row>
    <row r="87" spans="1:55" ht="13.5" customHeight="1">
      <c r="A87" s="122"/>
      <c r="B87">
        <v>520030677</v>
      </c>
      <c r="C87">
        <v>9636</v>
      </c>
      <c r="G87">
        <v>308476233</v>
      </c>
      <c r="H87" t="s">
        <v>1033</v>
      </c>
      <c r="I87" t="s">
        <v>809</v>
      </c>
      <c r="J87" t="s">
        <v>202</v>
      </c>
      <c r="L87" t="s">
        <v>482</v>
      </c>
      <c r="M87" t="s">
        <v>335</v>
      </c>
      <c r="N87" t="s">
        <v>333</v>
      </c>
      <c r="P87" s="96">
        <v>44665</v>
      </c>
      <c r="Q87" t="s">
        <v>1406</v>
      </c>
      <c r="R87" t="s">
        <v>412</v>
      </c>
      <c r="S87" t="s">
        <v>405</v>
      </c>
      <c r="T87" t="s">
        <v>1222</v>
      </c>
      <c r="U87" s="94">
        <v>9.0334000000000003</v>
      </c>
      <c r="V87" t="s">
        <v>2817</v>
      </c>
      <c r="W87" s="93">
        <v>2.7470000000000001E-2</v>
      </c>
      <c r="Z87" s="93"/>
      <c r="AA87" s="93">
        <v>3.5999999999999997E-2</v>
      </c>
      <c r="AB87" s="96">
        <v>53327</v>
      </c>
      <c r="AC87" t="s">
        <v>409</v>
      </c>
      <c r="AE87" s="94"/>
      <c r="AF87" s="93"/>
      <c r="AG87" s="96">
        <v>45291</v>
      </c>
      <c r="AK87" t="s">
        <v>335</v>
      </c>
      <c r="AL87" t="s">
        <v>889</v>
      </c>
      <c r="AN87" t="s">
        <v>892</v>
      </c>
      <c r="AO87" s="96">
        <v>46203</v>
      </c>
      <c r="AP87" s="96">
        <v>46203</v>
      </c>
      <c r="AQ87" s="93"/>
      <c r="AR87" s="94">
        <v>160401</v>
      </c>
      <c r="AS87" s="94">
        <v>100.41</v>
      </c>
      <c r="AT87" s="94">
        <v>1</v>
      </c>
      <c r="AU87" s="94">
        <v>161.05866</v>
      </c>
      <c r="AV87" s="94">
        <v>161.05866</v>
      </c>
      <c r="AW87" s="91"/>
      <c r="AX87" s="91"/>
      <c r="BA87" s="93">
        <v>1.5053E-2</v>
      </c>
      <c r="BB87" s="93">
        <v>4.5800000000000002E-4</v>
      </c>
      <c r="BC87" s="122"/>
    </row>
    <row r="88" spans="1:55" ht="13.5" customHeight="1">
      <c r="A88" s="122"/>
      <c r="B88">
        <v>520030677</v>
      </c>
      <c r="C88">
        <v>9636</v>
      </c>
      <c r="G88">
        <v>510196058</v>
      </c>
      <c r="H88" t="s">
        <v>1033</v>
      </c>
      <c r="I88" t="s">
        <v>810</v>
      </c>
      <c r="J88" t="s">
        <v>202</v>
      </c>
      <c r="L88" t="s">
        <v>482</v>
      </c>
      <c r="M88" t="s">
        <v>335</v>
      </c>
      <c r="N88" t="s">
        <v>333</v>
      </c>
      <c r="P88" s="96">
        <v>45018</v>
      </c>
      <c r="Q88" t="s">
        <v>1406</v>
      </c>
      <c r="R88" t="s">
        <v>412</v>
      </c>
      <c r="S88" t="s">
        <v>405</v>
      </c>
      <c r="T88" t="s">
        <v>1222</v>
      </c>
      <c r="U88" s="94">
        <v>3.9323999999999999</v>
      </c>
      <c r="V88" t="s">
        <v>2817</v>
      </c>
      <c r="W88" s="93">
        <v>4.4999999999999998E-2</v>
      </c>
      <c r="Z88" s="93"/>
      <c r="AA88" s="93">
        <v>4.36E-2</v>
      </c>
      <c r="AB88" s="96">
        <v>49309</v>
      </c>
      <c r="AC88" t="s">
        <v>409</v>
      </c>
      <c r="AE88" s="94"/>
      <c r="AF88" s="93"/>
      <c r="AG88" s="96">
        <v>45473</v>
      </c>
      <c r="AK88" t="s">
        <v>335</v>
      </c>
      <c r="AL88" t="s">
        <v>889</v>
      </c>
      <c r="AN88" t="s">
        <v>892</v>
      </c>
      <c r="AO88" s="96">
        <v>46203</v>
      </c>
      <c r="AP88" s="96">
        <v>46203</v>
      </c>
      <c r="AQ88" s="93"/>
      <c r="AR88" s="94">
        <v>282301.27</v>
      </c>
      <c r="AS88" s="94">
        <v>110.87</v>
      </c>
      <c r="AT88" s="94">
        <v>1</v>
      </c>
      <c r="AU88" s="94">
        <v>312.98745000000002</v>
      </c>
      <c r="AV88" s="94">
        <v>312.98745000000002</v>
      </c>
      <c r="AW88" s="91"/>
      <c r="AX88" s="91"/>
      <c r="BA88" s="93">
        <v>2.9253000000000001E-2</v>
      </c>
      <c r="BB88" s="93">
        <v>8.8999999999999995E-4</v>
      </c>
      <c r="BC88" s="122"/>
    </row>
    <row r="89" spans="1:55" ht="13.5" customHeight="1">
      <c r="A89" s="122"/>
      <c r="B89">
        <v>520030677</v>
      </c>
      <c r="C89">
        <v>9636</v>
      </c>
      <c r="G89">
        <v>510196132</v>
      </c>
      <c r="H89" t="s">
        <v>1033</v>
      </c>
      <c r="I89" t="s">
        <v>810</v>
      </c>
      <c r="J89" t="s">
        <v>202</v>
      </c>
      <c r="L89" t="s">
        <v>482</v>
      </c>
      <c r="M89" t="s">
        <v>335</v>
      </c>
      <c r="N89" t="s">
        <v>333</v>
      </c>
      <c r="P89" s="96">
        <v>45018</v>
      </c>
      <c r="Q89" t="s">
        <v>1406</v>
      </c>
      <c r="R89" t="s">
        <v>412</v>
      </c>
      <c r="S89" t="s">
        <v>405</v>
      </c>
      <c r="T89" t="s">
        <v>1222</v>
      </c>
      <c r="U89" s="94">
        <v>3.8220000000000001</v>
      </c>
      <c r="V89" t="s">
        <v>2817</v>
      </c>
      <c r="W89" s="93">
        <v>4.4999999999999998E-2</v>
      </c>
      <c r="Z89" s="93"/>
      <c r="AA89" s="93">
        <v>4.36E-2</v>
      </c>
      <c r="AB89" s="96">
        <v>49218</v>
      </c>
      <c r="AC89" t="s">
        <v>409</v>
      </c>
      <c r="AE89" s="94"/>
      <c r="AF89" s="93"/>
      <c r="AG89" s="96">
        <v>45473</v>
      </c>
      <c r="AK89" t="s">
        <v>335</v>
      </c>
      <c r="AL89" t="s">
        <v>889</v>
      </c>
      <c r="AN89" t="s">
        <v>892</v>
      </c>
      <c r="AO89" s="96">
        <v>46203</v>
      </c>
      <c r="AP89" s="96">
        <v>46203</v>
      </c>
      <c r="AQ89" s="93"/>
      <c r="AR89" s="94">
        <v>131116.20000000001</v>
      </c>
      <c r="AS89" s="94">
        <v>110.63</v>
      </c>
      <c r="AT89" s="94">
        <v>1</v>
      </c>
      <c r="AU89" s="94">
        <v>145.05385000000001</v>
      </c>
      <c r="AV89" s="94">
        <v>145.05385000000001</v>
      </c>
      <c r="AW89" s="91"/>
      <c r="AX89" s="91"/>
      <c r="BA89" s="93">
        <v>1.3557E-2</v>
      </c>
      <c r="BB89" s="93">
        <v>4.1199999999999999E-4</v>
      </c>
      <c r="BC89" s="122"/>
    </row>
    <row r="90" spans="1:55" ht="13.5" customHeight="1">
      <c r="A90" s="122"/>
      <c r="B90">
        <v>520030677</v>
      </c>
      <c r="C90">
        <v>9636</v>
      </c>
      <c r="G90">
        <v>300001229</v>
      </c>
      <c r="H90" t="s">
        <v>1029</v>
      </c>
      <c r="I90" t="s">
        <v>820</v>
      </c>
      <c r="J90" t="s">
        <v>202</v>
      </c>
      <c r="L90" t="s">
        <v>439</v>
      </c>
      <c r="M90" t="s">
        <v>335</v>
      </c>
      <c r="N90" t="s">
        <v>335</v>
      </c>
      <c r="P90" s="96">
        <v>44936</v>
      </c>
      <c r="Q90" t="s">
        <v>407</v>
      </c>
      <c r="R90" t="s">
        <v>407</v>
      </c>
      <c r="S90" t="s">
        <v>407</v>
      </c>
      <c r="T90" t="s">
        <v>1222</v>
      </c>
      <c r="U90" s="94">
        <v>8.4309999999999992</v>
      </c>
      <c r="V90" t="s">
        <v>312</v>
      </c>
      <c r="W90" s="93">
        <v>4.9410000000000003E-2</v>
      </c>
      <c r="Z90" s="93"/>
      <c r="AA90" s="93">
        <v>3.5700000000000003E-2</v>
      </c>
      <c r="AB90" s="96">
        <v>52272</v>
      </c>
      <c r="AC90" t="s">
        <v>409</v>
      </c>
      <c r="AE90" s="94"/>
      <c r="AF90" s="93"/>
      <c r="AG90" s="96"/>
      <c r="AK90" t="s">
        <v>335</v>
      </c>
      <c r="AL90" t="s">
        <v>889</v>
      </c>
      <c r="AN90" t="s">
        <v>892</v>
      </c>
      <c r="AO90" s="96">
        <v>46203</v>
      </c>
      <c r="AP90" s="96">
        <v>46203</v>
      </c>
      <c r="AQ90" s="93"/>
      <c r="AR90" s="94">
        <v>129637.72</v>
      </c>
      <c r="AS90" s="94">
        <v>121.26609999999999</v>
      </c>
      <c r="AT90" s="94">
        <v>1</v>
      </c>
      <c r="AU90" s="94">
        <v>157.20661000000001</v>
      </c>
      <c r="AV90" s="94">
        <v>157.20661000000001</v>
      </c>
      <c r="AW90" s="91"/>
      <c r="AX90" s="91"/>
      <c r="BA90" s="93">
        <v>1.4692999999999999E-2</v>
      </c>
      <c r="BB90" s="93">
        <v>4.4700000000000002E-4</v>
      </c>
      <c r="BC90" s="122"/>
    </row>
    <row r="91" spans="1:55" ht="13.5" customHeight="1">
      <c r="A91" s="122"/>
      <c r="B91">
        <v>520030677</v>
      </c>
      <c r="C91">
        <v>9636</v>
      </c>
      <c r="G91">
        <v>307466276</v>
      </c>
      <c r="H91" t="s">
        <v>1029</v>
      </c>
      <c r="J91" t="s">
        <v>202</v>
      </c>
      <c r="L91" t="s">
        <v>312</v>
      </c>
      <c r="M91" t="s">
        <v>335</v>
      </c>
      <c r="N91" t="s">
        <v>333</v>
      </c>
      <c r="P91" s="96">
        <v>44255</v>
      </c>
      <c r="Q91" t="s">
        <v>407</v>
      </c>
      <c r="R91" t="s">
        <v>407</v>
      </c>
      <c r="S91" t="s">
        <v>407</v>
      </c>
      <c r="T91" t="s">
        <v>1222</v>
      </c>
      <c r="U91" s="94">
        <v>2.9929999999999999</v>
      </c>
      <c r="V91" t="s">
        <v>2817</v>
      </c>
      <c r="W91" s="93">
        <v>4.3999999999999997E-2</v>
      </c>
      <c r="Z91" s="93"/>
      <c r="AA91" s="93">
        <v>4.0399999999999998E-2</v>
      </c>
      <c r="AB91" s="96">
        <v>47297</v>
      </c>
      <c r="AC91" t="s">
        <v>409</v>
      </c>
      <c r="AE91" s="94"/>
      <c r="AF91" s="93"/>
      <c r="AG91" s="96">
        <v>44255</v>
      </c>
      <c r="AK91" t="s">
        <v>335</v>
      </c>
      <c r="AL91" t="s">
        <v>889</v>
      </c>
      <c r="AN91" t="s">
        <v>892</v>
      </c>
      <c r="AO91" s="96">
        <v>46203</v>
      </c>
      <c r="AP91" s="96">
        <v>46203</v>
      </c>
      <c r="AQ91" s="93"/>
      <c r="AR91" s="94">
        <v>55691.21</v>
      </c>
      <c r="AS91" s="94">
        <v>124.45</v>
      </c>
      <c r="AT91" s="94">
        <v>1</v>
      </c>
      <c r="AU91" s="94">
        <v>69.307720000000003</v>
      </c>
      <c r="AV91" s="94">
        <v>69.307720000000003</v>
      </c>
      <c r="AW91" s="91"/>
      <c r="AX91" s="91"/>
      <c r="BA91" s="93">
        <v>6.4770000000000001E-3</v>
      </c>
      <c r="BB91" s="93">
        <v>1.9699999999999999E-4</v>
      </c>
      <c r="BC91" s="122"/>
    </row>
    <row r="92" spans="1:55" ht="13.5" customHeight="1">
      <c r="A92" s="122"/>
      <c r="B92">
        <v>520030677</v>
      </c>
      <c r="C92">
        <v>9636</v>
      </c>
      <c r="G92">
        <v>306464249</v>
      </c>
      <c r="H92" t="s">
        <v>1033</v>
      </c>
      <c r="J92" t="s">
        <v>202</v>
      </c>
      <c r="L92" t="s">
        <v>444</v>
      </c>
      <c r="M92" t="s">
        <v>335</v>
      </c>
      <c r="N92" t="s">
        <v>335</v>
      </c>
      <c r="P92" s="96">
        <v>44746</v>
      </c>
      <c r="Q92" t="s">
        <v>1337</v>
      </c>
      <c r="R92" t="s">
        <v>412</v>
      </c>
      <c r="S92" t="s">
        <v>405</v>
      </c>
      <c r="T92" t="s">
        <v>1222</v>
      </c>
      <c r="U92" s="94">
        <v>1.4672000000000001</v>
      </c>
      <c r="V92" t="s">
        <v>2817</v>
      </c>
      <c r="W92" s="93">
        <v>3.8699999999999998E-2</v>
      </c>
      <c r="Z92" s="93"/>
      <c r="AA92" s="93">
        <v>2.8400000000000002E-2</v>
      </c>
      <c r="AB92" s="96">
        <v>46934</v>
      </c>
      <c r="AC92" t="s">
        <v>409</v>
      </c>
      <c r="AE92" s="94"/>
      <c r="AF92" s="93"/>
      <c r="AG92" s="96"/>
      <c r="AK92" t="s">
        <v>335</v>
      </c>
      <c r="AL92" t="s">
        <v>889</v>
      </c>
      <c r="AN92" t="s">
        <v>892</v>
      </c>
      <c r="AO92" s="96">
        <v>46203</v>
      </c>
      <c r="AP92" s="96">
        <v>46203</v>
      </c>
      <c r="AQ92" s="93"/>
      <c r="AR92" s="94">
        <v>645378.1</v>
      </c>
      <c r="AS92" s="94">
        <v>114.71</v>
      </c>
      <c r="AT92" s="94">
        <v>1</v>
      </c>
      <c r="AU92" s="94">
        <v>740.31322</v>
      </c>
      <c r="AV92" s="94">
        <v>740.31322</v>
      </c>
      <c r="AW92" s="91"/>
      <c r="AX92" s="91"/>
      <c r="BA92" s="93">
        <v>6.9192000000000004E-2</v>
      </c>
      <c r="BB92" s="93">
        <v>2.1059999999999998E-3</v>
      </c>
      <c r="BC92" s="122"/>
    </row>
    <row r="93" spans="1:55" ht="13.5" customHeight="1">
      <c r="A93" s="122"/>
      <c r="B93">
        <v>520030677</v>
      </c>
      <c r="C93">
        <v>9636</v>
      </c>
      <c r="G93">
        <v>300001278</v>
      </c>
      <c r="H93" t="s">
        <v>1029</v>
      </c>
      <c r="I93" t="s">
        <v>820</v>
      </c>
      <c r="J93" t="s">
        <v>202</v>
      </c>
      <c r="L93" t="s">
        <v>439</v>
      </c>
      <c r="M93" t="s">
        <v>335</v>
      </c>
      <c r="N93" t="s">
        <v>335</v>
      </c>
      <c r="P93" s="96">
        <v>44648</v>
      </c>
      <c r="Q93" t="s">
        <v>407</v>
      </c>
      <c r="R93" t="s">
        <v>407</v>
      </c>
      <c r="S93" t="s">
        <v>407</v>
      </c>
      <c r="T93" t="s">
        <v>1222</v>
      </c>
      <c r="U93" s="94">
        <v>6.6577000000000002</v>
      </c>
      <c r="V93" t="s">
        <v>312</v>
      </c>
      <c r="W93" s="93">
        <v>8.3710000000000007E-2</v>
      </c>
      <c r="Z93" s="93"/>
      <c r="AA93" s="93">
        <v>6.3299999999999995E-2</v>
      </c>
      <c r="AB93" s="96">
        <v>52921</v>
      </c>
      <c r="AC93" t="s">
        <v>409</v>
      </c>
      <c r="AE93" s="94"/>
      <c r="AF93" s="93"/>
      <c r="AG93" s="96"/>
      <c r="AK93" t="s">
        <v>335</v>
      </c>
      <c r="AL93" t="s">
        <v>889</v>
      </c>
      <c r="AN93" t="s">
        <v>892</v>
      </c>
      <c r="AO93" s="96">
        <v>46203</v>
      </c>
      <c r="AP93" s="96">
        <v>46203</v>
      </c>
      <c r="AQ93" s="93"/>
      <c r="AR93" s="94">
        <v>206504.5</v>
      </c>
      <c r="AS93" s="94">
        <v>128.7508</v>
      </c>
      <c r="AT93" s="94">
        <v>1</v>
      </c>
      <c r="AU93" s="94">
        <v>265.87619999999998</v>
      </c>
      <c r="AV93" s="94">
        <v>265.87619999999998</v>
      </c>
      <c r="AW93" s="91"/>
      <c r="AX93" s="91"/>
      <c r="BA93" s="93">
        <v>2.4849E-2</v>
      </c>
      <c r="BB93" s="93">
        <v>7.5600000000000005E-4</v>
      </c>
      <c r="BC93" s="122"/>
    </row>
    <row r="94" spans="1:55" ht="13.5" customHeight="1">
      <c r="A94" s="122"/>
      <c r="B94">
        <v>520030677</v>
      </c>
      <c r="C94">
        <v>9636</v>
      </c>
      <c r="G94">
        <v>308476340</v>
      </c>
      <c r="H94" t="s">
        <v>1033</v>
      </c>
      <c r="I94" t="s">
        <v>809</v>
      </c>
      <c r="J94" t="s">
        <v>202</v>
      </c>
      <c r="L94" t="s">
        <v>482</v>
      </c>
      <c r="M94" t="s">
        <v>335</v>
      </c>
      <c r="N94" t="s">
        <v>333</v>
      </c>
      <c r="P94" s="96">
        <v>44837</v>
      </c>
      <c r="Q94" t="s">
        <v>1406</v>
      </c>
      <c r="R94" t="s">
        <v>412</v>
      </c>
      <c r="S94" t="s">
        <v>405</v>
      </c>
      <c r="T94" t="s">
        <v>1222</v>
      </c>
      <c r="U94" s="94">
        <v>8.9412000000000003</v>
      </c>
      <c r="V94" t="s">
        <v>2817</v>
      </c>
      <c r="W94" s="93">
        <v>3.9636999999999999E-2</v>
      </c>
      <c r="Z94" s="93"/>
      <c r="AA94" s="93">
        <v>3.5799999999999998E-2</v>
      </c>
      <c r="AB94" s="96">
        <v>53327</v>
      </c>
      <c r="AC94" t="s">
        <v>409</v>
      </c>
      <c r="AE94" s="94"/>
      <c r="AF94" s="93"/>
      <c r="AG94" s="96">
        <v>45291</v>
      </c>
      <c r="AK94" t="s">
        <v>335</v>
      </c>
      <c r="AL94" t="s">
        <v>889</v>
      </c>
      <c r="AN94" t="s">
        <v>892</v>
      </c>
      <c r="AO94" s="96">
        <v>46203</v>
      </c>
      <c r="AP94" s="96">
        <v>46203</v>
      </c>
      <c r="AQ94" s="93"/>
      <c r="AR94" s="94">
        <v>140292.35</v>
      </c>
      <c r="AS94" s="94">
        <v>107.9199</v>
      </c>
      <c r="AT94" s="94">
        <v>1</v>
      </c>
      <c r="AU94" s="94">
        <v>151.40341000000001</v>
      </c>
      <c r="AV94" s="94">
        <v>151.40341000000001</v>
      </c>
      <c r="AW94" s="91"/>
      <c r="AX94" s="91"/>
      <c r="BA94" s="93">
        <v>1.4149999999999999E-2</v>
      </c>
      <c r="BB94" s="93">
        <v>4.2999999999999999E-4</v>
      </c>
      <c r="BC94" s="122"/>
    </row>
    <row r="95" spans="1:55" ht="13.5" customHeight="1">
      <c r="A95" s="122"/>
      <c r="B95">
        <v>520030677</v>
      </c>
      <c r="C95">
        <v>9636</v>
      </c>
      <c r="G95">
        <v>308476738</v>
      </c>
      <c r="H95" t="s">
        <v>1033</v>
      </c>
      <c r="I95" t="s">
        <v>809</v>
      </c>
      <c r="J95" t="s">
        <v>202</v>
      </c>
      <c r="L95" t="s">
        <v>482</v>
      </c>
      <c r="M95" t="s">
        <v>335</v>
      </c>
      <c r="N95" t="s">
        <v>333</v>
      </c>
      <c r="P95" s="96">
        <v>45291</v>
      </c>
      <c r="Q95" t="s">
        <v>1406</v>
      </c>
      <c r="R95" t="s">
        <v>412</v>
      </c>
      <c r="S95" t="s">
        <v>405</v>
      </c>
      <c r="T95" t="s">
        <v>1222</v>
      </c>
      <c r="U95" s="94">
        <v>8.6852</v>
      </c>
      <c r="V95" t="s">
        <v>2817</v>
      </c>
      <c r="W95" s="93">
        <v>4.7819E-2</v>
      </c>
      <c r="Z95" s="93"/>
      <c r="AA95" s="93">
        <v>3.78E-2</v>
      </c>
      <c r="AB95" s="96">
        <v>53327</v>
      </c>
      <c r="AC95" t="s">
        <v>409</v>
      </c>
      <c r="AE95" s="94"/>
      <c r="AF95" s="93"/>
      <c r="AG95" s="96">
        <v>45291</v>
      </c>
      <c r="AK95" t="s">
        <v>335</v>
      </c>
      <c r="AL95" t="s">
        <v>889</v>
      </c>
      <c r="AN95" t="s">
        <v>892</v>
      </c>
      <c r="AO95" s="96">
        <v>46203</v>
      </c>
      <c r="AP95" s="96">
        <v>46203</v>
      </c>
      <c r="AQ95" s="93"/>
      <c r="AR95" s="94">
        <v>88682.04</v>
      </c>
      <c r="AS95" s="94">
        <v>109.16</v>
      </c>
      <c r="AT95" s="94">
        <v>1</v>
      </c>
      <c r="AU95" s="94">
        <v>96.805340000000001</v>
      </c>
      <c r="AV95" s="94">
        <v>96.805340000000001</v>
      </c>
      <c r="AW95" s="91"/>
      <c r="AX95" s="91"/>
      <c r="BA95" s="93">
        <v>9.0469999999999995E-3</v>
      </c>
      <c r="BB95" s="93">
        <v>2.7500000000000002E-4</v>
      </c>
      <c r="BC95" s="122"/>
    </row>
    <row r="96" spans="1:55" ht="13.5" customHeight="1">
      <c r="A96" s="122"/>
      <c r="B96">
        <v>520030677</v>
      </c>
      <c r="C96">
        <v>9636</v>
      </c>
      <c r="G96">
        <v>300001245</v>
      </c>
      <c r="H96" t="s">
        <v>1029</v>
      </c>
      <c r="I96" t="s">
        <v>820</v>
      </c>
      <c r="J96" t="s">
        <v>202</v>
      </c>
      <c r="L96" t="s">
        <v>439</v>
      </c>
      <c r="M96" t="s">
        <v>335</v>
      </c>
      <c r="N96" t="s">
        <v>335</v>
      </c>
      <c r="P96" s="96">
        <v>44497</v>
      </c>
      <c r="Q96" t="s">
        <v>407</v>
      </c>
      <c r="R96" t="s">
        <v>407</v>
      </c>
      <c r="S96" t="s">
        <v>407</v>
      </c>
      <c r="T96" t="s">
        <v>1222</v>
      </c>
      <c r="U96" s="94">
        <v>9.7379999999999995</v>
      </c>
      <c r="V96" t="s">
        <v>312</v>
      </c>
      <c r="W96" s="93">
        <v>8.0860000000000001E-2</v>
      </c>
      <c r="Z96" s="93"/>
      <c r="AA96" s="93">
        <v>7.9119999999999996E-2</v>
      </c>
      <c r="AB96" s="96">
        <v>59789</v>
      </c>
      <c r="AC96" t="s">
        <v>409</v>
      </c>
      <c r="AE96" s="94"/>
      <c r="AF96" s="93"/>
      <c r="AG96" s="96"/>
      <c r="AK96" t="s">
        <v>335</v>
      </c>
      <c r="AL96" t="s">
        <v>889</v>
      </c>
      <c r="AN96" t="s">
        <v>892</v>
      </c>
      <c r="AO96" s="96">
        <v>46203</v>
      </c>
      <c r="AP96" s="96">
        <v>46203</v>
      </c>
      <c r="AQ96" s="93"/>
      <c r="AR96" s="94">
        <v>2140286.7400000002</v>
      </c>
      <c r="AS96" s="94">
        <v>111.94</v>
      </c>
      <c r="AT96" s="94">
        <v>1</v>
      </c>
      <c r="AU96" s="94">
        <v>2395.83698</v>
      </c>
      <c r="AV96" s="94">
        <v>2395.83698</v>
      </c>
      <c r="AW96" s="91"/>
      <c r="AX96" s="91"/>
      <c r="BA96" s="93">
        <v>0.22392500000000001</v>
      </c>
      <c r="BB96" s="93">
        <v>6.8149999999999999E-3</v>
      </c>
      <c r="BC96" s="122"/>
    </row>
    <row r="97" spans="1:55" ht="13.5" customHeight="1">
      <c r="A97" s="122"/>
      <c r="B97">
        <v>520030677</v>
      </c>
      <c r="C97">
        <v>9636</v>
      </c>
      <c r="G97">
        <v>300001203</v>
      </c>
      <c r="H97" t="s">
        <v>1029</v>
      </c>
      <c r="I97" t="s">
        <v>820</v>
      </c>
      <c r="J97" t="s">
        <v>202</v>
      </c>
      <c r="L97" t="s">
        <v>439</v>
      </c>
      <c r="M97" t="s">
        <v>335</v>
      </c>
      <c r="N97" t="s">
        <v>335</v>
      </c>
      <c r="P97" s="96">
        <v>44313</v>
      </c>
      <c r="Q97" t="s">
        <v>407</v>
      </c>
      <c r="R97" t="s">
        <v>407</v>
      </c>
      <c r="S97" t="s">
        <v>407</v>
      </c>
      <c r="T97" t="s">
        <v>1222</v>
      </c>
      <c r="U97" s="94">
        <v>7.28</v>
      </c>
      <c r="V97" t="s">
        <v>312</v>
      </c>
      <c r="W97" s="93">
        <v>4.5949999999999998E-2</v>
      </c>
      <c r="Z97" s="93"/>
      <c r="AA97" s="93">
        <v>4.8669999999999998E-2</v>
      </c>
      <c r="AB97" s="96">
        <v>58785</v>
      </c>
      <c r="AC97" t="s">
        <v>409</v>
      </c>
      <c r="AE97" s="94"/>
      <c r="AF97" s="93"/>
      <c r="AG97" s="96"/>
      <c r="AK97" t="s">
        <v>335</v>
      </c>
      <c r="AL97" t="s">
        <v>889</v>
      </c>
      <c r="AN97" t="s">
        <v>892</v>
      </c>
      <c r="AO97" s="96">
        <v>46203</v>
      </c>
      <c r="AP97" s="96">
        <v>46203</v>
      </c>
      <c r="AQ97" s="93"/>
      <c r="AR97" s="94">
        <v>5337583.6500000004</v>
      </c>
      <c r="AS97" s="94">
        <v>112.6935</v>
      </c>
      <c r="AT97" s="94">
        <v>1</v>
      </c>
      <c r="AU97" s="94">
        <v>6015.1098300000003</v>
      </c>
      <c r="AV97" s="94">
        <v>6015.1098300000003</v>
      </c>
      <c r="AW97" s="91"/>
      <c r="AX97" s="91"/>
      <c r="BA97" s="93">
        <v>0.56219699999999995</v>
      </c>
      <c r="BB97" s="93">
        <v>1.7111999999999999E-2</v>
      </c>
      <c r="BC97" s="122"/>
    </row>
    <row r="98" spans="1:55" ht="13.5" customHeight="1">
      <c r="A98" s="122"/>
      <c r="B98">
        <v>520030677</v>
      </c>
      <c r="C98">
        <v>9670</v>
      </c>
      <c r="G98">
        <v>308476233</v>
      </c>
      <c r="H98" t="s">
        <v>1033</v>
      </c>
      <c r="I98" t="s">
        <v>809</v>
      </c>
      <c r="J98" t="s">
        <v>202</v>
      </c>
      <c r="L98" t="s">
        <v>482</v>
      </c>
      <c r="M98" t="s">
        <v>335</v>
      </c>
      <c r="N98" t="s">
        <v>333</v>
      </c>
      <c r="P98" s="96">
        <v>44665</v>
      </c>
      <c r="Q98" t="s">
        <v>1406</v>
      </c>
      <c r="R98" t="s">
        <v>412</v>
      </c>
      <c r="S98" t="s">
        <v>405</v>
      </c>
      <c r="T98" t="s">
        <v>1222</v>
      </c>
      <c r="U98" s="94">
        <v>9.0334000000000003</v>
      </c>
      <c r="V98" t="s">
        <v>2817</v>
      </c>
      <c r="W98" s="93">
        <v>2.7470000000000001E-2</v>
      </c>
      <c r="Z98" s="93"/>
      <c r="AA98" s="93">
        <v>3.5999999999999997E-2</v>
      </c>
      <c r="AB98" s="96">
        <v>53327</v>
      </c>
      <c r="AC98" t="s">
        <v>409</v>
      </c>
      <c r="AE98" s="94"/>
      <c r="AF98" s="93"/>
      <c r="AG98" s="96">
        <v>45291</v>
      </c>
      <c r="AK98" t="s">
        <v>335</v>
      </c>
      <c r="AL98" t="s">
        <v>889</v>
      </c>
      <c r="AN98" t="s">
        <v>892</v>
      </c>
      <c r="AO98" s="96">
        <v>46203</v>
      </c>
      <c r="AP98" s="96">
        <v>46203</v>
      </c>
      <c r="AQ98" s="93"/>
      <c r="AR98" s="94">
        <v>36728</v>
      </c>
      <c r="AS98" s="94">
        <v>100.41</v>
      </c>
      <c r="AT98" s="94">
        <v>1</v>
      </c>
      <c r="AU98" s="94">
        <v>36.878590000000003</v>
      </c>
      <c r="AV98" s="94">
        <v>36.878590000000003</v>
      </c>
      <c r="AW98" s="91"/>
      <c r="AX98" s="91"/>
      <c r="BA98" s="93">
        <v>8.4370000000000001E-3</v>
      </c>
      <c r="BB98" s="93">
        <v>2.5399999999999999E-4</v>
      </c>
      <c r="BC98" s="122"/>
    </row>
    <row r="99" spans="1:55" ht="13.5" customHeight="1">
      <c r="A99" s="122"/>
      <c r="B99">
        <v>520030677</v>
      </c>
      <c r="C99">
        <v>9670</v>
      </c>
      <c r="G99">
        <v>308496439</v>
      </c>
      <c r="H99" t="s">
        <v>1033</v>
      </c>
      <c r="J99" t="s">
        <v>202</v>
      </c>
      <c r="L99" t="s">
        <v>482</v>
      </c>
      <c r="M99" t="s">
        <v>335</v>
      </c>
      <c r="N99" t="s">
        <v>333</v>
      </c>
      <c r="P99" s="96">
        <v>46155</v>
      </c>
      <c r="Q99" t="s">
        <v>407</v>
      </c>
      <c r="R99" t="s">
        <v>407</v>
      </c>
      <c r="S99" t="s">
        <v>407</v>
      </c>
      <c r="T99" t="s">
        <v>1222</v>
      </c>
      <c r="U99" s="94">
        <v>5.7247000000000003</v>
      </c>
      <c r="V99" t="s">
        <v>2817</v>
      </c>
      <c r="W99" s="93">
        <v>3.7159999999999999E-2</v>
      </c>
      <c r="Z99" s="93"/>
      <c r="AA99" s="93">
        <v>3.8300000000000001E-2</v>
      </c>
      <c r="AB99" s="96">
        <v>50034</v>
      </c>
      <c r="AC99" t="s">
        <v>409</v>
      </c>
      <c r="AE99" s="94"/>
      <c r="AF99" s="93"/>
      <c r="AG99" s="96">
        <v>46112</v>
      </c>
      <c r="AK99" t="s">
        <v>335</v>
      </c>
      <c r="AL99" t="s">
        <v>889</v>
      </c>
      <c r="AN99" t="s">
        <v>892</v>
      </c>
      <c r="AO99" s="96">
        <v>46203</v>
      </c>
      <c r="AP99" s="96">
        <v>46203</v>
      </c>
      <c r="AQ99" s="93"/>
      <c r="AR99" s="94">
        <v>750000</v>
      </c>
      <c r="AS99" s="94">
        <v>100.47</v>
      </c>
      <c r="AT99" s="94">
        <v>1</v>
      </c>
      <c r="AU99" s="94">
        <v>753.52499999999998</v>
      </c>
      <c r="AV99" s="94">
        <v>753.52499999999998</v>
      </c>
      <c r="AW99" s="91"/>
      <c r="AX99" s="91"/>
      <c r="BA99" s="93">
        <v>0.172407</v>
      </c>
      <c r="BB99" s="93">
        <v>5.1919999999999996E-3</v>
      </c>
      <c r="BC99" s="122"/>
    </row>
    <row r="100" spans="1:55" ht="13.5" customHeight="1">
      <c r="A100" s="122"/>
      <c r="B100">
        <v>520030677</v>
      </c>
      <c r="C100">
        <v>9670</v>
      </c>
      <c r="G100">
        <v>308476738</v>
      </c>
      <c r="H100" t="s">
        <v>1033</v>
      </c>
      <c r="I100" t="s">
        <v>809</v>
      </c>
      <c r="J100" t="s">
        <v>202</v>
      </c>
      <c r="L100" t="s">
        <v>482</v>
      </c>
      <c r="M100" t="s">
        <v>335</v>
      </c>
      <c r="N100" t="s">
        <v>333</v>
      </c>
      <c r="P100" s="96">
        <v>45291</v>
      </c>
      <c r="Q100" t="s">
        <v>1406</v>
      </c>
      <c r="R100" t="s">
        <v>412</v>
      </c>
      <c r="S100" t="s">
        <v>405</v>
      </c>
      <c r="T100" t="s">
        <v>1222</v>
      </c>
      <c r="U100" s="94">
        <v>8.6852</v>
      </c>
      <c r="V100" t="s">
        <v>2817</v>
      </c>
      <c r="W100" s="93">
        <v>4.7819E-2</v>
      </c>
      <c r="Z100" s="93"/>
      <c r="AA100" s="93">
        <v>3.78E-2</v>
      </c>
      <c r="AB100" s="96">
        <v>53327</v>
      </c>
      <c r="AC100" t="s">
        <v>409</v>
      </c>
      <c r="AE100" s="94"/>
      <c r="AF100" s="93"/>
      <c r="AG100" s="96">
        <v>45291</v>
      </c>
      <c r="AK100" t="s">
        <v>335</v>
      </c>
      <c r="AL100" t="s">
        <v>889</v>
      </c>
      <c r="AN100" t="s">
        <v>892</v>
      </c>
      <c r="AO100" s="96">
        <v>46203</v>
      </c>
      <c r="AP100" s="96">
        <v>46203</v>
      </c>
      <c r="AQ100" s="93"/>
      <c r="AR100" s="94">
        <v>20260.03</v>
      </c>
      <c r="AS100" s="94">
        <v>109.16</v>
      </c>
      <c r="AT100" s="94">
        <v>1</v>
      </c>
      <c r="AU100" s="94">
        <v>22.115849999999998</v>
      </c>
      <c r="AV100" s="94">
        <v>22.115849999999998</v>
      </c>
      <c r="AW100" s="91"/>
      <c r="AX100" s="91"/>
      <c r="BA100" s="93">
        <v>5.0600000000000003E-3</v>
      </c>
      <c r="BB100" s="93">
        <v>1.5200000000000001E-4</v>
      </c>
      <c r="BC100" s="122"/>
    </row>
    <row r="101" spans="1:55" ht="13.5" customHeight="1">
      <c r="A101" s="122"/>
      <c r="B101">
        <v>520030677</v>
      </c>
      <c r="C101">
        <v>9670</v>
      </c>
      <c r="G101">
        <v>308476357</v>
      </c>
      <c r="H101" t="s">
        <v>1033</v>
      </c>
      <c r="I101" t="s">
        <v>809</v>
      </c>
      <c r="J101" t="s">
        <v>202</v>
      </c>
      <c r="L101" t="s">
        <v>482</v>
      </c>
      <c r="M101" t="s">
        <v>335</v>
      </c>
      <c r="N101" t="s">
        <v>333</v>
      </c>
      <c r="P101" s="96">
        <v>45076</v>
      </c>
      <c r="Q101" t="s">
        <v>1406</v>
      </c>
      <c r="R101" t="s">
        <v>412</v>
      </c>
      <c r="S101" t="s">
        <v>405</v>
      </c>
      <c r="T101" t="s">
        <v>1222</v>
      </c>
      <c r="U101" s="94">
        <v>8.7696000000000005</v>
      </c>
      <c r="V101" t="s">
        <v>2817</v>
      </c>
      <c r="W101" s="93">
        <v>4.4936999999999998E-2</v>
      </c>
      <c r="Z101" s="93"/>
      <c r="AA101" s="93">
        <v>3.7999999999999999E-2</v>
      </c>
      <c r="AB101" s="96">
        <v>53327</v>
      </c>
      <c r="AC101" t="s">
        <v>409</v>
      </c>
      <c r="AE101" s="94"/>
      <c r="AF101" s="93"/>
      <c r="AG101" s="96">
        <v>45291</v>
      </c>
      <c r="AK101" t="s">
        <v>335</v>
      </c>
      <c r="AL101" t="s">
        <v>889</v>
      </c>
      <c r="AN101" t="s">
        <v>892</v>
      </c>
      <c r="AO101" s="96">
        <v>46203</v>
      </c>
      <c r="AP101" s="96">
        <v>46203</v>
      </c>
      <c r="AQ101" s="93"/>
      <c r="AR101" s="94">
        <v>39999.47</v>
      </c>
      <c r="AS101" s="94">
        <v>107.56</v>
      </c>
      <c r="AT101" s="94">
        <v>1</v>
      </c>
      <c r="AU101" s="94">
        <v>43.023420000000002</v>
      </c>
      <c r="AV101" s="94">
        <v>43.023420000000002</v>
      </c>
      <c r="AW101" s="91"/>
      <c r="AX101" s="91"/>
      <c r="BA101" s="93">
        <v>9.8429999999999993E-3</v>
      </c>
      <c r="BB101" s="93">
        <v>2.9599999999999998E-4</v>
      </c>
      <c r="BC101" s="122"/>
    </row>
    <row r="102" spans="1:55" ht="13.5" customHeight="1">
      <c r="A102" s="122"/>
      <c r="B102">
        <v>520030677</v>
      </c>
      <c r="C102">
        <v>9670</v>
      </c>
      <c r="G102">
        <v>308476340</v>
      </c>
      <c r="H102" t="s">
        <v>1033</v>
      </c>
      <c r="I102" t="s">
        <v>809</v>
      </c>
      <c r="J102" t="s">
        <v>202</v>
      </c>
      <c r="L102" t="s">
        <v>482</v>
      </c>
      <c r="M102" t="s">
        <v>335</v>
      </c>
      <c r="N102" t="s">
        <v>333</v>
      </c>
      <c r="P102" s="96">
        <v>44837</v>
      </c>
      <c r="Q102" t="s">
        <v>1406</v>
      </c>
      <c r="R102" t="s">
        <v>412</v>
      </c>
      <c r="S102" t="s">
        <v>405</v>
      </c>
      <c r="T102" t="s">
        <v>1222</v>
      </c>
      <c r="U102" s="94">
        <v>8.9412000000000003</v>
      </c>
      <c r="V102" t="s">
        <v>2817</v>
      </c>
      <c r="W102" s="93">
        <v>3.9636999999999999E-2</v>
      </c>
      <c r="Z102" s="93"/>
      <c r="AA102" s="93">
        <v>3.5799999999999998E-2</v>
      </c>
      <c r="AB102" s="96">
        <v>53327</v>
      </c>
      <c r="AC102" t="s">
        <v>409</v>
      </c>
      <c r="AE102" s="94"/>
      <c r="AF102" s="93"/>
      <c r="AG102" s="96">
        <v>45291</v>
      </c>
      <c r="AK102" t="s">
        <v>335</v>
      </c>
      <c r="AL102" t="s">
        <v>889</v>
      </c>
      <c r="AN102" t="s">
        <v>892</v>
      </c>
      <c r="AO102" s="96">
        <v>46203</v>
      </c>
      <c r="AP102" s="96">
        <v>46203</v>
      </c>
      <c r="AQ102" s="93"/>
      <c r="AR102" s="94">
        <v>32050.76</v>
      </c>
      <c r="AS102" s="94">
        <v>107.9199</v>
      </c>
      <c r="AT102" s="94">
        <v>1</v>
      </c>
      <c r="AU102" s="94">
        <v>34.58916</v>
      </c>
      <c r="AV102" s="94">
        <v>34.58916</v>
      </c>
      <c r="AW102" s="91"/>
      <c r="AX102" s="91"/>
      <c r="BA102" s="93">
        <v>7.9139999999999992E-3</v>
      </c>
      <c r="BB102" s="93">
        <v>2.3800000000000001E-4</v>
      </c>
      <c r="BC102" s="122"/>
    </row>
    <row r="103" spans="1:55" ht="13.5" customHeight="1">
      <c r="A103" s="122"/>
      <c r="B103">
        <v>520030677</v>
      </c>
      <c r="C103">
        <v>9670</v>
      </c>
      <c r="G103">
        <v>307466276</v>
      </c>
      <c r="H103" t="s">
        <v>1029</v>
      </c>
      <c r="J103" t="s">
        <v>202</v>
      </c>
      <c r="L103" t="s">
        <v>312</v>
      </c>
      <c r="M103" t="s">
        <v>335</v>
      </c>
      <c r="N103" t="s">
        <v>333</v>
      </c>
      <c r="P103" s="96">
        <v>44255</v>
      </c>
      <c r="Q103" t="s">
        <v>407</v>
      </c>
      <c r="R103" t="s">
        <v>407</v>
      </c>
      <c r="S103" t="s">
        <v>407</v>
      </c>
      <c r="T103" t="s">
        <v>1222</v>
      </c>
      <c r="U103" s="94">
        <v>2.9929999999999999</v>
      </c>
      <c r="V103" t="s">
        <v>2817</v>
      </c>
      <c r="W103" s="93">
        <v>4.3999999999999997E-2</v>
      </c>
      <c r="Z103" s="93"/>
      <c r="AA103" s="93">
        <v>4.0399999999999998E-2</v>
      </c>
      <c r="AB103" s="96">
        <v>47297</v>
      </c>
      <c r="AC103" t="s">
        <v>409</v>
      </c>
      <c r="AE103" s="94"/>
      <c r="AF103" s="93"/>
      <c r="AG103" s="96">
        <v>44255</v>
      </c>
      <c r="AK103" t="s">
        <v>335</v>
      </c>
      <c r="AL103" t="s">
        <v>889</v>
      </c>
      <c r="AN103" t="s">
        <v>892</v>
      </c>
      <c r="AO103" s="96">
        <v>46203</v>
      </c>
      <c r="AP103" s="96">
        <v>46203</v>
      </c>
      <c r="AQ103" s="93"/>
      <c r="AR103" s="94">
        <v>12548.64</v>
      </c>
      <c r="AS103" s="94">
        <v>124.45</v>
      </c>
      <c r="AT103" s="94">
        <v>1</v>
      </c>
      <c r="AU103" s="94">
        <v>15.61678</v>
      </c>
      <c r="AV103" s="94">
        <v>15.61678</v>
      </c>
      <c r="AW103" s="91"/>
      <c r="AX103" s="91"/>
      <c r="BA103" s="93">
        <v>3.5729999999999998E-3</v>
      </c>
      <c r="BB103" s="93">
        <v>1.07E-4</v>
      </c>
      <c r="BC103" s="122"/>
    </row>
    <row r="104" spans="1:55" ht="13.5" customHeight="1">
      <c r="A104" s="122"/>
      <c r="B104">
        <v>520030677</v>
      </c>
      <c r="C104">
        <v>9670</v>
      </c>
      <c r="G104">
        <v>306464249</v>
      </c>
      <c r="H104" t="s">
        <v>1033</v>
      </c>
      <c r="J104" t="s">
        <v>202</v>
      </c>
      <c r="L104" t="s">
        <v>444</v>
      </c>
      <c r="M104" t="s">
        <v>335</v>
      </c>
      <c r="N104" t="s">
        <v>335</v>
      </c>
      <c r="P104" s="96">
        <v>44746</v>
      </c>
      <c r="Q104" t="s">
        <v>1337</v>
      </c>
      <c r="R104" t="s">
        <v>412</v>
      </c>
      <c r="S104" t="s">
        <v>405</v>
      </c>
      <c r="T104" t="s">
        <v>1222</v>
      </c>
      <c r="U104" s="94">
        <v>1.4672000000000001</v>
      </c>
      <c r="V104" t="s">
        <v>2817</v>
      </c>
      <c r="W104" s="93">
        <v>3.8699999999999998E-2</v>
      </c>
      <c r="Z104" s="93"/>
      <c r="AA104" s="93">
        <v>2.8400000000000002E-2</v>
      </c>
      <c r="AB104" s="96">
        <v>46934</v>
      </c>
      <c r="AC104" t="s">
        <v>409</v>
      </c>
      <c r="AE104" s="94"/>
      <c r="AF104" s="93"/>
      <c r="AG104" s="96"/>
      <c r="AK104" t="s">
        <v>335</v>
      </c>
      <c r="AL104" t="s">
        <v>889</v>
      </c>
      <c r="AN104" t="s">
        <v>892</v>
      </c>
      <c r="AO104" s="96">
        <v>46203</v>
      </c>
      <c r="AP104" s="96">
        <v>46203</v>
      </c>
      <c r="AQ104" s="93"/>
      <c r="AR104" s="94">
        <v>154725.13</v>
      </c>
      <c r="AS104" s="94">
        <v>114.71</v>
      </c>
      <c r="AT104" s="94">
        <v>1</v>
      </c>
      <c r="AU104" s="94">
        <v>177.48519999999999</v>
      </c>
      <c r="AV104" s="94">
        <v>177.48519999999999</v>
      </c>
      <c r="AW104" s="91"/>
      <c r="AX104" s="91"/>
      <c r="BA104" s="93">
        <v>4.0607999999999998E-2</v>
      </c>
      <c r="BB104" s="93">
        <v>1.222E-3</v>
      </c>
      <c r="BC104" s="122"/>
    </row>
    <row r="105" spans="1:55" ht="13.5" customHeight="1">
      <c r="A105" s="122"/>
      <c r="B105">
        <v>520030677</v>
      </c>
      <c r="C105">
        <v>9670</v>
      </c>
      <c r="G105">
        <v>300001278</v>
      </c>
      <c r="H105" t="s">
        <v>1029</v>
      </c>
      <c r="I105" t="s">
        <v>820</v>
      </c>
      <c r="J105" t="s">
        <v>202</v>
      </c>
      <c r="L105" t="s">
        <v>439</v>
      </c>
      <c r="M105" t="s">
        <v>335</v>
      </c>
      <c r="N105" t="s">
        <v>335</v>
      </c>
      <c r="P105" s="96">
        <v>44648</v>
      </c>
      <c r="Q105" t="s">
        <v>407</v>
      </c>
      <c r="R105" t="s">
        <v>407</v>
      </c>
      <c r="S105" t="s">
        <v>407</v>
      </c>
      <c r="T105" t="s">
        <v>1222</v>
      </c>
      <c r="U105" s="94">
        <v>6.6577000000000002</v>
      </c>
      <c r="V105" t="s">
        <v>312</v>
      </c>
      <c r="W105" s="93">
        <v>8.3710000000000007E-2</v>
      </c>
      <c r="Z105" s="93"/>
      <c r="AA105" s="93">
        <v>6.3299999999999995E-2</v>
      </c>
      <c r="AB105" s="96">
        <v>52921</v>
      </c>
      <c r="AC105" t="s">
        <v>409</v>
      </c>
      <c r="AE105" s="94"/>
      <c r="AF105" s="93"/>
      <c r="AG105" s="96"/>
      <c r="AK105" t="s">
        <v>335</v>
      </c>
      <c r="AL105" t="s">
        <v>889</v>
      </c>
      <c r="AN105" t="s">
        <v>892</v>
      </c>
      <c r="AO105" s="96">
        <v>46203</v>
      </c>
      <c r="AP105" s="96">
        <v>46203</v>
      </c>
      <c r="AQ105" s="93"/>
      <c r="AR105" s="94">
        <v>59950.78</v>
      </c>
      <c r="AS105" s="94">
        <v>128.7508</v>
      </c>
      <c r="AT105" s="94">
        <v>1</v>
      </c>
      <c r="AU105" s="94">
        <v>77.187110000000004</v>
      </c>
      <c r="AV105" s="94">
        <v>77.187110000000004</v>
      </c>
      <c r="AW105" s="91"/>
      <c r="AX105" s="91"/>
      <c r="BA105" s="93">
        <v>1.7659999999999999E-2</v>
      </c>
      <c r="BB105" s="93">
        <v>5.31E-4</v>
      </c>
      <c r="BC105" s="122"/>
    </row>
    <row r="106" spans="1:55" ht="13.5" customHeight="1">
      <c r="A106" s="122"/>
      <c r="B106">
        <v>520030677</v>
      </c>
      <c r="C106">
        <v>9670</v>
      </c>
      <c r="G106">
        <v>300001245</v>
      </c>
      <c r="H106" t="s">
        <v>1029</v>
      </c>
      <c r="I106" t="s">
        <v>820</v>
      </c>
      <c r="J106" t="s">
        <v>202</v>
      </c>
      <c r="L106" t="s">
        <v>439</v>
      </c>
      <c r="M106" t="s">
        <v>335</v>
      </c>
      <c r="N106" t="s">
        <v>335</v>
      </c>
      <c r="P106" s="96">
        <v>44497</v>
      </c>
      <c r="Q106" t="s">
        <v>407</v>
      </c>
      <c r="R106" t="s">
        <v>407</v>
      </c>
      <c r="S106" t="s">
        <v>407</v>
      </c>
      <c r="T106" t="s">
        <v>1222</v>
      </c>
      <c r="U106" s="94">
        <v>9.7379999999999995</v>
      </c>
      <c r="V106" t="s">
        <v>312</v>
      </c>
      <c r="W106" s="93">
        <v>8.0860000000000001E-2</v>
      </c>
      <c r="Z106" s="93"/>
      <c r="AA106" s="93">
        <v>7.9119999999999996E-2</v>
      </c>
      <c r="AB106" s="96">
        <v>59789</v>
      </c>
      <c r="AC106" t="s">
        <v>409</v>
      </c>
      <c r="AE106" s="94"/>
      <c r="AF106" s="93"/>
      <c r="AG106" s="96"/>
      <c r="AK106" t="s">
        <v>335</v>
      </c>
      <c r="AL106" t="s">
        <v>889</v>
      </c>
      <c r="AN106" t="s">
        <v>892</v>
      </c>
      <c r="AO106" s="96">
        <v>46203</v>
      </c>
      <c r="AP106" s="96">
        <v>46203</v>
      </c>
      <c r="AQ106" s="93"/>
      <c r="AR106" s="94">
        <v>820776.13</v>
      </c>
      <c r="AS106" s="94">
        <v>111.94</v>
      </c>
      <c r="AT106" s="94">
        <v>1</v>
      </c>
      <c r="AU106" s="94">
        <v>918.77679999999998</v>
      </c>
      <c r="AV106" s="94">
        <v>918.77679999999998</v>
      </c>
      <c r="AW106" s="91"/>
      <c r="AX106" s="91"/>
      <c r="BA106" s="93">
        <v>0.21021699999999999</v>
      </c>
      <c r="BB106" s="93">
        <v>6.3299999999999997E-3</v>
      </c>
      <c r="BC106" s="122"/>
    </row>
    <row r="107" spans="1:55" ht="13.5" customHeight="1">
      <c r="A107" s="122"/>
      <c r="B107">
        <v>520030677</v>
      </c>
      <c r="C107">
        <v>9670</v>
      </c>
      <c r="G107">
        <v>300001229</v>
      </c>
      <c r="H107" t="s">
        <v>1029</v>
      </c>
      <c r="I107" t="s">
        <v>820</v>
      </c>
      <c r="J107" t="s">
        <v>202</v>
      </c>
      <c r="L107" t="s">
        <v>439</v>
      </c>
      <c r="M107" t="s">
        <v>335</v>
      </c>
      <c r="N107" t="s">
        <v>335</v>
      </c>
      <c r="P107" s="96">
        <v>44936</v>
      </c>
      <c r="Q107" t="s">
        <v>407</v>
      </c>
      <c r="R107" t="s">
        <v>407</v>
      </c>
      <c r="S107" t="s">
        <v>407</v>
      </c>
      <c r="T107" t="s">
        <v>1222</v>
      </c>
      <c r="U107" s="94">
        <v>8.4309999999999992</v>
      </c>
      <c r="V107" t="s">
        <v>312</v>
      </c>
      <c r="W107" s="93">
        <v>4.9410000000000003E-2</v>
      </c>
      <c r="Z107" s="93"/>
      <c r="AA107" s="93">
        <v>3.5700000000000003E-2</v>
      </c>
      <c r="AB107" s="96">
        <v>52272</v>
      </c>
      <c r="AC107" t="s">
        <v>409</v>
      </c>
      <c r="AE107" s="94"/>
      <c r="AF107" s="93"/>
      <c r="AG107" s="96"/>
      <c r="AK107" t="s">
        <v>335</v>
      </c>
      <c r="AL107" t="s">
        <v>889</v>
      </c>
      <c r="AN107" t="s">
        <v>892</v>
      </c>
      <c r="AO107" s="96">
        <v>46203</v>
      </c>
      <c r="AP107" s="96">
        <v>46203</v>
      </c>
      <c r="AQ107" s="93"/>
      <c r="AR107" s="94">
        <v>47404.2</v>
      </c>
      <c r="AS107" s="94">
        <v>121.26609999999999</v>
      </c>
      <c r="AT107" s="94">
        <v>1</v>
      </c>
      <c r="AU107" s="94">
        <v>57.485219999999998</v>
      </c>
      <c r="AV107" s="94">
        <v>57.485219999999998</v>
      </c>
      <c r="AW107" s="91"/>
      <c r="AX107" s="91"/>
      <c r="BA107" s="93">
        <v>1.3152E-2</v>
      </c>
      <c r="BB107" s="93">
        <v>3.9599999999999998E-4</v>
      </c>
      <c r="BC107" s="122"/>
    </row>
    <row r="108" spans="1:55" ht="13.5" customHeight="1">
      <c r="A108" s="122"/>
      <c r="B108">
        <v>520030677</v>
      </c>
      <c r="C108">
        <v>9670</v>
      </c>
      <c r="G108">
        <v>300001203</v>
      </c>
      <c r="H108" t="s">
        <v>1029</v>
      </c>
      <c r="I108" t="s">
        <v>820</v>
      </c>
      <c r="J108" t="s">
        <v>202</v>
      </c>
      <c r="L108" t="s">
        <v>439</v>
      </c>
      <c r="M108" t="s">
        <v>335</v>
      </c>
      <c r="N108" t="s">
        <v>335</v>
      </c>
      <c r="P108" s="96">
        <v>44313</v>
      </c>
      <c r="Q108" t="s">
        <v>407</v>
      </c>
      <c r="R108" t="s">
        <v>407</v>
      </c>
      <c r="S108" t="s">
        <v>407</v>
      </c>
      <c r="T108" t="s">
        <v>1222</v>
      </c>
      <c r="U108" s="94">
        <v>7.28</v>
      </c>
      <c r="V108" t="s">
        <v>312</v>
      </c>
      <c r="W108" s="93">
        <v>4.5949999999999998E-2</v>
      </c>
      <c r="Z108" s="93"/>
      <c r="AA108" s="93">
        <v>4.8669999999999998E-2</v>
      </c>
      <c r="AB108" s="96">
        <v>58785</v>
      </c>
      <c r="AC108" t="s">
        <v>409</v>
      </c>
      <c r="AE108" s="94"/>
      <c r="AF108" s="93"/>
      <c r="AG108" s="96"/>
      <c r="AK108" t="s">
        <v>335</v>
      </c>
      <c r="AL108" t="s">
        <v>889</v>
      </c>
      <c r="AN108" t="s">
        <v>892</v>
      </c>
      <c r="AO108" s="96">
        <v>46203</v>
      </c>
      <c r="AP108" s="96">
        <v>46203</v>
      </c>
      <c r="AQ108" s="93"/>
      <c r="AR108" s="94">
        <v>1881332.69</v>
      </c>
      <c r="AS108" s="94">
        <v>112.6935</v>
      </c>
      <c r="AT108" s="94">
        <v>1</v>
      </c>
      <c r="AU108" s="94">
        <v>2120.1396500000001</v>
      </c>
      <c r="AV108" s="94">
        <v>2120.1396500000001</v>
      </c>
      <c r="AW108" s="91"/>
      <c r="AX108" s="91"/>
      <c r="BA108" s="93">
        <v>0.48509000000000002</v>
      </c>
      <c r="BB108" s="93">
        <v>1.4607999999999999E-2</v>
      </c>
      <c r="BC108" s="122"/>
    </row>
    <row r="109" spans="1:55" ht="13.5" customHeight="1">
      <c r="A109" s="122"/>
      <c r="B109">
        <v>520030677</v>
      </c>
      <c r="C109">
        <v>9670</v>
      </c>
      <c r="G109">
        <v>510196132</v>
      </c>
      <c r="H109" t="s">
        <v>1033</v>
      </c>
      <c r="I109" t="s">
        <v>810</v>
      </c>
      <c r="J109" t="s">
        <v>202</v>
      </c>
      <c r="L109" t="s">
        <v>482</v>
      </c>
      <c r="M109" t="s">
        <v>335</v>
      </c>
      <c r="N109" t="s">
        <v>333</v>
      </c>
      <c r="P109" s="96">
        <v>45018</v>
      </c>
      <c r="Q109" t="s">
        <v>1406</v>
      </c>
      <c r="R109" t="s">
        <v>412</v>
      </c>
      <c r="S109" t="s">
        <v>405</v>
      </c>
      <c r="T109" t="s">
        <v>1222</v>
      </c>
      <c r="U109" s="94">
        <v>3.8220000000000001</v>
      </c>
      <c r="V109" t="s">
        <v>2817</v>
      </c>
      <c r="W109" s="93">
        <v>4.4999999999999998E-2</v>
      </c>
      <c r="Z109" s="93"/>
      <c r="AA109" s="93">
        <v>4.36E-2</v>
      </c>
      <c r="AB109" s="96">
        <v>49218</v>
      </c>
      <c r="AC109" t="s">
        <v>409</v>
      </c>
      <c r="AE109" s="94"/>
      <c r="AF109" s="93"/>
      <c r="AG109" s="96">
        <v>45473</v>
      </c>
      <c r="AK109" t="s">
        <v>335</v>
      </c>
      <c r="AL109" t="s">
        <v>889</v>
      </c>
      <c r="AN109" t="s">
        <v>892</v>
      </c>
      <c r="AO109" s="96">
        <v>46203</v>
      </c>
      <c r="AP109" s="96">
        <v>46203</v>
      </c>
      <c r="AQ109" s="93"/>
      <c r="AR109" s="94">
        <v>32570.240000000002</v>
      </c>
      <c r="AS109" s="94">
        <v>110.63</v>
      </c>
      <c r="AT109" s="94">
        <v>1</v>
      </c>
      <c r="AU109" s="94">
        <v>36.03246</v>
      </c>
      <c r="AV109" s="94">
        <v>36.03246</v>
      </c>
      <c r="AW109" s="91"/>
      <c r="AX109" s="91"/>
      <c r="BA109" s="93">
        <v>8.2439999999999996E-3</v>
      </c>
      <c r="BB109" s="93">
        <v>2.4800000000000001E-4</v>
      </c>
      <c r="BC109" s="122"/>
    </row>
    <row r="110" spans="1:55" ht="13.5" customHeight="1">
      <c r="A110" s="122"/>
      <c r="B110">
        <v>520030677</v>
      </c>
      <c r="C110">
        <v>9670</v>
      </c>
      <c r="G110">
        <v>510196058</v>
      </c>
      <c r="H110" t="s">
        <v>1033</v>
      </c>
      <c r="I110" t="s">
        <v>810</v>
      </c>
      <c r="J110" t="s">
        <v>202</v>
      </c>
      <c r="L110" t="s">
        <v>482</v>
      </c>
      <c r="M110" t="s">
        <v>335</v>
      </c>
      <c r="N110" t="s">
        <v>333</v>
      </c>
      <c r="P110" s="96">
        <v>45018</v>
      </c>
      <c r="Q110" t="s">
        <v>1406</v>
      </c>
      <c r="R110" t="s">
        <v>412</v>
      </c>
      <c r="S110" t="s">
        <v>405</v>
      </c>
      <c r="T110" t="s">
        <v>1222</v>
      </c>
      <c r="U110" s="94">
        <v>3.9323999999999999</v>
      </c>
      <c r="V110" t="s">
        <v>2817</v>
      </c>
      <c r="W110" s="93">
        <v>4.4999999999999998E-2</v>
      </c>
      <c r="Z110" s="93"/>
      <c r="AA110" s="93">
        <v>4.36E-2</v>
      </c>
      <c r="AB110" s="96">
        <v>49309</v>
      </c>
      <c r="AC110" t="s">
        <v>409</v>
      </c>
      <c r="AE110" s="94"/>
      <c r="AF110" s="93"/>
      <c r="AG110" s="96">
        <v>45473</v>
      </c>
      <c r="AK110" t="s">
        <v>335</v>
      </c>
      <c r="AL110" t="s">
        <v>889</v>
      </c>
      <c r="AN110" t="s">
        <v>892</v>
      </c>
      <c r="AO110" s="96">
        <v>46203</v>
      </c>
      <c r="AP110" s="96">
        <v>46203</v>
      </c>
      <c r="AQ110" s="93"/>
      <c r="AR110" s="94">
        <v>70125.740000000005</v>
      </c>
      <c r="AS110" s="94">
        <v>110.87</v>
      </c>
      <c r="AT110" s="94">
        <v>1</v>
      </c>
      <c r="AU110" s="94">
        <v>77.748410000000007</v>
      </c>
      <c r="AV110" s="94">
        <v>77.748410000000007</v>
      </c>
      <c r="AW110" s="91"/>
      <c r="AX110" s="91"/>
      <c r="BA110" s="93">
        <v>1.7788000000000002E-2</v>
      </c>
      <c r="BB110" s="93">
        <v>5.3499999999999999E-4</v>
      </c>
      <c r="BC110" s="122"/>
    </row>
    <row r="111" spans="1:55" ht="13.5" customHeight="1">
      <c r="A111" s="122"/>
      <c r="B111">
        <v>520030677</v>
      </c>
      <c r="C111">
        <v>9671</v>
      </c>
      <c r="G111">
        <v>510196132</v>
      </c>
      <c r="H111" t="s">
        <v>1033</v>
      </c>
      <c r="I111" t="s">
        <v>810</v>
      </c>
      <c r="J111" t="s">
        <v>202</v>
      </c>
      <c r="L111" t="s">
        <v>482</v>
      </c>
      <c r="M111" t="s">
        <v>335</v>
      </c>
      <c r="N111" t="s">
        <v>333</v>
      </c>
      <c r="P111" s="96">
        <v>45018</v>
      </c>
      <c r="Q111" t="s">
        <v>1406</v>
      </c>
      <c r="R111" t="s">
        <v>412</v>
      </c>
      <c r="S111" t="s">
        <v>405</v>
      </c>
      <c r="T111" t="s">
        <v>1222</v>
      </c>
      <c r="U111" s="94">
        <v>3.8220000000000001</v>
      </c>
      <c r="V111" t="s">
        <v>2817</v>
      </c>
      <c r="W111" s="93">
        <v>4.4999999999999998E-2</v>
      </c>
      <c r="Z111" s="93"/>
      <c r="AA111" s="93">
        <v>4.36E-2</v>
      </c>
      <c r="AB111" s="96">
        <v>49218</v>
      </c>
      <c r="AC111" t="s">
        <v>409</v>
      </c>
      <c r="AE111" s="94"/>
      <c r="AF111" s="93"/>
      <c r="AG111" s="96">
        <v>45473</v>
      </c>
      <c r="AK111" t="s">
        <v>335</v>
      </c>
      <c r="AL111" t="s">
        <v>889</v>
      </c>
      <c r="AN111" t="s">
        <v>892</v>
      </c>
      <c r="AO111" s="96">
        <v>46203</v>
      </c>
      <c r="AP111" s="96">
        <v>46203</v>
      </c>
      <c r="AQ111" s="93"/>
      <c r="AR111" s="94">
        <v>23382.69</v>
      </c>
      <c r="AS111" s="94">
        <v>110.63</v>
      </c>
      <c r="AT111" s="94">
        <v>1</v>
      </c>
      <c r="AU111" s="94">
        <v>25.868269999999999</v>
      </c>
      <c r="AV111" s="94">
        <v>25.868269999999999</v>
      </c>
      <c r="AW111" s="91"/>
      <c r="AX111" s="91"/>
      <c r="BA111" s="93">
        <v>8.8800000000000007E-3</v>
      </c>
      <c r="BB111" s="93">
        <v>2.8200000000000002E-4</v>
      </c>
      <c r="BC111" s="122"/>
    </row>
    <row r="112" spans="1:55" ht="13.5" customHeight="1">
      <c r="A112" s="122"/>
      <c r="B112">
        <v>520030677</v>
      </c>
      <c r="C112">
        <v>9671</v>
      </c>
      <c r="G112">
        <v>308476738</v>
      </c>
      <c r="H112" t="s">
        <v>1033</v>
      </c>
      <c r="I112" t="s">
        <v>809</v>
      </c>
      <c r="J112" t="s">
        <v>202</v>
      </c>
      <c r="L112" t="s">
        <v>482</v>
      </c>
      <c r="M112" t="s">
        <v>335</v>
      </c>
      <c r="N112" t="s">
        <v>333</v>
      </c>
      <c r="P112" s="96">
        <v>45291</v>
      </c>
      <c r="Q112" t="s">
        <v>1406</v>
      </c>
      <c r="R112" t="s">
        <v>412</v>
      </c>
      <c r="S112" t="s">
        <v>405</v>
      </c>
      <c r="T112" t="s">
        <v>1222</v>
      </c>
      <c r="U112" s="94">
        <v>8.6852</v>
      </c>
      <c r="V112" t="s">
        <v>2817</v>
      </c>
      <c r="W112" s="93">
        <v>4.7819E-2</v>
      </c>
      <c r="Z112" s="93"/>
      <c r="AA112" s="93">
        <v>3.78E-2</v>
      </c>
      <c r="AB112" s="96">
        <v>53327</v>
      </c>
      <c r="AC112" t="s">
        <v>409</v>
      </c>
      <c r="AE112" s="94"/>
      <c r="AF112" s="93"/>
      <c r="AG112" s="96">
        <v>45291</v>
      </c>
      <c r="AK112" t="s">
        <v>335</v>
      </c>
      <c r="AL112" t="s">
        <v>889</v>
      </c>
      <c r="AN112" t="s">
        <v>892</v>
      </c>
      <c r="AO112" s="96">
        <v>46203</v>
      </c>
      <c r="AP112" s="96">
        <v>46203</v>
      </c>
      <c r="AQ112" s="93"/>
      <c r="AR112" s="94">
        <v>13862.12</v>
      </c>
      <c r="AS112" s="94">
        <v>109.16</v>
      </c>
      <c r="AT112" s="94">
        <v>1</v>
      </c>
      <c r="AU112" s="94">
        <v>15.13189</v>
      </c>
      <c r="AV112" s="94">
        <v>15.13189</v>
      </c>
      <c r="AW112" s="91"/>
      <c r="AX112" s="91"/>
      <c r="BA112" s="93">
        <v>5.195E-3</v>
      </c>
      <c r="BB112" s="93">
        <v>1.65E-4</v>
      </c>
      <c r="BC112" s="122"/>
    </row>
    <row r="113" spans="1:55" ht="13.5" customHeight="1">
      <c r="A113" s="122"/>
      <c r="B113">
        <v>520030677</v>
      </c>
      <c r="C113">
        <v>9671</v>
      </c>
      <c r="G113">
        <v>308476357</v>
      </c>
      <c r="H113" t="s">
        <v>1033</v>
      </c>
      <c r="I113" t="s">
        <v>809</v>
      </c>
      <c r="J113" t="s">
        <v>202</v>
      </c>
      <c r="L113" t="s">
        <v>482</v>
      </c>
      <c r="M113" t="s">
        <v>335</v>
      </c>
      <c r="N113" t="s">
        <v>333</v>
      </c>
      <c r="P113" s="96">
        <v>45076</v>
      </c>
      <c r="Q113" t="s">
        <v>1406</v>
      </c>
      <c r="R113" t="s">
        <v>412</v>
      </c>
      <c r="S113" t="s">
        <v>405</v>
      </c>
      <c r="T113" t="s">
        <v>1222</v>
      </c>
      <c r="U113" s="94">
        <v>8.7696000000000005</v>
      </c>
      <c r="V113" t="s">
        <v>2817</v>
      </c>
      <c r="W113" s="93">
        <v>4.4936999999999998E-2</v>
      </c>
      <c r="Z113" s="93"/>
      <c r="AA113" s="93">
        <v>3.7999999999999999E-2</v>
      </c>
      <c r="AB113" s="96">
        <v>53327</v>
      </c>
      <c r="AC113" t="s">
        <v>409</v>
      </c>
      <c r="AE113" s="94"/>
      <c r="AF113" s="93"/>
      <c r="AG113" s="96">
        <v>45291</v>
      </c>
      <c r="AK113" t="s">
        <v>335</v>
      </c>
      <c r="AL113" t="s">
        <v>889</v>
      </c>
      <c r="AN113" t="s">
        <v>892</v>
      </c>
      <c r="AO113" s="96">
        <v>46203</v>
      </c>
      <c r="AP113" s="96">
        <v>46203</v>
      </c>
      <c r="AQ113" s="93"/>
      <c r="AR113" s="94">
        <v>27368.06</v>
      </c>
      <c r="AS113" s="94">
        <v>107.56</v>
      </c>
      <c r="AT113" s="94">
        <v>1</v>
      </c>
      <c r="AU113" s="94">
        <v>29.437080000000002</v>
      </c>
      <c r="AV113" s="94">
        <v>29.437080000000002</v>
      </c>
      <c r="AW113" s="91"/>
      <c r="AX113" s="91"/>
      <c r="BA113" s="93">
        <v>1.0106E-2</v>
      </c>
      <c r="BB113" s="93">
        <v>3.2200000000000002E-4</v>
      </c>
      <c r="BC113" s="122"/>
    </row>
    <row r="114" spans="1:55" ht="13.5" customHeight="1">
      <c r="A114" s="122"/>
      <c r="B114">
        <v>520030677</v>
      </c>
      <c r="C114">
        <v>9671</v>
      </c>
      <c r="G114">
        <v>308476340</v>
      </c>
      <c r="H114" t="s">
        <v>1033</v>
      </c>
      <c r="I114" t="s">
        <v>809</v>
      </c>
      <c r="J114" t="s">
        <v>202</v>
      </c>
      <c r="L114" t="s">
        <v>482</v>
      </c>
      <c r="M114" t="s">
        <v>335</v>
      </c>
      <c r="N114" t="s">
        <v>333</v>
      </c>
      <c r="P114" s="96">
        <v>44837</v>
      </c>
      <c r="Q114" t="s">
        <v>1406</v>
      </c>
      <c r="R114" t="s">
        <v>412</v>
      </c>
      <c r="S114" t="s">
        <v>405</v>
      </c>
      <c r="T114" t="s">
        <v>1222</v>
      </c>
      <c r="U114" s="94">
        <v>8.9412000000000003</v>
      </c>
      <c r="V114" t="s">
        <v>2817</v>
      </c>
      <c r="W114" s="93">
        <v>3.9636999999999999E-2</v>
      </c>
      <c r="Z114" s="93"/>
      <c r="AA114" s="93">
        <v>3.5799999999999998E-2</v>
      </c>
      <c r="AB114" s="96">
        <v>53327</v>
      </c>
      <c r="AC114" t="s">
        <v>409</v>
      </c>
      <c r="AE114" s="94"/>
      <c r="AF114" s="93"/>
      <c r="AG114" s="96">
        <v>45291</v>
      </c>
      <c r="AK114" t="s">
        <v>335</v>
      </c>
      <c r="AL114" t="s">
        <v>889</v>
      </c>
      <c r="AN114" t="s">
        <v>892</v>
      </c>
      <c r="AO114" s="96">
        <v>46203</v>
      </c>
      <c r="AP114" s="96">
        <v>46203</v>
      </c>
      <c r="AQ114" s="93"/>
      <c r="AR114" s="94">
        <v>21929.46</v>
      </c>
      <c r="AS114" s="94">
        <v>107.9199</v>
      </c>
      <c r="AT114" s="94">
        <v>1</v>
      </c>
      <c r="AU114" s="94">
        <v>23.666260000000001</v>
      </c>
      <c r="AV114" s="94">
        <v>23.666260000000001</v>
      </c>
      <c r="AW114" s="91"/>
      <c r="AX114" s="91"/>
      <c r="BA114" s="93">
        <v>8.1250000000000003E-3</v>
      </c>
      <c r="BB114" s="93">
        <v>2.5799999999999998E-4</v>
      </c>
      <c r="BC114" s="122"/>
    </row>
    <row r="115" spans="1:55" ht="13.5" customHeight="1">
      <c r="A115" s="122"/>
      <c r="B115">
        <v>520030677</v>
      </c>
      <c r="C115">
        <v>9671</v>
      </c>
      <c r="G115">
        <v>308476233</v>
      </c>
      <c r="H115" t="s">
        <v>1033</v>
      </c>
      <c r="I115" t="s">
        <v>809</v>
      </c>
      <c r="J115" t="s">
        <v>202</v>
      </c>
      <c r="L115" t="s">
        <v>482</v>
      </c>
      <c r="M115" t="s">
        <v>335</v>
      </c>
      <c r="N115" t="s">
        <v>333</v>
      </c>
      <c r="P115" s="96">
        <v>44665</v>
      </c>
      <c r="Q115" t="s">
        <v>1406</v>
      </c>
      <c r="R115" t="s">
        <v>412</v>
      </c>
      <c r="S115" t="s">
        <v>405</v>
      </c>
      <c r="T115" t="s">
        <v>1222</v>
      </c>
      <c r="U115" s="94">
        <v>9.0334000000000003</v>
      </c>
      <c r="V115" t="s">
        <v>2817</v>
      </c>
      <c r="W115" s="93">
        <v>2.7470000000000001E-2</v>
      </c>
      <c r="Z115" s="93"/>
      <c r="AA115" s="93">
        <v>3.5999999999999997E-2</v>
      </c>
      <c r="AB115" s="96">
        <v>53327</v>
      </c>
      <c r="AC115" t="s">
        <v>409</v>
      </c>
      <c r="AE115" s="94"/>
      <c r="AF115" s="93"/>
      <c r="AG115" s="96">
        <v>45291</v>
      </c>
      <c r="AK115" t="s">
        <v>335</v>
      </c>
      <c r="AL115" t="s">
        <v>889</v>
      </c>
      <c r="AN115" t="s">
        <v>892</v>
      </c>
      <c r="AO115" s="96">
        <v>46203</v>
      </c>
      <c r="AP115" s="96">
        <v>46203</v>
      </c>
      <c r="AQ115" s="93"/>
      <c r="AR115" s="94">
        <v>25098</v>
      </c>
      <c r="AS115" s="94">
        <v>100.41</v>
      </c>
      <c r="AT115" s="94">
        <v>1</v>
      </c>
      <c r="AU115" s="94">
        <v>25.200900000000001</v>
      </c>
      <c r="AV115" s="94">
        <v>25.200900000000001</v>
      </c>
      <c r="AW115" s="91"/>
      <c r="AX115" s="91"/>
      <c r="BA115" s="93">
        <v>8.6510000000000007E-3</v>
      </c>
      <c r="BB115" s="93">
        <v>2.7500000000000002E-4</v>
      </c>
      <c r="BC115" s="122"/>
    </row>
    <row r="116" spans="1:55" ht="13.5" customHeight="1">
      <c r="A116" s="122"/>
      <c r="B116">
        <v>520030677</v>
      </c>
      <c r="C116">
        <v>9671</v>
      </c>
      <c r="G116">
        <v>307466276</v>
      </c>
      <c r="H116" t="s">
        <v>1029</v>
      </c>
      <c r="J116" t="s">
        <v>202</v>
      </c>
      <c r="L116" t="s">
        <v>312</v>
      </c>
      <c r="M116" t="s">
        <v>335</v>
      </c>
      <c r="N116" t="s">
        <v>333</v>
      </c>
      <c r="P116" s="96">
        <v>44255</v>
      </c>
      <c r="Q116" t="s">
        <v>407</v>
      </c>
      <c r="R116" t="s">
        <v>407</v>
      </c>
      <c r="S116" t="s">
        <v>407</v>
      </c>
      <c r="T116" t="s">
        <v>1222</v>
      </c>
      <c r="U116" s="94">
        <v>2.9929999999999999</v>
      </c>
      <c r="V116" t="s">
        <v>2817</v>
      </c>
      <c r="W116" s="93">
        <v>4.3999999999999997E-2</v>
      </c>
      <c r="Z116" s="93"/>
      <c r="AA116" s="93">
        <v>4.0399999999999998E-2</v>
      </c>
      <c r="AB116" s="96">
        <v>47297</v>
      </c>
      <c r="AC116" t="s">
        <v>409</v>
      </c>
      <c r="AE116" s="94"/>
      <c r="AF116" s="93"/>
      <c r="AG116" s="96">
        <v>44255</v>
      </c>
      <c r="AK116" t="s">
        <v>335</v>
      </c>
      <c r="AL116" t="s">
        <v>889</v>
      </c>
      <c r="AN116" t="s">
        <v>892</v>
      </c>
      <c r="AO116" s="96">
        <v>46203</v>
      </c>
      <c r="AP116" s="96">
        <v>46203</v>
      </c>
      <c r="AQ116" s="93"/>
      <c r="AR116" s="94">
        <v>8815.2099999999991</v>
      </c>
      <c r="AS116" s="94">
        <v>124.45</v>
      </c>
      <c r="AT116" s="94">
        <v>1</v>
      </c>
      <c r="AU116" s="94">
        <v>10.97053</v>
      </c>
      <c r="AV116" s="94">
        <v>10.97053</v>
      </c>
      <c r="AW116" s="91"/>
      <c r="AX116" s="91"/>
      <c r="BA116" s="93">
        <v>3.7659999999999998E-3</v>
      </c>
      <c r="BB116" s="93">
        <v>1.2E-4</v>
      </c>
      <c r="BC116" s="122"/>
    </row>
    <row r="117" spans="1:55" ht="13.5" customHeight="1">
      <c r="A117" s="122"/>
      <c r="B117">
        <v>520030677</v>
      </c>
      <c r="C117">
        <v>9671</v>
      </c>
      <c r="G117">
        <v>300001278</v>
      </c>
      <c r="H117" t="s">
        <v>1029</v>
      </c>
      <c r="I117" t="s">
        <v>820</v>
      </c>
      <c r="J117" t="s">
        <v>202</v>
      </c>
      <c r="L117" t="s">
        <v>439</v>
      </c>
      <c r="M117" t="s">
        <v>335</v>
      </c>
      <c r="N117" t="s">
        <v>335</v>
      </c>
      <c r="P117" s="96">
        <v>44648</v>
      </c>
      <c r="Q117" t="s">
        <v>407</v>
      </c>
      <c r="R117" t="s">
        <v>407</v>
      </c>
      <c r="S117" t="s">
        <v>407</v>
      </c>
      <c r="T117" t="s">
        <v>1222</v>
      </c>
      <c r="U117" s="94">
        <v>6.6577000000000002</v>
      </c>
      <c r="V117" t="s">
        <v>312</v>
      </c>
      <c r="W117" s="93">
        <v>8.3710000000000007E-2</v>
      </c>
      <c r="Z117" s="93"/>
      <c r="AA117" s="93">
        <v>6.3299999999999995E-2</v>
      </c>
      <c r="AB117" s="96">
        <v>52921</v>
      </c>
      <c r="AC117" t="s">
        <v>409</v>
      </c>
      <c r="AE117" s="94"/>
      <c r="AF117" s="93"/>
      <c r="AG117" s="96"/>
      <c r="AK117" t="s">
        <v>335</v>
      </c>
      <c r="AL117" t="s">
        <v>889</v>
      </c>
      <c r="AN117" t="s">
        <v>892</v>
      </c>
      <c r="AO117" s="96">
        <v>46203</v>
      </c>
      <c r="AP117" s="96">
        <v>46203</v>
      </c>
      <c r="AQ117" s="93"/>
      <c r="AR117" s="94">
        <v>40571.120000000003</v>
      </c>
      <c r="AS117" s="94">
        <v>128.7508</v>
      </c>
      <c r="AT117" s="94">
        <v>1</v>
      </c>
      <c r="AU117" s="94">
        <v>52.235639999999997</v>
      </c>
      <c r="AV117" s="94">
        <v>52.235639999999997</v>
      </c>
      <c r="AW117" s="91"/>
      <c r="AX117" s="91"/>
      <c r="BA117" s="93">
        <v>1.7933000000000001E-2</v>
      </c>
      <c r="BB117" s="93">
        <v>5.71E-4</v>
      </c>
      <c r="BC117" s="122"/>
    </row>
    <row r="118" spans="1:55" ht="13.5" customHeight="1">
      <c r="A118" s="122"/>
      <c r="B118">
        <v>520030677</v>
      </c>
      <c r="C118">
        <v>9671</v>
      </c>
      <c r="G118">
        <v>300001245</v>
      </c>
      <c r="H118" t="s">
        <v>1029</v>
      </c>
      <c r="I118" t="s">
        <v>820</v>
      </c>
      <c r="J118" t="s">
        <v>202</v>
      </c>
      <c r="L118" t="s">
        <v>439</v>
      </c>
      <c r="M118" t="s">
        <v>335</v>
      </c>
      <c r="N118" t="s">
        <v>335</v>
      </c>
      <c r="P118" s="96">
        <v>44497</v>
      </c>
      <c r="Q118" t="s">
        <v>407</v>
      </c>
      <c r="R118" t="s">
        <v>407</v>
      </c>
      <c r="S118" t="s">
        <v>407</v>
      </c>
      <c r="T118" t="s">
        <v>1222</v>
      </c>
      <c r="U118" s="94">
        <v>9.7379999999999995</v>
      </c>
      <c r="V118" t="s">
        <v>312</v>
      </c>
      <c r="W118" s="93">
        <v>8.0860000000000001E-2</v>
      </c>
      <c r="Z118" s="93"/>
      <c r="AA118" s="93">
        <v>7.9119999999999996E-2</v>
      </c>
      <c r="AB118" s="96">
        <v>59789</v>
      </c>
      <c r="AC118" t="s">
        <v>409</v>
      </c>
      <c r="AE118" s="94"/>
      <c r="AF118" s="93"/>
      <c r="AG118" s="96"/>
      <c r="AK118" t="s">
        <v>335</v>
      </c>
      <c r="AL118" t="s">
        <v>889</v>
      </c>
      <c r="AN118" t="s">
        <v>892</v>
      </c>
      <c r="AO118" s="96">
        <v>46203</v>
      </c>
      <c r="AP118" s="96">
        <v>46203</v>
      </c>
      <c r="AQ118" s="93"/>
      <c r="AR118" s="94">
        <v>543472.93999999994</v>
      </c>
      <c r="AS118" s="94">
        <v>111.94</v>
      </c>
      <c r="AT118" s="94">
        <v>1</v>
      </c>
      <c r="AU118" s="94">
        <v>608.36360999999999</v>
      </c>
      <c r="AV118" s="94">
        <v>608.36360999999999</v>
      </c>
      <c r="AW118" s="91"/>
      <c r="AX118" s="91"/>
      <c r="BA118" s="93">
        <v>0.20885999999999999</v>
      </c>
      <c r="BB118" s="93">
        <v>6.6540000000000002E-3</v>
      </c>
      <c r="BC118" s="122"/>
    </row>
    <row r="119" spans="1:55" ht="13.5" customHeight="1">
      <c r="A119" s="122"/>
      <c r="B119">
        <v>520030677</v>
      </c>
      <c r="C119">
        <v>9671</v>
      </c>
      <c r="G119">
        <v>300001229</v>
      </c>
      <c r="H119" t="s">
        <v>1029</v>
      </c>
      <c r="I119" t="s">
        <v>820</v>
      </c>
      <c r="J119" t="s">
        <v>202</v>
      </c>
      <c r="L119" t="s">
        <v>439</v>
      </c>
      <c r="M119" t="s">
        <v>335</v>
      </c>
      <c r="N119" t="s">
        <v>335</v>
      </c>
      <c r="P119" s="96">
        <v>44936</v>
      </c>
      <c r="Q119" t="s">
        <v>407</v>
      </c>
      <c r="R119" t="s">
        <v>407</v>
      </c>
      <c r="S119" t="s">
        <v>407</v>
      </c>
      <c r="T119" t="s">
        <v>1222</v>
      </c>
      <c r="U119" s="94">
        <v>8.4309999999999992</v>
      </c>
      <c r="V119" t="s">
        <v>312</v>
      </c>
      <c r="W119" s="93">
        <v>4.9410000000000003E-2</v>
      </c>
      <c r="Z119" s="93"/>
      <c r="AA119" s="93">
        <v>3.5700000000000003E-2</v>
      </c>
      <c r="AB119" s="96">
        <v>52272</v>
      </c>
      <c r="AC119" t="s">
        <v>409</v>
      </c>
      <c r="AE119" s="94"/>
      <c r="AF119" s="93"/>
      <c r="AG119" s="96"/>
      <c r="AK119" t="s">
        <v>335</v>
      </c>
      <c r="AL119" t="s">
        <v>889</v>
      </c>
      <c r="AN119" t="s">
        <v>892</v>
      </c>
      <c r="AO119" s="96">
        <v>46203</v>
      </c>
      <c r="AP119" s="96">
        <v>46203</v>
      </c>
      <c r="AQ119" s="93"/>
      <c r="AR119" s="94">
        <v>31296.93</v>
      </c>
      <c r="AS119" s="94">
        <v>121.26609999999999</v>
      </c>
      <c r="AT119" s="94">
        <v>1</v>
      </c>
      <c r="AU119" s="94">
        <v>37.952570000000001</v>
      </c>
      <c r="AV119" s="94">
        <v>37.952570000000001</v>
      </c>
      <c r="AW119" s="91"/>
      <c r="AX119" s="91"/>
      <c r="BA119" s="93">
        <v>1.3029000000000001E-2</v>
      </c>
      <c r="BB119" s="93">
        <v>4.15E-4</v>
      </c>
      <c r="BC119" s="122"/>
    </row>
    <row r="120" spans="1:55" ht="13.5" customHeight="1">
      <c r="A120" s="122"/>
      <c r="B120">
        <v>520030677</v>
      </c>
      <c r="C120">
        <v>9671</v>
      </c>
      <c r="G120">
        <v>306464249</v>
      </c>
      <c r="H120" t="s">
        <v>1033</v>
      </c>
      <c r="J120" t="s">
        <v>202</v>
      </c>
      <c r="L120" t="s">
        <v>444</v>
      </c>
      <c r="M120" t="s">
        <v>335</v>
      </c>
      <c r="N120" t="s">
        <v>335</v>
      </c>
      <c r="P120" s="96">
        <v>44746</v>
      </c>
      <c r="Q120" t="s">
        <v>1337</v>
      </c>
      <c r="R120" t="s">
        <v>412</v>
      </c>
      <c r="S120" t="s">
        <v>405</v>
      </c>
      <c r="T120" t="s">
        <v>1222</v>
      </c>
      <c r="U120" s="94">
        <v>1.4672000000000001</v>
      </c>
      <c r="V120" t="s">
        <v>2817</v>
      </c>
      <c r="W120" s="93">
        <v>3.8699999999999998E-2</v>
      </c>
      <c r="Z120" s="93"/>
      <c r="AA120" s="93">
        <v>2.8400000000000002E-2</v>
      </c>
      <c r="AB120" s="96">
        <v>46934</v>
      </c>
      <c r="AC120" t="s">
        <v>409</v>
      </c>
      <c r="AE120" s="94"/>
      <c r="AF120" s="93"/>
      <c r="AG120" s="96"/>
      <c r="AK120" t="s">
        <v>335</v>
      </c>
      <c r="AL120" t="s">
        <v>889</v>
      </c>
      <c r="AN120" t="s">
        <v>892</v>
      </c>
      <c r="AO120" s="96">
        <v>46203</v>
      </c>
      <c r="AP120" s="96">
        <v>46203</v>
      </c>
      <c r="AQ120" s="93"/>
      <c r="AR120" s="94">
        <v>106560.23</v>
      </c>
      <c r="AS120" s="94">
        <v>114.71</v>
      </c>
      <c r="AT120" s="94">
        <v>1</v>
      </c>
      <c r="AU120" s="94">
        <v>122.23524</v>
      </c>
      <c r="AV120" s="94">
        <v>122.23524</v>
      </c>
      <c r="AW120" s="91"/>
      <c r="AX120" s="91"/>
      <c r="BA120" s="93">
        <v>4.1965000000000002E-2</v>
      </c>
      <c r="BB120" s="93">
        <v>1.3370000000000001E-3</v>
      </c>
      <c r="BC120" s="122"/>
    </row>
    <row r="121" spans="1:55" ht="13.5" customHeight="1">
      <c r="A121" s="122"/>
      <c r="B121">
        <v>520030677</v>
      </c>
      <c r="C121">
        <v>9671</v>
      </c>
      <c r="G121">
        <v>300001203</v>
      </c>
      <c r="H121" t="s">
        <v>1029</v>
      </c>
      <c r="I121" t="s">
        <v>820</v>
      </c>
      <c r="J121" t="s">
        <v>202</v>
      </c>
      <c r="L121" t="s">
        <v>439</v>
      </c>
      <c r="M121" t="s">
        <v>335</v>
      </c>
      <c r="N121" t="s">
        <v>335</v>
      </c>
      <c r="P121" s="96">
        <v>44313</v>
      </c>
      <c r="Q121" t="s">
        <v>407</v>
      </c>
      <c r="R121" t="s">
        <v>407</v>
      </c>
      <c r="S121" t="s">
        <v>407</v>
      </c>
      <c r="T121" t="s">
        <v>1222</v>
      </c>
      <c r="U121" s="94">
        <v>7.28</v>
      </c>
      <c r="V121" t="s">
        <v>312</v>
      </c>
      <c r="W121" s="93">
        <v>4.5949999999999998E-2</v>
      </c>
      <c r="Z121" s="93"/>
      <c r="AA121" s="93">
        <v>4.8669999999999998E-2</v>
      </c>
      <c r="AB121" s="96">
        <v>58785</v>
      </c>
      <c r="AC121" t="s">
        <v>409</v>
      </c>
      <c r="AE121" s="94"/>
      <c r="AF121" s="93"/>
      <c r="AG121" s="96"/>
      <c r="AK121" t="s">
        <v>335</v>
      </c>
      <c r="AL121" t="s">
        <v>889</v>
      </c>
      <c r="AN121" t="s">
        <v>892</v>
      </c>
      <c r="AO121" s="96">
        <v>46203</v>
      </c>
      <c r="AP121" s="96">
        <v>46203</v>
      </c>
      <c r="AQ121" s="93"/>
      <c r="AR121" s="94">
        <v>1256594.26</v>
      </c>
      <c r="AS121" s="94">
        <v>112.6935</v>
      </c>
      <c r="AT121" s="94">
        <v>1</v>
      </c>
      <c r="AU121" s="94">
        <v>1416.10005</v>
      </c>
      <c r="AV121" s="94">
        <v>1416.10005</v>
      </c>
      <c r="AW121" s="91"/>
      <c r="AX121" s="91"/>
      <c r="BA121" s="93">
        <v>0.48616900000000002</v>
      </c>
      <c r="BB121" s="93">
        <v>1.549E-2</v>
      </c>
      <c r="BC121" s="122"/>
    </row>
    <row r="122" spans="1:55" ht="13.5" customHeight="1">
      <c r="A122" s="122"/>
      <c r="B122">
        <v>520030677</v>
      </c>
      <c r="C122">
        <v>9671</v>
      </c>
      <c r="G122">
        <v>510196058</v>
      </c>
      <c r="H122" t="s">
        <v>1033</v>
      </c>
      <c r="I122" t="s">
        <v>810</v>
      </c>
      <c r="J122" t="s">
        <v>202</v>
      </c>
      <c r="L122" t="s">
        <v>482</v>
      </c>
      <c r="M122" t="s">
        <v>335</v>
      </c>
      <c r="N122" t="s">
        <v>333</v>
      </c>
      <c r="P122" s="96">
        <v>45018</v>
      </c>
      <c r="Q122" t="s">
        <v>1406</v>
      </c>
      <c r="R122" t="s">
        <v>412</v>
      </c>
      <c r="S122" t="s">
        <v>405</v>
      </c>
      <c r="T122" t="s">
        <v>1222</v>
      </c>
      <c r="U122" s="94">
        <v>3.9323999999999999</v>
      </c>
      <c r="V122" t="s">
        <v>2817</v>
      </c>
      <c r="W122" s="93">
        <v>4.4999999999999998E-2</v>
      </c>
      <c r="Z122" s="93"/>
      <c r="AA122" s="93">
        <v>4.36E-2</v>
      </c>
      <c r="AB122" s="96">
        <v>49309</v>
      </c>
      <c r="AC122" t="s">
        <v>409</v>
      </c>
      <c r="AE122" s="94"/>
      <c r="AF122" s="93"/>
      <c r="AG122" s="96">
        <v>45473</v>
      </c>
      <c r="AK122" t="s">
        <v>335</v>
      </c>
      <c r="AL122" t="s">
        <v>889</v>
      </c>
      <c r="AN122" t="s">
        <v>892</v>
      </c>
      <c r="AO122" s="96">
        <v>46203</v>
      </c>
      <c r="AP122" s="96">
        <v>46203</v>
      </c>
      <c r="AQ122" s="93"/>
      <c r="AR122" s="94">
        <v>50344.39</v>
      </c>
      <c r="AS122" s="94">
        <v>110.87</v>
      </c>
      <c r="AT122" s="94">
        <v>1</v>
      </c>
      <c r="AU122" s="94">
        <v>55.816830000000003</v>
      </c>
      <c r="AV122" s="94">
        <v>55.816830000000003</v>
      </c>
      <c r="AW122" s="91"/>
      <c r="AX122" s="91"/>
      <c r="BA122" s="93">
        <v>1.9161999999999998E-2</v>
      </c>
      <c r="BB122" s="93">
        <v>6.0999999999999997E-4</v>
      </c>
      <c r="BC122" s="122"/>
    </row>
    <row r="123" spans="1:55" ht="13.5" customHeight="1">
      <c r="A123" s="122"/>
      <c r="B123">
        <v>520030677</v>
      </c>
      <c r="C123">
        <v>9671</v>
      </c>
      <c r="G123">
        <v>308496439</v>
      </c>
      <c r="H123" t="s">
        <v>1033</v>
      </c>
      <c r="J123" t="s">
        <v>202</v>
      </c>
      <c r="L123" t="s">
        <v>482</v>
      </c>
      <c r="M123" t="s">
        <v>335</v>
      </c>
      <c r="N123" t="s">
        <v>333</v>
      </c>
      <c r="P123" s="96">
        <v>46155</v>
      </c>
      <c r="Q123" t="s">
        <v>407</v>
      </c>
      <c r="R123" t="s">
        <v>407</v>
      </c>
      <c r="S123" t="s">
        <v>407</v>
      </c>
      <c r="T123" t="s">
        <v>1222</v>
      </c>
      <c r="U123" s="94">
        <v>5.7247000000000003</v>
      </c>
      <c r="V123" t="s">
        <v>2817</v>
      </c>
      <c r="W123" s="93">
        <v>3.7159999999999999E-2</v>
      </c>
      <c r="Z123" s="93"/>
      <c r="AA123" s="93">
        <v>3.8300000000000001E-2</v>
      </c>
      <c r="AB123" s="96">
        <v>50034</v>
      </c>
      <c r="AC123" t="s">
        <v>409</v>
      </c>
      <c r="AE123" s="94"/>
      <c r="AF123" s="93"/>
      <c r="AG123" s="96">
        <v>46112</v>
      </c>
      <c r="AK123" t="s">
        <v>335</v>
      </c>
      <c r="AL123" t="s">
        <v>889</v>
      </c>
      <c r="AN123" t="s">
        <v>892</v>
      </c>
      <c r="AO123" s="96">
        <v>46203</v>
      </c>
      <c r="AP123" s="96">
        <v>46203</v>
      </c>
      <c r="AQ123" s="93"/>
      <c r="AR123" s="94">
        <v>487500</v>
      </c>
      <c r="AS123" s="94">
        <v>100.47</v>
      </c>
      <c r="AT123" s="94">
        <v>1</v>
      </c>
      <c r="AU123" s="94">
        <v>489.79124999999999</v>
      </c>
      <c r="AV123" s="94">
        <v>489.79124999999999</v>
      </c>
      <c r="AW123" s="91"/>
      <c r="AX123" s="91"/>
      <c r="BA123" s="93">
        <v>0.168153</v>
      </c>
      <c r="BB123" s="93">
        <v>5.3569999999999998E-3</v>
      </c>
      <c r="BC123" s="122"/>
    </row>
    <row r="124" spans="1:55" ht="13.5" customHeight="1">
      <c r="A124" s="122"/>
      <c r="B124">
        <v>520030677</v>
      </c>
      <c r="C124">
        <v>115</v>
      </c>
      <c r="D124" s="90"/>
      <c r="G124" s="90"/>
      <c r="O124" s="90"/>
      <c r="P124" s="96"/>
      <c r="U124" s="91"/>
      <c r="W124" s="93"/>
      <c r="Z124" s="93"/>
      <c r="AA124" s="93"/>
      <c r="AB124" s="96"/>
      <c r="AE124" s="91"/>
      <c r="AF124" s="93"/>
      <c r="AG124" s="96"/>
      <c r="AO124" s="96"/>
      <c r="AP124" s="96"/>
      <c r="AQ124" s="93"/>
      <c r="AR124" s="91"/>
      <c r="AS124" s="92"/>
      <c r="AT124" s="92"/>
      <c r="AU124" s="91"/>
      <c r="AV124" s="91"/>
      <c r="AW124" s="91"/>
      <c r="AX124" s="91"/>
      <c r="BA124" s="93"/>
      <c r="BB124" s="93"/>
      <c r="BC124" s="122"/>
    </row>
    <row r="125" spans="1:55" ht="13.5" customHeight="1">
      <c r="A125" s="122"/>
      <c r="B125">
        <v>520030677</v>
      </c>
      <c r="C125">
        <v>12900</v>
      </c>
      <c r="D125" s="90"/>
      <c r="G125" s="90"/>
      <c r="O125" s="90"/>
      <c r="P125" s="96"/>
      <c r="U125" s="91"/>
      <c r="W125" s="93"/>
      <c r="Z125" s="93"/>
      <c r="AA125" s="93"/>
      <c r="AB125" s="96"/>
      <c r="AE125" s="91"/>
      <c r="AF125" s="93"/>
      <c r="AG125" s="96"/>
      <c r="AO125" s="96"/>
      <c r="AP125" s="96"/>
      <c r="AQ125" s="93"/>
      <c r="AR125" s="91"/>
      <c r="AS125" s="92"/>
      <c r="AT125" s="92"/>
      <c r="AU125" s="91"/>
      <c r="AV125" s="91"/>
      <c r="AW125" s="91"/>
      <c r="AX125" s="91"/>
      <c r="BA125" s="93"/>
      <c r="BB125" s="93"/>
      <c r="BC125" s="122"/>
    </row>
    <row r="126" spans="1:55" ht="13.5" customHeight="1">
      <c r="A126" s="122"/>
      <c r="B126">
        <v>520030677</v>
      </c>
      <c r="C126">
        <v>14168</v>
      </c>
      <c r="D126" s="90"/>
      <c r="G126" s="90"/>
      <c r="O126" s="90"/>
      <c r="P126" s="96"/>
      <c r="U126" s="91"/>
      <c r="W126" s="93"/>
      <c r="Z126" s="93"/>
      <c r="AA126" s="93"/>
      <c r="AB126" s="96"/>
      <c r="AE126" s="91"/>
      <c r="AF126" s="93"/>
      <c r="AG126" s="96"/>
      <c r="AO126" s="96"/>
      <c r="AP126" s="96"/>
      <c r="AQ126" s="93"/>
      <c r="AR126" s="91"/>
      <c r="AS126" s="92"/>
      <c r="AT126" s="92"/>
      <c r="AU126" s="91"/>
      <c r="AV126" s="91"/>
      <c r="AW126" s="91"/>
      <c r="AX126" s="91"/>
      <c r="BA126" s="93"/>
      <c r="BB126" s="93"/>
      <c r="BC126" s="122"/>
    </row>
    <row r="127" spans="1:55" ht="13.5" customHeight="1">
      <c r="A127" s="122"/>
      <c r="B127">
        <v>520030677</v>
      </c>
      <c r="C127">
        <v>14169</v>
      </c>
      <c r="D127" s="90"/>
      <c r="G127" s="90"/>
      <c r="O127" s="90"/>
      <c r="P127" s="96"/>
      <c r="U127" s="91"/>
      <c r="W127" s="93"/>
      <c r="Z127" s="93"/>
      <c r="AA127" s="93"/>
      <c r="AB127" s="96"/>
      <c r="AE127" s="91"/>
      <c r="AF127" s="93"/>
      <c r="AG127" s="96"/>
      <c r="AO127" s="96"/>
      <c r="AP127" s="96"/>
      <c r="AQ127" s="93"/>
      <c r="AR127" s="91"/>
      <c r="AS127" s="92"/>
      <c r="AT127" s="92"/>
      <c r="AU127" s="91"/>
      <c r="AV127" s="91"/>
      <c r="AW127" s="91"/>
      <c r="AX127" s="91"/>
      <c r="BA127" s="93"/>
      <c r="BB127" s="93"/>
      <c r="BC127" s="122"/>
    </row>
    <row r="128" spans="1:55" ht="13.5" customHeight="1">
      <c r="A128" s="122"/>
      <c r="B128">
        <v>520030677</v>
      </c>
      <c r="C128">
        <v>14306</v>
      </c>
      <c r="D128" s="90"/>
      <c r="G128" s="90"/>
      <c r="O128" s="90"/>
      <c r="P128" s="96"/>
      <c r="U128" s="91"/>
      <c r="W128" s="93"/>
      <c r="Z128" s="93"/>
      <c r="AA128" s="93"/>
      <c r="AB128" s="96"/>
      <c r="AE128" s="91"/>
      <c r="AF128" s="93"/>
      <c r="AG128" s="96"/>
      <c r="AO128" s="96"/>
      <c r="AP128" s="96"/>
      <c r="AQ128" s="93"/>
      <c r="AR128" s="91"/>
      <c r="AS128" s="92"/>
      <c r="AT128" s="92"/>
      <c r="AU128" s="91"/>
      <c r="AV128" s="91"/>
      <c r="AW128" s="91"/>
      <c r="AX128" s="91"/>
      <c r="BA128" s="93"/>
      <c r="BB128" s="93"/>
      <c r="BC128" s="122"/>
    </row>
    <row r="129" spans="1:55" ht="13.5" customHeight="1">
      <c r="A129" s="122"/>
      <c r="B129">
        <v>520030677</v>
      </c>
      <c r="C129">
        <v>15401</v>
      </c>
      <c r="D129" s="90"/>
      <c r="G129" s="90"/>
      <c r="O129" s="90"/>
      <c r="P129" s="96"/>
      <c r="U129" s="91"/>
      <c r="W129" s="93"/>
      <c r="Z129" s="93"/>
      <c r="AA129" s="93"/>
      <c r="AB129" s="96"/>
      <c r="AE129" s="91"/>
      <c r="AF129" s="93"/>
      <c r="AG129" s="96"/>
      <c r="AO129" s="96"/>
      <c r="AP129" s="96"/>
      <c r="AQ129" s="93"/>
      <c r="AR129" s="91"/>
      <c r="AS129" s="92"/>
      <c r="AT129" s="92"/>
      <c r="AU129" s="91"/>
      <c r="AV129" s="91"/>
      <c r="AW129" s="91"/>
      <c r="AX129" s="91"/>
      <c r="BA129" s="93"/>
      <c r="BB129" s="93"/>
      <c r="BC129" s="122"/>
    </row>
    <row r="130" spans="1:55" ht="13.5" customHeight="1">
      <c r="A130" s="122"/>
      <c r="B130">
        <v>520030677</v>
      </c>
      <c r="C130">
        <v>15402</v>
      </c>
      <c r="D130" s="90"/>
      <c r="G130" s="90"/>
      <c r="O130" s="90"/>
      <c r="P130" s="96"/>
      <c r="U130" s="91"/>
      <c r="W130" s="93"/>
      <c r="Z130" s="93"/>
      <c r="AA130" s="93"/>
      <c r="AB130" s="96"/>
      <c r="AE130" s="91"/>
      <c r="AF130" s="93"/>
      <c r="AG130" s="96"/>
      <c r="AO130" s="96"/>
      <c r="AP130" s="96"/>
      <c r="AQ130" s="93"/>
      <c r="AR130" s="91"/>
      <c r="AS130" s="92"/>
      <c r="AT130" s="92"/>
      <c r="AU130" s="91"/>
      <c r="AV130" s="91"/>
      <c r="AW130" s="91"/>
      <c r="AX130" s="91"/>
      <c r="BA130" s="93"/>
      <c r="BB130" s="93"/>
      <c r="BC130" s="122"/>
    </row>
    <row r="131" spans="1:55" ht="13.5" customHeight="1">
      <c r="A131" s="122"/>
      <c r="B131">
        <v>520030677</v>
      </c>
      <c r="C131">
        <v>164</v>
      </c>
      <c r="D131" s="90"/>
      <c r="G131" s="90"/>
      <c r="O131" s="90"/>
      <c r="P131" s="96"/>
      <c r="U131" s="91"/>
      <c r="W131" s="93"/>
      <c r="Z131" s="93"/>
      <c r="AA131" s="93"/>
      <c r="AB131" s="96"/>
      <c r="AE131" s="91"/>
      <c r="AF131" s="93"/>
      <c r="AG131" s="96"/>
      <c r="AO131" s="96"/>
      <c r="AP131" s="96"/>
      <c r="AQ131" s="93"/>
      <c r="AR131" s="91"/>
      <c r="AS131" s="92"/>
      <c r="AT131" s="92"/>
      <c r="AU131" s="91"/>
      <c r="AV131" s="91"/>
      <c r="AW131" s="91"/>
      <c r="AX131" s="91"/>
      <c r="BA131" s="93"/>
      <c r="BB131" s="93"/>
      <c r="BC131" s="122"/>
    </row>
    <row r="132" spans="1:55" ht="13.5" customHeight="1">
      <c r="A132" s="122"/>
      <c r="B132">
        <v>520030677</v>
      </c>
      <c r="C132">
        <v>2251</v>
      </c>
      <c r="D132" s="90"/>
      <c r="G132" s="90"/>
      <c r="O132" s="90"/>
      <c r="P132" s="96"/>
      <c r="U132" s="91"/>
      <c r="W132" s="93"/>
      <c r="Z132" s="93"/>
      <c r="AA132" s="93"/>
      <c r="AB132" s="96"/>
      <c r="AE132" s="91"/>
      <c r="AF132" s="93"/>
      <c r="AG132" s="96"/>
      <c r="AO132" s="96"/>
      <c r="AP132" s="96"/>
      <c r="AQ132" s="93"/>
      <c r="AR132" s="91"/>
      <c r="AS132" s="92"/>
      <c r="AT132" s="92"/>
      <c r="AU132" s="91"/>
      <c r="AV132" s="91"/>
      <c r="AW132" s="91"/>
      <c r="AX132" s="91"/>
      <c r="BA132" s="93"/>
      <c r="BB132" s="93"/>
      <c r="BC132" s="122"/>
    </row>
    <row r="133" spans="1:55" ht="13.5" customHeight="1">
      <c r="A133" s="122"/>
      <c r="B133">
        <v>520030677</v>
      </c>
      <c r="C133">
        <v>8572</v>
      </c>
      <c r="D133" s="90"/>
      <c r="G133" s="90"/>
      <c r="O133" s="90"/>
      <c r="P133" s="96"/>
      <c r="U133" s="91"/>
      <c r="W133" s="93"/>
      <c r="Z133" s="93"/>
      <c r="AA133" s="93"/>
      <c r="AB133" s="96"/>
      <c r="AE133" s="91"/>
      <c r="AF133" s="93"/>
      <c r="AG133" s="96"/>
      <c r="AO133" s="96"/>
      <c r="AP133" s="96"/>
      <c r="AQ133" s="93"/>
      <c r="AR133" s="91"/>
      <c r="AS133" s="92"/>
      <c r="AT133" s="92"/>
      <c r="AU133" s="91"/>
      <c r="AV133" s="91"/>
      <c r="AW133" s="91"/>
      <c r="AX133" s="91"/>
      <c r="BA133" s="93"/>
      <c r="BB133" s="93"/>
      <c r="BC133" s="122"/>
    </row>
    <row r="134" spans="1:55" ht="13.5" customHeight="1">
      <c r="A134" s="122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  <c r="BA134" s="124"/>
      <c r="BB134" s="124"/>
      <c r="BC134" s="122"/>
    </row>
    <row r="135" spans="1:55" ht="13.5" customHeight="1"/>
    <row r="136" spans="1:55" ht="13.5" customHeight="1"/>
    <row r="137" spans="1:55" ht="13.5" customHeight="1"/>
    <row r="138" spans="1:55" ht="13.5" customHeight="1"/>
    <row r="139" spans="1:55" ht="13.5" customHeight="1"/>
    <row r="140" spans="1:55" ht="13.5" customHeight="1"/>
    <row r="141" spans="1:55" ht="13.5" customHeight="1"/>
    <row r="142" spans="1:55" ht="13.5" customHeight="1"/>
    <row r="143" spans="1:55" ht="13.5" customHeight="1"/>
    <row r="144" spans="1:55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134:BB134"/>
    <mergeCell ref="A1:A134"/>
    <mergeCell ref="B1:BB1"/>
    <mergeCell ref="BC1:BC134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F1001"/>
  <sheetViews>
    <sheetView rightToLeft="1" topLeftCell="B1" workbookViewId="0">
      <selection activeCell="B2" sqref="B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.125" customWidth="1"/>
    <col min="5" max="5" width="2.875" bestFit="1" customWidth="1"/>
    <col min="6" max="7" width="3.125" customWidth="1"/>
    <col min="8" max="8" width="2.875" bestFit="1" customWidth="1"/>
    <col min="9" max="9" width="3.125" customWidth="1"/>
    <col min="10" max="10" width="2.875" bestFit="1" customWidth="1"/>
    <col min="11" max="13" width="3.125" customWidth="1"/>
    <col min="14" max="14" width="2.75" bestFit="1" customWidth="1"/>
    <col min="15" max="19" width="3.125" customWidth="1"/>
    <col min="20" max="20" width="2.875" bestFit="1" customWidth="1"/>
    <col min="21" max="21" width="3.125" customWidth="1"/>
    <col min="22" max="22" width="2.875" bestFit="1" customWidth="1"/>
    <col min="23" max="23" width="3.125" customWidth="1"/>
    <col min="24" max="24" width="3" bestFit="1" customWidth="1"/>
    <col min="25" max="25" width="3.125" customWidth="1"/>
    <col min="26" max="26" width="3" bestFit="1" customWidth="1"/>
    <col min="27" max="27" width="3.125" customWidth="1"/>
    <col min="28" max="28" width="3" bestFit="1" customWidth="1"/>
    <col min="29" max="31" width="3.125" customWidth="1"/>
    <col min="32" max="32" width="19.5" bestFit="1" customWidth="1"/>
    <col min="33" max="16384" width="12.625" hidden="1"/>
  </cols>
  <sheetData>
    <row r="1" spans="1:32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2" t="s">
        <v>2828</v>
      </c>
    </row>
    <row r="2" spans="1:32" ht="140.25">
      <c r="A2" s="122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57</v>
      </c>
      <c r="N2" s="23" t="s">
        <v>94</v>
      </c>
      <c r="O2" s="98" t="s">
        <v>95</v>
      </c>
      <c r="P2" s="23" t="s">
        <v>71</v>
      </c>
      <c r="Q2" s="23" t="s">
        <v>59</v>
      </c>
      <c r="R2" s="23" t="s">
        <v>83</v>
      </c>
      <c r="S2" s="23" t="s">
        <v>60</v>
      </c>
      <c r="T2" s="97" t="s">
        <v>72</v>
      </c>
      <c r="U2" s="95" t="s">
        <v>63</v>
      </c>
      <c r="V2" s="95" t="s">
        <v>74</v>
      </c>
      <c r="W2" s="23" t="s">
        <v>101</v>
      </c>
      <c r="X2" s="23" t="s">
        <v>102</v>
      </c>
      <c r="Y2" s="98" t="s">
        <v>104</v>
      </c>
      <c r="Z2" s="97" t="s">
        <v>76</v>
      </c>
      <c r="AA2" s="97" t="s">
        <v>62</v>
      </c>
      <c r="AB2" s="97" t="s">
        <v>77</v>
      </c>
      <c r="AC2" s="97" t="s">
        <v>16</v>
      </c>
      <c r="AD2" s="95" t="s">
        <v>64</v>
      </c>
      <c r="AE2" s="95" t="s">
        <v>65</v>
      </c>
      <c r="AF2" s="122"/>
    </row>
    <row r="3" spans="1:32" ht="13.5" customHeight="1">
      <c r="A3" s="122"/>
      <c r="B3">
        <v>520030677</v>
      </c>
      <c r="C3">
        <v>114</v>
      </c>
      <c r="O3" s="96"/>
      <c r="T3" s="94"/>
      <c r="U3" s="93"/>
      <c r="V3" s="93"/>
      <c r="Y3" s="96"/>
      <c r="Z3" s="94"/>
      <c r="AA3" s="94"/>
      <c r="AB3" s="94"/>
      <c r="AC3" s="94"/>
      <c r="AD3" s="93"/>
      <c r="AE3" s="93"/>
      <c r="AF3" s="122"/>
    </row>
    <row r="4" spans="1:32" ht="13.5" customHeight="1">
      <c r="A4" s="122"/>
      <c r="B4">
        <v>520030677</v>
      </c>
      <c r="C4">
        <v>115</v>
      </c>
      <c r="E4" s="90"/>
      <c r="H4" s="90"/>
      <c r="O4" s="96"/>
      <c r="T4" s="91"/>
      <c r="U4" s="93"/>
      <c r="V4" s="93"/>
      <c r="Y4" s="96"/>
      <c r="Z4" s="91"/>
      <c r="AA4" s="92"/>
      <c r="AB4" s="92"/>
      <c r="AC4" s="91"/>
      <c r="AD4" s="93"/>
      <c r="AE4" s="93"/>
      <c r="AF4" s="122"/>
    </row>
    <row r="5" spans="1:32" ht="13.5" customHeight="1">
      <c r="A5" s="122"/>
      <c r="B5">
        <v>520030677</v>
      </c>
      <c r="C5">
        <v>116</v>
      </c>
      <c r="E5" s="90"/>
      <c r="H5" s="90"/>
      <c r="O5" s="96"/>
      <c r="T5" s="91"/>
      <c r="U5" s="93"/>
      <c r="V5" s="93"/>
      <c r="Y5" s="96"/>
      <c r="Z5" s="91"/>
      <c r="AA5" s="92"/>
      <c r="AB5" s="92"/>
      <c r="AC5" s="91"/>
      <c r="AD5" s="93"/>
      <c r="AE5" s="93"/>
      <c r="AF5" s="122"/>
    </row>
    <row r="6" spans="1:32" ht="13.5" customHeight="1">
      <c r="A6" s="122"/>
      <c r="B6">
        <v>520030677</v>
      </c>
      <c r="C6">
        <v>12900</v>
      </c>
      <c r="E6" s="90"/>
      <c r="H6" s="90"/>
      <c r="O6" s="96"/>
      <c r="T6" s="91"/>
      <c r="U6" s="93"/>
      <c r="V6" s="93"/>
      <c r="Y6" s="96"/>
      <c r="Z6" s="91"/>
      <c r="AA6" s="92"/>
      <c r="AB6" s="92"/>
      <c r="AC6" s="91"/>
      <c r="AD6" s="93"/>
      <c r="AE6" s="93"/>
      <c r="AF6" s="122"/>
    </row>
    <row r="7" spans="1:32" ht="13.5" customHeight="1">
      <c r="A7" s="122"/>
      <c r="B7">
        <v>520030677</v>
      </c>
      <c r="C7">
        <v>14168</v>
      </c>
      <c r="E7" s="90"/>
      <c r="H7" s="90"/>
      <c r="O7" s="96"/>
      <c r="T7" s="91"/>
      <c r="U7" s="93"/>
      <c r="V7" s="93"/>
      <c r="Y7" s="96"/>
      <c r="Z7" s="91"/>
      <c r="AA7" s="92"/>
      <c r="AB7" s="92"/>
      <c r="AC7" s="91"/>
      <c r="AD7" s="93"/>
      <c r="AE7" s="93"/>
      <c r="AF7" s="122"/>
    </row>
    <row r="8" spans="1:32" ht="13.5" customHeight="1">
      <c r="A8" s="122"/>
      <c r="B8">
        <v>520030677</v>
      </c>
      <c r="C8">
        <v>14169</v>
      </c>
      <c r="E8" s="90"/>
      <c r="H8" s="90"/>
      <c r="O8" s="96"/>
      <c r="T8" s="91"/>
      <c r="U8" s="93"/>
      <c r="V8" s="93"/>
      <c r="Y8" s="96"/>
      <c r="Z8" s="91"/>
      <c r="AA8" s="92"/>
      <c r="AB8" s="92"/>
      <c r="AC8" s="91"/>
      <c r="AD8" s="93"/>
      <c r="AE8" s="93"/>
      <c r="AF8" s="122"/>
    </row>
    <row r="9" spans="1:32" ht="13.5" customHeight="1">
      <c r="A9" s="122"/>
      <c r="B9">
        <v>520030677</v>
      </c>
      <c r="C9">
        <v>14306</v>
      </c>
      <c r="E9" s="90"/>
      <c r="H9" s="90"/>
      <c r="O9" s="96"/>
      <c r="T9" s="91"/>
      <c r="U9" s="93"/>
      <c r="V9" s="93"/>
      <c r="Y9" s="96"/>
      <c r="Z9" s="91"/>
      <c r="AA9" s="92"/>
      <c r="AB9" s="92"/>
      <c r="AC9" s="91"/>
      <c r="AD9" s="93"/>
      <c r="AE9" s="93"/>
      <c r="AF9" s="122"/>
    </row>
    <row r="10" spans="1:32" ht="13.5" customHeight="1">
      <c r="A10" s="122"/>
      <c r="B10">
        <v>520030677</v>
      </c>
      <c r="C10">
        <v>15401</v>
      </c>
      <c r="E10" s="90"/>
      <c r="H10" s="90"/>
      <c r="O10" s="96"/>
      <c r="T10" s="91"/>
      <c r="U10" s="93"/>
      <c r="V10" s="93"/>
      <c r="Y10" s="96"/>
      <c r="Z10" s="91"/>
      <c r="AA10" s="92"/>
      <c r="AB10" s="92"/>
      <c r="AC10" s="91"/>
      <c r="AD10" s="93"/>
      <c r="AE10" s="93"/>
      <c r="AF10" s="122"/>
    </row>
    <row r="11" spans="1:32" ht="13.5" customHeight="1">
      <c r="A11" s="122"/>
      <c r="B11">
        <v>520030677</v>
      </c>
      <c r="C11">
        <v>15402</v>
      </c>
      <c r="E11" s="90"/>
      <c r="H11" s="90"/>
      <c r="O11" s="96"/>
      <c r="T11" s="91"/>
      <c r="U11" s="93"/>
      <c r="V11" s="93"/>
      <c r="Y11" s="96"/>
      <c r="Z11" s="91"/>
      <c r="AA11" s="92"/>
      <c r="AB11" s="92"/>
      <c r="AC11" s="91"/>
      <c r="AD11" s="93"/>
      <c r="AE11" s="93"/>
      <c r="AF11" s="122"/>
    </row>
    <row r="12" spans="1:32" ht="13.5" customHeight="1">
      <c r="A12" s="122"/>
      <c r="B12">
        <v>520030677</v>
      </c>
      <c r="C12">
        <v>164</v>
      </c>
      <c r="E12" s="90"/>
      <c r="H12" s="90"/>
      <c r="O12" s="96"/>
      <c r="T12" s="91"/>
      <c r="U12" s="93"/>
      <c r="V12" s="93"/>
      <c r="Y12" s="96"/>
      <c r="Z12" s="91"/>
      <c r="AA12" s="92"/>
      <c r="AB12" s="92"/>
      <c r="AC12" s="91"/>
      <c r="AD12" s="93"/>
      <c r="AE12" s="93"/>
      <c r="AF12" s="122"/>
    </row>
    <row r="13" spans="1:32" ht="13.5" customHeight="1">
      <c r="A13" s="122"/>
      <c r="B13">
        <v>520030677</v>
      </c>
      <c r="C13">
        <v>1801</v>
      </c>
      <c r="E13" s="90"/>
      <c r="H13" s="90"/>
      <c r="O13" s="96"/>
      <c r="T13" s="91"/>
      <c r="U13" s="93"/>
      <c r="V13" s="93"/>
      <c r="Y13" s="96"/>
      <c r="Z13" s="91"/>
      <c r="AA13" s="92"/>
      <c r="AB13" s="92"/>
      <c r="AC13" s="91"/>
      <c r="AD13" s="93"/>
      <c r="AE13" s="93"/>
      <c r="AF13" s="122"/>
    </row>
    <row r="14" spans="1:32" ht="13.5" customHeight="1">
      <c r="A14" s="122"/>
      <c r="B14">
        <v>520030677</v>
      </c>
      <c r="C14">
        <v>2251</v>
      </c>
      <c r="E14" s="90"/>
      <c r="H14" s="90"/>
      <c r="O14" s="96"/>
      <c r="T14" s="91"/>
      <c r="U14" s="93"/>
      <c r="V14" s="93"/>
      <c r="Y14" s="96"/>
      <c r="Z14" s="91"/>
      <c r="AA14" s="92"/>
      <c r="AB14" s="92"/>
      <c r="AC14" s="91"/>
      <c r="AD14" s="93"/>
      <c r="AE14" s="93"/>
      <c r="AF14" s="122"/>
    </row>
    <row r="15" spans="1:32" ht="13.5" customHeight="1">
      <c r="A15" s="122"/>
      <c r="B15">
        <v>520030677</v>
      </c>
      <c r="C15">
        <v>46011</v>
      </c>
      <c r="E15" s="90"/>
      <c r="H15" s="90"/>
      <c r="O15" s="96"/>
      <c r="T15" s="91"/>
      <c r="U15" s="93"/>
      <c r="V15" s="93"/>
      <c r="Y15" s="96"/>
      <c r="Z15" s="91"/>
      <c r="AA15" s="92"/>
      <c r="AB15" s="92"/>
      <c r="AC15" s="91"/>
      <c r="AD15" s="93"/>
      <c r="AE15" s="93"/>
      <c r="AF15" s="122"/>
    </row>
    <row r="16" spans="1:32" ht="13.5" customHeight="1">
      <c r="A16" s="122"/>
      <c r="B16">
        <v>520030677</v>
      </c>
      <c r="C16">
        <v>46012</v>
      </c>
      <c r="E16" s="90"/>
      <c r="H16" s="90"/>
      <c r="O16" s="96"/>
      <c r="T16" s="91"/>
      <c r="U16" s="93"/>
      <c r="V16" s="93"/>
      <c r="Y16" s="96"/>
      <c r="Z16" s="91"/>
      <c r="AA16" s="92"/>
      <c r="AB16" s="92"/>
      <c r="AC16" s="91"/>
      <c r="AD16" s="93"/>
      <c r="AE16" s="93"/>
      <c r="AF16" s="122"/>
    </row>
    <row r="17" spans="1:32" ht="13.5" customHeight="1">
      <c r="A17" s="122"/>
      <c r="B17">
        <v>520030677</v>
      </c>
      <c r="C17">
        <v>46013</v>
      </c>
      <c r="E17" s="90"/>
      <c r="H17" s="90"/>
      <c r="O17" s="96"/>
      <c r="T17" s="91"/>
      <c r="U17" s="93"/>
      <c r="V17" s="93"/>
      <c r="Y17" s="96"/>
      <c r="Z17" s="91"/>
      <c r="AA17" s="92"/>
      <c r="AB17" s="92"/>
      <c r="AC17" s="91"/>
      <c r="AD17" s="93"/>
      <c r="AE17" s="93"/>
      <c r="AF17" s="122"/>
    </row>
    <row r="18" spans="1:32" ht="13.5" customHeight="1">
      <c r="A18" s="122"/>
      <c r="B18">
        <v>520030677</v>
      </c>
      <c r="C18">
        <v>8572</v>
      </c>
      <c r="E18" s="90"/>
      <c r="H18" s="90"/>
      <c r="O18" s="96"/>
      <c r="T18" s="91"/>
      <c r="U18" s="93"/>
      <c r="V18" s="93"/>
      <c r="Y18" s="96"/>
      <c r="Z18" s="91"/>
      <c r="AA18" s="92"/>
      <c r="AB18" s="92"/>
      <c r="AC18" s="91"/>
      <c r="AD18" s="93"/>
      <c r="AE18" s="93"/>
      <c r="AF18" s="122"/>
    </row>
    <row r="19" spans="1:32" ht="13.5" customHeight="1">
      <c r="A19" s="122"/>
      <c r="B19">
        <v>520030677</v>
      </c>
      <c r="C19">
        <v>9456</v>
      </c>
      <c r="E19" s="90"/>
      <c r="H19" s="90"/>
      <c r="O19" s="96"/>
      <c r="T19" s="91"/>
      <c r="U19" s="93"/>
      <c r="V19" s="93"/>
      <c r="Y19" s="96"/>
      <c r="Z19" s="91"/>
      <c r="AA19" s="92"/>
      <c r="AB19" s="92"/>
      <c r="AC19" s="91"/>
      <c r="AD19" s="93"/>
      <c r="AE19" s="93"/>
      <c r="AF19" s="122"/>
    </row>
    <row r="20" spans="1:32" ht="13.5" customHeight="1">
      <c r="A20" s="122"/>
      <c r="B20">
        <v>520030677</v>
      </c>
      <c r="C20">
        <v>9636</v>
      </c>
      <c r="E20" s="90"/>
      <c r="H20" s="90"/>
      <c r="O20" s="96"/>
      <c r="T20" s="91"/>
      <c r="U20" s="93"/>
      <c r="V20" s="93"/>
      <c r="Y20" s="96"/>
      <c r="Z20" s="91"/>
      <c r="AA20" s="92"/>
      <c r="AB20" s="92"/>
      <c r="AC20" s="91"/>
      <c r="AD20" s="93"/>
      <c r="AE20" s="93"/>
      <c r="AF20" s="122"/>
    </row>
    <row r="21" spans="1:32" ht="13.5" customHeight="1">
      <c r="A21" s="122"/>
      <c r="B21">
        <v>520030677</v>
      </c>
      <c r="C21">
        <v>9670</v>
      </c>
      <c r="E21" s="90"/>
      <c r="H21" s="90"/>
      <c r="O21" s="96"/>
      <c r="T21" s="91"/>
      <c r="U21" s="93"/>
      <c r="V21" s="93"/>
      <c r="Y21" s="96"/>
      <c r="Z21" s="91"/>
      <c r="AA21" s="92"/>
      <c r="AB21" s="92"/>
      <c r="AC21" s="91"/>
      <c r="AD21" s="93"/>
      <c r="AE21" s="93"/>
      <c r="AF21" s="122"/>
    </row>
    <row r="22" spans="1:32" ht="13.5" customHeight="1">
      <c r="A22" s="122"/>
      <c r="B22">
        <v>520030677</v>
      </c>
      <c r="C22">
        <v>9671</v>
      </c>
      <c r="E22" s="90"/>
      <c r="H22" s="90"/>
      <c r="O22" s="96"/>
      <c r="T22" s="91"/>
      <c r="U22" s="93"/>
      <c r="V22" s="93"/>
      <c r="Y22" s="96"/>
      <c r="Z22" s="91"/>
      <c r="AA22" s="92"/>
      <c r="AB22" s="92"/>
      <c r="AC22" s="91"/>
      <c r="AD22" s="93"/>
      <c r="AE22" s="93"/>
      <c r="AF22" s="122"/>
    </row>
    <row r="23" spans="1:32" ht="13.5" customHeight="1">
      <c r="A23" s="122"/>
      <c r="B23" s="124" t="s">
        <v>2829</v>
      </c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2"/>
    </row>
    <row r="24" spans="1:32" ht="13.5" customHeight="1"/>
    <row r="25" spans="1:32" ht="13.5" customHeight="1"/>
    <row r="26" spans="1:32" ht="13.5" customHeight="1"/>
    <row r="27" spans="1:32" ht="13.5" customHeight="1"/>
    <row r="28" spans="1:32" ht="13.5" customHeight="1"/>
    <row r="29" spans="1:32" ht="13.5" customHeight="1"/>
    <row r="30" spans="1:32" ht="13.5" customHeight="1"/>
    <row r="31" spans="1:32" ht="13.5" customHeight="1"/>
    <row r="32" spans="1: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AE23"/>
    <mergeCell ref="A1:A23"/>
    <mergeCell ref="B1:AE1"/>
    <mergeCell ref="AF1:AF2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A1001"/>
  <sheetViews>
    <sheetView rightToLeft="1" topLeftCell="B1" workbookViewId="0">
      <selection activeCell="B2" sqref="B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.125" customWidth="1"/>
    <col min="5" max="5" width="2.875" bestFit="1" customWidth="1"/>
    <col min="6" max="6" width="3.125" customWidth="1"/>
    <col min="7" max="7" width="2.875" bestFit="1" customWidth="1"/>
    <col min="8" max="14" width="3.125" customWidth="1"/>
    <col min="15" max="15" width="2.875" bestFit="1" customWidth="1"/>
    <col min="16" max="16" width="3.125" customWidth="1"/>
    <col min="17" max="17" width="2.875" bestFit="1" customWidth="1"/>
    <col min="18" max="19" width="3.125" customWidth="1"/>
    <col min="20" max="20" width="3" bestFit="1" customWidth="1"/>
    <col min="21" max="23" width="3.125" customWidth="1"/>
    <col min="24" max="24" width="19.5" bestFit="1" customWidth="1"/>
    <col min="25" max="27" width="8.625" hidden="1" customWidth="1"/>
    <col min="28" max="16384" width="12.625" hidden="1"/>
  </cols>
  <sheetData>
    <row r="1" spans="1:27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2" t="s">
        <v>2828</v>
      </c>
    </row>
    <row r="2" spans="1:27" ht="140.25">
      <c r="A2" s="122"/>
      <c r="B2" s="23" t="s">
        <v>50</v>
      </c>
      <c r="C2" s="23" t="s">
        <v>51</v>
      </c>
      <c r="D2" s="23" t="s">
        <v>52</v>
      </c>
      <c r="E2" s="23" t="s">
        <v>53</v>
      </c>
      <c r="F2" s="23" t="s">
        <v>54</v>
      </c>
      <c r="G2" s="23" t="s">
        <v>55</v>
      </c>
      <c r="H2" s="98" t="s">
        <v>172</v>
      </c>
      <c r="I2" s="23" t="s">
        <v>56</v>
      </c>
      <c r="J2" s="23" t="s">
        <v>69</v>
      </c>
      <c r="K2" s="23" t="s">
        <v>57</v>
      </c>
      <c r="L2" s="23" t="s">
        <v>58</v>
      </c>
      <c r="M2" s="23" t="s">
        <v>59</v>
      </c>
      <c r="N2" s="23" t="s">
        <v>60</v>
      </c>
      <c r="O2" s="97" t="s">
        <v>72</v>
      </c>
      <c r="P2" s="95" t="s">
        <v>63</v>
      </c>
      <c r="Q2" s="95" t="s">
        <v>74</v>
      </c>
      <c r="R2" s="97" t="s">
        <v>61</v>
      </c>
      <c r="S2" s="97" t="s">
        <v>62</v>
      </c>
      <c r="T2" s="97" t="s">
        <v>173</v>
      </c>
      <c r="U2" s="97" t="s">
        <v>16</v>
      </c>
      <c r="V2" s="95" t="s">
        <v>64</v>
      </c>
      <c r="W2" s="95" t="s">
        <v>65</v>
      </c>
      <c r="X2" s="122"/>
      <c r="Y2" s="10"/>
      <c r="Z2" s="10"/>
      <c r="AA2" s="10"/>
    </row>
    <row r="3" spans="1:27" ht="13.5" customHeight="1">
      <c r="A3" s="122"/>
      <c r="B3">
        <v>520030677</v>
      </c>
      <c r="C3">
        <v>114</v>
      </c>
      <c r="H3" s="96"/>
      <c r="O3" s="94"/>
      <c r="P3" s="93"/>
      <c r="Q3" s="93"/>
      <c r="R3" s="94"/>
      <c r="S3" s="94"/>
      <c r="T3" s="94"/>
      <c r="U3" s="94"/>
      <c r="V3" s="93"/>
      <c r="W3" s="93"/>
      <c r="X3" s="122"/>
    </row>
    <row r="4" spans="1:27" ht="13.5" customHeight="1">
      <c r="A4" s="122"/>
      <c r="B4">
        <v>520030677</v>
      </c>
      <c r="C4">
        <v>115</v>
      </c>
      <c r="H4" s="96"/>
      <c r="O4" s="91"/>
      <c r="P4" s="93"/>
      <c r="Q4" s="93"/>
      <c r="R4" s="91"/>
      <c r="S4" s="92"/>
      <c r="T4" s="92"/>
      <c r="U4" s="91"/>
      <c r="V4" s="93"/>
      <c r="W4" s="93"/>
      <c r="X4" s="122"/>
    </row>
    <row r="5" spans="1:27" ht="13.5" customHeight="1">
      <c r="A5" s="122"/>
      <c r="B5">
        <v>520030677</v>
      </c>
      <c r="C5">
        <v>116</v>
      </c>
      <c r="H5" s="96"/>
      <c r="O5" s="91"/>
      <c r="P5" s="93"/>
      <c r="Q5" s="93"/>
      <c r="R5" s="91"/>
      <c r="S5" s="92"/>
      <c r="T5" s="92"/>
      <c r="U5" s="91"/>
      <c r="V5" s="93"/>
      <c r="W5" s="93"/>
      <c r="X5" s="122"/>
    </row>
    <row r="6" spans="1:27" ht="13.5" customHeight="1">
      <c r="A6" s="122"/>
      <c r="B6">
        <v>520030677</v>
      </c>
      <c r="C6">
        <v>12900</v>
      </c>
      <c r="H6" s="96"/>
      <c r="O6" s="91"/>
      <c r="P6" s="93"/>
      <c r="Q6" s="93"/>
      <c r="R6" s="91"/>
      <c r="S6" s="92"/>
      <c r="T6" s="92"/>
      <c r="U6" s="91"/>
      <c r="V6" s="93"/>
      <c r="W6" s="93"/>
      <c r="X6" s="122"/>
    </row>
    <row r="7" spans="1:27" ht="13.5" customHeight="1">
      <c r="A7" s="122"/>
      <c r="B7">
        <v>520030677</v>
      </c>
      <c r="C7">
        <v>14168</v>
      </c>
      <c r="H7" s="96"/>
      <c r="O7" s="91"/>
      <c r="P7" s="93"/>
      <c r="Q7" s="93"/>
      <c r="R7" s="91"/>
      <c r="S7" s="92"/>
      <c r="T7" s="92"/>
      <c r="U7" s="91"/>
      <c r="V7" s="93"/>
      <c r="W7" s="93"/>
      <c r="X7" s="122"/>
    </row>
    <row r="8" spans="1:27" ht="13.5" customHeight="1">
      <c r="A8" s="122"/>
      <c r="B8">
        <v>520030677</v>
      </c>
      <c r="C8">
        <v>14169</v>
      </c>
      <c r="H8" s="96"/>
      <c r="O8" s="91"/>
      <c r="P8" s="93"/>
      <c r="Q8" s="93"/>
      <c r="R8" s="91"/>
      <c r="S8" s="92"/>
      <c r="T8" s="92"/>
      <c r="U8" s="91"/>
      <c r="V8" s="93"/>
      <c r="W8" s="93"/>
      <c r="X8" s="122"/>
    </row>
    <row r="9" spans="1:27" ht="13.5" customHeight="1">
      <c r="A9" s="122"/>
      <c r="B9">
        <v>520030677</v>
      </c>
      <c r="C9">
        <v>14306</v>
      </c>
      <c r="H9" s="96"/>
      <c r="O9" s="91"/>
      <c r="P9" s="93"/>
      <c r="Q9" s="93"/>
      <c r="R9" s="91"/>
      <c r="S9" s="92"/>
      <c r="T9" s="92"/>
      <c r="U9" s="91"/>
      <c r="V9" s="93"/>
      <c r="W9" s="93"/>
      <c r="X9" s="122"/>
    </row>
    <row r="10" spans="1:27" ht="13.5" customHeight="1">
      <c r="A10" s="122"/>
      <c r="B10">
        <v>520030677</v>
      </c>
      <c r="C10">
        <v>15401</v>
      </c>
      <c r="H10" s="96"/>
      <c r="O10" s="91"/>
      <c r="P10" s="93"/>
      <c r="Q10" s="93"/>
      <c r="R10" s="91"/>
      <c r="S10" s="92"/>
      <c r="T10" s="92"/>
      <c r="U10" s="91"/>
      <c r="V10" s="93"/>
      <c r="W10" s="93"/>
      <c r="X10" s="122"/>
    </row>
    <row r="11" spans="1:27" ht="13.5" customHeight="1">
      <c r="A11" s="122"/>
      <c r="B11">
        <v>520030677</v>
      </c>
      <c r="C11">
        <v>15402</v>
      </c>
      <c r="H11" s="96"/>
      <c r="O11" s="91"/>
      <c r="P11" s="93"/>
      <c r="Q11" s="93"/>
      <c r="R11" s="91"/>
      <c r="S11" s="92"/>
      <c r="T11" s="92"/>
      <c r="U11" s="91"/>
      <c r="V11" s="93"/>
      <c r="W11" s="93"/>
      <c r="X11" s="122"/>
    </row>
    <row r="12" spans="1:27" ht="13.5" customHeight="1">
      <c r="A12" s="122"/>
      <c r="B12">
        <v>520030677</v>
      </c>
      <c r="C12">
        <v>164</v>
      </c>
      <c r="H12" s="96"/>
      <c r="O12" s="91"/>
      <c r="P12" s="93"/>
      <c r="Q12" s="93"/>
      <c r="R12" s="91"/>
      <c r="S12" s="92"/>
      <c r="T12" s="92"/>
      <c r="U12" s="91"/>
      <c r="V12" s="93"/>
      <c r="W12" s="93"/>
      <c r="X12" s="122"/>
    </row>
    <row r="13" spans="1:27" ht="13.5" customHeight="1">
      <c r="A13" s="122"/>
      <c r="B13">
        <v>520030677</v>
      </c>
      <c r="C13">
        <v>1801</v>
      </c>
      <c r="H13" s="96"/>
      <c r="O13" s="91"/>
      <c r="P13" s="93"/>
      <c r="Q13" s="93"/>
      <c r="R13" s="91"/>
      <c r="S13" s="92"/>
      <c r="T13" s="92"/>
      <c r="U13" s="91"/>
      <c r="V13" s="93"/>
      <c r="W13" s="93"/>
      <c r="X13" s="122"/>
    </row>
    <row r="14" spans="1:27" ht="13.5" customHeight="1">
      <c r="A14" s="122"/>
      <c r="B14">
        <v>520030677</v>
      </c>
      <c r="C14">
        <v>2251</v>
      </c>
      <c r="H14" s="96"/>
      <c r="O14" s="91"/>
      <c r="P14" s="93"/>
      <c r="Q14" s="93"/>
      <c r="R14" s="91"/>
      <c r="S14" s="92"/>
      <c r="T14" s="92"/>
      <c r="U14" s="91"/>
      <c r="V14" s="93"/>
      <c r="W14" s="93"/>
      <c r="X14" s="122"/>
    </row>
    <row r="15" spans="1:27" ht="13.5" customHeight="1">
      <c r="A15" s="122"/>
      <c r="B15">
        <v>520030677</v>
      </c>
      <c r="C15">
        <v>46011</v>
      </c>
      <c r="H15" s="96"/>
      <c r="O15" s="91"/>
      <c r="P15" s="93"/>
      <c r="Q15" s="93"/>
      <c r="R15" s="91"/>
      <c r="S15" s="92"/>
      <c r="T15" s="92"/>
      <c r="U15" s="91"/>
      <c r="V15" s="93"/>
      <c r="W15" s="93"/>
      <c r="X15" s="122"/>
    </row>
    <row r="16" spans="1:27" ht="13.5" customHeight="1">
      <c r="A16" s="122"/>
      <c r="B16">
        <v>520030677</v>
      </c>
      <c r="C16">
        <v>46012</v>
      </c>
      <c r="H16" s="96"/>
      <c r="O16" s="91"/>
      <c r="P16" s="93"/>
      <c r="Q16" s="93"/>
      <c r="R16" s="91"/>
      <c r="S16" s="92"/>
      <c r="T16" s="92"/>
      <c r="U16" s="91"/>
      <c r="V16" s="93"/>
      <c r="W16" s="93"/>
      <c r="X16" s="122"/>
    </row>
    <row r="17" spans="1:24" ht="13.5" customHeight="1">
      <c r="A17" s="122"/>
      <c r="B17">
        <v>520030677</v>
      </c>
      <c r="C17">
        <v>46013</v>
      </c>
      <c r="H17" s="96"/>
      <c r="O17" s="91"/>
      <c r="P17" s="93"/>
      <c r="Q17" s="93"/>
      <c r="R17" s="91"/>
      <c r="S17" s="92"/>
      <c r="T17" s="92"/>
      <c r="U17" s="91"/>
      <c r="V17" s="93"/>
      <c r="W17" s="93"/>
      <c r="X17" s="122"/>
    </row>
    <row r="18" spans="1:24" ht="13.5" customHeight="1">
      <c r="A18" s="122"/>
      <c r="B18">
        <v>520030677</v>
      </c>
      <c r="C18">
        <v>8572</v>
      </c>
      <c r="H18" s="96"/>
      <c r="O18" s="91"/>
      <c r="P18" s="93"/>
      <c r="Q18" s="93"/>
      <c r="R18" s="91"/>
      <c r="S18" s="92"/>
      <c r="T18" s="92"/>
      <c r="U18" s="91"/>
      <c r="V18" s="93"/>
      <c r="W18" s="93"/>
      <c r="X18" s="122"/>
    </row>
    <row r="19" spans="1:24" ht="13.5" customHeight="1">
      <c r="A19" s="122"/>
      <c r="B19">
        <v>520030677</v>
      </c>
      <c r="C19">
        <v>9456</v>
      </c>
      <c r="H19" s="96"/>
      <c r="O19" s="91"/>
      <c r="P19" s="93"/>
      <c r="Q19" s="93"/>
      <c r="R19" s="91"/>
      <c r="S19" s="92"/>
      <c r="T19" s="92"/>
      <c r="U19" s="91"/>
      <c r="V19" s="93"/>
      <c r="W19" s="93"/>
      <c r="X19" s="122"/>
    </row>
    <row r="20" spans="1:24" ht="13.5" customHeight="1">
      <c r="A20" s="122"/>
      <c r="B20">
        <v>520030677</v>
      </c>
      <c r="C20">
        <v>9636</v>
      </c>
      <c r="H20" s="96"/>
      <c r="O20" s="91"/>
      <c r="P20" s="93"/>
      <c r="Q20" s="93"/>
      <c r="R20" s="91"/>
      <c r="S20" s="92"/>
      <c r="T20" s="92"/>
      <c r="U20" s="91"/>
      <c r="V20" s="93"/>
      <c r="W20" s="93"/>
      <c r="X20" s="122"/>
    </row>
    <row r="21" spans="1:24" ht="13.5" customHeight="1">
      <c r="A21" s="122"/>
      <c r="B21">
        <v>520030677</v>
      </c>
      <c r="C21">
        <v>9670</v>
      </c>
      <c r="H21" s="96"/>
      <c r="O21" s="91"/>
      <c r="P21" s="93"/>
      <c r="Q21" s="93"/>
      <c r="R21" s="91"/>
      <c r="S21" s="92"/>
      <c r="T21" s="92"/>
      <c r="U21" s="91"/>
      <c r="V21" s="93"/>
      <c r="W21" s="93"/>
      <c r="X21" s="122"/>
    </row>
    <row r="22" spans="1:24" ht="13.5" customHeight="1">
      <c r="A22" s="122"/>
      <c r="B22">
        <v>520030677</v>
      </c>
      <c r="C22">
        <v>9671</v>
      </c>
      <c r="H22" s="96"/>
      <c r="O22" s="91"/>
      <c r="P22" s="93"/>
      <c r="Q22" s="93"/>
      <c r="R22" s="91"/>
      <c r="S22" s="92"/>
      <c r="T22" s="92"/>
      <c r="U22" s="91"/>
      <c r="V22" s="93"/>
      <c r="W22" s="93"/>
      <c r="X22" s="122"/>
    </row>
    <row r="23" spans="1:24" ht="13.5" customHeight="1">
      <c r="A23" s="122"/>
      <c r="B23" s="124" t="s">
        <v>2829</v>
      </c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2"/>
    </row>
    <row r="24" spans="1:24" ht="13.5" customHeight="1"/>
    <row r="25" spans="1:24" ht="13.5" customHeight="1"/>
    <row r="26" spans="1:24" ht="13.5" customHeight="1"/>
    <row r="27" spans="1:24" ht="13.5" customHeight="1"/>
    <row r="28" spans="1:24" ht="13.5" customHeight="1"/>
    <row r="29" spans="1:24" ht="13.5" customHeight="1"/>
    <row r="30" spans="1:24" ht="13.5" customHeight="1"/>
    <row r="31" spans="1:24" ht="13.5" customHeight="1"/>
    <row r="32" spans="1:24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W23"/>
    <mergeCell ref="A1:A23"/>
    <mergeCell ref="B1:W1"/>
    <mergeCell ref="X1:X23"/>
  </mergeCells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A1001"/>
  <sheetViews>
    <sheetView rightToLeft="1" topLeftCell="I1" workbookViewId="0">
      <selection activeCell="T2" sqref="T1:T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11.375" bestFit="1" customWidth="1"/>
    <col min="5" max="5" width="8" bestFit="1" customWidth="1"/>
    <col min="6" max="6" width="5.375" bestFit="1" customWidth="1"/>
    <col min="7" max="7" width="3.125" customWidth="1"/>
    <col min="8" max="8" width="9.875" bestFit="1" customWidth="1"/>
    <col min="9" max="9" width="16.875" bestFit="1" customWidth="1"/>
    <col min="10" max="10" width="7.25" bestFit="1" customWidth="1"/>
    <col min="11" max="11" width="35.25" bestFit="1" customWidth="1"/>
    <col min="12" max="12" width="7" bestFit="1" customWidth="1"/>
    <col min="13" max="13" width="16.25" customWidth="1"/>
    <col min="14" max="14" width="16.375" customWidth="1"/>
    <col min="15" max="15" width="53" bestFit="1" customWidth="1"/>
    <col min="16" max="16" width="6.625" bestFit="1" customWidth="1"/>
    <col min="17" max="17" width="9.875" bestFit="1" customWidth="1"/>
    <col min="18" max="18" width="3.5" bestFit="1" customWidth="1"/>
    <col min="19" max="20" width="9.875" bestFit="1" customWidth="1"/>
    <col min="21" max="23" width="3.125" customWidth="1"/>
    <col min="24" max="24" width="8" bestFit="1" customWidth="1"/>
    <col min="25" max="25" width="7" bestFit="1" customWidth="1"/>
    <col min="26" max="26" width="19.5" bestFit="1" customWidth="1"/>
    <col min="27" max="27" width="8.625" hidden="1" customWidth="1"/>
    <col min="28" max="16384" width="12.625" hidden="1"/>
  </cols>
  <sheetData>
    <row r="1" spans="1:27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2" t="s">
        <v>2828</v>
      </c>
    </row>
    <row r="2" spans="1:27" ht="175.5" customHeight="1">
      <c r="A2" s="122"/>
      <c r="B2" s="23" t="s">
        <v>50</v>
      </c>
      <c r="C2" s="23" t="s">
        <v>51</v>
      </c>
      <c r="D2" s="23" t="s">
        <v>174</v>
      </c>
      <c r="E2" s="23" t="s">
        <v>55</v>
      </c>
      <c r="F2" s="23" t="s">
        <v>175</v>
      </c>
      <c r="G2" s="23" t="s">
        <v>57</v>
      </c>
      <c r="H2" s="23" t="s">
        <v>95</v>
      </c>
      <c r="I2" s="23" t="s">
        <v>176</v>
      </c>
      <c r="J2" s="23" t="s">
        <v>177</v>
      </c>
      <c r="K2" s="23" t="s">
        <v>178</v>
      </c>
      <c r="L2" s="95" t="s">
        <v>179</v>
      </c>
      <c r="M2" s="23" t="s">
        <v>180</v>
      </c>
      <c r="N2" s="23" t="s">
        <v>101</v>
      </c>
      <c r="O2" s="23" t="s">
        <v>103</v>
      </c>
      <c r="P2" s="23" t="s">
        <v>102</v>
      </c>
      <c r="Q2" s="23" t="s">
        <v>104</v>
      </c>
      <c r="R2" s="23" t="s">
        <v>60</v>
      </c>
      <c r="S2" s="23" t="s">
        <v>171</v>
      </c>
      <c r="T2" s="23" t="s">
        <v>16</v>
      </c>
      <c r="U2" s="97" t="s">
        <v>17</v>
      </c>
      <c r="V2" s="97" t="s">
        <v>87</v>
      </c>
      <c r="W2" s="23" t="s">
        <v>18</v>
      </c>
      <c r="X2" s="23" t="s">
        <v>64</v>
      </c>
      <c r="Y2" s="23" t="s">
        <v>65</v>
      </c>
      <c r="Z2" s="122"/>
      <c r="AA2" s="10"/>
    </row>
    <row r="3" spans="1:27" ht="13.5" customHeight="1">
      <c r="A3" s="122"/>
      <c r="B3">
        <v>520030677</v>
      </c>
      <c r="C3">
        <v>116</v>
      </c>
      <c r="D3" t="s">
        <v>2818</v>
      </c>
      <c r="E3" t="s">
        <v>1050</v>
      </c>
      <c r="F3" t="s">
        <v>202</v>
      </c>
      <c r="G3" t="s">
        <v>335</v>
      </c>
      <c r="H3" s="96">
        <v>41137</v>
      </c>
      <c r="I3" t="s">
        <v>858</v>
      </c>
      <c r="J3" t="s">
        <v>871</v>
      </c>
      <c r="K3" t="s">
        <v>2819</v>
      </c>
      <c r="L3" s="93">
        <v>6.2619999999999995E-2</v>
      </c>
      <c r="N3" t="s">
        <v>890</v>
      </c>
      <c r="P3" t="s">
        <v>892</v>
      </c>
      <c r="Q3" s="96">
        <v>46022</v>
      </c>
      <c r="R3" t="s">
        <v>1222</v>
      </c>
      <c r="S3" s="94">
        <v>5666.3095599999997</v>
      </c>
      <c r="T3" s="94">
        <v>5666.3095599999997</v>
      </c>
      <c r="U3" s="94"/>
      <c r="V3" s="94"/>
      <c r="X3" s="93">
        <v>0.27991199999999999</v>
      </c>
      <c r="Y3" s="93">
        <v>1.325E-3</v>
      </c>
      <c r="Z3" s="122"/>
    </row>
    <row r="4" spans="1:27" ht="13.5" customHeight="1">
      <c r="A4" s="122"/>
      <c r="B4">
        <v>520030677</v>
      </c>
      <c r="C4">
        <v>116</v>
      </c>
      <c r="D4" t="s">
        <v>2820</v>
      </c>
      <c r="E4" t="s">
        <v>1050</v>
      </c>
      <c r="F4" t="s">
        <v>202</v>
      </c>
      <c r="G4" t="s">
        <v>335</v>
      </c>
      <c r="H4" s="96">
        <v>41425</v>
      </c>
      <c r="I4" t="s">
        <v>858</v>
      </c>
      <c r="J4" t="s">
        <v>871</v>
      </c>
      <c r="K4" t="s">
        <v>2821</v>
      </c>
      <c r="L4" s="93">
        <v>6.275E-2</v>
      </c>
      <c r="N4" t="s">
        <v>890</v>
      </c>
      <c r="P4" t="s">
        <v>892</v>
      </c>
      <c r="Q4" s="96">
        <v>46022</v>
      </c>
      <c r="R4" t="s">
        <v>1222</v>
      </c>
      <c r="S4" s="94">
        <v>14568.981030000001</v>
      </c>
      <c r="T4" s="94">
        <v>14568.981030000001</v>
      </c>
      <c r="U4" s="91"/>
      <c r="V4" s="91"/>
      <c r="X4" s="93">
        <v>0.71970000000000001</v>
      </c>
      <c r="Y4" s="93">
        <v>3.408E-3</v>
      </c>
      <c r="Z4" s="122"/>
    </row>
    <row r="5" spans="1:27" ht="13.5" customHeight="1">
      <c r="A5" s="122"/>
      <c r="B5">
        <v>520030677</v>
      </c>
      <c r="C5">
        <v>116</v>
      </c>
      <c r="D5" t="s">
        <v>2822</v>
      </c>
      <c r="E5" t="s">
        <v>1050</v>
      </c>
      <c r="F5" t="s">
        <v>202</v>
      </c>
      <c r="G5" t="s">
        <v>335</v>
      </c>
      <c r="H5" s="96">
        <v>44139</v>
      </c>
      <c r="I5" t="s">
        <v>858</v>
      </c>
      <c r="J5" t="s">
        <v>877</v>
      </c>
      <c r="K5" t="s">
        <v>2821</v>
      </c>
      <c r="L5" s="93">
        <v>6.275E-2</v>
      </c>
      <c r="N5" t="s">
        <v>890</v>
      </c>
      <c r="P5" t="s">
        <v>892</v>
      </c>
      <c r="Q5" s="96">
        <v>46022</v>
      </c>
      <c r="R5" t="s">
        <v>1222</v>
      </c>
      <c r="S5" s="94">
        <v>7.8231700000000002</v>
      </c>
      <c r="T5" s="94">
        <v>7.8231700000000002</v>
      </c>
      <c r="U5" s="91"/>
      <c r="V5" s="91"/>
      <c r="X5" s="93">
        <v>3.86E-4</v>
      </c>
      <c r="Y5" s="93">
        <v>9.9999999999999995E-7</v>
      </c>
      <c r="Z5" s="122"/>
    </row>
    <row r="6" spans="1:27" ht="13.5" customHeight="1">
      <c r="A6" s="122"/>
      <c r="B6">
        <v>520030677</v>
      </c>
      <c r="C6">
        <v>46012</v>
      </c>
      <c r="D6" t="s">
        <v>2820</v>
      </c>
      <c r="E6" t="s">
        <v>1050</v>
      </c>
      <c r="F6" t="s">
        <v>202</v>
      </c>
      <c r="G6" t="s">
        <v>335</v>
      </c>
      <c r="H6" s="96">
        <v>41425</v>
      </c>
      <c r="I6" t="s">
        <v>858</v>
      </c>
      <c r="J6" t="s">
        <v>871</v>
      </c>
      <c r="K6" t="s">
        <v>2821</v>
      </c>
      <c r="L6" s="93">
        <v>6.275E-2</v>
      </c>
      <c r="N6" t="s">
        <v>890</v>
      </c>
      <c r="P6" t="s">
        <v>892</v>
      </c>
      <c r="Q6" s="96">
        <v>46022</v>
      </c>
      <c r="R6" t="s">
        <v>1222</v>
      </c>
      <c r="S6" s="94">
        <v>46874.01496</v>
      </c>
      <c r="T6" s="94">
        <v>46874.01496</v>
      </c>
      <c r="U6" s="91"/>
      <c r="V6" s="91"/>
      <c r="X6" s="93">
        <v>0.69262999999999997</v>
      </c>
      <c r="Y6" s="93">
        <v>2.1018999999999999E-2</v>
      </c>
      <c r="Z6" s="122"/>
    </row>
    <row r="7" spans="1:27" ht="13.5" customHeight="1">
      <c r="A7" s="122"/>
      <c r="B7">
        <v>520030677</v>
      </c>
      <c r="C7">
        <v>46012</v>
      </c>
      <c r="D7" t="s">
        <v>2818</v>
      </c>
      <c r="E7" t="s">
        <v>1050</v>
      </c>
      <c r="F7" t="s">
        <v>202</v>
      </c>
      <c r="G7" t="s">
        <v>335</v>
      </c>
      <c r="H7" s="96">
        <v>41137</v>
      </c>
      <c r="I7" t="s">
        <v>858</v>
      </c>
      <c r="J7" t="s">
        <v>871</v>
      </c>
      <c r="K7" t="s">
        <v>2819</v>
      </c>
      <c r="L7" s="93">
        <v>6.2619999999999995E-2</v>
      </c>
      <c r="N7" t="s">
        <v>890</v>
      </c>
      <c r="P7" t="s">
        <v>892</v>
      </c>
      <c r="Q7" s="96">
        <v>46022</v>
      </c>
      <c r="R7" t="s">
        <v>1222</v>
      </c>
      <c r="S7" s="94">
        <v>20776.134849999999</v>
      </c>
      <c r="T7" s="94">
        <v>20776.134849999999</v>
      </c>
      <c r="U7" s="91"/>
      <c r="V7" s="91"/>
      <c r="X7" s="93">
        <v>0.30699700000000002</v>
      </c>
      <c r="Y7" s="93">
        <v>9.3159999999999996E-3</v>
      </c>
      <c r="Z7" s="122"/>
    </row>
    <row r="8" spans="1:27" ht="13.5" customHeight="1">
      <c r="A8" s="122"/>
      <c r="B8">
        <v>520030677</v>
      </c>
      <c r="C8">
        <v>46012</v>
      </c>
      <c r="D8" t="s">
        <v>2822</v>
      </c>
      <c r="E8" t="s">
        <v>1050</v>
      </c>
      <c r="F8" t="s">
        <v>202</v>
      </c>
      <c r="G8" t="s">
        <v>335</v>
      </c>
      <c r="H8" s="96">
        <v>44139</v>
      </c>
      <c r="I8" t="s">
        <v>858</v>
      </c>
      <c r="J8" t="s">
        <v>877</v>
      </c>
      <c r="K8" t="s">
        <v>2821</v>
      </c>
      <c r="L8" s="93">
        <v>6.275E-2</v>
      </c>
      <c r="N8" t="s">
        <v>890</v>
      </c>
      <c r="P8" t="s">
        <v>892</v>
      </c>
      <c r="Q8" s="96">
        <v>46022</v>
      </c>
      <c r="R8" t="s">
        <v>1222</v>
      </c>
      <c r="S8" s="94">
        <v>25.17014</v>
      </c>
      <c r="T8" s="94">
        <v>25.17014</v>
      </c>
      <c r="U8" s="91"/>
      <c r="V8" s="91"/>
      <c r="X8" s="93">
        <v>3.7100000000000002E-4</v>
      </c>
      <c r="Y8" s="93">
        <v>1.1E-5</v>
      </c>
      <c r="Z8" s="122"/>
    </row>
    <row r="9" spans="1:27" ht="13.5" customHeight="1">
      <c r="A9" s="122"/>
      <c r="B9">
        <v>520030677</v>
      </c>
      <c r="C9">
        <v>46013</v>
      </c>
      <c r="D9" t="s">
        <v>2820</v>
      </c>
      <c r="E9" t="s">
        <v>1050</v>
      </c>
      <c r="F9" t="s">
        <v>202</v>
      </c>
      <c r="G9" t="s">
        <v>335</v>
      </c>
      <c r="H9" s="96">
        <v>41425</v>
      </c>
      <c r="I9" t="s">
        <v>858</v>
      </c>
      <c r="J9" t="s">
        <v>871</v>
      </c>
      <c r="K9" t="s">
        <v>2821</v>
      </c>
      <c r="L9" s="93">
        <v>6.275E-2</v>
      </c>
      <c r="N9" t="s">
        <v>890</v>
      </c>
      <c r="P9" t="s">
        <v>892</v>
      </c>
      <c r="Q9" s="96">
        <v>46022</v>
      </c>
      <c r="R9" t="s">
        <v>1222</v>
      </c>
      <c r="S9" s="94">
        <v>12027.00405</v>
      </c>
      <c r="T9" s="94">
        <v>12027.00405</v>
      </c>
      <c r="U9" s="91"/>
      <c r="V9" s="91"/>
      <c r="X9" s="93">
        <v>0.69672599999999996</v>
      </c>
      <c r="Y9" s="93">
        <v>2.5562000000000001E-2</v>
      </c>
      <c r="Z9" s="122"/>
    </row>
    <row r="10" spans="1:27" ht="13.5" customHeight="1">
      <c r="A10" s="122"/>
      <c r="B10">
        <v>520030677</v>
      </c>
      <c r="C10">
        <v>46013</v>
      </c>
      <c r="D10" t="s">
        <v>2818</v>
      </c>
      <c r="E10" t="s">
        <v>1050</v>
      </c>
      <c r="F10" t="s">
        <v>202</v>
      </c>
      <c r="G10" t="s">
        <v>335</v>
      </c>
      <c r="H10" s="96">
        <v>41137</v>
      </c>
      <c r="I10" t="s">
        <v>858</v>
      </c>
      <c r="J10" t="s">
        <v>871</v>
      </c>
      <c r="K10" t="s">
        <v>2819</v>
      </c>
      <c r="L10" s="93">
        <v>6.2619999999999995E-2</v>
      </c>
      <c r="N10" t="s">
        <v>890</v>
      </c>
      <c r="P10" t="s">
        <v>892</v>
      </c>
      <c r="Q10" s="96">
        <v>46022</v>
      </c>
      <c r="R10" t="s">
        <v>1222</v>
      </c>
      <c r="S10" s="94">
        <v>5228.7056899999998</v>
      </c>
      <c r="T10" s="94">
        <v>5228.7056899999998</v>
      </c>
      <c r="U10" s="91"/>
      <c r="V10" s="91"/>
      <c r="X10" s="93">
        <v>0.30289899999999997</v>
      </c>
      <c r="Y10" s="93">
        <v>1.1113E-2</v>
      </c>
      <c r="Z10" s="122"/>
    </row>
    <row r="11" spans="1:27" ht="13.5" customHeight="1">
      <c r="A11" s="122"/>
      <c r="B11">
        <v>520030677</v>
      </c>
      <c r="C11">
        <v>46013</v>
      </c>
      <c r="D11" t="s">
        <v>2822</v>
      </c>
      <c r="E11" t="s">
        <v>1050</v>
      </c>
      <c r="F11" t="s">
        <v>202</v>
      </c>
      <c r="G11" t="s">
        <v>335</v>
      </c>
      <c r="H11" s="96">
        <v>44139</v>
      </c>
      <c r="I11" t="s">
        <v>858</v>
      </c>
      <c r="J11" t="s">
        <v>877</v>
      </c>
      <c r="K11" t="s">
        <v>2821</v>
      </c>
      <c r="L11" s="93">
        <v>6.275E-2</v>
      </c>
      <c r="N11" t="s">
        <v>890</v>
      </c>
      <c r="P11" t="s">
        <v>892</v>
      </c>
      <c r="Q11" s="96">
        <v>46022</v>
      </c>
      <c r="R11" t="s">
        <v>1222</v>
      </c>
      <c r="S11" s="94">
        <v>6.4581999999999997</v>
      </c>
      <c r="T11" s="94">
        <v>6.4581999999999997</v>
      </c>
      <c r="U11" s="91"/>
      <c r="V11" s="91"/>
      <c r="X11" s="93">
        <v>3.7399999999999998E-4</v>
      </c>
      <c r="Y11" s="93">
        <v>1.2999999999999999E-5</v>
      </c>
      <c r="Z11" s="122"/>
    </row>
    <row r="12" spans="1:27" ht="13.5" customHeight="1">
      <c r="A12" s="122"/>
      <c r="B12">
        <v>520030677</v>
      </c>
      <c r="C12">
        <v>114</v>
      </c>
      <c r="H12" s="96"/>
      <c r="L12" s="93"/>
      <c r="Q12" s="96"/>
      <c r="S12" s="91"/>
      <c r="T12" s="91"/>
      <c r="U12" s="91"/>
      <c r="V12" s="91"/>
      <c r="X12" s="93"/>
      <c r="Y12" s="93"/>
      <c r="Z12" s="122"/>
    </row>
    <row r="13" spans="1:27" ht="13.5" customHeight="1">
      <c r="A13" s="122"/>
      <c r="B13">
        <v>520030677</v>
      </c>
      <c r="C13">
        <v>115</v>
      </c>
      <c r="H13" s="96"/>
      <c r="L13" s="93"/>
      <c r="Q13" s="96"/>
      <c r="S13" s="91"/>
      <c r="T13" s="91"/>
      <c r="U13" s="91"/>
      <c r="V13" s="91"/>
      <c r="X13" s="93"/>
      <c r="Y13" s="93"/>
      <c r="Z13" s="122"/>
    </row>
    <row r="14" spans="1:27" ht="13.5" customHeight="1">
      <c r="A14" s="122"/>
      <c r="B14">
        <v>520030677</v>
      </c>
      <c r="C14">
        <v>12900</v>
      </c>
      <c r="H14" s="96"/>
      <c r="L14" s="93"/>
      <c r="Q14" s="96"/>
      <c r="S14" s="91"/>
      <c r="T14" s="91"/>
      <c r="U14" s="91"/>
      <c r="V14" s="91"/>
      <c r="X14" s="93"/>
      <c r="Y14" s="93"/>
      <c r="Z14" s="122"/>
    </row>
    <row r="15" spans="1:27" ht="13.5" customHeight="1">
      <c r="A15" s="122"/>
      <c r="B15">
        <v>520030677</v>
      </c>
      <c r="C15">
        <v>14168</v>
      </c>
      <c r="H15" s="96"/>
      <c r="L15" s="93"/>
      <c r="Q15" s="96"/>
      <c r="S15" s="91"/>
      <c r="T15" s="91"/>
      <c r="U15" s="91"/>
      <c r="V15" s="91"/>
      <c r="X15" s="93"/>
      <c r="Y15" s="93"/>
      <c r="Z15" s="122"/>
    </row>
    <row r="16" spans="1:27" ht="13.5" customHeight="1">
      <c r="A16" s="122"/>
      <c r="B16">
        <v>520030677</v>
      </c>
      <c r="C16">
        <v>14169</v>
      </c>
      <c r="H16" s="96"/>
      <c r="L16" s="93"/>
      <c r="Q16" s="96"/>
      <c r="S16" s="91"/>
      <c r="T16" s="91"/>
      <c r="U16" s="91"/>
      <c r="V16" s="91"/>
      <c r="X16" s="93"/>
      <c r="Y16" s="93"/>
      <c r="Z16" s="122"/>
    </row>
    <row r="17" spans="1:26" ht="13.5" customHeight="1">
      <c r="A17" s="122"/>
      <c r="B17">
        <v>520030677</v>
      </c>
      <c r="C17">
        <v>14306</v>
      </c>
      <c r="H17" s="96"/>
      <c r="L17" s="93"/>
      <c r="Q17" s="96"/>
      <c r="S17" s="91"/>
      <c r="T17" s="91"/>
      <c r="U17" s="91"/>
      <c r="V17" s="91"/>
      <c r="X17" s="93"/>
      <c r="Y17" s="93"/>
      <c r="Z17" s="122"/>
    </row>
    <row r="18" spans="1:26" ht="13.5" customHeight="1">
      <c r="A18" s="122"/>
      <c r="B18">
        <v>520030677</v>
      </c>
      <c r="C18">
        <v>15401</v>
      </c>
      <c r="H18" s="96"/>
      <c r="L18" s="93"/>
      <c r="Q18" s="96"/>
      <c r="S18" s="91"/>
      <c r="T18" s="91"/>
      <c r="U18" s="91"/>
      <c r="V18" s="91"/>
      <c r="X18" s="93"/>
      <c r="Y18" s="93"/>
      <c r="Z18" s="122"/>
    </row>
    <row r="19" spans="1:26" ht="13.5" customHeight="1">
      <c r="A19" s="122"/>
      <c r="B19">
        <v>520030677</v>
      </c>
      <c r="C19">
        <v>15402</v>
      </c>
      <c r="H19" s="96"/>
      <c r="L19" s="93"/>
      <c r="Q19" s="96"/>
      <c r="S19" s="91"/>
      <c r="T19" s="91"/>
      <c r="U19" s="91"/>
      <c r="V19" s="91"/>
      <c r="X19" s="93"/>
      <c r="Y19" s="93"/>
      <c r="Z19" s="122"/>
    </row>
    <row r="20" spans="1:26" ht="13.5" customHeight="1">
      <c r="A20" s="122"/>
      <c r="B20">
        <v>520030677</v>
      </c>
      <c r="C20">
        <v>164</v>
      </c>
      <c r="H20" s="96"/>
      <c r="L20" s="93"/>
      <c r="Q20" s="96"/>
      <c r="S20" s="91"/>
      <c r="T20" s="91"/>
      <c r="U20" s="91"/>
      <c r="V20" s="91"/>
      <c r="X20" s="93"/>
      <c r="Y20" s="93"/>
      <c r="Z20" s="122"/>
    </row>
    <row r="21" spans="1:26" ht="13.5" customHeight="1">
      <c r="A21" s="122"/>
      <c r="B21">
        <v>520030677</v>
      </c>
      <c r="C21">
        <v>1801</v>
      </c>
      <c r="H21" s="96"/>
      <c r="L21" s="93"/>
      <c r="Q21" s="96"/>
      <c r="S21" s="91"/>
      <c r="T21" s="91"/>
      <c r="U21" s="91"/>
      <c r="V21" s="91"/>
      <c r="X21" s="93"/>
      <c r="Y21" s="93"/>
      <c r="Z21" s="122"/>
    </row>
    <row r="22" spans="1:26" ht="13.5" customHeight="1">
      <c r="A22" s="122"/>
      <c r="B22">
        <v>520030677</v>
      </c>
      <c r="C22">
        <v>2251</v>
      </c>
      <c r="H22" s="96"/>
      <c r="L22" s="93"/>
      <c r="Q22" s="96"/>
      <c r="S22" s="91"/>
      <c r="T22" s="91"/>
      <c r="U22" s="91"/>
      <c r="V22" s="91"/>
      <c r="X22" s="93"/>
      <c r="Y22" s="93"/>
      <c r="Z22" s="122"/>
    </row>
    <row r="23" spans="1:26" ht="13.5" customHeight="1">
      <c r="A23" s="122"/>
      <c r="B23">
        <v>520030677</v>
      </c>
      <c r="C23">
        <v>46011</v>
      </c>
      <c r="H23" s="96"/>
      <c r="L23" s="93"/>
      <c r="Q23" s="96"/>
      <c r="S23" s="91"/>
      <c r="T23" s="91"/>
      <c r="U23" s="91"/>
      <c r="V23" s="91"/>
      <c r="X23" s="93"/>
      <c r="Y23" s="93"/>
      <c r="Z23" s="122"/>
    </row>
    <row r="24" spans="1:26" ht="13.5" customHeight="1">
      <c r="A24" s="122"/>
      <c r="B24">
        <v>520030677</v>
      </c>
      <c r="C24">
        <v>8572</v>
      </c>
      <c r="H24" s="96"/>
      <c r="L24" s="93"/>
      <c r="Q24" s="96"/>
      <c r="S24" s="91"/>
      <c r="T24" s="91"/>
      <c r="U24" s="91"/>
      <c r="V24" s="91"/>
      <c r="X24" s="93"/>
      <c r="Y24" s="93"/>
      <c r="Z24" s="122"/>
    </row>
    <row r="25" spans="1:26" ht="13.5" customHeight="1">
      <c r="A25" s="122"/>
      <c r="B25">
        <v>520030677</v>
      </c>
      <c r="C25">
        <v>9456</v>
      </c>
      <c r="H25" s="96"/>
      <c r="L25" s="93"/>
      <c r="Q25" s="96"/>
      <c r="S25" s="91"/>
      <c r="T25" s="91"/>
      <c r="U25" s="91"/>
      <c r="V25" s="91"/>
      <c r="X25" s="93"/>
      <c r="Y25" s="93"/>
      <c r="Z25" s="122"/>
    </row>
    <row r="26" spans="1:26" ht="13.5" customHeight="1">
      <c r="A26" s="122"/>
      <c r="B26">
        <v>520030677</v>
      </c>
      <c r="C26">
        <v>9636</v>
      </c>
      <c r="H26" s="96"/>
      <c r="L26" s="93"/>
      <c r="Q26" s="96"/>
      <c r="S26" s="91"/>
      <c r="T26" s="91"/>
      <c r="U26" s="91"/>
      <c r="V26" s="91"/>
      <c r="X26" s="93"/>
      <c r="Y26" s="93"/>
      <c r="Z26" s="122"/>
    </row>
    <row r="27" spans="1:26" ht="13.5" customHeight="1">
      <c r="A27" s="122"/>
      <c r="B27">
        <v>520030677</v>
      </c>
      <c r="C27">
        <v>9670</v>
      </c>
      <c r="H27" s="96"/>
      <c r="L27" s="93"/>
      <c r="Q27" s="96"/>
      <c r="S27" s="91"/>
      <c r="T27" s="91"/>
      <c r="U27" s="91"/>
      <c r="V27" s="91"/>
      <c r="X27" s="93"/>
      <c r="Y27" s="93"/>
      <c r="Z27" s="122"/>
    </row>
    <row r="28" spans="1:26" ht="13.5" customHeight="1">
      <c r="A28" s="122"/>
      <c r="B28">
        <v>520030677</v>
      </c>
      <c r="C28">
        <v>9671</v>
      </c>
      <c r="H28" s="96"/>
      <c r="L28" s="93"/>
      <c r="Q28" s="96"/>
      <c r="S28" s="91"/>
      <c r="T28" s="91"/>
      <c r="U28" s="91"/>
      <c r="V28" s="91"/>
      <c r="X28" s="93"/>
      <c r="Y28" s="93"/>
      <c r="Z28" s="122"/>
    </row>
    <row r="29" spans="1:26" ht="13.5" customHeight="1">
      <c r="A29" s="122"/>
      <c r="B29" s="124" t="s">
        <v>2829</v>
      </c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2"/>
    </row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9:Y29"/>
    <mergeCell ref="A1:A29"/>
    <mergeCell ref="B1:Y1"/>
    <mergeCell ref="Z1:Z29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A1001"/>
  <sheetViews>
    <sheetView rightToLeft="1" topLeftCell="B1" workbookViewId="0">
      <selection activeCell="B2" sqref="B2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3.125" customWidth="1"/>
    <col min="5" max="5" width="2.875" bestFit="1" customWidth="1"/>
    <col min="6" max="7" width="3.125" customWidth="1"/>
    <col min="8" max="8" width="2.875" bestFit="1" customWidth="1"/>
    <col min="9" max="9" width="3.125" customWidth="1"/>
    <col min="10" max="10" width="2.875" bestFit="1" customWidth="1"/>
    <col min="11" max="12" width="3.125" customWidth="1"/>
    <col min="13" max="13" width="2.875" bestFit="1" customWidth="1"/>
    <col min="14" max="16" width="3.125" customWidth="1"/>
    <col min="17" max="17" width="3" bestFit="1" customWidth="1"/>
    <col min="18" max="24" width="3.125" customWidth="1"/>
    <col min="25" max="25" width="19.5" bestFit="1" customWidth="1"/>
    <col min="26" max="27" width="8.625" hidden="1" customWidth="1"/>
    <col min="28" max="16384" width="12.625" hidden="1"/>
  </cols>
  <sheetData>
    <row r="1" spans="1:27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2" t="s">
        <v>2828</v>
      </c>
    </row>
    <row r="2" spans="1:27" ht="229.5">
      <c r="A2" s="122"/>
      <c r="B2" s="23" t="s">
        <v>50</v>
      </c>
      <c r="C2" s="23" t="s">
        <v>51</v>
      </c>
      <c r="D2" s="23" t="s">
        <v>66</v>
      </c>
      <c r="E2" s="23" t="s">
        <v>79</v>
      </c>
      <c r="F2" s="23" t="s">
        <v>80</v>
      </c>
      <c r="G2" s="23" t="s">
        <v>67</v>
      </c>
      <c r="H2" s="23" t="s">
        <v>68</v>
      </c>
      <c r="I2" s="23" t="s">
        <v>81</v>
      </c>
      <c r="J2" s="23" t="s">
        <v>55</v>
      </c>
      <c r="K2" s="23" t="s">
        <v>56</v>
      </c>
      <c r="L2" s="23" t="s">
        <v>69</v>
      </c>
      <c r="M2" s="23" t="s">
        <v>82</v>
      </c>
      <c r="N2" s="23" t="s">
        <v>57</v>
      </c>
      <c r="O2" s="23" t="s">
        <v>60</v>
      </c>
      <c r="P2" s="23" t="s">
        <v>101</v>
      </c>
      <c r="Q2" s="23" t="s">
        <v>102</v>
      </c>
      <c r="R2" s="98" t="s">
        <v>104</v>
      </c>
      <c r="S2" s="98" t="s">
        <v>105</v>
      </c>
      <c r="T2" s="95" t="s">
        <v>181</v>
      </c>
      <c r="U2" s="97" t="s">
        <v>182</v>
      </c>
      <c r="V2" s="97" t="s">
        <v>16</v>
      </c>
      <c r="W2" s="95" t="s">
        <v>64</v>
      </c>
      <c r="X2" s="95" t="s">
        <v>65</v>
      </c>
      <c r="Y2" s="122"/>
      <c r="Z2" s="10"/>
      <c r="AA2" s="10"/>
    </row>
    <row r="3" spans="1:27" ht="13.5" customHeight="1">
      <c r="A3" s="122"/>
      <c r="B3">
        <v>520030677</v>
      </c>
      <c r="C3">
        <v>114</v>
      </c>
      <c r="R3" s="96"/>
      <c r="S3" s="96"/>
      <c r="T3" s="93"/>
      <c r="U3" s="94"/>
      <c r="V3" s="94"/>
      <c r="W3" s="93"/>
      <c r="X3" s="93"/>
      <c r="Y3" s="122"/>
    </row>
    <row r="4" spans="1:27" ht="13.5" customHeight="1">
      <c r="A4" s="122"/>
      <c r="B4">
        <v>520030677</v>
      </c>
      <c r="C4">
        <v>115</v>
      </c>
      <c r="E4" s="90"/>
      <c r="H4" s="90"/>
      <c r="R4" s="96"/>
      <c r="S4" s="96"/>
      <c r="T4" s="93"/>
      <c r="U4" s="91"/>
      <c r="V4" s="91"/>
      <c r="W4" s="93"/>
      <c r="X4" s="93"/>
      <c r="Y4" s="122"/>
    </row>
    <row r="5" spans="1:27" ht="13.5" customHeight="1">
      <c r="A5" s="122"/>
      <c r="B5">
        <v>520030677</v>
      </c>
      <c r="C5">
        <v>116</v>
      </c>
      <c r="E5" s="90"/>
      <c r="H5" s="90"/>
      <c r="R5" s="96"/>
      <c r="S5" s="96"/>
      <c r="T5" s="93"/>
      <c r="U5" s="91"/>
      <c r="V5" s="91"/>
      <c r="W5" s="93"/>
      <c r="X5" s="93"/>
      <c r="Y5" s="122"/>
    </row>
    <row r="6" spans="1:27" ht="13.5" customHeight="1">
      <c r="A6" s="122"/>
      <c r="B6">
        <v>520030677</v>
      </c>
      <c r="C6">
        <v>12900</v>
      </c>
      <c r="E6" s="90"/>
      <c r="H6" s="90"/>
      <c r="R6" s="96"/>
      <c r="S6" s="96"/>
      <c r="T6" s="93"/>
      <c r="U6" s="91"/>
      <c r="V6" s="91"/>
      <c r="W6" s="93"/>
      <c r="X6" s="93"/>
      <c r="Y6" s="122"/>
    </row>
    <row r="7" spans="1:27" ht="13.5" customHeight="1">
      <c r="A7" s="122"/>
      <c r="B7">
        <v>520030677</v>
      </c>
      <c r="C7">
        <v>14168</v>
      </c>
      <c r="E7" s="90"/>
      <c r="H7" s="90"/>
      <c r="R7" s="96"/>
      <c r="S7" s="96"/>
      <c r="T7" s="93"/>
      <c r="U7" s="91"/>
      <c r="V7" s="91"/>
      <c r="W7" s="93"/>
      <c r="X7" s="93"/>
      <c r="Y7" s="122"/>
    </row>
    <row r="8" spans="1:27" ht="13.5" customHeight="1">
      <c r="A8" s="122"/>
      <c r="B8">
        <v>520030677</v>
      </c>
      <c r="C8">
        <v>14169</v>
      </c>
      <c r="E8" s="90"/>
      <c r="H8" s="90"/>
      <c r="R8" s="96"/>
      <c r="S8" s="96"/>
      <c r="T8" s="93"/>
      <c r="U8" s="91"/>
      <c r="V8" s="91"/>
      <c r="W8" s="93"/>
      <c r="X8" s="93"/>
      <c r="Y8" s="122"/>
    </row>
    <row r="9" spans="1:27" ht="13.5" customHeight="1">
      <c r="A9" s="122"/>
      <c r="B9">
        <v>520030677</v>
      </c>
      <c r="C9">
        <v>14306</v>
      </c>
      <c r="E9" s="90"/>
      <c r="H9" s="90"/>
      <c r="R9" s="96"/>
      <c r="S9" s="96"/>
      <c r="T9" s="93"/>
      <c r="U9" s="91"/>
      <c r="V9" s="91"/>
      <c r="W9" s="93"/>
      <c r="X9" s="93"/>
      <c r="Y9" s="122"/>
    </row>
    <row r="10" spans="1:27" ht="13.5" customHeight="1">
      <c r="A10" s="122"/>
      <c r="B10">
        <v>520030677</v>
      </c>
      <c r="C10">
        <v>15401</v>
      </c>
      <c r="E10" s="90"/>
      <c r="H10" s="90"/>
      <c r="R10" s="96"/>
      <c r="S10" s="96"/>
      <c r="T10" s="93"/>
      <c r="U10" s="91"/>
      <c r="V10" s="91"/>
      <c r="W10" s="93"/>
      <c r="X10" s="93"/>
      <c r="Y10" s="122"/>
    </row>
    <row r="11" spans="1:27" ht="13.5" customHeight="1">
      <c r="A11" s="122"/>
      <c r="B11">
        <v>520030677</v>
      </c>
      <c r="C11">
        <v>15402</v>
      </c>
      <c r="E11" s="90"/>
      <c r="H11" s="90"/>
      <c r="R11" s="96"/>
      <c r="S11" s="96"/>
      <c r="T11" s="93"/>
      <c r="U11" s="91"/>
      <c r="V11" s="91"/>
      <c r="W11" s="93"/>
      <c r="X11" s="93"/>
      <c r="Y11" s="122"/>
    </row>
    <row r="12" spans="1:27" ht="13.5" customHeight="1">
      <c r="A12" s="122"/>
      <c r="B12">
        <v>520030677</v>
      </c>
      <c r="C12">
        <v>164</v>
      </c>
      <c r="E12" s="90"/>
      <c r="H12" s="90"/>
      <c r="R12" s="96"/>
      <c r="S12" s="96"/>
      <c r="T12" s="93"/>
      <c r="U12" s="91"/>
      <c r="V12" s="91"/>
      <c r="W12" s="93"/>
      <c r="X12" s="93"/>
      <c r="Y12" s="122"/>
    </row>
    <row r="13" spans="1:27" ht="13.5" customHeight="1">
      <c r="A13" s="122"/>
      <c r="B13">
        <v>520030677</v>
      </c>
      <c r="C13">
        <v>1801</v>
      </c>
      <c r="E13" s="90"/>
      <c r="H13" s="90"/>
      <c r="R13" s="96"/>
      <c r="S13" s="96"/>
      <c r="T13" s="93"/>
      <c r="U13" s="91"/>
      <c r="V13" s="91"/>
      <c r="W13" s="93"/>
      <c r="X13" s="93"/>
      <c r="Y13" s="122"/>
    </row>
    <row r="14" spans="1:27" ht="13.5" customHeight="1">
      <c r="A14" s="122"/>
      <c r="B14">
        <v>520030677</v>
      </c>
      <c r="C14">
        <v>2251</v>
      </c>
      <c r="E14" s="90"/>
      <c r="H14" s="90"/>
      <c r="R14" s="96"/>
      <c r="S14" s="96"/>
      <c r="T14" s="93"/>
      <c r="U14" s="91"/>
      <c r="V14" s="91"/>
      <c r="W14" s="93"/>
      <c r="X14" s="93"/>
      <c r="Y14" s="122"/>
    </row>
    <row r="15" spans="1:27" ht="13.5" customHeight="1">
      <c r="A15" s="122"/>
      <c r="B15">
        <v>520030677</v>
      </c>
      <c r="C15">
        <v>46011</v>
      </c>
      <c r="E15" s="90"/>
      <c r="H15" s="90"/>
      <c r="R15" s="96"/>
      <c r="S15" s="96"/>
      <c r="T15" s="93"/>
      <c r="U15" s="91"/>
      <c r="V15" s="91"/>
      <c r="W15" s="93"/>
      <c r="X15" s="93"/>
      <c r="Y15" s="122"/>
    </row>
    <row r="16" spans="1:27" ht="13.5" customHeight="1">
      <c r="A16" s="122"/>
      <c r="B16">
        <v>520030677</v>
      </c>
      <c r="C16">
        <v>46012</v>
      </c>
      <c r="E16" s="90"/>
      <c r="H16" s="90"/>
      <c r="R16" s="96"/>
      <c r="S16" s="96"/>
      <c r="T16" s="93"/>
      <c r="U16" s="91"/>
      <c r="V16" s="91"/>
      <c r="W16" s="93"/>
      <c r="X16" s="93"/>
      <c r="Y16" s="122"/>
    </row>
    <row r="17" spans="1:25" ht="13.5" customHeight="1">
      <c r="A17" s="122"/>
      <c r="B17">
        <v>520030677</v>
      </c>
      <c r="C17">
        <v>46013</v>
      </c>
      <c r="E17" s="90"/>
      <c r="H17" s="90"/>
      <c r="R17" s="96"/>
      <c r="S17" s="96"/>
      <c r="T17" s="93"/>
      <c r="U17" s="91"/>
      <c r="V17" s="91"/>
      <c r="W17" s="93"/>
      <c r="X17" s="93"/>
      <c r="Y17" s="122"/>
    </row>
    <row r="18" spans="1:25" ht="13.5" customHeight="1">
      <c r="A18" s="122"/>
      <c r="B18">
        <v>520030677</v>
      </c>
      <c r="C18">
        <v>8572</v>
      </c>
      <c r="E18" s="90"/>
      <c r="H18" s="90"/>
      <c r="R18" s="96"/>
      <c r="S18" s="96"/>
      <c r="T18" s="93"/>
      <c r="U18" s="91"/>
      <c r="V18" s="91"/>
      <c r="W18" s="93"/>
      <c r="X18" s="93"/>
      <c r="Y18" s="122"/>
    </row>
    <row r="19" spans="1:25" ht="13.5" customHeight="1">
      <c r="A19" s="122"/>
      <c r="B19">
        <v>520030677</v>
      </c>
      <c r="C19">
        <v>9456</v>
      </c>
      <c r="E19" s="90"/>
      <c r="H19" s="90"/>
      <c r="R19" s="96"/>
      <c r="S19" s="96"/>
      <c r="T19" s="93"/>
      <c r="U19" s="91"/>
      <c r="V19" s="91"/>
      <c r="W19" s="93"/>
      <c r="X19" s="93"/>
      <c r="Y19" s="122"/>
    </row>
    <row r="20" spans="1:25" ht="13.5" customHeight="1">
      <c r="A20" s="122"/>
      <c r="B20">
        <v>520030677</v>
      </c>
      <c r="C20">
        <v>9636</v>
      </c>
      <c r="E20" s="90"/>
      <c r="H20" s="90"/>
      <c r="R20" s="96"/>
      <c r="S20" s="96"/>
      <c r="T20" s="93"/>
      <c r="U20" s="91"/>
      <c r="V20" s="91"/>
      <c r="W20" s="93"/>
      <c r="X20" s="93"/>
      <c r="Y20" s="122"/>
    </row>
    <row r="21" spans="1:25" ht="13.5" customHeight="1">
      <c r="A21" s="122"/>
      <c r="B21">
        <v>520030677</v>
      </c>
      <c r="C21">
        <v>9670</v>
      </c>
      <c r="E21" s="90"/>
      <c r="H21" s="90"/>
      <c r="R21" s="96"/>
      <c r="S21" s="96"/>
      <c r="T21" s="93"/>
      <c r="U21" s="91"/>
      <c r="V21" s="91"/>
      <c r="W21" s="93"/>
      <c r="X21" s="93"/>
      <c r="Y21" s="122"/>
    </row>
    <row r="22" spans="1:25" ht="13.5" customHeight="1">
      <c r="A22" s="122"/>
      <c r="B22">
        <v>520030677</v>
      </c>
      <c r="C22">
        <v>9671</v>
      </c>
      <c r="E22" s="90"/>
      <c r="H22" s="90"/>
      <c r="R22" s="96"/>
      <c r="S22" s="96"/>
      <c r="T22" s="93"/>
      <c r="U22" s="91"/>
      <c r="V22" s="91"/>
      <c r="W22" s="93"/>
      <c r="X22" s="93"/>
      <c r="Y22" s="122"/>
    </row>
    <row r="23" spans="1:25" ht="13.5" customHeight="1">
      <c r="A23" s="122"/>
      <c r="B23" s="124" t="s">
        <v>2829</v>
      </c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2"/>
    </row>
    <row r="24" spans="1:25" ht="13.5" customHeight="1"/>
    <row r="25" spans="1:25" ht="13.5" customHeight="1"/>
    <row r="26" spans="1:25" ht="13.5" customHeight="1"/>
    <row r="27" spans="1:25" ht="13.5" customHeight="1"/>
    <row r="28" spans="1:25" ht="13.5" customHeight="1"/>
    <row r="29" spans="1:25" ht="13.5" customHeight="1"/>
    <row r="30" spans="1:25" ht="13.5" customHeight="1"/>
    <row r="31" spans="1:25" ht="13.5" customHeight="1"/>
    <row r="32" spans="1:25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3:X23"/>
    <mergeCell ref="A1:A23"/>
    <mergeCell ref="B1:X1"/>
    <mergeCell ref="Y1:Y23"/>
  </mergeCells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A1001"/>
  <sheetViews>
    <sheetView rightToLeft="1" topLeftCell="B1" workbookViewId="0">
      <selection activeCell="O2" sqref="O1:O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17.25" bestFit="1" customWidth="1"/>
    <col min="5" max="5" width="9.875" bestFit="1" customWidth="1"/>
    <col min="6" max="6" width="23.75" bestFit="1" customWidth="1"/>
    <col min="7" max="8" width="5.375" bestFit="1" customWidth="1"/>
    <col min="9" max="9" width="3.125" customWidth="1"/>
    <col min="10" max="10" width="9.875" bestFit="1" customWidth="1"/>
    <col min="11" max="11" width="3.5" bestFit="1" customWidth="1"/>
    <col min="12" max="12" width="9.875" bestFit="1" customWidth="1"/>
    <col min="13" max="13" width="7.375" bestFit="1" customWidth="1"/>
    <col min="14" max="14" width="5.375" bestFit="1" customWidth="1"/>
    <col min="15" max="15" width="7.375" bestFit="1" customWidth="1"/>
    <col min="16" max="17" width="3.125" customWidth="1"/>
    <col min="18" max="18" width="8" bestFit="1" customWidth="1"/>
    <col min="19" max="19" width="7" bestFit="1" customWidth="1"/>
    <col min="20" max="20" width="19.5" bestFit="1" customWidth="1"/>
    <col min="21" max="27" width="8.625" hidden="1" customWidth="1"/>
    <col min="28" max="16384" width="12.625" hidden="1"/>
  </cols>
  <sheetData>
    <row r="1" spans="1:27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2" t="s">
        <v>2828</v>
      </c>
    </row>
    <row r="2" spans="1:27" ht="140.25">
      <c r="A2" s="122"/>
      <c r="B2" s="23" t="s">
        <v>50</v>
      </c>
      <c r="C2" s="23" t="s">
        <v>51</v>
      </c>
      <c r="D2" s="23" t="s">
        <v>183</v>
      </c>
      <c r="E2" s="23" t="s">
        <v>184</v>
      </c>
      <c r="F2" s="23" t="s">
        <v>55</v>
      </c>
      <c r="G2" s="23" t="s">
        <v>56</v>
      </c>
      <c r="H2" s="23" t="s">
        <v>69</v>
      </c>
      <c r="I2" s="23" t="s">
        <v>57</v>
      </c>
      <c r="J2" s="23" t="s">
        <v>185</v>
      </c>
      <c r="K2" s="23" t="s">
        <v>60</v>
      </c>
      <c r="L2" s="23" t="s">
        <v>104</v>
      </c>
      <c r="M2" s="23" t="s">
        <v>61</v>
      </c>
      <c r="N2" s="23" t="s">
        <v>62</v>
      </c>
      <c r="O2" s="23" t="s">
        <v>16</v>
      </c>
      <c r="P2" s="97" t="s">
        <v>17</v>
      </c>
      <c r="Q2" s="23" t="s">
        <v>18</v>
      </c>
      <c r="R2" s="23" t="s">
        <v>64</v>
      </c>
      <c r="S2" s="23" t="s">
        <v>65</v>
      </c>
      <c r="T2" s="122"/>
      <c r="U2" s="10"/>
      <c r="V2" s="10"/>
      <c r="W2" s="10"/>
      <c r="X2" s="10"/>
      <c r="Y2" s="10"/>
      <c r="Z2" s="10"/>
      <c r="AA2" s="10"/>
    </row>
    <row r="3" spans="1:27" ht="13.5" customHeight="1">
      <c r="A3" s="122"/>
      <c r="B3">
        <v>520030677</v>
      </c>
      <c r="C3">
        <v>116</v>
      </c>
      <c r="D3" t="s">
        <v>2823</v>
      </c>
      <c r="E3">
        <v>89999171</v>
      </c>
      <c r="F3" t="s">
        <v>1064</v>
      </c>
      <c r="G3" t="s">
        <v>202</v>
      </c>
      <c r="H3" t="s">
        <v>202</v>
      </c>
      <c r="I3" t="s">
        <v>335</v>
      </c>
      <c r="J3" s="96">
        <v>41137</v>
      </c>
      <c r="K3" t="s">
        <v>1222</v>
      </c>
      <c r="L3" s="96">
        <v>46022</v>
      </c>
      <c r="M3" s="94">
        <v>79.227490000000003</v>
      </c>
      <c r="N3" s="94">
        <v>1</v>
      </c>
      <c r="O3" s="94">
        <v>79.227490000000003</v>
      </c>
      <c r="P3" s="94"/>
      <c r="R3" s="93">
        <v>0.27132299999999998</v>
      </c>
      <c r="S3" s="93">
        <v>1.8E-5</v>
      </c>
      <c r="T3" s="122"/>
    </row>
    <row r="4" spans="1:27" ht="13.5" customHeight="1">
      <c r="A4" s="122"/>
      <c r="B4">
        <v>520030677</v>
      </c>
      <c r="C4">
        <v>116</v>
      </c>
      <c r="D4" t="s">
        <v>2824</v>
      </c>
      <c r="E4">
        <v>899999171</v>
      </c>
      <c r="F4" t="s">
        <v>1064</v>
      </c>
      <c r="G4" t="s">
        <v>202</v>
      </c>
      <c r="H4" t="s">
        <v>202</v>
      </c>
      <c r="I4" t="s">
        <v>335</v>
      </c>
      <c r="J4" s="96">
        <v>41425</v>
      </c>
      <c r="K4" t="s">
        <v>1222</v>
      </c>
      <c r="L4" s="96">
        <v>46022</v>
      </c>
      <c r="M4" s="94">
        <v>212.77599000000001</v>
      </c>
      <c r="N4" s="94">
        <v>1</v>
      </c>
      <c r="O4" s="94">
        <v>212.77599000000001</v>
      </c>
      <c r="P4" s="91"/>
      <c r="R4" s="93">
        <v>0.72867599999999999</v>
      </c>
      <c r="S4" s="93">
        <v>4.8999999999999998E-5</v>
      </c>
      <c r="T4" s="122"/>
    </row>
    <row r="5" spans="1:27" ht="13.5" customHeight="1">
      <c r="A5" s="122"/>
      <c r="B5">
        <v>520030677</v>
      </c>
      <c r="C5">
        <v>46012</v>
      </c>
      <c r="D5" t="s">
        <v>2823</v>
      </c>
      <c r="E5">
        <v>89999171</v>
      </c>
      <c r="F5" t="s">
        <v>1064</v>
      </c>
      <c r="G5" t="s">
        <v>202</v>
      </c>
      <c r="H5" t="s">
        <v>202</v>
      </c>
      <c r="I5" t="s">
        <v>335</v>
      </c>
      <c r="J5" s="96">
        <v>41137</v>
      </c>
      <c r="K5" t="s">
        <v>1222</v>
      </c>
      <c r="L5" s="96">
        <v>46022</v>
      </c>
      <c r="M5" s="94">
        <v>290.51555000000002</v>
      </c>
      <c r="N5" s="94">
        <v>1</v>
      </c>
      <c r="O5" s="94">
        <v>290.51555000000002</v>
      </c>
      <c r="P5" s="91"/>
      <c r="R5" s="93">
        <v>0.29793700000000001</v>
      </c>
      <c r="S5" s="93">
        <v>1.2999999999999999E-4</v>
      </c>
      <c r="T5" s="122"/>
    </row>
    <row r="6" spans="1:27" ht="13.5" customHeight="1">
      <c r="A6" s="122"/>
      <c r="B6">
        <v>520030677</v>
      </c>
      <c r="C6">
        <v>46012</v>
      </c>
      <c r="D6" t="s">
        <v>2824</v>
      </c>
      <c r="E6">
        <v>899999171</v>
      </c>
      <c r="F6" t="s">
        <v>1064</v>
      </c>
      <c r="G6" t="s">
        <v>202</v>
      </c>
      <c r="H6" t="s">
        <v>202</v>
      </c>
      <c r="I6" t="s">
        <v>335</v>
      </c>
      <c r="J6" s="96">
        <v>41425</v>
      </c>
      <c r="K6" t="s">
        <v>1222</v>
      </c>
      <c r="L6" s="96">
        <v>46022</v>
      </c>
      <c r="M6" s="94">
        <v>684.57429000000002</v>
      </c>
      <c r="N6" s="94">
        <v>1</v>
      </c>
      <c r="O6" s="94">
        <v>684.57429000000002</v>
      </c>
      <c r="P6" s="91"/>
      <c r="R6" s="93">
        <v>0.70206199999999996</v>
      </c>
      <c r="S6" s="93">
        <v>3.0600000000000001E-4</v>
      </c>
      <c r="T6" s="122"/>
    </row>
    <row r="7" spans="1:27" ht="13.5" customHeight="1">
      <c r="A7" s="122"/>
      <c r="B7">
        <v>520030677</v>
      </c>
      <c r="C7">
        <v>46013</v>
      </c>
      <c r="D7" t="s">
        <v>2823</v>
      </c>
      <c r="E7">
        <v>89999171</v>
      </c>
      <c r="F7" t="s">
        <v>1064</v>
      </c>
      <c r="G7" t="s">
        <v>202</v>
      </c>
      <c r="H7" t="s">
        <v>202</v>
      </c>
      <c r="I7" t="s">
        <v>335</v>
      </c>
      <c r="J7" s="96">
        <v>41137</v>
      </c>
      <c r="K7" t="s">
        <v>1222</v>
      </c>
      <c r="L7" s="96">
        <v>46022</v>
      </c>
      <c r="M7" s="94">
        <v>73.116029999999995</v>
      </c>
      <c r="N7" s="94">
        <v>1</v>
      </c>
      <c r="O7" s="94">
        <v>73.116029999999995</v>
      </c>
      <c r="P7" s="91"/>
      <c r="R7" s="93">
        <v>0.29391400000000001</v>
      </c>
      <c r="S7" s="93">
        <v>1.55E-4</v>
      </c>
      <c r="T7" s="122"/>
    </row>
    <row r="8" spans="1:27" ht="13.5" customHeight="1">
      <c r="A8" s="122"/>
      <c r="B8">
        <v>520030677</v>
      </c>
      <c r="C8">
        <v>46013</v>
      </c>
      <c r="D8" t="s">
        <v>2824</v>
      </c>
      <c r="E8">
        <v>899999171</v>
      </c>
      <c r="F8" t="s">
        <v>1064</v>
      </c>
      <c r="G8" t="s">
        <v>202</v>
      </c>
      <c r="H8" t="s">
        <v>202</v>
      </c>
      <c r="I8" t="s">
        <v>335</v>
      </c>
      <c r="J8" s="96">
        <v>41425</v>
      </c>
      <c r="K8" t="s">
        <v>1222</v>
      </c>
      <c r="L8" s="96">
        <v>46022</v>
      </c>
      <c r="M8" s="94">
        <v>175.65018000000001</v>
      </c>
      <c r="N8" s="94">
        <v>1</v>
      </c>
      <c r="O8" s="94">
        <v>175.65018000000001</v>
      </c>
      <c r="P8" s="91"/>
      <c r="R8" s="93">
        <v>0.70608499999999996</v>
      </c>
      <c r="S8" s="93">
        <v>3.7300000000000001E-4</v>
      </c>
      <c r="T8" s="122"/>
    </row>
    <row r="9" spans="1:27" ht="13.5" customHeight="1">
      <c r="A9" s="122"/>
      <c r="B9">
        <v>520030677</v>
      </c>
      <c r="C9">
        <v>114</v>
      </c>
      <c r="E9" s="90"/>
      <c r="J9" s="96"/>
      <c r="L9" s="96"/>
      <c r="M9" s="91"/>
      <c r="N9" s="92"/>
      <c r="O9" s="91"/>
      <c r="P9" s="91"/>
      <c r="R9" s="93"/>
      <c r="S9" s="93"/>
      <c r="T9" s="122"/>
    </row>
    <row r="10" spans="1:27" ht="13.5" customHeight="1">
      <c r="A10" s="122"/>
      <c r="B10">
        <v>520030677</v>
      </c>
      <c r="C10">
        <v>115</v>
      </c>
      <c r="E10" s="90"/>
      <c r="J10" s="96"/>
      <c r="L10" s="96"/>
      <c r="M10" s="91"/>
      <c r="N10" s="92"/>
      <c r="O10" s="91"/>
      <c r="P10" s="91"/>
      <c r="R10" s="93"/>
      <c r="S10" s="93"/>
      <c r="T10" s="122"/>
    </row>
    <row r="11" spans="1:27" ht="13.5" customHeight="1">
      <c r="A11" s="122"/>
      <c r="B11">
        <v>520030677</v>
      </c>
      <c r="C11">
        <v>12900</v>
      </c>
      <c r="E11" s="90"/>
      <c r="J11" s="96"/>
      <c r="L11" s="96"/>
      <c r="M11" s="91"/>
      <c r="N11" s="92"/>
      <c r="O11" s="91"/>
      <c r="P11" s="91"/>
      <c r="R11" s="93"/>
      <c r="S11" s="93"/>
      <c r="T11" s="122"/>
    </row>
    <row r="12" spans="1:27" ht="13.5" customHeight="1">
      <c r="A12" s="122"/>
      <c r="B12">
        <v>520030677</v>
      </c>
      <c r="C12">
        <v>14168</v>
      </c>
      <c r="E12" s="90"/>
      <c r="J12" s="96"/>
      <c r="L12" s="96"/>
      <c r="M12" s="91"/>
      <c r="N12" s="92"/>
      <c r="O12" s="91"/>
      <c r="P12" s="91"/>
      <c r="R12" s="93"/>
      <c r="S12" s="93"/>
      <c r="T12" s="122"/>
    </row>
    <row r="13" spans="1:27" ht="13.5" customHeight="1">
      <c r="A13" s="122"/>
      <c r="B13">
        <v>520030677</v>
      </c>
      <c r="C13">
        <v>14169</v>
      </c>
      <c r="E13" s="90"/>
      <c r="J13" s="96"/>
      <c r="L13" s="96"/>
      <c r="M13" s="91"/>
      <c r="N13" s="92"/>
      <c r="O13" s="91"/>
      <c r="P13" s="91"/>
      <c r="R13" s="93"/>
      <c r="S13" s="93"/>
      <c r="T13" s="122"/>
    </row>
    <row r="14" spans="1:27" ht="13.5" customHeight="1">
      <c r="A14" s="122"/>
      <c r="B14">
        <v>520030677</v>
      </c>
      <c r="C14">
        <v>14306</v>
      </c>
      <c r="E14" s="90"/>
      <c r="J14" s="96"/>
      <c r="L14" s="96"/>
      <c r="M14" s="91"/>
      <c r="N14" s="92"/>
      <c r="O14" s="91"/>
      <c r="P14" s="91"/>
      <c r="R14" s="93"/>
      <c r="S14" s="93"/>
      <c r="T14" s="122"/>
    </row>
    <row r="15" spans="1:27" ht="13.5" customHeight="1">
      <c r="A15" s="122"/>
      <c r="B15">
        <v>520030677</v>
      </c>
      <c r="C15">
        <v>15401</v>
      </c>
      <c r="E15" s="90"/>
      <c r="J15" s="96"/>
      <c r="L15" s="96"/>
      <c r="M15" s="91"/>
      <c r="N15" s="92"/>
      <c r="O15" s="91"/>
      <c r="P15" s="91"/>
      <c r="R15" s="93"/>
      <c r="S15" s="93"/>
      <c r="T15" s="122"/>
    </row>
    <row r="16" spans="1:27" ht="13.5" customHeight="1">
      <c r="A16" s="122"/>
      <c r="B16">
        <v>520030677</v>
      </c>
      <c r="C16">
        <v>15402</v>
      </c>
      <c r="E16" s="90"/>
      <c r="J16" s="96"/>
      <c r="L16" s="96"/>
      <c r="M16" s="91"/>
      <c r="N16" s="92"/>
      <c r="O16" s="91"/>
      <c r="P16" s="91"/>
      <c r="R16" s="93"/>
      <c r="S16" s="93"/>
      <c r="T16" s="122"/>
    </row>
    <row r="17" spans="1:20" ht="13.5" customHeight="1">
      <c r="A17" s="122"/>
      <c r="B17">
        <v>520030677</v>
      </c>
      <c r="C17">
        <v>164</v>
      </c>
      <c r="E17" s="90"/>
      <c r="J17" s="96"/>
      <c r="L17" s="96"/>
      <c r="M17" s="91"/>
      <c r="N17" s="92"/>
      <c r="O17" s="91"/>
      <c r="P17" s="91"/>
      <c r="R17" s="93"/>
      <c r="S17" s="93"/>
      <c r="T17" s="122"/>
    </row>
    <row r="18" spans="1:20" ht="13.5" customHeight="1">
      <c r="A18" s="122"/>
      <c r="B18">
        <v>520030677</v>
      </c>
      <c r="C18">
        <v>1801</v>
      </c>
      <c r="E18" s="90"/>
      <c r="J18" s="96"/>
      <c r="L18" s="96"/>
      <c r="M18" s="91"/>
      <c r="N18" s="92"/>
      <c r="O18" s="91"/>
      <c r="P18" s="91"/>
      <c r="R18" s="93"/>
      <c r="S18" s="93"/>
      <c r="T18" s="122"/>
    </row>
    <row r="19" spans="1:20" ht="13.5" customHeight="1">
      <c r="A19" s="122"/>
      <c r="B19">
        <v>520030677</v>
      </c>
      <c r="C19">
        <v>2251</v>
      </c>
      <c r="E19" s="90"/>
      <c r="J19" s="96"/>
      <c r="L19" s="96"/>
      <c r="M19" s="91"/>
      <c r="N19" s="92"/>
      <c r="O19" s="91"/>
      <c r="P19" s="91"/>
      <c r="R19" s="93"/>
      <c r="S19" s="93"/>
      <c r="T19" s="122"/>
    </row>
    <row r="20" spans="1:20" ht="13.5" customHeight="1">
      <c r="A20" s="122"/>
      <c r="B20">
        <v>520030677</v>
      </c>
      <c r="C20">
        <v>46011</v>
      </c>
      <c r="E20" s="90"/>
      <c r="J20" s="96"/>
      <c r="L20" s="96"/>
      <c r="M20" s="91"/>
      <c r="N20" s="92"/>
      <c r="O20" s="91"/>
      <c r="P20" s="91"/>
      <c r="R20" s="93"/>
      <c r="S20" s="93"/>
      <c r="T20" s="122"/>
    </row>
    <row r="21" spans="1:20" ht="13.5" customHeight="1">
      <c r="A21" s="122"/>
      <c r="B21">
        <v>520030677</v>
      </c>
      <c r="C21">
        <v>8572</v>
      </c>
      <c r="E21" s="90"/>
      <c r="J21" s="96"/>
      <c r="L21" s="96"/>
      <c r="M21" s="91"/>
      <c r="N21" s="92"/>
      <c r="O21" s="91"/>
      <c r="P21" s="91"/>
      <c r="R21" s="93"/>
      <c r="S21" s="93"/>
      <c r="T21" s="122"/>
    </row>
    <row r="22" spans="1:20" ht="13.5" customHeight="1">
      <c r="A22" s="122"/>
      <c r="B22">
        <v>520030677</v>
      </c>
      <c r="C22">
        <v>9456</v>
      </c>
      <c r="E22" s="90"/>
      <c r="J22" s="96"/>
      <c r="L22" s="96"/>
      <c r="M22" s="91"/>
      <c r="N22" s="92"/>
      <c r="O22" s="91"/>
      <c r="P22" s="91"/>
      <c r="R22" s="93"/>
      <c r="S22" s="93"/>
      <c r="T22" s="122"/>
    </row>
    <row r="23" spans="1:20" ht="13.5" customHeight="1">
      <c r="A23" s="122"/>
      <c r="B23">
        <v>520030677</v>
      </c>
      <c r="C23">
        <v>9636</v>
      </c>
      <c r="E23" s="90"/>
      <c r="J23" s="96"/>
      <c r="L23" s="96"/>
      <c r="M23" s="91"/>
      <c r="N23" s="92"/>
      <c r="O23" s="91"/>
      <c r="P23" s="91"/>
      <c r="R23" s="93"/>
      <c r="S23" s="93"/>
      <c r="T23" s="122"/>
    </row>
    <row r="24" spans="1:20" ht="13.5" customHeight="1">
      <c r="A24" s="122"/>
      <c r="B24">
        <v>520030677</v>
      </c>
      <c r="C24">
        <v>9670</v>
      </c>
      <c r="E24" s="90"/>
      <c r="J24" s="96"/>
      <c r="L24" s="96"/>
      <c r="M24" s="91"/>
      <c r="N24" s="92"/>
      <c r="O24" s="91"/>
      <c r="P24" s="91"/>
      <c r="R24" s="93"/>
      <c r="S24" s="93"/>
      <c r="T24" s="122"/>
    </row>
    <row r="25" spans="1:20" ht="13.5" customHeight="1">
      <c r="A25" s="122"/>
      <c r="B25">
        <v>520030677</v>
      </c>
      <c r="C25">
        <v>9671</v>
      </c>
      <c r="E25" s="90"/>
      <c r="J25" s="96"/>
      <c r="L25" s="96"/>
      <c r="M25" s="91"/>
      <c r="N25" s="92"/>
      <c r="O25" s="91"/>
      <c r="P25" s="91"/>
      <c r="R25" s="93"/>
      <c r="S25" s="93"/>
      <c r="T25" s="122"/>
    </row>
    <row r="26" spans="1:20" ht="13.5" customHeight="1">
      <c r="A26" s="122"/>
      <c r="B26" s="124" t="s">
        <v>2829</v>
      </c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2"/>
    </row>
    <row r="27" spans="1:20" ht="13.5" customHeight="1"/>
    <row r="28" spans="1:20" ht="13.5" customHeight="1"/>
    <row r="29" spans="1:20" ht="13.5" customHeight="1"/>
    <row r="30" spans="1:20" ht="13.5" customHeight="1"/>
    <row r="31" spans="1:20" ht="13.5" customHeight="1"/>
    <row r="32" spans="1:20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26:S26"/>
    <mergeCell ref="A1:A26"/>
    <mergeCell ref="B1:S1"/>
    <mergeCell ref="T1:T26"/>
  </mergeCells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A1001"/>
  <sheetViews>
    <sheetView rightToLeft="1" workbookViewId="0">
      <selection activeCell="T2" sqref="T1:T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9.875" bestFit="1" customWidth="1"/>
    <col min="5" max="5" width="4" bestFit="1" customWidth="1"/>
    <col min="6" max="6" width="24.75" bestFit="1" customWidth="1"/>
    <col min="7" max="7" width="6.875" bestFit="1" customWidth="1"/>
    <col min="8" max="8" width="9.875" bestFit="1" customWidth="1"/>
    <col min="9" max="9" width="5.375" bestFit="1" customWidth="1"/>
    <col min="10" max="10" width="5.375" customWidth="1"/>
    <col min="11" max="11" width="5.5" customWidth="1"/>
    <col min="12" max="12" width="4.25" bestFit="1" customWidth="1"/>
    <col min="13" max="13" width="12.25" bestFit="1" customWidth="1"/>
    <col min="14" max="14" width="5.75" bestFit="1" customWidth="1"/>
    <col min="15" max="15" width="3.5" bestFit="1" customWidth="1"/>
    <col min="16" max="16" width="6.375" bestFit="1" customWidth="1"/>
    <col min="17" max="17" width="7" bestFit="1" customWidth="1"/>
    <col min="18" max="18" width="6.25" bestFit="1" customWidth="1"/>
    <col min="19" max="19" width="13.5" bestFit="1" customWidth="1"/>
    <col min="20" max="20" width="9.875" bestFit="1" customWidth="1"/>
    <col min="21" max="21" width="9" bestFit="1" customWidth="1"/>
    <col min="22" max="22" width="19.5" bestFit="1" customWidth="1"/>
    <col min="23" max="27" width="8.625" hidden="1" customWidth="1"/>
    <col min="28" max="16384" width="12.625" hidden="1"/>
  </cols>
  <sheetData>
    <row r="1" spans="1:22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2" t="s">
        <v>2828</v>
      </c>
    </row>
    <row r="2" spans="1:22" ht="76.5">
      <c r="A2" s="122"/>
      <c r="B2" s="23" t="s">
        <v>50</v>
      </c>
      <c r="C2" s="23" t="s">
        <v>51</v>
      </c>
      <c r="D2" s="23" t="s">
        <v>149</v>
      </c>
      <c r="E2" s="23" t="s">
        <v>150</v>
      </c>
      <c r="F2" s="23" t="s">
        <v>151</v>
      </c>
      <c r="G2" s="23" t="s">
        <v>152</v>
      </c>
      <c r="H2" s="98" t="s">
        <v>186</v>
      </c>
      <c r="I2" s="23" t="s">
        <v>56</v>
      </c>
      <c r="J2" s="23" t="s">
        <v>69</v>
      </c>
      <c r="K2" s="23" t="s">
        <v>57</v>
      </c>
      <c r="L2" s="23" t="s">
        <v>71</v>
      </c>
      <c r="M2" s="23" t="s">
        <v>59</v>
      </c>
      <c r="N2" s="23" t="s">
        <v>157</v>
      </c>
      <c r="O2" s="23" t="s">
        <v>60</v>
      </c>
      <c r="P2" s="97" t="s">
        <v>62</v>
      </c>
      <c r="Q2" s="95" t="s">
        <v>63</v>
      </c>
      <c r="R2" s="23" t="s">
        <v>158</v>
      </c>
      <c r="S2" s="97" t="s">
        <v>187</v>
      </c>
      <c r="T2" s="97" t="s">
        <v>188</v>
      </c>
      <c r="U2" s="95" t="s">
        <v>189</v>
      </c>
      <c r="V2" s="122"/>
    </row>
    <row r="3" spans="1:22" ht="13.5" customHeight="1">
      <c r="A3" s="122"/>
      <c r="B3">
        <v>520030677</v>
      </c>
      <c r="C3">
        <v>114</v>
      </c>
      <c r="G3">
        <v>300000</v>
      </c>
      <c r="H3" s="96">
        <v>44665</v>
      </c>
      <c r="I3" t="s">
        <v>202</v>
      </c>
      <c r="K3" t="s">
        <v>335</v>
      </c>
      <c r="L3" t="s">
        <v>1406</v>
      </c>
      <c r="M3" t="s">
        <v>412</v>
      </c>
      <c r="N3" t="s">
        <v>405</v>
      </c>
      <c r="O3" t="s">
        <v>1222</v>
      </c>
      <c r="P3" s="106">
        <v>1</v>
      </c>
      <c r="Q3" s="93">
        <v>4.7819E-2</v>
      </c>
      <c r="R3" t="s">
        <v>821</v>
      </c>
      <c r="S3" s="106">
        <v>834.44353291366986</v>
      </c>
      <c r="T3" s="106">
        <v>834.44353291366986</v>
      </c>
      <c r="U3" s="93">
        <v>0.77374175129319267</v>
      </c>
      <c r="V3" s="122"/>
    </row>
    <row r="4" spans="1:22" ht="13.5" customHeight="1">
      <c r="A4" s="122"/>
      <c r="B4">
        <v>520030677</v>
      </c>
      <c r="C4">
        <v>114</v>
      </c>
      <c r="G4">
        <v>400000</v>
      </c>
      <c r="H4" s="96">
        <v>45428</v>
      </c>
      <c r="I4" t="s">
        <v>202</v>
      </c>
      <c r="K4" t="s">
        <v>335</v>
      </c>
      <c r="L4" t="s">
        <v>1843</v>
      </c>
      <c r="M4" t="s">
        <v>410</v>
      </c>
      <c r="N4" t="s">
        <v>405</v>
      </c>
      <c r="O4" t="s">
        <v>1222</v>
      </c>
      <c r="P4" s="106">
        <v>1</v>
      </c>
      <c r="Q4" s="93">
        <v>6.9500000000000006E-2</v>
      </c>
      <c r="R4" t="s">
        <v>821</v>
      </c>
      <c r="S4" s="106">
        <v>616.00000413333339</v>
      </c>
      <c r="T4" s="106">
        <v>616.00000413333339</v>
      </c>
      <c r="U4" s="93">
        <v>1</v>
      </c>
      <c r="V4" s="122"/>
    </row>
    <row r="5" spans="1:22" ht="13.5" customHeight="1">
      <c r="A5" s="122"/>
      <c r="B5">
        <v>520030677</v>
      </c>
      <c r="C5">
        <v>114</v>
      </c>
      <c r="G5">
        <v>700000</v>
      </c>
      <c r="H5" s="96">
        <v>44772</v>
      </c>
      <c r="I5" t="s">
        <v>202</v>
      </c>
      <c r="K5" t="s">
        <v>335</v>
      </c>
      <c r="L5" t="s">
        <v>407</v>
      </c>
      <c r="M5" t="s">
        <v>407</v>
      </c>
      <c r="N5" t="s">
        <v>407</v>
      </c>
      <c r="O5" t="s">
        <v>1222</v>
      </c>
      <c r="P5" s="106">
        <v>1</v>
      </c>
      <c r="Q5" s="107">
        <v>4.9000000000000002E-2</v>
      </c>
      <c r="R5" t="s">
        <v>2817</v>
      </c>
      <c r="S5" s="108">
        <v>682805.87608428637</v>
      </c>
      <c r="T5" s="108">
        <v>682.80587608428641</v>
      </c>
      <c r="U5" s="107">
        <v>0.57070883170527187</v>
      </c>
      <c r="V5" s="122"/>
    </row>
    <row r="6" spans="1:22" ht="13.5" customHeight="1">
      <c r="A6" s="122"/>
      <c r="B6">
        <v>520030677</v>
      </c>
      <c r="C6">
        <v>114</v>
      </c>
      <c r="G6">
        <v>800000</v>
      </c>
      <c r="H6" s="96">
        <v>44496</v>
      </c>
      <c r="I6" t="s">
        <v>202</v>
      </c>
      <c r="K6" t="s">
        <v>335</v>
      </c>
      <c r="L6" t="s">
        <v>407</v>
      </c>
      <c r="M6" t="s">
        <v>407</v>
      </c>
      <c r="N6" t="s">
        <v>407</v>
      </c>
      <c r="O6" t="s">
        <v>1222</v>
      </c>
      <c r="P6" s="106">
        <v>1</v>
      </c>
      <c r="Q6" s="107">
        <v>4.4999999999999998E-2</v>
      </c>
      <c r="R6" t="s">
        <v>821</v>
      </c>
      <c r="S6" s="108">
        <v>47457.231000902037</v>
      </c>
      <c r="T6" s="108">
        <v>47.457231000902034</v>
      </c>
      <c r="U6" s="107">
        <v>0.47483083751088601</v>
      </c>
      <c r="V6" s="122"/>
    </row>
    <row r="7" spans="1:22" ht="13.5" customHeight="1">
      <c r="A7" s="122"/>
      <c r="B7">
        <v>520030677</v>
      </c>
      <c r="C7">
        <v>116</v>
      </c>
      <c r="G7">
        <v>300000</v>
      </c>
      <c r="H7" s="96">
        <v>44665</v>
      </c>
      <c r="I7" t="s">
        <v>202</v>
      </c>
      <c r="K7" t="s">
        <v>335</v>
      </c>
      <c r="L7" t="s">
        <v>1406</v>
      </c>
      <c r="M7" t="s">
        <v>412</v>
      </c>
      <c r="N7" t="s">
        <v>405</v>
      </c>
      <c r="O7" t="s">
        <v>1222</v>
      </c>
      <c r="P7" s="106">
        <v>1</v>
      </c>
      <c r="Q7" s="93">
        <v>4.7819E-2</v>
      </c>
      <c r="R7" t="s">
        <v>821</v>
      </c>
      <c r="S7" s="106">
        <v>8960.0894684138584</v>
      </c>
      <c r="T7" s="106">
        <v>8960.0894684138584</v>
      </c>
      <c r="U7" s="93">
        <v>0.77374175129319267</v>
      </c>
      <c r="V7" s="122"/>
    </row>
    <row r="8" spans="1:22" ht="13.5" customHeight="1">
      <c r="A8" s="122"/>
      <c r="B8">
        <v>520030677</v>
      </c>
      <c r="C8">
        <v>116</v>
      </c>
      <c r="G8">
        <v>400000</v>
      </c>
      <c r="H8" s="96">
        <v>45428</v>
      </c>
      <c r="I8" t="s">
        <v>202</v>
      </c>
      <c r="K8" t="s">
        <v>335</v>
      </c>
      <c r="L8" t="s">
        <v>1843</v>
      </c>
      <c r="M8" t="s">
        <v>410</v>
      </c>
      <c r="N8" t="s">
        <v>405</v>
      </c>
      <c r="O8" t="s">
        <v>1222</v>
      </c>
      <c r="P8" s="106">
        <v>1</v>
      </c>
      <c r="Q8" s="93">
        <v>6.9500000000000006E-2</v>
      </c>
      <c r="R8" t="s">
        <v>821</v>
      </c>
      <c r="S8" s="106">
        <v>7780.0000012916671</v>
      </c>
      <c r="T8" s="106">
        <v>7780.0000012916671</v>
      </c>
      <c r="U8" s="93">
        <v>1</v>
      </c>
      <c r="V8" s="122"/>
    </row>
    <row r="9" spans="1:22" ht="13.5" customHeight="1">
      <c r="A9" s="122"/>
      <c r="B9">
        <v>520030677</v>
      </c>
      <c r="C9">
        <v>116</v>
      </c>
      <c r="G9">
        <v>700000</v>
      </c>
      <c r="H9" s="96">
        <v>44772</v>
      </c>
      <c r="I9" t="s">
        <v>202</v>
      </c>
      <c r="K9" t="s">
        <v>335</v>
      </c>
      <c r="L9" t="s">
        <v>407</v>
      </c>
      <c r="M9" t="s">
        <v>407</v>
      </c>
      <c r="N9" t="s">
        <v>407</v>
      </c>
      <c r="O9" t="s">
        <v>1222</v>
      </c>
      <c r="P9" s="106">
        <v>1</v>
      </c>
      <c r="Q9" s="107">
        <v>4.9000000000000002E-2</v>
      </c>
      <c r="R9" t="s">
        <v>2817</v>
      </c>
      <c r="S9" s="108">
        <v>9480323.7408774346</v>
      </c>
      <c r="T9" s="108">
        <v>9480.3237408774348</v>
      </c>
      <c r="U9" s="107">
        <v>0.57070883170527187</v>
      </c>
      <c r="V9" s="122"/>
    </row>
    <row r="10" spans="1:22" ht="13.5" customHeight="1">
      <c r="A10" s="122"/>
      <c r="B10">
        <v>520030677</v>
      </c>
      <c r="C10">
        <v>116</v>
      </c>
      <c r="G10">
        <v>800000</v>
      </c>
      <c r="H10" s="96">
        <v>44496</v>
      </c>
      <c r="I10" t="s">
        <v>202</v>
      </c>
      <c r="K10" t="s">
        <v>335</v>
      </c>
      <c r="L10" t="s">
        <v>407</v>
      </c>
      <c r="M10" t="s">
        <v>407</v>
      </c>
      <c r="N10" t="s">
        <v>407</v>
      </c>
      <c r="O10" t="s">
        <v>1222</v>
      </c>
      <c r="P10" s="106">
        <v>1</v>
      </c>
      <c r="Q10" s="107">
        <v>4.4999999999999998E-2</v>
      </c>
      <c r="R10" t="s">
        <v>821</v>
      </c>
      <c r="S10" s="108">
        <v>658913.35955436144</v>
      </c>
      <c r="T10" s="108">
        <v>658.91335955436148</v>
      </c>
      <c r="U10" s="107">
        <v>0.47483083751088601</v>
      </c>
      <c r="V10" s="122"/>
    </row>
    <row r="11" spans="1:22" ht="13.5" customHeight="1">
      <c r="A11" s="122"/>
      <c r="B11">
        <v>520030677</v>
      </c>
      <c r="C11">
        <v>1801</v>
      </c>
      <c r="G11">
        <v>300000</v>
      </c>
      <c r="H11" s="96">
        <v>44665</v>
      </c>
      <c r="I11" t="s">
        <v>202</v>
      </c>
      <c r="K11" t="s">
        <v>335</v>
      </c>
      <c r="L11" t="s">
        <v>1406</v>
      </c>
      <c r="M11" t="s">
        <v>412</v>
      </c>
      <c r="N11" t="s">
        <v>405</v>
      </c>
      <c r="O11" t="s">
        <v>1222</v>
      </c>
      <c r="P11" s="106">
        <v>1</v>
      </c>
      <c r="Q11" s="93">
        <v>4.7819E-2</v>
      </c>
      <c r="R11" t="s">
        <v>821</v>
      </c>
      <c r="S11" s="106">
        <v>1108.8086038452298</v>
      </c>
      <c r="T11" s="106">
        <v>1108.8086038452298</v>
      </c>
      <c r="U11" s="93">
        <v>0.77374175129319267</v>
      </c>
      <c r="V11" s="122"/>
    </row>
    <row r="12" spans="1:22" ht="13.5" customHeight="1">
      <c r="A12" s="122"/>
      <c r="B12">
        <v>520030677</v>
      </c>
      <c r="C12">
        <v>1801</v>
      </c>
      <c r="G12">
        <v>400000</v>
      </c>
      <c r="H12" s="96">
        <v>45428</v>
      </c>
      <c r="I12" t="s">
        <v>202</v>
      </c>
      <c r="K12" t="s">
        <v>335</v>
      </c>
      <c r="L12" t="s">
        <v>1843</v>
      </c>
      <c r="M12" t="s">
        <v>410</v>
      </c>
      <c r="N12" t="s">
        <v>405</v>
      </c>
      <c r="O12" t="s">
        <v>1222</v>
      </c>
      <c r="P12" s="106">
        <v>1</v>
      </c>
      <c r="Q12" s="93">
        <v>6.9500000000000006E-2</v>
      </c>
      <c r="R12" t="s">
        <v>821</v>
      </c>
      <c r="S12" s="106">
        <v>1084.000002325</v>
      </c>
      <c r="T12" s="106">
        <v>1084.000002325</v>
      </c>
      <c r="U12" s="93">
        <v>1</v>
      </c>
      <c r="V12" s="122"/>
    </row>
    <row r="13" spans="1:22" ht="13.5" customHeight="1">
      <c r="A13" s="122"/>
      <c r="B13">
        <v>520030677</v>
      </c>
      <c r="C13">
        <v>1801</v>
      </c>
      <c r="G13">
        <v>700000</v>
      </c>
      <c r="H13" s="96">
        <v>44772</v>
      </c>
      <c r="I13" t="s">
        <v>202</v>
      </c>
      <c r="K13" t="s">
        <v>335</v>
      </c>
      <c r="L13" t="s">
        <v>407</v>
      </c>
      <c r="M13" t="s">
        <v>407</v>
      </c>
      <c r="N13" t="s">
        <v>407</v>
      </c>
      <c r="O13" t="s">
        <v>1222</v>
      </c>
      <c r="P13" s="106">
        <v>1</v>
      </c>
      <c r="Q13" s="107">
        <v>4.9000000000000002E-2</v>
      </c>
      <c r="R13" t="s">
        <v>2817</v>
      </c>
      <c r="S13" s="108">
        <v>1371932.0884699342</v>
      </c>
      <c r="T13" s="108">
        <v>1371.9320884699341</v>
      </c>
      <c r="U13" s="107">
        <v>0.57070883170527187</v>
      </c>
      <c r="V13" s="122"/>
    </row>
    <row r="14" spans="1:22" ht="13.5" customHeight="1">
      <c r="A14" s="122"/>
      <c r="B14">
        <v>520030677</v>
      </c>
      <c r="C14">
        <v>1801</v>
      </c>
      <c r="G14">
        <v>800000</v>
      </c>
      <c r="H14" s="96">
        <v>44496</v>
      </c>
      <c r="I14" t="s">
        <v>202</v>
      </c>
      <c r="K14" t="s">
        <v>335</v>
      </c>
      <c r="L14" t="s">
        <v>407</v>
      </c>
      <c r="M14" t="s">
        <v>407</v>
      </c>
      <c r="N14" t="s">
        <v>407</v>
      </c>
      <c r="O14" t="s">
        <v>1222</v>
      </c>
      <c r="P14" s="106">
        <v>1</v>
      </c>
      <c r="Q14" s="107">
        <v>4.4999999999999998E-2</v>
      </c>
      <c r="R14" t="s">
        <v>821</v>
      </c>
      <c r="S14" s="108">
        <v>95353.745948183103</v>
      </c>
      <c r="T14" s="108">
        <v>95.353745948183104</v>
      </c>
      <c r="U14" s="107">
        <v>0.47483083751088595</v>
      </c>
      <c r="V14" s="122"/>
    </row>
    <row r="15" spans="1:22" ht="13.5" customHeight="1">
      <c r="A15" s="122"/>
      <c r="B15">
        <v>520030677</v>
      </c>
      <c r="C15">
        <v>9456</v>
      </c>
      <c r="G15">
        <v>300000</v>
      </c>
      <c r="H15" s="96">
        <v>44665</v>
      </c>
      <c r="I15" t="s">
        <v>202</v>
      </c>
      <c r="K15" t="s">
        <v>335</v>
      </c>
      <c r="L15" t="s">
        <v>1406</v>
      </c>
      <c r="M15" t="s">
        <v>412</v>
      </c>
      <c r="N15" t="s">
        <v>405</v>
      </c>
      <c r="O15" t="s">
        <v>1222</v>
      </c>
      <c r="P15" s="106">
        <v>1</v>
      </c>
      <c r="Q15" s="93">
        <v>4.7819E-2</v>
      </c>
      <c r="R15" t="s">
        <v>821</v>
      </c>
      <c r="S15" s="106">
        <v>390.16457307724511</v>
      </c>
      <c r="T15" s="106">
        <v>390.16457307724511</v>
      </c>
      <c r="U15" s="93">
        <v>0.77374175129319267</v>
      </c>
      <c r="V15" s="122"/>
    </row>
    <row r="16" spans="1:22" ht="13.5" customHeight="1">
      <c r="A16" s="122"/>
      <c r="B16">
        <v>520030677</v>
      </c>
      <c r="C16">
        <v>9636</v>
      </c>
      <c r="G16">
        <v>300000</v>
      </c>
      <c r="H16" s="96">
        <v>44665</v>
      </c>
      <c r="I16" t="s">
        <v>202</v>
      </c>
      <c r="K16" t="s">
        <v>335</v>
      </c>
      <c r="L16" t="s">
        <v>1406</v>
      </c>
      <c r="M16" t="s">
        <v>412</v>
      </c>
      <c r="N16" t="s">
        <v>405</v>
      </c>
      <c r="O16" t="s">
        <v>1222</v>
      </c>
      <c r="P16" s="106">
        <v>1</v>
      </c>
      <c r="Q16" s="93">
        <v>4.7819E-2</v>
      </c>
      <c r="R16" t="s">
        <v>821</v>
      </c>
      <c r="S16" s="106">
        <v>81.83227000871058</v>
      </c>
      <c r="T16" s="106">
        <v>81.83227000871058</v>
      </c>
      <c r="U16" s="93">
        <v>0.77374175129319267</v>
      </c>
      <c r="V16" s="122"/>
    </row>
    <row r="17" spans="1:22" ht="13.5" customHeight="1">
      <c r="A17" s="122"/>
      <c r="B17">
        <v>520030677</v>
      </c>
      <c r="C17">
        <v>9636</v>
      </c>
      <c r="G17">
        <v>400000</v>
      </c>
      <c r="H17" s="96">
        <v>45428</v>
      </c>
      <c r="I17" t="s">
        <v>202</v>
      </c>
      <c r="K17" t="s">
        <v>335</v>
      </c>
      <c r="L17" t="s">
        <v>1843</v>
      </c>
      <c r="M17" t="s">
        <v>410</v>
      </c>
      <c r="N17" t="s">
        <v>405</v>
      </c>
      <c r="O17" t="s">
        <v>1222</v>
      </c>
      <c r="P17" s="106">
        <v>1</v>
      </c>
      <c r="Q17" s="93">
        <v>6.9500000000000006E-2</v>
      </c>
      <c r="R17" t="s">
        <v>821</v>
      </c>
      <c r="S17" s="106">
        <v>1104.0000010333333</v>
      </c>
      <c r="T17" s="106">
        <v>1104.0000010333333</v>
      </c>
      <c r="U17" s="93">
        <v>1</v>
      </c>
      <c r="V17" s="122"/>
    </row>
    <row r="18" spans="1:22" ht="13.5" customHeight="1">
      <c r="A18" s="122"/>
      <c r="B18">
        <v>520030677</v>
      </c>
      <c r="C18">
        <v>9636</v>
      </c>
      <c r="G18">
        <v>700000</v>
      </c>
      <c r="H18" s="96">
        <v>44772</v>
      </c>
      <c r="I18" t="s">
        <v>202</v>
      </c>
      <c r="K18" t="s">
        <v>335</v>
      </c>
      <c r="L18" t="s">
        <v>407</v>
      </c>
      <c r="M18" t="s">
        <v>407</v>
      </c>
      <c r="N18" t="s">
        <v>407</v>
      </c>
      <c r="O18" t="s">
        <v>1222</v>
      </c>
      <c r="P18" s="106">
        <v>1</v>
      </c>
      <c r="Q18" s="107">
        <v>4.9000000000000002E-2</v>
      </c>
      <c r="R18" t="s">
        <v>2817</v>
      </c>
      <c r="S18" s="108">
        <v>1722555.5815382954</v>
      </c>
      <c r="T18" s="108">
        <v>1722.5555815382954</v>
      </c>
      <c r="U18" s="107">
        <v>0.57070883170527187</v>
      </c>
      <c r="V18" s="122"/>
    </row>
    <row r="19" spans="1:22" ht="13.5" customHeight="1">
      <c r="A19" s="122"/>
      <c r="B19">
        <v>520030677</v>
      </c>
      <c r="C19">
        <v>9636</v>
      </c>
      <c r="G19">
        <v>800000</v>
      </c>
      <c r="H19" s="96">
        <v>44496</v>
      </c>
      <c r="I19" t="s">
        <v>202</v>
      </c>
      <c r="K19" t="s">
        <v>335</v>
      </c>
      <c r="L19" t="s">
        <v>407</v>
      </c>
      <c r="M19" t="s">
        <v>407</v>
      </c>
      <c r="N19" t="s">
        <v>407</v>
      </c>
      <c r="O19" t="s">
        <v>1222</v>
      </c>
      <c r="P19" s="106">
        <v>1</v>
      </c>
      <c r="Q19" s="107">
        <v>4.4999999999999998E-2</v>
      </c>
      <c r="R19" t="s">
        <v>821</v>
      </c>
      <c r="S19" s="108">
        <v>119723.22003694208</v>
      </c>
      <c r="T19" s="108">
        <v>119.72322003694208</v>
      </c>
      <c r="U19" s="107">
        <v>0.47483083751088595</v>
      </c>
      <c r="V19" s="122"/>
    </row>
    <row r="20" spans="1:22" ht="13.5" customHeight="1">
      <c r="A20" s="122"/>
      <c r="B20">
        <v>520030677</v>
      </c>
      <c r="C20">
        <v>9670</v>
      </c>
      <c r="G20">
        <v>300000</v>
      </c>
      <c r="H20" s="96">
        <v>44665</v>
      </c>
      <c r="I20" t="s">
        <v>202</v>
      </c>
      <c r="K20" t="s">
        <v>335</v>
      </c>
      <c r="L20" t="s">
        <v>1406</v>
      </c>
      <c r="M20" t="s">
        <v>412</v>
      </c>
      <c r="N20" t="s">
        <v>405</v>
      </c>
      <c r="O20" t="s">
        <v>1222</v>
      </c>
      <c r="P20" s="106">
        <v>1</v>
      </c>
      <c r="Q20" s="93">
        <v>4.7819E-2</v>
      </c>
      <c r="R20" t="s">
        <v>821</v>
      </c>
      <c r="S20" s="106">
        <v>7615.5426771061848</v>
      </c>
      <c r="T20" s="106">
        <v>7615.5426771061848</v>
      </c>
      <c r="U20" s="93">
        <v>0.77374175129319267</v>
      </c>
      <c r="V20" s="122"/>
    </row>
    <row r="21" spans="1:22" ht="13.5" customHeight="1">
      <c r="A21" s="122"/>
      <c r="B21">
        <v>520030677</v>
      </c>
      <c r="C21">
        <v>9670</v>
      </c>
      <c r="G21">
        <v>400000</v>
      </c>
      <c r="H21" s="96">
        <v>45428</v>
      </c>
      <c r="I21" t="s">
        <v>202</v>
      </c>
      <c r="K21" t="s">
        <v>335</v>
      </c>
      <c r="L21" t="s">
        <v>1843</v>
      </c>
      <c r="M21" t="s">
        <v>410</v>
      </c>
      <c r="N21" t="s">
        <v>405</v>
      </c>
      <c r="O21" t="s">
        <v>1222</v>
      </c>
      <c r="P21" s="106">
        <v>1</v>
      </c>
      <c r="Q21" s="93">
        <v>6.9500000000000006E-2</v>
      </c>
      <c r="R21" t="s">
        <v>821</v>
      </c>
      <c r="S21" s="106">
        <v>396.00000542499998</v>
      </c>
      <c r="T21" s="106">
        <v>396.00000542499998</v>
      </c>
      <c r="U21" s="93">
        <v>1</v>
      </c>
      <c r="V21" s="122"/>
    </row>
    <row r="22" spans="1:22" ht="13.5" customHeight="1">
      <c r="A22" s="122"/>
      <c r="B22">
        <v>520030677</v>
      </c>
      <c r="C22">
        <v>9670</v>
      </c>
      <c r="G22">
        <v>700000</v>
      </c>
      <c r="H22" s="96">
        <v>44772</v>
      </c>
      <c r="I22" t="s">
        <v>202</v>
      </c>
      <c r="K22" t="s">
        <v>335</v>
      </c>
      <c r="L22" t="s">
        <v>407</v>
      </c>
      <c r="M22" t="s">
        <v>407</v>
      </c>
      <c r="N22" t="s">
        <v>407</v>
      </c>
      <c r="O22" t="s">
        <v>1222</v>
      </c>
      <c r="P22" s="106">
        <v>1</v>
      </c>
      <c r="Q22" s="107">
        <v>4.9000000000000002E-2</v>
      </c>
      <c r="R22" t="s">
        <v>2817</v>
      </c>
      <c r="S22" s="108">
        <v>597140.83143257664</v>
      </c>
      <c r="T22" s="108">
        <v>597.14083143257665</v>
      </c>
      <c r="U22" s="107">
        <v>0.57070883170527187</v>
      </c>
      <c r="V22" s="122"/>
    </row>
    <row r="23" spans="1:22" ht="13.5" customHeight="1">
      <c r="A23" s="122"/>
      <c r="B23">
        <v>520030677</v>
      </c>
      <c r="C23">
        <v>9670</v>
      </c>
      <c r="G23">
        <v>800000</v>
      </c>
      <c r="H23" s="96">
        <v>44496</v>
      </c>
      <c r="I23" t="s">
        <v>202</v>
      </c>
      <c r="K23" t="s">
        <v>335</v>
      </c>
      <c r="L23" t="s">
        <v>407</v>
      </c>
      <c r="M23" t="s">
        <v>407</v>
      </c>
      <c r="N23" t="s">
        <v>407</v>
      </c>
      <c r="O23" t="s">
        <v>1222</v>
      </c>
      <c r="P23" s="106">
        <v>1</v>
      </c>
      <c r="Q23" s="107">
        <v>4.4999999999999998E-2</v>
      </c>
      <c r="R23" t="s">
        <v>821</v>
      </c>
      <c r="S23" s="108">
        <v>41503.231547861396</v>
      </c>
      <c r="T23" s="108">
        <v>41.503231547861397</v>
      </c>
      <c r="U23" s="107">
        <v>0.47483083751088595</v>
      </c>
      <c r="V23" s="122"/>
    </row>
    <row r="24" spans="1:22" ht="13.5" customHeight="1">
      <c r="A24" s="122"/>
      <c r="B24">
        <v>520030677</v>
      </c>
      <c r="C24">
        <v>9671</v>
      </c>
      <c r="G24">
        <v>300000</v>
      </c>
      <c r="H24" s="96">
        <v>44665</v>
      </c>
      <c r="I24" t="s">
        <v>202</v>
      </c>
      <c r="K24" t="s">
        <v>335</v>
      </c>
      <c r="L24" t="s">
        <v>1406</v>
      </c>
      <c r="M24" t="s">
        <v>412</v>
      </c>
      <c r="N24" t="s">
        <v>405</v>
      </c>
      <c r="O24" t="s">
        <v>1222</v>
      </c>
      <c r="P24" s="106">
        <v>1</v>
      </c>
      <c r="Q24" s="93">
        <v>4.7819E-2</v>
      </c>
      <c r="R24" t="s">
        <v>821</v>
      </c>
      <c r="S24" s="106">
        <v>1987.8370437469282</v>
      </c>
      <c r="T24" s="106">
        <v>1987.8370437469282</v>
      </c>
      <c r="U24" s="93">
        <v>0.77374175129319267</v>
      </c>
      <c r="V24" s="122"/>
    </row>
    <row r="25" spans="1:22" ht="13.5" customHeight="1">
      <c r="A25" s="122"/>
      <c r="B25">
        <v>520030677</v>
      </c>
      <c r="C25">
        <v>9671</v>
      </c>
      <c r="G25">
        <v>400000</v>
      </c>
      <c r="H25" s="96">
        <v>45428</v>
      </c>
      <c r="I25" t="s">
        <v>202</v>
      </c>
      <c r="K25" t="s">
        <v>335</v>
      </c>
      <c r="L25" t="s">
        <v>1843</v>
      </c>
      <c r="M25" t="s">
        <v>410</v>
      </c>
      <c r="N25" t="s">
        <v>405</v>
      </c>
      <c r="O25" t="s">
        <v>1222</v>
      </c>
      <c r="P25" s="106">
        <v>1</v>
      </c>
      <c r="Q25" s="93">
        <v>6.9500000000000006E-2</v>
      </c>
      <c r="R25" t="s">
        <v>821</v>
      </c>
      <c r="S25" s="106">
        <v>251.99999405833333</v>
      </c>
      <c r="T25" s="106">
        <v>251.99999405833333</v>
      </c>
      <c r="U25" s="93">
        <v>1</v>
      </c>
      <c r="V25" s="122"/>
    </row>
    <row r="26" spans="1:22" ht="13.5" customHeight="1">
      <c r="A26" s="122"/>
      <c r="B26">
        <v>520030677</v>
      </c>
      <c r="C26">
        <v>9671</v>
      </c>
      <c r="G26">
        <v>700000</v>
      </c>
      <c r="H26" s="96">
        <v>44772</v>
      </c>
      <c r="I26" t="s">
        <v>202</v>
      </c>
      <c r="K26" t="s">
        <v>335</v>
      </c>
      <c r="L26" t="s">
        <v>407</v>
      </c>
      <c r="M26" t="s">
        <v>407</v>
      </c>
      <c r="N26" t="s">
        <v>407</v>
      </c>
      <c r="O26" t="s">
        <v>1222</v>
      </c>
      <c r="P26" s="106">
        <v>1</v>
      </c>
      <c r="Q26" s="107">
        <v>4.9000000000000002E-2</v>
      </c>
      <c r="R26" t="s">
        <v>2817</v>
      </c>
      <c r="S26" s="108">
        <v>398825.80982190475</v>
      </c>
      <c r="T26" s="108">
        <v>398.82580982190473</v>
      </c>
      <c r="U26" s="107">
        <v>0.57070883170527187</v>
      </c>
      <c r="V26" s="122"/>
    </row>
    <row r="27" spans="1:22" ht="13.5" customHeight="1">
      <c r="A27" s="122"/>
      <c r="B27">
        <v>520030677</v>
      </c>
      <c r="C27">
        <v>9671</v>
      </c>
      <c r="G27">
        <v>800000</v>
      </c>
      <c r="H27" s="96">
        <v>44496</v>
      </c>
      <c r="I27" t="s">
        <v>202</v>
      </c>
      <c r="K27" t="s">
        <v>335</v>
      </c>
      <c r="L27" t="s">
        <v>407</v>
      </c>
      <c r="M27" t="s">
        <v>407</v>
      </c>
      <c r="N27" t="s">
        <v>407</v>
      </c>
      <c r="O27" t="s">
        <v>1222</v>
      </c>
      <c r="P27" s="106">
        <v>1</v>
      </c>
      <c r="Q27" s="107">
        <v>4.4999999999999998E-2</v>
      </c>
      <c r="R27" t="s">
        <v>821</v>
      </c>
      <c r="S27" s="108">
        <v>27719.69200731302</v>
      </c>
      <c r="T27" s="108">
        <v>27.719692007313022</v>
      </c>
      <c r="U27" s="107">
        <v>0.47483083751088601</v>
      </c>
      <c r="V27" s="122"/>
    </row>
    <row r="28" spans="1:22" ht="13.5" customHeight="1">
      <c r="A28" s="122"/>
      <c r="B28">
        <v>520030677</v>
      </c>
      <c r="C28">
        <v>46011</v>
      </c>
      <c r="G28">
        <v>300000</v>
      </c>
      <c r="H28" s="96">
        <v>44665</v>
      </c>
      <c r="I28" t="s">
        <v>202</v>
      </c>
      <c r="K28" t="s">
        <v>335</v>
      </c>
      <c r="L28" t="s">
        <v>1406</v>
      </c>
      <c r="M28" t="s">
        <v>412</v>
      </c>
      <c r="N28" t="s">
        <v>405</v>
      </c>
      <c r="O28" t="s">
        <v>1222</v>
      </c>
      <c r="P28" s="106">
        <v>1</v>
      </c>
      <c r="Q28" s="93">
        <v>4.7819E-2</v>
      </c>
      <c r="R28" t="s">
        <v>821</v>
      </c>
      <c r="S28" s="106">
        <v>121.7845750851517</v>
      </c>
      <c r="T28" s="106">
        <v>121.7845750851517</v>
      </c>
      <c r="U28" s="93">
        <v>0.77374175129319267</v>
      </c>
      <c r="V28" s="122"/>
    </row>
    <row r="29" spans="1:22" ht="13.5" customHeight="1">
      <c r="A29" s="122"/>
      <c r="B29">
        <v>520030677</v>
      </c>
      <c r="C29">
        <v>46011</v>
      </c>
      <c r="G29">
        <v>700000</v>
      </c>
      <c r="H29" s="96">
        <v>44772</v>
      </c>
      <c r="I29" t="s">
        <v>202</v>
      </c>
      <c r="K29" t="s">
        <v>335</v>
      </c>
      <c r="L29" t="s">
        <v>407</v>
      </c>
      <c r="M29" t="s">
        <v>407</v>
      </c>
      <c r="N29" t="s">
        <v>407</v>
      </c>
      <c r="O29" t="s">
        <v>1222</v>
      </c>
      <c r="P29" s="106">
        <v>1</v>
      </c>
      <c r="Q29" s="107">
        <v>4.9000000000000002E-2</v>
      </c>
      <c r="R29" t="s">
        <v>2817</v>
      </c>
      <c r="S29" s="108">
        <v>80659.969930890904</v>
      </c>
      <c r="T29" s="108">
        <v>80.659969930890909</v>
      </c>
      <c r="U29" s="107">
        <v>0.57070883170527187</v>
      </c>
      <c r="V29" s="122"/>
    </row>
    <row r="30" spans="1:22" ht="13.5" customHeight="1">
      <c r="A30" s="122"/>
      <c r="B30">
        <v>520030677</v>
      </c>
      <c r="C30">
        <v>46011</v>
      </c>
      <c r="G30">
        <v>800000</v>
      </c>
      <c r="H30" s="96">
        <v>44496</v>
      </c>
      <c r="I30" t="s">
        <v>202</v>
      </c>
      <c r="K30" t="s">
        <v>335</v>
      </c>
      <c r="L30" t="s">
        <v>407</v>
      </c>
      <c r="M30" t="s">
        <v>407</v>
      </c>
      <c r="N30" t="s">
        <v>407</v>
      </c>
      <c r="O30" t="s">
        <v>1222</v>
      </c>
      <c r="P30" s="106">
        <v>1</v>
      </c>
      <c r="Q30" s="107">
        <v>4.4999999999999998E-2</v>
      </c>
      <c r="R30" t="s">
        <v>821</v>
      </c>
      <c r="S30" s="108">
        <v>5606.1304678397073</v>
      </c>
      <c r="T30" s="108">
        <v>5.6061304678397077</v>
      </c>
      <c r="U30" s="107">
        <v>0.47483083751088601</v>
      </c>
      <c r="V30" s="122"/>
    </row>
    <row r="31" spans="1:22" ht="13.5" customHeight="1">
      <c r="A31" s="122"/>
      <c r="B31">
        <v>520030677</v>
      </c>
      <c r="C31">
        <v>46012</v>
      </c>
      <c r="G31">
        <v>300000</v>
      </c>
      <c r="H31" s="96">
        <v>44665</v>
      </c>
      <c r="I31" t="s">
        <v>202</v>
      </c>
      <c r="K31" t="s">
        <v>335</v>
      </c>
      <c r="L31" t="s">
        <v>1406</v>
      </c>
      <c r="M31" t="s">
        <v>412</v>
      </c>
      <c r="N31" t="s">
        <v>405</v>
      </c>
      <c r="O31" t="s">
        <v>1222</v>
      </c>
      <c r="P31" s="106">
        <v>1</v>
      </c>
      <c r="Q31" s="93">
        <v>4.7819E-2</v>
      </c>
      <c r="R31" t="s">
        <v>821</v>
      </c>
      <c r="S31" s="106">
        <v>2493.5368430218819</v>
      </c>
      <c r="T31" s="106">
        <v>2493.5368430218819</v>
      </c>
      <c r="U31" s="93">
        <v>0.77374175129319267</v>
      </c>
      <c r="V31" s="122"/>
    </row>
    <row r="32" spans="1:22" ht="13.5" customHeight="1">
      <c r="A32" s="122"/>
      <c r="B32">
        <v>520030677</v>
      </c>
      <c r="C32">
        <v>46012</v>
      </c>
      <c r="G32">
        <v>400000</v>
      </c>
      <c r="H32" s="96">
        <v>45428</v>
      </c>
      <c r="I32" t="s">
        <v>202</v>
      </c>
      <c r="K32" t="s">
        <v>335</v>
      </c>
      <c r="L32" t="s">
        <v>1843</v>
      </c>
      <c r="M32" t="s">
        <v>410</v>
      </c>
      <c r="N32" t="s">
        <v>405</v>
      </c>
      <c r="O32" t="s">
        <v>1222</v>
      </c>
      <c r="P32" s="106">
        <v>1</v>
      </c>
      <c r="Q32" s="93">
        <v>6.9500000000000006E-2</v>
      </c>
      <c r="R32" t="s">
        <v>821</v>
      </c>
      <c r="S32" s="106">
        <v>7151.9999875999993</v>
      </c>
      <c r="T32" s="106">
        <v>7151.9999875999993</v>
      </c>
      <c r="U32" s="93">
        <v>1</v>
      </c>
      <c r="V32" s="122"/>
    </row>
    <row r="33" spans="1:22" ht="13.5" customHeight="1">
      <c r="A33" s="122"/>
      <c r="B33">
        <v>520030677</v>
      </c>
      <c r="C33">
        <v>46012</v>
      </c>
      <c r="G33">
        <v>700000</v>
      </c>
      <c r="H33" s="96">
        <v>44772</v>
      </c>
      <c r="I33" t="s">
        <v>202</v>
      </c>
      <c r="K33" t="s">
        <v>335</v>
      </c>
      <c r="L33" t="s">
        <v>407</v>
      </c>
      <c r="M33" t="s">
        <v>407</v>
      </c>
      <c r="N33" t="s">
        <v>407</v>
      </c>
      <c r="O33" t="s">
        <v>1222</v>
      </c>
      <c r="P33" s="106">
        <v>1</v>
      </c>
      <c r="Q33" s="107">
        <v>4.9000000000000002E-2</v>
      </c>
      <c r="R33" t="s">
        <v>2817</v>
      </c>
      <c r="S33" s="108">
        <v>10750400.808816697</v>
      </c>
      <c r="T33" s="108">
        <v>10750.400808816697</v>
      </c>
      <c r="U33" s="107">
        <v>0.57070883170527187</v>
      </c>
      <c r="V33" s="122"/>
    </row>
    <row r="34" spans="1:22" ht="13.5" customHeight="1">
      <c r="A34" s="122"/>
      <c r="B34">
        <v>520030677</v>
      </c>
      <c r="C34">
        <v>46012</v>
      </c>
      <c r="G34">
        <v>800000</v>
      </c>
      <c r="H34" s="96">
        <v>44496</v>
      </c>
      <c r="I34" t="s">
        <v>202</v>
      </c>
      <c r="K34" t="s">
        <v>335</v>
      </c>
      <c r="L34" t="s">
        <v>407</v>
      </c>
      <c r="M34" t="s">
        <v>407</v>
      </c>
      <c r="N34" t="s">
        <v>407</v>
      </c>
      <c r="O34" t="s">
        <v>1222</v>
      </c>
      <c r="P34" s="106">
        <v>1</v>
      </c>
      <c r="Q34" s="107">
        <v>4.4999999999999998E-2</v>
      </c>
      <c r="R34" t="s">
        <v>821</v>
      </c>
      <c r="S34" s="108">
        <v>747187.85002564953</v>
      </c>
      <c r="T34" s="108">
        <v>747.18785002564948</v>
      </c>
      <c r="U34" s="107">
        <v>0.47483083751088606</v>
      </c>
      <c r="V34" s="122"/>
    </row>
    <row r="35" spans="1:22" ht="13.5" customHeight="1">
      <c r="A35" s="122"/>
      <c r="B35">
        <v>520030677</v>
      </c>
      <c r="C35">
        <v>46013</v>
      </c>
      <c r="G35">
        <v>300000</v>
      </c>
      <c r="H35" s="96">
        <v>44665</v>
      </c>
      <c r="I35" t="s">
        <v>202</v>
      </c>
      <c r="K35" t="s">
        <v>335</v>
      </c>
      <c r="L35" t="s">
        <v>1406</v>
      </c>
      <c r="M35" t="s">
        <v>412</v>
      </c>
      <c r="N35" t="s">
        <v>405</v>
      </c>
      <c r="O35" t="s">
        <v>1222</v>
      </c>
      <c r="P35" s="106">
        <v>1</v>
      </c>
      <c r="Q35" s="93">
        <v>4.7819E-2</v>
      </c>
      <c r="R35" t="s">
        <v>821</v>
      </c>
      <c r="S35" s="106">
        <v>570.96041278114023</v>
      </c>
      <c r="T35" s="106">
        <v>570.96041278114023</v>
      </c>
      <c r="U35" s="93">
        <v>0.77374175129319267</v>
      </c>
      <c r="V35" s="122"/>
    </row>
    <row r="36" spans="1:22" ht="13.5" customHeight="1">
      <c r="A36" s="122"/>
      <c r="B36">
        <v>520030677</v>
      </c>
      <c r="C36">
        <v>46013</v>
      </c>
      <c r="G36">
        <v>400000</v>
      </c>
      <c r="H36" s="96">
        <v>45428</v>
      </c>
      <c r="I36" t="s">
        <v>202</v>
      </c>
      <c r="K36" t="s">
        <v>335</v>
      </c>
      <c r="L36" t="s">
        <v>1843</v>
      </c>
      <c r="M36" t="s">
        <v>410</v>
      </c>
      <c r="N36" t="s">
        <v>405</v>
      </c>
      <c r="O36" t="s">
        <v>1222</v>
      </c>
      <c r="P36" s="106">
        <v>1</v>
      </c>
      <c r="Q36" s="93">
        <v>6.9500000000000006E-2</v>
      </c>
      <c r="R36" t="s">
        <v>821</v>
      </c>
      <c r="S36" s="106">
        <v>1616.0000041333333</v>
      </c>
      <c r="T36" s="106">
        <v>1616.0000041333333</v>
      </c>
      <c r="U36" s="93">
        <v>1</v>
      </c>
      <c r="V36" s="122"/>
    </row>
    <row r="37" spans="1:22" ht="13.5" customHeight="1">
      <c r="A37" s="122"/>
      <c r="B37">
        <v>520030677</v>
      </c>
      <c r="C37">
        <v>46013</v>
      </c>
      <c r="G37">
        <v>700000</v>
      </c>
      <c r="H37" s="96">
        <v>44772</v>
      </c>
      <c r="I37" t="s">
        <v>202</v>
      </c>
      <c r="K37" t="s">
        <v>335</v>
      </c>
      <c r="L37" t="s">
        <v>407</v>
      </c>
      <c r="M37" t="s">
        <v>407</v>
      </c>
      <c r="N37" t="s">
        <v>407</v>
      </c>
      <c r="O37" t="s">
        <v>1222</v>
      </c>
      <c r="P37" s="106">
        <v>1</v>
      </c>
      <c r="Q37" s="107">
        <v>4.9000000000000002E-2</v>
      </c>
      <c r="R37" t="s">
        <v>2817</v>
      </c>
      <c r="S37" s="108">
        <v>2052433.8158079807</v>
      </c>
      <c r="T37" s="108">
        <v>2052.4338158079809</v>
      </c>
      <c r="U37" s="107">
        <v>0.57070883170527187</v>
      </c>
      <c r="V37" s="122"/>
    </row>
    <row r="38" spans="1:22" ht="13.5" customHeight="1">
      <c r="A38" s="122"/>
      <c r="B38">
        <v>520030677</v>
      </c>
      <c r="C38">
        <v>46013</v>
      </c>
      <c r="G38">
        <v>800000</v>
      </c>
      <c r="H38" s="96">
        <v>44496</v>
      </c>
      <c r="I38" t="s">
        <v>202</v>
      </c>
      <c r="K38" t="s">
        <v>335</v>
      </c>
      <c r="L38" t="s">
        <v>407</v>
      </c>
      <c r="M38" t="s">
        <v>407</v>
      </c>
      <c r="N38" t="s">
        <v>407</v>
      </c>
      <c r="O38" t="s">
        <v>1222</v>
      </c>
      <c r="P38" s="106">
        <v>1</v>
      </c>
      <c r="Q38" s="107">
        <v>4.4999999999999998E-2</v>
      </c>
      <c r="R38" t="s">
        <v>821</v>
      </c>
      <c r="S38" s="108">
        <v>142650.83111094762</v>
      </c>
      <c r="T38" s="108">
        <v>142.65083111094762</v>
      </c>
      <c r="U38" s="107">
        <v>0.47483083751088601</v>
      </c>
      <c r="V38" s="122"/>
    </row>
    <row r="39" spans="1:22" ht="13.5" customHeight="1">
      <c r="A39" s="122"/>
      <c r="B39">
        <v>520030677</v>
      </c>
      <c r="C39">
        <v>115</v>
      </c>
      <c r="V39" s="122"/>
    </row>
    <row r="40" spans="1:22" ht="13.5" customHeight="1">
      <c r="A40" s="122"/>
      <c r="B40">
        <v>520030677</v>
      </c>
      <c r="C40">
        <v>12900</v>
      </c>
      <c r="V40" s="122"/>
    </row>
    <row r="41" spans="1:22" ht="13.5" customHeight="1">
      <c r="A41" s="122"/>
      <c r="B41">
        <v>520030677</v>
      </c>
      <c r="C41">
        <v>14168</v>
      </c>
      <c r="V41" s="122"/>
    </row>
    <row r="42" spans="1:22" ht="13.5" customHeight="1">
      <c r="A42" s="122"/>
      <c r="B42">
        <v>520030677</v>
      </c>
      <c r="C42">
        <v>14169</v>
      </c>
      <c r="T42" s="106" t="s">
        <v>2852</v>
      </c>
      <c r="V42" s="122"/>
    </row>
    <row r="43" spans="1:22" ht="13.5" customHeight="1">
      <c r="A43" s="122"/>
      <c r="B43">
        <v>520030677</v>
      </c>
      <c r="C43">
        <v>14306</v>
      </c>
      <c r="V43" s="122"/>
    </row>
    <row r="44" spans="1:22" ht="13.5" customHeight="1">
      <c r="A44" s="122"/>
      <c r="B44">
        <v>520030677</v>
      </c>
      <c r="C44">
        <v>15401</v>
      </c>
      <c r="V44" s="122"/>
    </row>
    <row r="45" spans="1:22" ht="13.5" customHeight="1">
      <c r="A45" s="122"/>
      <c r="B45">
        <v>520030677</v>
      </c>
      <c r="C45">
        <v>15402</v>
      </c>
      <c r="V45" s="122"/>
    </row>
    <row r="46" spans="1:22" ht="13.5" customHeight="1">
      <c r="A46" s="122"/>
      <c r="B46">
        <v>520030677</v>
      </c>
      <c r="C46">
        <v>164</v>
      </c>
      <c r="V46" s="122"/>
    </row>
    <row r="47" spans="1:22" ht="13.5" customHeight="1">
      <c r="A47" s="122"/>
      <c r="B47">
        <v>520030677</v>
      </c>
      <c r="C47">
        <v>2251</v>
      </c>
      <c r="V47" s="122"/>
    </row>
    <row r="48" spans="1:22" ht="13.5" customHeight="1">
      <c r="A48" s="122"/>
      <c r="B48">
        <v>520030677</v>
      </c>
      <c r="C48">
        <v>8572</v>
      </c>
      <c r="V48" s="122"/>
    </row>
    <row r="49" spans="1:22" ht="13.5" customHeight="1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</row>
    <row r="50" spans="1:22" ht="13.5" customHeight="1"/>
    <row r="51" spans="1:22" ht="13.5" customHeight="1"/>
    <row r="52" spans="1:22" ht="13.5" customHeight="1"/>
    <row r="53" spans="1:22" ht="13.5" customHeight="1"/>
    <row r="54" spans="1:22" ht="13.5" customHeight="1"/>
    <row r="55" spans="1:22" ht="13.5" customHeight="1"/>
    <row r="56" spans="1:22" ht="13.5" customHeight="1"/>
    <row r="57" spans="1:22" ht="13.5" customHeight="1"/>
    <row r="58" spans="1:22" ht="13.5" customHeight="1"/>
    <row r="59" spans="1:22" ht="13.5" customHeight="1"/>
    <row r="60" spans="1:22" ht="13.5" customHeight="1"/>
    <row r="61" spans="1:22" ht="13.5" customHeight="1"/>
    <row r="62" spans="1:22" ht="13.5" customHeight="1"/>
    <row r="63" spans="1:22" ht="13.5" customHeight="1"/>
    <row r="64" spans="1:22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1:U1"/>
    <mergeCell ref="A49:V49"/>
    <mergeCell ref="A1:A48"/>
    <mergeCell ref="V1:V48"/>
  </mergeCell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A1001"/>
  <sheetViews>
    <sheetView rightToLeft="1" topLeftCell="E2" workbookViewId="0">
      <selection activeCell="P2" sqref="P1:P1048576"/>
    </sheetView>
  </sheetViews>
  <sheetFormatPr defaultColWidth="0" defaultRowHeight="15" customHeight="1"/>
  <cols>
    <col min="1" max="1" width="19.75" bestFit="1" customWidth="1"/>
    <col min="2" max="2" width="9.875" bestFit="1" customWidth="1"/>
    <col min="3" max="3" width="5.875" bestFit="1" customWidth="1"/>
    <col min="4" max="4" width="14.75" bestFit="1" customWidth="1"/>
    <col min="5" max="5" width="40.875" bestFit="1" customWidth="1"/>
    <col min="6" max="6" width="11.125" bestFit="1" customWidth="1"/>
    <col min="7" max="7" width="22.75" bestFit="1" customWidth="1"/>
    <col min="8" max="8" width="48.25" bestFit="1" customWidth="1"/>
    <col min="9" max="9" width="9.875" bestFit="1" customWidth="1"/>
    <col min="10" max="10" width="4.375" bestFit="1" customWidth="1"/>
    <col min="11" max="11" width="4.75" bestFit="1" customWidth="1"/>
    <col min="12" max="12" width="9.875" bestFit="1" customWidth="1"/>
    <col min="13" max="13" width="8.875" bestFit="1" customWidth="1"/>
    <col min="14" max="14" width="9.875" bestFit="1" customWidth="1"/>
    <col min="15" max="16" width="8.875" bestFit="1" customWidth="1"/>
    <col min="17" max="17" width="9" bestFit="1" customWidth="1"/>
    <col min="18" max="18" width="9.875" bestFit="1" customWidth="1"/>
    <col min="19" max="19" width="19.5" bestFit="1" customWidth="1"/>
    <col min="20" max="27" width="8.625" hidden="1" customWidth="1"/>
    <col min="28" max="16384" width="12.625" hidden="1"/>
  </cols>
  <sheetData>
    <row r="1" spans="1:19" ht="15" customHeight="1">
      <c r="A1" s="122" t="s">
        <v>2826</v>
      </c>
      <c r="B1" s="127" t="s">
        <v>2827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2" t="s">
        <v>2828</v>
      </c>
    </row>
    <row r="2" spans="1:19" ht="229.5">
      <c r="A2" s="122"/>
      <c r="B2" s="23" t="s">
        <v>50</v>
      </c>
      <c r="C2" s="23" t="s">
        <v>51</v>
      </c>
      <c r="D2" s="23" t="s">
        <v>55</v>
      </c>
      <c r="E2" s="23" t="s">
        <v>106</v>
      </c>
      <c r="F2" s="23" t="s">
        <v>107</v>
      </c>
      <c r="G2" s="23" t="s">
        <v>108</v>
      </c>
      <c r="H2" s="23" t="s">
        <v>109</v>
      </c>
      <c r="I2" s="23" t="s">
        <v>110</v>
      </c>
      <c r="J2" s="23" t="s">
        <v>111</v>
      </c>
      <c r="K2" s="23" t="s">
        <v>60</v>
      </c>
      <c r="L2" s="23" t="s">
        <v>190</v>
      </c>
      <c r="M2" s="23" t="s">
        <v>191</v>
      </c>
      <c r="N2" s="23" t="s">
        <v>192</v>
      </c>
      <c r="O2" s="23" t="s">
        <v>193</v>
      </c>
      <c r="P2" s="23" t="s">
        <v>194</v>
      </c>
      <c r="Q2" s="23" t="s">
        <v>195</v>
      </c>
      <c r="R2" s="23" t="s">
        <v>196</v>
      </c>
      <c r="S2" s="122"/>
    </row>
    <row r="3" spans="1:19" ht="13.5" customHeight="1">
      <c r="A3" s="122"/>
      <c r="B3">
        <v>520030677</v>
      </c>
      <c r="C3">
        <v>114</v>
      </c>
      <c r="D3" t="s">
        <v>1087</v>
      </c>
      <c r="E3" t="s">
        <v>2647</v>
      </c>
      <c r="G3" t="s">
        <v>309</v>
      </c>
      <c r="H3" t="s">
        <v>2648</v>
      </c>
      <c r="I3">
        <v>102202124</v>
      </c>
      <c r="J3" t="s">
        <v>310</v>
      </c>
      <c r="K3" t="s">
        <v>1218</v>
      </c>
      <c r="L3" s="96">
        <v>45076</v>
      </c>
      <c r="M3" s="94">
        <v>718.8</v>
      </c>
      <c r="N3" s="94">
        <v>2140.5864000000001</v>
      </c>
      <c r="O3" s="94">
        <v>325.59213899999997</v>
      </c>
      <c r="P3" s="94">
        <v>969.61338999999998</v>
      </c>
      <c r="Q3" s="93">
        <v>0.45296599999999998</v>
      </c>
      <c r="R3" s="96">
        <v>48707</v>
      </c>
      <c r="S3" s="122"/>
    </row>
    <row r="4" spans="1:19" ht="13.5" customHeight="1">
      <c r="A4" s="122"/>
      <c r="B4">
        <v>520030677</v>
      </c>
      <c r="C4">
        <v>114</v>
      </c>
      <c r="D4" t="s">
        <v>1087</v>
      </c>
      <c r="E4" t="s">
        <v>2632</v>
      </c>
      <c r="G4" t="s">
        <v>307</v>
      </c>
      <c r="H4" t="s">
        <v>2633</v>
      </c>
      <c r="I4">
        <v>100302454</v>
      </c>
      <c r="J4" t="s">
        <v>310</v>
      </c>
      <c r="K4" t="s">
        <v>1222</v>
      </c>
      <c r="L4" s="96">
        <v>44595</v>
      </c>
      <c r="M4" s="94">
        <v>313.60000000000002</v>
      </c>
      <c r="N4" s="94">
        <v>313.60000000000002</v>
      </c>
      <c r="O4" s="94">
        <v>220.20462000000001</v>
      </c>
      <c r="P4" s="94">
        <v>220.20462000000001</v>
      </c>
      <c r="Q4" s="93">
        <v>0.702183</v>
      </c>
      <c r="R4" s="96">
        <v>48110</v>
      </c>
      <c r="S4" s="122"/>
    </row>
    <row r="5" spans="1:19" ht="13.5" customHeight="1">
      <c r="A5" s="122"/>
      <c r="B5">
        <v>520030677</v>
      </c>
      <c r="C5">
        <v>114</v>
      </c>
      <c r="D5" t="s">
        <v>1087</v>
      </c>
      <c r="E5" t="s">
        <v>2636</v>
      </c>
      <c r="G5" t="s">
        <v>307</v>
      </c>
      <c r="H5" t="s">
        <v>2637</v>
      </c>
      <c r="I5">
        <v>20250544</v>
      </c>
      <c r="J5" t="s">
        <v>310</v>
      </c>
      <c r="K5" t="s">
        <v>1218</v>
      </c>
      <c r="L5" s="96">
        <v>46021</v>
      </c>
      <c r="M5" s="94">
        <v>169.4</v>
      </c>
      <c r="N5" s="94">
        <v>504.47320000000002</v>
      </c>
      <c r="O5" s="94">
        <v>166.840147</v>
      </c>
      <c r="P5" s="94">
        <v>504.47309999999999</v>
      </c>
      <c r="Q5" s="93">
        <v>0.99999979999999999</v>
      </c>
      <c r="R5" s="96">
        <v>48579</v>
      </c>
      <c r="S5" s="122"/>
    </row>
    <row r="6" spans="1:19" ht="13.5" customHeight="1">
      <c r="A6" s="122"/>
      <c r="B6">
        <v>520030677</v>
      </c>
      <c r="C6">
        <v>114</v>
      </c>
      <c r="D6" t="s">
        <v>1087</v>
      </c>
      <c r="E6" t="s">
        <v>2638</v>
      </c>
      <c r="G6" t="s">
        <v>307</v>
      </c>
      <c r="H6" t="s">
        <v>2639</v>
      </c>
      <c r="I6">
        <v>201300589</v>
      </c>
      <c r="J6" t="s">
        <v>310</v>
      </c>
      <c r="K6" t="s">
        <v>1218</v>
      </c>
      <c r="L6" s="96">
        <v>46175</v>
      </c>
      <c r="M6" s="94">
        <v>640.15</v>
      </c>
      <c r="N6" s="94">
        <v>1906.3667</v>
      </c>
      <c r="O6" s="94">
        <v>0</v>
      </c>
      <c r="P6" s="94">
        <v>0</v>
      </c>
      <c r="Q6" s="93">
        <v>0</v>
      </c>
      <c r="R6" s="96">
        <v>48719</v>
      </c>
      <c r="S6" s="122"/>
    </row>
    <row r="7" spans="1:19" ht="13.5" customHeight="1">
      <c r="A7" s="122"/>
      <c r="B7">
        <v>520030677</v>
      </c>
      <c r="C7">
        <v>114</v>
      </c>
      <c r="D7" t="s">
        <v>1087</v>
      </c>
      <c r="E7" t="s">
        <v>2645</v>
      </c>
      <c r="G7" t="s">
        <v>309</v>
      </c>
      <c r="H7" t="s">
        <v>2646</v>
      </c>
      <c r="I7">
        <v>100270073</v>
      </c>
      <c r="J7" t="s">
        <v>310</v>
      </c>
      <c r="K7" t="s">
        <v>1218</v>
      </c>
      <c r="L7" s="96">
        <v>44046</v>
      </c>
      <c r="M7" s="94">
        <v>41.3</v>
      </c>
      <c r="N7" s="94">
        <v>122.9914</v>
      </c>
      <c r="O7" s="94">
        <v>6.1950000000000003</v>
      </c>
      <c r="P7" s="94">
        <v>18.448709999999998</v>
      </c>
      <c r="Q7" s="93">
        <v>0.15</v>
      </c>
      <c r="R7" s="96">
        <v>48063</v>
      </c>
      <c r="S7" s="122"/>
    </row>
    <row r="8" spans="1:19" ht="13.5" customHeight="1">
      <c r="A8" s="122"/>
      <c r="B8">
        <v>520030677</v>
      </c>
      <c r="C8">
        <v>114</v>
      </c>
      <c r="D8" t="s">
        <v>1087</v>
      </c>
      <c r="E8" t="s">
        <v>2641</v>
      </c>
      <c r="G8" t="s">
        <v>309</v>
      </c>
      <c r="H8" t="s">
        <v>2642</v>
      </c>
      <c r="I8">
        <v>100500354</v>
      </c>
      <c r="J8" t="s">
        <v>310</v>
      </c>
      <c r="K8" t="s">
        <v>1222</v>
      </c>
      <c r="L8" s="96">
        <v>44083</v>
      </c>
      <c r="M8" s="94">
        <v>93.652000000000001</v>
      </c>
      <c r="N8" s="94">
        <v>93.652000000000001</v>
      </c>
      <c r="O8" s="94">
        <v>7.4120799999999996</v>
      </c>
      <c r="P8" s="94">
        <v>7.4120799999999996</v>
      </c>
      <c r="Q8" s="93">
        <v>7.9144000000000006E-2</v>
      </c>
      <c r="R8" s="96">
        <v>46571</v>
      </c>
      <c r="S8" s="122"/>
    </row>
    <row r="9" spans="1:19" ht="13.5" customHeight="1">
      <c r="A9" s="122"/>
      <c r="B9">
        <v>520030677</v>
      </c>
      <c r="C9">
        <v>115</v>
      </c>
      <c r="D9" t="s">
        <v>1087</v>
      </c>
      <c r="E9" t="s">
        <v>2665</v>
      </c>
      <c r="G9" t="s">
        <v>309</v>
      </c>
      <c r="H9" t="s">
        <v>2666</v>
      </c>
      <c r="I9">
        <v>100200351</v>
      </c>
      <c r="J9" t="s">
        <v>310</v>
      </c>
      <c r="K9" t="s">
        <v>1218</v>
      </c>
      <c r="L9" s="96">
        <v>45152</v>
      </c>
      <c r="M9" s="94">
        <v>36.6</v>
      </c>
      <c r="N9" s="94">
        <v>108.9948</v>
      </c>
      <c r="O9" s="94">
        <v>19.964811000000001</v>
      </c>
      <c r="P9" s="94">
        <v>59.455210000000001</v>
      </c>
      <c r="Q9" s="93">
        <v>0.54548600000000003</v>
      </c>
      <c r="R9" s="96">
        <v>48488</v>
      </c>
      <c r="S9" s="122"/>
    </row>
    <row r="10" spans="1:19" ht="13.5" customHeight="1">
      <c r="A10" s="122"/>
      <c r="B10">
        <v>520030677</v>
      </c>
      <c r="C10">
        <v>115</v>
      </c>
      <c r="D10" t="s">
        <v>1087</v>
      </c>
      <c r="E10" t="s">
        <v>2676</v>
      </c>
      <c r="G10" t="s">
        <v>309</v>
      </c>
      <c r="H10" t="s">
        <v>2677</v>
      </c>
      <c r="I10">
        <v>100300136</v>
      </c>
      <c r="J10" t="s">
        <v>310</v>
      </c>
      <c r="K10" t="s">
        <v>1218</v>
      </c>
      <c r="L10" s="96">
        <v>44404</v>
      </c>
      <c r="M10" s="94">
        <v>22.8</v>
      </c>
      <c r="N10" s="94">
        <v>67.898399999999995</v>
      </c>
      <c r="O10" s="94">
        <v>6.2929040000000001</v>
      </c>
      <c r="P10" s="94">
        <v>18.740269999999999</v>
      </c>
      <c r="Q10" s="93">
        <v>0.27600400000000003</v>
      </c>
      <c r="R10" s="96">
        <v>47734</v>
      </c>
      <c r="S10" s="122"/>
    </row>
    <row r="11" spans="1:19" ht="13.5" customHeight="1">
      <c r="A11" s="122"/>
      <c r="B11">
        <v>520030677</v>
      </c>
      <c r="C11">
        <v>115</v>
      </c>
      <c r="D11" t="s">
        <v>1087</v>
      </c>
      <c r="E11" t="s">
        <v>2671</v>
      </c>
      <c r="G11" t="s">
        <v>309</v>
      </c>
      <c r="H11" t="s">
        <v>2672</v>
      </c>
      <c r="I11">
        <v>100200583</v>
      </c>
      <c r="J11" t="s">
        <v>310</v>
      </c>
      <c r="K11" t="s">
        <v>1218</v>
      </c>
      <c r="L11" s="96">
        <v>44698</v>
      </c>
      <c r="M11" s="94">
        <v>54.5</v>
      </c>
      <c r="N11" s="94">
        <v>162.30099999999999</v>
      </c>
      <c r="O11" s="94">
        <v>5.3137499999999998</v>
      </c>
      <c r="P11" s="94">
        <v>15.824350000000001</v>
      </c>
      <c r="Q11" s="93">
        <v>9.7500000000000003E-2</v>
      </c>
      <c r="R11" s="96">
        <v>48975</v>
      </c>
      <c r="S11" s="122"/>
    </row>
    <row r="12" spans="1:19" ht="13.5" customHeight="1">
      <c r="A12" s="122"/>
      <c r="B12">
        <v>520030677</v>
      </c>
      <c r="C12">
        <v>115</v>
      </c>
      <c r="D12" t="s">
        <v>1087</v>
      </c>
      <c r="E12" t="s">
        <v>2655</v>
      </c>
      <c r="G12" t="s">
        <v>309</v>
      </c>
      <c r="H12" t="s">
        <v>2656</v>
      </c>
      <c r="I12">
        <v>101303451</v>
      </c>
      <c r="J12" t="s">
        <v>310</v>
      </c>
      <c r="K12" t="s">
        <v>1218</v>
      </c>
      <c r="L12" s="96">
        <v>44634</v>
      </c>
      <c r="M12" s="94">
        <v>33.299999999999997</v>
      </c>
      <c r="N12" s="94">
        <v>99.167400000000001</v>
      </c>
      <c r="O12" s="94">
        <v>2.87784</v>
      </c>
      <c r="P12" s="94">
        <v>8.5702099999999994</v>
      </c>
      <c r="Q12" s="93">
        <v>8.6420999999999998E-2</v>
      </c>
      <c r="R12" s="96">
        <v>48121</v>
      </c>
      <c r="S12" s="122"/>
    </row>
    <row r="13" spans="1:19" ht="13.5" customHeight="1">
      <c r="A13" s="122"/>
      <c r="B13">
        <v>520030677</v>
      </c>
      <c r="C13">
        <v>115</v>
      </c>
      <c r="D13" t="s">
        <v>1087</v>
      </c>
      <c r="E13" t="s">
        <v>2669</v>
      </c>
      <c r="G13" t="s">
        <v>309</v>
      </c>
      <c r="H13" t="s">
        <v>2670</v>
      </c>
      <c r="I13">
        <v>100301472</v>
      </c>
      <c r="J13" t="s">
        <v>310</v>
      </c>
      <c r="K13" t="s">
        <v>1223</v>
      </c>
      <c r="L13" s="96">
        <v>44265</v>
      </c>
      <c r="M13" s="94">
        <v>18.600000000000001</v>
      </c>
      <c r="N13" s="94">
        <v>63.137700000000002</v>
      </c>
      <c r="O13" s="94">
        <v>1.68479</v>
      </c>
      <c r="P13" s="94">
        <v>5.7190200000000004</v>
      </c>
      <c r="Q13" s="93">
        <v>9.0579999999999994E-2</v>
      </c>
      <c r="R13" s="96">
        <v>47907</v>
      </c>
      <c r="S13" s="122"/>
    </row>
    <row r="14" spans="1:19" ht="13.5" customHeight="1">
      <c r="A14" s="122"/>
      <c r="B14">
        <v>520030677</v>
      </c>
      <c r="C14">
        <v>115</v>
      </c>
      <c r="D14" t="s">
        <v>1087</v>
      </c>
      <c r="E14" t="s">
        <v>2651</v>
      </c>
      <c r="G14" t="s">
        <v>309</v>
      </c>
      <c r="H14" t="s">
        <v>2652</v>
      </c>
      <c r="I14">
        <v>100201755</v>
      </c>
      <c r="J14" t="s">
        <v>310</v>
      </c>
      <c r="K14" t="s">
        <v>1218</v>
      </c>
      <c r="L14" s="96">
        <v>44431</v>
      </c>
      <c r="M14" s="94">
        <v>20.350000000000001</v>
      </c>
      <c r="N14" s="94">
        <v>60.6023</v>
      </c>
      <c r="O14" s="94">
        <v>1.5261279999999999</v>
      </c>
      <c r="P14" s="94">
        <v>4.54481</v>
      </c>
      <c r="Q14" s="93">
        <v>7.4994000000000005E-2</v>
      </c>
      <c r="R14" s="96">
        <v>46753</v>
      </c>
      <c r="S14" s="122"/>
    </row>
    <row r="15" spans="1:19" ht="13.5" customHeight="1">
      <c r="A15" s="122"/>
      <c r="B15">
        <v>520030677</v>
      </c>
      <c r="C15">
        <v>115</v>
      </c>
      <c r="D15" t="s">
        <v>1087</v>
      </c>
      <c r="E15" t="s">
        <v>2647</v>
      </c>
      <c r="G15" t="s">
        <v>309</v>
      </c>
      <c r="H15" t="s">
        <v>2673</v>
      </c>
      <c r="I15">
        <v>100505353</v>
      </c>
      <c r="J15" t="s">
        <v>310</v>
      </c>
      <c r="K15" t="s">
        <v>1218</v>
      </c>
      <c r="L15" s="96">
        <v>45029</v>
      </c>
      <c r="M15" s="94">
        <v>99</v>
      </c>
      <c r="N15" s="94">
        <v>294.822</v>
      </c>
      <c r="O15" s="94">
        <v>56.285435999999997</v>
      </c>
      <c r="P15" s="94">
        <v>167.61803</v>
      </c>
      <c r="Q15" s="93">
        <v>0.56853900000000002</v>
      </c>
      <c r="R15" s="96">
        <v>48940</v>
      </c>
      <c r="S15" s="122"/>
    </row>
    <row r="16" spans="1:19" ht="13.5" customHeight="1">
      <c r="A16" s="122"/>
      <c r="B16">
        <v>520030677</v>
      </c>
      <c r="C16">
        <v>115</v>
      </c>
      <c r="D16" t="s">
        <v>1087</v>
      </c>
      <c r="E16" t="s">
        <v>2667</v>
      </c>
      <c r="G16" t="s">
        <v>309</v>
      </c>
      <c r="H16" t="s">
        <v>2668</v>
      </c>
      <c r="I16">
        <v>10041135</v>
      </c>
      <c r="J16" t="s">
        <v>310</v>
      </c>
      <c r="K16" t="s">
        <v>1218</v>
      </c>
      <c r="L16" s="96">
        <v>44389</v>
      </c>
      <c r="M16" s="94">
        <v>19.8</v>
      </c>
      <c r="N16" s="94">
        <v>58.964399999999998</v>
      </c>
      <c r="O16" s="94">
        <v>0.84140999999999999</v>
      </c>
      <c r="P16" s="94">
        <v>2.5057200000000002</v>
      </c>
      <c r="Q16" s="93">
        <v>4.2494999999999998E-2</v>
      </c>
      <c r="R16" s="96">
        <v>47968</v>
      </c>
      <c r="S16" s="122"/>
    </row>
    <row r="17" spans="1:19" ht="13.5" customHeight="1">
      <c r="A17" s="122"/>
      <c r="B17">
        <v>520030677</v>
      </c>
      <c r="C17">
        <v>115</v>
      </c>
      <c r="D17" t="s">
        <v>1087</v>
      </c>
      <c r="E17" t="s">
        <v>2678</v>
      </c>
      <c r="G17" t="s">
        <v>309</v>
      </c>
      <c r="H17" t="s">
        <v>2679</v>
      </c>
      <c r="I17">
        <v>100511351</v>
      </c>
      <c r="J17" t="s">
        <v>310</v>
      </c>
      <c r="K17" t="s">
        <v>1218</v>
      </c>
      <c r="L17" s="96">
        <v>45013</v>
      </c>
      <c r="M17" s="94">
        <v>54</v>
      </c>
      <c r="N17" s="94">
        <v>160.81200000000001</v>
      </c>
      <c r="O17" s="94">
        <v>18.825987000000001</v>
      </c>
      <c r="P17" s="94">
        <v>56.063789999999997</v>
      </c>
      <c r="Q17" s="93">
        <v>0.34862900000000002</v>
      </c>
      <c r="R17" s="96">
        <v>48724</v>
      </c>
      <c r="S17" s="122"/>
    </row>
    <row r="18" spans="1:19" ht="13.5" customHeight="1">
      <c r="A18" s="122"/>
      <c r="B18">
        <v>520030677</v>
      </c>
      <c r="C18">
        <v>115</v>
      </c>
      <c r="D18" t="s">
        <v>1087</v>
      </c>
      <c r="E18" t="s">
        <v>2653</v>
      </c>
      <c r="G18" t="s">
        <v>309</v>
      </c>
      <c r="H18" t="s">
        <v>2654</v>
      </c>
      <c r="I18">
        <v>100500537</v>
      </c>
      <c r="J18" t="s">
        <v>310</v>
      </c>
      <c r="K18" t="s">
        <v>1218</v>
      </c>
      <c r="L18" s="96">
        <v>44634</v>
      </c>
      <c r="M18" s="94">
        <v>33.299999999999997</v>
      </c>
      <c r="N18" s="94">
        <v>99.167400000000001</v>
      </c>
      <c r="O18" s="94">
        <v>3.0684619999999998</v>
      </c>
      <c r="P18" s="94">
        <v>9.1378799999999991</v>
      </c>
      <c r="Q18" s="93">
        <v>9.2146000000000006E-2</v>
      </c>
      <c r="R18" s="96">
        <v>47145</v>
      </c>
      <c r="S18" s="122"/>
    </row>
    <row r="19" spans="1:19" ht="13.5" customHeight="1">
      <c r="A19" s="122"/>
      <c r="B19">
        <v>520030677</v>
      </c>
      <c r="C19">
        <v>115</v>
      </c>
      <c r="D19" t="s">
        <v>1087</v>
      </c>
      <c r="E19" t="s">
        <v>2661</v>
      </c>
      <c r="G19" t="s">
        <v>309</v>
      </c>
      <c r="H19" t="s">
        <v>2662</v>
      </c>
      <c r="I19">
        <v>100505379</v>
      </c>
      <c r="J19" t="s">
        <v>310</v>
      </c>
      <c r="K19" t="s">
        <v>1218</v>
      </c>
      <c r="L19" s="96">
        <v>45005</v>
      </c>
      <c r="M19" s="94">
        <v>75.95</v>
      </c>
      <c r="N19" s="94">
        <v>226.17910000000001</v>
      </c>
      <c r="O19" s="94">
        <v>41.340097</v>
      </c>
      <c r="P19" s="94">
        <v>123.11081</v>
      </c>
      <c r="Q19" s="93">
        <v>0.54430599999999996</v>
      </c>
      <c r="R19" s="96">
        <v>48997</v>
      </c>
      <c r="S19" s="122"/>
    </row>
    <row r="20" spans="1:19" ht="13.5" customHeight="1">
      <c r="A20" s="122"/>
      <c r="B20">
        <v>520030677</v>
      </c>
      <c r="C20">
        <v>115</v>
      </c>
      <c r="D20" t="s">
        <v>1087</v>
      </c>
      <c r="E20" t="s">
        <v>2649</v>
      </c>
      <c r="G20" t="s">
        <v>308</v>
      </c>
      <c r="H20" t="s">
        <v>2650</v>
      </c>
      <c r="I20">
        <v>100601871</v>
      </c>
      <c r="J20" t="s">
        <v>310</v>
      </c>
      <c r="K20" t="s">
        <v>1218</v>
      </c>
      <c r="L20" s="96">
        <v>45217</v>
      </c>
      <c r="M20" s="94">
        <v>53</v>
      </c>
      <c r="N20" s="94">
        <v>157.834</v>
      </c>
      <c r="O20" s="94">
        <v>28.885000000000002</v>
      </c>
      <c r="P20" s="94">
        <v>86.019530000000003</v>
      </c>
      <c r="Q20" s="93">
        <v>0.54500000000000004</v>
      </c>
      <c r="R20" s="96">
        <v>48392</v>
      </c>
      <c r="S20" s="122"/>
    </row>
    <row r="21" spans="1:19" ht="13.5" customHeight="1">
      <c r="A21" s="122"/>
      <c r="B21">
        <v>520030677</v>
      </c>
      <c r="C21">
        <v>115</v>
      </c>
      <c r="D21" t="s">
        <v>1087</v>
      </c>
      <c r="E21" t="s">
        <v>2659</v>
      </c>
      <c r="G21" t="s">
        <v>307</v>
      </c>
      <c r="H21" t="s">
        <v>2660</v>
      </c>
      <c r="I21">
        <v>100402122</v>
      </c>
      <c r="J21" t="s">
        <v>310</v>
      </c>
      <c r="K21" t="s">
        <v>1222</v>
      </c>
      <c r="L21" s="96">
        <v>44720</v>
      </c>
      <c r="M21" s="94">
        <v>220</v>
      </c>
      <c r="N21" s="94">
        <v>220</v>
      </c>
      <c r="O21" s="94">
        <v>20.595659999999999</v>
      </c>
      <c r="P21" s="94">
        <v>20.595659999999999</v>
      </c>
      <c r="Q21" s="93">
        <v>9.3616000000000005E-2</v>
      </c>
      <c r="R21" s="96">
        <v>47848</v>
      </c>
      <c r="S21" s="122"/>
    </row>
    <row r="22" spans="1:19" ht="13.5" customHeight="1">
      <c r="A22" s="122"/>
      <c r="B22">
        <v>520030677</v>
      </c>
      <c r="C22">
        <v>116</v>
      </c>
      <c r="D22" t="s">
        <v>1087</v>
      </c>
      <c r="E22" t="s">
        <v>2688</v>
      </c>
      <c r="G22" t="s">
        <v>308</v>
      </c>
      <c r="H22" t="s">
        <v>2689</v>
      </c>
      <c r="I22">
        <v>100270057</v>
      </c>
      <c r="J22" t="s">
        <v>310</v>
      </c>
      <c r="K22" t="s">
        <v>1218</v>
      </c>
      <c r="L22" s="96">
        <v>43111</v>
      </c>
      <c r="M22" s="94">
        <v>662.73099999999999</v>
      </c>
      <c r="N22" s="94">
        <v>1973.612918</v>
      </c>
      <c r="O22" s="94">
        <v>61.522154999999998</v>
      </c>
      <c r="P22" s="94">
        <v>183.21297999999999</v>
      </c>
      <c r="Q22" s="93">
        <v>9.2830999999999997E-2</v>
      </c>
      <c r="R22" s="96">
        <v>46754</v>
      </c>
      <c r="S22" s="122"/>
    </row>
    <row r="23" spans="1:19" ht="13.5" customHeight="1">
      <c r="A23" s="122"/>
      <c r="B23">
        <v>520030677</v>
      </c>
      <c r="C23">
        <v>116</v>
      </c>
      <c r="D23" t="s">
        <v>1087</v>
      </c>
      <c r="E23" t="s">
        <v>2690</v>
      </c>
      <c r="G23" t="s">
        <v>308</v>
      </c>
      <c r="H23" t="s">
        <v>2691</v>
      </c>
      <c r="I23">
        <v>10030153</v>
      </c>
      <c r="J23" t="s">
        <v>310</v>
      </c>
      <c r="K23" t="s">
        <v>1222</v>
      </c>
      <c r="L23" s="96">
        <v>44133</v>
      </c>
      <c r="M23" s="94">
        <v>4438.3999999999996</v>
      </c>
      <c r="N23" s="94">
        <v>4438.3999999999996</v>
      </c>
      <c r="O23" s="94">
        <v>594.07030999999995</v>
      </c>
      <c r="P23" s="94">
        <v>594.07030999999995</v>
      </c>
      <c r="Q23" s="93">
        <v>0.13384699999999999</v>
      </c>
      <c r="R23" s="96" t="s">
        <v>407</v>
      </c>
      <c r="S23" s="122"/>
    </row>
    <row r="24" spans="1:19" ht="13.5" customHeight="1">
      <c r="A24" s="122"/>
      <c r="B24">
        <v>520030677</v>
      </c>
      <c r="C24">
        <v>116</v>
      </c>
      <c r="D24" t="s">
        <v>1087</v>
      </c>
      <c r="E24" t="s">
        <v>2732</v>
      </c>
      <c r="G24" t="s">
        <v>307</v>
      </c>
      <c r="H24" t="s">
        <v>2733</v>
      </c>
      <c r="I24">
        <v>100250091</v>
      </c>
      <c r="J24" t="s">
        <v>310</v>
      </c>
      <c r="K24" t="s">
        <v>1218</v>
      </c>
      <c r="L24" s="96">
        <v>42424</v>
      </c>
      <c r="M24" s="94">
        <v>555</v>
      </c>
      <c r="N24" s="94">
        <v>1652.79</v>
      </c>
      <c r="O24" s="94">
        <v>30.524999999999999</v>
      </c>
      <c r="P24" s="94">
        <v>90.903450000000007</v>
      </c>
      <c r="Q24" s="93">
        <v>5.5E-2</v>
      </c>
      <c r="R24" s="96">
        <v>46116</v>
      </c>
      <c r="S24" s="122"/>
    </row>
    <row r="25" spans="1:19" ht="13.5" customHeight="1">
      <c r="A25" s="122"/>
      <c r="B25">
        <v>520030677</v>
      </c>
      <c r="C25">
        <v>116</v>
      </c>
      <c r="D25" t="s">
        <v>1087</v>
      </c>
      <c r="E25" t="s">
        <v>2647</v>
      </c>
      <c r="G25" t="s">
        <v>309</v>
      </c>
      <c r="H25" t="s">
        <v>2673</v>
      </c>
      <c r="I25">
        <v>100505353</v>
      </c>
      <c r="J25" t="s">
        <v>310</v>
      </c>
      <c r="K25" t="s">
        <v>1218</v>
      </c>
      <c r="L25" s="96">
        <v>45029</v>
      </c>
      <c r="M25" s="94">
        <v>1517.65</v>
      </c>
      <c r="N25" s="94">
        <v>4519.5617000000002</v>
      </c>
      <c r="O25" s="94">
        <v>862.84439199999997</v>
      </c>
      <c r="P25" s="94">
        <v>2569.5506</v>
      </c>
      <c r="Q25" s="93">
        <v>0.56853900000000002</v>
      </c>
      <c r="R25" s="96">
        <v>48940</v>
      </c>
      <c r="S25" s="122"/>
    </row>
    <row r="26" spans="1:19" ht="13.5" customHeight="1">
      <c r="A26" s="122"/>
      <c r="B26">
        <v>520030677</v>
      </c>
      <c r="C26">
        <v>116</v>
      </c>
      <c r="D26" t="s">
        <v>1087</v>
      </c>
      <c r="E26" t="s">
        <v>2747</v>
      </c>
      <c r="G26" t="s">
        <v>309</v>
      </c>
      <c r="H26" t="s">
        <v>2748</v>
      </c>
      <c r="I26">
        <v>10046019</v>
      </c>
      <c r="J26" t="s">
        <v>310</v>
      </c>
      <c r="K26" t="s">
        <v>1218</v>
      </c>
      <c r="L26" s="96">
        <v>43920</v>
      </c>
      <c r="M26" s="94">
        <v>1035.5999999999999</v>
      </c>
      <c r="N26" s="94">
        <v>3084.0167999999999</v>
      </c>
      <c r="O26" s="94">
        <v>79.310260999999997</v>
      </c>
      <c r="P26" s="94">
        <v>236.18595999999999</v>
      </c>
      <c r="Q26" s="93">
        <v>7.6582999999999998E-2</v>
      </c>
      <c r="R26" s="96">
        <v>47447</v>
      </c>
      <c r="S26" s="122"/>
    </row>
    <row r="27" spans="1:19" ht="13.5" customHeight="1">
      <c r="A27" s="122"/>
      <c r="B27">
        <v>520030677</v>
      </c>
      <c r="C27">
        <v>116</v>
      </c>
      <c r="D27" t="s">
        <v>1087</v>
      </c>
      <c r="E27" t="s">
        <v>2760</v>
      </c>
      <c r="G27" t="s">
        <v>309</v>
      </c>
      <c r="H27" t="s">
        <v>2761</v>
      </c>
      <c r="I27">
        <v>100500172</v>
      </c>
      <c r="J27" t="s">
        <v>310</v>
      </c>
      <c r="K27" t="s">
        <v>1218</v>
      </c>
      <c r="L27" s="96">
        <v>44200</v>
      </c>
      <c r="M27" s="94">
        <v>729</v>
      </c>
      <c r="N27" s="94">
        <v>2170.962</v>
      </c>
      <c r="O27" s="94">
        <v>48.540042999999997</v>
      </c>
      <c r="P27" s="94">
        <v>144.55224999999999</v>
      </c>
      <c r="Q27" s="93">
        <v>6.6584000000000004E-2</v>
      </c>
      <c r="R27" s="96">
        <v>47674</v>
      </c>
      <c r="S27" s="122"/>
    </row>
    <row r="28" spans="1:19" ht="13.5" customHeight="1">
      <c r="A28" s="122"/>
      <c r="B28">
        <v>520030677</v>
      </c>
      <c r="C28">
        <v>116</v>
      </c>
      <c r="D28" t="s">
        <v>1087</v>
      </c>
      <c r="E28" t="s">
        <v>2723</v>
      </c>
      <c r="G28" t="s">
        <v>307</v>
      </c>
      <c r="H28" t="s">
        <v>2724</v>
      </c>
      <c r="I28">
        <v>101201127</v>
      </c>
      <c r="J28" t="s">
        <v>310</v>
      </c>
      <c r="K28" t="s">
        <v>1222</v>
      </c>
      <c r="L28" s="96">
        <v>45250</v>
      </c>
      <c r="M28" s="94">
        <v>3460</v>
      </c>
      <c r="N28" s="94">
        <v>3460</v>
      </c>
      <c r="O28" s="94">
        <v>2145.3121000000001</v>
      </c>
      <c r="P28" s="94">
        <v>2145.3121000000001</v>
      </c>
      <c r="Q28" s="93">
        <v>0.62003200000000003</v>
      </c>
      <c r="R28" s="96">
        <v>47991</v>
      </c>
      <c r="S28" s="122"/>
    </row>
    <row r="29" spans="1:19" ht="13.5" customHeight="1">
      <c r="A29" s="122"/>
      <c r="B29">
        <v>520030677</v>
      </c>
      <c r="C29">
        <v>116</v>
      </c>
      <c r="D29" t="s">
        <v>1087</v>
      </c>
      <c r="E29" t="s">
        <v>2694</v>
      </c>
      <c r="G29" t="s">
        <v>307</v>
      </c>
      <c r="H29" t="s">
        <v>2695</v>
      </c>
      <c r="I29">
        <v>100280411</v>
      </c>
      <c r="J29" t="s">
        <v>310</v>
      </c>
      <c r="K29" t="s">
        <v>1222</v>
      </c>
      <c r="L29" s="96">
        <v>43612</v>
      </c>
      <c r="M29" s="94">
        <v>4644.8869999999997</v>
      </c>
      <c r="N29" s="94">
        <v>4644.8869999999997</v>
      </c>
      <c r="O29" s="94">
        <v>534.16169000000002</v>
      </c>
      <c r="P29" s="94">
        <v>534.16169000000002</v>
      </c>
      <c r="Q29" s="93">
        <v>0.114999</v>
      </c>
      <c r="R29" s="96">
        <v>46481</v>
      </c>
      <c r="S29" s="122"/>
    </row>
    <row r="30" spans="1:19" ht="13.5" customHeight="1">
      <c r="A30" s="122"/>
      <c r="B30">
        <v>520030677</v>
      </c>
      <c r="C30">
        <v>116</v>
      </c>
      <c r="D30" t="s">
        <v>1087</v>
      </c>
      <c r="E30" t="s">
        <v>2645</v>
      </c>
      <c r="G30" t="s">
        <v>309</v>
      </c>
      <c r="H30" t="s">
        <v>2646</v>
      </c>
      <c r="I30">
        <v>100270073</v>
      </c>
      <c r="J30" t="s">
        <v>310</v>
      </c>
      <c r="K30" t="s">
        <v>1218</v>
      </c>
      <c r="L30" s="96">
        <v>44046</v>
      </c>
      <c r="M30" s="94">
        <v>1172.5</v>
      </c>
      <c r="N30" s="94">
        <v>3491.7049999999999</v>
      </c>
      <c r="O30" s="94">
        <v>175.875</v>
      </c>
      <c r="P30" s="94">
        <v>523.75575000000003</v>
      </c>
      <c r="Q30" s="93">
        <v>0.15</v>
      </c>
      <c r="R30" s="96">
        <v>48063</v>
      </c>
      <c r="S30" s="122"/>
    </row>
    <row r="31" spans="1:19" ht="13.5" customHeight="1">
      <c r="A31" s="122"/>
      <c r="B31">
        <v>520030677</v>
      </c>
      <c r="C31">
        <v>116</v>
      </c>
      <c r="D31" t="s">
        <v>1087</v>
      </c>
      <c r="E31" t="s">
        <v>2753</v>
      </c>
      <c r="G31" t="s">
        <v>309</v>
      </c>
      <c r="H31" t="s">
        <v>2754</v>
      </c>
      <c r="I31">
        <v>100280023</v>
      </c>
      <c r="J31" t="s">
        <v>310</v>
      </c>
      <c r="K31" t="s">
        <v>1218</v>
      </c>
      <c r="L31" s="96">
        <v>43501</v>
      </c>
      <c r="M31" s="94">
        <v>785.63</v>
      </c>
      <c r="N31" s="94">
        <v>2339.6061399999999</v>
      </c>
      <c r="O31" s="94">
        <v>29.53688</v>
      </c>
      <c r="P31" s="94">
        <v>87.960830000000001</v>
      </c>
      <c r="Q31" s="93">
        <v>3.7595999999999997E-2</v>
      </c>
      <c r="R31" s="96">
        <v>47107</v>
      </c>
      <c r="S31" s="122"/>
    </row>
    <row r="32" spans="1:19" ht="13.5" customHeight="1">
      <c r="A32" s="122"/>
      <c r="B32">
        <v>520030677</v>
      </c>
      <c r="C32">
        <v>116</v>
      </c>
      <c r="D32" t="s">
        <v>1087</v>
      </c>
      <c r="E32" t="s">
        <v>2725</v>
      </c>
      <c r="G32" t="s">
        <v>308</v>
      </c>
      <c r="H32" t="s">
        <v>2726</v>
      </c>
      <c r="I32">
        <v>100280346</v>
      </c>
      <c r="J32" t="s">
        <v>310</v>
      </c>
      <c r="K32" t="s">
        <v>1218</v>
      </c>
      <c r="L32" s="96">
        <v>43572</v>
      </c>
      <c r="M32" s="94">
        <v>928.51400000000001</v>
      </c>
      <c r="N32" s="94">
        <v>2765.1146920000001</v>
      </c>
      <c r="O32" s="94">
        <v>218.83426399999999</v>
      </c>
      <c r="P32" s="94">
        <v>651.68844000000001</v>
      </c>
      <c r="Q32" s="93">
        <v>0.235682</v>
      </c>
      <c r="R32" s="96">
        <v>47118</v>
      </c>
      <c r="S32" s="122"/>
    </row>
    <row r="33" spans="1:19" ht="13.5" customHeight="1">
      <c r="A33" s="122"/>
      <c r="B33">
        <v>520030677</v>
      </c>
      <c r="C33">
        <v>116</v>
      </c>
      <c r="D33" t="s">
        <v>1087</v>
      </c>
      <c r="E33" t="s">
        <v>2665</v>
      </c>
      <c r="G33" t="s">
        <v>309</v>
      </c>
      <c r="H33" t="s">
        <v>2666</v>
      </c>
      <c r="I33">
        <v>100200351</v>
      </c>
      <c r="J33" t="s">
        <v>310</v>
      </c>
      <c r="K33" t="s">
        <v>1218</v>
      </c>
      <c r="L33" s="96">
        <v>45152</v>
      </c>
      <c r="M33" s="94">
        <v>1159.2</v>
      </c>
      <c r="N33" s="94">
        <v>3452.0976000000001</v>
      </c>
      <c r="O33" s="94">
        <v>632.32815600000004</v>
      </c>
      <c r="P33" s="94">
        <v>1883.0732499999999</v>
      </c>
      <c r="Q33" s="93">
        <v>0.54548600000000003</v>
      </c>
      <c r="R33" s="96">
        <v>48488</v>
      </c>
      <c r="S33" s="122"/>
    </row>
    <row r="34" spans="1:19" ht="13.5" customHeight="1">
      <c r="A34" s="122"/>
      <c r="B34">
        <v>520030677</v>
      </c>
      <c r="C34">
        <v>116</v>
      </c>
      <c r="D34" t="s">
        <v>1087</v>
      </c>
      <c r="E34" t="s">
        <v>2764</v>
      </c>
      <c r="G34" t="s">
        <v>309</v>
      </c>
      <c r="H34" t="s">
        <v>2765</v>
      </c>
      <c r="I34">
        <v>10030013</v>
      </c>
      <c r="J34" t="s">
        <v>310</v>
      </c>
      <c r="K34" t="s">
        <v>1218</v>
      </c>
      <c r="L34" s="96">
        <v>43740</v>
      </c>
      <c r="M34" s="94">
        <v>1078.8</v>
      </c>
      <c r="N34" s="94">
        <v>3212.6664000000001</v>
      </c>
      <c r="O34" s="94">
        <v>117.940416</v>
      </c>
      <c r="P34" s="94">
        <v>351.22656000000001</v>
      </c>
      <c r="Q34" s="93">
        <v>0.10932500000000001</v>
      </c>
      <c r="R34" s="96">
        <v>47483</v>
      </c>
      <c r="S34" s="122"/>
    </row>
    <row r="35" spans="1:19" ht="13.5" customHeight="1">
      <c r="A35" s="122"/>
      <c r="B35">
        <v>520030677</v>
      </c>
      <c r="C35">
        <v>116</v>
      </c>
      <c r="D35" t="s">
        <v>1087</v>
      </c>
      <c r="E35" t="s">
        <v>2749</v>
      </c>
      <c r="G35" t="s">
        <v>309</v>
      </c>
      <c r="H35" t="s">
        <v>2750</v>
      </c>
      <c r="I35">
        <v>100500743</v>
      </c>
      <c r="J35" t="s">
        <v>310</v>
      </c>
      <c r="K35" t="s">
        <v>1218</v>
      </c>
      <c r="L35" s="96">
        <v>44504</v>
      </c>
      <c r="M35" s="94">
        <v>729</v>
      </c>
      <c r="N35" s="94">
        <v>2170.962</v>
      </c>
      <c r="O35" s="94">
        <v>249.849445</v>
      </c>
      <c r="P35" s="94">
        <v>744.05165</v>
      </c>
      <c r="Q35" s="93">
        <v>0.34272900000000001</v>
      </c>
      <c r="R35" s="96">
        <v>48579</v>
      </c>
      <c r="S35" s="122"/>
    </row>
    <row r="36" spans="1:19" ht="13.5" customHeight="1">
      <c r="A36" s="122"/>
      <c r="B36">
        <v>520030677</v>
      </c>
      <c r="C36">
        <v>116</v>
      </c>
      <c r="D36" t="s">
        <v>1087</v>
      </c>
      <c r="E36" t="s">
        <v>2703</v>
      </c>
      <c r="H36" t="s">
        <v>2704</v>
      </c>
      <c r="I36">
        <v>101202315</v>
      </c>
      <c r="J36" t="s">
        <v>310</v>
      </c>
      <c r="K36" t="s">
        <v>1218</v>
      </c>
      <c r="L36" s="96">
        <v>45344</v>
      </c>
      <c r="M36" s="94">
        <v>794.25</v>
      </c>
      <c r="N36" s="94">
        <v>2365.2764999999999</v>
      </c>
      <c r="O36" s="94">
        <v>427.30046599999997</v>
      </c>
      <c r="P36" s="94">
        <v>1272.5007900000001</v>
      </c>
      <c r="Q36" s="93">
        <v>0.53799200000000003</v>
      </c>
      <c r="R36" s="96">
        <v>48876</v>
      </c>
      <c r="S36" s="122"/>
    </row>
    <row r="37" spans="1:19" ht="13.5" customHeight="1">
      <c r="A37" s="122"/>
      <c r="B37">
        <v>520030677</v>
      </c>
      <c r="C37">
        <v>116</v>
      </c>
      <c r="D37" t="s">
        <v>1087</v>
      </c>
      <c r="E37" t="s">
        <v>2659</v>
      </c>
      <c r="G37" t="s">
        <v>307</v>
      </c>
      <c r="H37" t="s">
        <v>2660</v>
      </c>
      <c r="I37">
        <v>100402122</v>
      </c>
      <c r="J37" t="s">
        <v>310</v>
      </c>
      <c r="K37" t="s">
        <v>1222</v>
      </c>
      <c r="L37" s="96">
        <v>44720</v>
      </c>
      <c r="M37" s="94">
        <v>3770</v>
      </c>
      <c r="N37" s="94">
        <v>3770</v>
      </c>
      <c r="O37" s="94">
        <v>352.93477000000001</v>
      </c>
      <c r="P37" s="94">
        <v>352.93477000000001</v>
      </c>
      <c r="Q37" s="93">
        <v>9.3616000000000005E-2</v>
      </c>
      <c r="R37" s="96">
        <v>47848</v>
      </c>
      <c r="S37" s="122"/>
    </row>
    <row r="38" spans="1:19" ht="13.5" customHeight="1">
      <c r="A38" s="122"/>
      <c r="B38">
        <v>520030677</v>
      </c>
      <c r="C38">
        <v>116</v>
      </c>
      <c r="D38" t="s">
        <v>1087</v>
      </c>
      <c r="E38" t="s">
        <v>2734</v>
      </c>
      <c r="G38" t="s">
        <v>309</v>
      </c>
      <c r="H38" t="s">
        <v>2735</v>
      </c>
      <c r="I38">
        <v>100505320</v>
      </c>
      <c r="J38" t="s">
        <v>310</v>
      </c>
      <c r="K38" t="s">
        <v>1222</v>
      </c>
      <c r="L38" s="96">
        <v>45048</v>
      </c>
      <c r="M38" s="94">
        <v>3488</v>
      </c>
      <c r="N38" s="94">
        <v>3488</v>
      </c>
      <c r="O38" s="94">
        <v>1499.84</v>
      </c>
      <c r="P38" s="94">
        <v>1499.84</v>
      </c>
      <c r="Q38" s="93">
        <v>0.43</v>
      </c>
      <c r="R38" s="96">
        <v>47923</v>
      </c>
      <c r="S38" s="122"/>
    </row>
    <row r="39" spans="1:19" ht="13.5" customHeight="1">
      <c r="A39" s="122"/>
      <c r="B39">
        <v>520030677</v>
      </c>
      <c r="C39">
        <v>116</v>
      </c>
      <c r="D39" t="s">
        <v>1087</v>
      </c>
      <c r="E39" t="s">
        <v>2751</v>
      </c>
      <c r="G39" t="s">
        <v>309</v>
      </c>
      <c r="H39" t="s">
        <v>2766</v>
      </c>
      <c r="I39">
        <v>10050136</v>
      </c>
      <c r="J39" t="s">
        <v>310</v>
      </c>
      <c r="K39" t="s">
        <v>1218</v>
      </c>
      <c r="L39" s="96">
        <v>43942</v>
      </c>
      <c r="M39" s="94">
        <v>1056.9000000000001</v>
      </c>
      <c r="N39" s="94">
        <v>3147.4481999999998</v>
      </c>
      <c r="O39" s="94">
        <v>272.854197</v>
      </c>
      <c r="P39" s="94">
        <v>812.5598</v>
      </c>
      <c r="Q39" s="93">
        <v>0.258164</v>
      </c>
      <c r="R39" s="96">
        <v>48122</v>
      </c>
      <c r="S39" s="122"/>
    </row>
    <row r="40" spans="1:19" ht="13.5" customHeight="1">
      <c r="A40" s="122"/>
      <c r="B40">
        <v>520030677</v>
      </c>
      <c r="C40">
        <v>116</v>
      </c>
      <c r="D40" t="s">
        <v>1087</v>
      </c>
      <c r="E40" t="s">
        <v>2667</v>
      </c>
      <c r="G40" t="s">
        <v>309</v>
      </c>
      <c r="H40" t="s">
        <v>2668</v>
      </c>
      <c r="I40">
        <v>10041135</v>
      </c>
      <c r="J40" t="s">
        <v>310</v>
      </c>
      <c r="K40" t="s">
        <v>1218</v>
      </c>
      <c r="L40" s="96">
        <v>44389</v>
      </c>
      <c r="M40" s="94">
        <v>978.15</v>
      </c>
      <c r="N40" s="94">
        <v>2912.9306999999999</v>
      </c>
      <c r="O40" s="94">
        <v>41.571396</v>
      </c>
      <c r="P40" s="94">
        <v>123.79962</v>
      </c>
      <c r="Q40" s="93">
        <v>4.2500000000000003E-2</v>
      </c>
      <c r="R40" s="96">
        <v>47968</v>
      </c>
      <c r="S40" s="122"/>
    </row>
    <row r="41" spans="1:19" ht="13.5" customHeight="1">
      <c r="A41" s="122"/>
      <c r="B41">
        <v>520030677</v>
      </c>
      <c r="C41">
        <v>116</v>
      </c>
      <c r="D41" t="s">
        <v>1087</v>
      </c>
      <c r="E41" t="s">
        <v>2686</v>
      </c>
      <c r="G41" t="s">
        <v>307</v>
      </c>
      <c r="H41" t="s">
        <v>2687</v>
      </c>
      <c r="I41">
        <v>100260017</v>
      </c>
      <c r="J41" t="s">
        <v>310</v>
      </c>
      <c r="K41" t="s">
        <v>1222</v>
      </c>
      <c r="L41" s="96">
        <v>42571</v>
      </c>
      <c r="M41" s="94">
        <v>1080</v>
      </c>
      <c r="N41" s="94">
        <v>1080</v>
      </c>
      <c r="O41" s="94">
        <v>467.69092999999998</v>
      </c>
      <c r="P41" s="94">
        <v>467.69092999999998</v>
      </c>
      <c r="Q41" s="93">
        <v>0.43304700000000002</v>
      </c>
      <c r="R41" s="96">
        <v>46461</v>
      </c>
      <c r="S41" s="122"/>
    </row>
    <row r="42" spans="1:19" ht="13.5" customHeight="1">
      <c r="A42" s="122"/>
      <c r="B42">
        <v>520030677</v>
      </c>
      <c r="C42">
        <v>116</v>
      </c>
      <c r="D42" t="s">
        <v>1087</v>
      </c>
      <c r="E42" t="s">
        <v>2678</v>
      </c>
      <c r="G42" t="s">
        <v>309</v>
      </c>
      <c r="H42" t="s">
        <v>2679</v>
      </c>
      <c r="I42">
        <v>100511351</v>
      </c>
      <c r="J42" t="s">
        <v>310</v>
      </c>
      <c r="K42" t="s">
        <v>1218</v>
      </c>
      <c r="L42" s="96">
        <v>45013</v>
      </c>
      <c r="M42" s="94">
        <v>932</v>
      </c>
      <c r="N42" s="94">
        <v>2775.4960000000001</v>
      </c>
      <c r="O42" s="94">
        <v>324.92260199999998</v>
      </c>
      <c r="P42" s="94">
        <v>967.61950999999999</v>
      </c>
      <c r="Q42" s="93">
        <v>0.34862900000000002</v>
      </c>
      <c r="R42" s="96">
        <v>48724</v>
      </c>
      <c r="S42" s="122"/>
    </row>
    <row r="43" spans="1:19" ht="13.5" customHeight="1">
      <c r="A43" s="122"/>
      <c r="B43">
        <v>520030677</v>
      </c>
      <c r="C43">
        <v>116</v>
      </c>
      <c r="D43" t="s">
        <v>1087</v>
      </c>
      <c r="E43" t="s">
        <v>2705</v>
      </c>
      <c r="G43" t="s">
        <v>308</v>
      </c>
      <c r="H43" t="s">
        <v>2706</v>
      </c>
      <c r="I43">
        <v>100250034</v>
      </c>
      <c r="J43" t="s">
        <v>310</v>
      </c>
      <c r="K43" t="s">
        <v>1222</v>
      </c>
      <c r="L43" s="96">
        <v>42150</v>
      </c>
      <c r="M43" s="94">
        <v>1582.4</v>
      </c>
      <c r="N43" s="94">
        <v>1582.4</v>
      </c>
      <c r="O43" s="94">
        <v>186.08693</v>
      </c>
      <c r="P43" s="94">
        <v>186.08693</v>
      </c>
      <c r="Q43" s="93">
        <v>0.11759699999999999</v>
      </c>
      <c r="R43" s="96">
        <v>46479</v>
      </c>
      <c r="S43" s="122"/>
    </row>
    <row r="44" spans="1:19" ht="13.5" customHeight="1">
      <c r="A44" s="122"/>
      <c r="B44">
        <v>520030677</v>
      </c>
      <c r="C44">
        <v>116</v>
      </c>
      <c r="D44" t="s">
        <v>1087</v>
      </c>
      <c r="E44" t="s">
        <v>2671</v>
      </c>
      <c r="G44" t="s">
        <v>309</v>
      </c>
      <c r="H44" t="s">
        <v>2672</v>
      </c>
      <c r="I44">
        <v>100200583</v>
      </c>
      <c r="J44" t="s">
        <v>310</v>
      </c>
      <c r="K44" t="s">
        <v>1218</v>
      </c>
      <c r="L44" s="96">
        <v>44698</v>
      </c>
      <c r="M44" s="94">
        <v>940</v>
      </c>
      <c r="N44" s="94">
        <v>2799.32</v>
      </c>
      <c r="O44" s="94">
        <v>91.65</v>
      </c>
      <c r="P44" s="94">
        <v>272.93369999999999</v>
      </c>
      <c r="Q44" s="93">
        <v>9.7500000000000003E-2</v>
      </c>
      <c r="R44" s="96">
        <v>48975</v>
      </c>
      <c r="S44" s="122"/>
    </row>
    <row r="45" spans="1:19" ht="13.5" customHeight="1">
      <c r="A45" s="122"/>
      <c r="B45">
        <v>520030677</v>
      </c>
      <c r="C45">
        <v>116</v>
      </c>
      <c r="D45" t="s">
        <v>1087</v>
      </c>
      <c r="E45" t="s">
        <v>2709</v>
      </c>
      <c r="G45" t="s">
        <v>309</v>
      </c>
      <c r="H45" t="s">
        <v>2710</v>
      </c>
      <c r="I45">
        <v>100250026</v>
      </c>
      <c r="J45" t="s">
        <v>310</v>
      </c>
      <c r="K45" t="s">
        <v>1218</v>
      </c>
      <c r="L45" s="96">
        <v>42145</v>
      </c>
      <c r="M45" s="94">
        <v>270</v>
      </c>
      <c r="N45" s="94">
        <v>804.06</v>
      </c>
      <c r="O45" s="94">
        <v>0</v>
      </c>
      <c r="P45" s="94">
        <v>0</v>
      </c>
      <c r="Q45" s="93">
        <v>0</v>
      </c>
      <c r="R45" s="96">
        <v>46160</v>
      </c>
      <c r="S45" s="122"/>
    </row>
    <row r="46" spans="1:19" ht="13.5" customHeight="1">
      <c r="A46" s="122"/>
      <c r="B46">
        <v>520030677</v>
      </c>
      <c r="C46">
        <v>116</v>
      </c>
      <c r="D46" t="s">
        <v>1087</v>
      </c>
      <c r="E46" t="s">
        <v>2701</v>
      </c>
      <c r="G46" t="s">
        <v>308</v>
      </c>
      <c r="H46" t="s">
        <v>2702</v>
      </c>
      <c r="I46">
        <v>100260074</v>
      </c>
      <c r="J46" t="s">
        <v>310</v>
      </c>
      <c r="K46" t="s">
        <v>1222</v>
      </c>
      <c r="L46" s="96">
        <v>42982</v>
      </c>
      <c r="M46" s="94">
        <v>575</v>
      </c>
      <c r="N46" s="94">
        <v>575</v>
      </c>
      <c r="O46" s="94">
        <v>667.04407000000003</v>
      </c>
      <c r="P46" s="94">
        <v>667.04407000000003</v>
      </c>
      <c r="Q46" s="93">
        <v>1.1600760000000001</v>
      </c>
      <c r="R46" s="96">
        <v>46759</v>
      </c>
      <c r="S46" s="122"/>
    </row>
    <row r="47" spans="1:19" ht="13.5" customHeight="1">
      <c r="A47" s="122"/>
      <c r="B47">
        <v>520030677</v>
      </c>
      <c r="C47">
        <v>116</v>
      </c>
      <c r="D47" t="s">
        <v>1087</v>
      </c>
      <c r="E47" t="s">
        <v>2632</v>
      </c>
      <c r="G47" t="s">
        <v>307</v>
      </c>
      <c r="H47" t="s">
        <v>2633</v>
      </c>
      <c r="I47">
        <v>100302454</v>
      </c>
      <c r="J47" t="s">
        <v>310</v>
      </c>
      <c r="K47" t="s">
        <v>1222</v>
      </c>
      <c r="L47" s="96">
        <v>44595</v>
      </c>
      <c r="M47" s="94">
        <v>2685.6</v>
      </c>
      <c r="N47" s="94">
        <v>2685.6</v>
      </c>
      <c r="O47" s="94">
        <v>1885.78297</v>
      </c>
      <c r="P47" s="94">
        <v>1885.78297</v>
      </c>
      <c r="Q47" s="93">
        <v>0.702183</v>
      </c>
      <c r="R47" s="96">
        <v>48110</v>
      </c>
      <c r="S47" s="122"/>
    </row>
    <row r="48" spans="1:19" ht="13.5" customHeight="1">
      <c r="A48" s="122"/>
      <c r="B48">
        <v>520030677</v>
      </c>
      <c r="C48">
        <v>116</v>
      </c>
      <c r="D48" t="s">
        <v>1087</v>
      </c>
      <c r="E48" t="s">
        <v>2655</v>
      </c>
      <c r="G48" t="s">
        <v>309</v>
      </c>
      <c r="H48" t="s">
        <v>2656</v>
      </c>
      <c r="I48">
        <v>101303451</v>
      </c>
      <c r="J48" t="s">
        <v>310</v>
      </c>
      <c r="K48" t="s">
        <v>1218</v>
      </c>
      <c r="L48" s="96">
        <v>44634</v>
      </c>
      <c r="M48" s="94">
        <v>596.4</v>
      </c>
      <c r="N48" s="94">
        <v>1776.0791999999999</v>
      </c>
      <c r="O48" s="94">
        <v>51.541870000000003</v>
      </c>
      <c r="P48" s="94">
        <v>153.49169000000001</v>
      </c>
      <c r="Q48" s="93">
        <v>8.6420999999999998E-2</v>
      </c>
      <c r="R48" s="96">
        <v>48121</v>
      </c>
      <c r="S48" s="122"/>
    </row>
    <row r="49" spans="1:19" ht="13.5" customHeight="1">
      <c r="A49" s="122"/>
      <c r="B49">
        <v>520030677</v>
      </c>
      <c r="C49">
        <v>116</v>
      </c>
      <c r="D49" t="s">
        <v>1087</v>
      </c>
      <c r="E49" t="s">
        <v>2739</v>
      </c>
      <c r="G49" t="s">
        <v>308</v>
      </c>
      <c r="H49" t="s">
        <v>2740</v>
      </c>
      <c r="I49">
        <v>100260058</v>
      </c>
      <c r="J49" t="s">
        <v>310</v>
      </c>
      <c r="K49" t="s">
        <v>1223</v>
      </c>
      <c r="L49" s="96">
        <v>42902</v>
      </c>
      <c r="M49" s="94">
        <v>982.8</v>
      </c>
      <c r="N49" s="94">
        <v>3336.1145999999999</v>
      </c>
      <c r="O49" s="94">
        <v>-3.2600000000000001E-4</v>
      </c>
      <c r="P49" s="94">
        <v>-1.1100000000000001E-3</v>
      </c>
      <c r="Q49" s="93">
        <v>0</v>
      </c>
      <c r="R49" s="96">
        <v>46477</v>
      </c>
      <c r="S49" s="122"/>
    </row>
    <row r="50" spans="1:19" ht="13.5" customHeight="1">
      <c r="A50" s="122"/>
      <c r="B50">
        <v>520030677</v>
      </c>
      <c r="C50">
        <v>116</v>
      </c>
      <c r="D50" t="s">
        <v>1087</v>
      </c>
      <c r="E50" t="s">
        <v>2638</v>
      </c>
      <c r="G50" t="s">
        <v>307</v>
      </c>
      <c r="H50" t="s">
        <v>2639</v>
      </c>
      <c r="I50">
        <v>201300589</v>
      </c>
      <c r="J50" t="s">
        <v>310</v>
      </c>
      <c r="K50" t="s">
        <v>1218</v>
      </c>
      <c r="L50" s="96">
        <v>46175</v>
      </c>
      <c r="M50" s="94">
        <v>4505.2380000000003</v>
      </c>
      <c r="N50" s="94">
        <v>13416.598764</v>
      </c>
      <c r="O50" s="94">
        <v>0</v>
      </c>
      <c r="P50" s="94">
        <v>0</v>
      </c>
      <c r="Q50" s="93">
        <v>0</v>
      </c>
      <c r="R50" s="96">
        <v>48719</v>
      </c>
      <c r="S50" s="122"/>
    </row>
    <row r="51" spans="1:19" ht="13.5" customHeight="1">
      <c r="A51" s="122"/>
      <c r="B51">
        <v>520030677</v>
      </c>
      <c r="C51">
        <v>116</v>
      </c>
      <c r="D51" t="s">
        <v>1087</v>
      </c>
      <c r="E51" t="s">
        <v>2719</v>
      </c>
      <c r="G51" t="s">
        <v>307</v>
      </c>
      <c r="H51" t="s">
        <v>2720</v>
      </c>
      <c r="I51">
        <v>100280031</v>
      </c>
      <c r="J51" t="s">
        <v>310</v>
      </c>
      <c r="K51" t="s">
        <v>1222</v>
      </c>
      <c r="L51" s="96">
        <v>43396</v>
      </c>
      <c r="M51" s="94">
        <v>4049.8319999999999</v>
      </c>
      <c r="N51" s="94">
        <v>4049.8319999999999</v>
      </c>
      <c r="O51" s="94">
        <v>473.40091000000001</v>
      </c>
      <c r="P51" s="94">
        <v>473.40091000000001</v>
      </c>
      <c r="Q51" s="93">
        <v>0.116893</v>
      </c>
      <c r="R51" s="96">
        <v>47127</v>
      </c>
      <c r="S51" s="122"/>
    </row>
    <row r="52" spans="1:19" ht="13.5" customHeight="1">
      <c r="A52" s="122"/>
      <c r="B52">
        <v>520030677</v>
      </c>
      <c r="C52">
        <v>116</v>
      </c>
      <c r="D52" t="s">
        <v>1087</v>
      </c>
      <c r="E52" t="s">
        <v>2669</v>
      </c>
      <c r="G52" t="s">
        <v>309</v>
      </c>
      <c r="H52" t="s">
        <v>2767</v>
      </c>
      <c r="I52">
        <v>100500479</v>
      </c>
      <c r="J52" t="s">
        <v>310</v>
      </c>
      <c r="K52" t="s">
        <v>1223</v>
      </c>
      <c r="L52" s="96">
        <v>44420</v>
      </c>
      <c r="M52" s="94">
        <v>1166.9000000000001</v>
      </c>
      <c r="N52" s="94">
        <v>3961.04205</v>
      </c>
      <c r="O52" s="94">
        <v>259.46013799999997</v>
      </c>
      <c r="P52" s="94">
        <v>880.73743999999999</v>
      </c>
      <c r="Q52" s="93">
        <v>0.22234899999999999</v>
      </c>
      <c r="R52" s="96">
        <v>48881</v>
      </c>
      <c r="S52" s="122"/>
    </row>
    <row r="53" spans="1:19" ht="13.5" customHeight="1">
      <c r="A53" s="122"/>
      <c r="B53">
        <v>520030677</v>
      </c>
      <c r="C53">
        <v>116</v>
      </c>
      <c r="D53" t="s">
        <v>1087</v>
      </c>
      <c r="E53" t="s">
        <v>2745</v>
      </c>
      <c r="G53" t="s">
        <v>309</v>
      </c>
      <c r="H53" t="s">
        <v>2746</v>
      </c>
      <c r="I53">
        <v>10030088</v>
      </c>
      <c r="J53" t="s">
        <v>310</v>
      </c>
      <c r="K53" t="s">
        <v>1218</v>
      </c>
      <c r="L53" s="96">
        <v>43766</v>
      </c>
      <c r="M53" s="94">
        <v>1232.7</v>
      </c>
      <c r="N53" s="94">
        <v>3670.9805999999999</v>
      </c>
      <c r="O53" s="94">
        <v>204.318287</v>
      </c>
      <c r="P53" s="94">
        <v>608.45986000000005</v>
      </c>
      <c r="Q53" s="93">
        <v>0.16574800000000001</v>
      </c>
      <c r="R53" s="96">
        <v>47463</v>
      </c>
      <c r="S53" s="122"/>
    </row>
    <row r="54" spans="1:19" ht="13.5" customHeight="1">
      <c r="A54" s="122"/>
      <c r="B54">
        <v>520030677</v>
      </c>
      <c r="C54">
        <v>116</v>
      </c>
      <c r="D54" t="s">
        <v>1087</v>
      </c>
      <c r="E54" t="s">
        <v>2651</v>
      </c>
      <c r="G54" t="s">
        <v>309</v>
      </c>
      <c r="H54" t="s">
        <v>2652</v>
      </c>
      <c r="I54">
        <v>100201755</v>
      </c>
      <c r="J54" t="s">
        <v>310</v>
      </c>
      <c r="K54" t="s">
        <v>1218</v>
      </c>
      <c r="L54" s="96">
        <v>44431</v>
      </c>
      <c r="M54" s="94">
        <v>974.9</v>
      </c>
      <c r="N54" s="94">
        <v>2903.2521999999999</v>
      </c>
      <c r="O54" s="94">
        <v>73.117501000000004</v>
      </c>
      <c r="P54" s="94">
        <v>217.74392</v>
      </c>
      <c r="Q54" s="93">
        <v>7.4999999999999997E-2</v>
      </c>
      <c r="R54" s="96">
        <v>46753</v>
      </c>
      <c r="S54" s="122"/>
    </row>
    <row r="55" spans="1:19" ht="13.5" customHeight="1">
      <c r="A55" s="122"/>
      <c r="B55">
        <v>520030677</v>
      </c>
      <c r="C55">
        <v>116</v>
      </c>
      <c r="D55" t="s">
        <v>1087</v>
      </c>
      <c r="E55" t="s">
        <v>2690</v>
      </c>
      <c r="G55" t="s">
        <v>308</v>
      </c>
      <c r="H55" t="s">
        <v>2698</v>
      </c>
      <c r="I55">
        <v>100290055</v>
      </c>
      <c r="J55" t="s">
        <v>310</v>
      </c>
      <c r="K55" t="s">
        <v>1222</v>
      </c>
      <c r="L55" s="96">
        <v>43606</v>
      </c>
      <c r="M55" s="94">
        <v>3093.98</v>
      </c>
      <c r="N55" s="94">
        <v>3093.98</v>
      </c>
      <c r="O55" s="94">
        <v>105.03906000000001</v>
      </c>
      <c r="P55" s="94">
        <v>105.03906000000001</v>
      </c>
      <c r="Q55" s="93">
        <v>3.3949E-2</v>
      </c>
      <c r="R55" s="96">
        <v>46752</v>
      </c>
      <c r="S55" s="122"/>
    </row>
    <row r="56" spans="1:19" ht="13.5" customHeight="1">
      <c r="A56" s="122"/>
      <c r="B56">
        <v>520030677</v>
      </c>
      <c r="C56">
        <v>116</v>
      </c>
      <c r="D56" t="s">
        <v>1087</v>
      </c>
      <c r="E56" t="s">
        <v>2699</v>
      </c>
      <c r="G56" t="s">
        <v>307</v>
      </c>
      <c r="H56" t="s">
        <v>2700</v>
      </c>
      <c r="I56">
        <v>100260025</v>
      </c>
      <c r="J56" t="s">
        <v>310</v>
      </c>
      <c r="K56" t="s">
        <v>1218</v>
      </c>
      <c r="L56" s="96">
        <v>42572</v>
      </c>
      <c r="M56" s="94">
        <v>980</v>
      </c>
      <c r="N56" s="94">
        <v>2918.44</v>
      </c>
      <c r="O56" s="94">
        <v>105.128159</v>
      </c>
      <c r="P56" s="94">
        <v>313.07166000000001</v>
      </c>
      <c r="Q56" s="93">
        <v>0.10727299999999999</v>
      </c>
      <c r="R56" s="96">
        <v>46234</v>
      </c>
      <c r="S56" s="122"/>
    </row>
    <row r="57" spans="1:19" ht="13.5" customHeight="1">
      <c r="A57" s="122"/>
      <c r="B57">
        <v>520030677</v>
      </c>
      <c r="C57">
        <v>116</v>
      </c>
      <c r="D57" t="s">
        <v>1087</v>
      </c>
      <c r="E57" t="s">
        <v>2769</v>
      </c>
      <c r="G57" t="s">
        <v>309</v>
      </c>
      <c r="H57" t="s">
        <v>2770</v>
      </c>
      <c r="I57">
        <v>100250018</v>
      </c>
      <c r="J57" t="s">
        <v>310</v>
      </c>
      <c r="K57" t="s">
        <v>1218</v>
      </c>
      <c r="L57" s="96">
        <v>41911</v>
      </c>
      <c r="M57" s="94">
        <v>800.00099999999998</v>
      </c>
      <c r="N57" s="94">
        <v>2382.4029780000001</v>
      </c>
      <c r="O57" s="94">
        <v>0</v>
      </c>
      <c r="P57" s="94">
        <v>0</v>
      </c>
      <c r="Q57" s="93">
        <v>0</v>
      </c>
      <c r="R57" s="96">
        <v>46371</v>
      </c>
      <c r="S57" s="122"/>
    </row>
    <row r="58" spans="1:19" ht="13.5" customHeight="1">
      <c r="A58" s="122"/>
      <c r="B58">
        <v>520030677</v>
      </c>
      <c r="C58">
        <v>116</v>
      </c>
      <c r="D58" t="s">
        <v>1087</v>
      </c>
      <c r="E58" t="s">
        <v>2756</v>
      </c>
      <c r="G58" t="s">
        <v>309</v>
      </c>
      <c r="H58" t="s">
        <v>2757</v>
      </c>
      <c r="I58">
        <v>100270016</v>
      </c>
      <c r="J58" t="s">
        <v>310</v>
      </c>
      <c r="K58" t="s">
        <v>1218</v>
      </c>
      <c r="L58" s="96">
        <v>43608</v>
      </c>
      <c r="M58" s="94">
        <v>785.93799999999999</v>
      </c>
      <c r="N58" s="94">
        <v>2340.5233640000001</v>
      </c>
      <c r="O58" s="94">
        <v>176.83658399999999</v>
      </c>
      <c r="P58" s="94">
        <v>526.61935000000005</v>
      </c>
      <c r="Q58" s="93">
        <v>0.22500000000000001</v>
      </c>
      <c r="R58" s="96">
        <v>46966</v>
      </c>
      <c r="S58" s="122"/>
    </row>
    <row r="59" spans="1:19" ht="13.5" customHeight="1">
      <c r="A59" s="122"/>
      <c r="B59">
        <v>520030677</v>
      </c>
      <c r="C59">
        <v>116</v>
      </c>
      <c r="D59" t="s">
        <v>1087</v>
      </c>
      <c r="E59" t="s">
        <v>2721</v>
      </c>
      <c r="G59" t="s">
        <v>308</v>
      </c>
      <c r="H59" t="s">
        <v>2722</v>
      </c>
      <c r="I59">
        <v>100260066</v>
      </c>
      <c r="J59" t="s">
        <v>310</v>
      </c>
      <c r="K59" t="s">
        <v>1222</v>
      </c>
      <c r="L59" s="96">
        <v>43087</v>
      </c>
      <c r="M59" s="94">
        <v>3288.1959999999999</v>
      </c>
      <c r="N59" s="94">
        <v>3288.1959999999999</v>
      </c>
      <c r="O59" s="94">
        <v>472.74662000000001</v>
      </c>
      <c r="P59" s="94">
        <v>472.74662000000001</v>
      </c>
      <c r="Q59" s="93">
        <v>0.14377000000000001</v>
      </c>
      <c r="R59" s="96">
        <v>46215</v>
      </c>
      <c r="S59" s="122"/>
    </row>
    <row r="60" spans="1:19" ht="13.5" customHeight="1">
      <c r="A60" s="122"/>
      <c r="B60">
        <v>520030677</v>
      </c>
      <c r="C60">
        <v>116</v>
      </c>
      <c r="D60" t="s">
        <v>1087</v>
      </c>
      <c r="E60" t="s">
        <v>2696</v>
      </c>
      <c r="G60" t="s">
        <v>309</v>
      </c>
      <c r="H60" t="s">
        <v>2697</v>
      </c>
      <c r="I60">
        <v>100250059</v>
      </c>
      <c r="J60" t="s">
        <v>310</v>
      </c>
      <c r="K60" t="s">
        <v>1218</v>
      </c>
      <c r="L60" s="96">
        <v>42206</v>
      </c>
      <c r="M60" s="94">
        <v>295</v>
      </c>
      <c r="N60" s="94">
        <v>878.51</v>
      </c>
      <c r="O60" s="94">
        <v>5.8119969999999999</v>
      </c>
      <c r="P60" s="94">
        <v>17.308129999999998</v>
      </c>
      <c r="Q60" s="93">
        <v>1.9701E-2</v>
      </c>
      <c r="R60" s="96">
        <v>46754</v>
      </c>
      <c r="S60" s="122"/>
    </row>
    <row r="61" spans="1:19" ht="13.5" customHeight="1">
      <c r="A61" s="122"/>
      <c r="B61">
        <v>520030677</v>
      </c>
      <c r="C61">
        <v>116</v>
      </c>
      <c r="D61" t="s">
        <v>1087</v>
      </c>
      <c r="E61" t="s">
        <v>2743</v>
      </c>
      <c r="G61" t="s">
        <v>309</v>
      </c>
      <c r="H61" t="s">
        <v>2744</v>
      </c>
      <c r="I61">
        <v>102303450</v>
      </c>
      <c r="J61" t="s">
        <v>310</v>
      </c>
      <c r="K61" t="s">
        <v>1218</v>
      </c>
      <c r="L61" s="96">
        <v>45146</v>
      </c>
      <c r="M61" s="94">
        <v>1043.7</v>
      </c>
      <c r="N61" s="94">
        <v>3108.1386000000002</v>
      </c>
      <c r="O61" s="94">
        <v>369.46016100000003</v>
      </c>
      <c r="P61" s="94">
        <v>1100.25236</v>
      </c>
      <c r="Q61" s="93">
        <v>0.35399000000000003</v>
      </c>
      <c r="R61" s="96">
        <v>49644</v>
      </c>
      <c r="S61" s="122"/>
    </row>
    <row r="62" spans="1:19" ht="13.5" customHeight="1">
      <c r="A62" s="122"/>
      <c r="B62">
        <v>520030677</v>
      </c>
      <c r="C62">
        <v>116</v>
      </c>
      <c r="D62" t="s">
        <v>1087</v>
      </c>
      <c r="E62" t="s">
        <v>2649</v>
      </c>
      <c r="G62" t="s">
        <v>308</v>
      </c>
      <c r="H62" t="s">
        <v>2650</v>
      </c>
      <c r="I62">
        <v>100601871</v>
      </c>
      <c r="J62" t="s">
        <v>310</v>
      </c>
      <c r="K62" t="s">
        <v>1218</v>
      </c>
      <c r="L62" s="96">
        <v>45217</v>
      </c>
      <c r="M62" s="94">
        <v>934.5</v>
      </c>
      <c r="N62" s="94">
        <v>2782.9409999999998</v>
      </c>
      <c r="O62" s="94">
        <v>509.30250100000001</v>
      </c>
      <c r="P62" s="94">
        <v>1516.7028499999999</v>
      </c>
      <c r="Q62" s="93">
        <v>0.54500000000000004</v>
      </c>
      <c r="R62" s="96">
        <v>48392</v>
      </c>
      <c r="S62" s="122"/>
    </row>
    <row r="63" spans="1:19" ht="13.5" customHeight="1">
      <c r="A63" s="122"/>
      <c r="B63">
        <v>520030677</v>
      </c>
      <c r="C63">
        <v>116</v>
      </c>
      <c r="D63" t="s">
        <v>1087</v>
      </c>
      <c r="E63" t="s">
        <v>2751</v>
      </c>
      <c r="G63" t="s">
        <v>309</v>
      </c>
      <c r="H63" t="s">
        <v>2755</v>
      </c>
      <c r="I63">
        <v>100290014</v>
      </c>
      <c r="J63" t="s">
        <v>310</v>
      </c>
      <c r="K63" t="s">
        <v>1223</v>
      </c>
      <c r="L63" s="96">
        <v>43843</v>
      </c>
      <c r="M63" s="94">
        <v>773.36099999999999</v>
      </c>
      <c r="N63" s="94">
        <v>2625.1739149999999</v>
      </c>
      <c r="O63" s="94">
        <v>58.158014000000001</v>
      </c>
      <c r="P63" s="94">
        <v>197.41738000000001</v>
      </c>
      <c r="Q63" s="93">
        <v>7.5201000000000004E-2</v>
      </c>
      <c r="R63" s="96">
        <v>47695</v>
      </c>
      <c r="S63" s="122"/>
    </row>
    <row r="64" spans="1:19" ht="13.5" customHeight="1">
      <c r="A64" s="122"/>
      <c r="B64">
        <v>520030677</v>
      </c>
      <c r="C64">
        <v>116</v>
      </c>
      <c r="D64" t="s">
        <v>1087</v>
      </c>
      <c r="E64" t="s">
        <v>2692</v>
      </c>
      <c r="G64" t="s">
        <v>307</v>
      </c>
      <c r="H64" t="s">
        <v>2693</v>
      </c>
      <c r="I64">
        <v>10070050</v>
      </c>
      <c r="J64" t="s">
        <v>310</v>
      </c>
      <c r="K64" t="s">
        <v>1218</v>
      </c>
      <c r="L64" s="96">
        <v>44354</v>
      </c>
      <c r="M64" s="94">
        <v>1453.5</v>
      </c>
      <c r="N64" s="94">
        <v>4328.5230000000001</v>
      </c>
      <c r="O64" s="94">
        <v>513.95759899999996</v>
      </c>
      <c r="P64" s="94">
        <v>1530.56573</v>
      </c>
      <c r="Q64" s="93">
        <v>0.353599</v>
      </c>
      <c r="R64" s="96">
        <v>48002</v>
      </c>
      <c r="S64" s="122"/>
    </row>
    <row r="65" spans="1:19" ht="13.5" customHeight="1">
      <c r="A65" s="122"/>
      <c r="B65">
        <v>520030677</v>
      </c>
      <c r="C65">
        <v>116</v>
      </c>
      <c r="D65" t="s">
        <v>1087</v>
      </c>
      <c r="E65" t="s">
        <v>2669</v>
      </c>
      <c r="G65" t="s">
        <v>309</v>
      </c>
      <c r="H65" t="s">
        <v>2670</v>
      </c>
      <c r="I65">
        <v>100301472</v>
      </c>
      <c r="J65" t="s">
        <v>310</v>
      </c>
      <c r="K65" t="s">
        <v>1223</v>
      </c>
      <c r="L65" s="96">
        <v>44265</v>
      </c>
      <c r="M65" s="94">
        <v>982.8</v>
      </c>
      <c r="N65" s="94">
        <v>3336.1145999999999</v>
      </c>
      <c r="O65" s="94">
        <v>89.020467999999994</v>
      </c>
      <c r="P65" s="94">
        <v>302.17998</v>
      </c>
      <c r="Q65" s="93">
        <v>9.0578000000000006E-2</v>
      </c>
      <c r="R65" s="96">
        <v>47907</v>
      </c>
      <c r="S65" s="122"/>
    </row>
    <row r="66" spans="1:19" ht="13.5" customHeight="1">
      <c r="A66" s="122"/>
      <c r="B66">
        <v>520030677</v>
      </c>
      <c r="C66">
        <v>116</v>
      </c>
      <c r="D66" t="s">
        <v>1087</v>
      </c>
      <c r="E66" t="s">
        <v>2661</v>
      </c>
      <c r="G66" t="s">
        <v>309</v>
      </c>
      <c r="H66" t="s">
        <v>2662</v>
      </c>
      <c r="I66">
        <v>100505379</v>
      </c>
      <c r="J66" t="s">
        <v>310</v>
      </c>
      <c r="K66" t="s">
        <v>1218</v>
      </c>
      <c r="L66" s="96">
        <v>45005</v>
      </c>
      <c r="M66" s="94">
        <v>1301.6500000000001</v>
      </c>
      <c r="N66" s="94">
        <v>3876.3137000000002</v>
      </c>
      <c r="O66" s="94">
        <v>708.49687300000005</v>
      </c>
      <c r="P66" s="94">
        <v>2109.9036900000001</v>
      </c>
      <c r="Q66" s="93">
        <v>0.54430599999999996</v>
      </c>
      <c r="R66" s="96">
        <v>48997</v>
      </c>
      <c r="S66" s="122"/>
    </row>
    <row r="67" spans="1:19" ht="13.5" customHeight="1">
      <c r="A67" s="122"/>
      <c r="B67">
        <v>520030677</v>
      </c>
      <c r="C67">
        <v>116</v>
      </c>
      <c r="D67" t="s">
        <v>1087</v>
      </c>
      <c r="E67" t="s">
        <v>2641</v>
      </c>
      <c r="G67" t="s">
        <v>309</v>
      </c>
      <c r="H67" t="s">
        <v>2642</v>
      </c>
      <c r="I67">
        <v>100500354</v>
      </c>
      <c r="J67" t="s">
        <v>310</v>
      </c>
      <c r="K67" t="s">
        <v>1222</v>
      </c>
      <c r="L67" s="96">
        <v>44083</v>
      </c>
      <c r="M67" s="94">
        <v>2680.79</v>
      </c>
      <c r="N67" s="94">
        <v>2680.79</v>
      </c>
      <c r="O67" s="94">
        <v>212.17068</v>
      </c>
      <c r="P67" s="94">
        <v>212.17068</v>
      </c>
      <c r="Q67" s="93">
        <v>7.9144000000000006E-2</v>
      </c>
      <c r="R67" s="96">
        <v>46571</v>
      </c>
      <c r="S67" s="122"/>
    </row>
    <row r="68" spans="1:19" ht="13.5" customHeight="1">
      <c r="A68" s="122"/>
      <c r="B68">
        <v>520030677</v>
      </c>
      <c r="C68">
        <v>116</v>
      </c>
      <c r="D68" t="s">
        <v>1087</v>
      </c>
      <c r="E68" t="s">
        <v>2647</v>
      </c>
      <c r="G68" t="s">
        <v>309</v>
      </c>
      <c r="H68" t="s">
        <v>2648</v>
      </c>
      <c r="I68">
        <v>102202124</v>
      </c>
      <c r="J68" t="s">
        <v>310</v>
      </c>
      <c r="K68" t="s">
        <v>1218</v>
      </c>
      <c r="L68" s="96">
        <v>45076</v>
      </c>
      <c r="M68" s="94">
        <v>3051.6</v>
      </c>
      <c r="N68" s="94">
        <v>9087.6648000000005</v>
      </c>
      <c r="O68" s="94">
        <v>1382.271806</v>
      </c>
      <c r="P68" s="94">
        <v>4116.4054400000005</v>
      </c>
      <c r="Q68" s="93">
        <v>0.45296599999999998</v>
      </c>
      <c r="R68" s="96">
        <v>48707</v>
      </c>
      <c r="S68" s="122"/>
    </row>
    <row r="69" spans="1:19" ht="13.5" customHeight="1">
      <c r="A69" s="122"/>
      <c r="B69">
        <v>520030677</v>
      </c>
      <c r="C69">
        <v>116</v>
      </c>
      <c r="D69" t="s">
        <v>1087</v>
      </c>
      <c r="E69" t="s">
        <v>2771</v>
      </c>
      <c r="H69" t="s">
        <v>2772</v>
      </c>
      <c r="I69">
        <v>10230258</v>
      </c>
      <c r="J69" t="s">
        <v>310</v>
      </c>
      <c r="K69" t="s">
        <v>1218</v>
      </c>
      <c r="L69" s="96">
        <v>45323</v>
      </c>
      <c r="M69" s="94">
        <v>1039.8</v>
      </c>
      <c r="N69" s="94">
        <v>3096.5243999999998</v>
      </c>
      <c r="O69" s="94">
        <v>591.39699399999995</v>
      </c>
      <c r="P69" s="94">
        <v>1761.1802499999999</v>
      </c>
      <c r="Q69" s="93">
        <v>0.56876000000000004</v>
      </c>
      <c r="R69" s="96">
        <v>48813</v>
      </c>
      <c r="S69" s="122"/>
    </row>
    <row r="70" spans="1:19" ht="13.5" customHeight="1">
      <c r="A70" s="122"/>
      <c r="B70">
        <v>520030677</v>
      </c>
      <c r="C70">
        <v>116</v>
      </c>
      <c r="D70" t="s">
        <v>1087</v>
      </c>
      <c r="E70" t="s">
        <v>2636</v>
      </c>
      <c r="G70" t="s">
        <v>307</v>
      </c>
      <c r="H70" t="s">
        <v>2637</v>
      </c>
      <c r="I70">
        <v>20250544</v>
      </c>
      <c r="J70" t="s">
        <v>310</v>
      </c>
      <c r="K70" t="s">
        <v>1218</v>
      </c>
      <c r="L70" s="96">
        <v>46021</v>
      </c>
      <c r="M70" s="94">
        <v>2146.1</v>
      </c>
      <c r="N70" s="94">
        <v>6391.0857999999998</v>
      </c>
      <c r="O70" s="94">
        <v>2150.3841430000002</v>
      </c>
      <c r="P70" s="94">
        <v>6391.0846000000001</v>
      </c>
      <c r="Q70" s="93">
        <v>0.99999979999999999</v>
      </c>
      <c r="R70" s="96">
        <v>48579</v>
      </c>
      <c r="S70" s="122"/>
    </row>
    <row r="71" spans="1:19" ht="13.5" customHeight="1">
      <c r="A71" s="122"/>
      <c r="B71">
        <v>520030677</v>
      </c>
      <c r="C71">
        <v>116</v>
      </c>
      <c r="D71" t="s">
        <v>1087</v>
      </c>
      <c r="E71" t="s">
        <v>2727</v>
      </c>
      <c r="G71" t="s">
        <v>309</v>
      </c>
      <c r="H71" t="s">
        <v>2728</v>
      </c>
      <c r="I71">
        <v>100250083</v>
      </c>
      <c r="J71" t="s">
        <v>310</v>
      </c>
      <c r="K71" t="s">
        <v>1218</v>
      </c>
      <c r="L71" s="96">
        <v>42354</v>
      </c>
      <c r="M71" s="94">
        <v>310</v>
      </c>
      <c r="N71" s="94">
        <v>923.18</v>
      </c>
      <c r="O71" s="94">
        <v>91.442037999999997</v>
      </c>
      <c r="P71" s="94">
        <v>272.31439</v>
      </c>
      <c r="Q71" s="93">
        <v>0.29497400000000001</v>
      </c>
      <c r="R71" s="96">
        <v>46351</v>
      </c>
      <c r="S71" s="122"/>
    </row>
    <row r="72" spans="1:19" ht="13.5" customHeight="1">
      <c r="A72" s="122"/>
      <c r="B72">
        <v>520030677</v>
      </c>
      <c r="C72">
        <v>116</v>
      </c>
      <c r="D72" t="s">
        <v>1087</v>
      </c>
      <c r="E72" t="s">
        <v>2762</v>
      </c>
      <c r="G72" t="s">
        <v>309</v>
      </c>
      <c r="H72" t="s">
        <v>2763</v>
      </c>
      <c r="I72">
        <v>10040251</v>
      </c>
      <c r="J72" t="s">
        <v>310</v>
      </c>
      <c r="K72" t="s">
        <v>1218</v>
      </c>
      <c r="L72" s="96">
        <v>44476</v>
      </c>
      <c r="M72" s="94">
        <v>981.75</v>
      </c>
      <c r="N72" s="94">
        <v>2923.6514999999999</v>
      </c>
      <c r="O72" s="94">
        <v>291.10526099999998</v>
      </c>
      <c r="P72" s="94">
        <v>866.91147000000001</v>
      </c>
      <c r="Q72" s="93">
        <v>0.296516</v>
      </c>
      <c r="R72" s="96" t="s">
        <v>407</v>
      </c>
      <c r="S72" s="122"/>
    </row>
    <row r="73" spans="1:19" ht="13.5" customHeight="1">
      <c r="A73" s="122"/>
      <c r="B73">
        <v>520030677</v>
      </c>
      <c r="C73">
        <v>116</v>
      </c>
      <c r="D73" t="s">
        <v>1087</v>
      </c>
      <c r="E73" t="s">
        <v>2714</v>
      </c>
      <c r="G73" t="s">
        <v>308</v>
      </c>
      <c r="H73" t="s">
        <v>2715</v>
      </c>
      <c r="I73">
        <v>100260041</v>
      </c>
      <c r="J73" t="s">
        <v>310</v>
      </c>
      <c r="K73" t="s">
        <v>1222</v>
      </c>
      <c r="L73" s="96">
        <v>42752</v>
      </c>
      <c r="M73" s="94">
        <v>2100.7719999999999</v>
      </c>
      <c r="N73" s="94">
        <v>2100.7719999999999</v>
      </c>
      <c r="O73" s="94">
        <v>69.515659999999997</v>
      </c>
      <c r="P73" s="94">
        <v>69.515659999999997</v>
      </c>
      <c r="Q73" s="93">
        <v>3.3090000000000001E-2</v>
      </c>
      <c r="R73" s="96">
        <v>46057</v>
      </c>
      <c r="S73" s="122"/>
    </row>
    <row r="74" spans="1:19" ht="13.5" customHeight="1">
      <c r="A74" s="122"/>
      <c r="B74">
        <v>520030677</v>
      </c>
      <c r="C74">
        <v>116</v>
      </c>
      <c r="D74" t="s">
        <v>1087</v>
      </c>
      <c r="E74" t="s">
        <v>2717</v>
      </c>
      <c r="G74" t="s">
        <v>307</v>
      </c>
      <c r="H74" t="s">
        <v>2718</v>
      </c>
      <c r="I74">
        <v>100501857</v>
      </c>
      <c r="J74" t="s">
        <v>310</v>
      </c>
      <c r="K74" t="s">
        <v>1222</v>
      </c>
      <c r="L74" s="96">
        <v>44269</v>
      </c>
      <c r="M74" s="94">
        <v>3918.703</v>
      </c>
      <c r="N74" s="94">
        <v>3918.703</v>
      </c>
      <c r="O74" s="94">
        <v>0.90551999999999999</v>
      </c>
      <c r="P74" s="94">
        <v>0.90551999999999999</v>
      </c>
      <c r="Q74" s="93">
        <v>2.31E-4</v>
      </c>
      <c r="R74" s="96" t="s">
        <v>407</v>
      </c>
      <c r="S74" s="122"/>
    </row>
    <row r="75" spans="1:19" ht="13.5" customHeight="1">
      <c r="A75" s="122"/>
      <c r="B75">
        <v>520030677</v>
      </c>
      <c r="C75">
        <v>116</v>
      </c>
      <c r="D75" t="s">
        <v>1087</v>
      </c>
      <c r="E75" t="s">
        <v>2737</v>
      </c>
      <c r="G75" t="s">
        <v>308</v>
      </c>
      <c r="H75" t="s">
        <v>2738</v>
      </c>
      <c r="I75">
        <v>100320050</v>
      </c>
      <c r="J75" t="s">
        <v>310</v>
      </c>
      <c r="K75" t="s">
        <v>1218</v>
      </c>
      <c r="L75" s="96">
        <v>43927</v>
      </c>
      <c r="M75" s="94">
        <v>1103.1300000000001</v>
      </c>
      <c r="N75" s="94">
        <v>3285.1211400000002</v>
      </c>
      <c r="O75" s="94">
        <v>33.093626</v>
      </c>
      <c r="P75" s="94">
        <v>98.552819999999997</v>
      </c>
      <c r="Q75" s="93">
        <v>2.9999000000000001E-2</v>
      </c>
      <c r="R75" s="96">
        <v>47483</v>
      </c>
      <c r="S75" s="122"/>
    </row>
    <row r="76" spans="1:19" ht="13.5" customHeight="1">
      <c r="A76" s="122"/>
      <c r="B76">
        <v>520030677</v>
      </c>
      <c r="C76">
        <v>116</v>
      </c>
      <c r="D76" t="s">
        <v>1087</v>
      </c>
      <c r="E76" t="s">
        <v>2653</v>
      </c>
      <c r="G76" t="s">
        <v>309</v>
      </c>
      <c r="H76" t="s">
        <v>2654</v>
      </c>
      <c r="I76">
        <v>100500537</v>
      </c>
      <c r="J76" t="s">
        <v>310</v>
      </c>
      <c r="K76" t="s">
        <v>1218</v>
      </c>
      <c r="L76" s="96">
        <v>44634</v>
      </c>
      <c r="M76" s="94">
        <v>596.85</v>
      </c>
      <c r="N76" s="94">
        <v>1777.4193</v>
      </c>
      <c r="O76" s="94">
        <v>54.997343000000001</v>
      </c>
      <c r="P76" s="94">
        <v>163.78209000000001</v>
      </c>
      <c r="Q76" s="93">
        <v>9.2146000000000006E-2</v>
      </c>
      <c r="R76" s="96">
        <v>47145</v>
      </c>
      <c r="S76" s="122"/>
    </row>
    <row r="77" spans="1:19" ht="13.5" customHeight="1">
      <c r="A77" s="122"/>
      <c r="B77">
        <v>520030677</v>
      </c>
      <c r="C77">
        <v>116</v>
      </c>
      <c r="D77" t="s">
        <v>1087</v>
      </c>
      <c r="E77" t="s">
        <v>2682</v>
      </c>
      <c r="G77" t="s">
        <v>307</v>
      </c>
      <c r="H77" t="s">
        <v>2683</v>
      </c>
      <c r="I77">
        <v>603054483</v>
      </c>
      <c r="J77" t="s">
        <v>310</v>
      </c>
      <c r="K77" t="s">
        <v>1218</v>
      </c>
      <c r="L77" s="96">
        <v>41156</v>
      </c>
      <c r="M77" s="94">
        <v>201</v>
      </c>
      <c r="N77" s="94">
        <v>598.57799999999997</v>
      </c>
      <c r="O77" s="94">
        <v>18.146768999999999</v>
      </c>
      <c r="P77" s="94">
        <v>54.041080000000001</v>
      </c>
      <c r="Q77" s="93">
        <v>9.0282000000000001E-2</v>
      </c>
      <c r="R77" s="96">
        <v>46387</v>
      </c>
      <c r="S77" s="122"/>
    </row>
    <row r="78" spans="1:19" ht="13.5" customHeight="1">
      <c r="A78" s="122"/>
      <c r="B78">
        <v>520030677</v>
      </c>
      <c r="C78">
        <v>116</v>
      </c>
      <c r="D78" t="s">
        <v>1087</v>
      </c>
      <c r="E78" t="s">
        <v>2751</v>
      </c>
      <c r="G78" t="s">
        <v>309</v>
      </c>
      <c r="H78" t="s">
        <v>2752</v>
      </c>
      <c r="I78">
        <v>10050151</v>
      </c>
      <c r="J78" t="s">
        <v>310</v>
      </c>
      <c r="K78" t="s">
        <v>1218</v>
      </c>
      <c r="L78" s="96">
        <v>44683</v>
      </c>
      <c r="M78" s="94">
        <v>822</v>
      </c>
      <c r="N78" s="94">
        <v>2447.9160000000002</v>
      </c>
      <c r="O78" s="94">
        <v>53.538502000000001</v>
      </c>
      <c r="P78" s="94">
        <v>159.43765999999999</v>
      </c>
      <c r="Q78" s="93">
        <v>6.5130999999999994E-2</v>
      </c>
      <c r="R78" s="96">
        <v>48656</v>
      </c>
      <c r="S78" s="122"/>
    </row>
    <row r="79" spans="1:19" ht="13.5" customHeight="1">
      <c r="A79" s="122"/>
      <c r="B79">
        <v>520030677</v>
      </c>
      <c r="C79">
        <v>116</v>
      </c>
      <c r="D79" t="s">
        <v>1087</v>
      </c>
      <c r="E79" t="s">
        <v>2729</v>
      </c>
      <c r="G79" t="s">
        <v>307</v>
      </c>
      <c r="H79" t="s">
        <v>2730</v>
      </c>
      <c r="I79">
        <v>10040210</v>
      </c>
      <c r="J79" t="s">
        <v>310</v>
      </c>
      <c r="K79" t="s">
        <v>1218</v>
      </c>
      <c r="L79" s="96">
        <v>44419</v>
      </c>
      <c r="M79" s="94">
        <v>819.2</v>
      </c>
      <c r="N79" s="94">
        <v>2439.5776000000001</v>
      </c>
      <c r="O79" s="94">
        <v>49.151997000000001</v>
      </c>
      <c r="P79" s="94">
        <v>146.37465</v>
      </c>
      <c r="Q79" s="93">
        <v>5.9998999999999997E-2</v>
      </c>
      <c r="R79" s="96">
        <v>47150</v>
      </c>
      <c r="S79" s="122"/>
    </row>
    <row r="80" spans="1:19" ht="13.5" customHeight="1">
      <c r="A80" s="122"/>
      <c r="B80">
        <v>520030677</v>
      </c>
      <c r="C80">
        <v>116</v>
      </c>
      <c r="D80" t="s">
        <v>1087</v>
      </c>
      <c r="E80" t="s">
        <v>2676</v>
      </c>
      <c r="G80" t="s">
        <v>309</v>
      </c>
      <c r="H80" t="s">
        <v>2677</v>
      </c>
      <c r="I80">
        <v>100300136</v>
      </c>
      <c r="J80" t="s">
        <v>310</v>
      </c>
      <c r="K80" t="s">
        <v>1218</v>
      </c>
      <c r="L80" s="96">
        <v>44404</v>
      </c>
      <c r="M80" s="94">
        <v>1096.2</v>
      </c>
      <c r="N80" s="94">
        <v>3264.4836</v>
      </c>
      <c r="O80" s="94">
        <v>302.54268300000001</v>
      </c>
      <c r="P80" s="94">
        <v>900.97211000000004</v>
      </c>
      <c r="Q80" s="93">
        <v>0.27599200000000002</v>
      </c>
      <c r="R80" s="96">
        <v>47734</v>
      </c>
      <c r="S80" s="122"/>
    </row>
    <row r="81" spans="1:19" ht="13.5" customHeight="1">
      <c r="A81" s="122"/>
      <c r="B81">
        <v>520030677</v>
      </c>
      <c r="C81">
        <v>1801</v>
      </c>
      <c r="D81" t="s">
        <v>1087</v>
      </c>
      <c r="E81" t="s">
        <v>2647</v>
      </c>
      <c r="G81" t="s">
        <v>309</v>
      </c>
      <c r="H81" t="s">
        <v>2673</v>
      </c>
      <c r="I81">
        <v>100505353</v>
      </c>
      <c r="J81" t="s">
        <v>310</v>
      </c>
      <c r="K81" t="s">
        <v>1218</v>
      </c>
      <c r="L81" s="96">
        <v>45029</v>
      </c>
      <c r="M81" s="94">
        <v>243</v>
      </c>
      <c r="N81" s="94">
        <v>723.654</v>
      </c>
      <c r="O81" s="94">
        <v>138.15516700000001</v>
      </c>
      <c r="P81" s="94">
        <v>411.42608999999999</v>
      </c>
      <c r="Q81" s="93">
        <v>0.56853900000000002</v>
      </c>
      <c r="R81" s="96">
        <v>48940</v>
      </c>
      <c r="S81" s="122"/>
    </row>
    <row r="82" spans="1:19" ht="13.5" customHeight="1">
      <c r="A82" s="122"/>
      <c r="B82">
        <v>520030677</v>
      </c>
      <c r="C82">
        <v>1801</v>
      </c>
      <c r="D82" t="s">
        <v>1087</v>
      </c>
      <c r="E82" t="s">
        <v>2751</v>
      </c>
      <c r="G82" t="s">
        <v>309</v>
      </c>
      <c r="H82" t="s">
        <v>2752</v>
      </c>
      <c r="I82">
        <v>10050151</v>
      </c>
      <c r="J82" t="s">
        <v>310</v>
      </c>
      <c r="K82" t="s">
        <v>1218</v>
      </c>
      <c r="L82" s="96">
        <v>44683</v>
      </c>
      <c r="M82" s="94">
        <v>91</v>
      </c>
      <c r="N82" s="94">
        <v>270.99799999999999</v>
      </c>
      <c r="O82" s="94">
        <v>5.9270110000000003</v>
      </c>
      <c r="P82" s="94">
        <v>17.650639999999999</v>
      </c>
      <c r="Q82" s="93">
        <v>6.5130999999999994E-2</v>
      </c>
      <c r="R82" s="96">
        <v>48656</v>
      </c>
      <c r="S82" s="122"/>
    </row>
    <row r="83" spans="1:19" ht="13.5" customHeight="1">
      <c r="A83" s="122"/>
      <c r="B83">
        <v>520030677</v>
      </c>
      <c r="C83">
        <v>1801</v>
      </c>
      <c r="D83" t="s">
        <v>1087</v>
      </c>
      <c r="E83" t="s">
        <v>2645</v>
      </c>
      <c r="G83" t="s">
        <v>309</v>
      </c>
      <c r="H83" t="s">
        <v>2646</v>
      </c>
      <c r="I83">
        <v>100270073</v>
      </c>
      <c r="J83" t="s">
        <v>310</v>
      </c>
      <c r="K83" t="s">
        <v>1218</v>
      </c>
      <c r="L83" s="96">
        <v>44046</v>
      </c>
      <c r="M83" s="94">
        <v>56</v>
      </c>
      <c r="N83" s="94">
        <v>166.768</v>
      </c>
      <c r="O83" s="94">
        <v>8.4</v>
      </c>
      <c r="P83" s="94">
        <v>25.0152</v>
      </c>
      <c r="Q83" s="93">
        <v>0.15</v>
      </c>
      <c r="R83" s="96">
        <v>48063</v>
      </c>
      <c r="S83" s="122"/>
    </row>
    <row r="84" spans="1:19" ht="13.5" customHeight="1">
      <c r="A84" s="122"/>
      <c r="B84">
        <v>520030677</v>
      </c>
      <c r="C84">
        <v>1801</v>
      </c>
      <c r="D84" t="s">
        <v>1087</v>
      </c>
      <c r="E84" t="s">
        <v>2651</v>
      </c>
      <c r="G84" t="s">
        <v>309</v>
      </c>
      <c r="H84" t="s">
        <v>2652</v>
      </c>
      <c r="I84">
        <v>100201755</v>
      </c>
      <c r="J84" t="s">
        <v>310</v>
      </c>
      <c r="K84" t="s">
        <v>1218</v>
      </c>
      <c r="L84" s="96">
        <v>44431</v>
      </c>
      <c r="M84" s="94">
        <v>109.45</v>
      </c>
      <c r="N84" s="94">
        <v>325.94209999999998</v>
      </c>
      <c r="O84" s="94">
        <v>8.20871</v>
      </c>
      <c r="P84" s="94">
        <v>24.445540000000001</v>
      </c>
      <c r="Q84" s="93">
        <v>7.4998999999999996E-2</v>
      </c>
      <c r="R84" s="96">
        <v>46753</v>
      </c>
      <c r="S84" s="122"/>
    </row>
    <row r="85" spans="1:19" ht="13.5" customHeight="1">
      <c r="A85" s="122"/>
      <c r="B85">
        <v>520030677</v>
      </c>
      <c r="C85">
        <v>1801</v>
      </c>
      <c r="D85" t="s">
        <v>1087</v>
      </c>
      <c r="E85" t="s">
        <v>2667</v>
      </c>
      <c r="G85" t="s">
        <v>309</v>
      </c>
      <c r="H85" t="s">
        <v>2668</v>
      </c>
      <c r="I85">
        <v>10041135</v>
      </c>
      <c r="J85" t="s">
        <v>310</v>
      </c>
      <c r="K85" t="s">
        <v>1218</v>
      </c>
      <c r="L85" s="96">
        <v>44389</v>
      </c>
      <c r="M85" s="94">
        <v>108</v>
      </c>
      <c r="N85" s="94">
        <v>321.62400000000002</v>
      </c>
      <c r="O85" s="94">
        <v>4.59</v>
      </c>
      <c r="P85" s="94">
        <v>13.66902</v>
      </c>
      <c r="Q85" s="93">
        <v>4.2500000000000003E-2</v>
      </c>
      <c r="R85" s="96">
        <v>47968</v>
      </c>
      <c r="S85" s="122"/>
    </row>
    <row r="86" spans="1:19" ht="13.5" customHeight="1">
      <c r="A86" s="122"/>
      <c r="B86">
        <v>520030677</v>
      </c>
      <c r="C86">
        <v>1801</v>
      </c>
      <c r="D86" t="s">
        <v>1087</v>
      </c>
      <c r="E86" t="s">
        <v>2717</v>
      </c>
      <c r="G86" t="s">
        <v>307</v>
      </c>
      <c r="H86" t="s">
        <v>2718</v>
      </c>
      <c r="I86">
        <v>100501857</v>
      </c>
      <c r="J86" t="s">
        <v>310</v>
      </c>
      <c r="K86" t="s">
        <v>1222</v>
      </c>
      <c r="L86" s="96">
        <v>44269</v>
      </c>
      <c r="M86" s="94">
        <v>544.83100000000002</v>
      </c>
      <c r="N86" s="94">
        <v>544.83100000000002</v>
      </c>
      <c r="O86" s="94">
        <v>0.12590000000000001</v>
      </c>
      <c r="P86" s="94">
        <v>0.12590000000000001</v>
      </c>
      <c r="Q86" s="93">
        <v>2.31E-4</v>
      </c>
      <c r="R86" s="96" t="s">
        <v>407</v>
      </c>
      <c r="S86" s="122"/>
    </row>
    <row r="87" spans="1:19" ht="13.5" customHeight="1">
      <c r="A87" s="122"/>
      <c r="B87">
        <v>520030677</v>
      </c>
      <c r="C87">
        <v>1801</v>
      </c>
      <c r="D87" t="s">
        <v>1087</v>
      </c>
      <c r="E87" t="s">
        <v>2734</v>
      </c>
      <c r="G87" t="s">
        <v>309</v>
      </c>
      <c r="H87" t="s">
        <v>2735</v>
      </c>
      <c r="I87">
        <v>100505320</v>
      </c>
      <c r="J87" t="s">
        <v>310</v>
      </c>
      <c r="K87" t="s">
        <v>1222</v>
      </c>
      <c r="L87" s="96">
        <v>45048</v>
      </c>
      <c r="M87" s="94">
        <v>522</v>
      </c>
      <c r="N87" s="94">
        <v>522</v>
      </c>
      <c r="O87" s="94">
        <v>224.46</v>
      </c>
      <c r="P87" s="94">
        <v>224.46</v>
      </c>
      <c r="Q87" s="93">
        <v>0.43</v>
      </c>
      <c r="R87" s="96">
        <v>47923</v>
      </c>
      <c r="S87" s="122"/>
    </row>
    <row r="88" spans="1:19" ht="13.5" customHeight="1">
      <c r="A88" s="122"/>
      <c r="B88">
        <v>520030677</v>
      </c>
      <c r="C88">
        <v>1801</v>
      </c>
      <c r="D88" t="s">
        <v>1087</v>
      </c>
      <c r="E88" t="s">
        <v>2692</v>
      </c>
      <c r="G88" t="s">
        <v>307</v>
      </c>
      <c r="H88" t="s">
        <v>2693</v>
      </c>
      <c r="I88">
        <v>10070050</v>
      </c>
      <c r="J88" t="s">
        <v>310</v>
      </c>
      <c r="K88" t="s">
        <v>1218</v>
      </c>
      <c r="L88" s="96">
        <v>44354</v>
      </c>
      <c r="M88" s="94">
        <v>143.1</v>
      </c>
      <c r="N88" s="94">
        <v>426.15179999999998</v>
      </c>
      <c r="O88" s="94">
        <v>50.600378999999997</v>
      </c>
      <c r="P88" s="94">
        <v>150.68792999999999</v>
      </c>
      <c r="Q88" s="93">
        <v>0.353601</v>
      </c>
      <c r="R88" s="96">
        <v>48002</v>
      </c>
      <c r="S88" s="122"/>
    </row>
    <row r="89" spans="1:19" ht="13.5" customHeight="1">
      <c r="A89" s="122"/>
      <c r="B89">
        <v>520030677</v>
      </c>
      <c r="C89">
        <v>1801</v>
      </c>
      <c r="D89" t="s">
        <v>1087</v>
      </c>
      <c r="E89" t="s">
        <v>2649</v>
      </c>
      <c r="G89" t="s">
        <v>308</v>
      </c>
      <c r="H89" t="s">
        <v>2650</v>
      </c>
      <c r="I89">
        <v>100601871</v>
      </c>
      <c r="J89" t="s">
        <v>310</v>
      </c>
      <c r="K89" t="s">
        <v>1218</v>
      </c>
      <c r="L89" s="96">
        <v>45217</v>
      </c>
      <c r="M89" s="94">
        <v>124</v>
      </c>
      <c r="N89" s="94">
        <v>369.27199999999999</v>
      </c>
      <c r="O89" s="94">
        <v>67.58</v>
      </c>
      <c r="P89" s="94">
        <v>201.25324000000001</v>
      </c>
      <c r="Q89" s="93">
        <v>0.54500000000000004</v>
      </c>
      <c r="R89" s="96">
        <v>48392</v>
      </c>
      <c r="S89" s="122"/>
    </row>
    <row r="90" spans="1:19" ht="13.5" customHeight="1">
      <c r="A90" s="122"/>
      <c r="B90">
        <v>520030677</v>
      </c>
      <c r="C90">
        <v>1801</v>
      </c>
      <c r="D90" t="s">
        <v>1087</v>
      </c>
      <c r="E90" t="s">
        <v>2676</v>
      </c>
      <c r="G90" t="s">
        <v>309</v>
      </c>
      <c r="H90" t="s">
        <v>2677</v>
      </c>
      <c r="I90">
        <v>100300136</v>
      </c>
      <c r="J90" t="s">
        <v>310</v>
      </c>
      <c r="K90" t="s">
        <v>1218</v>
      </c>
      <c r="L90" s="96">
        <v>44404</v>
      </c>
      <c r="M90" s="94">
        <v>123</v>
      </c>
      <c r="N90" s="94">
        <v>366.29399999999998</v>
      </c>
      <c r="O90" s="94">
        <v>33.947020999999999</v>
      </c>
      <c r="P90" s="94">
        <v>101.09423</v>
      </c>
      <c r="Q90" s="93">
        <v>0.27599200000000002</v>
      </c>
      <c r="R90" s="96">
        <v>47734</v>
      </c>
      <c r="S90" s="122"/>
    </row>
    <row r="91" spans="1:19" ht="13.5" customHeight="1">
      <c r="A91" s="122"/>
      <c r="B91">
        <v>520030677</v>
      </c>
      <c r="C91">
        <v>1801</v>
      </c>
      <c r="D91" t="s">
        <v>1087</v>
      </c>
      <c r="E91" t="s">
        <v>2771</v>
      </c>
      <c r="H91" t="s">
        <v>2772</v>
      </c>
      <c r="I91">
        <v>10230258</v>
      </c>
      <c r="J91" t="s">
        <v>310</v>
      </c>
      <c r="K91" t="s">
        <v>1218</v>
      </c>
      <c r="L91" s="96">
        <v>45323</v>
      </c>
      <c r="M91" s="94">
        <v>162</v>
      </c>
      <c r="N91" s="94">
        <v>482.43599999999998</v>
      </c>
      <c r="O91" s="94">
        <v>92.139173</v>
      </c>
      <c r="P91" s="94">
        <v>274.39046000000002</v>
      </c>
      <c r="Q91" s="93">
        <v>0.56876000000000004</v>
      </c>
      <c r="R91" s="96">
        <v>48813</v>
      </c>
      <c r="S91" s="122"/>
    </row>
    <row r="92" spans="1:19" ht="13.5" customHeight="1">
      <c r="A92" s="122"/>
      <c r="B92">
        <v>520030677</v>
      </c>
      <c r="C92">
        <v>1801</v>
      </c>
      <c r="D92" t="s">
        <v>1087</v>
      </c>
      <c r="E92" t="s">
        <v>2762</v>
      </c>
      <c r="G92" t="s">
        <v>309</v>
      </c>
      <c r="H92" t="s">
        <v>2763</v>
      </c>
      <c r="I92">
        <v>10040251</v>
      </c>
      <c r="J92" t="s">
        <v>310</v>
      </c>
      <c r="K92" t="s">
        <v>1218</v>
      </c>
      <c r="L92" s="96">
        <v>44476</v>
      </c>
      <c r="M92" s="94">
        <v>111.1</v>
      </c>
      <c r="N92" s="94">
        <v>330.85579999999999</v>
      </c>
      <c r="O92" s="94">
        <v>32.942948000000001</v>
      </c>
      <c r="P92" s="94">
        <v>98.104100000000003</v>
      </c>
      <c r="Q92" s="93">
        <v>0.296516</v>
      </c>
      <c r="R92" s="96" t="s">
        <v>407</v>
      </c>
      <c r="S92" s="122"/>
    </row>
    <row r="93" spans="1:19" ht="13.5" customHeight="1">
      <c r="A93" s="122"/>
      <c r="B93">
        <v>520030677</v>
      </c>
      <c r="C93">
        <v>1801</v>
      </c>
      <c r="D93" t="s">
        <v>1087</v>
      </c>
      <c r="E93" t="s">
        <v>2659</v>
      </c>
      <c r="G93" t="s">
        <v>307</v>
      </c>
      <c r="H93" t="s">
        <v>2660</v>
      </c>
      <c r="I93">
        <v>100402122</v>
      </c>
      <c r="J93" t="s">
        <v>310</v>
      </c>
      <c r="K93" t="s">
        <v>1222</v>
      </c>
      <c r="L93" s="96">
        <v>44720</v>
      </c>
      <c r="M93" s="94">
        <v>466</v>
      </c>
      <c r="N93" s="94">
        <v>466</v>
      </c>
      <c r="O93" s="94">
        <v>43.625360000000001</v>
      </c>
      <c r="P93" s="94">
        <v>43.625360000000001</v>
      </c>
      <c r="Q93" s="93">
        <v>9.3616000000000005E-2</v>
      </c>
      <c r="R93" s="96">
        <v>47848</v>
      </c>
      <c r="S93" s="122"/>
    </row>
    <row r="94" spans="1:19" ht="13.5" customHeight="1">
      <c r="A94" s="122"/>
      <c r="B94">
        <v>520030677</v>
      </c>
      <c r="C94">
        <v>1801</v>
      </c>
      <c r="D94" t="s">
        <v>1087</v>
      </c>
      <c r="E94" t="s">
        <v>2669</v>
      </c>
      <c r="G94" t="s">
        <v>309</v>
      </c>
      <c r="H94" t="s">
        <v>2767</v>
      </c>
      <c r="I94">
        <v>100500479</v>
      </c>
      <c r="J94" t="s">
        <v>310</v>
      </c>
      <c r="K94" t="s">
        <v>1223</v>
      </c>
      <c r="L94" s="96">
        <v>44420</v>
      </c>
      <c r="M94" s="94">
        <v>115.5</v>
      </c>
      <c r="N94" s="94">
        <v>392.06475</v>
      </c>
      <c r="O94" s="94">
        <v>25.680954</v>
      </c>
      <c r="P94" s="94">
        <v>87.174000000000007</v>
      </c>
      <c r="Q94" s="93">
        <v>0.22234499999999999</v>
      </c>
      <c r="R94" s="96">
        <v>48881</v>
      </c>
      <c r="S94" s="122"/>
    </row>
    <row r="95" spans="1:19" ht="13.5" customHeight="1">
      <c r="A95" s="122"/>
      <c r="B95">
        <v>520030677</v>
      </c>
      <c r="C95">
        <v>1801</v>
      </c>
      <c r="D95" t="s">
        <v>1087</v>
      </c>
      <c r="E95" t="s">
        <v>2723</v>
      </c>
      <c r="G95" t="s">
        <v>307</v>
      </c>
      <c r="H95" t="s">
        <v>2724</v>
      </c>
      <c r="I95">
        <v>101201127</v>
      </c>
      <c r="J95" t="s">
        <v>310</v>
      </c>
      <c r="K95" t="s">
        <v>1222</v>
      </c>
      <c r="L95" s="96">
        <v>45250</v>
      </c>
      <c r="M95" s="94">
        <v>549</v>
      </c>
      <c r="N95" s="94">
        <v>549</v>
      </c>
      <c r="O95" s="94">
        <v>340.39778999999999</v>
      </c>
      <c r="P95" s="94">
        <v>340.39778999999999</v>
      </c>
      <c r="Q95" s="93">
        <v>0.62003200000000003</v>
      </c>
      <c r="R95" s="96">
        <v>47991</v>
      </c>
      <c r="S95" s="122"/>
    </row>
    <row r="96" spans="1:19" ht="13.5" customHeight="1">
      <c r="A96" s="122"/>
      <c r="B96">
        <v>520030677</v>
      </c>
      <c r="C96">
        <v>1801</v>
      </c>
      <c r="D96" t="s">
        <v>1087</v>
      </c>
      <c r="E96" t="s">
        <v>2678</v>
      </c>
      <c r="G96" t="s">
        <v>309</v>
      </c>
      <c r="H96" t="s">
        <v>2679</v>
      </c>
      <c r="I96">
        <v>100511351</v>
      </c>
      <c r="J96" t="s">
        <v>310</v>
      </c>
      <c r="K96" t="s">
        <v>1218</v>
      </c>
      <c r="L96" s="96">
        <v>45013</v>
      </c>
      <c r="M96" s="94">
        <v>128.5</v>
      </c>
      <c r="N96" s="94">
        <v>382.673</v>
      </c>
      <c r="O96" s="94">
        <v>44.798878000000002</v>
      </c>
      <c r="P96" s="94">
        <v>133.41105999999999</v>
      </c>
      <c r="Q96" s="93">
        <v>0.34862900000000002</v>
      </c>
      <c r="R96" s="96">
        <v>48724</v>
      </c>
      <c r="S96" s="122"/>
    </row>
    <row r="97" spans="1:19" ht="13.5" customHeight="1">
      <c r="A97" s="122"/>
      <c r="B97">
        <v>520030677</v>
      </c>
      <c r="C97">
        <v>1801</v>
      </c>
      <c r="D97" t="s">
        <v>1087</v>
      </c>
      <c r="E97" t="s">
        <v>2729</v>
      </c>
      <c r="G97" t="s">
        <v>307</v>
      </c>
      <c r="H97" t="s">
        <v>2730</v>
      </c>
      <c r="I97">
        <v>10040210</v>
      </c>
      <c r="J97" t="s">
        <v>310</v>
      </c>
      <c r="K97" t="s">
        <v>1218</v>
      </c>
      <c r="L97" s="96">
        <v>44419</v>
      </c>
      <c r="M97" s="94">
        <v>90.4</v>
      </c>
      <c r="N97" s="94">
        <v>269.21120000000002</v>
      </c>
      <c r="O97" s="94">
        <v>5.4239990000000002</v>
      </c>
      <c r="P97" s="94">
        <v>16.152670000000001</v>
      </c>
      <c r="Q97" s="93">
        <v>5.9998999999999997E-2</v>
      </c>
      <c r="R97" s="96">
        <v>47150</v>
      </c>
      <c r="S97" s="122"/>
    </row>
    <row r="98" spans="1:19" ht="13.5" customHeight="1">
      <c r="A98" s="122"/>
      <c r="B98">
        <v>520030677</v>
      </c>
      <c r="C98">
        <v>1801</v>
      </c>
      <c r="D98" t="s">
        <v>1087</v>
      </c>
      <c r="E98" t="s">
        <v>2703</v>
      </c>
      <c r="H98" t="s">
        <v>2704</v>
      </c>
      <c r="I98">
        <v>101202315</v>
      </c>
      <c r="J98" t="s">
        <v>310</v>
      </c>
      <c r="K98" t="s">
        <v>1218</v>
      </c>
      <c r="L98" s="96">
        <v>45344</v>
      </c>
      <c r="M98" s="94">
        <v>107.5</v>
      </c>
      <c r="N98" s="94">
        <v>320.13499999999999</v>
      </c>
      <c r="O98" s="94">
        <v>57.834180000000003</v>
      </c>
      <c r="P98" s="94">
        <v>172.23018999999999</v>
      </c>
      <c r="Q98" s="93">
        <v>0.53799200000000003</v>
      </c>
      <c r="R98" s="96">
        <v>48876</v>
      </c>
      <c r="S98" s="122"/>
    </row>
    <row r="99" spans="1:19" ht="13.5" customHeight="1">
      <c r="A99" s="122"/>
      <c r="B99">
        <v>520030677</v>
      </c>
      <c r="C99">
        <v>1801</v>
      </c>
      <c r="D99" t="s">
        <v>1087</v>
      </c>
      <c r="E99" t="s">
        <v>2632</v>
      </c>
      <c r="G99" t="s">
        <v>307</v>
      </c>
      <c r="H99" t="s">
        <v>2633</v>
      </c>
      <c r="I99">
        <v>100302454</v>
      </c>
      <c r="J99" t="s">
        <v>310</v>
      </c>
      <c r="K99" t="s">
        <v>1222</v>
      </c>
      <c r="L99" s="96">
        <v>44595</v>
      </c>
      <c r="M99" s="94">
        <v>271.60000000000002</v>
      </c>
      <c r="N99" s="94">
        <v>271.60000000000002</v>
      </c>
      <c r="O99" s="94">
        <v>190.71293</v>
      </c>
      <c r="P99" s="94">
        <v>190.71293</v>
      </c>
      <c r="Q99" s="93">
        <v>0.702183</v>
      </c>
      <c r="R99" s="96">
        <v>48110</v>
      </c>
      <c r="S99" s="122"/>
    </row>
    <row r="100" spans="1:19" ht="13.5" customHeight="1">
      <c r="A100" s="122"/>
      <c r="B100">
        <v>520030677</v>
      </c>
      <c r="C100">
        <v>1801</v>
      </c>
      <c r="D100" t="s">
        <v>1087</v>
      </c>
      <c r="E100" t="s">
        <v>2671</v>
      </c>
      <c r="G100" t="s">
        <v>309</v>
      </c>
      <c r="H100" t="s">
        <v>2672</v>
      </c>
      <c r="I100">
        <v>100200583</v>
      </c>
      <c r="J100" t="s">
        <v>310</v>
      </c>
      <c r="K100" t="s">
        <v>1218</v>
      </c>
      <c r="L100" s="96">
        <v>44698</v>
      </c>
      <c r="M100" s="94">
        <v>120.5</v>
      </c>
      <c r="N100" s="94">
        <v>358.84899999999999</v>
      </c>
      <c r="O100" s="94">
        <v>11.748749999999999</v>
      </c>
      <c r="P100" s="94">
        <v>34.987780000000001</v>
      </c>
      <c r="Q100" s="93">
        <v>9.7500000000000003E-2</v>
      </c>
      <c r="R100" s="96">
        <v>48975</v>
      </c>
      <c r="S100" s="122"/>
    </row>
    <row r="101" spans="1:19" ht="13.5" customHeight="1">
      <c r="A101" s="122"/>
      <c r="B101">
        <v>520030677</v>
      </c>
      <c r="C101">
        <v>1801</v>
      </c>
      <c r="D101" t="s">
        <v>1087</v>
      </c>
      <c r="E101" t="s">
        <v>2647</v>
      </c>
      <c r="G101" t="s">
        <v>309</v>
      </c>
      <c r="H101" t="s">
        <v>2648</v>
      </c>
      <c r="I101">
        <v>102202124</v>
      </c>
      <c r="J101" t="s">
        <v>310</v>
      </c>
      <c r="K101" t="s">
        <v>1218</v>
      </c>
      <c r="L101" s="96">
        <v>45076</v>
      </c>
      <c r="M101" s="94">
        <v>526.79999999999995</v>
      </c>
      <c r="N101" s="94">
        <v>1568.8104000000001</v>
      </c>
      <c r="O101" s="94">
        <v>238.62262200000001</v>
      </c>
      <c r="P101" s="94">
        <v>710.61816999999996</v>
      </c>
      <c r="Q101" s="93">
        <v>0.45296599999999998</v>
      </c>
      <c r="R101" s="96">
        <v>48707</v>
      </c>
      <c r="S101" s="122"/>
    </row>
    <row r="102" spans="1:19" ht="13.5" customHeight="1">
      <c r="A102" s="122"/>
      <c r="B102">
        <v>520030677</v>
      </c>
      <c r="C102">
        <v>1801</v>
      </c>
      <c r="D102" t="s">
        <v>1087</v>
      </c>
      <c r="E102" t="s">
        <v>2665</v>
      </c>
      <c r="G102" t="s">
        <v>309</v>
      </c>
      <c r="H102" t="s">
        <v>2666</v>
      </c>
      <c r="I102">
        <v>100200351</v>
      </c>
      <c r="J102" t="s">
        <v>310</v>
      </c>
      <c r="K102" t="s">
        <v>1218</v>
      </c>
      <c r="L102" s="96">
        <v>45152</v>
      </c>
      <c r="M102" s="94">
        <v>179.4</v>
      </c>
      <c r="N102" s="94">
        <v>534.25319999999999</v>
      </c>
      <c r="O102" s="94">
        <v>97.860308000000003</v>
      </c>
      <c r="P102" s="94">
        <v>291.428</v>
      </c>
      <c r="Q102" s="93">
        <v>0.54548600000000003</v>
      </c>
      <c r="R102" s="96">
        <v>48488</v>
      </c>
      <c r="S102" s="122"/>
    </row>
    <row r="103" spans="1:19" ht="13.5" customHeight="1">
      <c r="A103" s="122"/>
      <c r="B103">
        <v>520030677</v>
      </c>
      <c r="C103">
        <v>1801</v>
      </c>
      <c r="D103" t="s">
        <v>1087</v>
      </c>
      <c r="E103" t="s">
        <v>2760</v>
      </c>
      <c r="G103" t="s">
        <v>309</v>
      </c>
      <c r="H103" t="s">
        <v>2761</v>
      </c>
      <c r="I103">
        <v>100500172</v>
      </c>
      <c r="J103" t="s">
        <v>310</v>
      </c>
      <c r="K103" t="s">
        <v>1218</v>
      </c>
      <c r="L103" s="96">
        <v>44200</v>
      </c>
      <c r="M103" s="94">
        <v>72.5</v>
      </c>
      <c r="N103" s="94">
        <v>215.905</v>
      </c>
      <c r="O103" s="94">
        <v>4.8273400000000004</v>
      </c>
      <c r="P103" s="94">
        <v>14.375819999999999</v>
      </c>
      <c r="Q103" s="93">
        <v>6.6584000000000004E-2</v>
      </c>
      <c r="R103" s="96">
        <v>47674</v>
      </c>
      <c r="S103" s="122"/>
    </row>
    <row r="104" spans="1:19" ht="13.5" customHeight="1">
      <c r="A104" s="122"/>
      <c r="B104">
        <v>520030677</v>
      </c>
      <c r="C104">
        <v>1801</v>
      </c>
      <c r="D104" t="s">
        <v>1087</v>
      </c>
      <c r="E104" t="s">
        <v>2749</v>
      </c>
      <c r="G104" t="s">
        <v>309</v>
      </c>
      <c r="H104" t="s">
        <v>2750</v>
      </c>
      <c r="I104">
        <v>100500743</v>
      </c>
      <c r="J104" t="s">
        <v>310</v>
      </c>
      <c r="K104" t="s">
        <v>1218</v>
      </c>
      <c r="L104" s="96">
        <v>44504</v>
      </c>
      <c r="M104" s="94">
        <v>72.5</v>
      </c>
      <c r="N104" s="94">
        <v>215.905</v>
      </c>
      <c r="O104" s="94">
        <v>24.847683</v>
      </c>
      <c r="P104" s="94">
        <v>73.996399999999994</v>
      </c>
      <c r="Q104" s="93">
        <v>0.34272599999999998</v>
      </c>
      <c r="R104" s="96">
        <v>48579</v>
      </c>
      <c r="S104" s="122"/>
    </row>
    <row r="105" spans="1:19" ht="13.5" customHeight="1">
      <c r="A105" s="122"/>
      <c r="B105">
        <v>520030677</v>
      </c>
      <c r="C105">
        <v>1801</v>
      </c>
      <c r="D105" t="s">
        <v>1087</v>
      </c>
      <c r="E105" t="s">
        <v>2641</v>
      </c>
      <c r="G105" t="s">
        <v>309</v>
      </c>
      <c r="H105" t="s">
        <v>2642</v>
      </c>
      <c r="I105">
        <v>100500354</v>
      </c>
      <c r="J105" t="s">
        <v>310</v>
      </c>
      <c r="K105" t="s">
        <v>1222</v>
      </c>
      <c r="L105" s="96">
        <v>44083</v>
      </c>
      <c r="M105" s="94">
        <v>130.44300000000001</v>
      </c>
      <c r="N105" s="94">
        <v>130.44300000000001</v>
      </c>
      <c r="O105" s="94">
        <v>10.32396</v>
      </c>
      <c r="P105" s="94">
        <v>10.32396</v>
      </c>
      <c r="Q105" s="93">
        <v>7.9144999999999993E-2</v>
      </c>
      <c r="R105" s="96">
        <v>46571</v>
      </c>
      <c r="S105" s="122"/>
    </row>
    <row r="106" spans="1:19" ht="13.5" customHeight="1">
      <c r="A106" s="122"/>
      <c r="B106">
        <v>520030677</v>
      </c>
      <c r="C106">
        <v>1801</v>
      </c>
      <c r="D106" t="s">
        <v>1087</v>
      </c>
      <c r="E106" t="s">
        <v>2638</v>
      </c>
      <c r="G106" t="s">
        <v>307</v>
      </c>
      <c r="H106" t="s">
        <v>2639</v>
      </c>
      <c r="I106">
        <v>201300589</v>
      </c>
      <c r="J106" t="s">
        <v>310</v>
      </c>
      <c r="K106" t="s">
        <v>1218</v>
      </c>
      <c r="L106" s="96">
        <v>46175</v>
      </c>
      <c r="M106" s="94">
        <v>351.85</v>
      </c>
      <c r="N106" s="94">
        <v>1047.8092999999999</v>
      </c>
      <c r="O106" s="94">
        <v>0</v>
      </c>
      <c r="P106" s="94">
        <v>0</v>
      </c>
      <c r="Q106" s="93">
        <v>0</v>
      </c>
      <c r="R106" s="96">
        <v>48719</v>
      </c>
      <c r="S106" s="122"/>
    </row>
    <row r="107" spans="1:19" ht="13.5" customHeight="1">
      <c r="A107" s="122"/>
      <c r="B107">
        <v>520030677</v>
      </c>
      <c r="C107">
        <v>1801</v>
      </c>
      <c r="D107" t="s">
        <v>1087</v>
      </c>
      <c r="E107" t="s">
        <v>2636</v>
      </c>
      <c r="G107" t="s">
        <v>307</v>
      </c>
      <c r="H107" t="s">
        <v>2637</v>
      </c>
      <c r="I107">
        <v>20250544</v>
      </c>
      <c r="J107" t="s">
        <v>310</v>
      </c>
      <c r="K107" t="s">
        <v>1218</v>
      </c>
      <c r="L107" s="96">
        <v>46021</v>
      </c>
      <c r="M107" s="94">
        <v>295.89999999999998</v>
      </c>
      <c r="N107" s="94">
        <v>881.1902</v>
      </c>
      <c r="O107" s="94">
        <v>296.60471100000001</v>
      </c>
      <c r="P107" s="94">
        <v>881.19010000000003</v>
      </c>
      <c r="Q107" s="93">
        <v>0.99999979999999999</v>
      </c>
      <c r="R107" s="96">
        <v>48579</v>
      </c>
      <c r="S107" s="122"/>
    </row>
    <row r="108" spans="1:19" ht="13.5" customHeight="1">
      <c r="A108" s="122"/>
      <c r="B108">
        <v>520030677</v>
      </c>
      <c r="C108">
        <v>1801</v>
      </c>
      <c r="D108" t="s">
        <v>1087</v>
      </c>
      <c r="E108" t="s">
        <v>2743</v>
      </c>
      <c r="G108" t="s">
        <v>309</v>
      </c>
      <c r="H108" t="s">
        <v>2744</v>
      </c>
      <c r="I108">
        <v>102303450</v>
      </c>
      <c r="J108" t="s">
        <v>310</v>
      </c>
      <c r="K108" t="s">
        <v>1218</v>
      </c>
      <c r="L108" s="96">
        <v>45146</v>
      </c>
      <c r="M108" s="94">
        <v>159.6</v>
      </c>
      <c r="N108" s="94">
        <v>475.28879999999998</v>
      </c>
      <c r="O108" s="94">
        <v>56.496924</v>
      </c>
      <c r="P108" s="94">
        <v>168.24784</v>
      </c>
      <c r="Q108" s="93">
        <v>0.35399000000000003</v>
      </c>
      <c r="R108" s="96">
        <v>49644</v>
      </c>
      <c r="S108" s="122"/>
    </row>
    <row r="109" spans="1:19" ht="13.5" customHeight="1">
      <c r="A109" s="122"/>
      <c r="B109">
        <v>520030677</v>
      </c>
      <c r="C109">
        <v>1801</v>
      </c>
      <c r="D109" t="s">
        <v>1087</v>
      </c>
      <c r="E109" t="s">
        <v>2661</v>
      </c>
      <c r="G109" t="s">
        <v>309</v>
      </c>
      <c r="H109" t="s">
        <v>2662</v>
      </c>
      <c r="I109">
        <v>100505379</v>
      </c>
      <c r="J109" t="s">
        <v>310</v>
      </c>
      <c r="K109" t="s">
        <v>1218</v>
      </c>
      <c r="L109" s="96">
        <v>45005</v>
      </c>
      <c r="M109" s="94">
        <v>184.45</v>
      </c>
      <c r="N109" s="94">
        <v>549.2921</v>
      </c>
      <c r="O109" s="94">
        <v>100.39738</v>
      </c>
      <c r="P109" s="94">
        <v>298.98340000000002</v>
      </c>
      <c r="Q109" s="93">
        <v>0.54430599999999996</v>
      </c>
      <c r="R109" s="96">
        <v>48997</v>
      </c>
      <c r="S109" s="122"/>
    </row>
    <row r="110" spans="1:19" ht="13.5" customHeight="1">
      <c r="A110" s="122"/>
      <c r="B110">
        <v>520030677</v>
      </c>
      <c r="C110">
        <v>1801</v>
      </c>
      <c r="D110" t="s">
        <v>1087</v>
      </c>
      <c r="E110" t="s">
        <v>2669</v>
      </c>
      <c r="G110" t="s">
        <v>309</v>
      </c>
      <c r="H110" t="s">
        <v>2670</v>
      </c>
      <c r="I110">
        <v>100301472</v>
      </c>
      <c r="J110" t="s">
        <v>310</v>
      </c>
      <c r="K110" t="s">
        <v>1223</v>
      </c>
      <c r="L110" s="96">
        <v>44265</v>
      </c>
      <c r="M110" s="94">
        <v>109.2</v>
      </c>
      <c r="N110" s="94">
        <v>370.67939999999999</v>
      </c>
      <c r="O110" s="94">
        <v>9.8911289999999994</v>
      </c>
      <c r="P110" s="94">
        <v>33.57544</v>
      </c>
      <c r="Q110" s="93">
        <v>9.0578000000000006E-2</v>
      </c>
      <c r="R110" s="96">
        <v>47907</v>
      </c>
      <c r="S110" s="122"/>
    </row>
    <row r="111" spans="1:19" ht="13.5" customHeight="1">
      <c r="A111" s="122"/>
      <c r="B111">
        <v>520030677</v>
      </c>
      <c r="C111">
        <v>46011</v>
      </c>
      <c r="D111" t="s">
        <v>1087</v>
      </c>
      <c r="E111" t="s">
        <v>2653</v>
      </c>
      <c r="G111" t="s">
        <v>309</v>
      </c>
      <c r="H111" t="s">
        <v>2654</v>
      </c>
      <c r="I111">
        <v>100500537</v>
      </c>
      <c r="J111" t="s">
        <v>310</v>
      </c>
      <c r="K111" t="s">
        <v>1218</v>
      </c>
      <c r="L111" s="96">
        <v>44634</v>
      </c>
      <c r="M111" s="94">
        <v>5.4</v>
      </c>
      <c r="N111" s="94">
        <v>16.081199999999999</v>
      </c>
      <c r="O111" s="94">
        <v>0.49758799999999997</v>
      </c>
      <c r="P111" s="94">
        <v>1.4818199999999999</v>
      </c>
      <c r="Q111" s="93">
        <v>9.2146000000000006E-2</v>
      </c>
      <c r="R111" s="96">
        <v>47145</v>
      </c>
      <c r="S111" s="122"/>
    </row>
    <row r="112" spans="1:19" ht="13.5" customHeight="1">
      <c r="A112" s="122"/>
      <c r="B112">
        <v>520030677</v>
      </c>
      <c r="C112">
        <v>46011</v>
      </c>
      <c r="D112" t="s">
        <v>1087</v>
      </c>
      <c r="E112" t="s">
        <v>2669</v>
      </c>
      <c r="G112" t="s">
        <v>309</v>
      </c>
      <c r="H112" t="s">
        <v>2767</v>
      </c>
      <c r="I112">
        <v>100500479</v>
      </c>
      <c r="J112" t="s">
        <v>310</v>
      </c>
      <c r="K112" t="s">
        <v>1223</v>
      </c>
      <c r="L112" s="96">
        <v>44420</v>
      </c>
      <c r="M112" s="94">
        <v>18.2</v>
      </c>
      <c r="N112" s="94">
        <v>61.779899999999998</v>
      </c>
      <c r="O112" s="94">
        <v>4.0467599999999999</v>
      </c>
      <c r="P112" s="94">
        <v>13.73673</v>
      </c>
      <c r="Q112" s="93">
        <v>0.22234899999999999</v>
      </c>
      <c r="R112" s="96">
        <v>48881</v>
      </c>
      <c r="S112" s="122"/>
    </row>
    <row r="113" spans="1:19" ht="13.5" customHeight="1">
      <c r="A113" s="122"/>
      <c r="B113">
        <v>520030677</v>
      </c>
      <c r="C113">
        <v>46011</v>
      </c>
      <c r="D113" t="s">
        <v>1087</v>
      </c>
      <c r="E113" t="s">
        <v>2690</v>
      </c>
      <c r="G113" t="s">
        <v>308</v>
      </c>
      <c r="H113" t="s">
        <v>2698</v>
      </c>
      <c r="I113">
        <v>100290055</v>
      </c>
      <c r="J113" t="s">
        <v>310</v>
      </c>
      <c r="K113" t="s">
        <v>1222</v>
      </c>
      <c r="L113" s="96">
        <v>43606</v>
      </c>
      <c r="M113" s="94">
        <v>56.042000000000002</v>
      </c>
      <c r="N113" s="94">
        <v>56.042000000000002</v>
      </c>
      <c r="O113" s="94">
        <v>1.9026000000000001</v>
      </c>
      <c r="P113" s="94">
        <v>1.9026000000000001</v>
      </c>
      <c r="Q113" s="93">
        <v>3.3949E-2</v>
      </c>
      <c r="R113" s="96">
        <v>46752</v>
      </c>
      <c r="S113" s="122"/>
    </row>
    <row r="114" spans="1:19" ht="13.5" customHeight="1">
      <c r="A114" s="122"/>
      <c r="B114">
        <v>520030677</v>
      </c>
      <c r="C114">
        <v>46011</v>
      </c>
      <c r="D114" t="s">
        <v>1087</v>
      </c>
      <c r="E114" t="s">
        <v>2764</v>
      </c>
      <c r="G114" t="s">
        <v>309</v>
      </c>
      <c r="H114" t="s">
        <v>2765</v>
      </c>
      <c r="I114">
        <v>10030013</v>
      </c>
      <c r="J114" t="s">
        <v>310</v>
      </c>
      <c r="K114" t="s">
        <v>1218</v>
      </c>
      <c r="L114" s="96">
        <v>43740</v>
      </c>
      <c r="M114" s="94">
        <v>19.2</v>
      </c>
      <c r="N114" s="94">
        <v>57.177599999999998</v>
      </c>
      <c r="O114" s="94">
        <v>2.0992069999999998</v>
      </c>
      <c r="P114" s="94">
        <v>6.2514399999999997</v>
      </c>
      <c r="Q114" s="93">
        <v>0.109333</v>
      </c>
      <c r="R114" s="96">
        <v>47483</v>
      </c>
      <c r="S114" s="122"/>
    </row>
    <row r="115" spans="1:19" ht="13.5" customHeight="1">
      <c r="A115" s="122"/>
      <c r="B115">
        <v>520030677</v>
      </c>
      <c r="C115">
        <v>46011</v>
      </c>
      <c r="D115" t="s">
        <v>1087</v>
      </c>
      <c r="E115" t="s">
        <v>2665</v>
      </c>
      <c r="G115" t="s">
        <v>309</v>
      </c>
      <c r="H115" t="s">
        <v>2666</v>
      </c>
      <c r="I115">
        <v>100200351</v>
      </c>
      <c r="J115" t="s">
        <v>310</v>
      </c>
      <c r="K115" t="s">
        <v>1218</v>
      </c>
      <c r="L115" s="96">
        <v>45152</v>
      </c>
      <c r="M115" s="94">
        <v>10.8</v>
      </c>
      <c r="N115" s="94">
        <v>32.162399999999998</v>
      </c>
      <c r="O115" s="94">
        <v>5.8912550000000001</v>
      </c>
      <c r="P115" s="94">
        <v>17.544160000000002</v>
      </c>
      <c r="Q115" s="93">
        <v>0.54548600000000003</v>
      </c>
      <c r="R115" s="96">
        <v>48488</v>
      </c>
      <c r="S115" s="122"/>
    </row>
    <row r="116" spans="1:19" ht="13.5" customHeight="1">
      <c r="A116" s="122"/>
      <c r="B116">
        <v>520030677</v>
      </c>
      <c r="C116">
        <v>46011</v>
      </c>
      <c r="D116" t="s">
        <v>1087</v>
      </c>
      <c r="E116" t="s">
        <v>2651</v>
      </c>
      <c r="G116" t="s">
        <v>309</v>
      </c>
      <c r="H116" t="s">
        <v>2652</v>
      </c>
      <c r="I116">
        <v>100201755</v>
      </c>
      <c r="J116" t="s">
        <v>310</v>
      </c>
      <c r="K116" t="s">
        <v>1218</v>
      </c>
      <c r="L116" s="96">
        <v>44431</v>
      </c>
      <c r="M116" s="94">
        <v>11.55</v>
      </c>
      <c r="N116" s="94">
        <v>34.395899999999997</v>
      </c>
      <c r="O116" s="94">
        <v>0.86628899999999998</v>
      </c>
      <c r="P116" s="94">
        <v>2.5798100000000002</v>
      </c>
      <c r="Q116" s="93">
        <v>7.5003E-2</v>
      </c>
      <c r="R116" s="96">
        <v>46753</v>
      </c>
      <c r="S116" s="122"/>
    </row>
    <row r="117" spans="1:19" ht="13.5" customHeight="1">
      <c r="A117" s="122"/>
      <c r="B117">
        <v>520030677</v>
      </c>
      <c r="C117">
        <v>46011</v>
      </c>
      <c r="D117" t="s">
        <v>1087</v>
      </c>
      <c r="E117" t="s">
        <v>2756</v>
      </c>
      <c r="G117" t="s">
        <v>309</v>
      </c>
      <c r="H117" t="s">
        <v>2757</v>
      </c>
      <c r="I117">
        <v>100270016</v>
      </c>
      <c r="J117" t="s">
        <v>310</v>
      </c>
      <c r="K117" t="s">
        <v>1218</v>
      </c>
      <c r="L117" s="96">
        <v>43608</v>
      </c>
      <c r="M117" s="94">
        <v>15.109</v>
      </c>
      <c r="N117" s="94">
        <v>44.994602</v>
      </c>
      <c r="O117" s="94">
        <v>3.3998620000000002</v>
      </c>
      <c r="P117" s="94">
        <v>10.124790000000001</v>
      </c>
      <c r="Q117" s="93">
        <v>0.225022</v>
      </c>
      <c r="R117" s="96">
        <v>46966</v>
      </c>
      <c r="S117" s="122"/>
    </row>
    <row r="118" spans="1:19" ht="13.5" customHeight="1">
      <c r="A118" s="122"/>
      <c r="B118">
        <v>520030677</v>
      </c>
      <c r="C118">
        <v>46011</v>
      </c>
      <c r="D118" t="s">
        <v>1087</v>
      </c>
      <c r="E118" t="s">
        <v>2703</v>
      </c>
      <c r="H118" t="s">
        <v>2704</v>
      </c>
      <c r="I118">
        <v>101202315</v>
      </c>
      <c r="J118" t="s">
        <v>310</v>
      </c>
      <c r="K118" t="s">
        <v>1218</v>
      </c>
      <c r="L118" s="96">
        <v>45344</v>
      </c>
      <c r="M118" s="94">
        <v>10.25</v>
      </c>
      <c r="N118" s="94">
        <v>30.5245</v>
      </c>
      <c r="O118" s="94">
        <v>5.5144219999999997</v>
      </c>
      <c r="P118" s="94">
        <v>16.421949999999999</v>
      </c>
      <c r="Q118" s="93">
        <v>0.53799200000000003</v>
      </c>
      <c r="R118" s="96">
        <v>48876</v>
      </c>
      <c r="S118" s="122"/>
    </row>
    <row r="119" spans="1:19" ht="13.5" customHeight="1">
      <c r="A119" s="122"/>
      <c r="B119">
        <v>520030677</v>
      </c>
      <c r="C119">
        <v>46011</v>
      </c>
      <c r="D119" t="s">
        <v>1087</v>
      </c>
      <c r="E119" t="s">
        <v>2678</v>
      </c>
      <c r="G119" t="s">
        <v>309</v>
      </c>
      <c r="H119" t="s">
        <v>2679</v>
      </c>
      <c r="I119">
        <v>100511351</v>
      </c>
      <c r="J119" t="s">
        <v>310</v>
      </c>
      <c r="K119" t="s">
        <v>1218</v>
      </c>
      <c r="L119" s="96">
        <v>45013</v>
      </c>
      <c r="M119" s="94">
        <v>8.5</v>
      </c>
      <c r="N119" s="94">
        <v>25.312999999999999</v>
      </c>
      <c r="O119" s="94">
        <v>2.9633470000000002</v>
      </c>
      <c r="P119" s="94">
        <v>8.8248499999999996</v>
      </c>
      <c r="Q119" s="93">
        <v>0.34862900000000002</v>
      </c>
      <c r="R119" s="96">
        <v>48724</v>
      </c>
      <c r="S119" s="122"/>
    </row>
    <row r="120" spans="1:19" ht="13.5" customHeight="1">
      <c r="A120" s="122"/>
      <c r="B120">
        <v>520030677</v>
      </c>
      <c r="C120">
        <v>46011</v>
      </c>
      <c r="D120" t="s">
        <v>1087</v>
      </c>
      <c r="E120" t="s">
        <v>2747</v>
      </c>
      <c r="G120" t="s">
        <v>309</v>
      </c>
      <c r="H120" t="s">
        <v>2748</v>
      </c>
      <c r="I120">
        <v>10046019</v>
      </c>
      <c r="J120" t="s">
        <v>310</v>
      </c>
      <c r="K120" t="s">
        <v>1218</v>
      </c>
      <c r="L120" s="96">
        <v>43920</v>
      </c>
      <c r="M120" s="94">
        <v>16.8</v>
      </c>
      <c r="N120" s="94">
        <v>50.0304</v>
      </c>
      <c r="O120" s="94">
        <v>1.286608</v>
      </c>
      <c r="P120" s="94">
        <v>3.8315199999999998</v>
      </c>
      <c r="Q120" s="93">
        <v>7.6582999999999998E-2</v>
      </c>
      <c r="R120" s="96">
        <v>47447</v>
      </c>
      <c r="S120" s="122"/>
    </row>
    <row r="121" spans="1:19" ht="13.5" customHeight="1">
      <c r="A121" s="122"/>
      <c r="B121">
        <v>520030677</v>
      </c>
      <c r="C121">
        <v>46011</v>
      </c>
      <c r="D121" t="s">
        <v>1087</v>
      </c>
      <c r="E121" t="s">
        <v>2692</v>
      </c>
      <c r="G121" t="s">
        <v>307</v>
      </c>
      <c r="H121" t="s">
        <v>2693</v>
      </c>
      <c r="I121">
        <v>10070050</v>
      </c>
      <c r="J121" t="s">
        <v>310</v>
      </c>
      <c r="K121" t="s">
        <v>1218</v>
      </c>
      <c r="L121" s="96">
        <v>44354</v>
      </c>
      <c r="M121" s="94">
        <v>22.5</v>
      </c>
      <c r="N121" s="94">
        <v>67.004999999999995</v>
      </c>
      <c r="O121" s="94">
        <v>7.9560000000000004</v>
      </c>
      <c r="P121" s="94">
        <v>23.692969999999999</v>
      </c>
      <c r="Q121" s="93">
        <v>0.35360000000000003</v>
      </c>
      <c r="R121" s="96">
        <v>48002</v>
      </c>
      <c r="S121" s="122"/>
    </row>
    <row r="122" spans="1:19" ht="13.5" customHeight="1">
      <c r="A122" s="122"/>
      <c r="B122">
        <v>520030677</v>
      </c>
      <c r="C122">
        <v>46011</v>
      </c>
      <c r="D122" t="s">
        <v>1087</v>
      </c>
      <c r="E122" t="s">
        <v>2773</v>
      </c>
      <c r="G122" t="s">
        <v>308</v>
      </c>
      <c r="H122" t="s">
        <v>2774</v>
      </c>
      <c r="I122">
        <v>4000014</v>
      </c>
      <c r="J122" t="s">
        <v>310</v>
      </c>
      <c r="K122" t="s">
        <v>1218</v>
      </c>
      <c r="L122" s="96">
        <v>38939</v>
      </c>
      <c r="M122" s="94">
        <v>1E-3</v>
      </c>
      <c r="N122" s="94">
        <v>2.9780000000000002E-3</v>
      </c>
      <c r="O122" s="94">
        <v>-1.5999999999999999E-5</v>
      </c>
      <c r="P122" s="94">
        <v>-5.0000000000000002E-5</v>
      </c>
      <c r="Q122" s="93">
        <v>-1.6788999999999998E-2</v>
      </c>
      <c r="R122" s="96">
        <v>46477</v>
      </c>
      <c r="S122" s="122"/>
    </row>
    <row r="123" spans="1:19" ht="13.5" customHeight="1">
      <c r="A123" s="122"/>
      <c r="B123">
        <v>520030677</v>
      </c>
      <c r="C123">
        <v>46011</v>
      </c>
      <c r="D123" t="s">
        <v>1087</v>
      </c>
      <c r="E123" t="s">
        <v>2751</v>
      </c>
      <c r="G123" t="s">
        <v>309</v>
      </c>
      <c r="H123" t="s">
        <v>2755</v>
      </c>
      <c r="I123">
        <v>100290014</v>
      </c>
      <c r="J123" t="s">
        <v>310</v>
      </c>
      <c r="K123" t="s">
        <v>1223</v>
      </c>
      <c r="L123" s="96">
        <v>43843</v>
      </c>
      <c r="M123" s="94">
        <v>14.021000000000001</v>
      </c>
      <c r="N123" s="94">
        <v>47.594284999999999</v>
      </c>
      <c r="O123" s="94">
        <v>1.054387</v>
      </c>
      <c r="P123" s="94">
        <v>3.5791200000000001</v>
      </c>
      <c r="Q123" s="93">
        <v>7.5200000000000003E-2</v>
      </c>
      <c r="R123" s="96">
        <v>47695</v>
      </c>
      <c r="S123" s="122"/>
    </row>
    <row r="124" spans="1:19" ht="13.5" customHeight="1">
      <c r="A124" s="122"/>
      <c r="B124">
        <v>520030677</v>
      </c>
      <c r="C124">
        <v>46011</v>
      </c>
      <c r="D124" t="s">
        <v>1087</v>
      </c>
      <c r="E124" t="s">
        <v>2749</v>
      </c>
      <c r="G124" t="s">
        <v>309</v>
      </c>
      <c r="H124" t="s">
        <v>2750</v>
      </c>
      <c r="I124">
        <v>100500743</v>
      </c>
      <c r="J124" t="s">
        <v>310</v>
      </c>
      <c r="K124" t="s">
        <v>1218</v>
      </c>
      <c r="L124" s="96">
        <v>44504</v>
      </c>
      <c r="M124" s="94">
        <v>11.5</v>
      </c>
      <c r="N124" s="94">
        <v>34.247</v>
      </c>
      <c r="O124" s="94">
        <v>3.9411879999999999</v>
      </c>
      <c r="P124" s="94">
        <v>11.73686</v>
      </c>
      <c r="Q124" s="93">
        <v>0.34271200000000002</v>
      </c>
      <c r="R124" s="96">
        <v>48579</v>
      </c>
      <c r="S124" s="122"/>
    </row>
    <row r="125" spans="1:19" ht="13.5" customHeight="1">
      <c r="A125" s="122"/>
      <c r="B125">
        <v>520030677</v>
      </c>
      <c r="C125">
        <v>46011</v>
      </c>
      <c r="D125" t="s">
        <v>1087</v>
      </c>
      <c r="E125" t="s">
        <v>2659</v>
      </c>
      <c r="G125" t="s">
        <v>307</v>
      </c>
      <c r="H125" t="s">
        <v>2660</v>
      </c>
      <c r="I125">
        <v>100402122</v>
      </c>
      <c r="J125" t="s">
        <v>310</v>
      </c>
      <c r="K125" t="s">
        <v>1222</v>
      </c>
      <c r="L125" s="96">
        <v>44720</v>
      </c>
      <c r="M125" s="94">
        <v>34</v>
      </c>
      <c r="N125" s="94">
        <v>34</v>
      </c>
      <c r="O125" s="94">
        <v>3.1829700000000001</v>
      </c>
      <c r="P125" s="94">
        <v>3.1829700000000001</v>
      </c>
      <c r="Q125" s="93">
        <v>9.3616000000000005E-2</v>
      </c>
      <c r="R125" s="96">
        <v>47848</v>
      </c>
      <c r="S125" s="122"/>
    </row>
    <row r="126" spans="1:19" ht="13.5" customHeight="1">
      <c r="A126" s="122"/>
      <c r="B126">
        <v>520030677</v>
      </c>
      <c r="C126">
        <v>46011</v>
      </c>
      <c r="D126" t="s">
        <v>1087</v>
      </c>
      <c r="E126" t="s">
        <v>2647</v>
      </c>
      <c r="G126" t="s">
        <v>309</v>
      </c>
      <c r="H126" t="s">
        <v>2673</v>
      </c>
      <c r="I126">
        <v>100505353</v>
      </c>
      <c r="J126" t="s">
        <v>310</v>
      </c>
      <c r="K126" t="s">
        <v>1218</v>
      </c>
      <c r="L126" s="96">
        <v>45029</v>
      </c>
      <c r="M126" s="94">
        <v>14.4</v>
      </c>
      <c r="N126" s="94">
        <v>42.883200000000002</v>
      </c>
      <c r="O126" s="94">
        <v>8.1869739999999993</v>
      </c>
      <c r="P126" s="94">
        <v>24.38081</v>
      </c>
      <c r="Q126" s="93">
        <v>0.56853900000000002</v>
      </c>
      <c r="R126" s="96">
        <v>48940</v>
      </c>
      <c r="S126" s="122"/>
    </row>
    <row r="127" spans="1:19" ht="13.5" customHeight="1">
      <c r="A127" s="122"/>
      <c r="B127">
        <v>520030677</v>
      </c>
      <c r="C127">
        <v>46011</v>
      </c>
      <c r="D127" t="s">
        <v>1087</v>
      </c>
      <c r="E127" t="s">
        <v>2751</v>
      </c>
      <c r="G127" t="s">
        <v>309</v>
      </c>
      <c r="H127" t="s">
        <v>2766</v>
      </c>
      <c r="I127">
        <v>10050136</v>
      </c>
      <c r="J127" t="s">
        <v>310</v>
      </c>
      <c r="K127" t="s">
        <v>1218</v>
      </c>
      <c r="L127" s="96">
        <v>43942</v>
      </c>
      <c r="M127" s="94">
        <v>16.899999999999999</v>
      </c>
      <c r="N127" s="94">
        <v>50.328200000000002</v>
      </c>
      <c r="O127" s="94">
        <v>4.362914</v>
      </c>
      <c r="P127" s="94">
        <v>12.992760000000001</v>
      </c>
      <c r="Q127" s="93">
        <v>0.25816</v>
      </c>
      <c r="R127" s="96">
        <v>48122</v>
      </c>
      <c r="S127" s="122"/>
    </row>
    <row r="128" spans="1:19" ht="13.5" customHeight="1">
      <c r="A128" s="122"/>
      <c r="B128">
        <v>520030677</v>
      </c>
      <c r="C128">
        <v>46011</v>
      </c>
      <c r="D128" t="s">
        <v>1087</v>
      </c>
      <c r="E128" t="s">
        <v>2771</v>
      </c>
      <c r="H128" t="s">
        <v>2772</v>
      </c>
      <c r="I128">
        <v>10230258</v>
      </c>
      <c r="J128" t="s">
        <v>310</v>
      </c>
      <c r="K128" t="s">
        <v>1218</v>
      </c>
      <c r="L128" s="96">
        <v>45323</v>
      </c>
      <c r="M128" s="94">
        <v>10.8</v>
      </c>
      <c r="N128" s="94">
        <v>32.162399999999998</v>
      </c>
      <c r="O128" s="94">
        <v>6.1426119999999997</v>
      </c>
      <c r="P128" s="94">
        <v>18.2927</v>
      </c>
      <c r="Q128" s="93">
        <v>0.56876000000000004</v>
      </c>
      <c r="R128" s="96">
        <v>48813</v>
      </c>
      <c r="S128" s="122"/>
    </row>
    <row r="129" spans="1:19" ht="13.5" customHeight="1">
      <c r="A129" s="122"/>
      <c r="B129">
        <v>520030677</v>
      </c>
      <c r="C129">
        <v>46011</v>
      </c>
      <c r="D129" t="s">
        <v>1087</v>
      </c>
      <c r="E129" t="s">
        <v>2669</v>
      </c>
      <c r="G129" t="s">
        <v>309</v>
      </c>
      <c r="H129" t="s">
        <v>2670</v>
      </c>
      <c r="I129">
        <v>100301472</v>
      </c>
      <c r="J129" t="s">
        <v>310</v>
      </c>
      <c r="K129" t="s">
        <v>1223</v>
      </c>
      <c r="L129" s="96">
        <v>44265</v>
      </c>
      <c r="M129" s="94">
        <v>12.6</v>
      </c>
      <c r="N129" s="94">
        <v>42.770699999999998</v>
      </c>
      <c r="O129" s="94">
        <v>1.1412929999999999</v>
      </c>
      <c r="P129" s="94">
        <v>3.87412</v>
      </c>
      <c r="Q129" s="93">
        <v>9.0578000000000006E-2</v>
      </c>
      <c r="R129" s="96">
        <v>47907</v>
      </c>
      <c r="S129" s="122"/>
    </row>
    <row r="130" spans="1:19" ht="13.5" customHeight="1">
      <c r="A130" s="122"/>
      <c r="B130">
        <v>520030677</v>
      </c>
      <c r="C130">
        <v>46011</v>
      </c>
      <c r="D130" t="s">
        <v>1087</v>
      </c>
      <c r="E130" t="s">
        <v>2632</v>
      </c>
      <c r="G130" t="s">
        <v>307</v>
      </c>
      <c r="H130" t="s">
        <v>2633</v>
      </c>
      <c r="I130">
        <v>100302454</v>
      </c>
      <c r="J130" t="s">
        <v>310</v>
      </c>
      <c r="K130" t="s">
        <v>1222</v>
      </c>
      <c r="L130" s="96">
        <v>44595</v>
      </c>
      <c r="M130" s="94">
        <v>28</v>
      </c>
      <c r="N130" s="94">
        <v>28</v>
      </c>
      <c r="O130" s="94">
        <v>19.66112</v>
      </c>
      <c r="P130" s="94">
        <v>19.66112</v>
      </c>
      <c r="Q130" s="93">
        <v>0.70218199999999997</v>
      </c>
      <c r="R130" s="96">
        <v>48110</v>
      </c>
      <c r="S130" s="122"/>
    </row>
    <row r="131" spans="1:19" ht="13.5" customHeight="1">
      <c r="A131" s="122"/>
      <c r="B131">
        <v>520030677</v>
      </c>
      <c r="C131">
        <v>46011</v>
      </c>
      <c r="D131" t="s">
        <v>1087</v>
      </c>
      <c r="E131" t="s">
        <v>2655</v>
      </c>
      <c r="G131" t="s">
        <v>309</v>
      </c>
      <c r="H131" t="s">
        <v>2656</v>
      </c>
      <c r="I131">
        <v>101303451</v>
      </c>
      <c r="J131" t="s">
        <v>310</v>
      </c>
      <c r="K131" t="s">
        <v>1218</v>
      </c>
      <c r="L131" s="96">
        <v>44634</v>
      </c>
      <c r="M131" s="94">
        <v>5.4</v>
      </c>
      <c r="N131" s="94">
        <v>16.081199999999999</v>
      </c>
      <c r="O131" s="94">
        <v>0.46667500000000001</v>
      </c>
      <c r="P131" s="94">
        <v>1.3897600000000001</v>
      </c>
      <c r="Q131" s="93">
        <v>8.6420999999999998E-2</v>
      </c>
      <c r="R131" s="96">
        <v>48121</v>
      </c>
      <c r="S131" s="122"/>
    </row>
    <row r="132" spans="1:19" ht="13.5" customHeight="1">
      <c r="A132" s="122"/>
      <c r="B132">
        <v>520030677</v>
      </c>
      <c r="C132">
        <v>46011</v>
      </c>
      <c r="D132" t="s">
        <v>1087</v>
      </c>
      <c r="E132" t="s">
        <v>2645</v>
      </c>
      <c r="G132" t="s">
        <v>309</v>
      </c>
      <c r="H132" t="s">
        <v>2646</v>
      </c>
      <c r="I132">
        <v>100270073</v>
      </c>
      <c r="J132" t="s">
        <v>310</v>
      </c>
      <c r="K132" t="s">
        <v>1218</v>
      </c>
      <c r="L132" s="96">
        <v>44046</v>
      </c>
      <c r="M132" s="94">
        <v>18.399999999999999</v>
      </c>
      <c r="N132" s="94">
        <v>54.795200000000001</v>
      </c>
      <c r="O132" s="94">
        <v>2.76</v>
      </c>
      <c r="P132" s="94">
        <v>8.2192799999999995</v>
      </c>
      <c r="Q132" s="93">
        <v>0.15</v>
      </c>
      <c r="R132" s="96">
        <v>48063</v>
      </c>
      <c r="S132" s="122"/>
    </row>
    <row r="133" spans="1:19" ht="13.5" customHeight="1">
      <c r="A133" s="122"/>
      <c r="B133">
        <v>520030677</v>
      </c>
      <c r="C133">
        <v>46011</v>
      </c>
      <c r="D133" t="s">
        <v>1087</v>
      </c>
      <c r="E133" t="s">
        <v>2737</v>
      </c>
      <c r="G133" t="s">
        <v>308</v>
      </c>
      <c r="H133" t="s">
        <v>2738</v>
      </c>
      <c r="I133">
        <v>100320050</v>
      </c>
      <c r="J133" t="s">
        <v>310</v>
      </c>
      <c r="K133" t="s">
        <v>1218</v>
      </c>
      <c r="L133" s="96">
        <v>43927</v>
      </c>
      <c r="M133" s="94">
        <v>18.27</v>
      </c>
      <c r="N133" s="94">
        <v>54.408059999999999</v>
      </c>
      <c r="O133" s="94">
        <v>0.548126</v>
      </c>
      <c r="P133" s="94">
        <v>1.63232</v>
      </c>
      <c r="Q133" s="93">
        <v>3.0001E-2</v>
      </c>
      <c r="R133" s="96">
        <v>47483</v>
      </c>
      <c r="S133" s="122"/>
    </row>
    <row r="134" spans="1:19" ht="13.5" customHeight="1">
      <c r="A134" s="122"/>
      <c r="B134">
        <v>520030677</v>
      </c>
      <c r="C134">
        <v>46011</v>
      </c>
      <c r="D134" t="s">
        <v>1087</v>
      </c>
      <c r="E134" t="s">
        <v>2647</v>
      </c>
      <c r="G134" t="s">
        <v>309</v>
      </c>
      <c r="H134" t="s">
        <v>2648</v>
      </c>
      <c r="I134">
        <v>102202124</v>
      </c>
      <c r="J134" t="s">
        <v>310</v>
      </c>
      <c r="K134" t="s">
        <v>1218</v>
      </c>
      <c r="L134" s="96">
        <v>45076</v>
      </c>
      <c r="M134" s="94">
        <v>27.6</v>
      </c>
      <c r="N134" s="94">
        <v>82.192800000000005</v>
      </c>
      <c r="O134" s="94">
        <v>12.50187</v>
      </c>
      <c r="P134" s="94">
        <v>37.23057</v>
      </c>
      <c r="Q134" s="93">
        <v>0.45296599999999998</v>
      </c>
      <c r="R134" s="96">
        <v>48707</v>
      </c>
      <c r="S134" s="122"/>
    </row>
    <row r="135" spans="1:19" ht="13.5" customHeight="1">
      <c r="A135" s="122"/>
      <c r="B135">
        <v>520030677</v>
      </c>
      <c r="C135">
        <v>46011</v>
      </c>
      <c r="D135" t="s">
        <v>1087</v>
      </c>
      <c r="E135" t="s">
        <v>2690</v>
      </c>
      <c r="G135" t="s">
        <v>308</v>
      </c>
      <c r="H135" t="s">
        <v>2691</v>
      </c>
      <c r="I135">
        <v>10030153</v>
      </c>
      <c r="J135" t="s">
        <v>310</v>
      </c>
      <c r="K135" t="s">
        <v>1222</v>
      </c>
      <c r="L135" s="96">
        <v>44133</v>
      </c>
      <c r="M135" s="94">
        <v>70.400000000000006</v>
      </c>
      <c r="N135" s="94">
        <v>70.400000000000006</v>
      </c>
      <c r="O135" s="94">
        <v>9.4271399999999996</v>
      </c>
      <c r="P135" s="94">
        <v>9.4271399999999996</v>
      </c>
      <c r="Q135" s="93">
        <v>0.133908</v>
      </c>
      <c r="R135" s="96" t="s">
        <v>407</v>
      </c>
      <c r="S135" s="122"/>
    </row>
    <row r="136" spans="1:19" ht="13.5" customHeight="1">
      <c r="A136" s="122"/>
      <c r="B136">
        <v>520030677</v>
      </c>
      <c r="C136">
        <v>46011</v>
      </c>
      <c r="D136" t="s">
        <v>1087</v>
      </c>
      <c r="E136" t="s">
        <v>2671</v>
      </c>
      <c r="G136" t="s">
        <v>309</v>
      </c>
      <c r="H136" t="s">
        <v>2672</v>
      </c>
      <c r="I136">
        <v>100200583</v>
      </c>
      <c r="J136" t="s">
        <v>310</v>
      </c>
      <c r="K136" t="s">
        <v>1218</v>
      </c>
      <c r="L136" s="96">
        <v>44698</v>
      </c>
      <c r="M136" s="94">
        <v>8.5</v>
      </c>
      <c r="N136" s="94">
        <v>25.312999999999999</v>
      </c>
      <c r="O136" s="94">
        <v>0.82874999999999999</v>
      </c>
      <c r="P136" s="94">
        <v>2.4680200000000001</v>
      </c>
      <c r="Q136" s="93">
        <v>9.7500000000000003E-2</v>
      </c>
      <c r="R136" s="96">
        <v>48975</v>
      </c>
      <c r="S136" s="122"/>
    </row>
    <row r="137" spans="1:19" ht="13.5" customHeight="1">
      <c r="A137" s="122"/>
      <c r="B137">
        <v>520030677</v>
      </c>
      <c r="C137">
        <v>46011</v>
      </c>
      <c r="D137" t="s">
        <v>1087</v>
      </c>
      <c r="E137" t="s">
        <v>2717</v>
      </c>
      <c r="G137" t="s">
        <v>307</v>
      </c>
      <c r="H137" t="s">
        <v>2718</v>
      </c>
      <c r="I137">
        <v>100501857</v>
      </c>
      <c r="J137" t="s">
        <v>310</v>
      </c>
      <c r="K137" t="s">
        <v>1222</v>
      </c>
      <c r="L137" s="96">
        <v>44269</v>
      </c>
      <c r="M137" s="94">
        <v>61.183999999999997</v>
      </c>
      <c r="N137" s="94">
        <v>61.183999999999997</v>
      </c>
      <c r="O137" s="94">
        <v>1.414E-2</v>
      </c>
      <c r="P137" s="94">
        <v>1.414E-2</v>
      </c>
      <c r="Q137" s="93">
        <v>2.31E-4</v>
      </c>
      <c r="R137" s="96" t="s">
        <v>407</v>
      </c>
      <c r="S137" s="122"/>
    </row>
    <row r="138" spans="1:19" ht="13.5" customHeight="1">
      <c r="A138" s="122"/>
      <c r="B138">
        <v>520030677</v>
      </c>
      <c r="C138">
        <v>46011</v>
      </c>
      <c r="D138" t="s">
        <v>1087</v>
      </c>
      <c r="E138" t="s">
        <v>2760</v>
      </c>
      <c r="G138" t="s">
        <v>309</v>
      </c>
      <c r="H138" t="s">
        <v>2761</v>
      </c>
      <c r="I138">
        <v>100500172</v>
      </c>
      <c r="J138" t="s">
        <v>310</v>
      </c>
      <c r="K138" t="s">
        <v>1218</v>
      </c>
      <c r="L138" s="96">
        <v>44200</v>
      </c>
      <c r="M138" s="94">
        <v>11.5</v>
      </c>
      <c r="N138" s="94">
        <v>34.247</v>
      </c>
      <c r="O138" s="94">
        <v>0.76571100000000003</v>
      </c>
      <c r="P138" s="94">
        <v>2.2802899999999999</v>
      </c>
      <c r="Q138" s="93">
        <v>6.6583000000000003E-2</v>
      </c>
      <c r="R138" s="96">
        <v>47674</v>
      </c>
      <c r="S138" s="122"/>
    </row>
    <row r="139" spans="1:19" ht="13.5" customHeight="1">
      <c r="A139" s="122"/>
      <c r="B139">
        <v>520030677</v>
      </c>
      <c r="C139">
        <v>46011</v>
      </c>
      <c r="D139" t="s">
        <v>1087</v>
      </c>
      <c r="E139" t="s">
        <v>2661</v>
      </c>
      <c r="G139" t="s">
        <v>309</v>
      </c>
      <c r="H139" t="s">
        <v>2662</v>
      </c>
      <c r="I139">
        <v>100505379</v>
      </c>
      <c r="J139" t="s">
        <v>310</v>
      </c>
      <c r="K139" t="s">
        <v>1218</v>
      </c>
      <c r="L139" s="96">
        <v>45005</v>
      </c>
      <c r="M139" s="94">
        <v>12.25</v>
      </c>
      <c r="N139" s="94">
        <v>36.480499999999999</v>
      </c>
      <c r="O139" s="94">
        <v>6.6677559999999998</v>
      </c>
      <c r="P139" s="94">
        <v>19.856580000000001</v>
      </c>
      <c r="Q139" s="93">
        <v>0.54430599999999996</v>
      </c>
      <c r="R139" s="96">
        <v>48997</v>
      </c>
      <c r="S139" s="122"/>
    </row>
    <row r="140" spans="1:19" ht="13.5" customHeight="1">
      <c r="A140" s="122"/>
      <c r="B140">
        <v>520030677</v>
      </c>
      <c r="C140">
        <v>46011</v>
      </c>
      <c r="D140" t="s">
        <v>1087</v>
      </c>
      <c r="E140" t="s">
        <v>2725</v>
      </c>
      <c r="G140" t="s">
        <v>308</v>
      </c>
      <c r="H140" t="s">
        <v>2726</v>
      </c>
      <c r="I140">
        <v>100280346</v>
      </c>
      <c r="J140" t="s">
        <v>310</v>
      </c>
      <c r="K140" t="s">
        <v>1218</v>
      </c>
      <c r="L140" s="96">
        <v>43572</v>
      </c>
      <c r="M140" s="94">
        <v>16.835000000000001</v>
      </c>
      <c r="N140" s="94">
        <v>50.134630000000001</v>
      </c>
      <c r="O140" s="94">
        <v>3.9676089999999999</v>
      </c>
      <c r="P140" s="94">
        <v>11.81554</v>
      </c>
      <c r="Q140" s="93">
        <v>0.235676</v>
      </c>
      <c r="R140" s="96">
        <v>47118</v>
      </c>
      <c r="S140" s="122"/>
    </row>
    <row r="141" spans="1:19" ht="13.5" customHeight="1">
      <c r="A141" s="122"/>
      <c r="B141">
        <v>520030677</v>
      </c>
      <c r="C141">
        <v>46011</v>
      </c>
      <c r="D141" t="s">
        <v>1087</v>
      </c>
      <c r="E141" t="s">
        <v>2723</v>
      </c>
      <c r="G141" t="s">
        <v>307</v>
      </c>
      <c r="H141" t="s">
        <v>2724</v>
      </c>
      <c r="I141">
        <v>101201127</v>
      </c>
      <c r="J141" t="s">
        <v>310</v>
      </c>
      <c r="K141" t="s">
        <v>1222</v>
      </c>
      <c r="L141" s="96">
        <v>45250</v>
      </c>
      <c r="M141" s="94">
        <v>36</v>
      </c>
      <c r="N141" s="94">
        <v>36</v>
      </c>
      <c r="O141" s="94">
        <v>22.321169999999999</v>
      </c>
      <c r="P141" s="94">
        <v>22.321169999999999</v>
      </c>
      <c r="Q141" s="93">
        <v>0.62003200000000003</v>
      </c>
      <c r="R141" s="96">
        <v>47991</v>
      </c>
      <c r="S141" s="122"/>
    </row>
    <row r="142" spans="1:19" ht="13.5" customHeight="1">
      <c r="A142" s="122"/>
      <c r="B142">
        <v>520030677</v>
      </c>
      <c r="C142">
        <v>46011</v>
      </c>
      <c r="D142" t="s">
        <v>1087</v>
      </c>
      <c r="E142" t="s">
        <v>2745</v>
      </c>
      <c r="G142" t="s">
        <v>309</v>
      </c>
      <c r="H142" t="s">
        <v>2746</v>
      </c>
      <c r="I142">
        <v>10030088</v>
      </c>
      <c r="J142" t="s">
        <v>310</v>
      </c>
      <c r="K142" t="s">
        <v>1218</v>
      </c>
      <c r="L142" s="96">
        <v>43766</v>
      </c>
      <c r="M142" s="94">
        <v>22.4</v>
      </c>
      <c r="N142" s="94">
        <v>66.7072</v>
      </c>
      <c r="O142" s="94">
        <v>3.7127699999999999</v>
      </c>
      <c r="P142" s="94">
        <v>11.05663</v>
      </c>
      <c r="Q142" s="93">
        <v>0.16574800000000001</v>
      </c>
      <c r="R142" s="96">
        <v>47463</v>
      </c>
      <c r="S142" s="122"/>
    </row>
    <row r="143" spans="1:19" ht="13.5" customHeight="1">
      <c r="A143" s="122"/>
      <c r="B143">
        <v>520030677</v>
      </c>
      <c r="C143">
        <v>46011</v>
      </c>
      <c r="D143" t="s">
        <v>1087</v>
      </c>
      <c r="E143" t="s">
        <v>2694</v>
      </c>
      <c r="G143" t="s">
        <v>307</v>
      </c>
      <c r="H143" t="s">
        <v>2695</v>
      </c>
      <c r="I143">
        <v>100280411</v>
      </c>
      <c r="J143" t="s">
        <v>310</v>
      </c>
      <c r="K143" t="s">
        <v>1222</v>
      </c>
      <c r="L143" s="96">
        <v>43612</v>
      </c>
      <c r="M143" s="94">
        <v>84.135999999999996</v>
      </c>
      <c r="N143" s="94">
        <v>84.135999999999996</v>
      </c>
      <c r="O143" s="94">
        <v>9.6757399999999993</v>
      </c>
      <c r="P143" s="94">
        <v>9.6757399999999993</v>
      </c>
      <c r="Q143" s="93">
        <v>0.11500100000000001</v>
      </c>
      <c r="R143" s="96">
        <v>46481</v>
      </c>
      <c r="S143" s="122"/>
    </row>
    <row r="144" spans="1:19" ht="13.5" customHeight="1">
      <c r="A144" s="122"/>
      <c r="B144">
        <v>520030677</v>
      </c>
      <c r="C144">
        <v>46011</v>
      </c>
      <c r="D144" t="s">
        <v>1087</v>
      </c>
      <c r="E144" t="s">
        <v>2729</v>
      </c>
      <c r="G144" t="s">
        <v>307</v>
      </c>
      <c r="H144" t="s">
        <v>2730</v>
      </c>
      <c r="I144">
        <v>10040210</v>
      </c>
      <c r="J144" t="s">
        <v>310</v>
      </c>
      <c r="K144" t="s">
        <v>1218</v>
      </c>
      <c r="L144" s="96">
        <v>44419</v>
      </c>
      <c r="M144" s="94">
        <v>9.6</v>
      </c>
      <c r="N144" s="94">
        <v>28.588799999999999</v>
      </c>
      <c r="O144" s="94">
        <v>0.57599999999999996</v>
      </c>
      <c r="P144" s="94">
        <v>1.71533</v>
      </c>
      <c r="Q144" s="93">
        <v>0.06</v>
      </c>
      <c r="R144" s="96">
        <v>47150</v>
      </c>
      <c r="S144" s="122"/>
    </row>
    <row r="145" spans="1:19" ht="13.5" customHeight="1">
      <c r="A145" s="122"/>
      <c r="B145">
        <v>520030677</v>
      </c>
      <c r="C145">
        <v>46011</v>
      </c>
      <c r="D145" t="s">
        <v>1087</v>
      </c>
      <c r="E145" t="s">
        <v>2676</v>
      </c>
      <c r="G145" t="s">
        <v>309</v>
      </c>
      <c r="H145" t="s">
        <v>2677</v>
      </c>
      <c r="I145">
        <v>100300136</v>
      </c>
      <c r="J145" t="s">
        <v>310</v>
      </c>
      <c r="K145" t="s">
        <v>1218</v>
      </c>
      <c r="L145" s="96">
        <v>44404</v>
      </c>
      <c r="M145" s="94">
        <v>13.2</v>
      </c>
      <c r="N145" s="94">
        <v>39.309600000000003</v>
      </c>
      <c r="O145" s="94">
        <v>3.6431960000000001</v>
      </c>
      <c r="P145" s="94">
        <v>10.84944</v>
      </c>
      <c r="Q145" s="93">
        <v>0.27599899999999999</v>
      </c>
      <c r="R145" s="96">
        <v>47734</v>
      </c>
      <c r="S145" s="122"/>
    </row>
    <row r="146" spans="1:19" ht="13.5" customHeight="1">
      <c r="A146" s="122"/>
      <c r="B146">
        <v>520030677</v>
      </c>
      <c r="C146">
        <v>46011</v>
      </c>
      <c r="D146" t="s">
        <v>1087</v>
      </c>
      <c r="E146" t="s">
        <v>2649</v>
      </c>
      <c r="G146" t="s">
        <v>308</v>
      </c>
      <c r="H146" t="s">
        <v>2650</v>
      </c>
      <c r="I146">
        <v>100601871</v>
      </c>
      <c r="J146" t="s">
        <v>310</v>
      </c>
      <c r="K146" t="s">
        <v>1218</v>
      </c>
      <c r="L146" s="96">
        <v>45217</v>
      </c>
      <c r="M146" s="94">
        <v>8.5</v>
      </c>
      <c r="N146" s="94">
        <v>25.312999999999999</v>
      </c>
      <c r="O146" s="94">
        <v>4.6325010000000004</v>
      </c>
      <c r="P146" s="94">
        <v>13.795590000000001</v>
      </c>
      <c r="Q146" s="93">
        <v>0.54500000000000004</v>
      </c>
      <c r="R146" s="96">
        <v>48392</v>
      </c>
      <c r="S146" s="122"/>
    </row>
    <row r="147" spans="1:19" ht="13.5" customHeight="1">
      <c r="A147" s="122"/>
      <c r="B147">
        <v>520030677</v>
      </c>
      <c r="C147">
        <v>46011</v>
      </c>
      <c r="D147" t="s">
        <v>1087</v>
      </c>
      <c r="E147" t="s">
        <v>2753</v>
      </c>
      <c r="G147" t="s">
        <v>309</v>
      </c>
      <c r="H147" t="s">
        <v>2754</v>
      </c>
      <c r="I147">
        <v>100280023</v>
      </c>
      <c r="J147" t="s">
        <v>310</v>
      </c>
      <c r="K147" t="s">
        <v>1218</v>
      </c>
      <c r="L147" s="96">
        <v>43501</v>
      </c>
      <c r="M147" s="94">
        <v>14.878</v>
      </c>
      <c r="N147" s="94">
        <v>44.306683999999997</v>
      </c>
      <c r="O147" s="94">
        <v>0.55935800000000002</v>
      </c>
      <c r="P147" s="94">
        <v>1.66577</v>
      </c>
      <c r="Q147" s="93">
        <v>3.7595999999999997E-2</v>
      </c>
      <c r="R147" s="96">
        <v>47107</v>
      </c>
      <c r="S147" s="122"/>
    </row>
    <row r="148" spans="1:19" ht="13.5" customHeight="1">
      <c r="A148" s="122"/>
      <c r="B148">
        <v>520030677</v>
      </c>
      <c r="C148">
        <v>46011</v>
      </c>
      <c r="D148" t="s">
        <v>1087</v>
      </c>
      <c r="E148" t="s">
        <v>2641</v>
      </c>
      <c r="G148" t="s">
        <v>309</v>
      </c>
      <c r="H148" t="s">
        <v>2642</v>
      </c>
      <c r="I148">
        <v>100500354</v>
      </c>
      <c r="J148" t="s">
        <v>310</v>
      </c>
      <c r="K148" t="s">
        <v>1222</v>
      </c>
      <c r="L148" s="96">
        <v>44083</v>
      </c>
      <c r="M148" s="94">
        <v>42.720999999999997</v>
      </c>
      <c r="N148" s="94">
        <v>42.720999999999997</v>
      </c>
      <c r="O148" s="94">
        <v>3.3811599999999999</v>
      </c>
      <c r="P148" s="94">
        <v>3.3811599999999999</v>
      </c>
      <c r="Q148" s="93">
        <v>7.9144999999999993E-2</v>
      </c>
      <c r="R148" s="96">
        <v>46571</v>
      </c>
      <c r="S148" s="122"/>
    </row>
    <row r="149" spans="1:19" ht="13.5" customHeight="1">
      <c r="A149" s="122"/>
      <c r="B149">
        <v>520030677</v>
      </c>
      <c r="C149">
        <v>46011</v>
      </c>
      <c r="D149" t="s">
        <v>1087</v>
      </c>
      <c r="E149" t="s">
        <v>2667</v>
      </c>
      <c r="G149" t="s">
        <v>309</v>
      </c>
      <c r="H149" t="s">
        <v>2668</v>
      </c>
      <c r="I149">
        <v>10041135</v>
      </c>
      <c r="J149" t="s">
        <v>310</v>
      </c>
      <c r="K149" t="s">
        <v>1218</v>
      </c>
      <c r="L149" s="96">
        <v>44389</v>
      </c>
      <c r="M149" s="94">
        <v>12.15</v>
      </c>
      <c r="N149" s="94">
        <v>36.182699999999997</v>
      </c>
      <c r="O149" s="94">
        <v>0.51639599999999997</v>
      </c>
      <c r="P149" s="94">
        <v>1.53783</v>
      </c>
      <c r="Q149" s="93">
        <v>4.2500999999999997E-2</v>
      </c>
      <c r="R149" s="96">
        <v>47968</v>
      </c>
      <c r="S149" s="122"/>
    </row>
    <row r="150" spans="1:19" ht="13.5" customHeight="1">
      <c r="A150" s="122"/>
      <c r="B150">
        <v>520030677</v>
      </c>
      <c r="C150">
        <v>46011</v>
      </c>
      <c r="D150" t="s">
        <v>1087</v>
      </c>
      <c r="E150" t="s">
        <v>2734</v>
      </c>
      <c r="G150" t="s">
        <v>309</v>
      </c>
      <c r="H150" t="s">
        <v>2735</v>
      </c>
      <c r="I150">
        <v>100505320</v>
      </c>
      <c r="J150" t="s">
        <v>310</v>
      </c>
      <c r="K150" t="s">
        <v>1222</v>
      </c>
      <c r="L150" s="96">
        <v>45048</v>
      </c>
      <c r="M150" s="94">
        <v>37</v>
      </c>
      <c r="N150" s="94">
        <v>37</v>
      </c>
      <c r="O150" s="94">
        <v>15.91</v>
      </c>
      <c r="P150" s="94">
        <v>15.91</v>
      </c>
      <c r="Q150" s="93">
        <v>0.43</v>
      </c>
      <c r="R150" s="96">
        <v>47923</v>
      </c>
      <c r="S150" s="122"/>
    </row>
    <row r="151" spans="1:19" ht="13.5" customHeight="1">
      <c r="A151" s="122"/>
      <c r="B151">
        <v>520030677</v>
      </c>
      <c r="C151">
        <v>46011</v>
      </c>
      <c r="D151" t="s">
        <v>1087</v>
      </c>
      <c r="E151" t="s">
        <v>2751</v>
      </c>
      <c r="G151" t="s">
        <v>309</v>
      </c>
      <c r="H151" t="s">
        <v>2752</v>
      </c>
      <c r="I151">
        <v>10050151</v>
      </c>
      <c r="J151" t="s">
        <v>310</v>
      </c>
      <c r="K151" t="s">
        <v>1218</v>
      </c>
      <c r="L151" s="96">
        <v>44683</v>
      </c>
      <c r="M151" s="94">
        <v>10</v>
      </c>
      <c r="N151" s="94">
        <v>29.78</v>
      </c>
      <c r="O151" s="94">
        <v>0.65131899999999998</v>
      </c>
      <c r="P151" s="94">
        <v>1.93963</v>
      </c>
      <c r="Q151" s="93">
        <v>6.5130999999999994E-2</v>
      </c>
      <c r="R151" s="96">
        <v>48656</v>
      </c>
      <c r="S151" s="122"/>
    </row>
    <row r="152" spans="1:19" ht="13.5" customHeight="1">
      <c r="A152" s="122"/>
      <c r="B152">
        <v>520030677</v>
      </c>
      <c r="C152">
        <v>46011</v>
      </c>
      <c r="D152" t="s">
        <v>1087</v>
      </c>
      <c r="E152" t="s">
        <v>2762</v>
      </c>
      <c r="G152" t="s">
        <v>309</v>
      </c>
      <c r="H152" t="s">
        <v>2763</v>
      </c>
      <c r="I152">
        <v>10040251</v>
      </c>
      <c r="J152" t="s">
        <v>310</v>
      </c>
      <c r="K152" t="s">
        <v>1218</v>
      </c>
      <c r="L152" s="96">
        <v>44476</v>
      </c>
      <c r="M152" s="94">
        <v>11.3</v>
      </c>
      <c r="N152" s="94">
        <v>33.651400000000002</v>
      </c>
      <c r="O152" s="94">
        <v>3.3507319999999998</v>
      </c>
      <c r="P152" s="94">
        <v>9.9784799999999994</v>
      </c>
      <c r="Q152" s="93">
        <v>0.29652400000000001</v>
      </c>
      <c r="R152" s="96" t="s">
        <v>407</v>
      </c>
      <c r="S152" s="122"/>
    </row>
    <row r="153" spans="1:19" ht="13.5" customHeight="1">
      <c r="A153" s="122"/>
      <c r="B153">
        <v>520030677</v>
      </c>
      <c r="C153">
        <v>46011</v>
      </c>
      <c r="D153" t="s">
        <v>1087</v>
      </c>
      <c r="E153" t="s">
        <v>2743</v>
      </c>
      <c r="G153" t="s">
        <v>309</v>
      </c>
      <c r="H153" t="s">
        <v>2744</v>
      </c>
      <c r="I153">
        <v>102303450</v>
      </c>
      <c r="J153" t="s">
        <v>310</v>
      </c>
      <c r="K153" t="s">
        <v>1218</v>
      </c>
      <c r="L153" s="96">
        <v>45146</v>
      </c>
      <c r="M153" s="94">
        <v>11.1</v>
      </c>
      <c r="N153" s="94">
        <v>33.055799999999998</v>
      </c>
      <c r="O153" s="94">
        <v>3.9292980000000002</v>
      </c>
      <c r="P153" s="94">
        <v>11.701449999999999</v>
      </c>
      <c r="Q153" s="93">
        <v>0.35399000000000003</v>
      </c>
      <c r="R153" s="96">
        <v>49644</v>
      </c>
      <c r="S153" s="122"/>
    </row>
    <row r="154" spans="1:19" ht="13.5" customHeight="1">
      <c r="A154" s="122"/>
      <c r="B154">
        <v>520030677</v>
      </c>
      <c r="C154">
        <v>46011</v>
      </c>
      <c r="D154" t="s">
        <v>1087</v>
      </c>
      <c r="E154" t="s">
        <v>2719</v>
      </c>
      <c r="G154" t="s">
        <v>307</v>
      </c>
      <c r="H154" t="s">
        <v>2720</v>
      </c>
      <c r="I154">
        <v>100280031</v>
      </c>
      <c r="J154" t="s">
        <v>310</v>
      </c>
      <c r="K154" t="s">
        <v>1222</v>
      </c>
      <c r="L154" s="96">
        <v>43396</v>
      </c>
      <c r="M154" s="94">
        <v>78.343000000000004</v>
      </c>
      <c r="N154" s="94">
        <v>78.343000000000004</v>
      </c>
      <c r="O154" s="94">
        <v>9.1578599999999994</v>
      </c>
      <c r="P154" s="94">
        <v>9.1578599999999994</v>
      </c>
      <c r="Q154" s="93">
        <v>0.116894</v>
      </c>
      <c r="R154" s="96">
        <v>47127</v>
      </c>
      <c r="S154" s="122"/>
    </row>
    <row r="155" spans="1:19" ht="13.5" customHeight="1">
      <c r="A155" s="122"/>
      <c r="B155">
        <v>520030677</v>
      </c>
      <c r="C155">
        <v>46012</v>
      </c>
      <c r="D155" t="s">
        <v>1087</v>
      </c>
      <c r="E155" t="s">
        <v>2734</v>
      </c>
      <c r="G155" t="s">
        <v>309</v>
      </c>
      <c r="H155" t="s">
        <v>2735</v>
      </c>
      <c r="I155">
        <v>100505320</v>
      </c>
      <c r="J155" t="s">
        <v>310</v>
      </c>
      <c r="K155" t="s">
        <v>1222</v>
      </c>
      <c r="L155" s="96">
        <v>45048</v>
      </c>
      <c r="M155" s="94">
        <v>3680</v>
      </c>
      <c r="N155" s="94">
        <v>3680</v>
      </c>
      <c r="O155" s="94">
        <v>1582.4</v>
      </c>
      <c r="P155" s="94">
        <v>1582.4</v>
      </c>
      <c r="Q155" s="93">
        <v>0.43</v>
      </c>
      <c r="R155" s="96">
        <v>47923</v>
      </c>
      <c r="S155" s="122"/>
    </row>
    <row r="156" spans="1:19" ht="13.5" customHeight="1">
      <c r="A156" s="122"/>
      <c r="B156">
        <v>520030677</v>
      </c>
      <c r="C156">
        <v>46012</v>
      </c>
      <c r="D156" t="s">
        <v>1087</v>
      </c>
      <c r="E156" t="s">
        <v>2659</v>
      </c>
      <c r="G156" t="s">
        <v>307</v>
      </c>
      <c r="H156" t="s">
        <v>2660</v>
      </c>
      <c r="I156">
        <v>100402122</v>
      </c>
      <c r="J156" t="s">
        <v>310</v>
      </c>
      <c r="K156" t="s">
        <v>1222</v>
      </c>
      <c r="L156" s="96">
        <v>44720</v>
      </c>
      <c r="M156" s="94">
        <v>3214</v>
      </c>
      <c r="N156" s="94">
        <v>3214</v>
      </c>
      <c r="O156" s="94">
        <v>300.88391000000001</v>
      </c>
      <c r="P156" s="94">
        <v>300.88391000000001</v>
      </c>
      <c r="Q156" s="93">
        <v>9.3616000000000005E-2</v>
      </c>
      <c r="R156" s="96">
        <v>47848</v>
      </c>
      <c r="S156" s="122"/>
    </row>
    <row r="157" spans="1:19" ht="13.5" customHeight="1">
      <c r="A157" s="122"/>
      <c r="B157">
        <v>520030677</v>
      </c>
      <c r="C157">
        <v>46012</v>
      </c>
      <c r="D157" t="s">
        <v>1087</v>
      </c>
      <c r="E157" t="s">
        <v>2743</v>
      </c>
      <c r="G157" t="s">
        <v>309</v>
      </c>
      <c r="H157" t="s">
        <v>2744</v>
      </c>
      <c r="I157">
        <v>102303450</v>
      </c>
      <c r="J157" t="s">
        <v>310</v>
      </c>
      <c r="K157" t="s">
        <v>1218</v>
      </c>
      <c r="L157" s="96">
        <v>45146</v>
      </c>
      <c r="M157" s="94">
        <v>1103.4000000000001</v>
      </c>
      <c r="N157" s="94">
        <v>3285.9252000000001</v>
      </c>
      <c r="O157" s="94">
        <v>390.593411</v>
      </c>
      <c r="P157" s="94">
        <v>1163.1871799999999</v>
      </c>
      <c r="Q157" s="93">
        <v>0.35399000000000003</v>
      </c>
      <c r="R157" s="96">
        <v>49644</v>
      </c>
      <c r="S157" s="122"/>
    </row>
    <row r="158" spans="1:19" ht="13.5" customHeight="1">
      <c r="A158" s="122"/>
      <c r="B158">
        <v>520030677</v>
      </c>
      <c r="C158">
        <v>46012</v>
      </c>
      <c r="D158" t="s">
        <v>1087</v>
      </c>
      <c r="E158" t="s">
        <v>2701</v>
      </c>
      <c r="G158" t="s">
        <v>308</v>
      </c>
      <c r="H158" t="s">
        <v>2702</v>
      </c>
      <c r="I158">
        <v>100260074</v>
      </c>
      <c r="J158" t="s">
        <v>310</v>
      </c>
      <c r="K158" t="s">
        <v>1222</v>
      </c>
      <c r="L158" s="96">
        <v>42982</v>
      </c>
      <c r="M158" s="94">
        <v>933</v>
      </c>
      <c r="N158" s="94">
        <v>933</v>
      </c>
      <c r="O158" s="94">
        <v>1082.3498199999999</v>
      </c>
      <c r="P158" s="94">
        <v>1082.3498199999999</v>
      </c>
      <c r="Q158" s="93">
        <v>1.160074</v>
      </c>
      <c r="R158" s="96">
        <v>46759</v>
      </c>
      <c r="S158" s="122"/>
    </row>
    <row r="159" spans="1:19" ht="13.5" customHeight="1">
      <c r="A159" s="122"/>
      <c r="B159">
        <v>520030677</v>
      </c>
      <c r="C159">
        <v>46012</v>
      </c>
      <c r="D159" t="s">
        <v>1087</v>
      </c>
      <c r="E159" t="s">
        <v>2669</v>
      </c>
      <c r="G159" t="s">
        <v>309</v>
      </c>
      <c r="H159" t="s">
        <v>2670</v>
      </c>
      <c r="I159">
        <v>100301472</v>
      </c>
      <c r="J159" t="s">
        <v>310</v>
      </c>
      <c r="K159" t="s">
        <v>1223</v>
      </c>
      <c r="L159" s="96">
        <v>44265</v>
      </c>
      <c r="M159" s="94">
        <v>1135.2</v>
      </c>
      <c r="N159" s="94">
        <v>3853.4364</v>
      </c>
      <c r="O159" s="94">
        <v>102.824681</v>
      </c>
      <c r="P159" s="94">
        <v>349.03838000000002</v>
      </c>
      <c r="Q159" s="93">
        <v>9.0578000000000006E-2</v>
      </c>
      <c r="R159" s="96">
        <v>47907</v>
      </c>
      <c r="S159" s="122"/>
    </row>
    <row r="160" spans="1:19" ht="13.5" customHeight="1">
      <c r="A160" s="122"/>
      <c r="B160">
        <v>520030677</v>
      </c>
      <c r="C160">
        <v>46012</v>
      </c>
      <c r="D160" t="s">
        <v>1087</v>
      </c>
      <c r="E160" t="s">
        <v>2745</v>
      </c>
      <c r="G160" t="s">
        <v>309</v>
      </c>
      <c r="H160" t="s">
        <v>2746</v>
      </c>
      <c r="I160">
        <v>10030088</v>
      </c>
      <c r="J160" t="s">
        <v>310</v>
      </c>
      <c r="K160" t="s">
        <v>1218</v>
      </c>
      <c r="L160" s="96">
        <v>43766</v>
      </c>
      <c r="M160" s="94">
        <v>1826.5</v>
      </c>
      <c r="N160" s="94">
        <v>5439.317</v>
      </c>
      <c r="O160" s="94">
        <v>302.74020400000001</v>
      </c>
      <c r="P160" s="94">
        <v>901.56033000000002</v>
      </c>
      <c r="Q160" s="93">
        <v>0.16574800000000001</v>
      </c>
      <c r="R160" s="96">
        <v>47463</v>
      </c>
      <c r="S160" s="122"/>
    </row>
    <row r="161" spans="1:19" ht="13.5" customHeight="1">
      <c r="A161" s="122"/>
      <c r="B161">
        <v>520030677</v>
      </c>
      <c r="C161">
        <v>46012</v>
      </c>
      <c r="D161" t="s">
        <v>1087</v>
      </c>
      <c r="E161" t="s">
        <v>2764</v>
      </c>
      <c r="G161" t="s">
        <v>309</v>
      </c>
      <c r="H161" t="s">
        <v>2765</v>
      </c>
      <c r="I161">
        <v>10030013</v>
      </c>
      <c r="J161" t="s">
        <v>310</v>
      </c>
      <c r="K161" t="s">
        <v>1218</v>
      </c>
      <c r="L161" s="96">
        <v>43740</v>
      </c>
      <c r="M161" s="94">
        <v>1607.6</v>
      </c>
      <c r="N161" s="94">
        <v>4787.4327999999996</v>
      </c>
      <c r="O161" s="94">
        <v>175.752071</v>
      </c>
      <c r="P161" s="94">
        <v>523.38967000000002</v>
      </c>
      <c r="Q161" s="93">
        <v>0.10932500000000001</v>
      </c>
      <c r="R161" s="96">
        <v>47483</v>
      </c>
      <c r="S161" s="122"/>
    </row>
    <row r="162" spans="1:19" ht="13.5" customHeight="1">
      <c r="A162" s="122"/>
      <c r="B162">
        <v>520030677</v>
      </c>
      <c r="C162">
        <v>46012</v>
      </c>
      <c r="D162" t="s">
        <v>1087</v>
      </c>
      <c r="E162" t="s">
        <v>2651</v>
      </c>
      <c r="G162" t="s">
        <v>309</v>
      </c>
      <c r="H162" t="s">
        <v>2652</v>
      </c>
      <c r="I162">
        <v>100201755</v>
      </c>
      <c r="J162" t="s">
        <v>310</v>
      </c>
      <c r="K162" t="s">
        <v>1218</v>
      </c>
      <c r="L162" s="96">
        <v>44431</v>
      </c>
      <c r="M162" s="94">
        <v>1126.4000000000001</v>
      </c>
      <c r="N162" s="94">
        <v>3354.4191999999998</v>
      </c>
      <c r="O162" s="94">
        <v>84.48</v>
      </c>
      <c r="P162" s="94">
        <v>251.58143999999999</v>
      </c>
      <c r="Q162" s="93">
        <v>7.4999999999999997E-2</v>
      </c>
      <c r="R162" s="96">
        <v>46753</v>
      </c>
      <c r="S162" s="122"/>
    </row>
    <row r="163" spans="1:19" ht="13.5" customHeight="1">
      <c r="A163" s="122"/>
      <c r="B163">
        <v>520030677</v>
      </c>
      <c r="C163">
        <v>46012</v>
      </c>
      <c r="D163" t="s">
        <v>1087</v>
      </c>
      <c r="E163" t="s">
        <v>2717</v>
      </c>
      <c r="G163" t="s">
        <v>307</v>
      </c>
      <c r="H163" t="s">
        <v>2718</v>
      </c>
      <c r="I163">
        <v>100501857</v>
      </c>
      <c r="J163" t="s">
        <v>310</v>
      </c>
      <c r="K163" t="s">
        <v>1222</v>
      </c>
      <c r="L163" s="96">
        <v>44269</v>
      </c>
      <c r="M163" s="94">
        <v>5658.0839999999998</v>
      </c>
      <c r="N163" s="94">
        <v>5658.0839999999998</v>
      </c>
      <c r="O163" s="94">
        <v>1.30745</v>
      </c>
      <c r="P163" s="94">
        <v>1.30745</v>
      </c>
      <c r="Q163" s="93">
        <v>2.31E-4</v>
      </c>
      <c r="R163" s="96" t="s">
        <v>407</v>
      </c>
      <c r="S163" s="122"/>
    </row>
    <row r="164" spans="1:19" ht="13.5" customHeight="1">
      <c r="A164" s="122"/>
      <c r="B164">
        <v>520030677</v>
      </c>
      <c r="C164">
        <v>46012</v>
      </c>
      <c r="D164" t="s">
        <v>1087</v>
      </c>
      <c r="E164" t="s">
        <v>2719</v>
      </c>
      <c r="G164" t="s">
        <v>307</v>
      </c>
      <c r="H164" t="s">
        <v>2720</v>
      </c>
      <c r="I164">
        <v>100280031</v>
      </c>
      <c r="J164" t="s">
        <v>310</v>
      </c>
      <c r="K164" t="s">
        <v>1222</v>
      </c>
      <c r="L164" s="96">
        <v>43396</v>
      </c>
      <c r="M164" s="94">
        <v>6182.9769999999999</v>
      </c>
      <c r="N164" s="94">
        <v>6182.9769999999999</v>
      </c>
      <c r="O164" s="94">
        <v>722.75260000000003</v>
      </c>
      <c r="P164" s="94">
        <v>722.75260000000003</v>
      </c>
      <c r="Q164" s="93">
        <v>0.116893</v>
      </c>
      <c r="R164" s="96">
        <v>47127</v>
      </c>
      <c r="S164" s="122"/>
    </row>
    <row r="165" spans="1:19" ht="13.5" customHeight="1">
      <c r="A165" s="122"/>
      <c r="B165">
        <v>520030677</v>
      </c>
      <c r="C165">
        <v>46012</v>
      </c>
      <c r="D165" t="s">
        <v>1087</v>
      </c>
      <c r="E165" t="s">
        <v>2721</v>
      </c>
      <c r="G165" t="s">
        <v>308</v>
      </c>
      <c r="H165" t="s">
        <v>2722</v>
      </c>
      <c r="I165">
        <v>100260066</v>
      </c>
      <c r="J165" t="s">
        <v>310</v>
      </c>
      <c r="K165" t="s">
        <v>1222</v>
      </c>
      <c r="L165" s="96">
        <v>43087</v>
      </c>
      <c r="M165" s="94">
        <v>5330.4449999999997</v>
      </c>
      <c r="N165" s="94">
        <v>5330.4449999999997</v>
      </c>
      <c r="O165" s="94">
        <v>766.36234000000002</v>
      </c>
      <c r="P165" s="94">
        <v>766.36234000000002</v>
      </c>
      <c r="Q165" s="93">
        <v>0.14377000000000001</v>
      </c>
      <c r="R165" s="96">
        <v>46215</v>
      </c>
      <c r="S165" s="122"/>
    </row>
    <row r="166" spans="1:19" ht="13.5" customHeight="1">
      <c r="A166" s="122"/>
      <c r="B166">
        <v>520030677</v>
      </c>
      <c r="C166">
        <v>46012</v>
      </c>
      <c r="D166" t="s">
        <v>1087</v>
      </c>
      <c r="E166" t="s">
        <v>2753</v>
      </c>
      <c r="G166" t="s">
        <v>309</v>
      </c>
      <c r="H166" t="s">
        <v>2754</v>
      </c>
      <c r="I166">
        <v>100280023</v>
      </c>
      <c r="J166" t="s">
        <v>310</v>
      </c>
      <c r="K166" t="s">
        <v>1218</v>
      </c>
      <c r="L166" s="96">
        <v>43501</v>
      </c>
      <c r="M166" s="94">
        <v>1189.9649999999999</v>
      </c>
      <c r="N166" s="94">
        <v>3543.7157699999998</v>
      </c>
      <c r="O166" s="94">
        <v>44.738435000000003</v>
      </c>
      <c r="P166" s="94">
        <v>133.23106000000001</v>
      </c>
      <c r="Q166" s="93">
        <v>3.7595999999999997E-2</v>
      </c>
      <c r="R166" s="96">
        <v>47107</v>
      </c>
      <c r="S166" s="122"/>
    </row>
    <row r="167" spans="1:19" ht="13.5" customHeight="1">
      <c r="A167" s="122"/>
      <c r="B167">
        <v>520030677</v>
      </c>
      <c r="C167">
        <v>46012</v>
      </c>
      <c r="D167" t="s">
        <v>1087</v>
      </c>
      <c r="E167" t="s">
        <v>2696</v>
      </c>
      <c r="G167" t="s">
        <v>309</v>
      </c>
      <c r="H167" t="s">
        <v>2697</v>
      </c>
      <c r="I167">
        <v>100250059</v>
      </c>
      <c r="J167" t="s">
        <v>310</v>
      </c>
      <c r="K167" t="s">
        <v>1218</v>
      </c>
      <c r="L167" s="96">
        <v>42206</v>
      </c>
      <c r="M167" s="94">
        <v>561</v>
      </c>
      <c r="N167" s="94">
        <v>1670.6579999999999</v>
      </c>
      <c r="O167" s="94">
        <v>11.052709</v>
      </c>
      <c r="P167" s="94">
        <v>32.914969999999997</v>
      </c>
      <c r="Q167" s="93">
        <v>1.9701E-2</v>
      </c>
      <c r="R167" s="96">
        <v>46754</v>
      </c>
      <c r="S167" s="122"/>
    </row>
    <row r="168" spans="1:19" ht="13.5" customHeight="1">
      <c r="A168" s="122"/>
      <c r="B168">
        <v>520030677</v>
      </c>
      <c r="C168">
        <v>46012</v>
      </c>
      <c r="D168" t="s">
        <v>1087</v>
      </c>
      <c r="E168" t="s">
        <v>2723</v>
      </c>
      <c r="G168" t="s">
        <v>307</v>
      </c>
      <c r="H168" t="s">
        <v>2724</v>
      </c>
      <c r="I168">
        <v>101201127</v>
      </c>
      <c r="J168" t="s">
        <v>310</v>
      </c>
      <c r="K168" t="s">
        <v>1222</v>
      </c>
      <c r="L168" s="96">
        <v>45250</v>
      </c>
      <c r="M168" s="94">
        <v>3691</v>
      </c>
      <c r="N168" s="94">
        <v>3691</v>
      </c>
      <c r="O168" s="94">
        <v>2288.5395899999999</v>
      </c>
      <c r="P168" s="94">
        <v>2288.5395899999999</v>
      </c>
      <c r="Q168" s="93">
        <v>0.62003200000000003</v>
      </c>
      <c r="R168" s="96">
        <v>47991</v>
      </c>
      <c r="S168" s="122"/>
    </row>
    <row r="169" spans="1:19" ht="13.5" customHeight="1">
      <c r="A169" s="122"/>
      <c r="B169">
        <v>520030677</v>
      </c>
      <c r="C169">
        <v>46012</v>
      </c>
      <c r="D169" t="s">
        <v>1087</v>
      </c>
      <c r="E169" t="s">
        <v>2714</v>
      </c>
      <c r="G169" t="s">
        <v>308</v>
      </c>
      <c r="H169" t="s">
        <v>2715</v>
      </c>
      <c r="I169">
        <v>100260041</v>
      </c>
      <c r="J169" t="s">
        <v>310</v>
      </c>
      <c r="K169" t="s">
        <v>1222</v>
      </c>
      <c r="L169" s="96">
        <v>42752</v>
      </c>
      <c r="M169" s="94">
        <v>3132.0259999999998</v>
      </c>
      <c r="N169" s="94">
        <v>3132.0259999999998</v>
      </c>
      <c r="O169" s="94">
        <v>103.64042000000001</v>
      </c>
      <c r="P169" s="94">
        <v>103.64042000000001</v>
      </c>
      <c r="Q169" s="93">
        <v>3.3090000000000001E-2</v>
      </c>
      <c r="R169" s="96">
        <v>46057</v>
      </c>
      <c r="S169" s="122"/>
    </row>
    <row r="170" spans="1:19" ht="13.5" customHeight="1">
      <c r="A170" s="122"/>
      <c r="B170">
        <v>520030677</v>
      </c>
      <c r="C170">
        <v>46012</v>
      </c>
      <c r="D170" t="s">
        <v>1087</v>
      </c>
      <c r="E170" t="s">
        <v>2686</v>
      </c>
      <c r="G170" t="s">
        <v>307</v>
      </c>
      <c r="H170" t="s">
        <v>2687</v>
      </c>
      <c r="I170">
        <v>100260017</v>
      </c>
      <c r="J170" t="s">
        <v>310</v>
      </c>
      <c r="K170" t="s">
        <v>1222</v>
      </c>
      <c r="L170" s="96">
        <v>42571</v>
      </c>
      <c r="M170" s="94">
        <v>1722</v>
      </c>
      <c r="N170" s="94">
        <v>1722</v>
      </c>
      <c r="O170" s="94">
        <v>745.70862</v>
      </c>
      <c r="P170" s="94">
        <v>745.70862</v>
      </c>
      <c r="Q170" s="93">
        <v>0.43304700000000002</v>
      </c>
      <c r="R170" s="96">
        <v>46461</v>
      </c>
      <c r="S170" s="122"/>
    </row>
    <row r="171" spans="1:19" ht="13.5" customHeight="1">
      <c r="A171" s="122"/>
      <c r="B171">
        <v>520030677</v>
      </c>
      <c r="C171">
        <v>46012</v>
      </c>
      <c r="D171" t="s">
        <v>1087</v>
      </c>
      <c r="E171" t="s">
        <v>2645</v>
      </c>
      <c r="G171" t="s">
        <v>309</v>
      </c>
      <c r="H171" t="s">
        <v>2646</v>
      </c>
      <c r="I171">
        <v>100270073</v>
      </c>
      <c r="J171" t="s">
        <v>310</v>
      </c>
      <c r="K171" t="s">
        <v>1218</v>
      </c>
      <c r="L171" s="96">
        <v>44046</v>
      </c>
      <c r="M171" s="94">
        <v>1711.5</v>
      </c>
      <c r="N171" s="94">
        <v>5096.8469999999998</v>
      </c>
      <c r="O171" s="94">
        <v>256.72500000000002</v>
      </c>
      <c r="P171" s="94">
        <v>764.52705000000003</v>
      </c>
      <c r="Q171" s="93">
        <v>0.15</v>
      </c>
      <c r="R171" s="96">
        <v>48063</v>
      </c>
      <c r="S171" s="122"/>
    </row>
    <row r="172" spans="1:19" ht="13.5" customHeight="1">
      <c r="A172" s="122"/>
      <c r="B172">
        <v>520030677</v>
      </c>
      <c r="C172">
        <v>46012</v>
      </c>
      <c r="D172" t="s">
        <v>1087</v>
      </c>
      <c r="E172" t="s">
        <v>2732</v>
      </c>
      <c r="G172" t="s">
        <v>307</v>
      </c>
      <c r="H172" t="s">
        <v>2733</v>
      </c>
      <c r="I172">
        <v>100250091</v>
      </c>
      <c r="J172" t="s">
        <v>310</v>
      </c>
      <c r="K172" t="s">
        <v>1218</v>
      </c>
      <c r="L172" s="96">
        <v>42424</v>
      </c>
      <c r="M172" s="94">
        <v>1152</v>
      </c>
      <c r="N172" s="94">
        <v>3430.6559999999999</v>
      </c>
      <c r="O172" s="94">
        <v>63.36</v>
      </c>
      <c r="P172" s="94">
        <v>188.68608</v>
      </c>
      <c r="Q172" s="93">
        <v>5.5E-2</v>
      </c>
      <c r="R172" s="96">
        <v>46116</v>
      </c>
      <c r="S172" s="122"/>
    </row>
    <row r="173" spans="1:19" ht="13.5" customHeight="1">
      <c r="A173" s="122"/>
      <c r="B173">
        <v>520030677</v>
      </c>
      <c r="C173">
        <v>46012</v>
      </c>
      <c r="D173" t="s">
        <v>1087</v>
      </c>
      <c r="E173" t="s">
        <v>2661</v>
      </c>
      <c r="G173" t="s">
        <v>309</v>
      </c>
      <c r="H173" t="s">
        <v>2662</v>
      </c>
      <c r="I173">
        <v>100505379</v>
      </c>
      <c r="J173" t="s">
        <v>310</v>
      </c>
      <c r="K173" t="s">
        <v>1218</v>
      </c>
      <c r="L173" s="96">
        <v>45005</v>
      </c>
      <c r="M173" s="94">
        <v>1120</v>
      </c>
      <c r="N173" s="94">
        <v>3335.36</v>
      </c>
      <c r="O173" s="94">
        <v>609.62355200000002</v>
      </c>
      <c r="P173" s="94">
        <v>1815.45894</v>
      </c>
      <c r="Q173" s="93">
        <v>0.54430599999999996</v>
      </c>
      <c r="R173" s="96">
        <v>48997</v>
      </c>
      <c r="S173" s="122"/>
    </row>
    <row r="174" spans="1:19" ht="13.5" customHeight="1">
      <c r="A174" s="122"/>
      <c r="B174">
        <v>520030677</v>
      </c>
      <c r="C174">
        <v>46012</v>
      </c>
      <c r="D174" t="s">
        <v>1087</v>
      </c>
      <c r="E174" t="s">
        <v>2769</v>
      </c>
      <c r="G174" t="s">
        <v>309</v>
      </c>
      <c r="H174" t="s">
        <v>2770</v>
      </c>
      <c r="I174">
        <v>100250018</v>
      </c>
      <c r="J174" t="s">
        <v>310</v>
      </c>
      <c r="K174" t="s">
        <v>1218</v>
      </c>
      <c r="L174" s="96">
        <v>41911</v>
      </c>
      <c r="M174" s="94">
        <v>1779.999</v>
      </c>
      <c r="N174" s="94">
        <v>5300.8370219999997</v>
      </c>
      <c r="O174" s="94">
        <v>0</v>
      </c>
      <c r="P174" s="94">
        <v>0</v>
      </c>
      <c r="Q174" s="93">
        <v>0</v>
      </c>
      <c r="R174" s="96">
        <v>46371</v>
      </c>
      <c r="S174" s="122"/>
    </row>
    <row r="175" spans="1:19" ht="13.5" customHeight="1">
      <c r="A175" s="122"/>
      <c r="B175">
        <v>520030677</v>
      </c>
      <c r="C175">
        <v>46012</v>
      </c>
      <c r="D175" t="s">
        <v>1087</v>
      </c>
      <c r="E175" t="s">
        <v>2705</v>
      </c>
      <c r="G175" t="s">
        <v>308</v>
      </c>
      <c r="H175" t="s">
        <v>2706</v>
      </c>
      <c r="I175">
        <v>100250034</v>
      </c>
      <c r="J175" t="s">
        <v>310</v>
      </c>
      <c r="K175" t="s">
        <v>1222</v>
      </c>
      <c r="L175" s="96">
        <v>42150</v>
      </c>
      <c r="M175" s="94">
        <v>3481.28</v>
      </c>
      <c r="N175" s="94">
        <v>3481.28</v>
      </c>
      <c r="O175" s="94">
        <v>409.39130999999998</v>
      </c>
      <c r="P175" s="94">
        <v>409.39130999999998</v>
      </c>
      <c r="Q175" s="93">
        <v>0.11759699999999999</v>
      </c>
      <c r="R175" s="96">
        <v>46479</v>
      </c>
      <c r="S175" s="122"/>
    </row>
    <row r="176" spans="1:19" ht="13.5" customHeight="1">
      <c r="A176" s="122"/>
      <c r="B176">
        <v>520030677</v>
      </c>
      <c r="C176">
        <v>46012</v>
      </c>
      <c r="D176" t="s">
        <v>1087</v>
      </c>
      <c r="E176" t="s">
        <v>2699</v>
      </c>
      <c r="G176" t="s">
        <v>307</v>
      </c>
      <c r="H176" t="s">
        <v>2700</v>
      </c>
      <c r="I176">
        <v>100260025</v>
      </c>
      <c r="J176" t="s">
        <v>310</v>
      </c>
      <c r="K176" t="s">
        <v>1218</v>
      </c>
      <c r="L176" s="96">
        <v>42572</v>
      </c>
      <c r="M176" s="94">
        <v>1595</v>
      </c>
      <c r="N176" s="94">
        <v>4749.91</v>
      </c>
      <c r="O176" s="94">
        <v>171.10217499999999</v>
      </c>
      <c r="P176" s="94">
        <v>509.54228000000001</v>
      </c>
      <c r="Q176" s="93">
        <v>0.10727399999999999</v>
      </c>
      <c r="R176" s="96">
        <v>46234</v>
      </c>
      <c r="S176" s="122"/>
    </row>
    <row r="177" spans="1:19" ht="13.5" customHeight="1">
      <c r="A177" s="122"/>
      <c r="B177">
        <v>520030677</v>
      </c>
      <c r="C177">
        <v>46012</v>
      </c>
      <c r="D177" t="s">
        <v>1087</v>
      </c>
      <c r="E177" t="s">
        <v>2690</v>
      </c>
      <c r="G177" t="s">
        <v>308</v>
      </c>
      <c r="H177" t="s">
        <v>2691</v>
      </c>
      <c r="I177">
        <v>10030153</v>
      </c>
      <c r="J177" t="s">
        <v>310</v>
      </c>
      <c r="K177" t="s">
        <v>1222</v>
      </c>
      <c r="L177" s="96">
        <v>44133</v>
      </c>
      <c r="M177" s="94">
        <v>6488.3609999999999</v>
      </c>
      <c r="N177" s="94">
        <v>6488.3609999999999</v>
      </c>
      <c r="O177" s="94">
        <v>868.45223999999996</v>
      </c>
      <c r="P177" s="94">
        <v>868.45223999999996</v>
      </c>
      <c r="Q177" s="93">
        <v>0.13384699999999999</v>
      </c>
      <c r="R177" s="96" t="s">
        <v>407</v>
      </c>
      <c r="S177" s="122"/>
    </row>
    <row r="178" spans="1:19" ht="13.5" customHeight="1">
      <c r="A178" s="122"/>
      <c r="B178">
        <v>520030677</v>
      </c>
      <c r="C178">
        <v>46012</v>
      </c>
      <c r="D178" t="s">
        <v>1087</v>
      </c>
      <c r="E178" t="s">
        <v>2667</v>
      </c>
      <c r="G178" t="s">
        <v>309</v>
      </c>
      <c r="H178" t="s">
        <v>2668</v>
      </c>
      <c r="I178">
        <v>10041135</v>
      </c>
      <c r="J178" t="s">
        <v>310</v>
      </c>
      <c r="K178" t="s">
        <v>1218</v>
      </c>
      <c r="L178" s="96">
        <v>44389</v>
      </c>
      <c r="M178" s="94">
        <v>1129.05</v>
      </c>
      <c r="N178" s="94">
        <v>3362.3108999999999</v>
      </c>
      <c r="O178" s="94">
        <v>47.984603</v>
      </c>
      <c r="P178" s="94">
        <v>142.89814999999999</v>
      </c>
      <c r="Q178" s="93">
        <v>4.2499000000000002E-2</v>
      </c>
      <c r="R178" s="96">
        <v>47968</v>
      </c>
      <c r="S178" s="122"/>
    </row>
    <row r="179" spans="1:19" ht="13.5" customHeight="1">
      <c r="A179" s="122"/>
      <c r="B179">
        <v>520030677</v>
      </c>
      <c r="C179">
        <v>46012</v>
      </c>
      <c r="D179" t="s">
        <v>1087</v>
      </c>
      <c r="E179" t="s">
        <v>2771</v>
      </c>
      <c r="H179" t="s">
        <v>2772</v>
      </c>
      <c r="I179">
        <v>10230258</v>
      </c>
      <c r="J179" t="s">
        <v>310</v>
      </c>
      <c r="K179" t="s">
        <v>1218</v>
      </c>
      <c r="L179" s="96">
        <v>45323</v>
      </c>
      <c r="M179" s="94">
        <v>1107.3</v>
      </c>
      <c r="N179" s="94">
        <v>3297.5394000000001</v>
      </c>
      <c r="O179" s="94">
        <v>629.78831400000001</v>
      </c>
      <c r="P179" s="94">
        <v>1875.5096000000001</v>
      </c>
      <c r="Q179" s="93">
        <v>0.56876000000000004</v>
      </c>
      <c r="R179" s="96">
        <v>48813</v>
      </c>
      <c r="S179" s="122"/>
    </row>
    <row r="180" spans="1:19" ht="13.5" customHeight="1">
      <c r="A180" s="122"/>
      <c r="B180">
        <v>520030677</v>
      </c>
      <c r="C180">
        <v>46012</v>
      </c>
      <c r="D180" t="s">
        <v>1087</v>
      </c>
      <c r="E180" t="s">
        <v>2739</v>
      </c>
      <c r="G180" t="s">
        <v>308</v>
      </c>
      <c r="H180" t="s">
        <v>2740</v>
      </c>
      <c r="I180">
        <v>100260058</v>
      </c>
      <c r="J180" t="s">
        <v>310</v>
      </c>
      <c r="K180" t="s">
        <v>1223</v>
      </c>
      <c r="L180" s="96">
        <v>42902</v>
      </c>
      <c r="M180" s="94">
        <v>1603.2</v>
      </c>
      <c r="N180" s="94">
        <v>5442.0623999999998</v>
      </c>
      <c r="O180" s="94">
        <v>-5.3300000000000005E-4</v>
      </c>
      <c r="P180" s="94">
        <v>-1.81E-3</v>
      </c>
      <c r="Q180" s="93">
        <v>0</v>
      </c>
      <c r="R180" s="96">
        <v>46477</v>
      </c>
      <c r="S180" s="122"/>
    </row>
    <row r="181" spans="1:19" ht="13.5" customHeight="1">
      <c r="A181" s="122"/>
      <c r="B181">
        <v>520030677</v>
      </c>
      <c r="C181">
        <v>46012</v>
      </c>
      <c r="D181" t="s">
        <v>1087</v>
      </c>
      <c r="E181" t="s">
        <v>2649</v>
      </c>
      <c r="G181" t="s">
        <v>308</v>
      </c>
      <c r="H181" t="s">
        <v>2650</v>
      </c>
      <c r="I181">
        <v>100601871</v>
      </c>
      <c r="J181" t="s">
        <v>310</v>
      </c>
      <c r="K181" t="s">
        <v>1218</v>
      </c>
      <c r="L181" s="96">
        <v>45217</v>
      </c>
      <c r="M181" s="94">
        <v>802.5</v>
      </c>
      <c r="N181" s="94">
        <v>2389.8449999999998</v>
      </c>
      <c r="O181" s="94">
        <v>437.36249800000002</v>
      </c>
      <c r="P181" s="94">
        <v>1302.46552</v>
      </c>
      <c r="Q181" s="93">
        <v>0.54499900000000001</v>
      </c>
      <c r="R181" s="96">
        <v>48392</v>
      </c>
      <c r="S181" s="122"/>
    </row>
    <row r="182" spans="1:19" ht="13.5" customHeight="1">
      <c r="A182" s="122"/>
      <c r="B182">
        <v>520030677</v>
      </c>
      <c r="C182">
        <v>46012</v>
      </c>
      <c r="D182" t="s">
        <v>1087</v>
      </c>
      <c r="E182" t="s">
        <v>2669</v>
      </c>
      <c r="G182" t="s">
        <v>309</v>
      </c>
      <c r="H182" t="s">
        <v>2767</v>
      </c>
      <c r="I182">
        <v>100500479</v>
      </c>
      <c r="J182" t="s">
        <v>310</v>
      </c>
      <c r="K182" t="s">
        <v>1223</v>
      </c>
      <c r="L182" s="96">
        <v>44420</v>
      </c>
      <c r="M182" s="94">
        <v>1683.7</v>
      </c>
      <c r="N182" s="94">
        <v>5715.3196500000004</v>
      </c>
      <c r="O182" s="94">
        <v>374.37056999999999</v>
      </c>
      <c r="P182" s="94">
        <v>1270.8009</v>
      </c>
      <c r="Q182" s="93">
        <v>0.22234899999999999</v>
      </c>
      <c r="R182" s="96">
        <v>48881</v>
      </c>
      <c r="S182" s="122"/>
    </row>
    <row r="183" spans="1:19" ht="13.5" customHeight="1">
      <c r="A183" s="122"/>
      <c r="B183">
        <v>520030677</v>
      </c>
      <c r="C183">
        <v>46012</v>
      </c>
      <c r="D183" t="s">
        <v>1087</v>
      </c>
      <c r="E183" t="s">
        <v>2751</v>
      </c>
      <c r="G183" t="s">
        <v>309</v>
      </c>
      <c r="H183" t="s">
        <v>2766</v>
      </c>
      <c r="I183">
        <v>10050136</v>
      </c>
      <c r="J183" t="s">
        <v>310</v>
      </c>
      <c r="K183" t="s">
        <v>1218</v>
      </c>
      <c r="L183" s="96">
        <v>43942</v>
      </c>
      <c r="M183" s="94">
        <v>1559.1</v>
      </c>
      <c r="N183" s="94">
        <v>4642.9997999999996</v>
      </c>
      <c r="O183" s="94">
        <v>402.50413700000001</v>
      </c>
      <c r="P183" s="94">
        <v>1198.65732</v>
      </c>
      <c r="Q183" s="93">
        <v>0.258164</v>
      </c>
      <c r="R183" s="96">
        <v>48122</v>
      </c>
      <c r="S183" s="122"/>
    </row>
    <row r="184" spans="1:19" ht="13.5" customHeight="1">
      <c r="A184" s="122"/>
      <c r="B184">
        <v>520030677</v>
      </c>
      <c r="C184">
        <v>46012</v>
      </c>
      <c r="D184" t="s">
        <v>1087</v>
      </c>
      <c r="E184" t="s">
        <v>2760</v>
      </c>
      <c r="G184" t="s">
        <v>309</v>
      </c>
      <c r="H184" t="s">
        <v>2761</v>
      </c>
      <c r="I184">
        <v>100500172</v>
      </c>
      <c r="J184" t="s">
        <v>310</v>
      </c>
      <c r="K184" t="s">
        <v>1218</v>
      </c>
      <c r="L184" s="96">
        <v>44200</v>
      </c>
      <c r="M184" s="94">
        <v>1052</v>
      </c>
      <c r="N184" s="94">
        <v>3132.8560000000002</v>
      </c>
      <c r="O184" s="94">
        <v>70.046792999999994</v>
      </c>
      <c r="P184" s="94">
        <v>208.59934999999999</v>
      </c>
      <c r="Q184" s="93">
        <v>6.6584000000000004E-2</v>
      </c>
      <c r="R184" s="96">
        <v>47674</v>
      </c>
      <c r="S184" s="122"/>
    </row>
    <row r="185" spans="1:19" ht="13.5" customHeight="1">
      <c r="A185" s="122"/>
      <c r="B185">
        <v>520030677</v>
      </c>
      <c r="C185">
        <v>46012</v>
      </c>
      <c r="D185" t="s">
        <v>1087</v>
      </c>
      <c r="E185" t="s">
        <v>2678</v>
      </c>
      <c r="G185" t="s">
        <v>309</v>
      </c>
      <c r="H185" t="s">
        <v>2679</v>
      </c>
      <c r="I185">
        <v>100511351</v>
      </c>
      <c r="J185" t="s">
        <v>310</v>
      </c>
      <c r="K185" t="s">
        <v>1218</v>
      </c>
      <c r="L185" s="96">
        <v>45013</v>
      </c>
      <c r="M185" s="94">
        <v>801.5</v>
      </c>
      <c r="N185" s="94">
        <v>2386.8670000000002</v>
      </c>
      <c r="O185" s="94">
        <v>279.42646400000001</v>
      </c>
      <c r="P185" s="94">
        <v>832.13201000000004</v>
      </c>
      <c r="Q185" s="93">
        <v>0.34862900000000002</v>
      </c>
      <c r="R185" s="96">
        <v>48724</v>
      </c>
      <c r="S185" s="122"/>
    </row>
    <row r="186" spans="1:19" ht="13.5" customHeight="1">
      <c r="A186" s="122"/>
      <c r="B186">
        <v>520030677</v>
      </c>
      <c r="C186">
        <v>46012</v>
      </c>
      <c r="D186" t="s">
        <v>1087</v>
      </c>
      <c r="E186" t="s">
        <v>2749</v>
      </c>
      <c r="G186" t="s">
        <v>309</v>
      </c>
      <c r="H186" t="s">
        <v>2750</v>
      </c>
      <c r="I186">
        <v>100500743</v>
      </c>
      <c r="J186" t="s">
        <v>310</v>
      </c>
      <c r="K186" t="s">
        <v>1218</v>
      </c>
      <c r="L186" s="96">
        <v>44504</v>
      </c>
      <c r="M186" s="94">
        <v>1052</v>
      </c>
      <c r="N186" s="94">
        <v>3132.8560000000002</v>
      </c>
      <c r="O186" s="94">
        <v>360.55044299999997</v>
      </c>
      <c r="P186" s="94">
        <v>1073.71922</v>
      </c>
      <c r="Q186" s="93">
        <v>0.34272799999999998</v>
      </c>
      <c r="R186" s="96">
        <v>48579</v>
      </c>
      <c r="S186" s="122"/>
    </row>
    <row r="187" spans="1:19" ht="13.5" customHeight="1">
      <c r="A187" s="122"/>
      <c r="B187">
        <v>520030677</v>
      </c>
      <c r="C187">
        <v>46012</v>
      </c>
      <c r="D187" t="s">
        <v>1087</v>
      </c>
      <c r="E187" t="s">
        <v>2688</v>
      </c>
      <c r="G187" t="s">
        <v>308</v>
      </c>
      <c r="H187" t="s">
        <v>2689</v>
      </c>
      <c r="I187">
        <v>100270057</v>
      </c>
      <c r="J187" t="s">
        <v>310</v>
      </c>
      <c r="K187" t="s">
        <v>1218</v>
      </c>
      <c r="L187" s="96">
        <v>43111</v>
      </c>
      <c r="M187" s="94">
        <v>1060.4690000000001</v>
      </c>
      <c r="N187" s="94">
        <v>3158.0766819999999</v>
      </c>
      <c r="O187" s="94">
        <v>98.444616999999994</v>
      </c>
      <c r="P187" s="94">
        <v>293.16807</v>
      </c>
      <c r="Q187" s="93">
        <v>9.2830999999999997E-2</v>
      </c>
      <c r="R187" s="96">
        <v>46754</v>
      </c>
      <c r="S187" s="122"/>
    </row>
    <row r="188" spans="1:19" ht="13.5" customHeight="1">
      <c r="A188" s="122"/>
      <c r="B188">
        <v>520030677</v>
      </c>
      <c r="C188">
        <v>46012</v>
      </c>
      <c r="D188" t="s">
        <v>1087</v>
      </c>
      <c r="E188" t="s">
        <v>2727</v>
      </c>
      <c r="G188" t="s">
        <v>309</v>
      </c>
      <c r="H188" t="s">
        <v>2728</v>
      </c>
      <c r="I188">
        <v>100250083</v>
      </c>
      <c r="J188" t="s">
        <v>310</v>
      </c>
      <c r="K188" t="s">
        <v>1218</v>
      </c>
      <c r="L188" s="96">
        <v>42354</v>
      </c>
      <c r="M188" s="94">
        <v>690</v>
      </c>
      <c r="N188" s="94">
        <v>2054.8200000000002</v>
      </c>
      <c r="O188" s="94">
        <v>203.53229300000001</v>
      </c>
      <c r="P188" s="94">
        <v>606.11917000000005</v>
      </c>
      <c r="Q188" s="93">
        <v>0.29497400000000001</v>
      </c>
      <c r="R188" s="96">
        <v>46351</v>
      </c>
      <c r="S188" s="122"/>
    </row>
    <row r="189" spans="1:19" ht="13.5" customHeight="1">
      <c r="A189" s="122"/>
      <c r="B189">
        <v>520030677</v>
      </c>
      <c r="C189">
        <v>46012</v>
      </c>
      <c r="D189" t="s">
        <v>1087</v>
      </c>
      <c r="E189" t="s">
        <v>2737</v>
      </c>
      <c r="G189" t="s">
        <v>308</v>
      </c>
      <c r="H189" t="s">
        <v>2738</v>
      </c>
      <c r="I189">
        <v>100320050</v>
      </c>
      <c r="J189" t="s">
        <v>310</v>
      </c>
      <c r="K189" t="s">
        <v>1218</v>
      </c>
      <c r="L189" s="96">
        <v>43927</v>
      </c>
      <c r="M189" s="94">
        <v>1616.13</v>
      </c>
      <c r="N189" s="94">
        <v>4812.8351400000001</v>
      </c>
      <c r="O189" s="94">
        <v>48.483502000000001</v>
      </c>
      <c r="P189" s="94">
        <v>144.38387</v>
      </c>
      <c r="Q189" s="93">
        <v>2.9999000000000001E-2</v>
      </c>
      <c r="R189" s="96">
        <v>47483</v>
      </c>
      <c r="S189" s="122"/>
    </row>
    <row r="190" spans="1:19" ht="13.5" customHeight="1">
      <c r="A190" s="122"/>
      <c r="B190">
        <v>520030677</v>
      </c>
      <c r="C190">
        <v>46012</v>
      </c>
      <c r="D190" t="s">
        <v>1087</v>
      </c>
      <c r="E190" t="s">
        <v>2762</v>
      </c>
      <c r="G190" t="s">
        <v>309</v>
      </c>
      <c r="H190" t="s">
        <v>2763</v>
      </c>
      <c r="I190">
        <v>10040251</v>
      </c>
      <c r="J190" t="s">
        <v>310</v>
      </c>
      <c r="K190" t="s">
        <v>1218</v>
      </c>
      <c r="L190" s="96">
        <v>44476</v>
      </c>
      <c r="M190" s="94">
        <v>1134.0999999999999</v>
      </c>
      <c r="N190" s="94">
        <v>3377.3498</v>
      </c>
      <c r="O190" s="94">
        <v>336.27945599999998</v>
      </c>
      <c r="P190" s="94">
        <v>1001.44022</v>
      </c>
      <c r="Q190" s="93">
        <v>0.296516</v>
      </c>
      <c r="R190" s="96" t="s">
        <v>407</v>
      </c>
      <c r="S190" s="122"/>
    </row>
    <row r="191" spans="1:19" ht="13.5" customHeight="1">
      <c r="A191" s="122"/>
      <c r="B191">
        <v>520030677</v>
      </c>
      <c r="C191">
        <v>46012</v>
      </c>
      <c r="D191" t="s">
        <v>1087</v>
      </c>
      <c r="E191" t="s">
        <v>2653</v>
      </c>
      <c r="G191" t="s">
        <v>309</v>
      </c>
      <c r="H191" t="s">
        <v>2654</v>
      </c>
      <c r="I191">
        <v>100500537</v>
      </c>
      <c r="J191" t="s">
        <v>310</v>
      </c>
      <c r="K191" t="s">
        <v>1218</v>
      </c>
      <c r="L191" s="96">
        <v>44634</v>
      </c>
      <c r="M191" s="94">
        <v>506.4</v>
      </c>
      <c r="N191" s="94">
        <v>1508.0591999999999</v>
      </c>
      <c r="O191" s="94">
        <v>46.662736000000002</v>
      </c>
      <c r="P191" s="94">
        <v>138.96163000000001</v>
      </c>
      <c r="Q191" s="93">
        <v>9.2146000000000006E-2</v>
      </c>
      <c r="R191" s="96">
        <v>47145</v>
      </c>
      <c r="S191" s="122"/>
    </row>
    <row r="192" spans="1:19" ht="13.5" customHeight="1">
      <c r="A192" s="122"/>
      <c r="B192">
        <v>520030677</v>
      </c>
      <c r="C192">
        <v>46012</v>
      </c>
      <c r="D192" t="s">
        <v>1087</v>
      </c>
      <c r="E192" t="s">
        <v>2647</v>
      </c>
      <c r="G192" t="s">
        <v>309</v>
      </c>
      <c r="H192" t="s">
        <v>2648</v>
      </c>
      <c r="I192">
        <v>102202124</v>
      </c>
      <c r="J192" t="s">
        <v>310</v>
      </c>
      <c r="K192" t="s">
        <v>1218</v>
      </c>
      <c r="L192" s="96">
        <v>45076</v>
      </c>
      <c r="M192" s="94">
        <v>2697.6</v>
      </c>
      <c r="N192" s="94">
        <v>8033.4528</v>
      </c>
      <c r="O192" s="94">
        <v>1221.921756</v>
      </c>
      <c r="P192" s="94">
        <v>3638.8829900000001</v>
      </c>
      <c r="Q192" s="93">
        <v>0.45296599999999998</v>
      </c>
      <c r="R192" s="96">
        <v>48707</v>
      </c>
      <c r="S192" s="122"/>
    </row>
    <row r="193" spans="1:19" ht="13.5" customHeight="1">
      <c r="A193" s="122"/>
      <c r="B193">
        <v>520030677</v>
      </c>
      <c r="C193">
        <v>46012</v>
      </c>
      <c r="D193" t="s">
        <v>1087</v>
      </c>
      <c r="E193" t="s">
        <v>2641</v>
      </c>
      <c r="G193" t="s">
        <v>309</v>
      </c>
      <c r="H193" t="s">
        <v>2642</v>
      </c>
      <c r="I193">
        <v>100500354</v>
      </c>
      <c r="J193" t="s">
        <v>310</v>
      </c>
      <c r="K193" t="s">
        <v>1222</v>
      </c>
      <c r="L193" s="96">
        <v>44083</v>
      </c>
      <c r="M193" s="94">
        <v>3914.991</v>
      </c>
      <c r="N193" s="94">
        <v>3914.991</v>
      </c>
      <c r="O193" s="94">
        <v>309.85124999999999</v>
      </c>
      <c r="P193" s="94">
        <v>309.85124999999999</v>
      </c>
      <c r="Q193" s="93">
        <v>7.9144000000000006E-2</v>
      </c>
      <c r="R193" s="96">
        <v>46571</v>
      </c>
      <c r="S193" s="122"/>
    </row>
    <row r="194" spans="1:19" ht="13.5" customHeight="1">
      <c r="A194" s="122"/>
      <c r="B194">
        <v>520030677</v>
      </c>
      <c r="C194">
        <v>46012</v>
      </c>
      <c r="D194" t="s">
        <v>1087</v>
      </c>
      <c r="E194" t="s">
        <v>2665</v>
      </c>
      <c r="G194" t="s">
        <v>309</v>
      </c>
      <c r="H194" t="s">
        <v>2666</v>
      </c>
      <c r="I194">
        <v>100200351</v>
      </c>
      <c r="J194" t="s">
        <v>310</v>
      </c>
      <c r="K194" t="s">
        <v>1218</v>
      </c>
      <c r="L194" s="96">
        <v>45152</v>
      </c>
      <c r="M194" s="94">
        <v>1004.7</v>
      </c>
      <c r="N194" s="94">
        <v>2991.9965999999999</v>
      </c>
      <c r="O194" s="94">
        <v>548.05046300000004</v>
      </c>
      <c r="P194" s="94">
        <v>1632.09428</v>
      </c>
      <c r="Q194" s="93">
        <v>0.54548600000000003</v>
      </c>
      <c r="R194" s="96">
        <v>48488</v>
      </c>
      <c r="S194" s="122"/>
    </row>
    <row r="195" spans="1:19" ht="13.5" customHeight="1">
      <c r="A195" s="122"/>
      <c r="B195">
        <v>520030677</v>
      </c>
      <c r="C195">
        <v>46012</v>
      </c>
      <c r="D195" t="s">
        <v>1087</v>
      </c>
      <c r="E195" t="s">
        <v>2709</v>
      </c>
      <c r="G195" t="s">
        <v>309</v>
      </c>
      <c r="H195" t="s">
        <v>2710</v>
      </c>
      <c r="I195">
        <v>100250026</v>
      </c>
      <c r="J195" t="s">
        <v>310</v>
      </c>
      <c r="K195" t="s">
        <v>1218</v>
      </c>
      <c r="L195" s="96">
        <v>42145</v>
      </c>
      <c r="M195" s="94">
        <v>580</v>
      </c>
      <c r="N195" s="94">
        <v>1727.24</v>
      </c>
      <c r="O195" s="94">
        <v>0</v>
      </c>
      <c r="P195" s="94">
        <v>0</v>
      </c>
      <c r="Q195" s="93">
        <v>0</v>
      </c>
      <c r="R195" s="96">
        <v>46160</v>
      </c>
      <c r="S195" s="122"/>
    </row>
    <row r="196" spans="1:19" ht="13.5" customHeight="1">
      <c r="A196" s="122"/>
      <c r="B196">
        <v>520030677</v>
      </c>
      <c r="C196">
        <v>46012</v>
      </c>
      <c r="D196" t="s">
        <v>1087</v>
      </c>
      <c r="E196" t="s">
        <v>2692</v>
      </c>
      <c r="G196" t="s">
        <v>307</v>
      </c>
      <c r="H196" t="s">
        <v>2693</v>
      </c>
      <c r="I196">
        <v>10070050</v>
      </c>
      <c r="J196" t="s">
        <v>310</v>
      </c>
      <c r="K196" t="s">
        <v>1218</v>
      </c>
      <c r="L196" s="96">
        <v>44354</v>
      </c>
      <c r="M196" s="94">
        <v>2102.9</v>
      </c>
      <c r="N196" s="94">
        <v>6262.4362000000001</v>
      </c>
      <c r="O196" s="94">
        <v>743.58522100000005</v>
      </c>
      <c r="P196" s="94">
        <v>2214.3967899999998</v>
      </c>
      <c r="Q196" s="93">
        <v>0.353599</v>
      </c>
      <c r="R196" s="96">
        <v>48002</v>
      </c>
      <c r="S196" s="122"/>
    </row>
    <row r="197" spans="1:19" ht="13.5" customHeight="1">
      <c r="A197" s="122"/>
      <c r="B197">
        <v>520030677</v>
      </c>
      <c r="C197">
        <v>46012</v>
      </c>
      <c r="D197" t="s">
        <v>1087</v>
      </c>
      <c r="E197" t="s">
        <v>2682</v>
      </c>
      <c r="G197" t="s">
        <v>307</v>
      </c>
      <c r="H197" t="s">
        <v>2683</v>
      </c>
      <c r="I197">
        <v>603054483</v>
      </c>
      <c r="J197" t="s">
        <v>310</v>
      </c>
      <c r="K197" t="s">
        <v>1218</v>
      </c>
      <c r="L197" s="96">
        <v>41156</v>
      </c>
      <c r="M197" s="94">
        <v>728</v>
      </c>
      <c r="N197" s="94">
        <v>2167.9839999999999</v>
      </c>
      <c r="O197" s="94">
        <v>65.726755999999995</v>
      </c>
      <c r="P197" s="94">
        <v>195.73428000000001</v>
      </c>
      <c r="Q197" s="93">
        <v>9.0284000000000003E-2</v>
      </c>
      <c r="R197" s="96">
        <v>46387</v>
      </c>
      <c r="S197" s="122"/>
    </row>
    <row r="198" spans="1:19" ht="13.5" customHeight="1">
      <c r="A198" s="122"/>
      <c r="B198">
        <v>520030677</v>
      </c>
      <c r="C198">
        <v>46012</v>
      </c>
      <c r="D198" t="s">
        <v>1087</v>
      </c>
      <c r="E198" t="s">
        <v>2747</v>
      </c>
      <c r="G198" t="s">
        <v>309</v>
      </c>
      <c r="H198" t="s">
        <v>2748</v>
      </c>
      <c r="I198">
        <v>10046019</v>
      </c>
      <c r="J198" t="s">
        <v>310</v>
      </c>
      <c r="K198" t="s">
        <v>1218</v>
      </c>
      <c r="L198" s="96">
        <v>43920</v>
      </c>
      <c r="M198" s="94">
        <v>1537.8</v>
      </c>
      <c r="N198" s="94">
        <v>4579.5684000000001</v>
      </c>
      <c r="O198" s="94">
        <v>117.770685</v>
      </c>
      <c r="P198" s="94">
        <v>350.72109999999998</v>
      </c>
      <c r="Q198" s="93">
        <v>7.6582999999999998E-2</v>
      </c>
      <c r="R198" s="96">
        <v>47447</v>
      </c>
      <c r="S198" s="122"/>
    </row>
    <row r="199" spans="1:19" ht="13.5" customHeight="1">
      <c r="A199" s="122"/>
      <c r="B199">
        <v>520030677</v>
      </c>
      <c r="C199">
        <v>46012</v>
      </c>
      <c r="D199" t="s">
        <v>1087</v>
      </c>
      <c r="E199" t="s">
        <v>2756</v>
      </c>
      <c r="G199" t="s">
        <v>309</v>
      </c>
      <c r="H199" t="s">
        <v>2757</v>
      </c>
      <c r="I199">
        <v>100270016</v>
      </c>
      <c r="J199" t="s">
        <v>310</v>
      </c>
      <c r="K199" t="s">
        <v>1218</v>
      </c>
      <c r="L199" s="96">
        <v>43608</v>
      </c>
      <c r="M199" s="94">
        <v>1196.8989999999999</v>
      </c>
      <c r="N199" s="94">
        <v>3564.3652219999999</v>
      </c>
      <c r="O199" s="94">
        <v>269.30270300000001</v>
      </c>
      <c r="P199" s="94">
        <v>801.98344999999995</v>
      </c>
      <c r="Q199" s="93">
        <v>0.22500000000000001</v>
      </c>
      <c r="R199" s="96">
        <v>46966</v>
      </c>
      <c r="S199" s="122"/>
    </row>
    <row r="200" spans="1:19" ht="13.5" customHeight="1">
      <c r="A200" s="122"/>
      <c r="B200">
        <v>520030677</v>
      </c>
      <c r="C200">
        <v>46012</v>
      </c>
      <c r="D200" t="s">
        <v>1087</v>
      </c>
      <c r="E200" t="s">
        <v>2694</v>
      </c>
      <c r="G200" t="s">
        <v>307</v>
      </c>
      <c r="H200" t="s">
        <v>2695</v>
      </c>
      <c r="I200">
        <v>100280411</v>
      </c>
      <c r="J200" t="s">
        <v>310</v>
      </c>
      <c r="K200" t="s">
        <v>1222</v>
      </c>
      <c r="L200" s="96">
        <v>43612</v>
      </c>
      <c r="M200" s="94">
        <v>6957.3559999999998</v>
      </c>
      <c r="N200" s="94">
        <v>6957.3559999999998</v>
      </c>
      <c r="O200" s="94">
        <v>800.09524999999996</v>
      </c>
      <c r="P200" s="94">
        <v>800.09524999999996</v>
      </c>
      <c r="Q200" s="93">
        <v>0.114999</v>
      </c>
      <c r="R200" s="96">
        <v>46481</v>
      </c>
      <c r="S200" s="122"/>
    </row>
    <row r="201" spans="1:19" ht="13.5" customHeight="1">
      <c r="A201" s="122"/>
      <c r="B201">
        <v>520030677</v>
      </c>
      <c r="C201">
        <v>46012</v>
      </c>
      <c r="D201" t="s">
        <v>1087</v>
      </c>
      <c r="E201" t="s">
        <v>2725</v>
      </c>
      <c r="G201" t="s">
        <v>308</v>
      </c>
      <c r="H201" t="s">
        <v>2726</v>
      </c>
      <c r="I201">
        <v>100280346</v>
      </c>
      <c r="J201" t="s">
        <v>310</v>
      </c>
      <c r="K201" t="s">
        <v>1218</v>
      </c>
      <c r="L201" s="96">
        <v>43572</v>
      </c>
      <c r="M201" s="94">
        <v>1393.502</v>
      </c>
      <c r="N201" s="94">
        <v>4149.8489559999998</v>
      </c>
      <c r="O201" s="94">
        <v>328.42465700000002</v>
      </c>
      <c r="P201" s="94">
        <v>978.04863</v>
      </c>
      <c r="Q201" s="93">
        <v>0.235682</v>
      </c>
      <c r="R201" s="96">
        <v>47118</v>
      </c>
      <c r="S201" s="122"/>
    </row>
    <row r="202" spans="1:19" ht="13.5" customHeight="1">
      <c r="A202" s="122"/>
      <c r="B202">
        <v>520030677</v>
      </c>
      <c r="C202">
        <v>46012</v>
      </c>
      <c r="D202" t="s">
        <v>1087</v>
      </c>
      <c r="E202" t="s">
        <v>2676</v>
      </c>
      <c r="G202" t="s">
        <v>309</v>
      </c>
      <c r="H202" t="s">
        <v>2677</v>
      </c>
      <c r="I202">
        <v>100300136</v>
      </c>
      <c r="J202" t="s">
        <v>310</v>
      </c>
      <c r="K202" t="s">
        <v>1218</v>
      </c>
      <c r="L202" s="96">
        <v>44404</v>
      </c>
      <c r="M202" s="94">
        <v>1263.8</v>
      </c>
      <c r="N202" s="94">
        <v>3763.5963999999999</v>
      </c>
      <c r="O202" s="94">
        <v>348.79898200000002</v>
      </c>
      <c r="P202" s="94">
        <v>1038.7233699999999</v>
      </c>
      <c r="Q202" s="93">
        <v>0.27599200000000002</v>
      </c>
      <c r="R202" s="96">
        <v>47734</v>
      </c>
      <c r="S202" s="122"/>
    </row>
    <row r="203" spans="1:19" ht="13.5" customHeight="1">
      <c r="A203" s="122"/>
      <c r="B203">
        <v>520030677</v>
      </c>
      <c r="C203">
        <v>46012</v>
      </c>
      <c r="D203" t="s">
        <v>1087</v>
      </c>
      <c r="E203" t="s">
        <v>2773</v>
      </c>
      <c r="G203" t="s">
        <v>308</v>
      </c>
      <c r="H203" t="s">
        <v>2774</v>
      </c>
      <c r="I203">
        <v>4000014</v>
      </c>
      <c r="J203" t="s">
        <v>310</v>
      </c>
      <c r="K203" t="s">
        <v>1218</v>
      </c>
      <c r="L203" s="96">
        <v>38939</v>
      </c>
      <c r="M203" s="94">
        <v>8.3000000000000004E-2</v>
      </c>
      <c r="N203" s="94">
        <v>0.247174</v>
      </c>
      <c r="O203" s="94">
        <v>-8.2899999999999998E-4</v>
      </c>
      <c r="P203" s="94">
        <v>-2.47E-3</v>
      </c>
      <c r="Q203" s="93">
        <v>-9.9919999999999991E-3</v>
      </c>
      <c r="R203" s="96">
        <v>46477</v>
      </c>
      <c r="S203" s="122"/>
    </row>
    <row r="204" spans="1:19" ht="13.5" customHeight="1">
      <c r="A204" s="122"/>
      <c r="B204">
        <v>520030677</v>
      </c>
      <c r="C204">
        <v>46012</v>
      </c>
      <c r="D204" t="s">
        <v>1087</v>
      </c>
      <c r="E204" t="s">
        <v>2671</v>
      </c>
      <c r="G204" t="s">
        <v>309</v>
      </c>
      <c r="H204" t="s">
        <v>2672</v>
      </c>
      <c r="I204">
        <v>100200583</v>
      </c>
      <c r="J204" t="s">
        <v>310</v>
      </c>
      <c r="K204" t="s">
        <v>1218</v>
      </c>
      <c r="L204" s="96">
        <v>44698</v>
      </c>
      <c r="M204" s="94">
        <v>802</v>
      </c>
      <c r="N204" s="94">
        <v>2388.3560000000002</v>
      </c>
      <c r="O204" s="94">
        <v>78.194999999999993</v>
      </c>
      <c r="P204" s="94">
        <v>232.86471</v>
      </c>
      <c r="Q204" s="93">
        <v>9.7500000000000003E-2</v>
      </c>
      <c r="R204" s="96">
        <v>48975</v>
      </c>
      <c r="S204" s="122"/>
    </row>
    <row r="205" spans="1:19" ht="13.5" customHeight="1">
      <c r="A205" s="122"/>
      <c r="B205">
        <v>520030677</v>
      </c>
      <c r="C205">
        <v>46012</v>
      </c>
      <c r="D205" t="s">
        <v>1087</v>
      </c>
      <c r="E205" t="s">
        <v>2636</v>
      </c>
      <c r="G205" t="s">
        <v>307</v>
      </c>
      <c r="H205" t="s">
        <v>2637</v>
      </c>
      <c r="I205">
        <v>20250544</v>
      </c>
      <c r="J205" t="s">
        <v>310</v>
      </c>
      <c r="K205" t="s">
        <v>1218</v>
      </c>
      <c r="L205" s="96">
        <v>46021</v>
      </c>
      <c r="M205" s="94">
        <v>1951.8030000000001</v>
      </c>
      <c r="N205" s="94">
        <v>5812.4693340000003</v>
      </c>
      <c r="O205" s="94">
        <v>1946.468408</v>
      </c>
      <c r="P205" s="94">
        <v>5812.4683000000005</v>
      </c>
      <c r="Q205" s="93">
        <v>0.99999979999999999</v>
      </c>
      <c r="R205" s="96">
        <v>48579</v>
      </c>
      <c r="S205" s="122"/>
    </row>
    <row r="206" spans="1:19" ht="13.5" customHeight="1">
      <c r="A206" s="122"/>
      <c r="B206">
        <v>520030677</v>
      </c>
      <c r="C206">
        <v>46012</v>
      </c>
      <c r="D206" t="s">
        <v>1087</v>
      </c>
      <c r="E206" t="s">
        <v>2751</v>
      </c>
      <c r="G206" t="s">
        <v>309</v>
      </c>
      <c r="H206" t="s">
        <v>2755</v>
      </c>
      <c r="I206">
        <v>100290014</v>
      </c>
      <c r="J206" t="s">
        <v>310</v>
      </c>
      <c r="K206" t="s">
        <v>1223</v>
      </c>
      <c r="L206" s="96">
        <v>43843</v>
      </c>
      <c r="M206" s="94">
        <v>1159.837</v>
      </c>
      <c r="N206" s="94">
        <v>3937.0666970000002</v>
      </c>
      <c r="O206" s="94">
        <v>87.221689999999995</v>
      </c>
      <c r="P206" s="94">
        <v>296.07402999999999</v>
      </c>
      <c r="Q206" s="93">
        <v>7.5201000000000004E-2</v>
      </c>
      <c r="R206" s="96">
        <v>47695</v>
      </c>
      <c r="S206" s="122"/>
    </row>
    <row r="207" spans="1:19" ht="13.5" customHeight="1">
      <c r="A207" s="122"/>
      <c r="B207">
        <v>520030677</v>
      </c>
      <c r="C207">
        <v>46012</v>
      </c>
      <c r="D207" t="s">
        <v>1087</v>
      </c>
      <c r="E207" t="s">
        <v>2703</v>
      </c>
      <c r="H207" t="s">
        <v>2704</v>
      </c>
      <c r="I207">
        <v>101202315</v>
      </c>
      <c r="J207" t="s">
        <v>310</v>
      </c>
      <c r="K207" t="s">
        <v>1218</v>
      </c>
      <c r="L207" s="96">
        <v>45344</v>
      </c>
      <c r="M207" s="94">
        <v>1061</v>
      </c>
      <c r="N207" s="94">
        <v>3159.6579999999999</v>
      </c>
      <c r="O207" s="94">
        <v>570.80993599999999</v>
      </c>
      <c r="P207" s="94">
        <v>1699.8719900000001</v>
      </c>
      <c r="Q207" s="93">
        <v>0.53799200000000003</v>
      </c>
      <c r="R207" s="96">
        <v>48876</v>
      </c>
      <c r="S207" s="122"/>
    </row>
    <row r="208" spans="1:19" ht="13.5" customHeight="1">
      <c r="A208" s="122"/>
      <c r="B208">
        <v>520030677</v>
      </c>
      <c r="C208">
        <v>46012</v>
      </c>
      <c r="D208" t="s">
        <v>1087</v>
      </c>
      <c r="E208" t="s">
        <v>2751</v>
      </c>
      <c r="G208" t="s">
        <v>309</v>
      </c>
      <c r="H208" t="s">
        <v>2752</v>
      </c>
      <c r="I208">
        <v>10050151</v>
      </c>
      <c r="J208" t="s">
        <v>310</v>
      </c>
      <c r="K208" t="s">
        <v>1218</v>
      </c>
      <c r="L208" s="96">
        <v>44683</v>
      </c>
      <c r="M208" s="94">
        <v>948</v>
      </c>
      <c r="N208" s="94">
        <v>2823.1439999999998</v>
      </c>
      <c r="O208" s="94">
        <v>61.745134</v>
      </c>
      <c r="P208" s="94">
        <v>183.87701000000001</v>
      </c>
      <c r="Q208" s="93">
        <v>6.5130999999999994E-2</v>
      </c>
      <c r="R208" s="96">
        <v>48656</v>
      </c>
      <c r="S208" s="122"/>
    </row>
    <row r="209" spans="1:19" ht="13.5" customHeight="1">
      <c r="A209" s="122"/>
      <c r="B209">
        <v>520030677</v>
      </c>
      <c r="C209">
        <v>46012</v>
      </c>
      <c r="D209" t="s">
        <v>1087</v>
      </c>
      <c r="E209" t="s">
        <v>2690</v>
      </c>
      <c r="G209" t="s">
        <v>308</v>
      </c>
      <c r="H209" t="s">
        <v>2698</v>
      </c>
      <c r="I209">
        <v>100290055</v>
      </c>
      <c r="J209" t="s">
        <v>310</v>
      </c>
      <c r="K209" t="s">
        <v>1222</v>
      </c>
      <c r="L209" s="96">
        <v>43606</v>
      </c>
      <c r="M209" s="94">
        <v>4638.8289999999997</v>
      </c>
      <c r="N209" s="94">
        <v>4638.8289999999997</v>
      </c>
      <c r="O209" s="94">
        <v>157.48593</v>
      </c>
      <c r="P209" s="94">
        <v>157.48593</v>
      </c>
      <c r="Q209" s="93">
        <v>3.3949E-2</v>
      </c>
      <c r="R209" s="96">
        <v>46752</v>
      </c>
      <c r="S209" s="122"/>
    </row>
    <row r="210" spans="1:19" ht="13.5" customHeight="1">
      <c r="A210" s="122"/>
      <c r="B210">
        <v>520030677</v>
      </c>
      <c r="C210">
        <v>46012</v>
      </c>
      <c r="D210" t="s">
        <v>1087</v>
      </c>
      <c r="E210" t="s">
        <v>2655</v>
      </c>
      <c r="G210" t="s">
        <v>309</v>
      </c>
      <c r="H210" t="s">
        <v>2656</v>
      </c>
      <c r="I210">
        <v>101303451</v>
      </c>
      <c r="J210" t="s">
        <v>310</v>
      </c>
      <c r="K210" t="s">
        <v>1218</v>
      </c>
      <c r="L210" s="96">
        <v>44634</v>
      </c>
      <c r="M210" s="94">
        <v>505.95</v>
      </c>
      <c r="N210" s="94">
        <v>1506.7191</v>
      </c>
      <c r="O210" s="94">
        <v>43.725033000000003</v>
      </c>
      <c r="P210" s="94">
        <v>130.21315000000001</v>
      </c>
      <c r="Q210" s="93">
        <v>8.6420999999999998E-2</v>
      </c>
      <c r="R210" s="96">
        <v>48121</v>
      </c>
      <c r="S210" s="122"/>
    </row>
    <row r="211" spans="1:19" ht="13.5" customHeight="1">
      <c r="A211" s="122"/>
      <c r="B211">
        <v>520030677</v>
      </c>
      <c r="C211">
        <v>46012</v>
      </c>
      <c r="D211" t="s">
        <v>1087</v>
      </c>
      <c r="E211" t="s">
        <v>2632</v>
      </c>
      <c r="G211" t="s">
        <v>307</v>
      </c>
      <c r="H211" t="s">
        <v>2633</v>
      </c>
      <c r="I211">
        <v>100302454</v>
      </c>
      <c r="J211" t="s">
        <v>310</v>
      </c>
      <c r="K211" t="s">
        <v>1222</v>
      </c>
      <c r="L211" s="96">
        <v>44595</v>
      </c>
      <c r="M211" s="94">
        <v>2783.2</v>
      </c>
      <c r="N211" s="94">
        <v>2783.2</v>
      </c>
      <c r="O211" s="94">
        <v>1954.3160399999999</v>
      </c>
      <c r="P211" s="94">
        <v>1954.3160399999999</v>
      </c>
      <c r="Q211" s="93">
        <v>0.702183</v>
      </c>
      <c r="R211" s="96">
        <v>48110</v>
      </c>
      <c r="S211" s="122"/>
    </row>
    <row r="212" spans="1:19" ht="13.5" customHeight="1">
      <c r="A212" s="122"/>
      <c r="B212">
        <v>520030677</v>
      </c>
      <c r="C212">
        <v>46012</v>
      </c>
      <c r="D212" t="s">
        <v>1087</v>
      </c>
      <c r="E212" t="s">
        <v>2729</v>
      </c>
      <c r="G212" t="s">
        <v>307</v>
      </c>
      <c r="H212" t="s">
        <v>2730</v>
      </c>
      <c r="I212">
        <v>10040210</v>
      </c>
      <c r="J212" t="s">
        <v>310</v>
      </c>
      <c r="K212" t="s">
        <v>1218</v>
      </c>
      <c r="L212" s="96">
        <v>44419</v>
      </c>
      <c r="M212" s="94">
        <v>946</v>
      </c>
      <c r="N212" s="94">
        <v>2817.1880000000001</v>
      </c>
      <c r="O212" s="94">
        <v>56.759996000000001</v>
      </c>
      <c r="P212" s="94">
        <v>169.03127000000001</v>
      </c>
      <c r="Q212" s="93">
        <v>5.9998999999999997E-2</v>
      </c>
      <c r="R212" s="96">
        <v>47150</v>
      </c>
      <c r="S212" s="122"/>
    </row>
    <row r="213" spans="1:19" ht="13.5" customHeight="1">
      <c r="A213" s="122"/>
      <c r="B213">
        <v>520030677</v>
      </c>
      <c r="C213">
        <v>46012</v>
      </c>
      <c r="D213" t="s">
        <v>1087</v>
      </c>
      <c r="E213" t="s">
        <v>2638</v>
      </c>
      <c r="G213" t="s">
        <v>307</v>
      </c>
      <c r="H213" t="s">
        <v>2639</v>
      </c>
      <c r="I213">
        <v>201300589</v>
      </c>
      <c r="J213" t="s">
        <v>310</v>
      </c>
      <c r="K213" t="s">
        <v>1218</v>
      </c>
      <c r="L213" s="96">
        <v>46175</v>
      </c>
      <c r="M213" s="94">
        <v>2177.75</v>
      </c>
      <c r="N213" s="94">
        <v>6485.3395</v>
      </c>
      <c r="O213" s="94">
        <v>0</v>
      </c>
      <c r="P213" s="94">
        <v>0</v>
      </c>
      <c r="Q213" s="93">
        <v>0</v>
      </c>
      <c r="R213" s="96">
        <v>48719</v>
      </c>
      <c r="S213" s="122"/>
    </row>
    <row r="214" spans="1:19" ht="13.5" customHeight="1">
      <c r="A214" s="122"/>
      <c r="B214">
        <v>520030677</v>
      </c>
      <c r="C214">
        <v>46013</v>
      </c>
      <c r="D214" t="s">
        <v>1087</v>
      </c>
      <c r="E214" t="s">
        <v>2694</v>
      </c>
      <c r="G214" t="s">
        <v>307</v>
      </c>
      <c r="H214" t="s">
        <v>2695</v>
      </c>
      <c r="I214">
        <v>100280411</v>
      </c>
      <c r="J214" t="s">
        <v>310</v>
      </c>
      <c r="K214" t="s">
        <v>1222</v>
      </c>
      <c r="L214" s="96">
        <v>43612</v>
      </c>
      <c r="M214" s="94">
        <v>1883.673</v>
      </c>
      <c r="N214" s="94">
        <v>1883.673</v>
      </c>
      <c r="O214" s="94">
        <v>216.62213</v>
      </c>
      <c r="P214" s="94">
        <v>216.62213</v>
      </c>
      <c r="Q214" s="93">
        <v>0.114999</v>
      </c>
      <c r="R214" s="96">
        <v>46481</v>
      </c>
      <c r="S214" s="122"/>
    </row>
    <row r="215" spans="1:19" ht="13.5" customHeight="1">
      <c r="A215" s="122"/>
      <c r="B215">
        <v>520030677</v>
      </c>
      <c r="C215">
        <v>46013</v>
      </c>
      <c r="D215" t="s">
        <v>1087</v>
      </c>
      <c r="E215" t="s">
        <v>2696</v>
      </c>
      <c r="G215" t="s">
        <v>309</v>
      </c>
      <c r="H215" t="s">
        <v>2697</v>
      </c>
      <c r="I215">
        <v>100250059</v>
      </c>
      <c r="J215" t="s">
        <v>310</v>
      </c>
      <c r="K215" t="s">
        <v>1218</v>
      </c>
      <c r="L215" s="96">
        <v>42206</v>
      </c>
      <c r="M215" s="94">
        <v>144</v>
      </c>
      <c r="N215" s="94">
        <v>428.83199999999999</v>
      </c>
      <c r="O215" s="94">
        <v>2.837081</v>
      </c>
      <c r="P215" s="94">
        <v>8.4488299999999992</v>
      </c>
      <c r="Q215" s="93">
        <v>1.9701E-2</v>
      </c>
      <c r="R215" s="96">
        <v>46754</v>
      </c>
      <c r="S215" s="122"/>
    </row>
    <row r="216" spans="1:19" ht="13.5" customHeight="1">
      <c r="A216" s="122"/>
      <c r="B216">
        <v>520030677</v>
      </c>
      <c r="C216">
        <v>46013</v>
      </c>
      <c r="D216" t="s">
        <v>1087</v>
      </c>
      <c r="E216" t="s">
        <v>2699</v>
      </c>
      <c r="G216" t="s">
        <v>307</v>
      </c>
      <c r="H216" t="s">
        <v>2700</v>
      </c>
      <c r="I216">
        <v>100260025</v>
      </c>
      <c r="J216" t="s">
        <v>310</v>
      </c>
      <c r="K216" t="s">
        <v>1218</v>
      </c>
      <c r="L216" s="96">
        <v>42572</v>
      </c>
      <c r="M216" s="94">
        <v>411</v>
      </c>
      <c r="N216" s="94">
        <v>1223.9580000000001</v>
      </c>
      <c r="O216" s="94">
        <v>44.089660000000002</v>
      </c>
      <c r="P216" s="94">
        <v>131.29901000000001</v>
      </c>
      <c r="Q216" s="93">
        <v>0.10727399999999999</v>
      </c>
      <c r="R216" s="96">
        <v>46234</v>
      </c>
      <c r="S216" s="122"/>
    </row>
    <row r="217" spans="1:19" ht="13.5" customHeight="1">
      <c r="A217" s="122"/>
      <c r="B217">
        <v>520030677</v>
      </c>
      <c r="C217">
        <v>46013</v>
      </c>
      <c r="D217" t="s">
        <v>1087</v>
      </c>
      <c r="E217" t="s">
        <v>2676</v>
      </c>
      <c r="G217" t="s">
        <v>309</v>
      </c>
      <c r="H217" t="s">
        <v>2677</v>
      </c>
      <c r="I217">
        <v>100300136</v>
      </c>
      <c r="J217" t="s">
        <v>310</v>
      </c>
      <c r="K217" t="s">
        <v>1218</v>
      </c>
      <c r="L217" s="96">
        <v>44404</v>
      </c>
      <c r="M217" s="94">
        <v>333</v>
      </c>
      <c r="N217" s="94">
        <v>991.67399999999998</v>
      </c>
      <c r="O217" s="94">
        <v>91.905349000000001</v>
      </c>
      <c r="P217" s="94">
        <v>273.69412999999997</v>
      </c>
      <c r="Q217" s="93">
        <v>0.27599200000000002</v>
      </c>
      <c r="R217" s="96">
        <v>47734</v>
      </c>
      <c r="S217" s="122"/>
    </row>
    <row r="218" spans="1:19" ht="13.5" customHeight="1">
      <c r="A218" s="122"/>
      <c r="B218">
        <v>520030677</v>
      </c>
      <c r="C218">
        <v>46013</v>
      </c>
      <c r="D218" t="s">
        <v>1087</v>
      </c>
      <c r="E218" t="s">
        <v>2647</v>
      </c>
      <c r="G218" t="s">
        <v>309</v>
      </c>
      <c r="H218" t="s">
        <v>2648</v>
      </c>
      <c r="I218">
        <v>102202124</v>
      </c>
      <c r="J218" t="s">
        <v>310</v>
      </c>
      <c r="K218" t="s">
        <v>1218</v>
      </c>
      <c r="L218" s="96">
        <v>45076</v>
      </c>
      <c r="M218" s="94">
        <v>712.8</v>
      </c>
      <c r="N218" s="94">
        <v>2122.7184000000002</v>
      </c>
      <c r="O218" s="94">
        <v>322.87434100000002</v>
      </c>
      <c r="P218" s="94">
        <v>961.51978999999994</v>
      </c>
      <c r="Q218" s="93">
        <v>0.45296599999999998</v>
      </c>
      <c r="R218" s="96">
        <v>48707</v>
      </c>
      <c r="S218" s="122"/>
    </row>
    <row r="219" spans="1:19" ht="13.5" customHeight="1">
      <c r="A219" s="122"/>
      <c r="B219">
        <v>520030677</v>
      </c>
      <c r="C219">
        <v>46013</v>
      </c>
      <c r="D219" t="s">
        <v>1087</v>
      </c>
      <c r="E219" t="s">
        <v>2751</v>
      </c>
      <c r="G219" t="s">
        <v>309</v>
      </c>
      <c r="H219" t="s">
        <v>2752</v>
      </c>
      <c r="I219">
        <v>10050151</v>
      </c>
      <c r="J219" t="s">
        <v>310</v>
      </c>
      <c r="K219" t="s">
        <v>1218</v>
      </c>
      <c r="L219" s="96">
        <v>44683</v>
      </c>
      <c r="M219" s="94">
        <v>250.5</v>
      </c>
      <c r="N219" s="94">
        <v>745.98900000000003</v>
      </c>
      <c r="O219" s="94">
        <v>16.315567000000001</v>
      </c>
      <c r="P219" s="94">
        <v>48.587760000000003</v>
      </c>
      <c r="Q219" s="93">
        <v>6.5131999999999995E-2</v>
      </c>
      <c r="R219" s="96">
        <v>48656</v>
      </c>
      <c r="S219" s="122"/>
    </row>
    <row r="220" spans="1:19" ht="13.5" customHeight="1">
      <c r="A220" s="122"/>
      <c r="B220">
        <v>520030677</v>
      </c>
      <c r="C220">
        <v>46013</v>
      </c>
      <c r="D220" t="s">
        <v>1087</v>
      </c>
      <c r="E220" t="s">
        <v>2669</v>
      </c>
      <c r="G220" t="s">
        <v>309</v>
      </c>
      <c r="H220" t="s">
        <v>2670</v>
      </c>
      <c r="I220">
        <v>100301472</v>
      </c>
      <c r="J220" t="s">
        <v>310</v>
      </c>
      <c r="K220" t="s">
        <v>1223</v>
      </c>
      <c r="L220" s="96">
        <v>44265</v>
      </c>
      <c r="M220" s="94">
        <v>301.2</v>
      </c>
      <c r="N220" s="94">
        <v>1022.4234</v>
      </c>
      <c r="O220" s="94">
        <v>27.282218</v>
      </c>
      <c r="P220" s="94">
        <v>92.609489999999994</v>
      </c>
      <c r="Q220" s="93">
        <v>9.0578000000000006E-2</v>
      </c>
      <c r="R220" s="96">
        <v>47907</v>
      </c>
      <c r="S220" s="122"/>
    </row>
    <row r="221" spans="1:19" ht="13.5" customHeight="1">
      <c r="A221" s="122"/>
      <c r="B221">
        <v>520030677</v>
      </c>
      <c r="C221">
        <v>46013</v>
      </c>
      <c r="D221" t="s">
        <v>1087</v>
      </c>
      <c r="E221" t="s">
        <v>2773</v>
      </c>
      <c r="G221" t="s">
        <v>308</v>
      </c>
      <c r="H221" t="s">
        <v>2774</v>
      </c>
      <c r="I221">
        <v>4000014</v>
      </c>
      <c r="J221" t="s">
        <v>310</v>
      </c>
      <c r="K221" t="s">
        <v>1218</v>
      </c>
      <c r="L221" s="96">
        <v>38939</v>
      </c>
      <c r="M221" s="94">
        <v>1.4999999999999999E-2</v>
      </c>
      <c r="N221" s="94">
        <v>4.4670000000000001E-2</v>
      </c>
      <c r="O221" s="94">
        <v>-1.5100000000000001E-4</v>
      </c>
      <c r="P221" s="94">
        <v>-4.4999999999999999E-4</v>
      </c>
      <c r="Q221" s="93">
        <v>-1.0073E-2</v>
      </c>
      <c r="R221" s="96">
        <v>46477</v>
      </c>
      <c r="S221" s="122"/>
    </row>
    <row r="222" spans="1:19" ht="13.5" customHeight="1">
      <c r="A222" s="122"/>
      <c r="B222">
        <v>520030677</v>
      </c>
      <c r="C222">
        <v>46013</v>
      </c>
      <c r="D222" t="s">
        <v>1087</v>
      </c>
      <c r="E222" t="s">
        <v>2749</v>
      </c>
      <c r="G222" t="s">
        <v>309</v>
      </c>
      <c r="H222" t="s">
        <v>2750</v>
      </c>
      <c r="I222">
        <v>100500743</v>
      </c>
      <c r="J222" t="s">
        <v>310</v>
      </c>
      <c r="K222" t="s">
        <v>1218</v>
      </c>
      <c r="L222" s="96">
        <v>44504</v>
      </c>
      <c r="M222" s="94">
        <v>280.5</v>
      </c>
      <c r="N222" s="94">
        <v>835.32899999999995</v>
      </c>
      <c r="O222" s="94">
        <v>96.135324999999995</v>
      </c>
      <c r="P222" s="94">
        <v>286.291</v>
      </c>
      <c r="Q222" s="93">
        <v>0.34272799999999998</v>
      </c>
      <c r="R222" s="96">
        <v>48579</v>
      </c>
      <c r="S222" s="122"/>
    </row>
    <row r="223" spans="1:19" ht="13.5" customHeight="1">
      <c r="A223" s="122"/>
      <c r="B223">
        <v>520030677</v>
      </c>
      <c r="C223">
        <v>46013</v>
      </c>
      <c r="D223" t="s">
        <v>1087</v>
      </c>
      <c r="E223" t="s">
        <v>2678</v>
      </c>
      <c r="G223" t="s">
        <v>309</v>
      </c>
      <c r="H223" t="s">
        <v>2679</v>
      </c>
      <c r="I223">
        <v>100511351</v>
      </c>
      <c r="J223" t="s">
        <v>310</v>
      </c>
      <c r="K223" t="s">
        <v>1218</v>
      </c>
      <c r="L223" s="96">
        <v>45013</v>
      </c>
      <c r="M223" s="94">
        <v>207</v>
      </c>
      <c r="N223" s="94">
        <v>616.44600000000003</v>
      </c>
      <c r="O223" s="94">
        <v>72.166285999999999</v>
      </c>
      <c r="P223" s="94">
        <v>214.91120000000001</v>
      </c>
      <c r="Q223" s="93">
        <v>0.34862900000000002</v>
      </c>
      <c r="R223" s="96">
        <v>48724</v>
      </c>
      <c r="S223" s="122"/>
    </row>
    <row r="224" spans="1:19" ht="13.5" customHeight="1">
      <c r="A224" s="122"/>
      <c r="B224">
        <v>520030677</v>
      </c>
      <c r="C224">
        <v>46013</v>
      </c>
      <c r="D224" t="s">
        <v>1087</v>
      </c>
      <c r="E224" t="s">
        <v>2692</v>
      </c>
      <c r="G224" t="s">
        <v>307</v>
      </c>
      <c r="H224" t="s">
        <v>2693</v>
      </c>
      <c r="I224">
        <v>10070050</v>
      </c>
      <c r="J224" t="s">
        <v>310</v>
      </c>
      <c r="K224" t="s">
        <v>1218</v>
      </c>
      <c r="L224" s="96">
        <v>44354</v>
      </c>
      <c r="M224" s="94">
        <v>557.1</v>
      </c>
      <c r="N224" s="94">
        <v>1659.0437999999999</v>
      </c>
      <c r="O224" s="94">
        <v>196.990779</v>
      </c>
      <c r="P224" s="94">
        <v>586.63854000000003</v>
      </c>
      <c r="Q224" s="93">
        <v>0.35360000000000003</v>
      </c>
      <c r="R224" s="96">
        <v>48002</v>
      </c>
      <c r="S224" s="122"/>
    </row>
    <row r="225" spans="1:19" ht="13.5" customHeight="1">
      <c r="A225" s="122"/>
      <c r="B225">
        <v>520030677</v>
      </c>
      <c r="C225">
        <v>46013</v>
      </c>
      <c r="D225" t="s">
        <v>1087</v>
      </c>
      <c r="E225" t="s">
        <v>2769</v>
      </c>
      <c r="G225" t="s">
        <v>309</v>
      </c>
      <c r="H225" t="s">
        <v>2770</v>
      </c>
      <c r="I225">
        <v>100250018</v>
      </c>
      <c r="J225" t="s">
        <v>310</v>
      </c>
      <c r="K225" t="s">
        <v>1218</v>
      </c>
      <c r="L225" s="96">
        <v>41911</v>
      </c>
      <c r="M225" s="94">
        <v>420.00099999999998</v>
      </c>
      <c r="N225" s="94">
        <v>1250.762978</v>
      </c>
      <c r="O225" s="94">
        <v>0</v>
      </c>
      <c r="P225" s="94">
        <v>0</v>
      </c>
      <c r="Q225" s="93">
        <v>0</v>
      </c>
      <c r="R225" s="96">
        <v>46371</v>
      </c>
      <c r="S225" s="122"/>
    </row>
    <row r="226" spans="1:19" ht="13.5" customHeight="1">
      <c r="A226" s="122"/>
      <c r="B226">
        <v>520030677</v>
      </c>
      <c r="C226">
        <v>46013</v>
      </c>
      <c r="D226" t="s">
        <v>1087</v>
      </c>
      <c r="E226" t="s">
        <v>2703</v>
      </c>
      <c r="H226" t="s">
        <v>2704</v>
      </c>
      <c r="I226">
        <v>101202315</v>
      </c>
      <c r="J226" t="s">
        <v>310</v>
      </c>
      <c r="K226" t="s">
        <v>1218</v>
      </c>
      <c r="L226" s="96">
        <v>45344</v>
      </c>
      <c r="M226" s="94">
        <v>278.75</v>
      </c>
      <c r="N226" s="94">
        <v>830.11749999999995</v>
      </c>
      <c r="O226" s="94">
        <v>149.96538200000001</v>
      </c>
      <c r="P226" s="94">
        <v>446.59690999999998</v>
      </c>
      <c r="Q226" s="93">
        <v>0.53799200000000003</v>
      </c>
      <c r="R226" s="96">
        <v>48876</v>
      </c>
      <c r="S226" s="122"/>
    </row>
    <row r="227" spans="1:19" ht="13.5" customHeight="1">
      <c r="A227" s="122"/>
      <c r="B227">
        <v>520030677</v>
      </c>
      <c r="C227">
        <v>46013</v>
      </c>
      <c r="D227" t="s">
        <v>1087</v>
      </c>
      <c r="E227" t="s">
        <v>2721</v>
      </c>
      <c r="G227" t="s">
        <v>308</v>
      </c>
      <c r="H227" t="s">
        <v>2722</v>
      </c>
      <c r="I227">
        <v>100260066</v>
      </c>
      <c r="J227" t="s">
        <v>310</v>
      </c>
      <c r="K227" t="s">
        <v>1222</v>
      </c>
      <c r="L227" s="96">
        <v>43087</v>
      </c>
      <c r="M227" s="94">
        <v>1381.3589999999999</v>
      </c>
      <c r="N227" s="94">
        <v>1381.3589999999999</v>
      </c>
      <c r="O227" s="94">
        <v>198.59904</v>
      </c>
      <c r="P227" s="94">
        <v>198.59904</v>
      </c>
      <c r="Q227" s="93">
        <v>0.14377000000000001</v>
      </c>
      <c r="R227" s="96">
        <v>46215</v>
      </c>
      <c r="S227" s="122"/>
    </row>
    <row r="228" spans="1:19" ht="13.5" customHeight="1">
      <c r="A228" s="122"/>
      <c r="B228">
        <v>520030677</v>
      </c>
      <c r="C228">
        <v>46013</v>
      </c>
      <c r="D228" t="s">
        <v>1087</v>
      </c>
      <c r="E228" t="s">
        <v>2669</v>
      </c>
      <c r="G228" t="s">
        <v>309</v>
      </c>
      <c r="H228" t="s">
        <v>2767</v>
      </c>
      <c r="I228">
        <v>100500479</v>
      </c>
      <c r="J228" t="s">
        <v>310</v>
      </c>
      <c r="K228" t="s">
        <v>1223</v>
      </c>
      <c r="L228" s="96">
        <v>44420</v>
      </c>
      <c r="M228" s="94">
        <v>448.7</v>
      </c>
      <c r="N228" s="94">
        <v>1523.1121499999999</v>
      </c>
      <c r="O228" s="94">
        <v>99.768555000000006</v>
      </c>
      <c r="P228" s="94">
        <v>338.66435999999999</v>
      </c>
      <c r="Q228" s="93">
        <v>0.22234999999999999</v>
      </c>
      <c r="R228" s="96">
        <v>48881</v>
      </c>
      <c r="S228" s="122"/>
    </row>
    <row r="229" spans="1:19" ht="13.5" customHeight="1">
      <c r="A229" s="122"/>
      <c r="B229">
        <v>520030677</v>
      </c>
      <c r="C229">
        <v>46013</v>
      </c>
      <c r="D229" t="s">
        <v>1087</v>
      </c>
      <c r="E229" t="s">
        <v>2714</v>
      </c>
      <c r="G229" t="s">
        <v>308</v>
      </c>
      <c r="H229" t="s">
        <v>2715</v>
      </c>
      <c r="I229">
        <v>100260041</v>
      </c>
      <c r="J229" t="s">
        <v>310</v>
      </c>
      <c r="K229" t="s">
        <v>1222</v>
      </c>
      <c r="L229" s="96">
        <v>42752</v>
      </c>
      <c r="M229" s="94">
        <v>811.22699999999998</v>
      </c>
      <c r="N229" s="94">
        <v>811.22699999999998</v>
      </c>
      <c r="O229" s="94">
        <v>26.84393</v>
      </c>
      <c r="P229" s="94">
        <v>26.84393</v>
      </c>
      <c r="Q229" s="93">
        <v>3.3090000000000001E-2</v>
      </c>
      <c r="R229" s="96">
        <v>46057</v>
      </c>
      <c r="S229" s="122"/>
    </row>
    <row r="230" spans="1:19" ht="13.5" customHeight="1">
      <c r="A230" s="122"/>
      <c r="B230">
        <v>520030677</v>
      </c>
      <c r="C230">
        <v>46013</v>
      </c>
      <c r="D230" t="s">
        <v>1087</v>
      </c>
      <c r="E230" t="s">
        <v>2688</v>
      </c>
      <c r="G230" t="s">
        <v>308</v>
      </c>
      <c r="H230" t="s">
        <v>2689</v>
      </c>
      <c r="I230">
        <v>100270057</v>
      </c>
      <c r="J230" t="s">
        <v>310</v>
      </c>
      <c r="K230" t="s">
        <v>1218</v>
      </c>
      <c r="L230" s="96">
        <v>43111</v>
      </c>
      <c r="M230" s="94">
        <v>276.8</v>
      </c>
      <c r="N230" s="94">
        <v>824.31039999999996</v>
      </c>
      <c r="O230" s="94">
        <v>25.695789000000001</v>
      </c>
      <c r="P230" s="94">
        <v>76.522059999999996</v>
      </c>
      <c r="Q230" s="93">
        <v>9.2830999999999997E-2</v>
      </c>
      <c r="R230" s="96">
        <v>46754</v>
      </c>
      <c r="S230" s="122"/>
    </row>
    <row r="231" spans="1:19" ht="13.5" customHeight="1">
      <c r="A231" s="122"/>
      <c r="B231">
        <v>520030677</v>
      </c>
      <c r="C231">
        <v>46013</v>
      </c>
      <c r="D231" t="s">
        <v>1087</v>
      </c>
      <c r="E231" t="s">
        <v>2659</v>
      </c>
      <c r="G231" t="s">
        <v>307</v>
      </c>
      <c r="H231" t="s">
        <v>2660</v>
      </c>
      <c r="I231">
        <v>100402122</v>
      </c>
      <c r="J231" t="s">
        <v>310</v>
      </c>
      <c r="K231" t="s">
        <v>1222</v>
      </c>
      <c r="L231" s="96">
        <v>44720</v>
      </c>
      <c r="M231" s="94">
        <v>838</v>
      </c>
      <c r="N231" s="94">
        <v>838</v>
      </c>
      <c r="O231" s="94">
        <v>78.450749999999999</v>
      </c>
      <c r="P231" s="94">
        <v>78.450749999999999</v>
      </c>
      <c r="Q231" s="93">
        <v>9.3616000000000005E-2</v>
      </c>
      <c r="R231" s="96">
        <v>47848</v>
      </c>
      <c r="S231" s="122"/>
    </row>
    <row r="232" spans="1:19" ht="13.5" customHeight="1">
      <c r="A232" s="122"/>
      <c r="B232">
        <v>520030677</v>
      </c>
      <c r="C232">
        <v>46013</v>
      </c>
      <c r="D232" t="s">
        <v>1087</v>
      </c>
      <c r="E232" t="s">
        <v>2737</v>
      </c>
      <c r="G232" t="s">
        <v>308</v>
      </c>
      <c r="H232" t="s">
        <v>2738</v>
      </c>
      <c r="I232">
        <v>100320050</v>
      </c>
      <c r="J232" t="s">
        <v>310</v>
      </c>
      <c r="K232" t="s">
        <v>1218</v>
      </c>
      <c r="L232" s="96">
        <v>43927</v>
      </c>
      <c r="M232" s="94">
        <v>435.96</v>
      </c>
      <c r="N232" s="94">
        <v>1298.2888800000001</v>
      </c>
      <c r="O232" s="94">
        <v>13.0787</v>
      </c>
      <c r="P232" s="94">
        <v>38.948369999999997</v>
      </c>
      <c r="Q232" s="93">
        <v>2.9999000000000001E-2</v>
      </c>
      <c r="R232" s="96">
        <v>47483</v>
      </c>
      <c r="S232" s="122"/>
    </row>
    <row r="233" spans="1:19" ht="13.5" customHeight="1">
      <c r="A233" s="122"/>
      <c r="B233">
        <v>520030677</v>
      </c>
      <c r="C233">
        <v>46013</v>
      </c>
      <c r="D233" t="s">
        <v>1087</v>
      </c>
      <c r="E233" t="s">
        <v>2651</v>
      </c>
      <c r="G233" t="s">
        <v>309</v>
      </c>
      <c r="H233" t="s">
        <v>2652</v>
      </c>
      <c r="I233">
        <v>100201755</v>
      </c>
      <c r="J233" t="s">
        <v>310</v>
      </c>
      <c r="K233" t="s">
        <v>1218</v>
      </c>
      <c r="L233" s="96">
        <v>44431</v>
      </c>
      <c r="M233" s="94">
        <v>295.89999999999998</v>
      </c>
      <c r="N233" s="94">
        <v>881.1902</v>
      </c>
      <c r="O233" s="94">
        <v>22.192501</v>
      </c>
      <c r="P233" s="94">
        <v>66.089269999999999</v>
      </c>
      <c r="Q233" s="93">
        <v>7.4999999999999997E-2</v>
      </c>
      <c r="R233" s="96">
        <v>46753</v>
      </c>
      <c r="S233" s="122"/>
    </row>
    <row r="234" spans="1:19" ht="13.5" customHeight="1">
      <c r="A234" s="122"/>
      <c r="B234">
        <v>520030677</v>
      </c>
      <c r="C234">
        <v>46013</v>
      </c>
      <c r="D234" t="s">
        <v>1087</v>
      </c>
      <c r="E234" t="s">
        <v>2723</v>
      </c>
      <c r="G234" t="s">
        <v>307</v>
      </c>
      <c r="H234" t="s">
        <v>2724</v>
      </c>
      <c r="I234">
        <v>101201127</v>
      </c>
      <c r="J234" t="s">
        <v>310</v>
      </c>
      <c r="K234" t="s">
        <v>1222</v>
      </c>
      <c r="L234" s="96">
        <v>45250</v>
      </c>
      <c r="M234" s="94">
        <v>969</v>
      </c>
      <c r="N234" s="94">
        <v>969</v>
      </c>
      <c r="O234" s="94">
        <v>600.81138999999996</v>
      </c>
      <c r="P234" s="94">
        <v>600.81138999999996</v>
      </c>
      <c r="Q234" s="93">
        <v>0.62003200000000003</v>
      </c>
      <c r="R234" s="96">
        <v>47991</v>
      </c>
      <c r="S234" s="122"/>
    </row>
    <row r="235" spans="1:19" ht="13.5" customHeight="1">
      <c r="A235" s="122"/>
      <c r="B235">
        <v>520030677</v>
      </c>
      <c r="C235">
        <v>46013</v>
      </c>
      <c r="D235" t="s">
        <v>1087</v>
      </c>
      <c r="E235" t="s">
        <v>2649</v>
      </c>
      <c r="G235" t="s">
        <v>308</v>
      </c>
      <c r="H235" t="s">
        <v>2650</v>
      </c>
      <c r="I235">
        <v>100601871</v>
      </c>
      <c r="J235" t="s">
        <v>310</v>
      </c>
      <c r="K235" t="s">
        <v>1218</v>
      </c>
      <c r="L235" s="96">
        <v>45217</v>
      </c>
      <c r="M235" s="94">
        <v>208</v>
      </c>
      <c r="N235" s="94">
        <v>619.42399999999998</v>
      </c>
      <c r="O235" s="94">
        <v>113.36</v>
      </c>
      <c r="P235" s="94">
        <v>337.58607999999998</v>
      </c>
      <c r="Q235" s="93">
        <v>0.54500000000000004</v>
      </c>
      <c r="R235" s="96">
        <v>48392</v>
      </c>
      <c r="S235" s="122"/>
    </row>
    <row r="236" spans="1:19" ht="13.5" customHeight="1">
      <c r="A236" s="122"/>
      <c r="B236">
        <v>520030677</v>
      </c>
      <c r="C236">
        <v>46013</v>
      </c>
      <c r="D236" t="s">
        <v>1087</v>
      </c>
      <c r="E236" t="s">
        <v>2727</v>
      </c>
      <c r="G236" t="s">
        <v>309</v>
      </c>
      <c r="H236" t="s">
        <v>2728</v>
      </c>
      <c r="I236">
        <v>100250083</v>
      </c>
      <c r="J236" t="s">
        <v>310</v>
      </c>
      <c r="K236" t="s">
        <v>1218</v>
      </c>
      <c r="L236" s="96">
        <v>42354</v>
      </c>
      <c r="M236" s="94">
        <v>170</v>
      </c>
      <c r="N236" s="94">
        <v>506.26</v>
      </c>
      <c r="O236" s="94">
        <v>50.145637999999998</v>
      </c>
      <c r="P236" s="94">
        <v>149.33371</v>
      </c>
      <c r="Q236" s="93">
        <v>0.29497400000000001</v>
      </c>
      <c r="R236" s="96">
        <v>46351</v>
      </c>
      <c r="S236" s="122"/>
    </row>
    <row r="237" spans="1:19" ht="13.5" customHeight="1">
      <c r="A237" s="122"/>
      <c r="B237">
        <v>520030677</v>
      </c>
      <c r="C237">
        <v>46013</v>
      </c>
      <c r="D237" t="s">
        <v>1087</v>
      </c>
      <c r="E237" t="s">
        <v>2665</v>
      </c>
      <c r="G237" t="s">
        <v>309</v>
      </c>
      <c r="H237" t="s">
        <v>2666</v>
      </c>
      <c r="I237">
        <v>100200351</v>
      </c>
      <c r="J237" t="s">
        <v>310</v>
      </c>
      <c r="K237" t="s">
        <v>1218</v>
      </c>
      <c r="L237" s="96">
        <v>45152</v>
      </c>
      <c r="M237" s="94">
        <v>257.39999999999998</v>
      </c>
      <c r="N237" s="94">
        <v>766.53719999999998</v>
      </c>
      <c r="O237" s="94">
        <v>140.40826999999999</v>
      </c>
      <c r="P237" s="94">
        <v>418.13583</v>
      </c>
      <c r="Q237" s="93">
        <v>0.54548600000000003</v>
      </c>
      <c r="R237" s="96">
        <v>48488</v>
      </c>
      <c r="S237" s="122"/>
    </row>
    <row r="238" spans="1:19" ht="13.5" customHeight="1">
      <c r="A238" s="122"/>
      <c r="B238">
        <v>520030677</v>
      </c>
      <c r="C238">
        <v>46013</v>
      </c>
      <c r="D238" t="s">
        <v>1087</v>
      </c>
      <c r="E238" t="s">
        <v>2719</v>
      </c>
      <c r="G238" t="s">
        <v>307</v>
      </c>
      <c r="H238" t="s">
        <v>2720</v>
      </c>
      <c r="I238">
        <v>100280031</v>
      </c>
      <c r="J238" t="s">
        <v>310</v>
      </c>
      <c r="K238" t="s">
        <v>1222</v>
      </c>
      <c r="L238" s="96">
        <v>43396</v>
      </c>
      <c r="M238" s="94">
        <v>1657.452</v>
      </c>
      <c r="N238" s="94">
        <v>1657.452</v>
      </c>
      <c r="O238" s="94">
        <v>193.74610999999999</v>
      </c>
      <c r="P238" s="94">
        <v>193.74610999999999</v>
      </c>
      <c r="Q238" s="93">
        <v>0.116893</v>
      </c>
      <c r="R238" s="96">
        <v>47127</v>
      </c>
      <c r="S238" s="122"/>
    </row>
    <row r="239" spans="1:19" ht="13.5" customHeight="1">
      <c r="A239" s="122"/>
      <c r="B239">
        <v>520030677</v>
      </c>
      <c r="C239">
        <v>46013</v>
      </c>
      <c r="D239" t="s">
        <v>1087</v>
      </c>
      <c r="E239" t="s">
        <v>2729</v>
      </c>
      <c r="G239" t="s">
        <v>307</v>
      </c>
      <c r="H239" t="s">
        <v>2730</v>
      </c>
      <c r="I239">
        <v>10040210</v>
      </c>
      <c r="J239" t="s">
        <v>310</v>
      </c>
      <c r="K239" t="s">
        <v>1218</v>
      </c>
      <c r="L239" s="96">
        <v>44419</v>
      </c>
      <c r="M239" s="94">
        <v>250</v>
      </c>
      <c r="N239" s="94">
        <v>744.5</v>
      </c>
      <c r="O239" s="94">
        <v>15</v>
      </c>
      <c r="P239" s="94">
        <v>44.67</v>
      </c>
      <c r="Q239" s="93">
        <v>0.06</v>
      </c>
      <c r="R239" s="96">
        <v>47150</v>
      </c>
      <c r="S239" s="122"/>
    </row>
    <row r="240" spans="1:19" ht="13.5" customHeight="1">
      <c r="A240" s="122"/>
      <c r="B240">
        <v>520030677</v>
      </c>
      <c r="C240">
        <v>46013</v>
      </c>
      <c r="D240" t="s">
        <v>1087</v>
      </c>
      <c r="E240" t="s">
        <v>2762</v>
      </c>
      <c r="G240" t="s">
        <v>309</v>
      </c>
      <c r="H240" t="s">
        <v>2763</v>
      </c>
      <c r="I240">
        <v>10040251</v>
      </c>
      <c r="J240" t="s">
        <v>310</v>
      </c>
      <c r="K240" t="s">
        <v>1218</v>
      </c>
      <c r="L240" s="96">
        <v>44476</v>
      </c>
      <c r="M240" s="94">
        <v>299.2</v>
      </c>
      <c r="N240" s="94">
        <v>891.01760000000002</v>
      </c>
      <c r="O240" s="94">
        <v>88.717765999999997</v>
      </c>
      <c r="P240" s="94">
        <v>264.20150999999998</v>
      </c>
      <c r="Q240" s="93">
        <v>0.296516</v>
      </c>
      <c r="R240" s="96" t="s">
        <v>407</v>
      </c>
      <c r="S240" s="122"/>
    </row>
    <row r="241" spans="1:19" ht="13.5" customHeight="1">
      <c r="A241" s="122"/>
      <c r="B241">
        <v>520030677</v>
      </c>
      <c r="C241">
        <v>46013</v>
      </c>
      <c r="D241" t="s">
        <v>1087</v>
      </c>
      <c r="E241" t="s">
        <v>2709</v>
      </c>
      <c r="G241" t="s">
        <v>309</v>
      </c>
      <c r="H241" t="s">
        <v>2710</v>
      </c>
      <c r="I241">
        <v>100250026</v>
      </c>
      <c r="J241" t="s">
        <v>310</v>
      </c>
      <c r="K241" t="s">
        <v>1218</v>
      </c>
      <c r="L241" s="96">
        <v>42145</v>
      </c>
      <c r="M241" s="94">
        <v>150</v>
      </c>
      <c r="N241" s="94">
        <v>446.7</v>
      </c>
      <c r="O241" s="94">
        <v>0</v>
      </c>
      <c r="P241" s="94">
        <v>0</v>
      </c>
      <c r="Q241" s="93">
        <v>0</v>
      </c>
      <c r="R241" s="96">
        <v>46160</v>
      </c>
      <c r="S241" s="122"/>
    </row>
    <row r="242" spans="1:19" ht="13.5" customHeight="1">
      <c r="A242" s="122"/>
      <c r="B242">
        <v>520030677</v>
      </c>
      <c r="C242">
        <v>46013</v>
      </c>
      <c r="D242" t="s">
        <v>1087</v>
      </c>
      <c r="E242" t="s">
        <v>2641</v>
      </c>
      <c r="G242" t="s">
        <v>309</v>
      </c>
      <c r="H242" t="s">
        <v>2642</v>
      </c>
      <c r="I242">
        <v>100500354</v>
      </c>
      <c r="J242" t="s">
        <v>310</v>
      </c>
      <c r="K242" t="s">
        <v>1222</v>
      </c>
      <c r="L242" s="96">
        <v>44083</v>
      </c>
      <c r="M242" s="94">
        <v>1035.1890000000001</v>
      </c>
      <c r="N242" s="94">
        <v>1035.1890000000001</v>
      </c>
      <c r="O242" s="94">
        <v>81.929910000000007</v>
      </c>
      <c r="P242" s="94">
        <v>81.929910000000007</v>
      </c>
      <c r="Q242" s="93">
        <v>7.9144000000000006E-2</v>
      </c>
      <c r="R242" s="96">
        <v>46571</v>
      </c>
      <c r="S242" s="122"/>
    </row>
    <row r="243" spans="1:19" ht="13.5" customHeight="1">
      <c r="A243" s="122"/>
      <c r="B243">
        <v>520030677</v>
      </c>
      <c r="C243">
        <v>46013</v>
      </c>
      <c r="D243" t="s">
        <v>1087</v>
      </c>
      <c r="E243" t="s">
        <v>2653</v>
      </c>
      <c r="G243" t="s">
        <v>309</v>
      </c>
      <c r="H243" t="s">
        <v>2654</v>
      </c>
      <c r="I243">
        <v>100500537</v>
      </c>
      <c r="J243" t="s">
        <v>310</v>
      </c>
      <c r="K243" t="s">
        <v>1218</v>
      </c>
      <c r="L243" s="96">
        <v>44634</v>
      </c>
      <c r="M243" s="94">
        <v>131.85</v>
      </c>
      <c r="N243" s="94">
        <v>392.64929999999998</v>
      </c>
      <c r="O243" s="94">
        <v>12.149452</v>
      </c>
      <c r="P243" s="94">
        <v>36.181069999999998</v>
      </c>
      <c r="Q243" s="93">
        <v>9.2146000000000006E-2</v>
      </c>
      <c r="R243" s="96">
        <v>47145</v>
      </c>
      <c r="S243" s="122"/>
    </row>
    <row r="244" spans="1:19" ht="13.5" customHeight="1">
      <c r="A244" s="122"/>
      <c r="B244">
        <v>520030677</v>
      </c>
      <c r="C244">
        <v>46013</v>
      </c>
      <c r="D244" t="s">
        <v>1087</v>
      </c>
      <c r="E244" t="s">
        <v>2667</v>
      </c>
      <c r="G244" t="s">
        <v>309</v>
      </c>
      <c r="H244" t="s">
        <v>2668</v>
      </c>
      <c r="I244">
        <v>10041135</v>
      </c>
      <c r="J244" t="s">
        <v>310</v>
      </c>
      <c r="K244" t="s">
        <v>1218</v>
      </c>
      <c r="L244" s="96">
        <v>44389</v>
      </c>
      <c r="M244" s="94">
        <v>297.89999999999998</v>
      </c>
      <c r="N244" s="94">
        <v>887.14620000000002</v>
      </c>
      <c r="O244" s="94">
        <v>12.660795</v>
      </c>
      <c r="P244" s="94">
        <v>37.703850000000003</v>
      </c>
      <c r="Q244" s="93">
        <v>4.2500000000000003E-2</v>
      </c>
      <c r="R244" s="96">
        <v>47968</v>
      </c>
      <c r="S244" s="122"/>
    </row>
    <row r="245" spans="1:19" ht="13.5" customHeight="1">
      <c r="A245" s="122"/>
      <c r="B245">
        <v>520030677</v>
      </c>
      <c r="C245">
        <v>46013</v>
      </c>
      <c r="D245" t="s">
        <v>1087</v>
      </c>
      <c r="E245" t="s">
        <v>2747</v>
      </c>
      <c r="G245" t="s">
        <v>309</v>
      </c>
      <c r="H245" t="s">
        <v>2748</v>
      </c>
      <c r="I245">
        <v>10046019</v>
      </c>
      <c r="J245" t="s">
        <v>310</v>
      </c>
      <c r="K245" t="s">
        <v>1218</v>
      </c>
      <c r="L245" s="96">
        <v>43920</v>
      </c>
      <c r="M245" s="94">
        <v>408</v>
      </c>
      <c r="N245" s="94">
        <v>1215.0239999999999</v>
      </c>
      <c r="O245" s="94">
        <v>31.246221999999999</v>
      </c>
      <c r="P245" s="94">
        <v>93.051249999999996</v>
      </c>
      <c r="Q245" s="93">
        <v>7.6582999999999998E-2</v>
      </c>
      <c r="R245" s="96">
        <v>47447</v>
      </c>
      <c r="S245" s="122"/>
    </row>
    <row r="246" spans="1:19" ht="13.5" customHeight="1">
      <c r="A246" s="122"/>
      <c r="B246">
        <v>520030677</v>
      </c>
      <c r="C246">
        <v>46013</v>
      </c>
      <c r="D246" t="s">
        <v>1087</v>
      </c>
      <c r="E246" t="s">
        <v>2671</v>
      </c>
      <c r="G246" t="s">
        <v>309</v>
      </c>
      <c r="H246" t="s">
        <v>2672</v>
      </c>
      <c r="I246">
        <v>100200583</v>
      </c>
      <c r="J246" t="s">
        <v>310</v>
      </c>
      <c r="K246" t="s">
        <v>1218</v>
      </c>
      <c r="L246" s="96">
        <v>44698</v>
      </c>
      <c r="M246" s="94">
        <v>208.5</v>
      </c>
      <c r="N246" s="94">
        <v>620.91300000000001</v>
      </c>
      <c r="O246" s="94">
        <v>20.328749999999999</v>
      </c>
      <c r="P246" s="94">
        <v>60.539020000000001</v>
      </c>
      <c r="Q246" s="93">
        <v>9.7500000000000003E-2</v>
      </c>
      <c r="R246" s="96">
        <v>48975</v>
      </c>
      <c r="S246" s="122"/>
    </row>
    <row r="247" spans="1:19" ht="13.5" customHeight="1">
      <c r="A247" s="122"/>
      <c r="B247">
        <v>520030677</v>
      </c>
      <c r="C247">
        <v>46013</v>
      </c>
      <c r="D247" t="s">
        <v>1087</v>
      </c>
      <c r="E247" t="s">
        <v>2645</v>
      </c>
      <c r="G247" t="s">
        <v>309</v>
      </c>
      <c r="H247" t="s">
        <v>2646</v>
      </c>
      <c r="I247">
        <v>100270073</v>
      </c>
      <c r="J247" t="s">
        <v>310</v>
      </c>
      <c r="K247" t="s">
        <v>1218</v>
      </c>
      <c r="L247" s="96">
        <v>44046</v>
      </c>
      <c r="M247" s="94">
        <v>451.5</v>
      </c>
      <c r="N247" s="94">
        <v>1344.567</v>
      </c>
      <c r="O247" s="94">
        <v>67.724999999999994</v>
      </c>
      <c r="P247" s="94">
        <v>201.68504999999999</v>
      </c>
      <c r="Q247" s="93">
        <v>0.15</v>
      </c>
      <c r="R247" s="96">
        <v>48063</v>
      </c>
      <c r="S247" s="122"/>
    </row>
    <row r="248" spans="1:19" ht="13.5" customHeight="1">
      <c r="A248" s="122"/>
      <c r="B248">
        <v>520030677</v>
      </c>
      <c r="C248">
        <v>46013</v>
      </c>
      <c r="D248" t="s">
        <v>1087</v>
      </c>
      <c r="E248" t="s">
        <v>2690</v>
      </c>
      <c r="G248" t="s">
        <v>308</v>
      </c>
      <c r="H248" t="s">
        <v>2691</v>
      </c>
      <c r="I248">
        <v>10030153</v>
      </c>
      <c r="J248" t="s">
        <v>310</v>
      </c>
      <c r="K248" t="s">
        <v>1222</v>
      </c>
      <c r="L248" s="96">
        <v>44133</v>
      </c>
      <c r="M248" s="94">
        <v>1712</v>
      </c>
      <c r="N248" s="94">
        <v>1712</v>
      </c>
      <c r="O248" s="94">
        <v>229.14651000000001</v>
      </c>
      <c r="P248" s="94">
        <v>229.14651000000001</v>
      </c>
      <c r="Q248" s="93">
        <v>0.13384699999999999</v>
      </c>
      <c r="R248" s="96" t="s">
        <v>407</v>
      </c>
      <c r="S248" s="122"/>
    </row>
    <row r="249" spans="1:19" ht="13.5" customHeight="1">
      <c r="A249" s="122"/>
      <c r="B249">
        <v>520030677</v>
      </c>
      <c r="C249">
        <v>46013</v>
      </c>
      <c r="D249" t="s">
        <v>1087</v>
      </c>
      <c r="E249" t="s">
        <v>2725</v>
      </c>
      <c r="G249" t="s">
        <v>308</v>
      </c>
      <c r="H249" t="s">
        <v>2726</v>
      </c>
      <c r="I249">
        <v>100280346</v>
      </c>
      <c r="J249" t="s">
        <v>310</v>
      </c>
      <c r="K249" t="s">
        <v>1218</v>
      </c>
      <c r="L249" s="96">
        <v>43572</v>
      </c>
      <c r="M249" s="94">
        <v>376.97300000000001</v>
      </c>
      <c r="N249" s="94">
        <v>1122.6255940000001</v>
      </c>
      <c r="O249" s="94">
        <v>88.846311999999998</v>
      </c>
      <c r="P249" s="94">
        <v>264.58431999999999</v>
      </c>
      <c r="Q249" s="93">
        <v>0.235683</v>
      </c>
      <c r="R249" s="96">
        <v>47118</v>
      </c>
      <c r="S249" s="122"/>
    </row>
    <row r="250" spans="1:19" ht="13.5" customHeight="1">
      <c r="A250" s="122"/>
      <c r="B250">
        <v>520030677</v>
      </c>
      <c r="C250">
        <v>46013</v>
      </c>
      <c r="D250" t="s">
        <v>1087</v>
      </c>
      <c r="E250" t="s">
        <v>2756</v>
      </c>
      <c r="G250" t="s">
        <v>309</v>
      </c>
      <c r="H250" t="s">
        <v>2757</v>
      </c>
      <c r="I250">
        <v>100270016</v>
      </c>
      <c r="J250" t="s">
        <v>310</v>
      </c>
      <c r="K250" t="s">
        <v>1218</v>
      </c>
      <c r="L250" s="96">
        <v>43608</v>
      </c>
      <c r="M250" s="94">
        <v>321.52300000000002</v>
      </c>
      <c r="N250" s="94">
        <v>957.49549400000001</v>
      </c>
      <c r="O250" s="94">
        <v>72.342172000000005</v>
      </c>
      <c r="P250" s="94">
        <v>215.43499</v>
      </c>
      <c r="Q250" s="93">
        <v>0.224998</v>
      </c>
      <c r="R250" s="96">
        <v>46966</v>
      </c>
      <c r="S250" s="122"/>
    </row>
    <row r="251" spans="1:19" ht="13.5" customHeight="1">
      <c r="A251" s="122"/>
      <c r="B251">
        <v>520030677</v>
      </c>
      <c r="C251">
        <v>46013</v>
      </c>
      <c r="D251" t="s">
        <v>1087</v>
      </c>
      <c r="E251" t="s">
        <v>2732</v>
      </c>
      <c r="G251" t="s">
        <v>307</v>
      </c>
      <c r="H251" t="s">
        <v>2733</v>
      </c>
      <c r="I251">
        <v>100250091</v>
      </c>
      <c r="J251" t="s">
        <v>310</v>
      </c>
      <c r="K251" t="s">
        <v>1218</v>
      </c>
      <c r="L251" s="96">
        <v>42424</v>
      </c>
      <c r="M251" s="94">
        <v>293</v>
      </c>
      <c r="N251" s="94">
        <v>872.55399999999997</v>
      </c>
      <c r="O251" s="94">
        <v>16.114999999999998</v>
      </c>
      <c r="P251" s="94">
        <v>47.990470000000002</v>
      </c>
      <c r="Q251" s="93">
        <v>5.5E-2</v>
      </c>
      <c r="R251" s="96">
        <v>46116</v>
      </c>
      <c r="S251" s="122"/>
    </row>
    <row r="252" spans="1:19" ht="13.5" customHeight="1">
      <c r="A252" s="122"/>
      <c r="B252">
        <v>520030677</v>
      </c>
      <c r="C252">
        <v>46013</v>
      </c>
      <c r="D252" t="s">
        <v>1087</v>
      </c>
      <c r="E252" t="s">
        <v>2682</v>
      </c>
      <c r="G252" t="s">
        <v>307</v>
      </c>
      <c r="H252" t="s">
        <v>2683</v>
      </c>
      <c r="I252">
        <v>603054483</v>
      </c>
      <c r="J252" t="s">
        <v>310</v>
      </c>
      <c r="K252" t="s">
        <v>1218</v>
      </c>
      <c r="L252" s="96">
        <v>41156</v>
      </c>
      <c r="M252" s="94">
        <v>185</v>
      </c>
      <c r="N252" s="94">
        <v>550.92999999999995</v>
      </c>
      <c r="O252" s="94">
        <v>16.702725999999998</v>
      </c>
      <c r="P252" s="94">
        <v>49.740720000000003</v>
      </c>
      <c r="Q252" s="93">
        <v>9.0285000000000004E-2</v>
      </c>
      <c r="R252" s="96">
        <v>46387</v>
      </c>
      <c r="S252" s="122"/>
    </row>
    <row r="253" spans="1:19" ht="13.5" customHeight="1">
      <c r="A253" s="122"/>
      <c r="B253">
        <v>520030677</v>
      </c>
      <c r="C253">
        <v>46013</v>
      </c>
      <c r="D253" t="s">
        <v>1087</v>
      </c>
      <c r="E253" t="s">
        <v>2743</v>
      </c>
      <c r="G253" t="s">
        <v>309</v>
      </c>
      <c r="H253" t="s">
        <v>2744</v>
      </c>
      <c r="I253">
        <v>102303450</v>
      </c>
      <c r="J253" t="s">
        <v>310</v>
      </c>
      <c r="K253" t="s">
        <v>1218</v>
      </c>
      <c r="L253" s="96">
        <v>45146</v>
      </c>
      <c r="M253" s="94">
        <v>292.8</v>
      </c>
      <c r="N253" s="94">
        <v>871.95839999999998</v>
      </c>
      <c r="O253" s="94">
        <v>103.648495</v>
      </c>
      <c r="P253" s="94">
        <v>308.66521999999998</v>
      </c>
      <c r="Q253" s="93">
        <v>0.35399000000000003</v>
      </c>
      <c r="R253" s="96">
        <v>49644</v>
      </c>
      <c r="S253" s="122"/>
    </row>
    <row r="254" spans="1:19" ht="13.5" customHeight="1">
      <c r="A254" s="122"/>
      <c r="B254">
        <v>520030677</v>
      </c>
      <c r="C254">
        <v>46013</v>
      </c>
      <c r="D254" t="s">
        <v>1087</v>
      </c>
      <c r="E254" t="s">
        <v>2760</v>
      </c>
      <c r="G254" t="s">
        <v>309</v>
      </c>
      <c r="H254" t="s">
        <v>2761</v>
      </c>
      <c r="I254">
        <v>100500172</v>
      </c>
      <c r="J254" t="s">
        <v>310</v>
      </c>
      <c r="K254" t="s">
        <v>1218</v>
      </c>
      <c r="L254" s="96">
        <v>44200</v>
      </c>
      <c r="M254" s="94">
        <v>280.5</v>
      </c>
      <c r="N254" s="94">
        <v>835.32899999999995</v>
      </c>
      <c r="O254" s="94">
        <v>18.676953999999999</v>
      </c>
      <c r="P254" s="94">
        <v>55.619970000000002</v>
      </c>
      <c r="Q254" s="93">
        <v>6.6584000000000004E-2</v>
      </c>
      <c r="R254" s="96">
        <v>47674</v>
      </c>
      <c r="S254" s="122"/>
    </row>
    <row r="255" spans="1:19" ht="13.5" customHeight="1">
      <c r="A255" s="122"/>
      <c r="B255">
        <v>520030677</v>
      </c>
      <c r="C255">
        <v>46013</v>
      </c>
      <c r="D255" t="s">
        <v>1087</v>
      </c>
      <c r="E255" t="s">
        <v>2717</v>
      </c>
      <c r="G255" t="s">
        <v>307</v>
      </c>
      <c r="H255" t="s">
        <v>2718</v>
      </c>
      <c r="I255">
        <v>100501857</v>
      </c>
      <c r="J255" t="s">
        <v>310</v>
      </c>
      <c r="K255" t="s">
        <v>1222</v>
      </c>
      <c r="L255" s="96">
        <v>44269</v>
      </c>
      <c r="M255" s="94">
        <v>1500.47</v>
      </c>
      <c r="N255" s="94">
        <v>1500.47</v>
      </c>
      <c r="O255" s="94">
        <v>0.34671999999999997</v>
      </c>
      <c r="P255" s="94">
        <v>0.34671999999999997</v>
      </c>
      <c r="Q255" s="93">
        <v>2.31E-4</v>
      </c>
      <c r="R255" s="96" t="s">
        <v>407</v>
      </c>
      <c r="S255" s="122"/>
    </row>
    <row r="256" spans="1:19" ht="13.5" customHeight="1">
      <c r="A256" s="122"/>
      <c r="B256">
        <v>520030677</v>
      </c>
      <c r="C256">
        <v>46013</v>
      </c>
      <c r="D256" t="s">
        <v>1087</v>
      </c>
      <c r="E256" t="s">
        <v>2771</v>
      </c>
      <c r="H256" t="s">
        <v>2772</v>
      </c>
      <c r="I256">
        <v>10230258</v>
      </c>
      <c r="J256" t="s">
        <v>310</v>
      </c>
      <c r="K256" t="s">
        <v>1218</v>
      </c>
      <c r="L256" s="96">
        <v>45323</v>
      </c>
      <c r="M256" s="94">
        <v>291.60000000000002</v>
      </c>
      <c r="N256" s="94">
        <v>868.38480000000004</v>
      </c>
      <c r="O256" s="94">
        <v>165.85051300000001</v>
      </c>
      <c r="P256" s="94">
        <v>493.90282999999999</v>
      </c>
      <c r="Q256" s="93">
        <v>0.56876000000000004</v>
      </c>
      <c r="R256" s="96">
        <v>48813</v>
      </c>
      <c r="S256" s="122"/>
    </row>
    <row r="257" spans="1:19" ht="13.5" customHeight="1">
      <c r="A257" s="122"/>
      <c r="B257">
        <v>520030677</v>
      </c>
      <c r="C257">
        <v>46013</v>
      </c>
      <c r="D257" t="s">
        <v>1087</v>
      </c>
      <c r="E257" t="s">
        <v>2661</v>
      </c>
      <c r="G257" t="s">
        <v>309</v>
      </c>
      <c r="H257" t="s">
        <v>2662</v>
      </c>
      <c r="I257">
        <v>100505379</v>
      </c>
      <c r="J257" t="s">
        <v>310</v>
      </c>
      <c r="K257" t="s">
        <v>1218</v>
      </c>
      <c r="L257" s="96">
        <v>45005</v>
      </c>
      <c r="M257" s="94">
        <v>288.39999999999998</v>
      </c>
      <c r="N257" s="94">
        <v>858.85519999999997</v>
      </c>
      <c r="O257" s="94">
        <v>156.97806499999999</v>
      </c>
      <c r="P257" s="94">
        <v>467.48068000000001</v>
      </c>
      <c r="Q257" s="93">
        <v>0.54430599999999996</v>
      </c>
      <c r="R257" s="96">
        <v>48997</v>
      </c>
      <c r="S257" s="122"/>
    </row>
    <row r="258" spans="1:19" ht="13.5" customHeight="1">
      <c r="A258" s="122"/>
      <c r="B258">
        <v>520030677</v>
      </c>
      <c r="C258">
        <v>46013</v>
      </c>
      <c r="D258" t="s">
        <v>1087</v>
      </c>
      <c r="E258" t="s">
        <v>2655</v>
      </c>
      <c r="G258" t="s">
        <v>309</v>
      </c>
      <c r="H258" t="s">
        <v>2656</v>
      </c>
      <c r="I258">
        <v>101303451</v>
      </c>
      <c r="J258" t="s">
        <v>310</v>
      </c>
      <c r="K258" t="s">
        <v>1218</v>
      </c>
      <c r="L258" s="96">
        <v>44634</v>
      </c>
      <c r="M258" s="94">
        <v>131.85</v>
      </c>
      <c r="N258" s="94">
        <v>392.64929999999998</v>
      </c>
      <c r="O258" s="94">
        <v>11.394693999999999</v>
      </c>
      <c r="P258" s="94">
        <v>33.933399999999999</v>
      </c>
      <c r="Q258" s="93">
        <v>8.6420999999999998E-2</v>
      </c>
      <c r="R258" s="96">
        <v>48121</v>
      </c>
      <c r="S258" s="122"/>
    </row>
    <row r="259" spans="1:19" ht="13.5" customHeight="1">
      <c r="A259" s="122"/>
      <c r="B259">
        <v>520030677</v>
      </c>
      <c r="C259">
        <v>46013</v>
      </c>
      <c r="D259" t="s">
        <v>1087</v>
      </c>
      <c r="E259" t="s">
        <v>2753</v>
      </c>
      <c r="G259" t="s">
        <v>309</v>
      </c>
      <c r="H259" t="s">
        <v>2754</v>
      </c>
      <c r="I259">
        <v>100280023</v>
      </c>
      <c r="J259" t="s">
        <v>310</v>
      </c>
      <c r="K259" t="s">
        <v>1218</v>
      </c>
      <c r="L259" s="96">
        <v>43501</v>
      </c>
      <c r="M259" s="94">
        <v>320.517</v>
      </c>
      <c r="N259" s="94">
        <v>954.49962600000003</v>
      </c>
      <c r="O259" s="94">
        <v>12.050295</v>
      </c>
      <c r="P259" s="94">
        <v>35.885779999999997</v>
      </c>
      <c r="Q259" s="93">
        <v>3.7595999999999997E-2</v>
      </c>
      <c r="R259" s="96">
        <v>47107</v>
      </c>
      <c r="S259" s="122"/>
    </row>
    <row r="260" spans="1:19" ht="13.5" customHeight="1">
      <c r="A260" s="122"/>
      <c r="B260">
        <v>520030677</v>
      </c>
      <c r="C260">
        <v>46013</v>
      </c>
      <c r="D260" t="s">
        <v>1087</v>
      </c>
      <c r="E260" t="s">
        <v>2745</v>
      </c>
      <c r="G260" t="s">
        <v>309</v>
      </c>
      <c r="H260" t="s">
        <v>2746</v>
      </c>
      <c r="I260">
        <v>10030088</v>
      </c>
      <c r="J260" t="s">
        <v>310</v>
      </c>
      <c r="K260" t="s">
        <v>1218</v>
      </c>
      <c r="L260" s="96">
        <v>43766</v>
      </c>
      <c r="M260" s="94">
        <v>493.5</v>
      </c>
      <c r="N260" s="94">
        <v>1469.643</v>
      </c>
      <c r="O260" s="94">
        <v>81.797122000000002</v>
      </c>
      <c r="P260" s="94">
        <v>243.59182999999999</v>
      </c>
      <c r="Q260" s="93">
        <v>0.16574800000000001</v>
      </c>
      <c r="R260" s="96">
        <v>47463</v>
      </c>
      <c r="S260" s="122"/>
    </row>
    <row r="261" spans="1:19" ht="13.5" customHeight="1">
      <c r="A261" s="122"/>
      <c r="B261">
        <v>520030677</v>
      </c>
      <c r="C261">
        <v>46013</v>
      </c>
      <c r="D261" t="s">
        <v>1087</v>
      </c>
      <c r="E261" t="s">
        <v>2751</v>
      </c>
      <c r="G261" t="s">
        <v>309</v>
      </c>
      <c r="H261" t="s">
        <v>2755</v>
      </c>
      <c r="I261">
        <v>100290014</v>
      </c>
      <c r="J261" t="s">
        <v>310</v>
      </c>
      <c r="K261" t="s">
        <v>1223</v>
      </c>
      <c r="L261" s="96">
        <v>43843</v>
      </c>
      <c r="M261" s="94">
        <v>313.93799999999999</v>
      </c>
      <c r="N261" s="94">
        <v>1065.6625409999999</v>
      </c>
      <c r="O261" s="94">
        <v>23.608625</v>
      </c>
      <c r="P261" s="94">
        <v>80.139480000000006</v>
      </c>
      <c r="Q261" s="93">
        <v>7.5201000000000004E-2</v>
      </c>
      <c r="R261" s="96">
        <v>47695</v>
      </c>
      <c r="S261" s="122"/>
    </row>
    <row r="262" spans="1:19" ht="13.5" customHeight="1">
      <c r="A262" s="122"/>
      <c r="B262">
        <v>520030677</v>
      </c>
      <c r="C262">
        <v>46013</v>
      </c>
      <c r="D262" t="s">
        <v>1087</v>
      </c>
      <c r="E262" t="s">
        <v>2686</v>
      </c>
      <c r="G262" t="s">
        <v>307</v>
      </c>
      <c r="H262" t="s">
        <v>2687</v>
      </c>
      <c r="I262">
        <v>100260017</v>
      </c>
      <c r="J262" t="s">
        <v>310</v>
      </c>
      <c r="K262" t="s">
        <v>1222</v>
      </c>
      <c r="L262" s="96">
        <v>42571</v>
      </c>
      <c r="M262" s="94">
        <v>448</v>
      </c>
      <c r="N262" s="94">
        <v>448</v>
      </c>
      <c r="O262" s="94">
        <v>194.00543999999999</v>
      </c>
      <c r="P262" s="94">
        <v>194.00543999999999</v>
      </c>
      <c r="Q262" s="93">
        <v>0.43304700000000002</v>
      </c>
      <c r="R262" s="96">
        <v>46461</v>
      </c>
      <c r="S262" s="122"/>
    </row>
    <row r="263" spans="1:19" ht="13.5" customHeight="1">
      <c r="A263" s="122"/>
      <c r="B263">
        <v>520030677</v>
      </c>
      <c r="C263">
        <v>46013</v>
      </c>
      <c r="D263" t="s">
        <v>1087</v>
      </c>
      <c r="E263" t="s">
        <v>2764</v>
      </c>
      <c r="G263" t="s">
        <v>309</v>
      </c>
      <c r="H263" t="s">
        <v>2765</v>
      </c>
      <c r="I263">
        <v>10030013</v>
      </c>
      <c r="J263" t="s">
        <v>310</v>
      </c>
      <c r="K263" t="s">
        <v>1218</v>
      </c>
      <c r="L263" s="96">
        <v>43740</v>
      </c>
      <c r="M263" s="94">
        <v>435.6</v>
      </c>
      <c r="N263" s="94">
        <v>1297.2167999999999</v>
      </c>
      <c r="O263" s="94">
        <v>47.622427000000002</v>
      </c>
      <c r="P263" s="94">
        <v>141.81959000000001</v>
      </c>
      <c r="Q263" s="93">
        <v>0.10932600000000001</v>
      </c>
      <c r="R263" s="96">
        <v>47483</v>
      </c>
      <c r="S263" s="122"/>
    </row>
    <row r="264" spans="1:19" ht="13.5" customHeight="1">
      <c r="A264" s="122"/>
      <c r="B264">
        <v>520030677</v>
      </c>
      <c r="C264">
        <v>46013</v>
      </c>
      <c r="D264" t="s">
        <v>1087</v>
      </c>
      <c r="E264" t="s">
        <v>2734</v>
      </c>
      <c r="G264" t="s">
        <v>309</v>
      </c>
      <c r="H264" t="s">
        <v>2735</v>
      </c>
      <c r="I264">
        <v>100505320</v>
      </c>
      <c r="J264" t="s">
        <v>310</v>
      </c>
      <c r="K264" t="s">
        <v>1222</v>
      </c>
      <c r="L264" s="96">
        <v>45048</v>
      </c>
      <c r="M264" s="94">
        <v>976</v>
      </c>
      <c r="N264" s="94">
        <v>976</v>
      </c>
      <c r="O264" s="94">
        <v>419.68</v>
      </c>
      <c r="P264" s="94">
        <v>419.68</v>
      </c>
      <c r="Q264" s="93">
        <v>0.43</v>
      </c>
      <c r="R264" s="96">
        <v>47923</v>
      </c>
      <c r="S264" s="122"/>
    </row>
    <row r="265" spans="1:19" ht="13.5" customHeight="1">
      <c r="A265" s="122"/>
      <c r="B265">
        <v>520030677</v>
      </c>
      <c r="C265">
        <v>46013</v>
      </c>
      <c r="D265" t="s">
        <v>1087</v>
      </c>
      <c r="E265" t="s">
        <v>2705</v>
      </c>
      <c r="G265" t="s">
        <v>308</v>
      </c>
      <c r="H265" t="s">
        <v>2706</v>
      </c>
      <c r="I265">
        <v>100250034</v>
      </c>
      <c r="J265" t="s">
        <v>310</v>
      </c>
      <c r="K265" t="s">
        <v>1222</v>
      </c>
      <c r="L265" s="96">
        <v>42150</v>
      </c>
      <c r="M265" s="94">
        <v>870.32</v>
      </c>
      <c r="N265" s="94">
        <v>870.32</v>
      </c>
      <c r="O265" s="94">
        <v>102.34775999999999</v>
      </c>
      <c r="P265" s="94">
        <v>102.34775999999999</v>
      </c>
      <c r="Q265" s="93">
        <v>0.11759699999999999</v>
      </c>
      <c r="R265" s="96">
        <v>46479</v>
      </c>
      <c r="S265" s="122"/>
    </row>
    <row r="266" spans="1:19" ht="13.5" customHeight="1">
      <c r="A266" s="122"/>
      <c r="B266">
        <v>520030677</v>
      </c>
      <c r="C266">
        <v>46013</v>
      </c>
      <c r="D266" t="s">
        <v>1087</v>
      </c>
      <c r="E266" t="s">
        <v>2751</v>
      </c>
      <c r="G266" t="s">
        <v>309</v>
      </c>
      <c r="H266" t="s">
        <v>2766</v>
      </c>
      <c r="I266">
        <v>10050136</v>
      </c>
      <c r="J266" t="s">
        <v>310</v>
      </c>
      <c r="K266" t="s">
        <v>1218</v>
      </c>
      <c r="L266" s="96">
        <v>43942</v>
      </c>
      <c r="M266" s="94">
        <v>412.1</v>
      </c>
      <c r="N266" s="94">
        <v>1227.2338</v>
      </c>
      <c r="O266" s="94">
        <v>106.389459</v>
      </c>
      <c r="P266" s="94">
        <v>316.82781</v>
      </c>
      <c r="Q266" s="93">
        <v>0.258164</v>
      </c>
      <c r="R266" s="96">
        <v>48122</v>
      </c>
      <c r="S266" s="122"/>
    </row>
    <row r="267" spans="1:19" ht="13.5" customHeight="1">
      <c r="A267" s="122"/>
      <c r="B267">
        <v>520030677</v>
      </c>
      <c r="C267">
        <v>46013</v>
      </c>
      <c r="D267" t="s">
        <v>1087</v>
      </c>
      <c r="E267" t="s">
        <v>2632</v>
      </c>
      <c r="G267" t="s">
        <v>307</v>
      </c>
      <c r="H267" t="s">
        <v>2633</v>
      </c>
      <c r="I267">
        <v>100302454</v>
      </c>
      <c r="J267" t="s">
        <v>310</v>
      </c>
      <c r="K267" t="s">
        <v>1222</v>
      </c>
      <c r="L267" s="96">
        <v>44595</v>
      </c>
      <c r="M267" s="94">
        <v>725.2</v>
      </c>
      <c r="N267" s="94">
        <v>725.2</v>
      </c>
      <c r="O267" s="94">
        <v>509.22320000000002</v>
      </c>
      <c r="P267" s="94">
        <v>509.22320000000002</v>
      </c>
      <c r="Q267" s="93">
        <v>0.702183</v>
      </c>
      <c r="R267" s="96">
        <v>48110</v>
      </c>
      <c r="S267" s="122"/>
    </row>
    <row r="268" spans="1:19" ht="13.5" customHeight="1">
      <c r="A268" s="122"/>
      <c r="B268">
        <v>520030677</v>
      </c>
      <c r="C268">
        <v>46013</v>
      </c>
      <c r="D268" t="s">
        <v>1087</v>
      </c>
      <c r="E268" t="s">
        <v>2701</v>
      </c>
      <c r="G268" t="s">
        <v>308</v>
      </c>
      <c r="H268" t="s">
        <v>2702</v>
      </c>
      <c r="I268">
        <v>100260074</v>
      </c>
      <c r="J268" t="s">
        <v>310</v>
      </c>
      <c r="K268" t="s">
        <v>1222</v>
      </c>
      <c r="L268" s="96">
        <v>42982</v>
      </c>
      <c r="M268" s="94">
        <v>242</v>
      </c>
      <c r="N268" s="94">
        <v>242</v>
      </c>
      <c r="O268" s="94">
        <v>280.73712</v>
      </c>
      <c r="P268" s="94">
        <v>280.73712</v>
      </c>
      <c r="Q268" s="93">
        <v>1.1600699999999999</v>
      </c>
      <c r="R268" s="96">
        <v>46759</v>
      </c>
      <c r="S268" s="122"/>
    </row>
    <row r="269" spans="1:19" ht="13.5" customHeight="1">
      <c r="A269" s="122"/>
      <c r="B269">
        <v>520030677</v>
      </c>
      <c r="C269">
        <v>46013</v>
      </c>
      <c r="D269" t="s">
        <v>1087</v>
      </c>
      <c r="E269" t="s">
        <v>2739</v>
      </c>
      <c r="G269" t="s">
        <v>308</v>
      </c>
      <c r="H269" t="s">
        <v>2740</v>
      </c>
      <c r="I269">
        <v>100260058</v>
      </c>
      <c r="J269" t="s">
        <v>310</v>
      </c>
      <c r="K269" t="s">
        <v>1223</v>
      </c>
      <c r="L269" s="96">
        <v>42902</v>
      </c>
      <c r="M269" s="94">
        <v>414</v>
      </c>
      <c r="N269" s="94">
        <v>1405.3230000000001</v>
      </c>
      <c r="O269" s="94">
        <v>-1.3799999999999999E-4</v>
      </c>
      <c r="P269" s="94">
        <v>-4.6999999999999999E-4</v>
      </c>
      <c r="Q269" s="93">
        <v>0</v>
      </c>
      <c r="R269" s="96">
        <v>46477</v>
      </c>
      <c r="S269" s="122"/>
    </row>
    <row r="270" spans="1:19" ht="13.5" customHeight="1">
      <c r="A270" s="122"/>
      <c r="B270">
        <v>520030677</v>
      </c>
      <c r="C270">
        <v>46013</v>
      </c>
      <c r="D270" t="s">
        <v>1087</v>
      </c>
      <c r="E270" t="s">
        <v>2690</v>
      </c>
      <c r="G270" t="s">
        <v>308</v>
      </c>
      <c r="H270" t="s">
        <v>2698</v>
      </c>
      <c r="I270">
        <v>100290055</v>
      </c>
      <c r="J270" t="s">
        <v>310</v>
      </c>
      <c r="K270" t="s">
        <v>1222</v>
      </c>
      <c r="L270" s="96">
        <v>43606</v>
      </c>
      <c r="M270" s="94">
        <v>1252.8320000000001</v>
      </c>
      <c r="N270" s="94">
        <v>1252.8320000000001</v>
      </c>
      <c r="O270" s="94">
        <v>42.533029999999997</v>
      </c>
      <c r="P270" s="94">
        <v>42.533029999999997</v>
      </c>
      <c r="Q270" s="93">
        <v>3.3949E-2</v>
      </c>
      <c r="R270" s="96">
        <v>46752</v>
      </c>
      <c r="S270" s="122"/>
    </row>
    <row r="271" spans="1:19" ht="13.5" customHeight="1">
      <c r="A271" s="122"/>
      <c r="B271">
        <v>520030677</v>
      </c>
      <c r="C271">
        <v>9456</v>
      </c>
      <c r="D271" t="s">
        <v>1087</v>
      </c>
      <c r="E271" t="s">
        <v>2636</v>
      </c>
      <c r="G271" t="s">
        <v>307</v>
      </c>
      <c r="H271" t="s">
        <v>2637</v>
      </c>
      <c r="I271">
        <v>20250544</v>
      </c>
      <c r="J271" t="s">
        <v>310</v>
      </c>
      <c r="K271" t="s">
        <v>1218</v>
      </c>
      <c r="L271" s="96">
        <v>46021</v>
      </c>
      <c r="M271" s="94">
        <v>116.6</v>
      </c>
      <c r="N271" s="94">
        <v>347.23480000000001</v>
      </c>
      <c r="O271" s="94">
        <v>111.226766</v>
      </c>
      <c r="P271" s="94">
        <v>347.23469999999998</v>
      </c>
      <c r="Q271" s="93">
        <v>0.99999979999999999</v>
      </c>
      <c r="R271" s="96">
        <v>48579</v>
      </c>
      <c r="S271" s="122"/>
    </row>
    <row r="272" spans="1:19" ht="13.5" customHeight="1">
      <c r="A272" s="122"/>
      <c r="B272">
        <v>520030677</v>
      </c>
      <c r="C272">
        <v>9456</v>
      </c>
      <c r="D272" t="s">
        <v>1087</v>
      </c>
      <c r="E272" t="s">
        <v>2632</v>
      </c>
      <c r="G272" t="s">
        <v>307</v>
      </c>
      <c r="H272" t="s">
        <v>2633</v>
      </c>
      <c r="I272">
        <v>100302454</v>
      </c>
      <c r="J272" t="s">
        <v>310</v>
      </c>
      <c r="K272" t="s">
        <v>1222</v>
      </c>
      <c r="L272" s="96">
        <v>44595</v>
      </c>
      <c r="M272" s="94">
        <v>39.200000000000003</v>
      </c>
      <c r="N272" s="94">
        <v>39.200000000000003</v>
      </c>
      <c r="O272" s="94">
        <v>27.525559999999999</v>
      </c>
      <c r="P272" s="94">
        <v>27.525559999999999</v>
      </c>
      <c r="Q272" s="93">
        <v>0.70218199999999997</v>
      </c>
      <c r="R272" s="96">
        <v>48110</v>
      </c>
      <c r="S272" s="122"/>
    </row>
    <row r="273" spans="1:19" ht="13.5" customHeight="1">
      <c r="A273" s="122"/>
      <c r="B273">
        <v>520030677</v>
      </c>
      <c r="C273">
        <v>9636</v>
      </c>
      <c r="D273" t="s">
        <v>1087</v>
      </c>
      <c r="E273" t="s">
        <v>2692</v>
      </c>
      <c r="G273" t="s">
        <v>307</v>
      </c>
      <c r="H273" t="s">
        <v>2693</v>
      </c>
      <c r="I273">
        <v>10070050</v>
      </c>
      <c r="J273" t="s">
        <v>310</v>
      </c>
      <c r="K273" t="s">
        <v>1218</v>
      </c>
      <c r="L273" s="96">
        <v>44354</v>
      </c>
      <c r="M273" s="94">
        <v>557.1</v>
      </c>
      <c r="N273" s="94">
        <v>1659.0437999999999</v>
      </c>
      <c r="O273" s="94">
        <v>196.990779</v>
      </c>
      <c r="P273" s="94">
        <v>586.63854000000003</v>
      </c>
      <c r="Q273" s="93">
        <v>0.35360000000000003</v>
      </c>
      <c r="R273" s="96">
        <v>48002</v>
      </c>
      <c r="S273" s="122"/>
    </row>
    <row r="274" spans="1:19" ht="13.5" customHeight="1">
      <c r="A274" s="122"/>
      <c r="B274">
        <v>520030677</v>
      </c>
      <c r="C274">
        <v>9636</v>
      </c>
      <c r="D274" t="s">
        <v>1087</v>
      </c>
      <c r="E274" t="s">
        <v>2632</v>
      </c>
      <c r="G274" t="s">
        <v>307</v>
      </c>
      <c r="H274" t="s">
        <v>2633</v>
      </c>
      <c r="I274">
        <v>100302454</v>
      </c>
      <c r="J274" t="s">
        <v>310</v>
      </c>
      <c r="K274" t="s">
        <v>1222</v>
      </c>
      <c r="L274" s="96">
        <v>44595</v>
      </c>
      <c r="M274" s="94">
        <v>826</v>
      </c>
      <c r="N274" s="94">
        <v>826</v>
      </c>
      <c r="O274" s="94">
        <v>580.00325999999995</v>
      </c>
      <c r="P274" s="94">
        <v>580.00325999999995</v>
      </c>
      <c r="Q274" s="93">
        <v>0.702183</v>
      </c>
      <c r="R274" s="96">
        <v>48110</v>
      </c>
      <c r="S274" s="122"/>
    </row>
    <row r="275" spans="1:19" ht="13.5" customHeight="1">
      <c r="A275" s="122"/>
      <c r="B275">
        <v>520030677</v>
      </c>
      <c r="C275">
        <v>9636</v>
      </c>
      <c r="D275" t="s">
        <v>1087</v>
      </c>
      <c r="E275" t="s">
        <v>2659</v>
      </c>
      <c r="G275" t="s">
        <v>307</v>
      </c>
      <c r="H275" t="s">
        <v>2660</v>
      </c>
      <c r="I275">
        <v>100402122</v>
      </c>
      <c r="J275" t="s">
        <v>310</v>
      </c>
      <c r="K275" t="s">
        <v>1222</v>
      </c>
      <c r="L275" s="96">
        <v>44720</v>
      </c>
      <c r="M275" s="94">
        <v>1052</v>
      </c>
      <c r="N275" s="94">
        <v>1052</v>
      </c>
      <c r="O275" s="94">
        <v>98.484719999999996</v>
      </c>
      <c r="P275" s="94">
        <v>98.484719999999996</v>
      </c>
      <c r="Q275" s="93">
        <v>9.3616000000000005E-2</v>
      </c>
      <c r="R275" s="96">
        <v>47848</v>
      </c>
      <c r="S275" s="122"/>
    </row>
    <row r="276" spans="1:19" ht="13.5" customHeight="1">
      <c r="A276" s="122"/>
      <c r="B276">
        <v>520030677</v>
      </c>
      <c r="C276">
        <v>9636</v>
      </c>
      <c r="D276" t="s">
        <v>1087</v>
      </c>
      <c r="E276" t="s">
        <v>2725</v>
      </c>
      <c r="G276" t="s">
        <v>308</v>
      </c>
      <c r="H276" t="s">
        <v>2726</v>
      </c>
      <c r="I276">
        <v>100280346</v>
      </c>
      <c r="J276" t="s">
        <v>310</v>
      </c>
      <c r="K276" t="s">
        <v>1218</v>
      </c>
      <c r="L276" s="96">
        <v>43572</v>
      </c>
      <c r="M276" s="94">
        <v>218.22800000000001</v>
      </c>
      <c r="N276" s="94">
        <v>649.88298399999996</v>
      </c>
      <c r="O276" s="94">
        <v>51.432451</v>
      </c>
      <c r="P276" s="94">
        <v>153.16584</v>
      </c>
      <c r="Q276" s="93">
        <v>0.235682</v>
      </c>
      <c r="R276" s="96">
        <v>47118</v>
      </c>
      <c r="S276" s="122"/>
    </row>
    <row r="277" spans="1:19" ht="13.5" customHeight="1">
      <c r="A277" s="122"/>
      <c r="B277">
        <v>520030677</v>
      </c>
      <c r="C277">
        <v>9636</v>
      </c>
      <c r="D277" t="s">
        <v>1087</v>
      </c>
      <c r="E277" t="s">
        <v>2717</v>
      </c>
      <c r="G277" t="s">
        <v>307</v>
      </c>
      <c r="H277" t="s">
        <v>2718</v>
      </c>
      <c r="I277">
        <v>100501857</v>
      </c>
      <c r="J277" t="s">
        <v>310</v>
      </c>
      <c r="K277" t="s">
        <v>1222</v>
      </c>
      <c r="L277" s="96">
        <v>44269</v>
      </c>
      <c r="M277" s="94">
        <v>1582.049</v>
      </c>
      <c r="N277" s="94">
        <v>1582.049</v>
      </c>
      <c r="O277" s="94">
        <v>0.36557000000000001</v>
      </c>
      <c r="P277" s="94">
        <v>0.36557000000000001</v>
      </c>
      <c r="Q277" s="93">
        <v>2.31E-4</v>
      </c>
      <c r="R277" s="96" t="s">
        <v>407</v>
      </c>
      <c r="S277" s="122"/>
    </row>
    <row r="278" spans="1:19" ht="13.5" customHeight="1">
      <c r="A278" s="122"/>
      <c r="B278">
        <v>520030677</v>
      </c>
      <c r="C278">
        <v>9636</v>
      </c>
      <c r="D278" t="s">
        <v>1087</v>
      </c>
      <c r="E278" t="s">
        <v>2729</v>
      </c>
      <c r="G278" t="s">
        <v>307</v>
      </c>
      <c r="H278" t="s">
        <v>2730</v>
      </c>
      <c r="I278">
        <v>10040210</v>
      </c>
      <c r="J278" t="s">
        <v>310</v>
      </c>
      <c r="K278" t="s">
        <v>1218</v>
      </c>
      <c r="L278" s="96">
        <v>44419</v>
      </c>
      <c r="M278" s="94">
        <v>277.60000000000002</v>
      </c>
      <c r="N278" s="94">
        <v>826.69280000000003</v>
      </c>
      <c r="O278" s="94">
        <v>16.655996999999999</v>
      </c>
      <c r="P278" s="94">
        <v>49.601559999999999</v>
      </c>
      <c r="Q278" s="93">
        <v>5.9998999999999997E-2</v>
      </c>
      <c r="R278" s="96">
        <v>47150</v>
      </c>
      <c r="S278" s="122"/>
    </row>
    <row r="279" spans="1:19" ht="13.5" customHeight="1">
      <c r="A279" s="122"/>
      <c r="B279">
        <v>520030677</v>
      </c>
      <c r="C279">
        <v>9636</v>
      </c>
      <c r="D279" t="s">
        <v>1087</v>
      </c>
      <c r="E279" t="s">
        <v>2751</v>
      </c>
      <c r="G279" t="s">
        <v>309</v>
      </c>
      <c r="H279" t="s">
        <v>2766</v>
      </c>
      <c r="I279">
        <v>10050136</v>
      </c>
      <c r="J279" t="s">
        <v>310</v>
      </c>
      <c r="K279" t="s">
        <v>1218</v>
      </c>
      <c r="L279" s="96">
        <v>43942</v>
      </c>
      <c r="M279" s="94">
        <v>352.3</v>
      </c>
      <c r="N279" s="94">
        <v>1049.1494</v>
      </c>
      <c r="O279" s="94">
        <v>90.951400000000007</v>
      </c>
      <c r="P279" s="94">
        <v>270.85327000000001</v>
      </c>
      <c r="Q279" s="93">
        <v>0.258164</v>
      </c>
      <c r="R279" s="96">
        <v>48122</v>
      </c>
      <c r="S279" s="122"/>
    </row>
    <row r="280" spans="1:19" ht="13.5" customHeight="1">
      <c r="A280" s="122"/>
      <c r="B280">
        <v>520030677</v>
      </c>
      <c r="C280">
        <v>9636</v>
      </c>
      <c r="D280" t="s">
        <v>1087</v>
      </c>
      <c r="E280" t="s">
        <v>2753</v>
      </c>
      <c r="G280" t="s">
        <v>309</v>
      </c>
      <c r="H280" t="s">
        <v>2754</v>
      </c>
      <c r="I280">
        <v>100280023</v>
      </c>
      <c r="J280" t="s">
        <v>310</v>
      </c>
      <c r="K280" t="s">
        <v>1218</v>
      </c>
      <c r="L280" s="96">
        <v>43501</v>
      </c>
      <c r="M280" s="94">
        <v>139.83199999999999</v>
      </c>
      <c r="N280" s="94">
        <v>416.41969599999999</v>
      </c>
      <c r="O280" s="94">
        <v>5.2571820000000002</v>
      </c>
      <c r="P280" s="94">
        <v>15.655889999999999</v>
      </c>
      <c r="Q280" s="93">
        <v>3.7595999999999997E-2</v>
      </c>
      <c r="R280" s="96">
        <v>47107</v>
      </c>
      <c r="S280" s="122"/>
    </row>
    <row r="281" spans="1:19" ht="13.5" customHeight="1">
      <c r="A281" s="122"/>
      <c r="B281">
        <v>520030677</v>
      </c>
      <c r="C281">
        <v>9636</v>
      </c>
      <c r="D281" t="s">
        <v>1087</v>
      </c>
      <c r="E281" t="s">
        <v>2703</v>
      </c>
      <c r="H281" t="s">
        <v>2704</v>
      </c>
      <c r="I281">
        <v>101202315</v>
      </c>
      <c r="J281" t="s">
        <v>310</v>
      </c>
      <c r="K281" t="s">
        <v>1218</v>
      </c>
      <c r="L281" s="96">
        <v>45344</v>
      </c>
      <c r="M281" s="94">
        <v>169.75</v>
      </c>
      <c r="N281" s="94">
        <v>505.51549999999997</v>
      </c>
      <c r="O281" s="94">
        <v>91.324209999999994</v>
      </c>
      <c r="P281" s="94">
        <v>271.96350000000001</v>
      </c>
      <c r="Q281" s="93">
        <v>0.53799200000000003</v>
      </c>
      <c r="R281" s="96">
        <v>48876</v>
      </c>
      <c r="S281" s="122"/>
    </row>
    <row r="282" spans="1:19" ht="13.5" customHeight="1">
      <c r="A282" s="122"/>
      <c r="B282">
        <v>520030677</v>
      </c>
      <c r="C282">
        <v>9636</v>
      </c>
      <c r="D282" t="s">
        <v>1087</v>
      </c>
      <c r="E282" t="s">
        <v>2645</v>
      </c>
      <c r="G282" t="s">
        <v>309</v>
      </c>
      <c r="H282" t="s">
        <v>2646</v>
      </c>
      <c r="I282">
        <v>100270073</v>
      </c>
      <c r="J282" t="s">
        <v>310</v>
      </c>
      <c r="K282" t="s">
        <v>1218</v>
      </c>
      <c r="L282" s="96">
        <v>44046</v>
      </c>
      <c r="M282" s="94">
        <v>428.4</v>
      </c>
      <c r="N282" s="94">
        <v>1275.7752</v>
      </c>
      <c r="O282" s="94">
        <v>64.260000000000005</v>
      </c>
      <c r="P282" s="94">
        <v>191.36627999999999</v>
      </c>
      <c r="Q282" s="93">
        <v>0.15</v>
      </c>
      <c r="R282" s="96">
        <v>48063</v>
      </c>
      <c r="S282" s="122"/>
    </row>
    <row r="283" spans="1:19" ht="13.5" customHeight="1">
      <c r="A283" s="122"/>
      <c r="B283">
        <v>520030677</v>
      </c>
      <c r="C283">
        <v>9636</v>
      </c>
      <c r="D283" t="s">
        <v>1087</v>
      </c>
      <c r="E283" t="s">
        <v>2745</v>
      </c>
      <c r="G283" t="s">
        <v>309</v>
      </c>
      <c r="H283" t="s">
        <v>2746</v>
      </c>
      <c r="I283">
        <v>10030088</v>
      </c>
      <c r="J283" t="s">
        <v>310</v>
      </c>
      <c r="K283" t="s">
        <v>1218</v>
      </c>
      <c r="L283" s="96">
        <v>43766</v>
      </c>
      <c r="M283" s="94">
        <v>336.7</v>
      </c>
      <c r="N283" s="94">
        <v>1002.6926</v>
      </c>
      <c r="O283" s="94">
        <v>55.807706000000003</v>
      </c>
      <c r="P283" s="94">
        <v>166.19534999999999</v>
      </c>
      <c r="Q283" s="93">
        <v>0.16574900000000001</v>
      </c>
      <c r="R283" s="96">
        <v>47463</v>
      </c>
      <c r="S283" s="122"/>
    </row>
    <row r="284" spans="1:19" ht="13.5" customHeight="1">
      <c r="A284" s="122"/>
      <c r="B284">
        <v>520030677</v>
      </c>
      <c r="C284">
        <v>9636</v>
      </c>
      <c r="D284" t="s">
        <v>1087</v>
      </c>
      <c r="E284" t="s">
        <v>2667</v>
      </c>
      <c r="G284" t="s">
        <v>309</v>
      </c>
      <c r="H284" t="s">
        <v>2668</v>
      </c>
      <c r="I284">
        <v>10041135</v>
      </c>
      <c r="J284" t="s">
        <v>310</v>
      </c>
      <c r="K284" t="s">
        <v>1218</v>
      </c>
      <c r="L284" s="96">
        <v>44389</v>
      </c>
      <c r="M284" s="94">
        <v>328.05</v>
      </c>
      <c r="N284" s="94">
        <v>976.93290000000002</v>
      </c>
      <c r="O284" s="94">
        <v>13.942102</v>
      </c>
      <c r="P284" s="94">
        <v>41.519579999999998</v>
      </c>
      <c r="Q284" s="93">
        <v>4.2499000000000002E-2</v>
      </c>
      <c r="R284" s="96">
        <v>47968</v>
      </c>
      <c r="S284" s="122"/>
    </row>
    <row r="285" spans="1:19" ht="13.5" customHeight="1">
      <c r="A285" s="122"/>
      <c r="B285">
        <v>520030677</v>
      </c>
      <c r="C285">
        <v>9636</v>
      </c>
      <c r="D285" t="s">
        <v>1087</v>
      </c>
      <c r="E285" t="s">
        <v>2694</v>
      </c>
      <c r="G285" t="s">
        <v>307</v>
      </c>
      <c r="H285" t="s">
        <v>2695</v>
      </c>
      <c r="I285">
        <v>100280411</v>
      </c>
      <c r="J285" t="s">
        <v>310</v>
      </c>
      <c r="K285" t="s">
        <v>1222</v>
      </c>
      <c r="L285" s="96">
        <v>43612</v>
      </c>
      <c r="M285" s="94">
        <v>1120.125</v>
      </c>
      <c r="N285" s="94">
        <v>1120.125</v>
      </c>
      <c r="O285" s="94">
        <v>128.81433999999999</v>
      </c>
      <c r="P285" s="94">
        <v>128.81433999999999</v>
      </c>
      <c r="Q285" s="93">
        <v>0.114999</v>
      </c>
      <c r="R285" s="96">
        <v>46481</v>
      </c>
      <c r="S285" s="122"/>
    </row>
    <row r="286" spans="1:19" ht="13.5" customHeight="1">
      <c r="A286" s="122"/>
      <c r="B286">
        <v>520030677</v>
      </c>
      <c r="C286">
        <v>9636</v>
      </c>
      <c r="D286" t="s">
        <v>1087</v>
      </c>
      <c r="E286" t="s">
        <v>2665</v>
      </c>
      <c r="G286" t="s">
        <v>309</v>
      </c>
      <c r="H286" t="s">
        <v>2666</v>
      </c>
      <c r="I286">
        <v>100200351</v>
      </c>
      <c r="J286" t="s">
        <v>310</v>
      </c>
      <c r="K286" t="s">
        <v>1218</v>
      </c>
      <c r="L286" s="96">
        <v>45152</v>
      </c>
      <c r="M286" s="94">
        <v>245.7</v>
      </c>
      <c r="N286" s="94">
        <v>731.69460000000004</v>
      </c>
      <c r="O286" s="94">
        <v>134.02607399999999</v>
      </c>
      <c r="P286" s="94">
        <v>399.12965000000003</v>
      </c>
      <c r="Q286" s="93">
        <v>0.54548600000000003</v>
      </c>
      <c r="R286" s="96">
        <v>48488</v>
      </c>
      <c r="S286" s="122"/>
    </row>
    <row r="287" spans="1:19" ht="13.5" customHeight="1">
      <c r="A287" s="122"/>
      <c r="B287">
        <v>520030677</v>
      </c>
      <c r="C287">
        <v>9636</v>
      </c>
      <c r="D287" t="s">
        <v>1087</v>
      </c>
      <c r="E287" t="s">
        <v>2647</v>
      </c>
      <c r="G287" t="s">
        <v>309</v>
      </c>
      <c r="H287" t="s">
        <v>2673</v>
      </c>
      <c r="I287">
        <v>100505353</v>
      </c>
      <c r="J287" t="s">
        <v>310</v>
      </c>
      <c r="K287" t="s">
        <v>1218</v>
      </c>
      <c r="L287" s="96">
        <v>45029</v>
      </c>
      <c r="M287" s="94">
        <v>432.45</v>
      </c>
      <c r="N287" s="94">
        <v>1287.8361</v>
      </c>
      <c r="O287" s="94">
        <v>245.865026</v>
      </c>
      <c r="P287" s="94">
        <v>732.18605000000002</v>
      </c>
      <c r="Q287" s="93">
        <v>0.56853900000000002</v>
      </c>
      <c r="R287" s="96">
        <v>48940</v>
      </c>
      <c r="S287" s="122"/>
    </row>
    <row r="288" spans="1:19" ht="13.5" customHeight="1">
      <c r="A288" s="122"/>
      <c r="B288">
        <v>520030677</v>
      </c>
      <c r="C288">
        <v>9636</v>
      </c>
      <c r="D288" t="s">
        <v>1087</v>
      </c>
      <c r="E288" t="s">
        <v>2751</v>
      </c>
      <c r="G288" t="s">
        <v>309</v>
      </c>
      <c r="H288" t="s">
        <v>2755</v>
      </c>
      <c r="I288">
        <v>100290014</v>
      </c>
      <c r="J288" t="s">
        <v>310</v>
      </c>
      <c r="K288" t="s">
        <v>1223</v>
      </c>
      <c r="L288" s="96">
        <v>43843</v>
      </c>
      <c r="M288" s="94">
        <v>183.60400000000001</v>
      </c>
      <c r="N288" s="94">
        <v>623.24377800000002</v>
      </c>
      <c r="O288" s="94">
        <v>13.807276</v>
      </c>
      <c r="P288" s="94">
        <v>46.8688</v>
      </c>
      <c r="Q288" s="93">
        <v>7.5201000000000004E-2</v>
      </c>
      <c r="R288" s="96">
        <v>47695</v>
      </c>
      <c r="S288" s="122"/>
    </row>
    <row r="289" spans="1:19" ht="13.5" customHeight="1">
      <c r="A289" s="122"/>
      <c r="B289">
        <v>520030677</v>
      </c>
      <c r="C289">
        <v>9636</v>
      </c>
      <c r="D289" t="s">
        <v>1087</v>
      </c>
      <c r="E289" t="s">
        <v>2771</v>
      </c>
      <c r="H289" t="s">
        <v>2772</v>
      </c>
      <c r="I289">
        <v>10230258</v>
      </c>
      <c r="J289" t="s">
        <v>310</v>
      </c>
      <c r="K289" t="s">
        <v>1218</v>
      </c>
      <c r="L289" s="96">
        <v>45323</v>
      </c>
      <c r="M289" s="94">
        <v>266.7</v>
      </c>
      <c r="N289" s="94">
        <v>794.23260000000005</v>
      </c>
      <c r="O289" s="94">
        <v>151.68838099999999</v>
      </c>
      <c r="P289" s="94">
        <v>451.72800000000001</v>
      </c>
      <c r="Q289" s="93">
        <v>0.56876000000000004</v>
      </c>
      <c r="R289" s="96">
        <v>48813</v>
      </c>
      <c r="S289" s="122"/>
    </row>
    <row r="290" spans="1:19" ht="13.5" customHeight="1">
      <c r="A290" s="122"/>
      <c r="B290">
        <v>520030677</v>
      </c>
      <c r="C290">
        <v>9636</v>
      </c>
      <c r="D290" t="s">
        <v>1087</v>
      </c>
      <c r="E290" t="s">
        <v>2690</v>
      </c>
      <c r="G290" t="s">
        <v>308</v>
      </c>
      <c r="H290" t="s">
        <v>2698</v>
      </c>
      <c r="I290">
        <v>100290055</v>
      </c>
      <c r="J290" t="s">
        <v>310</v>
      </c>
      <c r="K290" t="s">
        <v>1222</v>
      </c>
      <c r="L290" s="96">
        <v>43606</v>
      </c>
      <c r="M290" s="94">
        <v>750.91200000000003</v>
      </c>
      <c r="N290" s="94">
        <v>750.91200000000003</v>
      </c>
      <c r="O290" s="94">
        <v>25.49306</v>
      </c>
      <c r="P290" s="94">
        <v>25.49306</v>
      </c>
      <c r="Q290" s="93">
        <v>3.3949E-2</v>
      </c>
      <c r="R290" s="96">
        <v>46752</v>
      </c>
      <c r="S290" s="122"/>
    </row>
    <row r="291" spans="1:19" ht="13.5" customHeight="1">
      <c r="A291" s="122"/>
      <c r="B291">
        <v>520030677</v>
      </c>
      <c r="C291">
        <v>9636</v>
      </c>
      <c r="D291" t="s">
        <v>1087</v>
      </c>
      <c r="E291" t="s">
        <v>2719</v>
      </c>
      <c r="G291" t="s">
        <v>307</v>
      </c>
      <c r="H291" t="s">
        <v>2720</v>
      </c>
      <c r="I291">
        <v>100280031</v>
      </c>
      <c r="J291" t="s">
        <v>310</v>
      </c>
      <c r="K291" t="s">
        <v>1222</v>
      </c>
      <c r="L291" s="96">
        <v>43396</v>
      </c>
      <c r="M291" s="94">
        <v>618.09100000000001</v>
      </c>
      <c r="N291" s="94">
        <v>618.09100000000001</v>
      </c>
      <c r="O291" s="94">
        <v>72.251170000000002</v>
      </c>
      <c r="P291" s="94">
        <v>72.251170000000002</v>
      </c>
      <c r="Q291" s="93">
        <v>0.116894</v>
      </c>
      <c r="R291" s="96">
        <v>47127</v>
      </c>
      <c r="S291" s="122"/>
    </row>
    <row r="292" spans="1:19" ht="13.5" customHeight="1">
      <c r="A292" s="122"/>
      <c r="B292">
        <v>520030677</v>
      </c>
      <c r="C292">
        <v>9636</v>
      </c>
      <c r="D292" t="s">
        <v>1087</v>
      </c>
      <c r="E292" t="s">
        <v>2669</v>
      </c>
      <c r="G292" t="s">
        <v>309</v>
      </c>
      <c r="H292" t="s">
        <v>2767</v>
      </c>
      <c r="I292">
        <v>100500479</v>
      </c>
      <c r="J292" t="s">
        <v>310</v>
      </c>
      <c r="K292" t="s">
        <v>1223</v>
      </c>
      <c r="L292" s="96">
        <v>44420</v>
      </c>
      <c r="M292" s="94">
        <v>438.9</v>
      </c>
      <c r="N292" s="94">
        <v>1489.8460500000001</v>
      </c>
      <c r="O292" s="94">
        <v>97.589496999999994</v>
      </c>
      <c r="P292" s="94">
        <v>331.26755000000003</v>
      </c>
      <c r="Q292" s="93">
        <v>0.22234999999999999</v>
      </c>
      <c r="R292" s="96">
        <v>48881</v>
      </c>
      <c r="S292" s="122"/>
    </row>
    <row r="293" spans="1:19" ht="13.5" customHeight="1">
      <c r="A293" s="122"/>
      <c r="B293">
        <v>520030677</v>
      </c>
      <c r="C293">
        <v>9636</v>
      </c>
      <c r="D293" t="s">
        <v>1087</v>
      </c>
      <c r="E293" t="s">
        <v>2661</v>
      </c>
      <c r="G293" t="s">
        <v>309</v>
      </c>
      <c r="H293" t="s">
        <v>2662</v>
      </c>
      <c r="I293">
        <v>100505379</v>
      </c>
      <c r="J293" t="s">
        <v>310</v>
      </c>
      <c r="K293" t="s">
        <v>1218</v>
      </c>
      <c r="L293" s="96">
        <v>45005</v>
      </c>
      <c r="M293" s="94">
        <v>367.5</v>
      </c>
      <c r="N293" s="94">
        <v>1094.415</v>
      </c>
      <c r="O293" s="94">
        <v>200.032726</v>
      </c>
      <c r="P293" s="94">
        <v>595.69745999999998</v>
      </c>
      <c r="Q293" s="93">
        <v>0.54430599999999996</v>
      </c>
      <c r="R293" s="96">
        <v>48997</v>
      </c>
      <c r="S293" s="122"/>
    </row>
    <row r="294" spans="1:19" ht="13.5" customHeight="1">
      <c r="A294" s="122"/>
      <c r="B294">
        <v>520030677</v>
      </c>
      <c r="C294">
        <v>9636</v>
      </c>
      <c r="D294" t="s">
        <v>1087</v>
      </c>
      <c r="E294" t="s">
        <v>2760</v>
      </c>
      <c r="G294" t="s">
        <v>309</v>
      </c>
      <c r="H294" t="s">
        <v>2761</v>
      </c>
      <c r="I294">
        <v>100500172</v>
      </c>
      <c r="J294" t="s">
        <v>310</v>
      </c>
      <c r="K294" t="s">
        <v>1218</v>
      </c>
      <c r="L294" s="96">
        <v>44200</v>
      </c>
      <c r="M294" s="94">
        <v>274.5</v>
      </c>
      <c r="N294" s="94">
        <v>817.46100000000001</v>
      </c>
      <c r="O294" s="94">
        <v>18.277394000000001</v>
      </c>
      <c r="P294" s="94">
        <v>54.430079999999997</v>
      </c>
      <c r="Q294" s="93">
        <v>6.6584000000000004E-2</v>
      </c>
      <c r="R294" s="96">
        <v>47674</v>
      </c>
      <c r="S294" s="122"/>
    </row>
    <row r="295" spans="1:19" ht="13.5" customHeight="1">
      <c r="A295" s="122"/>
      <c r="B295">
        <v>520030677</v>
      </c>
      <c r="C295">
        <v>9636</v>
      </c>
      <c r="D295" t="s">
        <v>1087</v>
      </c>
      <c r="E295" t="s">
        <v>2671</v>
      </c>
      <c r="G295" t="s">
        <v>309</v>
      </c>
      <c r="H295" t="s">
        <v>2672</v>
      </c>
      <c r="I295">
        <v>100200583</v>
      </c>
      <c r="J295" t="s">
        <v>310</v>
      </c>
      <c r="K295" t="s">
        <v>1218</v>
      </c>
      <c r="L295" s="96">
        <v>44698</v>
      </c>
      <c r="M295" s="94">
        <v>263.5</v>
      </c>
      <c r="N295" s="94">
        <v>784.70299999999997</v>
      </c>
      <c r="O295" s="94">
        <v>25.691248999999999</v>
      </c>
      <c r="P295" s="94">
        <v>76.508539999999996</v>
      </c>
      <c r="Q295" s="93">
        <v>9.7499000000000002E-2</v>
      </c>
      <c r="R295" s="96">
        <v>48975</v>
      </c>
      <c r="S295" s="122"/>
    </row>
    <row r="296" spans="1:19" ht="13.5" customHeight="1">
      <c r="A296" s="122"/>
      <c r="B296">
        <v>520030677</v>
      </c>
      <c r="C296">
        <v>9636</v>
      </c>
      <c r="D296" t="s">
        <v>1087</v>
      </c>
      <c r="E296" t="s">
        <v>2655</v>
      </c>
      <c r="G296" t="s">
        <v>309</v>
      </c>
      <c r="H296" t="s">
        <v>2656</v>
      </c>
      <c r="I296">
        <v>101303451</v>
      </c>
      <c r="J296" t="s">
        <v>310</v>
      </c>
      <c r="K296" t="s">
        <v>1218</v>
      </c>
      <c r="L296" s="96">
        <v>44634</v>
      </c>
      <c r="M296" s="94">
        <v>163.5</v>
      </c>
      <c r="N296" s="94">
        <v>486.90300000000002</v>
      </c>
      <c r="O296" s="94">
        <v>14.129939</v>
      </c>
      <c r="P296" s="94">
        <v>42.078960000000002</v>
      </c>
      <c r="Q296" s="93">
        <v>8.6420999999999998E-2</v>
      </c>
      <c r="R296" s="96">
        <v>48121</v>
      </c>
      <c r="S296" s="122"/>
    </row>
    <row r="297" spans="1:19" ht="13.5" customHeight="1">
      <c r="A297" s="122"/>
      <c r="B297">
        <v>520030677</v>
      </c>
      <c r="C297">
        <v>9636</v>
      </c>
      <c r="D297" t="s">
        <v>1087</v>
      </c>
      <c r="E297" t="s">
        <v>2756</v>
      </c>
      <c r="G297" t="s">
        <v>309</v>
      </c>
      <c r="H297" t="s">
        <v>2757</v>
      </c>
      <c r="I297">
        <v>100270016</v>
      </c>
      <c r="J297" t="s">
        <v>310</v>
      </c>
      <c r="K297" t="s">
        <v>1218</v>
      </c>
      <c r="L297" s="96">
        <v>43608</v>
      </c>
      <c r="M297" s="94">
        <v>131.983</v>
      </c>
      <c r="N297" s="94">
        <v>393.04537399999998</v>
      </c>
      <c r="O297" s="94">
        <v>29.695633999999998</v>
      </c>
      <c r="P297" s="94">
        <v>88.433599999999998</v>
      </c>
      <c r="Q297" s="93">
        <v>0.224995</v>
      </c>
      <c r="R297" s="96">
        <v>46966</v>
      </c>
      <c r="S297" s="122"/>
    </row>
    <row r="298" spans="1:19" ht="13.5" customHeight="1">
      <c r="A298" s="122"/>
      <c r="B298">
        <v>520030677</v>
      </c>
      <c r="C298">
        <v>9636</v>
      </c>
      <c r="D298" t="s">
        <v>1087</v>
      </c>
      <c r="E298" t="s">
        <v>2649</v>
      </c>
      <c r="G298" t="s">
        <v>308</v>
      </c>
      <c r="H298" t="s">
        <v>2650</v>
      </c>
      <c r="I298">
        <v>100601871</v>
      </c>
      <c r="J298" t="s">
        <v>310</v>
      </c>
      <c r="K298" t="s">
        <v>1218</v>
      </c>
      <c r="L298" s="96">
        <v>45217</v>
      </c>
      <c r="M298" s="94">
        <v>263</v>
      </c>
      <c r="N298" s="94">
        <v>783.21400000000006</v>
      </c>
      <c r="O298" s="94">
        <v>143.33500000000001</v>
      </c>
      <c r="P298" s="94">
        <v>426.85163</v>
      </c>
      <c r="Q298" s="93">
        <v>0.54500000000000004</v>
      </c>
      <c r="R298" s="96">
        <v>48392</v>
      </c>
      <c r="S298" s="122"/>
    </row>
    <row r="299" spans="1:19" ht="13.5" customHeight="1">
      <c r="A299" s="122"/>
      <c r="B299">
        <v>520030677</v>
      </c>
      <c r="C299">
        <v>9636</v>
      </c>
      <c r="D299" t="s">
        <v>1087</v>
      </c>
      <c r="E299" t="s">
        <v>2764</v>
      </c>
      <c r="G299" t="s">
        <v>309</v>
      </c>
      <c r="H299" t="s">
        <v>2765</v>
      </c>
      <c r="I299">
        <v>10030013</v>
      </c>
      <c r="J299" t="s">
        <v>310</v>
      </c>
      <c r="K299" t="s">
        <v>1218</v>
      </c>
      <c r="L299" s="96">
        <v>43740</v>
      </c>
      <c r="M299" s="94">
        <v>284.39999999999998</v>
      </c>
      <c r="N299" s="94">
        <v>846.94320000000005</v>
      </c>
      <c r="O299" s="94">
        <v>31.091961000000001</v>
      </c>
      <c r="P299" s="94">
        <v>92.591859999999997</v>
      </c>
      <c r="Q299" s="93">
        <v>0.109324</v>
      </c>
      <c r="R299" s="96">
        <v>47483</v>
      </c>
      <c r="S299" s="122"/>
    </row>
    <row r="300" spans="1:19" ht="13.5" customHeight="1">
      <c r="A300" s="122"/>
      <c r="B300">
        <v>520030677</v>
      </c>
      <c r="C300">
        <v>9636</v>
      </c>
      <c r="D300" t="s">
        <v>1087</v>
      </c>
      <c r="E300" t="s">
        <v>2647</v>
      </c>
      <c r="G300" t="s">
        <v>309</v>
      </c>
      <c r="H300" t="s">
        <v>2648</v>
      </c>
      <c r="I300">
        <v>102202124</v>
      </c>
      <c r="J300" t="s">
        <v>310</v>
      </c>
      <c r="K300" t="s">
        <v>1218</v>
      </c>
      <c r="L300" s="96">
        <v>45076</v>
      </c>
      <c r="M300" s="94">
        <v>871.2</v>
      </c>
      <c r="N300" s="94">
        <v>2594.4335999999998</v>
      </c>
      <c r="O300" s="94">
        <v>394.62419699999998</v>
      </c>
      <c r="P300" s="94">
        <v>1175.1908599999999</v>
      </c>
      <c r="Q300" s="93">
        <v>0.45296599999999998</v>
      </c>
      <c r="R300" s="96">
        <v>48707</v>
      </c>
      <c r="S300" s="122"/>
    </row>
    <row r="301" spans="1:19" ht="13.5" customHeight="1">
      <c r="A301" s="122"/>
      <c r="B301">
        <v>520030677</v>
      </c>
      <c r="C301">
        <v>9636</v>
      </c>
      <c r="D301" t="s">
        <v>1087</v>
      </c>
      <c r="E301" t="s">
        <v>2751</v>
      </c>
      <c r="G301" t="s">
        <v>309</v>
      </c>
      <c r="H301" t="s">
        <v>2752</v>
      </c>
      <c r="I301">
        <v>10050151</v>
      </c>
      <c r="J301" t="s">
        <v>310</v>
      </c>
      <c r="K301" t="s">
        <v>1218</v>
      </c>
      <c r="L301" s="96">
        <v>44683</v>
      </c>
      <c r="M301" s="94">
        <v>272</v>
      </c>
      <c r="N301" s="94">
        <v>810.01599999999996</v>
      </c>
      <c r="O301" s="94">
        <v>17.715903000000001</v>
      </c>
      <c r="P301" s="94">
        <v>52.757959999999997</v>
      </c>
      <c r="Q301" s="93">
        <v>6.5130999999999994E-2</v>
      </c>
      <c r="R301" s="96">
        <v>48656</v>
      </c>
      <c r="S301" s="122"/>
    </row>
    <row r="302" spans="1:19" ht="13.5" customHeight="1">
      <c r="A302" s="122"/>
      <c r="B302">
        <v>520030677</v>
      </c>
      <c r="C302">
        <v>9636</v>
      </c>
      <c r="D302" t="s">
        <v>1087</v>
      </c>
      <c r="E302" t="s">
        <v>2669</v>
      </c>
      <c r="G302" t="s">
        <v>309</v>
      </c>
      <c r="H302" t="s">
        <v>2670</v>
      </c>
      <c r="I302">
        <v>100301472</v>
      </c>
      <c r="J302" t="s">
        <v>310</v>
      </c>
      <c r="K302" t="s">
        <v>1223</v>
      </c>
      <c r="L302" s="96">
        <v>44265</v>
      </c>
      <c r="M302" s="94">
        <v>319.2</v>
      </c>
      <c r="N302" s="94">
        <v>1083.5244</v>
      </c>
      <c r="O302" s="94">
        <v>28.912625999999999</v>
      </c>
      <c r="P302" s="94">
        <v>98.143910000000005</v>
      </c>
      <c r="Q302" s="93">
        <v>9.0578000000000006E-2</v>
      </c>
      <c r="R302" s="96">
        <v>47907</v>
      </c>
      <c r="S302" s="122"/>
    </row>
    <row r="303" spans="1:19" ht="13.5" customHeight="1">
      <c r="A303" s="122"/>
      <c r="B303">
        <v>520030677</v>
      </c>
      <c r="C303">
        <v>9636</v>
      </c>
      <c r="D303" t="s">
        <v>1087</v>
      </c>
      <c r="E303" t="s">
        <v>2676</v>
      </c>
      <c r="G303" t="s">
        <v>309</v>
      </c>
      <c r="H303" t="s">
        <v>2677</v>
      </c>
      <c r="I303">
        <v>100300136</v>
      </c>
      <c r="J303" t="s">
        <v>310</v>
      </c>
      <c r="K303" t="s">
        <v>1218</v>
      </c>
      <c r="L303" s="96">
        <v>44404</v>
      </c>
      <c r="M303" s="94">
        <v>467.4</v>
      </c>
      <c r="N303" s="94">
        <v>1391.9172000000001</v>
      </c>
      <c r="O303" s="94">
        <v>128.99890099999999</v>
      </c>
      <c r="P303" s="94">
        <v>384.15872999999999</v>
      </c>
      <c r="Q303" s="93">
        <v>0.27599200000000002</v>
      </c>
      <c r="R303" s="96">
        <v>47734</v>
      </c>
      <c r="S303" s="122"/>
    </row>
    <row r="304" spans="1:19" ht="13.5" customHeight="1">
      <c r="A304" s="122"/>
      <c r="B304">
        <v>520030677</v>
      </c>
      <c r="C304">
        <v>9636</v>
      </c>
      <c r="D304" t="s">
        <v>1087</v>
      </c>
      <c r="E304" t="s">
        <v>2653</v>
      </c>
      <c r="G304" t="s">
        <v>309</v>
      </c>
      <c r="H304" t="s">
        <v>2654</v>
      </c>
      <c r="I304">
        <v>100500537</v>
      </c>
      <c r="J304" t="s">
        <v>310</v>
      </c>
      <c r="K304" t="s">
        <v>1218</v>
      </c>
      <c r="L304" s="96">
        <v>44634</v>
      </c>
      <c r="M304" s="94">
        <v>162.9</v>
      </c>
      <c r="N304" s="94">
        <v>485.11619999999999</v>
      </c>
      <c r="O304" s="94">
        <v>15.010584</v>
      </c>
      <c r="P304" s="94">
        <v>44.701520000000002</v>
      </c>
      <c r="Q304" s="93">
        <v>9.2146000000000006E-2</v>
      </c>
      <c r="R304" s="96">
        <v>47145</v>
      </c>
      <c r="S304" s="122"/>
    </row>
    <row r="305" spans="1:19" ht="13.5" customHeight="1">
      <c r="A305" s="122"/>
      <c r="B305">
        <v>520030677</v>
      </c>
      <c r="C305">
        <v>9636</v>
      </c>
      <c r="D305" t="s">
        <v>1087</v>
      </c>
      <c r="E305" t="s">
        <v>2678</v>
      </c>
      <c r="G305" t="s">
        <v>309</v>
      </c>
      <c r="H305" t="s">
        <v>2679</v>
      </c>
      <c r="I305">
        <v>100511351</v>
      </c>
      <c r="J305" t="s">
        <v>310</v>
      </c>
      <c r="K305" t="s">
        <v>1218</v>
      </c>
      <c r="L305" s="96">
        <v>45013</v>
      </c>
      <c r="M305" s="94">
        <v>262</v>
      </c>
      <c r="N305" s="94">
        <v>780.23599999999999</v>
      </c>
      <c r="O305" s="94">
        <v>91.340902999999997</v>
      </c>
      <c r="P305" s="94">
        <v>272.01321000000002</v>
      </c>
      <c r="Q305" s="93">
        <v>0.34862900000000002</v>
      </c>
      <c r="R305" s="96">
        <v>48724</v>
      </c>
      <c r="S305" s="122"/>
    </row>
    <row r="306" spans="1:19" ht="13.5" customHeight="1">
      <c r="A306" s="122"/>
      <c r="B306">
        <v>520030677</v>
      </c>
      <c r="C306">
        <v>9636</v>
      </c>
      <c r="D306" t="s">
        <v>1087</v>
      </c>
      <c r="E306" t="s">
        <v>2743</v>
      </c>
      <c r="G306" t="s">
        <v>309</v>
      </c>
      <c r="H306" t="s">
        <v>2744</v>
      </c>
      <c r="I306">
        <v>102303450</v>
      </c>
      <c r="J306" t="s">
        <v>310</v>
      </c>
      <c r="K306" t="s">
        <v>1218</v>
      </c>
      <c r="L306" s="96">
        <v>45146</v>
      </c>
      <c r="M306" s="94">
        <v>268.5</v>
      </c>
      <c r="N306" s="94">
        <v>799.59299999999996</v>
      </c>
      <c r="O306" s="94">
        <v>95.046520999999998</v>
      </c>
      <c r="P306" s="94">
        <v>283.04854</v>
      </c>
      <c r="Q306" s="93">
        <v>0.35399000000000003</v>
      </c>
      <c r="R306" s="96">
        <v>49644</v>
      </c>
      <c r="S306" s="122"/>
    </row>
    <row r="307" spans="1:19" ht="13.5" customHeight="1">
      <c r="A307" s="122"/>
      <c r="B307">
        <v>520030677</v>
      </c>
      <c r="C307">
        <v>9636</v>
      </c>
      <c r="D307" t="s">
        <v>1087</v>
      </c>
      <c r="E307" t="s">
        <v>2690</v>
      </c>
      <c r="G307" t="s">
        <v>308</v>
      </c>
      <c r="H307" t="s">
        <v>2691</v>
      </c>
      <c r="I307">
        <v>10030153</v>
      </c>
      <c r="J307" t="s">
        <v>310</v>
      </c>
      <c r="K307" t="s">
        <v>1222</v>
      </c>
      <c r="L307" s="96">
        <v>44133</v>
      </c>
      <c r="M307" s="94">
        <v>1654.4</v>
      </c>
      <c r="N307" s="94">
        <v>1654.4</v>
      </c>
      <c r="O307" s="94">
        <v>221.43861000000001</v>
      </c>
      <c r="P307" s="94">
        <v>221.43861000000001</v>
      </c>
      <c r="Q307" s="93">
        <v>0.13384799999999999</v>
      </c>
      <c r="R307" s="96" t="s">
        <v>407</v>
      </c>
      <c r="S307" s="122"/>
    </row>
    <row r="308" spans="1:19" ht="13.5" customHeight="1">
      <c r="A308" s="122"/>
      <c r="B308">
        <v>520030677</v>
      </c>
      <c r="C308">
        <v>9636</v>
      </c>
      <c r="D308" t="s">
        <v>1087</v>
      </c>
      <c r="E308" t="s">
        <v>2734</v>
      </c>
      <c r="G308" t="s">
        <v>309</v>
      </c>
      <c r="H308" t="s">
        <v>2735</v>
      </c>
      <c r="I308">
        <v>100505320</v>
      </c>
      <c r="J308" t="s">
        <v>310</v>
      </c>
      <c r="K308" t="s">
        <v>1222</v>
      </c>
      <c r="L308" s="96">
        <v>45048</v>
      </c>
      <c r="M308" s="94">
        <v>893</v>
      </c>
      <c r="N308" s="94">
        <v>893</v>
      </c>
      <c r="O308" s="94">
        <v>383.99</v>
      </c>
      <c r="P308" s="94">
        <v>383.99</v>
      </c>
      <c r="Q308" s="93">
        <v>0.43</v>
      </c>
      <c r="R308" s="96">
        <v>47923</v>
      </c>
      <c r="S308" s="122"/>
    </row>
    <row r="309" spans="1:19" ht="13.5" customHeight="1">
      <c r="A309" s="122"/>
      <c r="B309">
        <v>520030677</v>
      </c>
      <c r="C309">
        <v>9636</v>
      </c>
      <c r="D309" t="s">
        <v>1087</v>
      </c>
      <c r="E309" t="s">
        <v>2737</v>
      </c>
      <c r="G309" t="s">
        <v>308</v>
      </c>
      <c r="H309" t="s">
        <v>2738</v>
      </c>
      <c r="I309">
        <v>100320050</v>
      </c>
      <c r="J309" t="s">
        <v>310</v>
      </c>
      <c r="K309" t="s">
        <v>1218</v>
      </c>
      <c r="L309" s="96">
        <v>43927</v>
      </c>
      <c r="M309" s="94">
        <v>340.2</v>
      </c>
      <c r="N309" s="94">
        <v>1013.1156</v>
      </c>
      <c r="O309" s="94">
        <v>10.205916</v>
      </c>
      <c r="P309" s="94">
        <v>30.393219999999999</v>
      </c>
      <c r="Q309" s="93">
        <v>2.9999000000000001E-2</v>
      </c>
      <c r="R309" s="96">
        <v>47483</v>
      </c>
      <c r="S309" s="122"/>
    </row>
    <row r="310" spans="1:19" ht="13.5" customHeight="1">
      <c r="A310" s="122"/>
      <c r="B310">
        <v>520030677</v>
      </c>
      <c r="C310">
        <v>9636</v>
      </c>
      <c r="D310" t="s">
        <v>1087</v>
      </c>
      <c r="E310" t="s">
        <v>2749</v>
      </c>
      <c r="G310" t="s">
        <v>309</v>
      </c>
      <c r="H310" t="s">
        <v>2750</v>
      </c>
      <c r="I310">
        <v>100500743</v>
      </c>
      <c r="J310" t="s">
        <v>310</v>
      </c>
      <c r="K310" t="s">
        <v>1218</v>
      </c>
      <c r="L310" s="96">
        <v>44504</v>
      </c>
      <c r="M310" s="94">
        <v>274.5</v>
      </c>
      <c r="N310" s="94">
        <v>817.46100000000001</v>
      </c>
      <c r="O310" s="94">
        <v>94.078800999999999</v>
      </c>
      <c r="P310" s="94">
        <v>280.16667000000001</v>
      </c>
      <c r="Q310" s="93">
        <v>0.342727</v>
      </c>
      <c r="R310" s="96">
        <v>48579</v>
      </c>
      <c r="S310" s="122"/>
    </row>
    <row r="311" spans="1:19" ht="13.5" customHeight="1">
      <c r="A311" s="122"/>
      <c r="B311">
        <v>520030677</v>
      </c>
      <c r="C311">
        <v>9636</v>
      </c>
      <c r="D311" t="s">
        <v>1087</v>
      </c>
      <c r="E311" t="s">
        <v>2641</v>
      </c>
      <c r="G311" t="s">
        <v>309</v>
      </c>
      <c r="H311" t="s">
        <v>2642</v>
      </c>
      <c r="I311">
        <v>100500354</v>
      </c>
      <c r="J311" t="s">
        <v>310</v>
      </c>
      <c r="K311" t="s">
        <v>1222</v>
      </c>
      <c r="L311" s="96">
        <v>44083</v>
      </c>
      <c r="M311" s="94">
        <v>953.24400000000003</v>
      </c>
      <c r="N311" s="94">
        <v>953.24400000000003</v>
      </c>
      <c r="O311" s="94">
        <v>75.444339999999997</v>
      </c>
      <c r="P311" s="94">
        <v>75.444339999999997</v>
      </c>
      <c r="Q311" s="93">
        <v>7.9144000000000006E-2</v>
      </c>
      <c r="R311" s="96">
        <v>46571</v>
      </c>
      <c r="S311" s="122"/>
    </row>
    <row r="312" spans="1:19" ht="13.5" customHeight="1">
      <c r="A312" s="122"/>
      <c r="B312">
        <v>520030677</v>
      </c>
      <c r="C312">
        <v>9636</v>
      </c>
      <c r="D312" t="s">
        <v>1087</v>
      </c>
      <c r="E312" t="s">
        <v>2747</v>
      </c>
      <c r="G312" t="s">
        <v>309</v>
      </c>
      <c r="H312" t="s">
        <v>2748</v>
      </c>
      <c r="I312">
        <v>10046019</v>
      </c>
      <c r="J312" t="s">
        <v>310</v>
      </c>
      <c r="K312" t="s">
        <v>1218</v>
      </c>
      <c r="L312" s="96">
        <v>43920</v>
      </c>
      <c r="M312" s="94">
        <v>334.8</v>
      </c>
      <c r="N312" s="94">
        <v>997.03440000000001</v>
      </c>
      <c r="O312" s="94">
        <v>25.640281999999999</v>
      </c>
      <c r="P312" s="94">
        <v>76.356759999999994</v>
      </c>
      <c r="Q312" s="93">
        <v>7.6582999999999998E-2</v>
      </c>
      <c r="R312" s="96">
        <v>47447</v>
      </c>
      <c r="S312" s="122"/>
    </row>
    <row r="313" spans="1:19" ht="13.5" customHeight="1">
      <c r="A313" s="122"/>
      <c r="B313">
        <v>520030677</v>
      </c>
      <c r="C313">
        <v>9636</v>
      </c>
      <c r="D313" t="s">
        <v>1087</v>
      </c>
      <c r="E313" t="s">
        <v>2651</v>
      </c>
      <c r="G313" t="s">
        <v>309</v>
      </c>
      <c r="H313" t="s">
        <v>2652</v>
      </c>
      <c r="I313">
        <v>100201755</v>
      </c>
      <c r="J313" t="s">
        <v>310</v>
      </c>
      <c r="K313" t="s">
        <v>1218</v>
      </c>
      <c r="L313" s="96">
        <v>44431</v>
      </c>
      <c r="M313" s="94">
        <v>332.75</v>
      </c>
      <c r="N313" s="94">
        <v>990.92949999999996</v>
      </c>
      <c r="O313" s="94">
        <v>24.956289000000002</v>
      </c>
      <c r="P313" s="94">
        <v>74.319829999999996</v>
      </c>
      <c r="Q313" s="93">
        <v>7.4999999999999997E-2</v>
      </c>
      <c r="R313" s="96">
        <v>46753</v>
      </c>
      <c r="S313" s="122"/>
    </row>
    <row r="314" spans="1:19" ht="13.5" customHeight="1">
      <c r="A314" s="122"/>
      <c r="B314">
        <v>520030677</v>
      </c>
      <c r="C314">
        <v>9636</v>
      </c>
      <c r="D314" t="s">
        <v>1087</v>
      </c>
      <c r="E314" t="s">
        <v>2762</v>
      </c>
      <c r="G314" t="s">
        <v>309</v>
      </c>
      <c r="H314" t="s">
        <v>2763</v>
      </c>
      <c r="I314">
        <v>10040251</v>
      </c>
      <c r="J314" t="s">
        <v>310</v>
      </c>
      <c r="K314" t="s">
        <v>1218</v>
      </c>
      <c r="L314" s="96">
        <v>44476</v>
      </c>
      <c r="M314" s="94">
        <v>332.75</v>
      </c>
      <c r="N314" s="94">
        <v>990.92949999999996</v>
      </c>
      <c r="O314" s="94">
        <v>98.665903</v>
      </c>
      <c r="P314" s="94">
        <v>293.82706000000002</v>
      </c>
      <c r="Q314" s="93">
        <v>0.296516</v>
      </c>
      <c r="R314" s="96" t="s">
        <v>407</v>
      </c>
      <c r="S314" s="122"/>
    </row>
    <row r="315" spans="1:19" ht="13.5" customHeight="1">
      <c r="A315" s="122"/>
      <c r="B315">
        <v>520030677</v>
      </c>
      <c r="C315">
        <v>9636</v>
      </c>
      <c r="D315" t="s">
        <v>1087</v>
      </c>
      <c r="E315" t="s">
        <v>2723</v>
      </c>
      <c r="G315" t="s">
        <v>307</v>
      </c>
      <c r="H315" t="s">
        <v>2724</v>
      </c>
      <c r="I315">
        <v>101201127</v>
      </c>
      <c r="J315" t="s">
        <v>310</v>
      </c>
      <c r="K315" t="s">
        <v>1222</v>
      </c>
      <c r="L315" s="96">
        <v>45250</v>
      </c>
      <c r="M315" s="94">
        <v>890</v>
      </c>
      <c r="N315" s="94">
        <v>890</v>
      </c>
      <c r="O315" s="94">
        <v>551.82883000000004</v>
      </c>
      <c r="P315" s="94">
        <v>551.82883000000004</v>
      </c>
      <c r="Q315" s="93">
        <v>0.62003200000000003</v>
      </c>
      <c r="R315" s="96">
        <v>47991</v>
      </c>
      <c r="S315" s="122"/>
    </row>
    <row r="316" spans="1:19" ht="13.5" customHeight="1">
      <c r="A316" s="122"/>
      <c r="B316">
        <v>520030677</v>
      </c>
      <c r="C316">
        <v>9670</v>
      </c>
      <c r="D316" t="s">
        <v>1087</v>
      </c>
      <c r="E316" t="s">
        <v>2749</v>
      </c>
      <c r="G316" t="s">
        <v>309</v>
      </c>
      <c r="H316" t="s">
        <v>2750</v>
      </c>
      <c r="I316">
        <v>100500743</v>
      </c>
      <c r="J316" t="s">
        <v>310</v>
      </c>
      <c r="K316" t="s">
        <v>1218</v>
      </c>
      <c r="L316" s="96">
        <v>44504</v>
      </c>
      <c r="M316" s="94">
        <v>47</v>
      </c>
      <c r="N316" s="94">
        <v>139.96600000000001</v>
      </c>
      <c r="O316" s="94">
        <v>16.108065</v>
      </c>
      <c r="P316" s="94">
        <v>47.969819999999999</v>
      </c>
      <c r="Q316" s="93">
        <v>0.34272399999999997</v>
      </c>
      <c r="R316" s="96">
        <v>48579</v>
      </c>
      <c r="S316" s="122"/>
    </row>
    <row r="317" spans="1:19" ht="13.5" customHeight="1">
      <c r="A317" s="122"/>
      <c r="B317">
        <v>520030677</v>
      </c>
      <c r="C317">
        <v>9670</v>
      </c>
      <c r="D317" t="s">
        <v>1087</v>
      </c>
      <c r="E317" t="s">
        <v>2636</v>
      </c>
      <c r="G317" t="s">
        <v>307</v>
      </c>
      <c r="H317" t="s">
        <v>2637</v>
      </c>
      <c r="I317">
        <v>20250544</v>
      </c>
      <c r="J317" t="s">
        <v>310</v>
      </c>
      <c r="K317" t="s">
        <v>1218</v>
      </c>
      <c r="L317" s="96">
        <v>46021</v>
      </c>
      <c r="M317" s="94">
        <v>108.9</v>
      </c>
      <c r="N317" s="94">
        <v>324.30419999999998</v>
      </c>
      <c r="O317" s="94">
        <v>111.226766</v>
      </c>
      <c r="P317" s="94">
        <v>324.30410000000001</v>
      </c>
      <c r="Q317" s="93">
        <v>0.99999979999999999</v>
      </c>
      <c r="R317" s="96">
        <v>48579</v>
      </c>
      <c r="S317" s="122"/>
    </row>
    <row r="318" spans="1:19" ht="13.5" customHeight="1">
      <c r="A318" s="122"/>
      <c r="B318">
        <v>520030677</v>
      </c>
      <c r="C318">
        <v>9670</v>
      </c>
      <c r="D318" t="s">
        <v>1087</v>
      </c>
      <c r="E318" t="s">
        <v>2659</v>
      </c>
      <c r="G318" t="s">
        <v>307</v>
      </c>
      <c r="H318" t="s">
        <v>2660</v>
      </c>
      <c r="I318">
        <v>100402122</v>
      </c>
      <c r="J318" t="s">
        <v>310</v>
      </c>
      <c r="K318" t="s">
        <v>1222</v>
      </c>
      <c r="L318" s="96">
        <v>44720</v>
      </c>
      <c r="M318" s="94">
        <v>242</v>
      </c>
      <c r="N318" s="94">
        <v>242</v>
      </c>
      <c r="O318" s="94">
        <v>22.65523</v>
      </c>
      <c r="P318" s="94">
        <v>22.65523</v>
      </c>
      <c r="Q318" s="93">
        <v>9.3616000000000005E-2</v>
      </c>
      <c r="R318" s="96">
        <v>47848</v>
      </c>
      <c r="S318" s="122"/>
    </row>
    <row r="319" spans="1:19" ht="13.5" customHeight="1">
      <c r="A319" s="122"/>
      <c r="B319">
        <v>520030677</v>
      </c>
      <c r="C319">
        <v>9670</v>
      </c>
      <c r="D319" t="s">
        <v>1087</v>
      </c>
      <c r="E319" t="s">
        <v>2641</v>
      </c>
      <c r="G319" t="s">
        <v>309</v>
      </c>
      <c r="H319" t="s">
        <v>2642</v>
      </c>
      <c r="I319">
        <v>100500354</v>
      </c>
      <c r="J319" t="s">
        <v>310</v>
      </c>
      <c r="K319" t="s">
        <v>1222</v>
      </c>
      <c r="L319" s="96">
        <v>44083</v>
      </c>
      <c r="M319" s="94">
        <v>157.20099999999999</v>
      </c>
      <c r="N319" s="94">
        <v>157.20099999999999</v>
      </c>
      <c r="O319" s="94">
        <v>12.441700000000001</v>
      </c>
      <c r="P319" s="94">
        <v>12.441700000000001</v>
      </c>
      <c r="Q319" s="93">
        <v>7.9144999999999993E-2</v>
      </c>
      <c r="R319" s="96">
        <v>46571</v>
      </c>
      <c r="S319" s="122"/>
    </row>
    <row r="320" spans="1:19" ht="13.5" customHeight="1">
      <c r="A320" s="122"/>
      <c r="B320">
        <v>520030677</v>
      </c>
      <c r="C320">
        <v>9670</v>
      </c>
      <c r="D320" t="s">
        <v>1087</v>
      </c>
      <c r="E320" t="s">
        <v>2669</v>
      </c>
      <c r="G320" t="s">
        <v>309</v>
      </c>
      <c r="H320" t="s">
        <v>2767</v>
      </c>
      <c r="I320">
        <v>100500479</v>
      </c>
      <c r="J320" t="s">
        <v>310</v>
      </c>
      <c r="K320" t="s">
        <v>1223</v>
      </c>
      <c r="L320" s="96">
        <v>44420</v>
      </c>
      <c r="M320" s="94">
        <v>74.900000000000006</v>
      </c>
      <c r="N320" s="94">
        <v>254.24805000000001</v>
      </c>
      <c r="O320" s="94">
        <v>16.654071999999999</v>
      </c>
      <c r="P320" s="94">
        <v>56.532249999999998</v>
      </c>
      <c r="Q320" s="93">
        <v>0.22234999999999999</v>
      </c>
      <c r="R320" s="96">
        <v>48881</v>
      </c>
      <c r="S320" s="122"/>
    </row>
    <row r="321" spans="1:19" ht="13.5" customHeight="1">
      <c r="A321" s="122"/>
      <c r="B321">
        <v>520030677</v>
      </c>
      <c r="C321">
        <v>9670</v>
      </c>
      <c r="D321" t="s">
        <v>1087</v>
      </c>
      <c r="E321" t="s">
        <v>2729</v>
      </c>
      <c r="G321" t="s">
        <v>307</v>
      </c>
      <c r="H321" t="s">
        <v>2730</v>
      </c>
      <c r="I321">
        <v>10040210</v>
      </c>
      <c r="J321" t="s">
        <v>310</v>
      </c>
      <c r="K321" t="s">
        <v>1218</v>
      </c>
      <c r="L321" s="96">
        <v>44419</v>
      </c>
      <c r="M321" s="94">
        <v>63.2</v>
      </c>
      <c r="N321" s="94">
        <v>188.20959999999999</v>
      </c>
      <c r="O321" s="94">
        <v>3.792001</v>
      </c>
      <c r="P321" s="94">
        <v>11.292579999999999</v>
      </c>
      <c r="Q321" s="93">
        <v>0.06</v>
      </c>
      <c r="R321" s="96">
        <v>47150</v>
      </c>
      <c r="S321" s="122"/>
    </row>
    <row r="322" spans="1:19" ht="13.5" customHeight="1">
      <c r="A322" s="122"/>
      <c r="B322">
        <v>520030677</v>
      </c>
      <c r="C322">
        <v>9670</v>
      </c>
      <c r="D322" t="s">
        <v>1087</v>
      </c>
      <c r="E322" t="s">
        <v>2725</v>
      </c>
      <c r="G322" t="s">
        <v>308</v>
      </c>
      <c r="H322" t="s">
        <v>2726</v>
      </c>
      <c r="I322">
        <v>100280346</v>
      </c>
      <c r="J322" t="s">
        <v>310</v>
      </c>
      <c r="K322" t="s">
        <v>1218</v>
      </c>
      <c r="L322" s="96">
        <v>43572</v>
      </c>
      <c r="M322" s="94">
        <v>38.18</v>
      </c>
      <c r="N322" s="94">
        <v>113.70004</v>
      </c>
      <c r="O322" s="94">
        <v>8.9983070000000005</v>
      </c>
      <c r="P322" s="94">
        <v>26.796959999999999</v>
      </c>
      <c r="Q322" s="93">
        <v>0.235681</v>
      </c>
      <c r="R322" s="96">
        <v>47118</v>
      </c>
      <c r="S322" s="122"/>
    </row>
    <row r="323" spans="1:19" ht="13.5" customHeight="1">
      <c r="A323" s="122"/>
      <c r="B323">
        <v>520030677</v>
      </c>
      <c r="C323">
        <v>9670</v>
      </c>
      <c r="D323" t="s">
        <v>1087</v>
      </c>
      <c r="E323" t="s">
        <v>2651</v>
      </c>
      <c r="G323" t="s">
        <v>309</v>
      </c>
      <c r="H323" t="s">
        <v>2652</v>
      </c>
      <c r="I323">
        <v>100201755</v>
      </c>
      <c r="J323" t="s">
        <v>310</v>
      </c>
      <c r="K323" t="s">
        <v>1218</v>
      </c>
      <c r="L323" s="96">
        <v>44431</v>
      </c>
      <c r="M323" s="94">
        <v>75.349999999999994</v>
      </c>
      <c r="N323" s="94">
        <v>224.39230000000001</v>
      </c>
      <c r="O323" s="94">
        <v>5.6512890000000002</v>
      </c>
      <c r="P323" s="94">
        <v>16.829540000000001</v>
      </c>
      <c r="Q323" s="93">
        <v>7.4999999999999997E-2</v>
      </c>
      <c r="R323" s="96">
        <v>46753</v>
      </c>
      <c r="S323" s="122"/>
    </row>
    <row r="324" spans="1:19" ht="13.5" customHeight="1">
      <c r="A324" s="122"/>
      <c r="B324">
        <v>520030677</v>
      </c>
      <c r="C324">
        <v>9670</v>
      </c>
      <c r="D324" t="s">
        <v>1087</v>
      </c>
      <c r="E324" t="s">
        <v>2737</v>
      </c>
      <c r="G324" t="s">
        <v>308</v>
      </c>
      <c r="H324" t="s">
        <v>2738</v>
      </c>
      <c r="I324">
        <v>100320050</v>
      </c>
      <c r="J324" t="s">
        <v>310</v>
      </c>
      <c r="K324" t="s">
        <v>1218</v>
      </c>
      <c r="L324" s="96">
        <v>43927</v>
      </c>
      <c r="M324" s="94">
        <v>54.18</v>
      </c>
      <c r="N324" s="94">
        <v>161.34804</v>
      </c>
      <c r="O324" s="94">
        <v>1.625389</v>
      </c>
      <c r="P324" s="94">
        <v>4.8404100000000003</v>
      </c>
      <c r="Q324" s="93">
        <v>2.9999000000000001E-2</v>
      </c>
      <c r="R324" s="96">
        <v>47483</v>
      </c>
      <c r="S324" s="122"/>
    </row>
    <row r="325" spans="1:19" ht="13.5" customHeight="1">
      <c r="A325" s="122"/>
      <c r="B325">
        <v>520030677</v>
      </c>
      <c r="C325">
        <v>9670</v>
      </c>
      <c r="D325" t="s">
        <v>1087</v>
      </c>
      <c r="E325" t="s">
        <v>2647</v>
      </c>
      <c r="G325" t="s">
        <v>309</v>
      </c>
      <c r="H325" t="s">
        <v>2673</v>
      </c>
      <c r="I325">
        <v>100505353</v>
      </c>
      <c r="J325" t="s">
        <v>310</v>
      </c>
      <c r="K325" t="s">
        <v>1218</v>
      </c>
      <c r="L325" s="96">
        <v>45029</v>
      </c>
      <c r="M325" s="94">
        <v>116.1</v>
      </c>
      <c r="N325" s="94">
        <v>345.74579999999997</v>
      </c>
      <c r="O325" s="94">
        <v>66.007468000000003</v>
      </c>
      <c r="P325" s="94">
        <v>196.57024000000001</v>
      </c>
      <c r="Q325" s="93">
        <v>0.56853900000000002</v>
      </c>
      <c r="R325" s="96">
        <v>48940</v>
      </c>
      <c r="S325" s="122"/>
    </row>
    <row r="326" spans="1:19" ht="13.5" customHeight="1">
      <c r="A326" s="122"/>
      <c r="B326">
        <v>520030677</v>
      </c>
      <c r="C326">
        <v>9670</v>
      </c>
      <c r="D326" t="s">
        <v>1087</v>
      </c>
      <c r="E326" t="s">
        <v>2747</v>
      </c>
      <c r="G326" t="s">
        <v>309</v>
      </c>
      <c r="H326" t="s">
        <v>2748</v>
      </c>
      <c r="I326">
        <v>10046019</v>
      </c>
      <c r="J326" t="s">
        <v>310</v>
      </c>
      <c r="K326" t="s">
        <v>1218</v>
      </c>
      <c r="L326" s="96">
        <v>43920</v>
      </c>
      <c r="M326" s="94">
        <v>56.4</v>
      </c>
      <c r="N326" s="94">
        <v>167.95920000000001</v>
      </c>
      <c r="O326" s="94">
        <v>4.319331</v>
      </c>
      <c r="P326" s="94">
        <v>12.862970000000001</v>
      </c>
      <c r="Q326" s="93">
        <v>7.6582999999999998E-2</v>
      </c>
      <c r="R326" s="96">
        <v>47447</v>
      </c>
      <c r="S326" s="122"/>
    </row>
    <row r="327" spans="1:19" ht="13.5" customHeight="1">
      <c r="A327" s="122"/>
      <c r="B327">
        <v>520030677</v>
      </c>
      <c r="C327">
        <v>9670</v>
      </c>
      <c r="D327" t="s">
        <v>1087</v>
      </c>
      <c r="E327" t="s">
        <v>2751</v>
      </c>
      <c r="G327" t="s">
        <v>309</v>
      </c>
      <c r="H327" t="s">
        <v>2755</v>
      </c>
      <c r="I327">
        <v>100290014</v>
      </c>
      <c r="J327" t="s">
        <v>310</v>
      </c>
      <c r="K327" t="s">
        <v>1223</v>
      </c>
      <c r="L327" s="96">
        <v>43843</v>
      </c>
      <c r="M327" s="94">
        <v>31.451000000000001</v>
      </c>
      <c r="N327" s="94">
        <v>106.76042</v>
      </c>
      <c r="O327" s="94">
        <v>2.365167</v>
      </c>
      <c r="P327" s="94">
        <v>8.0285600000000006</v>
      </c>
      <c r="Q327" s="93">
        <v>7.5201000000000004E-2</v>
      </c>
      <c r="R327" s="96">
        <v>47695</v>
      </c>
      <c r="S327" s="122"/>
    </row>
    <row r="328" spans="1:19" ht="13.5" customHeight="1">
      <c r="A328" s="122"/>
      <c r="B328">
        <v>520030677</v>
      </c>
      <c r="C328">
        <v>9670</v>
      </c>
      <c r="D328" t="s">
        <v>1087</v>
      </c>
      <c r="E328" t="s">
        <v>2667</v>
      </c>
      <c r="G328" t="s">
        <v>309</v>
      </c>
      <c r="H328" t="s">
        <v>2668</v>
      </c>
      <c r="I328">
        <v>10041135</v>
      </c>
      <c r="J328" t="s">
        <v>310</v>
      </c>
      <c r="K328" t="s">
        <v>1218</v>
      </c>
      <c r="L328" s="96">
        <v>44389</v>
      </c>
      <c r="M328" s="94">
        <v>74.7</v>
      </c>
      <c r="N328" s="94">
        <v>222.45660000000001</v>
      </c>
      <c r="O328" s="94">
        <v>3.174795</v>
      </c>
      <c r="P328" s="94">
        <v>9.4545399999999997</v>
      </c>
      <c r="Q328" s="93">
        <v>4.2500000000000003E-2</v>
      </c>
      <c r="R328" s="96">
        <v>47968</v>
      </c>
      <c r="S328" s="122"/>
    </row>
    <row r="329" spans="1:19" ht="13.5" customHeight="1">
      <c r="A329" s="122"/>
      <c r="B329">
        <v>520030677</v>
      </c>
      <c r="C329">
        <v>9670</v>
      </c>
      <c r="D329" t="s">
        <v>1087</v>
      </c>
      <c r="E329" t="s">
        <v>2753</v>
      </c>
      <c r="G329" t="s">
        <v>309</v>
      </c>
      <c r="H329" t="s">
        <v>2754</v>
      </c>
      <c r="I329">
        <v>100280023</v>
      </c>
      <c r="J329" t="s">
        <v>310</v>
      </c>
      <c r="K329" t="s">
        <v>1218</v>
      </c>
      <c r="L329" s="96">
        <v>43501</v>
      </c>
      <c r="M329" s="94">
        <v>27.904</v>
      </c>
      <c r="N329" s="94">
        <v>83.098112</v>
      </c>
      <c r="O329" s="94">
        <v>1.0490889999999999</v>
      </c>
      <c r="P329" s="94">
        <v>3.12419</v>
      </c>
      <c r="Q329" s="93">
        <v>3.7595999999999997E-2</v>
      </c>
      <c r="R329" s="96">
        <v>47107</v>
      </c>
      <c r="S329" s="122"/>
    </row>
    <row r="330" spans="1:19" ht="13.5" customHeight="1">
      <c r="A330" s="122"/>
      <c r="B330">
        <v>520030677</v>
      </c>
      <c r="C330">
        <v>9670</v>
      </c>
      <c r="D330" t="s">
        <v>1087</v>
      </c>
      <c r="E330" t="s">
        <v>2764</v>
      </c>
      <c r="G330" t="s">
        <v>309</v>
      </c>
      <c r="H330" t="s">
        <v>2765</v>
      </c>
      <c r="I330">
        <v>10030013</v>
      </c>
      <c r="J330" t="s">
        <v>310</v>
      </c>
      <c r="K330" t="s">
        <v>1218</v>
      </c>
      <c r="L330" s="96">
        <v>43740</v>
      </c>
      <c r="M330" s="94">
        <v>45.6</v>
      </c>
      <c r="N330" s="94">
        <v>135.79679999999999</v>
      </c>
      <c r="O330" s="94">
        <v>4.9847239999999999</v>
      </c>
      <c r="P330" s="94">
        <v>14.84451</v>
      </c>
      <c r="Q330" s="93">
        <v>0.10931399999999999</v>
      </c>
      <c r="R330" s="96">
        <v>47483</v>
      </c>
      <c r="S330" s="122"/>
    </row>
    <row r="331" spans="1:19" ht="13.5" customHeight="1">
      <c r="A331" s="122"/>
      <c r="B331">
        <v>520030677</v>
      </c>
      <c r="C331">
        <v>9670</v>
      </c>
      <c r="D331" t="s">
        <v>1087</v>
      </c>
      <c r="E331" t="s">
        <v>2762</v>
      </c>
      <c r="G331" t="s">
        <v>309</v>
      </c>
      <c r="H331" t="s">
        <v>2763</v>
      </c>
      <c r="I331">
        <v>10040251</v>
      </c>
      <c r="J331" t="s">
        <v>310</v>
      </c>
      <c r="K331" t="s">
        <v>1218</v>
      </c>
      <c r="L331" s="96">
        <v>44476</v>
      </c>
      <c r="M331" s="94">
        <v>75.900000000000006</v>
      </c>
      <c r="N331" s="94">
        <v>226.03020000000001</v>
      </c>
      <c r="O331" s="94">
        <v>22.505607000000001</v>
      </c>
      <c r="P331" s="94">
        <v>67.021699999999996</v>
      </c>
      <c r="Q331" s="93">
        <v>0.296516</v>
      </c>
      <c r="R331" s="96" t="s">
        <v>407</v>
      </c>
      <c r="S331" s="122"/>
    </row>
    <row r="332" spans="1:19" ht="13.5" customHeight="1">
      <c r="A332" s="122"/>
      <c r="B332">
        <v>520030677</v>
      </c>
      <c r="C332">
        <v>9670</v>
      </c>
      <c r="D332" t="s">
        <v>1087</v>
      </c>
      <c r="E332" t="s">
        <v>2760</v>
      </c>
      <c r="G332" t="s">
        <v>309</v>
      </c>
      <c r="H332" t="s">
        <v>2761</v>
      </c>
      <c r="I332">
        <v>100500172</v>
      </c>
      <c r="J332" t="s">
        <v>310</v>
      </c>
      <c r="K332" t="s">
        <v>1218</v>
      </c>
      <c r="L332" s="96">
        <v>44200</v>
      </c>
      <c r="M332" s="94">
        <v>47</v>
      </c>
      <c r="N332" s="94">
        <v>139.96600000000001</v>
      </c>
      <c r="O332" s="94">
        <v>3.1294919999999999</v>
      </c>
      <c r="P332" s="94">
        <v>9.3196300000000001</v>
      </c>
      <c r="Q332" s="93">
        <v>6.6584000000000004E-2</v>
      </c>
      <c r="R332" s="96">
        <v>47674</v>
      </c>
      <c r="S332" s="122"/>
    </row>
    <row r="333" spans="1:19" ht="13.5" customHeight="1">
      <c r="A333" s="122"/>
      <c r="B333">
        <v>520030677</v>
      </c>
      <c r="C333">
        <v>9670</v>
      </c>
      <c r="D333" t="s">
        <v>1087</v>
      </c>
      <c r="E333" t="s">
        <v>2655</v>
      </c>
      <c r="G333" t="s">
        <v>309</v>
      </c>
      <c r="H333" t="s">
        <v>2656</v>
      </c>
      <c r="I333">
        <v>101303451</v>
      </c>
      <c r="J333" t="s">
        <v>310</v>
      </c>
      <c r="K333" t="s">
        <v>1218</v>
      </c>
      <c r="L333" s="96">
        <v>44634</v>
      </c>
      <c r="M333" s="94">
        <v>37.5</v>
      </c>
      <c r="N333" s="94">
        <v>111.675</v>
      </c>
      <c r="O333" s="94">
        <v>3.240812</v>
      </c>
      <c r="P333" s="94">
        <v>9.6511399999999998</v>
      </c>
      <c r="Q333" s="93">
        <v>8.6420999999999998E-2</v>
      </c>
      <c r="R333" s="96">
        <v>48121</v>
      </c>
      <c r="S333" s="122"/>
    </row>
    <row r="334" spans="1:19" ht="13.5" customHeight="1">
      <c r="A334" s="122"/>
      <c r="B334">
        <v>520030677</v>
      </c>
      <c r="C334">
        <v>9670</v>
      </c>
      <c r="D334" t="s">
        <v>1087</v>
      </c>
      <c r="E334" t="s">
        <v>2649</v>
      </c>
      <c r="G334" t="s">
        <v>308</v>
      </c>
      <c r="H334" t="s">
        <v>2650</v>
      </c>
      <c r="I334">
        <v>100601871</v>
      </c>
      <c r="J334" t="s">
        <v>310</v>
      </c>
      <c r="K334" t="s">
        <v>1218</v>
      </c>
      <c r="L334" s="96">
        <v>45217</v>
      </c>
      <c r="M334" s="94">
        <v>63</v>
      </c>
      <c r="N334" s="94">
        <v>187.614</v>
      </c>
      <c r="O334" s="94">
        <v>34.335000000000001</v>
      </c>
      <c r="P334" s="94">
        <v>102.24963</v>
      </c>
      <c r="Q334" s="93">
        <v>0.54500000000000004</v>
      </c>
      <c r="R334" s="96">
        <v>48392</v>
      </c>
      <c r="S334" s="122"/>
    </row>
    <row r="335" spans="1:19" ht="13.5" customHeight="1">
      <c r="A335" s="122"/>
      <c r="B335">
        <v>520030677</v>
      </c>
      <c r="C335">
        <v>9670</v>
      </c>
      <c r="D335" t="s">
        <v>1087</v>
      </c>
      <c r="E335" t="s">
        <v>2647</v>
      </c>
      <c r="G335" t="s">
        <v>309</v>
      </c>
      <c r="H335" t="s">
        <v>2648</v>
      </c>
      <c r="I335">
        <v>102202124</v>
      </c>
      <c r="J335" t="s">
        <v>310</v>
      </c>
      <c r="K335" t="s">
        <v>1218</v>
      </c>
      <c r="L335" s="96">
        <v>45076</v>
      </c>
      <c r="M335" s="94">
        <v>232.8</v>
      </c>
      <c r="N335" s="94">
        <v>693.27840000000003</v>
      </c>
      <c r="O335" s="94">
        <v>105.450543</v>
      </c>
      <c r="P335" s="94">
        <v>314.03172000000001</v>
      </c>
      <c r="Q335" s="93">
        <v>0.45296599999999998</v>
      </c>
      <c r="R335" s="96">
        <v>48707</v>
      </c>
      <c r="S335" s="122"/>
    </row>
    <row r="336" spans="1:19" ht="13.5" customHeight="1">
      <c r="A336" s="122"/>
      <c r="B336">
        <v>520030677</v>
      </c>
      <c r="C336">
        <v>9670</v>
      </c>
      <c r="D336" t="s">
        <v>1087</v>
      </c>
      <c r="E336" t="s">
        <v>2645</v>
      </c>
      <c r="G336" t="s">
        <v>309</v>
      </c>
      <c r="H336" t="s">
        <v>2646</v>
      </c>
      <c r="I336">
        <v>100270073</v>
      </c>
      <c r="J336" t="s">
        <v>310</v>
      </c>
      <c r="K336" t="s">
        <v>1218</v>
      </c>
      <c r="L336" s="96">
        <v>44046</v>
      </c>
      <c r="M336" s="94">
        <v>70</v>
      </c>
      <c r="N336" s="94">
        <v>208.46</v>
      </c>
      <c r="O336" s="94">
        <v>10.5</v>
      </c>
      <c r="P336" s="94">
        <v>31.268999999999998</v>
      </c>
      <c r="Q336" s="93">
        <v>0.15</v>
      </c>
      <c r="R336" s="96">
        <v>48063</v>
      </c>
      <c r="S336" s="122"/>
    </row>
    <row r="337" spans="1:19" ht="13.5" customHeight="1">
      <c r="A337" s="122"/>
      <c r="B337">
        <v>520030677</v>
      </c>
      <c r="C337">
        <v>9670</v>
      </c>
      <c r="D337" t="s">
        <v>1087</v>
      </c>
      <c r="E337" t="s">
        <v>2692</v>
      </c>
      <c r="G337" t="s">
        <v>307</v>
      </c>
      <c r="H337" t="s">
        <v>2693</v>
      </c>
      <c r="I337">
        <v>10070050</v>
      </c>
      <c r="J337" t="s">
        <v>310</v>
      </c>
      <c r="K337" t="s">
        <v>1218</v>
      </c>
      <c r="L337" s="96">
        <v>44354</v>
      </c>
      <c r="M337" s="94">
        <v>95.4</v>
      </c>
      <c r="N337" s="94">
        <v>284.10120000000001</v>
      </c>
      <c r="O337" s="94">
        <v>33.733220000000003</v>
      </c>
      <c r="P337" s="94">
        <v>100.45753000000001</v>
      </c>
      <c r="Q337" s="93">
        <v>0.35359699999999999</v>
      </c>
      <c r="R337" s="96">
        <v>48002</v>
      </c>
      <c r="S337" s="122"/>
    </row>
    <row r="338" spans="1:19" ht="13.5" customHeight="1">
      <c r="A338" s="122"/>
      <c r="B338">
        <v>520030677</v>
      </c>
      <c r="C338">
        <v>9670</v>
      </c>
      <c r="D338" t="s">
        <v>1087</v>
      </c>
      <c r="E338" t="s">
        <v>2669</v>
      </c>
      <c r="G338" t="s">
        <v>309</v>
      </c>
      <c r="H338" t="s">
        <v>2670</v>
      </c>
      <c r="I338">
        <v>100301472</v>
      </c>
      <c r="J338" t="s">
        <v>310</v>
      </c>
      <c r="K338" t="s">
        <v>1223</v>
      </c>
      <c r="L338" s="96">
        <v>44265</v>
      </c>
      <c r="M338" s="94">
        <v>71.400000000000006</v>
      </c>
      <c r="N338" s="94">
        <v>242.3673</v>
      </c>
      <c r="O338" s="94">
        <v>6.4673319999999999</v>
      </c>
      <c r="P338" s="94">
        <v>21.95336</v>
      </c>
      <c r="Q338" s="93">
        <v>9.0578000000000006E-2</v>
      </c>
      <c r="R338" s="96">
        <v>47907</v>
      </c>
      <c r="S338" s="122"/>
    </row>
    <row r="339" spans="1:19" ht="13.5" customHeight="1">
      <c r="A339" s="122"/>
      <c r="B339">
        <v>520030677</v>
      </c>
      <c r="C339">
        <v>9670</v>
      </c>
      <c r="D339" t="s">
        <v>1087</v>
      </c>
      <c r="E339" t="s">
        <v>2734</v>
      </c>
      <c r="G339" t="s">
        <v>309</v>
      </c>
      <c r="H339" t="s">
        <v>2735</v>
      </c>
      <c r="I339">
        <v>100505320</v>
      </c>
      <c r="J339" t="s">
        <v>310</v>
      </c>
      <c r="K339" t="s">
        <v>1222</v>
      </c>
      <c r="L339" s="96">
        <v>45048</v>
      </c>
      <c r="M339" s="94">
        <v>241</v>
      </c>
      <c r="N339" s="94">
        <v>241</v>
      </c>
      <c r="O339" s="94">
        <v>103.63</v>
      </c>
      <c r="P339" s="94">
        <v>103.63</v>
      </c>
      <c r="Q339" s="93">
        <v>0.43</v>
      </c>
      <c r="R339" s="96">
        <v>47923</v>
      </c>
      <c r="S339" s="122"/>
    </row>
    <row r="340" spans="1:19" ht="13.5" customHeight="1">
      <c r="A340" s="122"/>
      <c r="B340">
        <v>520030677</v>
      </c>
      <c r="C340">
        <v>9670</v>
      </c>
      <c r="D340" t="s">
        <v>1087</v>
      </c>
      <c r="E340" t="s">
        <v>2661</v>
      </c>
      <c r="G340" t="s">
        <v>309</v>
      </c>
      <c r="H340" t="s">
        <v>2662</v>
      </c>
      <c r="I340">
        <v>100505379</v>
      </c>
      <c r="J340" t="s">
        <v>310</v>
      </c>
      <c r="K340" t="s">
        <v>1218</v>
      </c>
      <c r="L340" s="96">
        <v>45005</v>
      </c>
      <c r="M340" s="94">
        <v>88.55</v>
      </c>
      <c r="N340" s="94">
        <v>263.70190000000002</v>
      </c>
      <c r="O340" s="94">
        <v>48.198360999999998</v>
      </c>
      <c r="P340" s="94">
        <v>143.53471999999999</v>
      </c>
      <c r="Q340" s="93">
        <v>0.54430599999999996</v>
      </c>
      <c r="R340" s="96">
        <v>48997</v>
      </c>
      <c r="S340" s="122"/>
    </row>
    <row r="341" spans="1:19" ht="13.5" customHeight="1">
      <c r="A341" s="122"/>
      <c r="B341">
        <v>520030677</v>
      </c>
      <c r="C341">
        <v>9670</v>
      </c>
      <c r="D341" t="s">
        <v>1087</v>
      </c>
      <c r="E341" t="s">
        <v>2703</v>
      </c>
      <c r="H341" t="s">
        <v>2704</v>
      </c>
      <c r="I341">
        <v>101202315</v>
      </c>
      <c r="J341" t="s">
        <v>310</v>
      </c>
      <c r="K341" t="s">
        <v>1218</v>
      </c>
      <c r="L341" s="96">
        <v>45344</v>
      </c>
      <c r="M341" s="94">
        <v>46.25</v>
      </c>
      <c r="N341" s="94">
        <v>137.73249999999999</v>
      </c>
      <c r="O341" s="94">
        <v>24.882145000000001</v>
      </c>
      <c r="P341" s="94">
        <v>74.099029999999999</v>
      </c>
      <c r="Q341" s="93">
        <v>0.53799200000000003</v>
      </c>
      <c r="R341" s="96">
        <v>48876</v>
      </c>
      <c r="S341" s="122"/>
    </row>
    <row r="342" spans="1:19" ht="13.5" customHeight="1">
      <c r="A342" s="122"/>
      <c r="B342">
        <v>520030677</v>
      </c>
      <c r="C342">
        <v>9670</v>
      </c>
      <c r="D342" t="s">
        <v>1087</v>
      </c>
      <c r="E342" t="s">
        <v>2717</v>
      </c>
      <c r="G342" t="s">
        <v>307</v>
      </c>
      <c r="H342" t="s">
        <v>2718</v>
      </c>
      <c r="I342">
        <v>100501857</v>
      </c>
      <c r="J342" t="s">
        <v>310</v>
      </c>
      <c r="K342" t="s">
        <v>1222</v>
      </c>
      <c r="L342" s="96">
        <v>44269</v>
      </c>
      <c r="M342" s="94">
        <v>355.45100000000002</v>
      </c>
      <c r="N342" s="94">
        <v>355.45100000000002</v>
      </c>
      <c r="O342" s="94">
        <v>8.2140000000000005E-2</v>
      </c>
      <c r="P342" s="94">
        <v>8.2140000000000005E-2</v>
      </c>
      <c r="Q342" s="93">
        <v>2.31E-4</v>
      </c>
      <c r="R342" s="96" t="s">
        <v>407</v>
      </c>
      <c r="S342" s="122"/>
    </row>
    <row r="343" spans="1:19" ht="13.5" customHeight="1">
      <c r="A343" s="122"/>
      <c r="B343">
        <v>520030677</v>
      </c>
      <c r="C343">
        <v>9670</v>
      </c>
      <c r="D343" t="s">
        <v>1087</v>
      </c>
      <c r="E343" t="s">
        <v>2690</v>
      </c>
      <c r="G343" t="s">
        <v>308</v>
      </c>
      <c r="H343" t="s">
        <v>2698</v>
      </c>
      <c r="I343">
        <v>100290055</v>
      </c>
      <c r="J343" t="s">
        <v>310</v>
      </c>
      <c r="K343" t="s">
        <v>1222</v>
      </c>
      <c r="L343" s="96">
        <v>43606</v>
      </c>
      <c r="M343" s="94">
        <v>129.059</v>
      </c>
      <c r="N343" s="94">
        <v>129.059</v>
      </c>
      <c r="O343" s="94">
        <v>4.3815200000000001</v>
      </c>
      <c r="P343" s="94">
        <v>4.3815200000000001</v>
      </c>
      <c r="Q343" s="93">
        <v>3.3949E-2</v>
      </c>
      <c r="R343" s="96">
        <v>46752</v>
      </c>
      <c r="S343" s="122"/>
    </row>
    <row r="344" spans="1:19" ht="13.5" customHeight="1">
      <c r="A344" s="122"/>
      <c r="B344">
        <v>520030677</v>
      </c>
      <c r="C344">
        <v>9670</v>
      </c>
      <c r="D344" t="s">
        <v>1087</v>
      </c>
      <c r="E344" t="s">
        <v>2665</v>
      </c>
      <c r="G344" t="s">
        <v>309</v>
      </c>
      <c r="H344" t="s">
        <v>2666</v>
      </c>
      <c r="I344">
        <v>100200351</v>
      </c>
      <c r="J344" t="s">
        <v>310</v>
      </c>
      <c r="K344" t="s">
        <v>1218</v>
      </c>
      <c r="L344" s="96">
        <v>45152</v>
      </c>
      <c r="M344" s="94">
        <v>63.6</v>
      </c>
      <c r="N344" s="94">
        <v>189.4008</v>
      </c>
      <c r="O344" s="94">
        <v>34.692951000000001</v>
      </c>
      <c r="P344" s="94">
        <v>103.31561000000001</v>
      </c>
      <c r="Q344" s="93">
        <v>0.54548600000000003</v>
      </c>
      <c r="R344" s="96">
        <v>48488</v>
      </c>
      <c r="S344" s="122"/>
    </row>
    <row r="345" spans="1:19" ht="13.5" customHeight="1">
      <c r="A345" s="122"/>
      <c r="B345">
        <v>520030677</v>
      </c>
      <c r="C345">
        <v>9670</v>
      </c>
      <c r="D345" t="s">
        <v>1087</v>
      </c>
      <c r="E345" t="s">
        <v>2719</v>
      </c>
      <c r="G345" t="s">
        <v>307</v>
      </c>
      <c r="H345" t="s">
        <v>2720</v>
      </c>
      <c r="I345">
        <v>100280031</v>
      </c>
      <c r="J345" t="s">
        <v>310</v>
      </c>
      <c r="K345" t="s">
        <v>1222</v>
      </c>
      <c r="L345" s="96">
        <v>43396</v>
      </c>
      <c r="M345" s="94">
        <v>137.02600000000001</v>
      </c>
      <c r="N345" s="94">
        <v>137.02600000000001</v>
      </c>
      <c r="O345" s="94">
        <v>16.017669999999999</v>
      </c>
      <c r="P345" s="94">
        <v>16.017669999999999</v>
      </c>
      <c r="Q345" s="93">
        <v>0.116895</v>
      </c>
      <c r="R345" s="96">
        <v>47127</v>
      </c>
      <c r="S345" s="122"/>
    </row>
    <row r="346" spans="1:19" ht="13.5" customHeight="1">
      <c r="A346" s="122"/>
      <c r="B346">
        <v>520030677</v>
      </c>
      <c r="C346">
        <v>9670</v>
      </c>
      <c r="D346" t="s">
        <v>1087</v>
      </c>
      <c r="E346" t="s">
        <v>2676</v>
      </c>
      <c r="G346" t="s">
        <v>309</v>
      </c>
      <c r="H346" t="s">
        <v>2677</v>
      </c>
      <c r="I346">
        <v>100300136</v>
      </c>
      <c r="J346" t="s">
        <v>310</v>
      </c>
      <c r="K346" t="s">
        <v>1218</v>
      </c>
      <c r="L346" s="96">
        <v>44404</v>
      </c>
      <c r="M346" s="94">
        <v>105.6</v>
      </c>
      <c r="N346" s="94">
        <v>314.47680000000003</v>
      </c>
      <c r="O346" s="94">
        <v>29.144763999999999</v>
      </c>
      <c r="P346" s="94">
        <v>86.793109999999999</v>
      </c>
      <c r="Q346" s="93">
        <v>0.27599200000000002</v>
      </c>
      <c r="R346" s="96">
        <v>47734</v>
      </c>
      <c r="S346" s="122"/>
    </row>
    <row r="347" spans="1:19" ht="13.5" customHeight="1">
      <c r="A347" s="122"/>
      <c r="B347">
        <v>520030677</v>
      </c>
      <c r="C347">
        <v>9670</v>
      </c>
      <c r="D347" t="s">
        <v>1087</v>
      </c>
      <c r="E347" t="s">
        <v>2745</v>
      </c>
      <c r="G347" t="s">
        <v>309</v>
      </c>
      <c r="H347" t="s">
        <v>2746</v>
      </c>
      <c r="I347">
        <v>10030088</v>
      </c>
      <c r="J347" t="s">
        <v>310</v>
      </c>
      <c r="K347" t="s">
        <v>1218</v>
      </c>
      <c r="L347" s="96">
        <v>43766</v>
      </c>
      <c r="M347" s="94">
        <v>53.9</v>
      </c>
      <c r="N347" s="94">
        <v>160.51419999999999</v>
      </c>
      <c r="O347" s="94">
        <v>8.9338010000000008</v>
      </c>
      <c r="P347" s="94">
        <v>26.604859999999999</v>
      </c>
      <c r="Q347" s="93">
        <v>0.16574700000000001</v>
      </c>
      <c r="R347" s="96">
        <v>47463</v>
      </c>
      <c r="S347" s="122"/>
    </row>
    <row r="348" spans="1:19" ht="13.5" customHeight="1">
      <c r="A348" s="122"/>
      <c r="B348">
        <v>520030677</v>
      </c>
      <c r="C348">
        <v>9670</v>
      </c>
      <c r="D348" t="s">
        <v>1087</v>
      </c>
      <c r="E348" t="s">
        <v>2751</v>
      </c>
      <c r="G348" t="s">
        <v>309</v>
      </c>
      <c r="H348" t="s">
        <v>2752</v>
      </c>
      <c r="I348">
        <v>10050151</v>
      </c>
      <c r="J348" t="s">
        <v>310</v>
      </c>
      <c r="K348" t="s">
        <v>1218</v>
      </c>
      <c r="L348" s="96">
        <v>44683</v>
      </c>
      <c r="M348" s="94">
        <v>62.5</v>
      </c>
      <c r="N348" s="94">
        <v>186.125</v>
      </c>
      <c r="O348" s="94">
        <v>4.070748</v>
      </c>
      <c r="P348" s="94">
        <v>12.12269</v>
      </c>
      <c r="Q348" s="93">
        <v>6.5130999999999994E-2</v>
      </c>
      <c r="R348" s="96">
        <v>48656</v>
      </c>
      <c r="S348" s="122"/>
    </row>
    <row r="349" spans="1:19" ht="13.5" customHeight="1">
      <c r="A349" s="122"/>
      <c r="B349">
        <v>520030677</v>
      </c>
      <c r="C349">
        <v>9670</v>
      </c>
      <c r="D349" t="s">
        <v>1087</v>
      </c>
      <c r="E349" t="s">
        <v>2653</v>
      </c>
      <c r="G349" t="s">
        <v>309</v>
      </c>
      <c r="H349" t="s">
        <v>2654</v>
      </c>
      <c r="I349">
        <v>100500537</v>
      </c>
      <c r="J349" t="s">
        <v>310</v>
      </c>
      <c r="K349" t="s">
        <v>1218</v>
      </c>
      <c r="L349" s="96">
        <v>44634</v>
      </c>
      <c r="M349" s="94">
        <v>37.5</v>
      </c>
      <c r="N349" s="94">
        <v>111.675</v>
      </c>
      <c r="O349" s="94">
        <v>3.455476</v>
      </c>
      <c r="P349" s="94">
        <v>10.29041</v>
      </c>
      <c r="Q349" s="93">
        <v>9.2146000000000006E-2</v>
      </c>
      <c r="R349" s="96">
        <v>47145</v>
      </c>
      <c r="S349" s="122"/>
    </row>
    <row r="350" spans="1:19" ht="13.5" customHeight="1">
      <c r="A350" s="122"/>
      <c r="B350">
        <v>520030677</v>
      </c>
      <c r="C350">
        <v>9670</v>
      </c>
      <c r="D350" t="s">
        <v>1087</v>
      </c>
      <c r="E350" t="s">
        <v>2690</v>
      </c>
      <c r="G350" t="s">
        <v>308</v>
      </c>
      <c r="H350" t="s">
        <v>2691</v>
      </c>
      <c r="I350">
        <v>10030153</v>
      </c>
      <c r="J350" t="s">
        <v>310</v>
      </c>
      <c r="K350" t="s">
        <v>1222</v>
      </c>
      <c r="L350" s="96">
        <v>44133</v>
      </c>
      <c r="M350" s="94">
        <v>275.2</v>
      </c>
      <c r="N350" s="94">
        <v>275.2</v>
      </c>
      <c r="O350" s="94">
        <v>36.834769999999999</v>
      </c>
      <c r="P350" s="94">
        <v>36.834769999999999</v>
      </c>
      <c r="Q350" s="93">
        <v>0.13384699999999999</v>
      </c>
      <c r="R350" s="96" t="s">
        <v>407</v>
      </c>
      <c r="S350" s="122"/>
    </row>
    <row r="351" spans="1:19" ht="13.5" customHeight="1">
      <c r="A351" s="122"/>
      <c r="B351">
        <v>520030677</v>
      </c>
      <c r="C351">
        <v>9670</v>
      </c>
      <c r="D351" t="s">
        <v>1087</v>
      </c>
      <c r="E351" t="s">
        <v>2756</v>
      </c>
      <c r="G351" t="s">
        <v>309</v>
      </c>
      <c r="H351" t="s">
        <v>2757</v>
      </c>
      <c r="I351">
        <v>100270016</v>
      </c>
      <c r="J351" t="s">
        <v>310</v>
      </c>
      <c r="K351" t="s">
        <v>1218</v>
      </c>
      <c r="L351" s="96">
        <v>43608</v>
      </c>
      <c r="M351" s="94">
        <v>27.309000000000001</v>
      </c>
      <c r="N351" s="94">
        <v>81.326201999999995</v>
      </c>
      <c r="O351" s="94">
        <v>6.1445730000000003</v>
      </c>
      <c r="P351" s="94">
        <v>18.298539999999999</v>
      </c>
      <c r="Q351" s="93">
        <v>0.22500100000000001</v>
      </c>
      <c r="R351" s="96">
        <v>46966</v>
      </c>
      <c r="S351" s="122"/>
    </row>
    <row r="352" spans="1:19" ht="13.5" customHeight="1">
      <c r="A352" s="122"/>
      <c r="B352">
        <v>520030677</v>
      </c>
      <c r="C352">
        <v>9670</v>
      </c>
      <c r="D352" t="s">
        <v>1087</v>
      </c>
      <c r="E352" t="s">
        <v>2723</v>
      </c>
      <c r="G352" t="s">
        <v>307</v>
      </c>
      <c r="H352" t="s">
        <v>2724</v>
      </c>
      <c r="I352">
        <v>101201127</v>
      </c>
      <c r="J352" t="s">
        <v>310</v>
      </c>
      <c r="K352" t="s">
        <v>1222</v>
      </c>
      <c r="L352" s="96">
        <v>45250</v>
      </c>
      <c r="M352" s="94">
        <v>239</v>
      </c>
      <c r="N352" s="94">
        <v>239</v>
      </c>
      <c r="O352" s="94">
        <v>148.18773999999999</v>
      </c>
      <c r="P352" s="94">
        <v>148.18773999999999</v>
      </c>
      <c r="Q352" s="93">
        <v>0.62003200000000003</v>
      </c>
      <c r="R352" s="96">
        <v>47991</v>
      </c>
      <c r="S352" s="122"/>
    </row>
    <row r="353" spans="1:19" ht="13.5" customHeight="1">
      <c r="A353" s="122"/>
      <c r="B353">
        <v>520030677</v>
      </c>
      <c r="C353">
        <v>9670</v>
      </c>
      <c r="D353" t="s">
        <v>1087</v>
      </c>
      <c r="E353" t="s">
        <v>2743</v>
      </c>
      <c r="G353" t="s">
        <v>309</v>
      </c>
      <c r="H353" t="s">
        <v>2744</v>
      </c>
      <c r="I353">
        <v>102303450</v>
      </c>
      <c r="J353" t="s">
        <v>310</v>
      </c>
      <c r="K353" t="s">
        <v>1218</v>
      </c>
      <c r="L353" s="96">
        <v>45146</v>
      </c>
      <c r="M353" s="94">
        <v>71.7</v>
      </c>
      <c r="N353" s="94">
        <v>213.52260000000001</v>
      </c>
      <c r="O353" s="94">
        <v>25.381138</v>
      </c>
      <c r="P353" s="94">
        <v>75.585030000000003</v>
      </c>
      <c r="Q353" s="93">
        <v>0.35399000000000003</v>
      </c>
      <c r="R353" s="96">
        <v>49644</v>
      </c>
      <c r="S353" s="122"/>
    </row>
    <row r="354" spans="1:19" ht="13.5" customHeight="1">
      <c r="A354" s="122"/>
      <c r="B354">
        <v>520030677</v>
      </c>
      <c r="C354">
        <v>9670</v>
      </c>
      <c r="D354" t="s">
        <v>1087</v>
      </c>
      <c r="E354" t="s">
        <v>2671</v>
      </c>
      <c r="G354" t="s">
        <v>309</v>
      </c>
      <c r="H354" t="s">
        <v>2672</v>
      </c>
      <c r="I354">
        <v>100200583</v>
      </c>
      <c r="J354" t="s">
        <v>310</v>
      </c>
      <c r="K354" t="s">
        <v>1218</v>
      </c>
      <c r="L354" s="96">
        <v>44698</v>
      </c>
      <c r="M354" s="94">
        <v>61</v>
      </c>
      <c r="N354" s="94">
        <v>181.65799999999999</v>
      </c>
      <c r="O354" s="94">
        <v>5.9474980000000004</v>
      </c>
      <c r="P354" s="94">
        <v>17.711649999999999</v>
      </c>
      <c r="Q354" s="93">
        <v>9.7499000000000002E-2</v>
      </c>
      <c r="R354" s="96">
        <v>48975</v>
      </c>
      <c r="S354" s="122"/>
    </row>
    <row r="355" spans="1:19" ht="13.5" customHeight="1">
      <c r="A355" s="122"/>
      <c r="B355">
        <v>520030677</v>
      </c>
      <c r="C355">
        <v>9670</v>
      </c>
      <c r="D355" t="s">
        <v>1087</v>
      </c>
      <c r="E355" t="s">
        <v>2678</v>
      </c>
      <c r="G355" t="s">
        <v>309</v>
      </c>
      <c r="H355" t="s">
        <v>2679</v>
      </c>
      <c r="I355">
        <v>100511351</v>
      </c>
      <c r="J355" t="s">
        <v>310</v>
      </c>
      <c r="K355" t="s">
        <v>1218</v>
      </c>
      <c r="L355" s="96">
        <v>45013</v>
      </c>
      <c r="M355" s="94">
        <v>63</v>
      </c>
      <c r="N355" s="94">
        <v>187.614</v>
      </c>
      <c r="O355" s="94">
        <v>21.963653000000001</v>
      </c>
      <c r="P355" s="94">
        <v>65.407759999999996</v>
      </c>
      <c r="Q355" s="93">
        <v>0.34862900000000002</v>
      </c>
      <c r="R355" s="96">
        <v>48724</v>
      </c>
      <c r="S355" s="122"/>
    </row>
    <row r="356" spans="1:19" ht="13.5" customHeight="1">
      <c r="A356" s="122"/>
      <c r="B356">
        <v>520030677</v>
      </c>
      <c r="C356">
        <v>9670</v>
      </c>
      <c r="D356" t="s">
        <v>1087</v>
      </c>
      <c r="E356" t="s">
        <v>2632</v>
      </c>
      <c r="G356" t="s">
        <v>307</v>
      </c>
      <c r="H356" t="s">
        <v>2633</v>
      </c>
      <c r="I356">
        <v>100302454</v>
      </c>
      <c r="J356" t="s">
        <v>310</v>
      </c>
      <c r="K356" t="s">
        <v>1222</v>
      </c>
      <c r="L356" s="96">
        <v>44595</v>
      </c>
      <c r="M356" s="94">
        <v>190.4</v>
      </c>
      <c r="N356" s="94">
        <v>190.4</v>
      </c>
      <c r="O356" s="94">
        <v>133.69566</v>
      </c>
      <c r="P356" s="94">
        <v>133.69566</v>
      </c>
      <c r="Q356" s="93">
        <v>0.702183</v>
      </c>
      <c r="R356" s="96">
        <v>48110</v>
      </c>
      <c r="S356" s="122"/>
    </row>
    <row r="357" spans="1:19" ht="13.5" customHeight="1">
      <c r="A357" s="122"/>
      <c r="B357">
        <v>520030677</v>
      </c>
      <c r="C357">
        <v>9670</v>
      </c>
      <c r="D357" t="s">
        <v>1087</v>
      </c>
      <c r="E357" t="s">
        <v>2771</v>
      </c>
      <c r="H357" t="s">
        <v>2772</v>
      </c>
      <c r="I357">
        <v>10230258</v>
      </c>
      <c r="J357" t="s">
        <v>310</v>
      </c>
      <c r="K357" t="s">
        <v>1218</v>
      </c>
      <c r="L357" s="96">
        <v>45323</v>
      </c>
      <c r="M357" s="94">
        <v>71.7</v>
      </c>
      <c r="N357" s="94">
        <v>213.52260000000001</v>
      </c>
      <c r="O357" s="94">
        <v>40.780113999999998</v>
      </c>
      <c r="P357" s="94">
        <v>121.44318</v>
      </c>
      <c r="Q357" s="93">
        <v>0.56876000000000004</v>
      </c>
      <c r="R357" s="96">
        <v>48813</v>
      </c>
      <c r="S357" s="122"/>
    </row>
    <row r="358" spans="1:19" ht="13.5" customHeight="1">
      <c r="A358" s="122"/>
      <c r="B358">
        <v>520030677</v>
      </c>
      <c r="C358">
        <v>9670</v>
      </c>
      <c r="D358" t="s">
        <v>1087</v>
      </c>
      <c r="E358" t="s">
        <v>2694</v>
      </c>
      <c r="G358" t="s">
        <v>307</v>
      </c>
      <c r="H358" t="s">
        <v>2695</v>
      </c>
      <c r="I358">
        <v>100280411</v>
      </c>
      <c r="J358" t="s">
        <v>310</v>
      </c>
      <c r="K358" t="s">
        <v>1222</v>
      </c>
      <c r="L358" s="96">
        <v>43612</v>
      </c>
      <c r="M358" s="94">
        <v>193.16</v>
      </c>
      <c r="N358" s="94">
        <v>193.16</v>
      </c>
      <c r="O358" s="94">
        <v>22.213460000000001</v>
      </c>
      <c r="P358" s="94">
        <v>22.213460000000001</v>
      </c>
      <c r="Q358" s="93">
        <v>0.115</v>
      </c>
      <c r="R358" s="96">
        <v>46481</v>
      </c>
      <c r="S358" s="122"/>
    </row>
    <row r="359" spans="1:19" ht="13.5" customHeight="1">
      <c r="A359" s="122"/>
      <c r="B359">
        <v>520030677</v>
      </c>
      <c r="C359">
        <v>9670</v>
      </c>
      <c r="D359" t="s">
        <v>1087</v>
      </c>
      <c r="E359" t="s">
        <v>2751</v>
      </c>
      <c r="G359" t="s">
        <v>309</v>
      </c>
      <c r="H359" t="s">
        <v>2766</v>
      </c>
      <c r="I359">
        <v>10050136</v>
      </c>
      <c r="J359" t="s">
        <v>310</v>
      </c>
      <c r="K359" t="s">
        <v>1218</v>
      </c>
      <c r="L359" s="96">
        <v>43942</v>
      </c>
      <c r="M359" s="94">
        <v>59.15</v>
      </c>
      <c r="N359" s="94">
        <v>176.14869999999999</v>
      </c>
      <c r="O359" s="94">
        <v>15.270365999999999</v>
      </c>
      <c r="P359" s="94">
        <v>45.475149999999999</v>
      </c>
      <c r="Q359" s="93">
        <v>0.25816299999999998</v>
      </c>
      <c r="R359" s="96">
        <v>48122</v>
      </c>
      <c r="S359" s="122"/>
    </row>
    <row r="360" spans="1:19" ht="13.5" customHeight="1">
      <c r="A360" s="122"/>
      <c r="B360">
        <v>520030677</v>
      </c>
      <c r="C360">
        <v>9670</v>
      </c>
      <c r="D360" t="s">
        <v>1087</v>
      </c>
      <c r="E360" t="s">
        <v>2638</v>
      </c>
      <c r="G360" t="s">
        <v>307</v>
      </c>
      <c r="H360" t="s">
        <v>2639</v>
      </c>
      <c r="I360">
        <v>201300589</v>
      </c>
      <c r="J360" t="s">
        <v>310</v>
      </c>
      <c r="K360" t="s">
        <v>1218</v>
      </c>
      <c r="L360" s="96">
        <v>46175</v>
      </c>
      <c r="M360" s="94">
        <v>137.94999999999999</v>
      </c>
      <c r="N360" s="94">
        <v>410.81509999999997</v>
      </c>
      <c r="O360" s="94">
        <v>0</v>
      </c>
      <c r="P360" s="94">
        <v>0</v>
      </c>
      <c r="Q360" s="93">
        <v>0</v>
      </c>
      <c r="R360" s="96">
        <v>48719</v>
      </c>
      <c r="S360" s="122"/>
    </row>
    <row r="361" spans="1:19" ht="13.5" customHeight="1">
      <c r="A361" s="122"/>
      <c r="B361">
        <v>520030677</v>
      </c>
      <c r="C361">
        <v>9671</v>
      </c>
      <c r="D361" t="s">
        <v>1087</v>
      </c>
      <c r="E361" t="s">
        <v>2676</v>
      </c>
      <c r="G361" t="s">
        <v>309</v>
      </c>
      <c r="H361" t="s">
        <v>2677</v>
      </c>
      <c r="I361">
        <v>100300136</v>
      </c>
      <c r="J361" t="s">
        <v>310</v>
      </c>
      <c r="K361" t="s">
        <v>1218</v>
      </c>
      <c r="L361" s="96">
        <v>44404</v>
      </c>
      <c r="M361" s="94">
        <v>75</v>
      </c>
      <c r="N361" s="94">
        <v>223.35</v>
      </c>
      <c r="O361" s="94">
        <v>20.699307999999998</v>
      </c>
      <c r="P361" s="94">
        <v>61.642539999999997</v>
      </c>
      <c r="Q361" s="93">
        <v>0.27599000000000001</v>
      </c>
      <c r="R361" s="96">
        <v>47734</v>
      </c>
      <c r="S361" s="122"/>
    </row>
    <row r="362" spans="1:19" ht="13.5" customHeight="1">
      <c r="A362" s="122"/>
      <c r="B362">
        <v>520030677</v>
      </c>
      <c r="C362">
        <v>9671</v>
      </c>
      <c r="D362" t="s">
        <v>1087</v>
      </c>
      <c r="E362" t="s">
        <v>2756</v>
      </c>
      <c r="G362" t="s">
        <v>309</v>
      </c>
      <c r="H362" t="s">
        <v>2757</v>
      </c>
      <c r="I362">
        <v>100270016</v>
      </c>
      <c r="J362" t="s">
        <v>310</v>
      </c>
      <c r="K362" t="s">
        <v>1218</v>
      </c>
      <c r="L362" s="96">
        <v>43608</v>
      </c>
      <c r="M362" s="94">
        <v>21.239000000000001</v>
      </c>
      <c r="N362" s="94">
        <v>63.249741999999998</v>
      </c>
      <c r="O362" s="94">
        <v>4.778969</v>
      </c>
      <c r="P362" s="94">
        <v>14.231769999999999</v>
      </c>
      <c r="Q362" s="93">
        <v>0.22500899999999999</v>
      </c>
      <c r="R362" s="96">
        <v>46966</v>
      </c>
      <c r="S362" s="122"/>
    </row>
    <row r="363" spans="1:19" ht="13.5" customHeight="1">
      <c r="A363" s="122"/>
      <c r="B363">
        <v>520030677</v>
      </c>
      <c r="C363">
        <v>9671</v>
      </c>
      <c r="D363" t="s">
        <v>1087</v>
      </c>
      <c r="E363" t="s">
        <v>2641</v>
      </c>
      <c r="G363" t="s">
        <v>309</v>
      </c>
      <c r="H363" t="s">
        <v>2642</v>
      </c>
      <c r="I363">
        <v>100500354</v>
      </c>
      <c r="J363" t="s">
        <v>310</v>
      </c>
      <c r="K363" t="s">
        <v>1222</v>
      </c>
      <c r="L363" s="96">
        <v>44083</v>
      </c>
      <c r="M363" s="94">
        <v>113.72</v>
      </c>
      <c r="N363" s="94">
        <v>113.72</v>
      </c>
      <c r="O363" s="94">
        <v>9.0003799999999998</v>
      </c>
      <c r="P363" s="94">
        <v>9.0003799999999998</v>
      </c>
      <c r="Q363" s="93">
        <v>7.9144999999999993E-2</v>
      </c>
      <c r="R363" s="96">
        <v>46571</v>
      </c>
      <c r="S363" s="122"/>
    </row>
    <row r="364" spans="1:19" ht="13.5" customHeight="1">
      <c r="A364" s="122"/>
      <c r="B364">
        <v>520030677</v>
      </c>
      <c r="C364">
        <v>9671</v>
      </c>
      <c r="D364" t="s">
        <v>1087</v>
      </c>
      <c r="E364" t="s">
        <v>2690</v>
      </c>
      <c r="G364" t="s">
        <v>308</v>
      </c>
      <c r="H364" t="s">
        <v>2698</v>
      </c>
      <c r="I364">
        <v>100290055</v>
      </c>
      <c r="J364" t="s">
        <v>310</v>
      </c>
      <c r="K364" t="s">
        <v>1222</v>
      </c>
      <c r="L364" s="96">
        <v>43606</v>
      </c>
      <c r="M364" s="94">
        <v>78.346000000000004</v>
      </c>
      <c r="N364" s="94">
        <v>78.346000000000004</v>
      </c>
      <c r="O364" s="94">
        <v>2.6598299999999999</v>
      </c>
      <c r="P364" s="94">
        <v>2.6598299999999999</v>
      </c>
      <c r="Q364" s="93">
        <v>3.3949E-2</v>
      </c>
      <c r="R364" s="96">
        <v>46752</v>
      </c>
      <c r="S364" s="122"/>
    </row>
    <row r="365" spans="1:19" ht="13.5" customHeight="1">
      <c r="A365" s="122"/>
      <c r="B365">
        <v>520030677</v>
      </c>
      <c r="C365">
        <v>9671</v>
      </c>
      <c r="D365" t="s">
        <v>1087</v>
      </c>
      <c r="E365" t="s">
        <v>2723</v>
      </c>
      <c r="G365" t="s">
        <v>307</v>
      </c>
      <c r="H365" t="s">
        <v>2724</v>
      </c>
      <c r="I365">
        <v>101201127</v>
      </c>
      <c r="J365" t="s">
        <v>310</v>
      </c>
      <c r="K365" t="s">
        <v>1222</v>
      </c>
      <c r="L365" s="96">
        <v>45250</v>
      </c>
      <c r="M365" s="94">
        <v>166</v>
      </c>
      <c r="N365" s="94">
        <v>166</v>
      </c>
      <c r="O365" s="94">
        <v>102.92538999999999</v>
      </c>
      <c r="P365" s="94">
        <v>102.92538999999999</v>
      </c>
      <c r="Q365" s="93">
        <v>0.62003200000000003</v>
      </c>
      <c r="R365" s="96">
        <v>47991</v>
      </c>
      <c r="S365" s="122"/>
    </row>
    <row r="366" spans="1:19" ht="13.5" customHeight="1">
      <c r="A366" s="122"/>
      <c r="B366">
        <v>520030677</v>
      </c>
      <c r="C366">
        <v>9671</v>
      </c>
      <c r="D366" t="s">
        <v>1087</v>
      </c>
      <c r="E366" t="s">
        <v>2649</v>
      </c>
      <c r="G366" t="s">
        <v>308</v>
      </c>
      <c r="H366" t="s">
        <v>2650</v>
      </c>
      <c r="I366">
        <v>100601871</v>
      </c>
      <c r="J366" t="s">
        <v>310</v>
      </c>
      <c r="K366" t="s">
        <v>1218</v>
      </c>
      <c r="L366" s="96">
        <v>45217</v>
      </c>
      <c r="M366" s="94">
        <v>43.5</v>
      </c>
      <c r="N366" s="94">
        <v>129.54300000000001</v>
      </c>
      <c r="O366" s="94">
        <v>23.707501000000001</v>
      </c>
      <c r="P366" s="94">
        <v>70.600939999999994</v>
      </c>
      <c r="Q366" s="93">
        <v>0.54500000000000004</v>
      </c>
      <c r="R366" s="96">
        <v>48392</v>
      </c>
      <c r="S366" s="122"/>
    </row>
    <row r="367" spans="1:19" ht="13.5" customHeight="1">
      <c r="A367" s="122"/>
      <c r="B367">
        <v>520030677</v>
      </c>
      <c r="C367">
        <v>9671</v>
      </c>
      <c r="D367" t="s">
        <v>1087</v>
      </c>
      <c r="E367" t="s">
        <v>2647</v>
      </c>
      <c r="G367" t="s">
        <v>309</v>
      </c>
      <c r="H367" t="s">
        <v>2648</v>
      </c>
      <c r="I367">
        <v>102202124</v>
      </c>
      <c r="J367" t="s">
        <v>310</v>
      </c>
      <c r="K367" t="s">
        <v>1218</v>
      </c>
      <c r="L367" s="96">
        <v>45076</v>
      </c>
      <c r="M367" s="94">
        <v>160.80000000000001</v>
      </c>
      <c r="N367" s="94">
        <v>478.86239999999998</v>
      </c>
      <c r="O367" s="94">
        <v>72.836973999999998</v>
      </c>
      <c r="P367" s="94">
        <v>216.90851000000001</v>
      </c>
      <c r="Q367" s="93">
        <v>0.45296599999999998</v>
      </c>
      <c r="R367" s="96">
        <v>48707</v>
      </c>
      <c r="S367" s="122"/>
    </row>
    <row r="368" spans="1:19" ht="13.5" customHeight="1">
      <c r="A368" s="122"/>
      <c r="B368">
        <v>520030677</v>
      </c>
      <c r="C368">
        <v>9671</v>
      </c>
      <c r="D368" t="s">
        <v>1087</v>
      </c>
      <c r="E368" t="s">
        <v>2749</v>
      </c>
      <c r="G368" t="s">
        <v>309</v>
      </c>
      <c r="H368" t="s">
        <v>2750</v>
      </c>
      <c r="I368">
        <v>100500743</v>
      </c>
      <c r="J368" t="s">
        <v>310</v>
      </c>
      <c r="K368" t="s">
        <v>1218</v>
      </c>
      <c r="L368" s="96">
        <v>44504</v>
      </c>
      <c r="M368" s="94">
        <v>33</v>
      </c>
      <c r="N368" s="94">
        <v>98.274000000000001</v>
      </c>
      <c r="O368" s="94">
        <v>11.310063</v>
      </c>
      <c r="P368" s="94">
        <v>33.681370000000001</v>
      </c>
      <c r="Q368" s="93">
        <v>0.34272900000000001</v>
      </c>
      <c r="R368" s="96">
        <v>48579</v>
      </c>
      <c r="S368" s="122"/>
    </row>
    <row r="369" spans="1:19" ht="13.5" customHeight="1">
      <c r="A369" s="122"/>
      <c r="B369">
        <v>520030677</v>
      </c>
      <c r="C369">
        <v>9671</v>
      </c>
      <c r="D369" t="s">
        <v>1087</v>
      </c>
      <c r="E369" t="s">
        <v>2725</v>
      </c>
      <c r="G369" t="s">
        <v>308</v>
      </c>
      <c r="H369" t="s">
        <v>2726</v>
      </c>
      <c r="I369">
        <v>100280346</v>
      </c>
      <c r="J369" t="s">
        <v>310</v>
      </c>
      <c r="K369" t="s">
        <v>1218</v>
      </c>
      <c r="L369" s="96">
        <v>43572</v>
      </c>
      <c r="M369" s="94">
        <v>27.768000000000001</v>
      </c>
      <c r="N369" s="94">
        <v>82.693104000000005</v>
      </c>
      <c r="O369" s="94">
        <v>6.5444019999999998</v>
      </c>
      <c r="P369" s="94">
        <v>19.489229999999999</v>
      </c>
      <c r="Q369" s="93">
        <v>0.235681</v>
      </c>
      <c r="R369" s="96">
        <v>47118</v>
      </c>
      <c r="S369" s="122"/>
    </row>
    <row r="370" spans="1:19" ht="13.5" customHeight="1">
      <c r="A370" s="122"/>
      <c r="B370">
        <v>520030677</v>
      </c>
      <c r="C370">
        <v>9671</v>
      </c>
      <c r="D370" t="s">
        <v>1087</v>
      </c>
      <c r="E370" t="s">
        <v>2632</v>
      </c>
      <c r="G370" t="s">
        <v>307</v>
      </c>
      <c r="H370" t="s">
        <v>2633</v>
      </c>
      <c r="I370">
        <v>100302454</v>
      </c>
      <c r="J370" t="s">
        <v>310</v>
      </c>
      <c r="K370" t="s">
        <v>1222</v>
      </c>
      <c r="L370" s="96">
        <v>44595</v>
      </c>
      <c r="M370" s="94">
        <v>137.19999999999999</v>
      </c>
      <c r="N370" s="94">
        <v>137.19999999999999</v>
      </c>
      <c r="O370" s="94">
        <v>96.339519999999993</v>
      </c>
      <c r="P370" s="94">
        <v>96.339519999999993</v>
      </c>
      <c r="Q370" s="93">
        <v>0.702183</v>
      </c>
      <c r="R370" s="96">
        <v>48110</v>
      </c>
      <c r="S370" s="122"/>
    </row>
    <row r="371" spans="1:19" ht="13.5" customHeight="1">
      <c r="A371" s="122"/>
      <c r="B371">
        <v>520030677</v>
      </c>
      <c r="C371">
        <v>9671</v>
      </c>
      <c r="D371" t="s">
        <v>1087</v>
      </c>
      <c r="E371" t="s">
        <v>2671</v>
      </c>
      <c r="G371" t="s">
        <v>309</v>
      </c>
      <c r="H371" t="s">
        <v>2672</v>
      </c>
      <c r="I371">
        <v>100200583</v>
      </c>
      <c r="J371" t="s">
        <v>310</v>
      </c>
      <c r="K371" t="s">
        <v>1218</v>
      </c>
      <c r="L371" s="96">
        <v>44698</v>
      </c>
      <c r="M371" s="94">
        <v>41.5</v>
      </c>
      <c r="N371" s="94">
        <v>123.587</v>
      </c>
      <c r="O371" s="94">
        <v>4.0462490000000004</v>
      </c>
      <c r="P371" s="94">
        <v>12.04973</v>
      </c>
      <c r="Q371" s="93">
        <v>9.7499000000000002E-2</v>
      </c>
      <c r="R371" s="96">
        <v>48975</v>
      </c>
      <c r="S371" s="122"/>
    </row>
    <row r="372" spans="1:19" ht="13.5" customHeight="1">
      <c r="A372" s="122"/>
      <c r="B372">
        <v>520030677</v>
      </c>
      <c r="C372">
        <v>9671</v>
      </c>
      <c r="D372" t="s">
        <v>1087</v>
      </c>
      <c r="E372" t="s">
        <v>2638</v>
      </c>
      <c r="G372" t="s">
        <v>307</v>
      </c>
      <c r="H372" t="s">
        <v>2639</v>
      </c>
      <c r="I372">
        <v>201300589</v>
      </c>
      <c r="J372" t="s">
        <v>310</v>
      </c>
      <c r="K372" t="s">
        <v>1218</v>
      </c>
      <c r="L372" s="96">
        <v>46175</v>
      </c>
      <c r="M372" s="94">
        <v>86.8</v>
      </c>
      <c r="N372" s="94">
        <v>258.49040000000002</v>
      </c>
      <c r="O372" s="94">
        <v>0</v>
      </c>
      <c r="P372" s="94">
        <v>0</v>
      </c>
      <c r="Q372" s="93">
        <v>0</v>
      </c>
      <c r="R372" s="96">
        <v>48719</v>
      </c>
      <c r="S372" s="122"/>
    </row>
    <row r="373" spans="1:19" ht="13.5" customHeight="1">
      <c r="A373" s="122"/>
      <c r="B373">
        <v>520030677</v>
      </c>
      <c r="C373">
        <v>9671</v>
      </c>
      <c r="D373" t="s">
        <v>1087</v>
      </c>
      <c r="E373" t="s">
        <v>2651</v>
      </c>
      <c r="G373" t="s">
        <v>309</v>
      </c>
      <c r="H373" t="s">
        <v>2652</v>
      </c>
      <c r="I373">
        <v>100201755</v>
      </c>
      <c r="J373" t="s">
        <v>310</v>
      </c>
      <c r="K373" t="s">
        <v>1218</v>
      </c>
      <c r="L373" s="96">
        <v>44431</v>
      </c>
      <c r="M373" s="94">
        <v>53.35</v>
      </c>
      <c r="N373" s="94">
        <v>158.87629999999999</v>
      </c>
      <c r="O373" s="94">
        <v>4.0012889999999999</v>
      </c>
      <c r="P373" s="94">
        <v>11.915839999999999</v>
      </c>
      <c r="Q373" s="93">
        <v>7.4999999999999997E-2</v>
      </c>
      <c r="R373" s="96">
        <v>46753</v>
      </c>
      <c r="S373" s="122"/>
    </row>
    <row r="374" spans="1:19" ht="13.5" customHeight="1">
      <c r="A374" s="122"/>
      <c r="B374">
        <v>520030677</v>
      </c>
      <c r="C374">
        <v>9671</v>
      </c>
      <c r="D374" t="s">
        <v>1087</v>
      </c>
      <c r="E374" t="s">
        <v>2737</v>
      </c>
      <c r="G374" t="s">
        <v>308</v>
      </c>
      <c r="H374" t="s">
        <v>2738</v>
      </c>
      <c r="I374">
        <v>100320050</v>
      </c>
      <c r="J374" t="s">
        <v>310</v>
      </c>
      <c r="K374" t="s">
        <v>1218</v>
      </c>
      <c r="L374" s="96">
        <v>43927</v>
      </c>
      <c r="M374" s="94">
        <v>32.130000000000003</v>
      </c>
      <c r="N374" s="94">
        <v>95.683139999999995</v>
      </c>
      <c r="O374" s="94">
        <v>0.96388799999999997</v>
      </c>
      <c r="P374" s="94">
        <v>2.87046</v>
      </c>
      <c r="Q374" s="93">
        <v>2.9999000000000001E-2</v>
      </c>
      <c r="R374" s="96">
        <v>47483</v>
      </c>
      <c r="S374" s="122"/>
    </row>
    <row r="375" spans="1:19" ht="13.5" customHeight="1">
      <c r="A375" s="122"/>
      <c r="B375">
        <v>520030677</v>
      </c>
      <c r="C375">
        <v>9671</v>
      </c>
      <c r="D375" t="s">
        <v>1087</v>
      </c>
      <c r="E375" t="s">
        <v>2717</v>
      </c>
      <c r="G375" t="s">
        <v>307</v>
      </c>
      <c r="H375" t="s">
        <v>2718</v>
      </c>
      <c r="I375">
        <v>100501857</v>
      </c>
      <c r="J375" t="s">
        <v>310</v>
      </c>
      <c r="K375" t="s">
        <v>1222</v>
      </c>
      <c r="L375" s="96">
        <v>44269</v>
      </c>
      <c r="M375" s="94">
        <v>250.56399999999999</v>
      </c>
      <c r="N375" s="94">
        <v>250.56399999999999</v>
      </c>
      <c r="O375" s="94">
        <v>5.79E-2</v>
      </c>
      <c r="P375" s="94">
        <v>5.79E-2</v>
      </c>
      <c r="Q375" s="93">
        <v>2.31E-4</v>
      </c>
      <c r="R375" s="96" t="s">
        <v>407</v>
      </c>
      <c r="S375" s="122"/>
    </row>
    <row r="376" spans="1:19" ht="13.5" customHeight="1">
      <c r="A376" s="122"/>
      <c r="B376">
        <v>520030677</v>
      </c>
      <c r="C376">
        <v>9671</v>
      </c>
      <c r="D376" t="s">
        <v>1087</v>
      </c>
      <c r="E376" t="s">
        <v>2655</v>
      </c>
      <c r="G376" t="s">
        <v>309</v>
      </c>
      <c r="H376" t="s">
        <v>2656</v>
      </c>
      <c r="I376">
        <v>101303451</v>
      </c>
      <c r="J376" t="s">
        <v>310</v>
      </c>
      <c r="K376" t="s">
        <v>1218</v>
      </c>
      <c r="L376" s="96">
        <v>44634</v>
      </c>
      <c r="M376" s="94">
        <v>26.1</v>
      </c>
      <c r="N376" s="94">
        <v>77.725800000000007</v>
      </c>
      <c r="O376" s="94">
        <v>2.2556039999999999</v>
      </c>
      <c r="P376" s="94">
        <v>6.7171900000000004</v>
      </c>
      <c r="Q376" s="93">
        <v>8.6420999999999998E-2</v>
      </c>
      <c r="R376" s="96">
        <v>48121</v>
      </c>
      <c r="S376" s="122"/>
    </row>
    <row r="377" spans="1:19" ht="13.5" customHeight="1">
      <c r="A377" s="122"/>
      <c r="B377">
        <v>520030677</v>
      </c>
      <c r="C377">
        <v>9671</v>
      </c>
      <c r="D377" t="s">
        <v>1087</v>
      </c>
      <c r="E377" t="s">
        <v>2653</v>
      </c>
      <c r="G377" t="s">
        <v>309</v>
      </c>
      <c r="H377" t="s">
        <v>2654</v>
      </c>
      <c r="I377">
        <v>100500537</v>
      </c>
      <c r="J377" t="s">
        <v>310</v>
      </c>
      <c r="K377" t="s">
        <v>1218</v>
      </c>
      <c r="L377" s="96">
        <v>44634</v>
      </c>
      <c r="M377" s="94">
        <v>25.8</v>
      </c>
      <c r="N377" s="94">
        <v>76.832400000000007</v>
      </c>
      <c r="O377" s="94">
        <v>2.377367</v>
      </c>
      <c r="P377" s="94">
        <v>7.0797999999999996</v>
      </c>
      <c r="Q377" s="93">
        <v>9.2146000000000006E-2</v>
      </c>
      <c r="R377" s="96">
        <v>47145</v>
      </c>
      <c r="S377" s="122"/>
    </row>
    <row r="378" spans="1:19" ht="13.5" customHeight="1">
      <c r="A378" s="122"/>
      <c r="B378">
        <v>520030677</v>
      </c>
      <c r="C378">
        <v>9671</v>
      </c>
      <c r="D378" t="s">
        <v>1087</v>
      </c>
      <c r="E378" t="s">
        <v>2703</v>
      </c>
      <c r="H378" t="s">
        <v>2704</v>
      </c>
      <c r="I378">
        <v>101202315</v>
      </c>
      <c r="J378" t="s">
        <v>310</v>
      </c>
      <c r="K378" t="s">
        <v>1218</v>
      </c>
      <c r="L378" s="96">
        <v>45344</v>
      </c>
      <c r="M378" s="94">
        <v>32.25</v>
      </c>
      <c r="N378" s="94">
        <v>96.040499999999994</v>
      </c>
      <c r="O378" s="94">
        <v>17.350255000000001</v>
      </c>
      <c r="P378" s="94">
        <v>51.669060000000002</v>
      </c>
      <c r="Q378" s="93">
        <v>0.53799200000000003</v>
      </c>
      <c r="R378" s="96">
        <v>48876</v>
      </c>
      <c r="S378" s="122"/>
    </row>
    <row r="379" spans="1:19" ht="13.5" customHeight="1">
      <c r="A379" s="122"/>
      <c r="B379">
        <v>520030677</v>
      </c>
      <c r="C379">
        <v>9671</v>
      </c>
      <c r="D379" t="s">
        <v>1087</v>
      </c>
      <c r="E379" t="s">
        <v>2669</v>
      </c>
      <c r="G379" t="s">
        <v>309</v>
      </c>
      <c r="H379" t="s">
        <v>2767</v>
      </c>
      <c r="I379">
        <v>100500479</v>
      </c>
      <c r="J379" t="s">
        <v>310</v>
      </c>
      <c r="K379" t="s">
        <v>1223</v>
      </c>
      <c r="L379" s="96">
        <v>44420</v>
      </c>
      <c r="M379" s="94">
        <v>53.2</v>
      </c>
      <c r="N379" s="94">
        <v>180.5874</v>
      </c>
      <c r="O379" s="94">
        <v>11.829138</v>
      </c>
      <c r="P379" s="94">
        <v>40.15401</v>
      </c>
      <c r="Q379" s="93">
        <v>0.22235199999999999</v>
      </c>
      <c r="R379" s="96">
        <v>48881</v>
      </c>
      <c r="S379" s="122"/>
    </row>
    <row r="380" spans="1:19" ht="13.5" customHeight="1">
      <c r="A380" s="122"/>
      <c r="B380">
        <v>520030677</v>
      </c>
      <c r="C380">
        <v>9671</v>
      </c>
      <c r="D380" t="s">
        <v>1087</v>
      </c>
      <c r="E380" t="s">
        <v>2764</v>
      </c>
      <c r="G380" t="s">
        <v>309</v>
      </c>
      <c r="H380" t="s">
        <v>2765</v>
      </c>
      <c r="I380">
        <v>10030013</v>
      </c>
      <c r="J380" t="s">
        <v>310</v>
      </c>
      <c r="K380" t="s">
        <v>1218</v>
      </c>
      <c r="L380" s="96">
        <v>43740</v>
      </c>
      <c r="M380" s="94">
        <v>28.8</v>
      </c>
      <c r="N380" s="94">
        <v>85.766400000000004</v>
      </c>
      <c r="O380" s="94">
        <v>3.148183</v>
      </c>
      <c r="P380" s="94">
        <v>9.3752899999999997</v>
      </c>
      <c r="Q380" s="93">
        <v>0.10931100000000001</v>
      </c>
      <c r="R380" s="96">
        <v>47483</v>
      </c>
      <c r="S380" s="122"/>
    </row>
    <row r="381" spans="1:19" ht="13.5" customHeight="1">
      <c r="A381" s="122"/>
      <c r="B381">
        <v>520030677</v>
      </c>
      <c r="C381">
        <v>9671</v>
      </c>
      <c r="D381" t="s">
        <v>1087</v>
      </c>
      <c r="E381" t="s">
        <v>2636</v>
      </c>
      <c r="G381" t="s">
        <v>307</v>
      </c>
      <c r="H381" t="s">
        <v>2637</v>
      </c>
      <c r="I381">
        <v>20250544</v>
      </c>
      <c r="J381" t="s">
        <v>310</v>
      </c>
      <c r="K381" t="s">
        <v>1218</v>
      </c>
      <c r="L381" s="96">
        <v>46021</v>
      </c>
      <c r="M381" s="94">
        <v>68.2</v>
      </c>
      <c r="N381" s="94">
        <v>203.09960000000001</v>
      </c>
      <c r="O381" s="94">
        <v>74.151178000000002</v>
      </c>
      <c r="P381" s="94">
        <v>203.09960000000001</v>
      </c>
      <c r="Q381" s="93">
        <v>0.99999979999999999</v>
      </c>
      <c r="R381" s="96">
        <v>48579</v>
      </c>
      <c r="S381" s="122"/>
    </row>
    <row r="382" spans="1:19" ht="13.5" customHeight="1">
      <c r="A382" s="122"/>
      <c r="B382">
        <v>520030677</v>
      </c>
      <c r="C382">
        <v>9671</v>
      </c>
      <c r="D382" t="s">
        <v>1087</v>
      </c>
      <c r="E382" t="s">
        <v>2771</v>
      </c>
      <c r="H382" t="s">
        <v>2772</v>
      </c>
      <c r="I382">
        <v>10230258</v>
      </c>
      <c r="J382" t="s">
        <v>310</v>
      </c>
      <c r="K382" t="s">
        <v>1218</v>
      </c>
      <c r="L382" s="96">
        <v>45323</v>
      </c>
      <c r="M382" s="94">
        <v>50.1</v>
      </c>
      <c r="N382" s="94">
        <v>149.1978</v>
      </c>
      <c r="O382" s="94">
        <v>28.494892</v>
      </c>
      <c r="P382" s="94">
        <v>84.857789999999994</v>
      </c>
      <c r="Q382" s="93">
        <v>0.56876000000000004</v>
      </c>
      <c r="R382" s="96">
        <v>48813</v>
      </c>
      <c r="S382" s="122"/>
    </row>
    <row r="383" spans="1:19" ht="13.5" customHeight="1">
      <c r="A383" s="122"/>
      <c r="B383">
        <v>520030677</v>
      </c>
      <c r="C383">
        <v>9671</v>
      </c>
      <c r="D383" t="s">
        <v>1087</v>
      </c>
      <c r="E383" t="s">
        <v>2667</v>
      </c>
      <c r="G383" t="s">
        <v>309</v>
      </c>
      <c r="H383" t="s">
        <v>2668</v>
      </c>
      <c r="I383">
        <v>10041135</v>
      </c>
      <c r="J383" t="s">
        <v>310</v>
      </c>
      <c r="K383" t="s">
        <v>1218</v>
      </c>
      <c r="L383" s="96">
        <v>44389</v>
      </c>
      <c r="M383" s="94">
        <v>52.2</v>
      </c>
      <c r="N383" s="94">
        <v>155.45160000000001</v>
      </c>
      <c r="O383" s="94">
        <v>2.2184979999999999</v>
      </c>
      <c r="P383" s="94">
        <v>6.6066900000000004</v>
      </c>
      <c r="Q383" s="93">
        <v>4.2499000000000002E-2</v>
      </c>
      <c r="R383" s="96">
        <v>47968</v>
      </c>
      <c r="S383" s="122"/>
    </row>
    <row r="384" spans="1:19" ht="13.5" customHeight="1">
      <c r="A384" s="122"/>
      <c r="B384">
        <v>520030677</v>
      </c>
      <c r="C384">
        <v>9671</v>
      </c>
      <c r="D384" t="s">
        <v>1087</v>
      </c>
      <c r="E384" t="s">
        <v>2678</v>
      </c>
      <c r="G384" t="s">
        <v>309</v>
      </c>
      <c r="H384" t="s">
        <v>2679</v>
      </c>
      <c r="I384">
        <v>100511351</v>
      </c>
      <c r="J384" t="s">
        <v>310</v>
      </c>
      <c r="K384" t="s">
        <v>1218</v>
      </c>
      <c r="L384" s="96">
        <v>45013</v>
      </c>
      <c r="M384" s="94">
        <v>43.5</v>
      </c>
      <c r="N384" s="94">
        <v>129.54300000000001</v>
      </c>
      <c r="O384" s="94">
        <v>15.165379</v>
      </c>
      <c r="P384" s="94">
        <v>45.162500000000001</v>
      </c>
      <c r="Q384" s="93">
        <v>0.34862900000000002</v>
      </c>
      <c r="R384" s="96">
        <v>48724</v>
      </c>
      <c r="S384" s="122"/>
    </row>
    <row r="385" spans="1:19" ht="13.5" customHeight="1">
      <c r="A385" s="122"/>
      <c r="B385">
        <v>520030677</v>
      </c>
      <c r="C385">
        <v>9671</v>
      </c>
      <c r="D385" t="s">
        <v>1087</v>
      </c>
      <c r="E385" t="s">
        <v>2647</v>
      </c>
      <c r="G385" t="s">
        <v>309</v>
      </c>
      <c r="H385" t="s">
        <v>2673</v>
      </c>
      <c r="I385">
        <v>100505353</v>
      </c>
      <c r="J385" t="s">
        <v>310</v>
      </c>
      <c r="K385" t="s">
        <v>1218</v>
      </c>
      <c r="L385" s="96">
        <v>45029</v>
      </c>
      <c r="M385" s="94">
        <v>77.400000000000006</v>
      </c>
      <c r="N385" s="94">
        <v>230.49719999999999</v>
      </c>
      <c r="O385" s="94">
        <v>44.004978999999999</v>
      </c>
      <c r="P385" s="94">
        <v>131.04683</v>
      </c>
      <c r="Q385" s="93">
        <v>0.56853900000000002</v>
      </c>
      <c r="R385" s="96">
        <v>48940</v>
      </c>
      <c r="S385" s="122"/>
    </row>
    <row r="386" spans="1:19" ht="13.5" customHeight="1">
      <c r="A386" s="122"/>
      <c r="B386">
        <v>520030677</v>
      </c>
      <c r="C386">
        <v>9671</v>
      </c>
      <c r="D386" t="s">
        <v>1087</v>
      </c>
      <c r="E386" t="s">
        <v>2669</v>
      </c>
      <c r="G386" t="s">
        <v>309</v>
      </c>
      <c r="H386" t="s">
        <v>2670</v>
      </c>
      <c r="I386">
        <v>100301472</v>
      </c>
      <c r="J386" t="s">
        <v>310</v>
      </c>
      <c r="K386" t="s">
        <v>1223</v>
      </c>
      <c r="L386" s="96">
        <v>44265</v>
      </c>
      <c r="M386" s="94">
        <v>49.8</v>
      </c>
      <c r="N386" s="94">
        <v>169.0461</v>
      </c>
      <c r="O386" s="94">
        <v>4.5107929999999996</v>
      </c>
      <c r="P386" s="94">
        <v>15.31189</v>
      </c>
      <c r="Q386" s="93">
        <v>9.0578000000000006E-2</v>
      </c>
      <c r="R386" s="96">
        <v>47907</v>
      </c>
      <c r="S386" s="122"/>
    </row>
    <row r="387" spans="1:19" ht="13.5" customHeight="1">
      <c r="A387" s="122"/>
      <c r="B387">
        <v>520030677</v>
      </c>
      <c r="C387">
        <v>9671</v>
      </c>
      <c r="D387" t="s">
        <v>1087</v>
      </c>
      <c r="E387" t="s">
        <v>2734</v>
      </c>
      <c r="G387" t="s">
        <v>309</v>
      </c>
      <c r="H387" t="s">
        <v>2735</v>
      </c>
      <c r="I387">
        <v>100505320</v>
      </c>
      <c r="J387" t="s">
        <v>310</v>
      </c>
      <c r="K387" t="s">
        <v>1222</v>
      </c>
      <c r="L387" s="96">
        <v>45048</v>
      </c>
      <c r="M387" s="94">
        <v>163</v>
      </c>
      <c r="N387" s="94">
        <v>163</v>
      </c>
      <c r="O387" s="94">
        <v>70.09</v>
      </c>
      <c r="P387" s="94">
        <v>70.09</v>
      </c>
      <c r="Q387" s="93">
        <v>0.43</v>
      </c>
      <c r="R387" s="96">
        <v>47923</v>
      </c>
      <c r="S387" s="122"/>
    </row>
    <row r="388" spans="1:19" ht="13.5" customHeight="1">
      <c r="A388" s="122"/>
      <c r="B388">
        <v>520030677</v>
      </c>
      <c r="C388">
        <v>9671</v>
      </c>
      <c r="D388" t="s">
        <v>1087</v>
      </c>
      <c r="E388" t="s">
        <v>2661</v>
      </c>
      <c r="G388" t="s">
        <v>309</v>
      </c>
      <c r="H388" t="s">
        <v>2662</v>
      </c>
      <c r="I388">
        <v>100505379</v>
      </c>
      <c r="J388" t="s">
        <v>310</v>
      </c>
      <c r="K388" t="s">
        <v>1218</v>
      </c>
      <c r="L388" s="96">
        <v>45005</v>
      </c>
      <c r="M388" s="94">
        <v>61.25</v>
      </c>
      <c r="N388" s="94">
        <v>182.4025</v>
      </c>
      <c r="O388" s="94">
        <v>33.338791000000001</v>
      </c>
      <c r="P388" s="94">
        <v>99.282920000000004</v>
      </c>
      <c r="Q388" s="93">
        <v>0.54430599999999996</v>
      </c>
      <c r="R388" s="96">
        <v>48997</v>
      </c>
      <c r="S388" s="122"/>
    </row>
    <row r="389" spans="1:19" ht="13.5" customHeight="1">
      <c r="A389" s="122"/>
      <c r="B389">
        <v>520030677</v>
      </c>
      <c r="C389">
        <v>9671</v>
      </c>
      <c r="D389" t="s">
        <v>1087</v>
      </c>
      <c r="E389" t="s">
        <v>2747</v>
      </c>
      <c r="G389" t="s">
        <v>309</v>
      </c>
      <c r="H389" t="s">
        <v>2748</v>
      </c>
      <c r="I389">
        <v>10046019</v>
      </c>
      <c r="J389" t="s">
        <v>310</v>
      </c>
      <c r="K389" t="s">
        <v>1218</v>
      </c>
      <c r="L389" s="96">
        <v>43920</v>
      </c>
      <c r="M389" s="94">
        <v>39.6</v>
      </c>
      <c r="N389" s="94">
        <v>117.9288</v>
      </c>
      <c r="O389" s="94">
        <v>3.0327190000000002</v>
      </c>
      <c r="P389" s="94">
        <v>9.0314399999999999</v>
      </c>
      <c r="Q389" s="93">
        <v>7.6582999999999998E-2</v>
      </c>
      <c r="R389" s="96">
        <v>47447</v>
      </c>
      <c r="S389" s="122"/>
    </row>
    <row r="390" spans="1:19" ht="13.5" customHeight="1">
      <c r="A390" s="122"/>
      <c r="B390">
        <v>520030677</v>
      </c>
      <c r="C390">
        <v>9671</v>
      </c>
      <c r="D390" t="s">
        <v>1087</v>
      </c>
      <c r="E390" t="s">
        <v>2753</v>
      </c>
      <c r="G390" t="s">
        <v>309</v>
      </c>
      <c r="H390" t="s">
        <v>2754</v>
      </c>
      <c r="I390">
        <v>100280023</v>
      </c>
      <c r="J390" t="s">
        <v>310</v>
      </c>
      <c r="K390" t="s">
        <v>1218</v>
      </c>
      <c r="L390" s="96">
        <v>43501</v>
      </c>
      <c r="M390" s="94">
        <v>21.274000000000001</v>
      </c>
      <c r="N390" s="94">
        <v>63.353971999999999</v>
      </c>
      <c r="O390" s="94">
        <v>0.79982500000000001</v>
      </c>
      <c r="P390" s="94">
        <v>2.3818800000000002</v>
      </c>
      <c r="Q390" s="93">
        <v>3.7595999999999997E-2</v>
      </c>
      <c r="R390" s="96">
        <v>47107</v>
      </c>
      <c r="S390" s="122"/>
    </row>
    <row r="391" spans="1:19" ht="13.5" customHeight="1">
      <c r="A391" s="122"/>
      <c r="B391">
        <v>520030677</v>
      </c>
      <c r="C391">
        <v>9671</v>
      </c>
      <c r="D391" t="s">
        <v>1087</v>
      </c>
      <c r="E391" t="s">
        <v>2762</v>
      </c>
      <c r="G391" t="s">
        <v>309</v>
      </c>
      <c r="H391" t="s">
        <v>2763</v>
      </c>
      <c r="I391">
        <v>10040251</v>
      </c>
      <c r="J391" t="s">
        <v>310</v>
      </c>
      <c r="K391" t="s">
        <v>1218</v>
      </c>
      <c r="L391" s="96">
        <v>44476</v>
      </c>
      <c r="M391" s="94">
        <v>53.9</v>
      </c>
      <c r="N391" s="94">
        <v>160.51419999999999</v>
      </c>
      <c r="O391" s="94">
        <v>15.982269000000001</v>
      </c>
      <c r="P391" s="94">
        <v>47.595199999999998</v>
      </c>
      <c r="Q391" s="93">
        <v>0.29651699999999998</v>
      </c>
      <c r="R391" s="96" t="s">
        <v>407</v>
      </c>
      <c r="S391" s="122"/>
    </row>
    <row r="392" spans="1:19" ht="13.5" customHeight="1">
      <c r="A392" s="122"/>
      <c r="B392">
        <v>520030677</v>
      </c>
      <c r="C392">
        <v>9671</v>
      </c>
      <c r="D392" t="s">
        <v>1087</v>
      </c>
      <c r="E392" t="s">
        <v>2645</v>
      </c>
      <c r="G392" t="s">
        <v>309</v>
      </c>
      <c r="H392" t="s">
        <v>2646</v>
      </c>
      <c r="I392">
        <v>100270073</v>
      </c>
      <c r="J392" t="s">
        <v>310</v>
      </c>
      <c r="K392" t="s">
        <v>1218</v>
      </c>
      <c r="L392" s="96">
        <v>44046</v>
      </c>
      <c r="M392" s="94">
        <v>50.4</v>
      </c>
      <c r="N392" s="94">
        <v>150.09119999999999</v>
      </c>
      <c r="O392" s="94">
        <v>7.56</v>
      </c>
      <c r="P392" s="94">
        <v>22.513680000000001</v>
      </c>
      <c r="Q392" s="93">
        <v>0.15</v>
      </c>
      <c r="R392" s="96">
        <v>48063</v>
      </c>
      <c r="S392" s="122"/>
    </row>
    <row r="393" spans="1:19" ht="13.5" customHeight="1">
      <c r="A393" s="122"/>
      <c r="B393">
        <v>520030677</v>
      </c>
      <c r="C393">
        <v>9671</v>
      </c>
      <c r="D393" t="s">
        <v>1087</v>
      </c>
      <c r="E393" t="s">
        <v>2751</v>
      </c>
      <c r="G393" t="s">
        <v>309</v>
      </c>
      <c r="H393" t="s">
        <v>2752</v>
      </c>
      <c r="I393">
        <v>10050151</v>
      </c>
      <c r="J393" t="s">
        <v>310</v>
      </c>
      <c r="K393" t="s">
        <v>1218</v>
      </c>
      <c r="L393" s="96">
        <v>44683</v>
      </c>
      <c r="M393" s="94">
        <v>44</v>
      </c>
      <c r="N393" s="94">
        <v>131.03200000000001</v>
      </c>
      <c r="O393" s="94">
        <v>2.8658090000000001</v>
      </c>
      <c r="P393" s="94">
        <v>8.5343800000000005</v>
      </c>
      <c r="Q393" s="93">
        <v>6.5131999999999995E-2</v>
      </c>
      <c r="R393" s="96">
        <v>48656</v>
      </c>
      <c r="S393" s="122"/>
    </row>
    <row r="394" spans="1:19" ht="13.5" customHeight="1">
      <c r="A394" s="122"/>
      <c r="B394">
        <v>520030677</v>
      </c>
      <c r="C394">
        <v>9671</v>
      </c>
      <c r="D394" t="s">
        <v>1087</v>
      </c>
      <c r="E394" t="s">
        <v>2694</v>
      </c>
      <c r="G394" t="s">
        <v>307</v>
      </c>
      <c r="H394" t="s">
        <v>2695</v>
      </c>
      <c r="I394">
        <v>100280411</v>
      </c>
      <c r="J394" t="s">
        <v>310</v>
      </c>
      <c r="K394" t="s">
        <v>1222</v>
      </c>
      <c r="L394" s="96">
        <v>43612</v>
      </c>
      <c r="M394" s="94">
        <v>116.664</v>
      </c>
      <c r="N394" s="94">
        <v>116.664</v>
      </c>
      <c r="O394" s="94">
        <v>13.41638</v>
      </c>
      <c r="P394" s="94">
        <v>13.41638</v>
      </c>
      <c r="Q394" s="93">
        <v>0.115</v>
      </c>
      <c r="R394" s="96">
        <v>46481</v>
      </c>
      <c r="S394" s="122"/>
    </row>
    <row r="395" spans="1:19" ht="13.5" customHeight="1">
      <c r="A395" s="122"/>
      <c r="B395">
        <v>520030677</v>
      </c>
      <c r="C395">
        <v>9671</v>
      </c>
      <c r="D395" t="s">
        <v>1087</v>
      </c>
      <c r="E395" t="s">
        <v>2692</v>
      </c>
      <c r="G395" t="s">
        <v>307</v>
      </c>
      <c r="H395" t="s">
        <v>2693</v>
      </c>
      <c r="I395">
        <v>10070050</v>
      </c>
      <c r="J395" t="s">
        <v>310</v>
      </c>
      <c r="K395" t="s">
        <v>1218</v>
      </c>
      <c r="L395" s="96">
        <v>44354</v>
      </c>
      <c r="M395" s="94">
        <v>68.400000000000006</v>
      </c>
      <c r="N395" s="94">
        <v>203.6952</v>
      </c>
      <c r="O395" s="94">
        <v>24.186019999999999</v>
      </c>
      <c r="P395" s="94">
        <v>72.025970000000001</v>
      </c>
      <c r="Q395" s="93">
        <v>0.35359600000000002</v>
      </c>
      <c r="R395" s="96">
        <v>48002</v>
      </c>
      <c r="S395" s="122"/>
    </row>
    <row r="396" spans="1:19" ht="13.5" customHeight="1">
      <c r="A396" s="122"/>
      <c r="B396">
        <v>520030677</v>
      </c>
      <c r="C396">
        <v>9671</v>
      </c>
      <c r="D396" t="s">
        <v>1087</v>
      </c>
      <c r="E396" t="s">
        <v>2760</v>
      </c>
      <c r="G396" t="s">
        <v>309</v>
      </c>
      <c r="H396" t="s">
        <v>2761</v>
      </c>
      <c r="I396">
        <v>100500172</v>
      </c>
      <c r="J396" t="s">
        <v>310</v>
      </c>
      <c r="K396" t="s">
        <v>1218</v>
      </c>
      <c r="L396" s="96">
        <v>44200</v>
      </c>
      <c r="M396" s="94">
        <v>33</v>
      </c>
      <c r="N396" s="94">
        <v>98.274000000000001</v>
      </c>
      <c r="O396" s="94">
        <v>2.1972390000000002</v>
      </c>
      <c r="P396" s="94">
        <v>6.54338</v>
      </c>
      <c r="Q396" s="93">
        <v>6.6583000000000003E-2</v>
      </c>
      <c r="R396" s="96">
        <v>47674</v>
      </c>
      <c r="S396" s="122"/>
    </row>
    <row r="397" spans="1:19" ht="13.5" customHeight="1">
      <c r="A397" s="122"/>
      <c r="B397">
        <v>520030677</v>
      </c>
      <c r="C397">
        <v>9671</v>
      </c>
      <c r="D397" t="s">
        <v>1087</v>
      </c>
      <c r="E397" t="s">
        <v>2745</v>
      </c>
      <c r="G397" t="s">
        <v>309</v>
      </c>
      <c r="H397" t="s">
        <v>2746</v>
      </c>
      <c r="I397">
        <v>10030088</v>
      </c>
      <c r="J397" t="s">
        <v>310</v>
      </c>
      <c r="K397" t="s">
        <v>1218</v>
      </c>
      <c r="L397" s="96">
        <v>43766</v>
      </c>
      <c r="M397" s="94">
        <v>34.299999999999997</v>
      </c>
      <c r="N397" s="94">
        <v>102.1454</v>
      </c>
      <c r="O397" s="94">
        <v>5.6852650000000002</v>
      </c>
      <c r="P397" s="94">
        <v>16.930720000000001</v>
      </c>
      <c r="Q397" s="93">
        <v>0.16575100000000001</v>
      </c>
      <c r="R397" s="96">
        <v>47463</v>
      </c>
      <c r="S397" s="122"/>
    </row>
    <row r="398" spans="1:19" ht="13.5" customHeight="1">
      <c r="A398" s="122"/>
      <c r="B398">
        <v>520030677</v>
      </c>
      <c r="C398">
        <v>9671</v>
      </c>
      <c r="D398" t="s">
        <v>1087</v>
      </c>
      <c r="E398" t="s">
        <v>2659</v>
      </c>
      <c r="G398" t="s">
        <v>307</v>
      </c>
      <c r="H398" t="s">
        <v>2660</v>
      </c>
      <c r="I398">
        <v>100402122</v>
      </c>
      <c r="J398" t="s">
        <v>310</v>
      </c>
      <c r="K398" t="s">
        <v>1222</v>
      </c>
      <c r="L398" s="96">
        <v>44720</v>
      </c>
      <c r="M398" s="94">
        <v>164</v>
      </c>
      <c r="N398" s="94">
        <v>164</v>
      </c>
      <c r="O398" s="94">
        <v>15.35313</v>
      </c>
      <c r="P398" s="94">
        <v>15.35313</v>
      </c>
      <c r="Q398" s="93">
        <v>9.3616000000000005E-2</v>
      </c>
      <c r="R398" s="96">
        <v>47848</v>
      </c>
      <c r="S398" s="122"/>
    </row>
    <row r="399" spans="1:19" ht="13.5" customHeight="1">
      <c r="A399" s="122"/>
      <c r="B399">
        <v>520030677</v>
      </c>
      <c r="C399">
        <v>9671</v>
      </c>
      <c r="D399" t="s">
        <v>1087</v>
      </c>
      <c r="E399" t="s">
        <v>2751</v>
      </c>
      <c r="G399" t="s">
        <v>309</v>
      </c>
      <c r="H399" t="s">
        <v>2755</v>
      </c>
      <c r="I399">
        <v>100290014</v>
      </c>
      <c r="J399" t="s">
        <v>310</v>
      </c>
      <c r="K399" t="s">
        <v>1223</v>
      </c>
      <c r="L399" s="96">
        <v>43843</v>
      </c>
      <c r="M399" s="94">
        <v>23.789000000000001</v>
      </c>
      <c r="N399" s="94">
        <v>80.751761000000002</v>
      </c>
      <c r="O399" s="94">
        <v>1.7889349999999999</v>
      </c>
      <c r="P399" s="94">
        <v>6.07254</v>
      </c>
      <c r="Q399" s="93">
        <v>7.5200000000000003E-2</v>
      </c>
      <c r="R399" s="96">
        <v>47695</v>
      </c>
      <c r="S399" s="122"/>
    </row>
    <row r="400" spans="1:19" ht="13.5" customHeight="1">
      <c r="A400" s="122"/>
      <c r="B400">
        <v>520030677</v>
      </c>
      <c r="C400">
        <v>9671</v>
      </c>
      <c r="D400" t="s">
        <v>1087</v>
      </c>
      <c r="E400" t="s">
        <v>2729</v>
      </c>
      <c r="G400" t="s">
        <v>307</v>
      </c>
      <c r="H400" t="s">
        <v>2730</v>
      </c>
      <c r="I400">
        <v>10040210</v>
      </c>
      <c r="J400" t="s">
        <v>310</v>
      </c>
      <c r="K400" t="s">
        <v>1218</v>
      </c>
      <c r="L400" s="96">
        <v>44419</v>
      </c>
      <c r="M400" s="94">
        <v>44</v>
      </c>
      <c r="N400" s="94">
        <v>131.03200000000001</v>
      </c>
      <c r="O400" s="94">
        <v>2.64</v>
      </c>
      <c r="P400" s="94">
        <v>7.8619199999999996</v>
      </c>
      <c r="Q400" s="93">
        <v>0.06</v>
      </c>
      <c r="R400" s="96">
        <v>47150</v>
      </c>
      <c r="S400" s="122"/>
    </row>
    <row r="401" spans="1:19" ht="13.5" customHeight="1">
      <c r="A401" s="122"/>
      <c r="B401">
        <v>520030677</v>
      </c>
      <c r="C401">
        <v>9671</v>
      </c>
      <c r="D401" t="s">
        <v>1087</v>
      </c>
      <c r="E401" t="s">
        <v>2751</v>
      </c>
      <c r="G401" t="s">
        <v>309</v>
      </c>
      <c r="H401" t="s">
        <v>2766</v>
      </c>
      <c r="I401">
        <v>10050136</v>
      </c>
      <c r="J401" t="s">
        <v>310</v>
      </c>
      <c r="K401" t="s">
        <v>1218</v>
      </c>
      <c r="L401" s="96">
        <v>43942</v>
      </c>
      <c r="M401" s="94">
        <v>43.55</v>
      </c>
      <c r="N401" s="94">
        <v>129.6919</v>
      </c>
      <c r="O401" s="94">
        <v>11.243153</v>
      </c>
      <c r="P401" s="94">
        <v>33.482109999999999</v>
      </c>
      <c r="Q401" s="93">
        <v>0.25816600000000001</v>
      </c>
      <c r="R401" s="96">
        <v>48122</v>
      </c>
      <c r="S401" s="122"/>
    </row>
    <row r="402" spans="1:19" ht="13.5" customHeight="1">
      <c r="A402" s="122"/>
      <c r="B402">
        <v>520030677</v>
      </c>
      <c r="C402">
        <v>9671</v>
      </c>
      <c r="D402" t="s">
        <v>1087</v>
      </c>
      <c r="E402" t="s">
        <v>2743</v>
      </c>
      <c r="G402" t="s">
        <v>309</v>
      </c>
      <c r="H402" t="s">
        <v>2744</v>
      </c>
      <c r="I402">
        <v>102303450</v>
      </c>
      <c r="J402" t="s">
        <v>310</v>
      </c>
      <c r="K402" t="s">
        <v>1218</v>
      </c>
      <c r="L402" s="96">
        <v>45146</v>
      </c>
      <c r="M402" s="94">
        <v>49.2</v>
      </c>
      <c r="N402" s="94">
        <v>146.51759999999999</v>
      </c>
      <c r="O402" s="94">
        <v>17.416346000000001</v>
      </c>
      <c r="P402" s="94">
        <v>51.865879999999997</v>
      </c>
      <c r="Q402" s="93">
        <v>0.35399000000000003</v>
      </c>
      <c r="R402" s="96">
        <v>49644</v>
      </c>
      <c r="S402" s="122"/>
    </row>
    <row r="403" spans="1:19" ht="13.5" customHeight="1">
      <c r="A403" s="122"/>
      <c r="B403">
        <v>520030677</v>
      </c>
      <c r="C403">
        <v>9671</v>
      </c>
      <c r="D403" t="s">
        <v>1087</v>
      </c>
      <c r="E403" t="s">
        <v>2690</v>
      </c>
      <c r="G403" t="s">
        <v>308</v>
      </c>
      <c r="H403" t="s">
        <v>2691</v>
      </c>
      <c r="I403">
        <v>10030153</v>
      </c>
      <c r="J403" t="s">
        <v>310</v>
      </c>
      <c r="K403" t="s">
        <v>1222</v>
      </c>
      <c r="L403" s="96">
        <v>44133</v>
      </c>
      <c r="M403" s="94">
        <v>192</v>
      </c>
      <c r="N403" s="94">
        <v>192</v>
      </c>
      <c r="O403" s="94">
        <v>25.697859999999999</v>
      </c>
      <c r="P403" s="94">
        <v>25.697859999999999</v>
      </c>
      <c r="Q403" s="93">
        <v>0.13384299999999999</v>
      </c>
      <c r="R403" s="96" t="s">
        <v>407</v>
      </c>
      <c r="S403" s="122"/>
    </row>
    <row r="404" spans="1:19" ht="13.5" customHeight="1">
      <c r="A404" s="122"/>
      <c r="B404">
        <v>520030677</v>
      </c>
      <c r="C404">
        <v>9671</v>
      </c>
      <c r="D404" t="s">
        <v>1087</v>
      </c>
      <c r="E404" t="s">
        <v>2665</v>
      </c>
      <c r="G404" t="s">
        <v>309</v>
      </c>
      <c r="H404" t="s">
        <v>2666</v>
      </c>
      <c r="I404">
        <v>100200351</v>
      </c>
      <c r="J404" t="s">
        <v>310</v>
      </c>
      <c r="K404" t="s">
        <v>1218</v>
      </c>
      <c r="L404" s="96">
        <v>45152</v>
      </c>
      <c r="M404" s="94">
        <v>42.6</v>
      </c>
      <c r="N404" s="94">
        <v>126.86279999999999</v>
      </c>
      <c r="O404" s="94">
        <v>23.237729999999999</v>
      </c>
      <c r="P404" s="94">
        <v>69.20196</v>
      </c>
      <c r="Q404" s="93">
        <v>0.54548600000000003</v>
      </c>
      <c r="R404" s="96">
        <v>48488</v>
      </c>
      <c r="S404" s="122"/>
    </row>
    <row r="405" spans="1:19" ht="13.5" customHeight="1">
      <c r="A405" s="122"/>
      <c r="B405">
        <v>520030677</v>
      </c>
      <c r="C405">
        <v>9671</v>
      </c>
      <c r="D405" t="s">
        <v>1087</v>
      </c>
      <c r="E405" t="s">
        <v>2719</v>
      </c>
      <c r="G405" t="s">
        <v>307</v>
      </c>
      <c r="H405" t="s">
        <v>2720</v>
      </c>
      <c r="I405">
        <v>100280031</v>
      </c>
      <c r="J405" t="s">
        <v>310</v>
      </c>
      <c r="K405" t="s">
        <v>1222</v>
      </c>
      <c r="L405" s="96">
        <v>43396</v>
      </c>
      <c r="M405" s="94">
        <v>108.42</v>
      </c>
      <c r="N405" s="94">
        <v>108.42</v>
      </c>
      <c r="O405" s="94">
        <v>12.673690000000001</v>
      </c>
      <c r="P405" s="94">
        <v>12.673690000000001</v>
      </c>
      <c r="Q405" s="93">
        <v>0.116894</v>
      </c>
      <c r="R405" s="96">
        <v>47127</v>
      </c>
      <c r="S405" s="122"/>
    </row>
    <row r="406" spans="1:19" ht="13.5" customHeight="1">
      <c r="A406" s="122"/>
      <c r="B406">
        <v>520030677</v>
      </c>
      <c r="C406">
        <v>12900</v>
      </c>
      <c r="F406" s="90"/>
      <c r="I406" s="90"/>
      <c r="L406" s="96"/>
      <c r="M406" s="91"/>
      <c r="N406" s="91"/>
      <c r="O406" s="91"/>
      <c r="P406" s="91"/>
      <c r="Q406" s="93"/>
      <c r="R406" s="96"/>
      <c r="S406" s="122"/>
    </row>
    <row r="407" spans="1:19" ht="13.5" customHeight="1">
      <c r="A407" s="122"/>
      <c r="B407">
        <v>520030677</v>
      </c>
      <c r="C407">
        <v>14168</v>
      </c>
      <c r="F407" s="90"/>
      <c r="I407" s="90"/>
      <c r="L407" s="96"/>
      <c r="M407" s="91"/>
      <c r="N407" s="91"/>
      <c r="O407" s="91"/>
      <c r="P407" s="91"/>
      <c r="Q407" s="93"/>
      <c r="R407" s="96"/>
      <c r="S407" s="122"/>
    </row>
    <row r="408" spans="1:19" ht="13.5" customHeight="1">
      <c r="A408" s="122"/>
      <c r="B408">
        <v>520030677</v>
      </c>
      <c r="C408">
        <v>14169</v>
      </c>
      <c r="F408" s="90"/>
      <c r="I408" s="90"/>
      <c r="L408" s="96"/>
      <c r="M408" s="91"/>
      <c r="N408" s="91"/>
      <c r="O408" s="91"/>
      <c r="P408" s="91"/>
      <c r="Q408" s="93"/>
      <c r="R408" s="96"/>
      <c r="S408" s="122"/>
    </row>
    <row r="409" spans="1:19" ht="13.5" customHeight="1">
      <c r="A409" s="122"/>
      <c r="B409">
        <v>520030677</v>
      </c>
      <c r="C409">
        <v>14306</v>
      </c>
      <c r="F409" s="90"/>
      <c r="I409" s="90"/>
      <c r="L409" s="96"/>
      <c r="M409" s="91"/>
      <c r="N409" s="91"/>
      <c r="O409" s="91"/>
      <c r="P409" s="91"/>
      <c r="Q409" s="93"/>
      <c r="R409" s="96"/>
      <c r="S409" s="122"/>
    </row>
    <row r="410" spans="1:19" ht="13.5" customHeight="1">
      <c r="A410" s="122"/>
      <c r="B410">
        <v>520030677</v>
      </c>
      <c r="C410">
        <v>15401</v>
      </c>
      <c r="F410" s="90"/>
      <c r="I410" s="90"/>
      <c r="L410" s="96"/>
      <c r="M410" s="91"/>
      <c r="N410" s="91"/>
      <c r="O410" s="91"/>
      <c r="P410" s="91"/>
      <c r="Q410" s="93"/>
      <c r="R410" s="96"/>
      <c r="S410" s="122"/>
    </row>
    <row r="411" spans="1:19" ht="13.5" customHeight="1">
      <c r="A411" s="122"/>
      <c r="B411">
        <v>520030677</v>
      </c>
      <c r="C411">
        <v>15402</v>
      </c>
      <c r="F411" s="90"/>
      <c r="I411" s="90"/>
      <c r="L411" s="96"/>
      <c r="M411" s="91"/>
      <c r="N411" s="91"/>
      <c r="O411" s="91"/>
      <c r="P411" s="91"/>
      <c r="Q411" s="93"/>
      <c r="R411" s="96"/>
      <c r="S411" s="122"/>
    </row>
    <row r="412" spans="1:19" ht="13.5" customHeight="1">
      <c r="A412" s="122"/>
      <c r="B412">
        <v>520030677</v>
      </c>
      <c r="C412">
        <v>164</v>
      </c>
      <c r="F412" s="90"/>
      <c r="I412" s="90"/>
      <c r="L412" s="96"/>
      <c r="M412" s="91"/>
      <c r="N412" s="91"/>
      <c r="O412" s="91"/>
      <c r="P412" s="91"/>
      <c r="Q412" s="93"/>
      <c r="R412" s="96"/>
      <c r="S412" s="122"/>
    </row>
    <row r="413" spans="1:19" ht="13.5" customHeight="1">
      <c r="A413" s="122"/>
      <c r="B413">
        <v>520030677</v>
      </c>
      <c r="C413">
        <v>2251</v>
      </c>
      <c r="F413" s="90"/>
      <c r="I413" s="90"/>
      <c r="L413" s="96"/>
      <c r="M413" s="91"/>
      <c r="N413" s="91"/>
      <c r="O413" s="91"/>
      <c r="P413" s="91"/>
      <c r="Q413" s="93"/>
      <c r="R413" s="96"/>
      <c r="S413" s="122"/>
    </row>
    <row r="414" spans="1:19" ht="13.5" customHeight="1">
      <c r="A414" s="122"/>
      <c r="B414">
        <v>520030677</v>
      </c>
      <c r="C414">
        <v>8572</v>
      </c>
      <c r="F414" s="90"/>
      <c r="I414" s="90"/>
      <c r="L414" s="96"/>
      <c r="M414" s="91"/>
      <c r="N414" s="91"/>
      <c r="O414" s="91"/>
      <c r="P414" s="91"/>
      <c r="Q414" s="93"/>
      <c r="R414" s="96"/>
      <c r="S414" s="122"/>
    </row>
    <row r="415" spans="1:19" ht="13.5" customHeight="1">
      <c r="A415" s="122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2"/>
    </row>
    <row r="416" spans="1:19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4">
    <mergeCell ref="B415:R415"/>
    <mergeCell ref="A1:A415"/>
    <mergeCell ref="B1:R1"/>
    <mergeCell ref="S1:S415"/>
  </mergeCells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AA1059"/>
  <sheetViews>
    <sheetView showGridLines="0" rightToLeft="1" workbookViewId="0">
      <pane ySplit="2" topLeftCell="A3" activePane="bottomLeft" state="frozen"/>
      <selection pane="bottomLeft" activeCell="D113" sqref="D113"/>
    </sheetView>
  </sheetViews>
  <sheetFormatPr defaultColWidth="12.625" defaultRowHeight="15" customHeight="1"/>
  <cols>
    <col min="1" max="1" width="19.75" bestFit="1" customWidth="1"/>
    <col min="2" max="2" width="23.625" bestFit="1" customWidth="1"/>
    <col min="3" max="3" width="33.75" bestFit="1" customWidth="1"/>
    <col min="4" max="4" width="92.25" bestFit="1" customWidth="1"/>
    <col min="5" max="5" width="31.25" bestFit="1" customWidth="1"/>
    <col min="6" max="6" width="64.25" bestFit="1" customWidth="1"/>
    <col min="7" max="7" width="19.5" bestFit="1" customWidth="1"/>
    <col min="8" max="27" width="8.625" customWidth="1"/>
  </cols>
  <sheetData>
    <row r="1" spans="1:27" ht="15" customHeight="1">
      <c r="A1" s="122" t="s">
        <v>2826</v>
      </c>
      <c r="B1" s="132" t="s">
        <v>2827</v>
      </c>
      <c r="C1" s="132"/>
      <c r="D1" s="132"/>
      <c r="E1" s="132"/>
      <c r="F1" s="132"/>
      <c r="G1" s="122" t="s">
        <v>2828</v>
      </c>
    </row>
    <row r="2" spans="1:27" ht="45">
      <c r="A2" s="122"/>
      <c r="B2" s="27" t="s">
        <v>197</v>
      </c>
      <c r="C2" s="28" t="s">
        <v>198</v>
      </c>
      <c r="D2" s="27" t="s">
        <v>199</v>
      </c>
      <c r="E2" s="27" t="s">
        <v>200</v>
      </c>
      <c r="F2" s="27" t="s">
        <v>201</v>
      </c>
      <c r="G2" s="122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ht="13.5" customHeight="1">
      <c r="A3" s="122"/>
      <c r="B3" s="30"/>
      <c r="C3" s="30" t="s">
        <v>56</v>
      </c>
      <c r="D3" s="31" t="s">
        <v>202</v>
      </c>
      <c r="E3" s="31" t="s">
        <v>56</v>
      </c>
      <c r="F3" s="31"/>
      <c r="G3" s="122"/>
    </row>
    <row r="4" spans="1:27" ht="13.5" customHeight="1">
      <c r="A4" s="122"/>
      <c r="B4" s="32"/>
      <c r="C4" s="32"/>
      <c r="D4" s="31" t="s">
        <v>203</v>
      </c>
      <c r="E4" s="31"/>
      <c r="F4" s="31"/>
      <c r="G4" s="122"/>
    </row>
    <row r="5" spans="1:27" ht="13.5" customHeight="1">
      <c r="A5" s="122"/>
      <c r="B5" s="33"/>
      <c r="C5" s="34" t="s">
        <v>204</v>
      </c>
      <c r="D5" s="35" t="s">
        <v>202</v>
      </c>
      <c r="E5" s="35" t="s">
        <v>205</v>
      </c>
      <c r="F5" s="35"/>
      <c r="G5" s="122"/>
    </row>
    <row r="6" spans="1:27" ht="13.5" customHeight="1">
      <c r="A6" s="122"/>
      <c r="B6" s="36"/>
      <c r="C6" s="37"/>
      <c r="D6" s="35" t="s">
        <v>206</v>
      </c>
      <c r="E6" s="35"/>
      <c r="F6" s="35"/>
      <c r="G6" s="122"/>
    </row>
    <row r="7" spans="1:27" ht="13.5" customHeight="1">
      <c r="A7" s="122"/>
      <c r="B7" s="36"/>
      <c r="C7" s="37"/>
      <c r="D7" s="35" t="s">
        <v>207</v>
      </c>
      <c r="E7" s="35"/>
      <c r="F7" s="35"/>
      <c r="G7" s="122"/>
    </row>
    <row r="8" spans="1:27" ht="13.5" customHeight="1">
      <c r="A8" s="122"/>
      <c r="B8" s="36"/>
      <c r="C8" s="37"/>
      <c r="D8" s="35" t="s">
        <v>208</v>
      </c>
      <c r="E8" s="35"/>
      <c r="F8" s="35"/>
      <c r="G8" s="122"/>
    </row>
    <row r="9" spans="1:27" ht="13.5" customHeight="1">
      <c r="A9" s="122"/>
      <c r="B9" s="36"/>
      <c r="C9" s="37"/>
      <c r="D9" s="35" t="s">
        <v>209</v>
      </c>
      <c r="E9" s="35"/>
      <c r="F9" s="35"/>
      <c r="G9" s="122"/>
    </row>
    <row r="10" spans="1:27" ht="13.5" customHeight="1">
      <c r="A10" s="122"/>
      <c r="B10" s="36"/>
      <c r="C10" s="37"/>
      <c r="D10" s="35" t="s">
        <v>210</v>
      </c>
      <c r="E10" s="35"/>
      <c r="F10" s="35"/>
      <c r="G10" s="122"/>
    </row>
    <row r="11" spans="1:27" ht="13.5" customHeight="1">
      <c r="A11" s="122"/>
      <c r="B11" s="36"/>
      <c r="C11" s="37"/>
      <c r="D11" s="35" t="s">
        <v>211</v>
      </c>
      <c r="E11" s="35"/>
      <c r="F11" s="35"/>
      <c r="G11" s="122"/>
    </row>
    <row r="12" spans="1:27" ht="13.5" customHeight="1">
      <c r="A12" s="122"/>
      <c r="B12" s="36"/>
      <c r="C12" s="37"/>
      <c r="D12" s="35" t="s">
        <v>212</v>
      </c>
      <c r="E12" s="35"/>
      <c r="F12" s="35"/>
      <c r="G12" s="122"/>
    </row>
    <row r="13" spans="1:27" ht="13.5" customHeight="1">
      <c r="A13" s="122"/>
      <c r="B13" s="36"/>
      <c r="C13" s="37"/>
      <c r="D13" s="35" t="s">
        <v>213</v>
      </c>
      <c r="E13" s="35"/>
      <c r="F13" s="35"/>
      <c r="G13" s="122"/>
    </row>
    <row r="14" spans="1:27" ht="13.5" customHeight="1">
      <c r="A14" s="122"/>
      <c r="B14" s="36"/>
      <c r="C14" s="37"/>
      <c r="D14" s="35" t="s">
        <v>214</v>
      </c>
      <c r="E14" s="35"/>
      <c r="F14" s="35"/>
      <c r="G14" s="122"/>
    </row>
    <row r="15" spans="1:27" ht="13.5" customHeight="1">
      <c r="A15" s="122"/>
      <c r="B15" s="36"/>
      <c r="C15" s="37"/>
      <c r="D15" s="35" t="s">
        <v>215</v>
      </c>
      <c r="E15" s="35"/>
      <c r="F15" s="35"/>
      <c r="G15" s="122"/>
    </row>
    <row r="16" spans="1:27" ht="13.5" customHeight="1">
      <c r="A16" s="122"/>
      <c r="B16" s="36"/>
      <c r="C16" s="37"/>
      <c r="D16" s="35" t="s">
        <v>216</v>
      </c>
      <c r="E16" s="35"/>
      <c r="F16" s="35"/>
      <c r="G16" s="122"/>
    </row>
    <row r="17" spans="1:7" ht="13.5" customHeight="1">
      <c r="A17" s="122"/>
      <c r="B17" s="36"/>
      <c r="C17" s="37"/>
      <c r="D17" s="35" t="s">
        <v>217</v>
      </c>
      <c r="E17" s="35"/>
      <c r="F17" s="35"/>
      <c r="G17" s="122"/>
    </row>
    <row r="18" spans="1:7" ht="13.5" customHeight="1">
      <c r="A18" s="122"/>
      <c r="B18" s="36"/>
      <c r="C18" s="37"/>
      <c r="D18" s="35" t="s">
        <v>218</v>
      </c>
      <c r="E18" s="35"/>
      <c r="F18" s="35"/>
      <c r="G18" s="122"/>
    </row>
    <row r="19" spans="1:7" ht="13.5" customHeight="1">
      <c r="A19" s="122"/>
      <c r="B19" s="36"/>
      <c r="C19" s="37"/>
      <c r="D19" s="35" t="s">
        <v>219</v>
      </c>
      <c r="E19" s="35"/>
      <c r="F19" s="35"/>
      <c r="G19" s="122"/>
    </row>
    <row r="20" spans="1:7" ht="13.5" customHeight="1">
      <c r="A20" s="122"/>
      <c r="B20" s="36"/>
      <c r="C20" s="37"/>
      <c r="D20" s="35" t="s">
        <v>220</v>
      </c>
      <c r="E20" s="35"/>
      <c r="F20" s="35"/>
      <c r="G20" s="122"/>
    </row>
    <row r="21" spans="1:7" ht="13.5" customHeight="1">
      <c r="A21" s="122"/>
      <c r="B21" s="36"/>
      <c r="C21" s="37"/>
      <c r="D21" s="35" t="s">
        <v>221</v>
      </c>
      <c r="E21" s="35"/>
      <c r="F21" s="35"/>
      <c r="G21" s="122"/>
    </row>
    <row r="22" spans="1:7" ht="13.5" customHeight="1">
      <c r="A22" s="122"/>
      <c r="B22" s="36"/>
      <c r="C22" s="37"/>
      <c r="D22" s="35" t="s">
        <v>222</v>
      </c>
      <c r="E22" s="35"/>
      <c r="F22" s="35"/>
      <c r="G22" s="122"/>
    </row>
    <row r="23" spans="1:7" ht="13.5" customHeight="1">
      <c r="A23" s="122"/>
      <c r="B23" s="36"/>
      <c r="C23" s="37"/>
      <c r="D23" s="35" t="s">
        <v>223</v>
      </c>
      <c r="E23" s="35"/>
      <c r="F23" s="35"/>
      <c r="G23" s="122"/>
    </row>
    <row r="24" spans="1:7" ht="13.5" customHeight="1">
      <c r="A24" s="122"/>
      <c r="B24" s="36"/>
      <c r="C24" s="37"/>
      <c r="D24" s="35" t="s">
        <v>224</v>
      </c>
      <c r="E24" s="35"/>
      <c r="F24" s="35"/>
      <c r="G24" s="122"/>
    </row>
    <row r="25" spans="1:7" ht="13.5" customHeight="1">
      <c r="A25" s="122"/>
      <c r="B25" s="36"/>
      <c r="C25" s="37"/>
      <c r="D25" s="35" t="s">
        <v>225</v>
      </c>
      <c r="E25" s="35"/>
      <c r="F25" s="35"/>
      <c r="G25" s="122"/>
    </row>
    <row r="26" spans="1:7" ht="13.5" customHeight="1">
      <c r="A26" s="122"/>
      <c r="B26" s="36"/>
      <c r="C26" s="37"/>
      <c r="D26" s="35" t="s">
        <v>226</v>
      </c>
      <c r="E26" s="35"/>
      <c r="F26" s="35"/>
      <c r="G26" s="122"/>
    </row>
    <row r="27" spans="1:7" ht="13.5" customHeight="1">
      <c r="A27" s="122"/>
      <c r="B27" s="36"/>
      <c r="C27" s="37"/>
      <c r="D27" s="35" t="s">
        <v>227</v>
      </c>
      <c r="E27" s="35"/>
      <c r="F27" s="35"/>
      <c r="G27" s="122"/>
    </row>
    <row r="28" spans="1:7" ht="13.5" customHeight="1">
      <c r="A28" s="122"/>
      <c r="B28" s="36"/>
      <c r="C28" s="37"/>
      <c r="D28" s="35" t="s">
        <v>228</v>
      </c>
      <c r="E28" s="35"/>
      <c r="F28" s="35"/>
      <c r="G28" s="122"/>
    </row>
    <row r="29" spans="1:7" ht="13.5" customHeight="1">
      <c r="A29" s="122"/>
      <c r="B29" s="36"/>
      <c r="C29" s="37"/>
      <c r="D29" s="35" t="s">
        <v>229</v>
      </c>
      <c r="E29" s="35"/>
      <c r="F29" s="35"/>
      <c r="G29" s="122"/>
    </row>
    <row r="30" spans="1:7" ht="13.5" customHeight="1">
      <c r="A30" s="122"/>
      <c r="B30" s="36"/>
      <c r="C30" s="37"/>
      <c r="D30" s="35" t="s">
        <v>230</v>
      </c>
      <c r="E30" s="35"/>
      <c r="F30" s="35"/>
      <c r="G30" s="122"/>
    </row>
    <row r="31" spans="1:7" ht="13.5" customHeight="1">
      <c r="A31" s="122"/>
      <c r="B31" s="36"/>
      <c r="C31" s="37"/>
      <c r="D31" s="35" t="s">
        <v>231</v>
      </c>
      <c r="E31" s="35"/>
      <c r="F31" s="35"/>
      <c r="G31" s="122"/>
    </row>
    <row r="32" spans="1:7" ht="13.5" customHeight="1">
      <c r="A32" s="122"/>
      <c r="B32" s="36"/>
      <c r="C32" s="37"/>
      <c r="D32" s="35" t="s">
        <v>232</v>
      </c>
      <c r="E32" s="35"/>
      <c r="F32" s="35"/>
      <c r="G32" s="122"/>
    </row>
    <row r="33" spans="1:7" ht="13.5" customHeight="1">
      <c r="A33" s="122"/>
      <c r="B33" s="36"/>
      <c r="C33" s="37"/>
      <c r="D33" s="35" t="s">
        <v>233</v>
      </c>
      <c r="E33" s="35"/>
      <c r="F33" s="35"/>
      <c r="G33" s="122"/>
    </row>
    <row r="34" spans="1:7" ht="13.5" customHeight="1">
      <c r="A34" s="122"/>
      <c r="B34" s="36"/>
      <c r="C34" s="37"/>
      <c r="D34" s="35" t="s">
        <v>234</v>
      </c>
      <c r="E34" s="35"/>
      <c r="F34" s="35"/>
      <c r="G34" s="122"/>
    </row>
    <row r="35" spans="1:7" ht="13.5" customHeight="1">
      <c r="A35" s="122"/>
      <c r="B35" s="36"/>
      <c r="C35" s="37"/>
      <c r="D35" s="35" t="s">
        <v>235</v>
      </c>
      <c r="E35" s="35"/>
      <c r="F35" s="35"/>
      <c r="G35" s="122"/>
    </row>
    <row r="36" spans="1:7" ht="13.5" customHeight="1">
      <c r="A36" s="122"/>
      <c r="B36" s="36"/>
      <c r="C36" s="37"/>
      <c r="D36" s="35" t="s">
        <v>236</v>
      </c>
      <c r="E36" s="35"/>
      <c r="F36" s="35"/>
      <c r="G36" s="122"/>
    </row>
    <row r="37" spans="1:7" ht="13.5" customHeight="1">
      <c r="A37" s="122"/>
      <c r="B37" s="36"/>
      <c r="C37" s="37"/>
      <c r="D37" s="35" t="s">
        <v>237</v>
      </c>
      <c r="E37" s="35"/>
      <c r="F37" s="35"/>
      <c r="G37" s="122"/>
    </row>
    <row r="38" spans="1:7" ht="13.5" customHeight="1">
      <c r="A38" s="122"/>
      <c r="B38" s="36"/>
      <c r="C38" s="37"/>
      <c r="D38" s="10" t="s">
        <v>238</v>
      </c>
      <c r="E38" s="10"/>
      <c r="F38" s="35"/>
      <c r="G38" s="122"/>
    </row>
    <row r="39" spans="1:7" ht="13.5" customHeight="1">
      <c r="A39" s="122"/>
      <c r="B39" s="36"/>
      <c r="C39" s="37"/>
      <c r="D39" s="35" t="s">
        <v>239</v>
      </c>
      <c r="E39" s="35"/>
      <c r="F39" s="35"/>
      <c r="G39" s="122"/>
    </row>
    <row r="40" spans="1:7" ht="13.5" customHeight="1">
      <c r="A40" s="122"/>
      <c r="B40" s="36"/>
      <c r="C40" s="37"/>
      <c r="D40" s="35" t="s">
        <v>240</v>
      </c>
      <c r="E40" s="35"/>
      <c r="F40" s="35"/>
      <c r="G40" s="122"/>
    </row>
    <row r="41" spans="1:7" ht="13.5" customHeight="1">
      <c r="A41" s="122"/>
      <c r="B41" s="36"/>
      <c r="C41" s="37"/>
      <c r="D41" s="35" t="s">
        <v>241</v>
      </c>
      <c r="E41" s="35"/>
      <c r="F41" s="35"/>
      <c r="G41" s="122"/>
    </row>
    <row r="42" spans="1:7" ht="13.5" customHeight="1">
      <c r="A42" s="122"/>
      <c r="B42" s="36"/>
      <c r="C42" s="37"/>
      <c r="D42" s="35" t="s">
        <v>242</v>
      </c>
      <c r="E42" s="35"/>
      <c r="F42" s="35"/>
      <c r="G42" s="122"/>
    </row>
    <row r="43" spans="1:7" ht="13.5" customHeight="1">
      <c r="A43" s="122"/>
      <c r="B43" s="36"/>
      <c r="C43" s="37"/>
      <c r="D43" s="35" t="s">
        <v>243</v>
      </c>
      <c r="E43" s="35"/>
      <c r="F43" s="35"/>
      <c r="G43" s="122"/>
    </row>
    <row r="44" spans="1:7" ht="13.5" customHeight="1">
      <c r="A44" s="122"/>
      <c r="B44" s="36"/>
      <c r="C44" s="37"/>
      <c r="D44" s="35" t="s">
        <v>244</v>
      </c>
      <c r="E44" s="35"/>
      <c r="F44" s="35"/>
      <c r="G44" s="122"/>
    </row>
    <row r="45" spans="1:7" ht="13.5" customHeight="1">
      <c r="A45" s="122"/>
      <c r="B45" s="36"/>
      <c r="C45" s="37"/>
      <c r="D45" s="35" t="s">
        <v>245</v>
      </c>
      <c r="E45" s="35"/>
      <c r="F45" s="35"/>
      <c r="G45" s="122"/>
    </row>
    <row r="46" spans="1:7" ht="13.5" customHeight="1">
      <c r="A46" s="122"/>
      <c r="B46" s="36"/>
      <c r="C46" s="37"/>
      <c r="D46" s="35" t="s">
        <v>246</v>
      </c>
      <c r="E46" s="35"/>
      <c r="F46" s="35"/>
      <c r="G46" s="122"/>
    </row>
    <row r="47" spans="1:7" ht="13.5" customHeight="1">
      <c r="A47" s="122"/>
      <c r="B47" s="36"/>
      <c r="C47" s="37"/>
      <c r="D47" s="35" t="s">
        <v>247</v>
      </c>
      <c r="E47" s="35"/>
      <c r="F47" s="35"/>
      <c r="G47" s="122"/>
    </row>
    <row r="48" spans="1:7" ht="13.5" customHeight="1">
      <c r="A48" s="122"/>
      <c r="B48" s="36"/>
      <c r="C48" s="37"/>
      <c r="D48" s="35" t="s">
        <v>248</v>
      </c>
      <c r="E48" s="35"/>
      <c r="F48" s="35"/>
      <c r="G48" s="122"/>
    </row>
    <row r="49" spans="1:7" ht="13.5" customHeight="1">
      <c r="A49" s="122"/>
      <c r="B49" s="36"/>
      <c r="C49" s="37"/>
      <c r="D49" s="35" t="s">
        <v>249</v>
      </c>
      <c r="E49" s="35"/>
      <c r="F49" s="35"/>
      <c r="G49" s="122"/>
    </row>
    <row r="50" spans="1:7" ht="13.5" customHeight="1">
      <c r="A50" s="122"/>
      <c r="B50" s="36"/>
      <c r="C50" s="37"/>
      <c r="D50" s="35" t="s">
        <v>250</v>
      </c>
      <c r="E50" s="35"/>
      <c r="F50" s="35"/>
      <c r="G50" s="122"/>
    </row>
    <row r="51" spans="1:7" ht="13.5" customHeight="1">
      <c r="A51" s="122"/>
      <c r="B51" s="36"/>
      <c r="C51" s="37"/>
      <c r="D51" s="35" t="s">
        <v>251</v>
      </c>
      <c r="E51" s="35"/>
      <c r="F51" s="35"/>
      <c r="G51" s="122"/>
    </row>
    <row r="52" spans="1:7" ht="13.5" customHeight="1">
      <c r="A52" s="122"/>
      <c r="B52" s="36"/>
      <c r="C52" s="37"/>
      <c r="D52" s="35" t="s">
        <v>252</v>
      </c>
      <c r="E52" s="35"/>
      <c r="F52" s="35"/>
      <c r="G52" s="122"/>
    </row>
    <row r="53" spans="1:7" ht="13.5" customHeight="1">
      <c r="A53" s="122"/>
      <c r="B53" s="36"/>
      <c r="C53" s="37"/>
      <c r="D53" s="35" t="s">
        <v>253</v>
      </c>
      <c r="E53" s="35"/>
      <c r="F53" s="35"/>
      <c r="G53" s="122"/>
    </row>
    <row r="54" spans="1:7" ht="13.5" customHeight="1">
      <c r="A54" s="122"/>
      <c r="B54" s="36"/>
      <c r="C54" s="37"/>
      <c r="D54" s="35" t="s">
        <v>254</v>
      </c>
      <c r="E54" s="35"/>
      <c r="F54" s="35"/>
      <c r="G54" s="122"/>
    </row>
    <row r="55" spans="1:7" ht="13.5" customHeight="1">
      <c r="A55" s="122"/>
      <c r="B55" s="36"/>
      <c r="C55" s="37"/>
      <c r="D55" s="35" t="s">
        <v>255</v>
      </c>
      <c r="E55" s="35"/>
      <c r="F55" s="35"/>
      <c r="G55" s="122"/>
    </row>
    <row r="56" spans="1:7" ht="13.5" customHeight="1">
      <c r="A56" s="122"/>
      <c r="B56" s="36"/>
      <c r="C56" s="37"/>
      <c r="D56" s="35" t="s">
        <v>256</v>
      </c>
      <c r="E56" s="35"/>
      <c r="F56" s="35"/>
      <c r="G56" s="122"/>
    </row>
    <row r="57" spans="1:7" ht="13.5" customHeight="1">
      <c r="A57" s="122"/>
      <c r="B57" s="36"/>
      <c r="C57" s="37"/>
      <c r="D57" s="35" t="s">
        <v>257</v>
      </c>
      <c r="E57" s="35"/>
      <c r="F57" s="35"/>
      <c r="G57" s="122"/>
    </row>
    <row r="58" spans="1:7" ht="13.5" customHeight="1">
      <c r="A58" s="122"/>
      <c r="B58" s="36"/>
      <c r="C58" s="37"/>
      <c r="D58" s="35" t="s">
        <v>258</v>
      </c>
      <c r="E58" s="35"/>
      <c r="F58" s="35"/>
      <c r="G58" s="122"/>
    </row>
    <row r="59" spans="1:7" ht="13.5" customHeight="1">
      <c r="A59" s="122"/>
      <c r="B59" s="36"/>
      <c r="C59" s="37"/>
      <c r="D59" s="35" t="s">
        <v>259</v>
      </c>
      <c r="E59" s="35"/>
      <c r="F59" s="35"/>
      <c r="G59" s="122"/>
    </row>
    <row r="60" spans="1:7" ht="13.5" customHeight="1">
      <c r="A60" s="122"/>
      <c r="B60" s="36"/>
      <c r="C60" s="37"/>
      <c r="D60" s="35" t="s">
        <v>260</v>
      </c>
      <c r="E60" s="35"/>
      <c r="F60" s="35"/>
      <c r="G60" s="122"/>
    </row>
    <row r="61" spans="1:7" ht="13.5" customHeight="1">
      <c r="A61" s="122"/>
      <c r="B61" s="36"/>
      <c r="C61" s="37"/>
      <c r="D61" s="35" t="s">
        <v>261</v>
      </c>
      <c r="E61" s="35"/>
      <c r="F61" s="35"/>
      <c r="G61" s="122"/>
    </row>
    <row r="62" spans="1:7" ht="13.5" customHeight="1">
      <c r="A62" s="122"/>
      <c r="B62" s="36"/>
      <c r="C62" s="37"/>
      <c r="D62" s="35" t="s">
        <v>262</v>
      </c>
      <c r="E62" s="35"/>
      <c r="F62" s="35"/>
      <c r="G62" s="122"/>
    </row>
    <row r="63" spans="1:7" ht="13.5" customHeight="1">
      <c r="A63" s="122"/>
      <c r="B63" s="36"/>
      <c r="C63" s="37"/>
      <c r="D63" s="35" t="s">
        <v>263</v>
      </c>
      <c r="E63" s="35"/>
      <c r="F63" s="35"/>
      <c r="G63" s="122"/>
    </row>
    <row r="64" spans="1:7" ht="13.5" customHeight="1">
      <c r="A64" s="122"/>
      <c r="B64" s="36"/>
      <c r="C64" s="37"/>
      <c r="D64" s="35" t="s">
        <v>264</v>
      </c>
      <c r="E64" s="35"/>
      <c r="F64" s="35"/>
      <c r="G64" s="122"/>
    </row>
    <row r="65" spans="1:7" ht="13.5" customHeight="1">
      <c r="A65" s="122"/>
      <c r="B65" s="36"/>
      <c r="C65" s="37"/>
      <c r="D65" s="35" t="s">
        <v>265</v>
      </c>
      <c r="E65" s="35"/>
      <c r="F65" s="35"/>
      <c r="G65" s="122"/>
    </row>
    <row r="66" spans="1:7" ht="13.5" customHeight="1">
      <c r="A66" s="122"/>
      <c r="B66" s="36"/>
      <c r="C66" s="37"/>
      <c r="D66" s="35" t="s">
        <v>266</v>
      </c>
      <c r="E66" s="35"/>
      <c r="F66" s="35"/>
      <c r="G66" s="122"/>
    </row>
    <row r="67" spans="1:7" ht="13.5" customHeight="1">
      <c r="A67" s="122"/>
      <c r="B67" s="36"/>
      <c r="C67" s="37"/>
      <c r="D67" s="35" t="s">
        <v>267</v>
      </c>
      <c r="E67" s="35"/>
      <c r="F67" s="35"/>
      <c r="G67" s="122"/>
    </row>
    <row r="68" spans="1:7" ht="13.5" customHeight="1">
      <c r="A68" s="122"/>
      <c r="B68" s="36"/>
      <c r="C68" s="37"/>
      <c r="D68" s="35" t="s">
        <v>268</v>
      </c>
      <c r="E68" s="35"/>
      <c r="F68" s="35"/>
      <c r="G68" s="122"/>
    </row>
    <row r="69" spans="1:7" ht="13.5" customHeight="1">
      <c r="A69" s="122"/>
      <c r="B69" s="36"/>
      <c r="C69" s="37"/>
      <c r="D69" s="35" t="s">
        <v>269</v>
      </c>
      <c r="E69" s="35"/>
      <c r="F69" s="35"/>
      <c r="G69" s="122"/>
    </row>
    <row r="70" spans="1:7" ht="13.5" customHeight="1">
      <c r="A70" s="122"/>
      <c r="B70" s="36"/>
      <c r="C70" s="37"/>
      <c r="D70" s="35" t="s">
        <v>270</v>
      </c>
      <c r="E70" s="35"/>
      <c r="F70" s="35"/>
      <c r="G70" s="122"/>
    </row>
    <row r="71" spans="1:7" ht="13.5" customHeight="1">
      <c r="A71" s="122"/>
      <c r="B71" s="36"/>
      <c r="C71" s="37"/>
      <c r="D71" s="35" t="s">
        <v>271</v>
      </c>
      <c r="E71" s="35"/>
      <c r="F71" s="35"/>
      <c r="G71" s="122"/>
    </row>
    <row r="72" spans="1:7" ht="13.5" customHeight="1">
      <c r="A72" s="122"/>
      <c r="B72" s="36"/>
      <c r="C72" s="37"/>
      <c r="D72" s="35" t="s">
        <v>272</v>
      </c>
      <c r="E72" s="35"/>
      <c r="F72" s="35"/>
      <c r="G72" s="122"/>
    </row>
    <row r="73" spans="1:7" ht="13.5" customHeight="1">
      <c r="A73" s="122"/>
      <c r="B73" s="36"/>
      <c r="C73" s="37"/>
      <c r="D73" s="35" t="s">
        <v>273</v>
      </c>
      <c r="E73" s="35"/>
      <c r="F73" s="35"/>
      <c r="G73" s="122"/>
    </row>
    <row r="74" spans="1:7" ht="13.5" customHeight="1">
      <c r="A74" s="122"/>
      <c r="B74" s="36"/>
      <c r="C74" s="37"/>
      <c r="D74" s="35" t="s">
        <v>274</v>
      </c>
      <c r="E74" s="35"/>
      <c r="F74" s="35"/>
      <c r="G74" s="122"/>
    </row>
    <row r="75" spans="1:7" ht="13.5" customHeight="1">
      <c r="A75" s="122"/>
      <c r="B75" s="36"/>
      <c r="C75" s="37"/>
      <c r="D75" s="35" t="s">
        <v>275</v>
      </c>
      <c r="E75" s="35"/>
      <c r="F75" s="35"/>
      <c r="G75" s="122"/>
    </row>
    <row r="76" spans="1:7" ht="13.5" customHeight="1">
      <c r="A76" s="122"/>
      <c r="B76" s="36"/>
      <c r="C76" s="37"/>
      <c r="D76" s="35" t="s">
        <v>276</v>
      </c>
      <c r="E76" s="35"/>
      <c r="F76" s="35"/>
      <c r="G76" s="122"/>
    </row>
    <row r="77" spans="1:7" ht="13.5" customHeight="1">
      <c r="A77" s="122"/>
      <c r="B77" s="36"/>
      <c r="C77" s="37"/>
      <c r="D77" s="35" t="s">
        <v>277</v>
      </c>
      <c r="E77" s="35"/>
      <c r="F77" s="35"/>
      <c r="G77" s="122"/>
    </row>
    <row r="78" spans="1:7" ht="13.5" customHeight="1">
      <c r="A78" s="122"/>
      <c r="B78" s="36"/>
      <c r="C78" s="37"/>
      <c r="D78" s="35" t="s">
        <v>278</v>
      </c>
      <c r="E78" s="35"/>
      <c r="F78" s="35"/>
      <c r="G78" s="122"/>
    </row>
    <row r="79" spans="1:7" ht="13.5" customHeight="1">
      <c r="A79" s="122"/>
      <c r="B79" s="36"/>
      <c r="C79" s="37"/>
      <c r="D79" s="35" t="s">
        <v>279</v>
      </c>
      <c r="E79" s="35"/>
      <c r="F79" s="35"/>
      <c r="G79" s="122"/>
    </row>
    <row r="80" spans="1:7" ht="13.5" customHeight="1">
      <c r="A80" s="122"/>
      <c r="B80" s="36"/>
      <c r="C80" s="37"/>
      <c r="D80" s="35" t="s">
        <v>280</v>
      </c>
      <c r="E80" s="35"/>
      <c r="F80" s="35"/>
      <c r="G80" s="122"/>
    </row>
    <row r="81" spans="1:7" ht="13.5" customHeight="1">
      <c r="A81" s="122"/>
      <c r="B81" s="36"/>
      <c r="C81" s="37"/>
      <c r="D81" s="35" t="s">
        <v>281</v>
      </c>
      <c r="E81" s="35"/>
      <c r="F81" s="35"/>
      <c r="G81" s="122"/>
    </row>
    <row r="82" spans="1:7" ht="13.5" customHeight="1">
      <c r="A82" s="122"/>
      <c r="B82" s="36"/>
      <c r="C82" s="37"/>
      <c r="D82" s="35" t="s">
        <v>282</v>
      </c>
      <c r="E82" s="35"/>
      <c r="F82" s="35"/>
      <c r="G82" s="122"/>
    </row>
    <row r="83" spans="1:7" ht="13.5" customHeight="1">
      <c r="A83" s="122"/>
      <c r="B83" s="36"/>
      <c r="C83" s="37"/>
      <c r="D83" s="35" t="s">
        <v>283</v>
      </c>
      <c r="E83" s="35"/>
      <c r="F83" s="35"/>
      <c r="G83" s="122"/>
    </row>
    <row r="84" spans="1:7" ht="13.5" customHeight="1">
      <c r="A84" s="122"/>
      <c r="B84" s="36"/>
      <c r="C84" s="37"/>
      <c r="D84" s="35" t="s">
        <v>284</v>
      </c>
      <c r="E84" s="35"/>
      <c r="F84" s="35"/>
      <c r="G84" s="122"/>
    </row>
    <row r="85" spans="1:7" ht="13.5" customHeight="1">
      <c r="A85" s="122"/>
      <c r="B85" s="36"/>
      <c r="C85" s="37"/>
      <c r="D85" s="35" t="s">
        <v>285</v>
      </c>
      <c r="E85" s="35"/>
      <c r="F85" s="35"/>
      <c r="G85" s="122"/>
    </row>
    <row r="86" spans="1:7" ht="13.5" customHeight="1">
      <c r="A86" s="122"/>
      <c r="B86" s="36"/>
      <c r="C86" s="37"/>
      <c r="D86" s="35" t="s">
        <v>286</v>
      </c>
      <c r="E86" s="35"/>
      <c r="F86" s="35"/>
      <c r="G86" s="122"/>
    </row>
    <row r="87" spans="1:7" ht="13.5" customHeight="1">
      <c r="A87" s="122"/>
      <c r="B87" s="36"/>
      <c r="C87" s="37"/>
      <c r="D87" s="35" t="s">
        <v>287</v>
      </c>
      <c r="E87" s="35"/>
      <c r="F87" s="35"/>
      <c r="G87" s="122"/>
    </row>
    <row r="88" spans="1:7" ht="13.5" customHeight="1">
      <c r="A88" s="122"/>
      <c r="B88" s="36"/>
      <c r="C88" s="37"/>
      <c r="D88" s="35" t="s">
        <v>288</v>
      </c>
      <c r="E88" s="35"/>
      <c r="F88" s="35"/>
      <c r="G88" s="122"/>
    </row>
    <row r="89" spans="1:7" ht="13.5" customHeight="1">
      <c r="A89" s="122"/>
      <c r="B89" s="36"/>
      <c r="C89" s="37"/>
      <c r="D89" s="35" t="s">
        <v>289</v>
      </c>
      <c r="E89" s="35"/>
      <c r="F89" s="35"/>
      <c r="G89" s="122"/>
    </row>
    <row r="90" spans="1:7" ht="13.5" customHeight="1">
      <c r="A90" s="122"/>
      <c r="B90" s="36"/>
      <c r="C90" s="37"/>
      <c r="D90" s="35" t="s">
        <v>290</v>
      </c>
      <c r="E90" s="35"/>
      <c r="F90" s="35"/>
      <c r="G90" s="122"/>
    </row>
    <row r="91" spans="1:7" ht="13.5" customHeight="1">
      <c r="A91" s="122"/>
      <c r="B91" s="36"/>
      <c r="C91" s="37"/>
      <c r="D91" s="35" t="s">
        <v>291</v>
      </c>
      <c r="E91" s="35"/>
      <c r="F91" s="35"/>
      <c r="G91" s="122"/>
    </row>
    <row r="92" spans="1:7" ht="13.5" customHeight="1">
      <c r="A92" s="122"/>
      <c r="B92" s="36"/>
      <c r="C92" s="37"/>
      <c r="D92" s="35" t="s">
        <v>292</v>
      </c>
      <c r="E92" s="35"/>
      <c r="F92" s="35"/>
      <c r="G92" s="122"/>
    </row>
    <row r="93" spans="1:7" ht="13.5" customHeight="1">
      <c r="A93" s="122"/>
      <c r="B93" s="36"/>
      <c r="C93" s="37"/>
      <c r="D93" s="35" t="s">
        <v>293</v>
      </c>
      <c r="E93" s="35"/>
      <c r="F93" s="35"/>
      <c r="G93" s="122"/>
    </row>
    <row r="94" spans="1:7" ht="13.5" customHeight="1">
      <c r="A94" s="122"/>
      <c r="B94" s="36"/>
      <c r="C94" s="37"/>
      <c r="D94" s="35" t="s">
        <v>294</v>
      </c>
      <c r="E94" s="35"/>
      <c r="F94" s="35"/>
      <c r="G94" s="122"/>
    </row>
    <row r="95" spans="1:7" ht="13.5" customHeight="1">
      <c r="A95" s="122"/>
      <c r="B95" s="36"/>
      <c r="C95" s="37"/>
      <c r="D95" s="35" t="s">
        <v>295</v>
      </c>
      <c r="E95" s="35"/>
      <c r="F95" s="35" t="s">
        <v>296</v>
      </c>
      <c r="G95" s="122"/>
    </row>
    <row r="96" spans="1:7" ht="13.5" customHeight="1">
      <c r="A96" s="122"/>
      <c r="B96" s="36"/>
      <c r="C96" s="37"/>
      <c r="D96" s="35" t="s">
        <v>297</v>
      </c>
      <c r="E96" s="35"/>
      <c r="F96" s="35" t="s">
        <v>298</v>
      </c>
      <c r="G96" s="122"/>
    </row>
    <row r="97" spans="1:7" ht="13.5" customHeight="1">
      <c r="A97" s="122"/>
      <c r="B97" s="36"/>
      <c r="C97" s="37"/>
      <c r="D97" s="35" t="s">
        <v>299</v>
      </c>
      <c r="E97" s="35"/>
      <c r="F97" s="35" t="s">
        <v>298</v>
      </c>
      <c r="G97" s="122"/>
    </row>
    <row r="98" spans="1:7" ht="13.5" customHeight="1">
      <c r="A98" s="122"/>
      <c r="B98" s="36"/>
      <c r="C98" s="37"/>
      <c r="D98" s="35" t="s">
        <v>300</v>
      </c>
      <c r="E98" s="35"/>
      <c r="F98" s="35" t="s">
        <v>298</v>
      </c>
      <c r="G98" s="122"/>
    </row>
    <row r="99" spans="1:7" ht="13.5" customHeight="1">
      <c r="A99" s="122"/>
      <c r="B99" s="36"/>
      <c r="C99" s="37"/>
      <c r="D99" s="35" t="s">
        <v>301</v>
      </c>
      <c r="E99" s="35"/>
      <c r="F99" s="35" t="s">
        <v>298</v>
      </c>
      <c r="G99" s="122"/>
    </row>
    <row r="100" spans="1:7" ht="13.5" customHeight="1">
      <c r="A100" s="122"/>
      <c r="B100" s="36"/>
      <c r="C100" s="37"/>
      <c r="D100" s="35" t="s">
        <v>302</v>
      </c>
      <c r="E100" s="35"/>
      <c r="F100" s="35" t="s">
        <v>298</v>
      </c>
      <c r="G100" s="122"/>
    </row>
    <row r="101" spans="1:7" ht="13.5" customHeight="1">
      <c r="A101" s="122"/>
      <c r="B101" s="36"/>
      <c r="C101" s="37"/>
      <c r="D101" s="35" t="s">
        <v>303</v>
      </c>
      <c r="E101" s="35"/>
      <c r="F101" s="35" t="s">
        <v>298</v>
      </c>
      <c r="G101" s="122"/>
    </row>
    <row r="102" spans="1:7" ht="13.5" customHeight="1">
      <c r="A102" s="122"/>
      <c r="B102" s="36"/>
      <c r="C102" s="37"/>
      <c r="D102" s="35" t="s">
        <v>304</v>
      </c>
      <c r="E102" s="35"/>
      <c r="F102" s="35" t="s">
        <v>298</v>
      </c>
      <c r="G102" s="122"/>
    </row>
    <row r="103" spans="1:7" ht="13.5" customHeight="1">
      <c r="A103" s="122"/>
      <c r="B103" s="36"/>
      <c r="C103" s="37"/>
      <c r="D103" s="35" t="s">
        <v>305</v>
      </c>
      <c r="E103" s="35"/>
      <c r="F103" s="35" t="s">
        <v>298</v>
      </c>
      <c r="G103" s="122"/>
    </row>
    <row r="104" spans="1:7" ht="13.5" customHeight="1">
      <c r="A104" s="122"/>
      <c r="B104" s="36"/>
      <c r="C104" s="37"/>
      <c r="D104" s="35" t="s">
        <v>306</v>
      </c>
      <c r="E104" s="35"/>
      <c r="F104" s="35" t="s">
        <v>298</v>
      </c>
      <c r="G104" s="122"/>
    </row>
    <row r="105" spans="1:7" ht="13.5" customHeight="1">
      <c r="A105" s="122"/>
      <c r="B105" s="38"/>
      <c r="C105" s="38" t="s">
        <v>80</v>
      </c>
      <c r="D105" s="31" t="s">
        <v>307</v>
      </c>
      <c r="E105" s="38" t="s">
        <v>80</v>
      </c>
      <c r="F105" s="31"/>
      <c r="G105" s="122"/>
    </row>
    <row r="106" spans="1:7" ht="13.5" customHeight="1">
      <c r="A106" s="122"/>
      <c r="B106" s="39"/>
      <c r="C106" s="39"/>
      <c r="D106" s="31" t="s">
        <v>79</v>
      </c>
      <c r="E106" s="31"/>
      <c r="F106" s="31"/>
      <c r="G106" s="122"/>
    </row>
    <row r="107" spans="1:7" ht="13.5" customHeight="1">
      <c r="A107" s="122"/>
      <c r="B107" s="39"/>
      <c r="C107" s="39"/>
      <c r="D107" s="31" t="s">
        <v>308</v>
      </c>
      <c r="E107" s="31"/>
      <c r="F107" s="31"/>
      <c r="G107" s="122"/>
    </row>
    <row r="108" spans="1:7" ht="13.5" customHeight="1">
      <c r="A108" s="122"/>
      <c r="B108" s="39"/>
      <c r="C108" s="39"/>
      <c r="D108" s="31" t="s">
        <v>309</v>
      </c>
      <c r="E108" s="31"/>
      <c r="F108" s="31"/>
      <c r="G108" s="122"/>
    </row>
    <row r="109" spans="1:7" ht="13.5" customHeight="1">
      <c r="A109" s="122"/>
      <c r="B109" s="39"/>
      <c r="C109" s="39"/>
      <c r="D109" s="31" t="s">
        <v>310</v>
      </c>
      <c r="E109" s="31"/>
      <c r="F109" s="31"/>
      <c r="G109" s="122"/>
    </row>
    <row r="110" spans="1:7" ht="13.5" customHeight="1">
      <c r="A110" s="122"/>
      <c r="B110" s="39"/>
      <c r="C110" s="39"/>
      <c r="D110" s="31" t="s">
        <v>311</v>
      </c>
      <c r="E110" s="31"/>
      <c r="F110" s="31"/>
      <c r="G110" s="122"/>
    </row>
    <row r="111" spans="1:7" ht="13.5" customHeight="1">
      <c r="A111" s="122"/>
      <c r="B111" s="40"/>
      <c r="C111" s="40"/>
      <c r="D111" s="31" t="s">
        <v>312</v>
      </c>
      <c r="E111" s="31"/>
      <c r="F111" s="31"/>
      <c r="G111" s="122"/>
    </row>
    <row r="112" spans="1:7" ht="13.5" customHeight="1">
      <c r="A112" s="122"/>
      <c r="B112" s="36"/>
      <c r="C112" s="41" t="s">
        <v>54</v>
      </c>
      <c r="D112" s="35" t="s">
        <v>307</v>
      </c>
      <c r="E112" s="41" t="s">
        <v>54</v>
      </c>
      <c r="F112" s="35"/>
      <c r="G112" s="122"/>
    </row>
    <row r="113" spans="1:7" ht="13.5" customHeight="1">
      <c r="A113" s="122"/>
      <c r="B113" s="36"/>
      <c r="C113" s="42"/>
      <c r="D113" s="35" t="s">
        <v>313</v>
      </c>
      <c r="E113" s="35"/>
      <c r="F113" s="35"/>
      <c r="G113" s="122"/>
    </row>
    <row r="114" spans="1:7" ht="13.5" customHeight="1">
      <c r="A114" s="122"/>
      <c r="B114" s="36"/>
      <c r="C114" s="43"/>
      <c r="D114" s="35" t="s">
        <v>314</v>
      </c>
      <c r="E114" s="35"/>
      <c r="F114" s="35"/>
      <c r="G114" s="122"/>
    </row>
    <row r="115" spans="1:7" ht="13.5" customHeight="1">
      <c r="A115" s="122"/>
      <c r="B115" s="44"/>
      <c r="C115" s="44" t="s">
        <v>108</v>
      </c>
      <c r="D115" s="31" t="s">
        <v>307</v>
      </c>
      <c r="E115" s="44" t="s">
        <v>108</v>
      </c>
      <c r="F115" s="31"/>
      <c r="G115" s="122"/>
    </row>
    <row r="116" spans="1:7" ht="13.5" customHeight="1">
      <c r="A116" s="122"/>
      <c r="B116" s="44"/>
      <c r="C116" s="44"/>
      <c r="D116" s="31" t="s">
        <v>308</v>
      </c>
      <c r="E116" s="31"/>
      <c r="F116" s="31"/>
      <c r="G116" s="122"/>
    </row>
    <row r="117" spans="1:7" ht="13.5" customHeight="1">
      <c r="A117" s="122"/>
      <c r="B117" s="44"/>
      <c r="C117" s="44"/>
      <c r="D117" s="31" t="s">
        <v>309</v>
      </c>
      <c r="E117" s="31"/>
      <c r="F117" s="31"/>
      <c r="G117" s="122"/>
    </row>
    <row r="118" spans="1:7" ht="13.5" customHeight="1">
      <c r="A118" s="122"/>
      <c r="B118" s="44"/>
      <c r="C118" s="44"/>
      <c r="D118" s="31" t="s">
        <v>311</v>
      </c>
      <c r="E118" s="31"/>
      <c r="F118" s="31"/>
      <c r="G118" s="122"/>
    </row>
    <row r="119" spans="1:7" ht="13.5" customHeight="1">
      <c r="A119" s="122"/>
      <c r="B119" s="33"/>
      <c r="C119" s="41" t="s">
        <v>150</v>
      </c>
      <c r="D119" s="35" t="s">
        <v>307</v>
      </c>
      <c r="E119" s="41" t="s">
        <v>150</v>
      </c>
      <c r="F119" s="35"/>
      <c r="G119" s="122"/>
    </row>
    <row r="120" spans="1:7" ht="13.5" customHeight="1">
      <c r="A120" s="122"/>
      <c r="B120" s="45"/>
      <c r="C120" s="46"/>
      <c r="D120" s="35" t="s">
        <v>315</v>
      </c>
      <c r="E120" s="35"/>
      <c r="F120" s="35"/>
      <c r="G120" s="122"/>
    </row>
    <row r="121" spans="1:7" ht="13.5" customHeight="1">
      <c r="A121" s="122"/>
      <c r="B121" s="45"/>
      <c r="C121" s="46"/>
      <c r="D121" s="35" t="s">
        <v>309</v>
      </c>
      <c r="E121" s="35"/>
      <c r="F121" s="35"/>
      <c r="G121" s="122"/>
    </row>
    <row r="122" spans="1:7" ht="13.5" customHeight="1">
      <c r="A122" s="122"/>
      <c r="B122" s="45"/>
      <c r="C122" s="46"/>
      <c r="D122" s="35" t="s">
        <v>310</v>
      </c>
      <c r="E122" s="35"/>
      <c r="F122" s="35"/>
      <c r="G122" s="122"/>
    </row>
    <row r="123" spans="1:7" ht="13.5" customHeight="1">
      <c r="A123" s="122"/>
      <c r="B123" s="45"/>
      <c r="C123" s="46"/>
      <c r="D123" s="35" t="s">
        <v>308</v>
      </c>
      <c r="E123" s="35"/>
      <c r="F123" s="35"/>
      <c r="G123" s="122"/>
    </row>
    <row r="124" spans="1:7" ht="13.5" customHeight="1">
      <c r="A124" s="122"/>
      <c r="B124" s="45"/>
      <c r="C124" s="46"/>
      <c r="D124" s="35" t="s">
        <v>316</v>
      </c>
      <c r="E124" s="35"/>
      <c r="F124" s="35"/>
      <c r="G124" s="122"/>
    </row>
    <row r="125" spans="1:7" ht="13.5" customHeight="1">
      <c r="A125" s="122"/>
      <c r="B125" s="45"/>
      <c r="C125" s="46"/>
      <c r="D125" s="35" t="s">
        <v>317</v>
      </c>
      <c r="E125" s="35"/>
      <c r="F125" s="35"/>
      <c r="G125" s="122"/>
    </row>
    <row r="126" spans="1:7" ht="13.5" customHeight="1">
      <c r="A126" s="122"/>
      <c r="B126" s="45"/>
      <c r="C126" s="46"/>
      <c r="D126" s="35" t="s">
        <v>311</v>
      </c>
      <c r="E126" s="35"/>
      <c r="F126" s="35"/>
      <c r="G126" s="122"/>
    </row>
    <row r="127" spans="1:7" ht="13.5" customHeight="1">
      <c r="A127" s="122"/>
      <c r="B127" s="36"/>
      <c r="C127" s="43"/>
      <c r="D127" s="35" t="s">
        <v>312</v>
      </c>
      <c r="E127" s="35"/>
      <c r="F127" s="35"/>
      <c r="G127" s="122"/>
    </row>
    <row r="128" spans="1:7" ht="13.5" customHeight="1">
      <c r="A128" s="122"/>
      <c r="B128" s="38"/>
      <c r="C128" s="38" t="s">
        <v>81</v>
      </c>
      <c r="D128" s="31" t="s">
        <v>318</v>
      </c>
      <c r="E128" s="38" t="s">
        <v>81</v>
      </c>
      <c r="F128" s="31"/>
      <c r="G128" s="122"/>
    </row>
    <row r="129" spans="1:7" ht="13.5" customHeight="1">
      <c r="A129" s="122"/>
      <c r="B129" s="39"/>
      <c r="C129" s="39"/>
      <c r="D129" s="31" t="s">
        <v>319</v>
      </c>
      <c r="E129" s="31"/>
      <c r="F129" s="31"/>
      <c r="G129" s="122"/>
    </row>
    <row r="130" spans="1:7" ht="13.5" customHeight="1">
      <c r="A130" s="122"/>
      <c r="B130" s="39"/>
      <c r="C130" s="39"/>
      <c r="D130" s="31" t="s">
        <v>320</v>
      </c>
      <c r="E130" s="31"/>
      <c r="F130" s="31"/>
      <c r="G130" s="122"/>
    </row>
    <row r="131" spans="1:7" ht="13.5" customHeight="1">
      <c r="A131" s="122"/>
      <c r="B131" s="39"/>
      <c r="C131" s="39"/>
      <c r="D131" s="31" t="s">
        <v>135</v>
      </c>
      <c r="E131" s="31"/>
      <c r="F131" s="31"/>
      <c r="G131" s="122"/>
    </row>
    <row r="132" spans="1:7" ht="13.5" customHeight="1">
      <c r="A132" s="122"/>
      <c r="B132" s="39"/>
      <c r="C132" s="39"/>
      <c r="D132" s="31" t="s">
        <v>310</v>
      </c>
      <c r="E132" s="31"/>
      <c r="F132" s="31"/>
      <c r="G132" s="122"/>
    </row>
    <row r="133" spans="1:7" ht="13.5" customHeight="1">
      <c r="A133" s="122"/>
      <c r="B133" s="36"/>
      <c r="C133" s="42" t="s">
        <v>111</v>
      </c>
      <c r="D133" s="35" t="s">
        <v>318</v>
      </c>
      <c r="E133" s="42" t="s">
        <v>111</v>
      </c>
      <c r="F133" s="35"/>
      <c r="G133" s="122"/>
    </row>
    <row r="134" spans="1:7" ht="13.5" customHeight="1">
      <c r="A134" s="122"/>
      <c r="B134" s="36"/>
      <c r="C134" s="42"/>
      <c r="D134" s="35" t="s">
        <v>310</v>
      </c>
      <c r="E134" s="35"/>
      <c r="F134" s="35"/>
      <c r="G134" s="122"/>
    </row>
    <row r="135" spans="1:7" ht="13.5" customHeight="1">
      <c r="A135" s="122"/>
      <c r="B135" s="47"/>
      <c r="C135" s="43"/>
      <c r="D135" s="35" t="s">
        <v>312</v>
      </c>
      <c r="E135" s="35"/>
      <c r="F135" s="35"/>
      <c r="G135" s="122"/>
    </row>
    <row r="136" spans="1:7" ht="13.5" customHeight="1">
      <c r="A136" s="122"/>
      <c r="B136" s="48"/>
      <c r="C136" s="48" t="s">
        <v>88</v>
      </c>
      <c r="D136" s="31" t="s">
        <v>321</v>
      </c>
      <c r="E136" s="48" t="s">
        <v>88</v>
      </c>
      <c r="F136" s="31"/>
      <c r="G136" s="122"/>
    </row>
    <row r="137" spans="1:7" ht="13.5" customHeight="1">
      <c r="A137" s="122"/>
      <c r="B137" s="44"/>
      <c r="C137" s="44"/>
      <c r="D137" s="31" t="s">
        <v>322</v>
      </c>
      <c r="E137" s="31"/>
      <c r="F137" s="31"/>
      <c r="G137" s="122"/>
    </row>
    <row r="138" spans="1:7" ht="13.5" customHeight="1">
      <c r="A138" s="122"/>
      <c r="B138" s="44"/>
      <c r="C138" s="44"/>
      <c r="D138" s="31" t="s">
        <v>323</v>
      </c>
      <c r="E138" s="31"/>
      <c r="F138" s="31" t="s">
        <v>324</v>
      </c>
      <c r="G138" s="122"/>
    </row>
    <row r="139" spans="1:7" ht="13.5" customHeight="1">
      <c r="A139" s="122"/>
      <c r="B139" s="44"/>
      <c r="C139" s="44"/>
      <c r="D139" s="31" t="s">
        <v>325</v>
      </c>
      <c r="E139" s="31"/>
      <c r="F139" s="31" t="s">
        <v>326</v>
      </c>
      <c r="G139" s="122"/>
    </row>
    <row r="140" spans="1:7" ht="13.5" customHeight="1">
      <c r="A140" s="122"/>
      <c r="B140" s="44"/>
      <c r="C140" s="44"/>
      <c r="D140" s="31" t="s">
        <v>327</v>
      </c>
      <c r="E140" s="31"/>
      <c r="F140" s="31"/>
      <c r="G140" s="122"/>
    </row>
    <row r="141" spans="1:7" ht="13.5" customHeight="1">
      <c r="A141" s="122"/>
      <c r="B141" s="44"/>
      <c r="C141" s="44"/>
      <c r="D141" s="31" t="s">
        <v>328</v>
      </c>
      <c r="E141" s="31"/>
      <c r="F141" s="31"/>
      <c r="G141" s="122"/>
    </row>
    <row r="142" spans="1:7" ht="13.5" customHeight="1">
      <c r="A142" s="122"/>
      <c r="B142" s="44"/>
      <c r="C142" s="44"/>
      <c r="D142" s="31" t="s">
        <v>329</v>
      </c>
      <c r="E142" s="31"/>
      <c r="F142" s="31"/>
      <c r="G142" s="122"/>
    </row>
    <row r="143" spans="1:7" ht="13.5" customHeight="1">
      <c r="A143" s="122"/>
      <c r="B143" s="44"/>
      <c r="C143" s="44"/>
      <c r="D143" s="31" t="s">
        <v>330</v>
      </c>
      <c r="E143" s="31"/>
      <c r="F143" s="31"/>
      <c r="G143" s="122"/>
    </row>
    <row r="144" spans="1:7" ht="13.5" customHeight="1">
      <c r="A144" s="122"/>
      <c r="B144" s="44"/>
      <c r="C144" s="44"/>
      <c r="D144" s="31" t="s">
        <v>331</v>
      </c>
      <c r="E144" s="31"/>
      <c r="F144" s="31"/>
      <c r="G144" s="122"/>
    </row>
    <row r="145" spans="1:7" ht="13.5" customHeight="1">
      <c r="A145" s="122"/>
      <c r="B145" s="44"/>
      <c r="C145" s="44"/>
      <c r="D145" s="31" t="s">
        <v>332</v>
      </c>
      <c r="E145" s="31"/>
      <c r="F145" s="31"/>
      <c r="G145" s="122"/>
    </row>
    <row r="146" spans="1:7" ht="13.5" customHeight="1">
      <c r="A146" s="122"/>
      <c r="B146" s="44"/>
      <c r="C146" s="44"/>
      <c r="D146" s="31" t="s">
        <v>312</v>
      </c>
      <c r="E146" s="31"/>
      <c r="F146" s="31"/>
      <c r="G146" s="122"/>
    </row>
    <row r="147" spans="1:7" ht="13.5" customHeight="1">
      <c r="A147" s="122"/>
      <c r="B147" s="33"/>
      <c r="C147" s="49" t="s">
        <v>57</v>
      </c>
      <c r="D147" s="35" t="s">
        <v>333</v>
      </c>
      <c r="E147" s="35" t="s">
        <v>334</v>
      </c>
      <c r="F147" s="35"/>
      <c r="G147" s="122"/>
    </row>
    <row r="148" spans="1:7" ht="13.5" customHeight="1">
      <c r="A148" s="122"/>
      <c r="B148" s="47"/>
      <c r="C148" s="50"/>
      <c r="D148" s="35" t="s">
        <v>335</v>
      </c>
      <c r="E148" s="35"/>
      <c r="F148" s="35"/>
      <c r="G148" s="122"/>
    </row>
    <row r="149" spans="1:7" ht="13.5" customHeight="1">
      <c r="A149" s="122"/>
      <c r="B149" s="51"/>
      <c r="C149" s="52" t="s">
        <v>70</v>
      </c>
      <c r="D149" s="31" t="s">
        <v>336</v>
      </c>
      <c r="E149" s="52" t="s">
        <v>70</v>
      </c>
      <c r="F149" s="31" t="s">
        <v>337</v>
      </c>
      <c r="G149" s="122"/>
    </row>
    <row r="150" spans="1:7" ht="13.5" customHeight="1">
      <c r="A150" s="122"/>
      <c r="B150" s="53"/>
      <c r="C150" s="53"/>
      <c r="D150" s="31" t="s">
        <v>338</v>
      </c>
      <c r="E150" s="31"/>
      <c r="F150" s="31" t="s">
        <v>339</v>
      </c>
      <c r="G150" s="122"/>
    </row>
    <row r="151" spans="1:7" ht="13.5" customHeight="1">
      <c r="A151" s="122"/>
      <c r="B151" s="53"/>
      <c r="C151" s="53"/>
      <c r="D151" s="31" t="s">
        <v>340</v>
      </c>
      <c r="E151" s="31"/>
      <c r="F151" s="31" t="s">
        <v>341</v>
      </c>
      <c r="G151" s="122"/>
    </row>
    <row r="152" spans="1:7" ht="13.5" customHeight="1">
      <c r="A152" s="122"/>
      <c r="B152" s="53"/>
      <c r="C152" s="53"/>
      <c r="D152" s="31" t="s">
        <v>342</v>
      </c>
      <c r="E152" s="31"/>
      <c r="F152" s="31" t="s">
        <v>343</v>
      </c>
      <c r="G152" s="122"/>
    </row>
    <row r="153" spans="1:7" ht="13.5" customHeight="1">
      <c r="A153" s="122"/>
      <c r="B153" s="53"/>
      <c r="C153" s="53"/>
      <c r="D153" s="31" t="s">
        <v>344</v>
      </c>
      <c r="E153" s="31"/>
      <c r="F153" s="31" t="s">
        <v>345</v>
      </c>
      <c r="G153" s="122"/>
    </row>
    <row r="154" spans="1:7" ht="13.5" customHeight="1">
      <c r="A154" s="122"/>
      <c r="B154" s="53"/>
      <c r="C154" s="53"/>
      <c r="D154" s="31" t="s">
        <v>346</v>
      </c>
      <c r="E154" s="31"/>
      <c r="F154" s="31" t="s">
        <v>347</v>
      </c>
      <c r="G154" s="122"/>
    </row>
    <row r="155" spans="1:7" ht="13.5" customHeight="1">
      <c r="A155" s="122"/>
      <c r="B155" s="53"/>
      <c r="C155" s="53"/>
      <c r="D155" s="31" t="s">
        <v>348</v>
      </c>
      <c r="E155" s="31"/>
      <c r="F155" s="31" t="s">
        <v>349</v>
      </c>
      <c r="G155" s="122"/>
    </row>
    <row r="156" spans="1:7" ht="13.5" customHeight="1">
      <c r="A156" s="122"/>
      <c r="B156" s="53"/>
      <c r="C156" s="53"/>
      <c r="D156" s="31" t="s">
        <v>350</v>
      </c>
      <c r="E156" s="31"/>
      <c r="F156" s="31" t="s">
        <v>351</v>
      </c>
      <c r="G156" s="122"/>
    </row>
    <row r="157" spans="1:7" ht="13.5" customHeight="1">
      <c r="A157" s="122"/>
      <c r="B157" s="53"/>
      <c r="C157" s="53"/>
      <c r="D157" s="31" t="s">
        <v>352</v>
      </c>
      <c r="E157" s="31"/>
      <c r="F157" s="31" t="s">
        <v>353</v>
      </c>
      <c r="G157" s="122"/>
    </row>
    <row r="158" spans="1:7" ht="13.5" customHeight="1">
      <c r="A158" s="122"/>
      <c r="B158" s="53"/>
      <c r="C158" s="53"/>
      <c r="D158" s="31" t="s">
        <v>354</v>
      </c>
      <c r="E158" s="31"/>
      <c r="F158" s="31" t="s">
        <v>355</v>
      </c>
      <c r="G158" s="122"/>
    </row>
    <row r="159" spans="1:7" ht="13.5" customHeight="1">
      <c r="A159" s="122"/>
      <c r="B159" s="53"/>
      <c r="C159" s="53"/>
      <c r="D159" s="31" t="s">
        <v>356</v>
      </c>
      <c r="E159" s="31"/>
      <c r="F159" s="31" t="s">
        <v>357</v>
      </c>
      <c r="G159" s="122"/>
    </row>
    <row r="160" spans="1:7" ht="13.5" customHeight="1">
      <c r="A160" s="122"/>
      <c r="B160" s="53"/>
      <c r="C160" s="53"/>
      <c r="D160" s="31" t="s">
        <v>358</v>
      </c>
      <c r="E160" s="31"/>
      <c r="F160" s="31" t="s">
        <v>359</v>
      </c>
      <c r="G160" s="122"/>
    </row>
    <row r="161" spans="1:7" ht="13.5" customHeight="1">
      <c r="A161" s="122"/>
      <c r="B161" s="53"/>
      <c r="C161" s="53"/>
      <c r="D161" s="31" t="s">
        <v>360</v>
      </c>
      <c r="E161" s="31"/>
      <c r="F161" s="31" t="s">
        <v>361</v>
      </c>
      <c r="G161" s="122"/>
    </row>
    <row r="162" spans="1:7" ht="13.5" customHeight="1">
      <c r="A162" s="122"/>
      <c r="B162" s="53"/>
      <c r="C162" s="53"/>
      <c r="D162" s="31" t="s">
        <v>362</v>
      </c>
      <c r="E162" s="31"/>
      <c r="F162" s="31" t="s">
        <v>363</v>
      </c>
      <c r="G162" s="122"/>
    </row>
    <row r="163" spans="1:7" ht="13.5" customHeight="1">
      <c r="A163" s="122"/>
      <c r="B163" s="53"/>
      <c r="C163" s="53"/>
      <c r="D163" s="31" t="s">
        <v>364</v>
      </c>
      <c r="E163" s="31"/>
      <c r="F163" s="31" t="s">
        <v>365</v>
      </c>
      <c r="G163" s="122"/>
    </row>
    <row r="164" spans="1:7" ht="13.5" customHeight="1">
      <c r="A164" s="122"/>
      <c r="B164" s="53"/>
      <c r="C164" s="53"/>
      <c r="D164" s="31" t="s">
        <v>366</v>
      </c>
      <c r="E164" s="31"/>
      <c r="F164" s="31" t="s">
        <v>367</v>
      </c>
      <c r="G164" s="122"/>
    </row>
    <row r="165" spans="1:7" ht="13.5" customHeight="1">
      <c r="A165" s="122"/>
      <c r="B165" s="53"/>
      <c r="C165" s="53"/>
      <c r="D165" s="31" t="s">
        <v>368</v>
      </c>
      <c r="E165" s="31"/>
      <c r="F165" s="31" t="s">
        <v>369</v>
      </c>
      <c r="G165" s="122"/>
    </row>
    <row r="166" spans="1:7" ht="13.5" customHeight="1">
      <c r="A166" s="122"/>
      <c r="B166" s="53"/>
      <c r="C166" s="53"/>
      <c r="D166" s="31" t="s">
        <v>370</v>
      </c>
      <c r="E166" s="31"/>
      <c r="F166" s="31" t="s">
        <v>371</v>
      </c>
      <c r="G166" s="122"/>
    </row>
    <row r="167" spans="1:7" ht="13.5" customHeight="1">
      <c r="A167" s="122"/>
      <c r="B167" s="53"/>
      <c r="C167" s="53"/>
      <c r="D167" s="31" t="s">
        <v>372</v>
      </c>
      <c r="E167" s="31"/>
      <c r="F167" s="31" t="s">
        <v>373</v>
      </c>
      <c r="G167" s="122"/>
    </row>
    <row r="168" spans="1:7" ht="13.5" customHeight="1">
      <c r="A168" s="122"/>
      <c r="B168" s="53"/>
      <c r="C168" s="53"/>
      <c r="D168" s="31" t="s">
        <v>374</v>
      </c>
      <c r="E168" s="31"/>
      <c r="F168" s="31" t="s">
        <v>375</v>
      </c>
      <c r="G168" s="122"/>
    </row>
    <row r="169" spans="1:7" ht="13.5" customHeight="1">
      <c r="A169" s="122"/>
      <c r="B169" s="53"/>
      <c r="C169" s="53"/>
      <c r="D169" s="31" t="s">
        <v>376</v>
      </c>
      <c r="E169" s="31"/>
      <c r="F169" s="31" t="s">
        <v>377</v>
      </c>
      <c r="G169" s="122"/>
    </row>
    <row r="170" spans="1:7" ht="13.5" customHeight="1">
      <c r="A170" s="122"/>
      <c r="B170" s="53"/>
      <c r="C170" s="53"/>
      <c r="D170" s="31" t="s">
        <v>378</v>
      </c>
      <c r="E170" s="31"/>
      <c r="F170" s="31" t="s">
        <v>379</v>
      </c>
      <c r="G170" s="122"/>
    </row>
    <row r="171" spans="1:7" ht="13.5" customHeight="1">
      <c r="A171" s="122"/>
      <c r="B171" s="53"/>
      <c r="C171" s="53"/>
      <c r="D171" s="31" t="s">
        <v>380</v>
      </c>
      <c r="E171" s="31"/>
      <c r="F171" s="31" t="s">
        <v>381</v>
      </c>
      <c r="G171" s="122"/>
    </row>
    <row r="172" spans="1:7" ht="13.5" customHeight="1">
      <c r="A172" s="122"/>
      <c r="B172" s="53"/>
      <c r="C172" s="53"/>
      <c r="D172" s="31" t="s">
        <v>382</v>
      </c>
      <c r="E172" s="31"/>
      <c r="F172" s="31" t="s">
        <v>383</v>
      </c>
      <c r="G172" s="122"/>
    </row>
    <row r="173" spans="1:7" ht="13.5" customHeight="1">
      <c r="A173" s="122"/>
      <c r="B173" s="53"/>
      <c r="C173" s="53"/>
      <c r="D173" s="31" t="s">
        <v>384</v>
      </c>
      <c r="E173" s="31"/>
      <c r="F173" s="31" t="s">
        <v>385</v>
      </c>
      <c r="G173" s="122"/>
    </row>
    <row r="174" spans="1:7" ht="13.5" customHeight="1">
      <c r="A174" s="122"/>
      <c r="B174" s="53"/>
      <c r="C174" s="53"/>
      <c r="D174" s="31" t="s">
        <v>386</v>
      </c>
      <c r="E174" s="31"/>
      <c r="F174" s="31" t="s">
        <v>387</v>
      </c>
      <c r="G174" s="122"/>
    </row>
    <row r="175" spans="1:7" ht="13.5" customHeight="1">
      <c r="A175" s="122"/>
      <c r="B175" s="53"/>
      <c r="C175" s="53"/>
      <c r="D175" s="31" t="s">
        <v>388</v>
      </c>
      <c r="E175" s="31"/>
      <c r="F175" s="31" t="s">
        <v>389</v>
      </c>
      <c r="G175" s="122"/>
    </row>
    <row r="176" spans="1:7" ht="13.5" customHeight="1">
      <c r="A176" s="122"/>
      <c r="B176" s="53"/>
      <c r="C176" s="53"/>
      <c r="D176" s="31" t="s">
        <v>390</v>
      </c>
      <c r="E176" s="31"/>
      <c r="F176" s="31" t="s">
        <v>391</v>
      </c>
      <c r="G176" s="122"/>
    </row>
    <row r="177" spans="1:7" ht="13.5" customHeight="1">
      <c r="A177" s="122"/>
      <c r="B177" s="53"/>
      <c r="C177" s="53"/>
      <c r="D177" s="31" t="s">
        <v>392</v>
      </c>
      <c r="E177" s="31"/>
      <c r="F177" s="31" t="s">
        <v>393</v>
      </c>
      <c r="G177" s="122"/>
    </row>
    <row r="178" spans="1:7" ht="13.5" customHeight="1">
      <c r="A178" s="122"/>
      <c r="B178" s="53"/>
      <c r="C178" s="53"/>
      <c r="D178" s="31" t="s">
        <v>394</v>
      </c>
      <c r="E178" s="31"/>
      <c r="F178" s="31" t="s">
        <v>395</v>
      </c>
      <c r="G178" s="122"/>
    </row>
    <row r="179" spans="1:7" ht="13.5" customHeight="1">
      <c r="A179" s="122"/>
      <c r="B179" s="53"/>
      <c r="C179" s="53"/>
      <c r="D179" s="31" t="s">
        <v>396</v>
      </c>
      <c r="E179" s="31"/>
      <c r="F179" s="31" t="s">
        <v>397</v>
      </c>
      <c r="G179" s="122"/>
    </row>
    <row r="180" spans="1:7" ht="13.5" customHeight="1">
      <c r="A180" s="122"/>
      <c r="B180" s="53"/>
      <c r="C180" s="53"/>
      <c r="D180" s="31" t="s">
        <v>398</v>
      </c>
      <c r="E180" s="31"/>
      <c r="F180" s="31" t="s">
        <v>399</v>
      </c>
      <c r="G180" s="122"/>
    </row>
    <row r="181" spans="1:7" ht="13.5" customHeight="1">
      <c r="A181" s="122"/>
      <c r="B181" s="53"/>
      <c r="C181" s="53"/>
      <c r="D181" s="31" t="s">
        <v>400</v>
      </c>
      <c r="E181" s="31"/>
      <c r="F181" s="31" t="s">
        <v>401</v>
      </c>
      <c r="G181" s="122"/>
    </row>
    <row r="182" spans="1:7" ht="13.5" customHeight="1">
      <c r="A182" s="122"/>
      <c r="B182" s="53"/>
      <c r="C182" s="53"/>
      <c r="D182" s="31" t="s">
        <v>312</v>
      </c>
      <c r="E182" s="31"/>
      <c r="F182" s="31" t="s">
        <v>312</v>
      </c>
      <c r="G182" s="122"/>
    </row>
    <row r="183" spans="1:7" ht="13.5" customHeight="1">
      <c r="A183" s="122"/>
      <c r="B183" s="33"/>
      <c r="C183" s="34" t="s">
        <v>402</v>
      </c>
      <c r="D183" s="54" t="s">
        <v>403</v>
      </c>
      <c r="E183" s="54" t="s">
        <v>404</v>
      </c>
      <c r="F183" s="54"/>
      <c r="G183" s="122"/>
    </row>
    <row r="184" spans="1:7" ht="13.5" customHeight="1">
      <c r="A184" s="122"/>
      <c r="B184" s="36"/>
      <c r="C184" s="55"/>
      <c r="D184" s="54" t="s">
        <v>405</v>
      </c>
      <c r="E184" s="54"/>
      <c r="F184" s="54"/>
      <c r="G184" s="122"/>
    </row>
    <row r="185" spans="1:7" ht="13.5" customHeight="1">
      <c r="A185" s="122"/>
      <c r="B185" s="36"/>
      <c r="C185" s="55"/>
      <c r="D185" s="54" t="s">
        <v>406</v>
      </c>
      <c r="E185" s="54"/>
      <c r="F185" s="54"/>
      <c r="G185" s="122"/>
    </row>
    <row r="186" spans="1:7" ht="13.5" customHeight="1">
      <c r="A186" s="122"/>
      <c r="B186" s="47"/>
      <c r="C186" s="50"/>
      <c r="D186" s="35" t="s">
        <v>407</v>
      </c>
      <c r="E186" s="35"/>
      <c r="F186" s="35"/>
      <c r="G186" s="122"/>
    </row>
    <row r="187" spans="1:7" ht="13.5" customHeight="1">
      <c r="A187" s="122"/>
      <c r="B187" s="38"/>
      <c r="C187" s="38" t="s">
        <v>85</v>
      </c>
      <c r="D187" s="31" t="s">
        <v>408</v>
      </c>
      <c r="E187" s="38" t="s">
        <v>85</v>
      </c>
      <c r="F187" s="31"/>
      <c r="G187" s="122"/>
    </row>
    <row r="188" spans="1:7" ht="13.5" customHeight="1">
      <c r="A188" s="122"/>
      <c r="B188" s="39"/>
      <c r="C188" s="39"/>
      <c r="D188" s="31" t="s">
        <v>409</v>
      </c>
      <c r="E188" s="31"/>
      <c r="F188" s="31"/>
      <c r="G188" s="122"/>
    </row>
    <row r="189" spans="1:7" ht="13.5" customHeight="1">
      <c r="A189" s="122"/>
      <c r="B189" s="33"/>
      <c r="C189" s="49" t="s">
        <v>59</v>
      </c>
      <c r="D189" s="35" t="s">
        <v>410</v>
      </c>
      <c r="E189" s="49" t="s">
        <v>59</v>
      </c>
      <c r="F189" s="35" t="s">
        <v>411</v>
      </c>
      <c r="G189" s="122"/>
    </row>
    <row r="190" spans="1:7" ht="13.5" customHeight="1">
      <c r="A190" s="122"/>
      <c r="B190" s="36"/>
      <c r="C190" s="55"/>
      <c r="D190" s="35" t="s">
        <v>412</v>
      </c>
      <c r="E190" s="35"/>
      <c r="F190" s="35" t="s">
        <v>413</v>
      </c>
      <c r="G190" s="122"/>
    </row>
    <row r="191" spans="1:7" ht="13.5" customHeight="1">
      <c r="A191" s="122"/>
      <c r="B191" s="36"/>
      <c r="C191" s="55"/>
      <c r="D191" s="35" t="s">
        <v>310</v>
      </c>
      <c r="E191" s="35"/>
      <c r="F191" s="35" t="s">
        <v>310</v>
      </c>
      <c r="G191" s="122"/>
    </row>
    <row r="192" spans="1:7" ht="13.5" customHeight="1">
      <c r="A192" s="122"/>
      <c r="B192" s="36"/>
      <c r="C192" s="55"/>
      <c r="D192" s="35" t="s">
        <v>414</v>
      </c>
      <c r="E192" s="35"/>
      <c r="F192" s="35" t="s">
        <v>415</v>
      </c>
      <c r="G192" s="122"/>
    </row>
    <row r="193" spans="1:7" ht="13.5" customHeight="1">
      <c r="A193" s="122"/>
      <c r="B193" s="36"/>
      <c r="C193" s="55"/>
      <c r="D193" s="35" t="s">
        <v>416</v>
      </c>
      <c r="E193" s="35"/>
      <c r="F193" s="35" t="s">
        <v>417</v>
      </c>
      <c r="G193" s="122"/>
    </row>
    <row r="194" spans="1:7" ht="13.5" customHeight="1">
      <c r="A194" s="122"/>
      <c r="B194" s="36"/>
      <c r="C194" s="55"/>
      <c r="D194" s="35" t="s">
        <v>418</v>
      </c>
      <c r="E194" s="35"/>
      <c r="F194" s="35" t="s">
        <v>419</v>
      </c>
      <c r="G194" s="122"/>
    </row>
    <row r="195" spans="1:7" ht="13.5" customHeight="1">
      <c r="A195" s="122"/>
      <c r="B195" s="36"/>
      <c r="C195" s="55"/>
      <c r="D195" s="35" t="s">
        <v>420</v>
      </c>
      <c r="E195" s="35"/>
      <c r="F195" s="35" t="s">
        <v>421</v>
      </c>
      <c r="G195" s="122"/>
    </row>
    <row r="196" spans="1:7" ht="13.5" customHeight="1">
      <c r="A196" s="122"/>
      <c r="B196" s="36"/>
      <c r="C196" s="55"/>
      <c r="D196" s="35" t="s">
        <v>422</v>
      </c>
      <c r="E196" s="35"/>
      <c r="F196" s="35" t="s">
        <v>423</v>
      </c>
      <c r="G196" s="122"/>
    </row>
    <row r="197" spans="1:7" ht="13.5" customHeight="1">
      <c r="A197" s="122"/>
      <c r="B197" s="36"/>
      <c r="C197" s="55"/>
      <c r="D197" s="35" t="s">
        <v>424</v>
      </c>
      <c r="E197" s="35"/>
      <c r="F197" s="35" t="s">
        <v>425</v>
      </c>
      <c r="G197" s="122"/>
    </row>
    <row r="198" spans="1:7" ht="13.5" customHeight="1">
      <c r="A198" s="122"/>
      <c r="B198" s="36"/>
      <c r="C198" s="55"/>
      <c r="D198" s="35" t="s">
        <v>426</v>
      </c>
      <c r="E198" s="35"/>
      <c r="F198" s="35" t="s">
        <v>427</v>
      </c>
      <c r="G198" s="122"/>
    </row>
    <row r="199" spans="1:7" ht="13.5" customHeight="1">
      <c r="A199" s="122"/>
      <c r="B199" s="36"/>
      <c r="C199" s="55"/>
      <c r="D199" s="35" t="s">
        <v>428</v>
      </c>
      <c r="E199" s="35"/>
      <c r="F199" s="35" t="s">
        <v>429</v>
      </c>
      <c r="G199" s="122"/>
    </row>
    <row r="200" spans="1:7" ht="13.5" customHeight="1">
      <c r="A200" s="122"/>
      <c r="B200" s="36"/>
      <c r="C200" s="55"/>
      <c r="D200" s="35" t="s">
        <v>430</v>
      </c>
      <c r="E200" s="35"/>
      <c r="F200" s="35" t="s">
        <v>431</v>
      </c>
      <c r="G200" s="122"/>
    </row>
    <row r="201" spans="1:7" ht="13.5" customHeight="1">
      <c r="A201" s="122"/>
      <c r="B201" s="36"/>
      <c r="C201" s="55"/>
      <c r="D201" s="35" t="s">
        <v>312</v>
      </c>
      <c r="E201" s="35"/>
      <c r="F201" s="35" t="s">
        <v>312</v>
      </c>
      <c r="G201" s="122"/>
    </row>
    <row r="202" spans="1:7" ht="13.5" customHeight="1">
      <c r="A202" s="122"/>
      <c r="B202" s="47"/>
      <c r="C202" s="50"/>
      <c r="D202" s="35" t="s">
        <v>407</v>
      </c>
      <c r="E202" s="35"/>
      <c r="F202" s="35" t="s">
        <v>432</v>
      </c>
      <c r="G202" s="122"/>
    </row>
    <row r="203" spans="1:7" ht="13.5" customHeight="1">
      <c r="A203" s="122"/>
      <c r="B203" s="52"/>
      <c r="C203" s="52" t="s">
        <v>82</v>
      </c>
      <c r="D203" s="31" t="s">
        <v>433</v>
      </c>
      <c r="E203" s="31" t="s">
        <v>434</v>
      </c>
      <c r="F203" s="31"/>
      <c r="G203" s="122"/>
    </row>
    <row r="204" spans="1:7" ht="13.5" customHeight="1">
      <c r="A204" s="122"/>
      <c r="B204" s="53"/>
      <c r="C204" s="53"/>
      <c r="D204" s="31" t="s">
        <v>435</v>
      </c>
      <c r="E204" s="31"/>
      <c r="F204" s="31"/>
      <c r="G204" s="122"/>
    </row>
    <row r="205" spans="1:7" ht="13.5" customHeight="1">
      <c r="A205" s="122"/>
      <c r="B205" s="53"/>
      <c r="C205" s="53"/>
      <c r="D205" s="31" t="s">
        <v>436</v>
      </c>
      <c r="E205" s="31"/>
      <c r="F205" s="31"/>
      <c r="G205" s="122"/>
    </row>
    <row r="206" spans="1:7" ht="13.5" customHeight="1">
      <c r="A206" s="122"/>
      <c r="B206" s="53"/>
      <c r="C206" s="53"/>
      <c r="D206" s="31" t="s">
        <v>437</v>
      </c>
      <c r="E206" s="31"/>
      <c r="F206" s="31"/>
      <c r="G206" s="122"/>
    </row>
    <row r="207" spans="1:7" ht="13.5" customHeight="1">
      <c r="A207" s="122"/>
      <c r="B207" s="53"/>
      <c r="C207" s="53"/>
      <c r="D207" s="31" t="s">
        <v>438</v>
      </c>
      <c r="E207" s="31"/>
      <c r="F207" s="31"/>
      <c r="G207" s="122"/>
    </row>
    <row r="208" spans="1:7" ht="13.5" customHeight="1">
      <c r="A208" s="122"/>
      <c r="B208" s="53"/>
      <c r="C208" s="53"/>
      <c r="D208" s="31" t="s">
        <v>439</v>
      </c>
      <c r="E208" s="31"/>
      <c r="F208" s="56"/>
      <c r="G208" s="122"/>
    </row>
    <row r="209" spans="1:7" ht="13.5" customHeight="1">
      <c r="A209" s="122"/>
      <c r="B209" s="53"/>
      <c r="C209" s="53"/>
      <c r="D209" s="31" t="s">
        <v>440</v>
      </c>
      <c r="E209" s="31"/>
      <c r="F209" s="31"/>
      <c r="G209" s="122"/>
    </row>
    <row r="210" spans="1:7" ht="13.5" customHeight="1">
      <c r="A210" s="122"/>
      <c r="B210" s="53"/>
      <c r="C210" s="53"/>
      <c r="D210" s="31" t="s">
        <v>441</v>
      </c>
      <c r="E210" s="31"/>
      <c r="F210" s="31"/>
      <c r="G210" s="122"/>
    </row>
    <row r="211" spans="1:7" ht="13.5" customHeight="1">
      <c r="A211" s="122"/>
      <c r="B211" s="53"/>
      <c r="C211" s="53"/>
      <c r="D211" s="31" t="s">
        <v>442</v>
      </c>
      <c r="E211" s="31"/>
      <c r="F211" s="31"/>
      <c r="G211" s="122"/>
    </row>
    <row r="212" spans="1:7" ht="13.5" customHeight="1">
      <c r="A212" s="122"/>
      <c r="B212" s="53"/>
      <c r="C212" s="53"/>
      <c r="D212" s="31" t="s">
        <v>443</v>
      </c>
      <c r="E212" s="31"/>
      <c r="F212" s="31"/>
      <c r="G212" s="122"/>
    </row>
    <row r="213" spans="1:7" ht="13.5" customHeight="1">
      <c r="A213" s="122"/>
      <c r="B213" s="53"/>
      <c r="C213" s="53"/>
      <c r="D213" s="31" t="s">
        <v>444</v>
      </c>
      <c r="E213" s="31"/>
      <c r="F213" s="31"/>
      <c r="G213" s="122"/>
    </row>
    <row r="214" spans="1:7" ht="13.5" customHeight="1">
      <c r="A214" s="122"/>
      <c r="B214" s="53"/>
      <c r="C214" s="53"/>
      <c r="D214" s="31" t="s">
        <v>445</v>
      </c>
      <c r="E214" s="31"/>
      <c r="F214" s="31"/>
      <c r="G214" s="122"/>
    </row>
    <row r="215" spans="1:7" ht="13.5" customHeight="1">
      <c r="A215" s="122"/>
      <c r="B215" s="53"/>
      <c r="C215" s="53"/>
      <c r="D215" s="31" t="s">
        <v>446</v>
      </c>
      <c r="E215" s="31"/>
      <c r="F215" s="31"/>
      <c r="G215" s="122"/>
    </row>
    <row r="216" spans="1:7" ht="13.5" customHeight="1">
      <c r="A216" s="122"/>
      <c r="B216" s="53"/>
      <c r="C216" s="53"/>
      <c r="D216" s="31" t="s">
        <v>447</v>
      </c>
      <c r="E216" s="31"/>
      <c r="F216" s="31"/>
      <c r="G216" s="122"/>
    </row>
    <row r="217" spans="1:7" ht="13.5" customHeight="1">
      <c r="A217" s="122"/>
      <c r="B217" s="53"/>
      <c r="C217" s="53"/>
      <c r="D217" s="31" t="s">
        <v>448</v>
      </c>
      <c r="E217" s="31"/>
      <c r="F217" s="31"/>
      <c r="G217" s="122"/>
    </row>
    <row r="218" spans="1:7" ht="13.5" customHeight="1">
      <c r="A218" s="122"/>
      <c r="B218" s="53"/>
      <c r="C218" s="53"/>
      <c r="D218" s="31" t="s">
        <v>449</v>
      </c>
      <c r="E218" s="31"/>
      <c r="F218" s="31" t="s">
        <v>450</v>
      </c>
      <c r="G218" s="122"/>
    </row>
    <row r="219" spans="1:7" ht="13.5" customHeight="1">
      <c r="A219" s="122"/>
      <c r="B219" s="53"/>
      <c r="C219" s="53"/>
      <c r="D219" s="31" t="s">
        <v>451</v>
      </c>
      <c r="E219" s="31"/>
      <c r="F219" s="31"/>
      <c r="G219" s="122"/>
    </row>
    <row r="220" spans="1:7" ht="13.5" customHeight="1">
      <c r="A220" s="122"/>
      <c r="B220" s="53"/>
      <c r="C220" s="53"/>
      <c r="D220" s="31" t="s">
        <v>452</v>
      </c>
      <c r="E220" s="31"/>
      <c r="F220" s="31"/>
      <c r="G220" s="122"/>
    </row>
    <row r="221" spans="1:7" ht="13.5" customHeight="1">
      <c r="A221" s="122"/>
      <c r="B221" s="53"/>
      <c r="C221" s="53"/>
      <c r="D221" s="31" t="s">
        <v>453</v>
      </c>
      <c r="E221" s="31"/>
      <c r="F221" s="31"/>
      <c r="G221" s="122"/>
    </row>
    <row r="222" spans="1:7" ht="13.5" customHeight="1">
      <c r="A222" s="122"/>
      <c r="B222" s="53"/>
      <c r="C222" s="53"/>
      <c r="D222" s="31" t="s">
        <v>454</v>
      </c>
      <c r="E222" s="31"/>
      <c r="F222" s="56"/>
      <c r="G222" s="122"/>
    </row>
    <row r="223" spans="1:7" ht="13.5" customHeight="1">
      <c r="A223" s="122"/>
      <c r="B223" s="53"/>
      <c r="C223" s="53"/>
      <c r="D223" s="31" t="s">
        <v>455</v>
      </c>
      <c r="E223" s="31"/>
      <c r="F223" s="31"/>
      <c r="G223" s="122"/>
    </row>
    <row r="224" spans="1:7" ht="13.5" customHeight="1">
      <c r="A224" s="122"/>
      <c r="B224" s="53"/>
      <c r="C224" s="53"/>
      <c r="D224" s="31" t="s">
        <v>456</v>
      </c>
      <c r="E224" s="31"/>
      <c r="F224" s="31"/>
      <c r="G224" s="122"/>
    </row>
    <row r="225" spans="1:7" ht="13.5" customHeight="1">
      <c r="A225" s="122"/>
      <c r="B225" s="53"/>
      <c r="C225" s="53"/>
      <c r="D225" s="31" t="s">
        <v>457</v>
      </c>
      <c r="E225" s="31"/>
      <c r="F225" s="31"/>
      <c r="G225" s="122"/>
    </row>
    <row r="226" spans="1:7" ht="13.5" customHeight="1">
      <c r="A226" s="122"/>
      <c r="B226" s="53"/>
      <c r="C226" s="53"/>
      <c r="D226" s="31" t="s">
        <v>458</v>
      </c>
      <c r="E226" s="31"/>
      <c r="F226" s="31"/>
      <c r="G226" s="122"/>
    </row>
    <row r="227" spans="1:7" ht="13.5" customHeight="1">
      <c r="A227" s="122"/>
      <c r="B227" s="53"/>
      <c r="C227" s="53"/>
      <c r="D227" s="31" t="s">
        <v>459</v>
      </c>
      <c r="E227" s="31"/>
      <c r="F227" s="31"/>
      <c r="G227" s="122"/>
    </row>
    <row r="228" spans="1:7" ht="13.5" customHeight="1">
      <c r="A228" s="122"/>
      <c r="B228" s="53"/>
      <c r="C228" s="53"/>
      <c r="D228" s="31" t="s">
        <v>460</v>
      </c>
      <c r="E228" s="31"/>
      <c r="F228" s="31"/>
      <c r="G228" s="122"/>
    </row>
    <row r="229" spans="1:7" ht="13.5" customHeight="1">
      <c r="A229" s="122"/>
      <c r="B229" s="53"/>
      <c r="C229" s="53"/>
      <c r="D229" s="31" t="s">
        <v>461</v>
      </c>
      <c r="E229" s="31"/>
      <c r="F229" s="31"/>
      <c r="G229" s="122"/>
    </row>
    <row r="230" spans="1:7" ht="13.5" customHeight="1">
      <c r="A230" s="122"/>
      <c r="B230" s="53"/>
      <c r="C230" s="53"/>
      <c r="D230" s="31" t="s">
        <v>462</v>
      </c>
      <c r="E230" s="31"/>
      <c r="F230" s="31"/>
      <c r="G230" s="122"/>
    </row>
    <row r="231" spans="1:7" ht="13.5" customHeight="1">
      <c r="A231" s="122"/>
      <c r="B231" s="53"/>
      <c r="C231" s="53"/>
      <c r="D231" s="31" t="s">
        <v>463</v>
      </c>
      <c r="E231" s="31"/>
      <c r="F231" s="31"/>
      <c r="G231" s="122"/>
    </row>
    <row r="232" spans="1:7" ht="13.5" customHeight="1">
      <c r="A232" s="122"/>
      <c r="B232" s="53"/>
      <c r="C232" s="53"/>
      <c r="D232" s="31" t="s">
        <v>464</v>
      </c>
      <c r="E232" s="31"/>
      <c r="F232" s="31"/>
      <c r="G232" s="122"/>
    </row>
    <row r="233" spans="1:7" ht="13.5" customHeight="1">
      <c r="A233" s="122"/>
      <c r="B233" s="53"/>
      <c r="C233" s="53"/>
      <c r="D233" s="31" t="s">
        <v>465</v>
      </c>
      <c r="E233" s="31"/>
      <c r="F233" s="31"/>
      <c r="G233" s="122"/>
    </row>
    <row r="234" spans="1:7" ht="13.5" customHeight="1">
      <c r="A234" s="122"/>
      <c r="B234" s="53"/>
      <c r="C234" s="53"/>
      <c r="D234" s="31" t="s">
        <v>466</v>
      </c>
      <c r="E234" s="31"/>
      <c r="F234" s="31"/>
      <c r="G234" s="122"/>
    </row>
    <row r="235" spans="1:7" ht="13.5" customHeight="1">
      <c r="A235" s="122"/>
      <c r="B235" s="53"/>
      <c r="C235" s="53"/>
      <c r="D235" s="31" t="s">
        <v>467</v>
      </c>
      <c r="E235" s="31"/>
      <c r="F235" s="31"/>
      <c r="G235" s="122"/>
    </row>
    <row r="236" spans="1:7" ht="13.5" customHeight="1">
      <c r="A236" s="122"/>
      <c r="B236" s="53"/>
      <c r="C236" s="53"/>
      <c r="D236" s="31" t="s">
        <v>468</v>
      </c>
      <c r="E236" s="31"/>
      <c r="F236" s="31"/>
      <c r="G236" s="122"/>
    </row>
    <row r="237" spans="1:7" ht="13.5" customHeight="1">
      <c r="A237" s="122"/>
      <c r="B237" s="53"/>
      <c r="C237" s="53"/>
      <c r="D237" s="31" t="s">
        <v>469</v>
      </c>
      <c r="E237" s="31"/>
      <c r="F237" s="31"/>
      <c r="G237" s="122"/>
    </row>
    <row r="238" spans="1:7" ht="13.5" customHeight="1">
      <c r="A238" s="122"/>
      <c r="B238" s="53"/>
      <c r="C238" s="53"/>
      <c r="D238" s="31" t="s">
        <v>470</v>
      </c>
      <c r="E238" s="31"/>
      <c r="F238" s="31"/>
      <c r="G238" s="122"/>
    </row>
    <row r="239" spans="1:7" ht="13.5" customHeight="1">
      <c r="A239" s="122"/>
      <c r="B239" s="53"/>
      <c r="C239" s="53"/>
      <c r="D239" s="31" t="s">
        <v>471</v>
      </c>
      <c r="E239" s="31"/>
      <c r="F239" s="56"/>
      <c r="G239" s="122"/>
    </row>
    <row r="240" spans="1:7" ht="13.5" customHeight="1">
      <c r="A240" s="122"/>
      <c r="B240" s="53"/>
      <c r="C240" s="53"/>
      <c r="D240" s="31" t="s">
        <v>472</v>
      </c>
      <c r="E240" s="31"/>
      <c r="F240" s="31"/>
      <c r="G240" s="122"/>
    </row>
    <row r="241" spans="1:7" ht="13.5" customHeight="1">
      <c r="A241" s="122"/>
      <c r="B241" s="53"/>
      <c r="C241" s="53"/>
      <c r="D241" s="31" t="s">
        <v>473</v>
      </c>
      <c r="E241" s="31"/>
      <c r="F241" s="31"/>
      <c r="G241" s="122"/>
    </row>
    <row r="242" spans="1:7" ht="13.5" customHeight="1">
      <c r="A242" s="122"/>
      <c r="B242" s="53"/>
      <c r="C242" s="53"/>
      <c r="D242" s="31" t="s">
        <v>474</v>
      </c>
      <c r="E242" s="31"/>
      <c r="F242" s="31"/>
      <c r="G242" s="122"/>
    </row>
    <row r="243" spans="1:7" ht="13.5" customHeight="1">
      <c r="A243" s="122"/>
      <c r="B243" s="53"/>
      <c r="C243" s="53"/>
      <c r="D243" s="31" t="s">
        <v>475</v>
      </c>
      <c r="E243" s="31"/>
      <c r="F243" s="31"/>
      <c r="G243" s="122"/>
    </row>
    <row r="244" spans="1:7" ht="13.5" customHeight="1">
      <c r="A244" s="122"/>
      <c r="B244" s="53"/>
      <c r="C244" s="53"/>
      <c r="D244" s="31" t="s">
        <v>476</v>
      </c>
      <c r="E244" s="31"/>
      <c r="F244" s="56"/>
      <c r="G244" s="122"/>
    </row>
    <row r="245" spans="1:7" ht="13.5" customHeight="1">
      <c r="A245" s="122"/>
      <c r="B245" s="53"/>
      <c r="C245" s="53"/>
      <c r="D245" s="31" t="s">
        <v>477</v>
      </c>
      <c r="E245" s="31"/>
      <c r="F245" s="31"/>
      <c r="G245" s="122"/>
    </row>
    <row r="246" spans="1:7" ht="13.5" customHeight="1">
      <c r="A246" s="122"/>
      <c r="B246" s="53"/>
      <c r="C246" s="53"/>
      <c r="D246" s="31" t="s">
        <v>478</v>
      </c>
      <c r="E246" s="31"/>
      <c r="F246" s="56"/>
      <c r="G246" s="122"/>
    </row>
    <row r="247" spans="1:7" ht="13.5" customHeight="1">
      <c r="A247" s="122"/>
      <c r="B247" s="53"/>
      <c r="C247" s="53"/>
      <c r="D247" s="31" t="s">
        <v>479</v>
      </c>
      <c r="E247" s="31"/>
      <c r="F247" s="56"/>
      <c r="G247" s="122"/>
    </row>
    <row r="248" spans="1:7" ht="13.5" customHeight="1">
      <c r="A248" s="122"/>
      <c r="B248" s="53"/>
      <c r="C248" s="53"/>
      <c r="D248" s="31" t="s">
        <v>480</v>
      </c>
      <c r="E248" s="31"/>
      <c r="F248" s="56"/>
      <c r="G248" s="122"/>
    </row>
    <row r="249" spans="1:7" ht="13.5" customHeight="1">
      <c r="A249" s="122"/>
      <c r="B249" s="53"/>
      <c r="C249" s="53"/>
      <c r="D249" s="31" t="s">
        <v>481</v>
      </c>
      <c r="E249" s="31"/>
      <c r="F249" s="31"/>
      <c r="G249" s="122"/>
    </row>
    <row r="250" spans="1:7" ht="13.5" customHeight="1">
      <c r="A250" s="122"/>
      <c r="B250" s="53"/>
      <c r="C250" s="53"/>
      <c r="D250" s="31" t="s">
        <v>482</v>
      </c>
      <c r="E250" s="31"/>
      <c r="F250" s="31"/>
      <c r="G250" s="122"/>
    </row>
    <row r="251" spans="1:7" ht="13.5" customHeight="1">
      <c r="A251" s="122"/>
      <c r="B251" s="53"/>
      <c r="C251" s="53"/>
      <c r="D251" s="31" t="s">
        <v>312</v>
      </c>
      <c r="E251" s="31"/>
      <c r="F251" s="31"/>
      <c r="G251" s="122"/>
    </row>
    <row r="252" spans="1:7" ht="13.5" customHeight="1">
      <c r="A252" s="122"/>
      <c r="B252" s="53"/>
      <c r="C252" s="53"/>
      <c r="D252" s="31" t="s">
        <v>483</v>
      </c>
      <c r="E252" s="31"/>
      <c r="F252" s="31"/>
      <c r="G252" s="122"/>
    </row>
    <row r="253" spans="1:7" ht="13.5" customHeight="1">
      <c r="A253" s="122"/>
      <c r="B253" s="53"/>
      <c r="C253" s="53"/>
      <c r="D253" s="31" t="s">
        <v>484</v>
      </c>
      <c r="E253" s="31"/>
      <c r="F253" s="31"/>
      <c r="G253" s="122"/>
    </row>
    <row r="254" spans="1:7" ht="13.5" customHeight="1">
      <c r="A254" s="122"/>
      <c r="B254" s="53"/>
      <c r="C254" s="53"/>
      <c r="D254" s="31" t="s">
        <v>485</v>
      </c>
      <c r="E254" s="31"/>
      <c r="F254" s="31"/>
      <c r="G254" s="122"/>
    </row>
    <row r="255" spans="1:7" ht="13.5" customHeight="1">
      <c r="A255" s="122"/>
      <c r="B255" s="53"/>
      <c r="C255" s="53"/>
      <c r="D255" s="31" t="s">
        <v>486</v>
      </c>
      <c r="E255" s="31"/>
      <c r="F255" s="31"/>
      <c r="G255" s="122"/>
    </row>
    <row r="256" spans="1:7" ht="13.5" customHeight="1">
      <c r="A256" s="122"/>
      <c r="B256" s="53"/>
      <c r="C256" s="53"/>
      <c r="D256" s="31" t="s">
        <v>487</v>
      </c>
      <c r="E256" s="31"/>
      <c r="F256" s="31"/>
      <c r="G256" s="122"/>
    </row>
    <row r="257" spans="1:7" ht="13.5" customHeight="1">
      <c r="A257" s="122"/>
      <c r="B257" s="53"/>
      <c r="C257" s="53"/>
      <c r="D257" s="31" t="s">
        <v>488</v>
      </c>
      <c r="E257" s="31"/>
      <c r="F257" s="31"/>
      <c r="G257" s="122"/>
    </row>
    <row r="258" spans="1:7" ht="13.5" customHeight="1">
      <c r="A258" s="122"/>
      <c r="B258" s="53"/>
      <c r="C258" s="53"/>
      <c r="D258" s="31" t="s">
        <v>489</v>
      </c>
      <c r="E258" s="31"/>
      <c r="F258" s="31"/>
      <c r="G258" s="122"/>
    </row>
    <row r="259" spans="1:7" ht="13.5" customHeight="1">
      <c r="A259" s="122"/>
      <c r="B259" s="53"/>
      <c r="C259" s="53"/>
      <c r="D259" s="31" t="s">
        <v>490</v>
      </c>
      <c r="E259" s="31"/>
      <c r="F259" s="31"/>
      <c r="G259" s="122"/>
    </row>
    <row r="260" spans="1:7" ht="13.5" customHeight="1">
      <c r="A260" s="122"/>
      <c r="B260" s="53"/>
      <c r="C260" s="53"/>
      <c r="D260" s="31" t="s">
        <v>491</v>
      </c>
      <c r="E260" s="31"/>
      <c r="F260" s="31"/>
      <c r="G260" s="122"/>
    </row>
    <row r="261" spans="1:7" ht="13.5" customHeight="1">
      <c r="A261" s="122"/>
      <c r="B261" s="53"/>
      <c r="C261" s="53"/>
      <c r="D261" s="31" t="s">
        <v>492</v>
      </c>
      <c r="E261" s="31"/>
      <c r="F261" s="31"/>
      <c r="G261" s="122"/>
    </row>
    <row r="262" spans="1:7" ht="13.5" customHeight="1">
      <c r="A262" s="122"/>
      <c r="B262" s="53"/>
      <c r="C262" s="53"/>
      <c r="D262" s="31" t="s">
        <v>493</v>
      </c>
      <c r="E262" s="31"/>
      <c r="F262" s="31"/>
      <c r="G262" s="122"/>
    </row>
    <row r="263" spans="1:7" ht="13.5" customHeight="1">
      <c r="A263" s="122"/>
      <c r="B263" s="53"/>
      <c r="C263" s="53"/>
      <c r="D263" s="31" t="s">
        <v>494</v>
      </c>
      <c r="E263" s="31"/>
      <c r="F263" s="31"/>
      <c r="G263" s="122"/>
    </row>
    <row r="264" spans="1:7" ht="13.5" customHeight="1">
      <c r="A264" s="122"/>
      <c r="B264" s="53"/>
      <c r="C264" s="53"/>
      <c r="D264" s="31" t="s">
        <v>495</v>
      </c>
      <c r="E264" s="31"/>
      <c r="F264" s="31"/>
      <c r="G264" s="122"/>
    </row>
    <row r="265" spans="1:7" ht="13.5" customHeight="1">
      <c r="A265" s="122"/>
      <c r="B265" s="53"/>
      <c r="C265" s="53"/>
      <c r="D265" s="31" t="s">
        <v>496</v>
      </c>
      <c r="E265" s="31"/>
      <c r="F265" s="31"/>
      <c r="G265" s="122"/>
    </row>
    <row r="266" spans="1:7" ht="13.5" customHeight="1">
      <c r="A266" s="122"/>
      <c r="B266" s="53"/>
      <c r="C266" s="53"/>
      <c r="D266" s="31" t="s">
        <v>497</v>
      </c>
      <c r="E266" s="31"/>
      <c r="F266" s="31"/>
      <c r="G266" s="122"/>
    </row>
    <row r="267" spans="1:7" ht="13.5" customHeight="1">
      <c r="A267" s="122"/>
      <c r="B267" s="53"/>
      <c r="C267" s="53"/>
      <c r="D267" s="31" t="s">
        <v>498</v>
      </c>
      <c r="E267" s="31"/>
      <c r="F267" s="31"/>
      <c r="G267" s="122"/>
    </row>
    <row r="268" spans="1:7" ht="13.5" customHeight="1">
      <c r="A268" s="122"/>
      <c r="B268" s="53"/>
      <c r="C268" s="53"/>
      <c r="D268" s="31" t="s">
        <v>499</v>
      </c>
      <c r="E268" s="31"/>
      <c r="F268" s="31"/>
      <c r="G268" s="122"/>
    </row>
    <row r="269" spans="1:7" ht="13.5" customHeight="1">
      <c r="A269" s="122"/>
      <c r="B269" s="53"/>
      <c r="C269" s="53"/>
      <c r="D269" s="31" t="s">
        <v>500</v>
      </c>
      <c r="E269" s="31"/>
      <c r="F269" s="31" t="s">
        <v>501</v>
      </c>
      <c r="G269" s="122"/>
    </row>
    <row r="270" spans="1:7" ht="13.5" customHeight="1">
      <c r="A270" s="122"/>
      <c r="B270" s="53"/>
      <c r="C270" s="53"/>
      <c r="D270" s="31" t="s">
        <v>502</v>
      </c>
      <c r="E270" s="31"/>
      <c r="F270" s="31" t="s">
        <v>503</v>
      </c>
      <c r="G270" s="122"/>
    </row>
    <row r="271" spans="1:7" ht="13.5" customHeight="1">
      <c r="A271" s="122"/>
      <c r="B271" s="53"/>
      <c r="C271" s="53"/>
      <c r="D271" s="31" t="s">
        <v>504</v>
      </c>
      <c r="E271" s="31"/>
      <c r="F271" s="31" t="s">
        <v>505</v>
      </c>
      <c r="G271" s="122"/>
    </row>
    <row r="272" spans="1:7" ht="13.5" customHeight="1">
      <c r="A272" s="122"/>
      <c r="B272" s="53"/>
      <c r="C272" s="53"/>
      <c r="D272" s="31" t="s">
        <v>506</v>
      </c>
      <c r="E272" s="31"/>
      <c r="F272" s="31"/>
      <c r="G272" s="122"/>
    </row>
    <row r="273" spans="1:7" ht="13.5" customHeight="1">
      <c r="A273" s="122"/>
      <c r="B273" s="53"/>
      <c r="C273" s="53"/>
      <c r="D273" s="31" t="s">
        <v>507</v>
      </c>
      <c r="E273" s="31"/>
      <c r="F273" s="31" t="s">
        <v>508</v>
      </c>
      <c r="G273" s="122"/>
    </row>
    <row r="274" spans="1:7" ht="13.5" customHeight="1">
      <c r="A274" s="122"/>
      <c r="B274" s="53"/>
      <c r="C274" s="53"/>
      <c r="D274" s="31" t="s">
        <v>509</v>
      </c>
      <c r="E274" s="31"/>
      <c r="F274" s="31"/>
      <c r="G274" s="122"/>
    </row>
    <row r="275" spans="1:7" ht="13.5" customHeight="1">
      <c r="A275" s="122"/>
      <c r="B275" s="53"/>
      <c r="C275" s="53"/>
      <c r="D275" s="31" t="s">
        <v>510</v>
      </c>
      <c r="E275" s="31"/>
      <c r="F275" s="31"/>
      <c r="G275" s="122"/>
    </row>
    <row r="276" spans="1:7" ht="13.5" customHeight="1">
      <c r="A276" s="122"/>
      <c r="B276" s="53"/>
      <c r="C276" s="53"/>
      <c r="D276" s="31" t="s">
        <v>511</v>
      </c>
      <c r="E276" s="31"/>
      <c r="F276" s="31"/>
      <c r="G276" s="122"/>
    </row>
    <row r="277" spans="1:7" ht="13.5" customHeight="1">
      <c r="A277" s="122"/>
      <c r="B277" s="53"/>
      <c r="C277" s="53"/>
      <c r="D277" s="31" t="s">
        <v>512</v>
      </c>
      <c r="E277" s="31"/>
      <c r="F277" s="31"/>
      <c r="G277" s="122"/>
    </row>
    <row r="278" spans="1:7" ht="13.5" customHeight="1">
      <c r="A278" s="122"/>
      <c r="B278" s="53"/>
      <c r="C278" s="53"/>
      <c r="D278" s="31" t="s">
        <v>513</v>
      </c>
      <c r="E278" s="31"/>
      <c r="F278" s="31"/>
      <c r="G278" s="122"/>
    </row>
    <row r="279" spans="1:7" ht="13.5" customHeight="1">
      <c r="A279" s="122"/>
      <c r="B279" s="53"/>
      <c r="C279" s="53"/>
      <c r="D279" s="31" t="s">
        <v>514</v>
      </c>
      <c r="E279" s="31"/>
      <c r="F279" s="31"/>
      <c r="G279" s="122"/>
    </row>
    <row r="280" spans="1:7" ht="13.5" customHeight="1">
      <c r="A280" s="122"/>
      <c r="B280" s="53"/>
      <c r="C280" s="53"/>
      <c r="D280" s="31" t="s">
        <v>515</v>
      </c>
      <c r="E280" s="31"/>
      <c r="F280" s="31"/>
      <c r="G280" s="122"/>
    </row>
    <row r="281" spans="1:7" ht="13.5" customHeight="1">
      <c r="A281" s="122"/>
      <c r="B281" s="53"/>
      <c r="C281" s="53"/>
      <c r="D281" s="31" t="s">
        <v>516</v>
      </c>
      <c r="E281" s="31"/>
      <c r="F281" s="31" t="s">
        <v>517</v>
      </c>
      <c r="G281" s="122"/>
    </row>
    <row r="282" spans="1:7" ht="13.5" customHeight="1">
      <c r="A282" s="122"/>
      <c r="B282" s="53"/>
      <c r="C282" s="53"/>
      <c r="D282" s="31" t="s">
        <v>518</v>
      </c>
      <c r="E282" s="31"/>
      <c r="F282" s="31"/>
      <c r="G282" s="122"/>
    </row>
    <row r="283" spans="1:7" ht="13.5" customHeight="1">
      <c r="A283" s="122"/>
      <c r="B283" s="53"/>
      <c r="C283" s="53"/>
      <c r="D283" s="31" t="s">
        <v>519</v>
      </c>
      <c r="E283" s="31"/>
      <c r="F283" s="31" t="s">
        <v>520</v>
      </c>
      <c r="G283" s="122"/>
    </row>
    <row r="284" spans="1:7" ht="13.5" customHeight="1">
      <c r="A284" s="122"/>
      <c r="B284" s="53"/>
      <c r="C284" s="53"/>
      <c r="D284" s="31" t="s">
        <v>521</v>
      </c>
      <c r="E284" s="31"/>
      <c r="F284" s="31"/>
      <c r="G284" s="122"/>
    </row>
    <row r="285" spans="1:7" ht="13.5" customHeight="1">
      <c r="A285" s="122"/>
      <c r="B285" s="53"/>
      <c r="C285" s="53"/>
      <c r="D285" s="31" t="s">
        <v>522</v>
      </c>
      <c r="E285" s="31"/>
      <c r="F285" s="31"/>
      <c r="G285" s="122"/>
    </row>
    <row r="286" spans="1:7" ht="13.5" customHeight="1">
      <c r="A286" s="122"/>
      <c r="B286" s="53"/>
      <c r="C286" s="53"/>
      <c r="D286" s="31" t="s">
        <v>523</v>
      </c>
      <c r="E286" s="31"/>
      <c r="F286" s="31"/>
      <c r="G286" s="122"/>
    </row>
    <row r="287" spans="1:7" ht="13.5" customHeight="1">
      <c r="A287" s="122"/>
      <c r="B287" s="53"/>
      <c r="C287" s="53"/>
      <c r="D287" s="31" t="s">
        <v>524</v>
      </c>
      <c r="E287" s="31"/>
      <c r="F287" s="31"/>
      <c r="G287" s="122"/>
    </row>
    <row r="288" spans="1:7" ht="13.5" customHeight="1">
      <c r="A288" s="122"/>
      <c r="B288" s="53"/>
      <c r="C288" s="53"/>
      <c r="D288" s="31" t="s">
        <v>525</v>
      </c>
      <c r="E288" s="31"/>
      <c r="F288" s="31" t="s">
        <v>526</v>
      </c>
      <c r="G288" s="122"/>
    </row>
    <row r="289" spans="1:7" ht="13.5" customHeight="1">
      <c r="A289" s="122"/>
      <c r="B289" s="53"/>
      <c r="C289" s="53"/>
      <c r="D289" s="31" t="s">
        <v>527</v>
      </c>
      <c r="E289" s="31"/>
      <c r="F289" s="31"/>
      <c r="G289" s="122"/>
    </row>
    <row r="290" spans="1:7" ht="13.5" customHeight="1">
      <c r="A290" s="122"/>
      <c r="B290" s="53"/>
      <c r="C290" s="53"/>
      <c r="D290" s="31" t="s">
        <v>528</v>
      </c>
      <c r="E290" s="31"/>
      <c r="F290" s="31"/>
      <c r="G290" s="122"/>
    </row>
    <row r="291" spans="1:7" ht="13.5" customHeight="1">
      <c r="A291" s="122"/>
      <c r="B291" s="53"/>
      <c r="C291" s="53"/>
      <c r="D291" s="31" t="s">
        <v>529</v>
      </c>
      <c r="E291" s="31"/>
      <c r="F291" s="31"/>
      <c r="G291" s="122"/>
    </row>
    <row r="292" spans="1:7" ht="13.5" customHeight="1">
      <c r="A292" s="122"/>
      <c r="B292" s="53"/>
      <c r="C292" s="53"/>
      <c r="D292" s="31" t="s">
        <v>530</v>
      </c>
      <c r="E292" s="31"/>
      <c r="F292" s="31"/>
      <c r="G292" s="122"/>
    </row>
    <row r="293" spans="1:7" ht="13.5" customHeight="1">
      <c r="A293" s="122"/>
      <c r="B293" s="53"/>
      <c r="C293" s="53"/>
      <c r="D293" s="31" t="s">
        <v>531</v>
      </c>
      <c r="E293" s="31"/>
      <c r="F293" s="31"/>
      <c r="G293" s="122"/>
    </row>
    <row r="294" spans="1:7" ht="13.5" customHeight="1">
      <c r="A294" s="122"/>
      <c r="B294" s="53"/>
      <c r="C294" s="53"/>
      <c r="D294" s="31" t="s">
        <v>532</v>
      </c>
      <c r="E294" s="31"/>
      <c r="F294" s="31"/>
      <c r="G294" s="122"/>
    </row>
    <row r="295" spans="1:7" ht="13.5" customHeight="1">
      <c r="A295" s="122"/>
      <c r="B295" s="53"/>
      <c r="C295" s="53"/>
      <c r="D295" s="31" t="s">
        <v>533</v>
      </c>
      <c r="E295" s="31"/>
      <c r="F295" s="31"/>
      <c r="G295" s="122"/>
    </row>
    <row r="296" spans="1:7" ht="13.5" customHeight="1">
      <c r="A296" s="122"/>
      <c r="B296" s="53"/>
      <c r="C296" s="53"/>
      <c r="D296" s="31" t="s">
        <v>534</v>
      </c>
      <c r="E296" s="31"/>
      <c r="F296" s="31" t="s">
        <v>535</v>
      </c>
      <c r="G296" s="122"/>
    </row>
    <row r="297" spans="1:7" ht="13.5" customHeight="1">
      <c r="A297" s="122"/>
      <c r="B297" s="53"/>
      <c r="C297" s="53"/>
      <c r="D297" s="31" t="s">
        <v>536</v>
      </c>
      <c r="E297" s="31"/>
      <c r="F297" s="31"/>
      <c r="G297" s="122"/>
    </row>
    <row r="298" spans="1:7" ht="13.5" customHeight="1">
      <c r="A298" s="122"/>
      <c r="B298" s="53"/>
      <c r="C298" s="53"/>
      <c r="D298" s="31" t="s">
        <v>537</v>
      </c>
      <c r="E298" s="31"/>
      <c r="F298" s="31"/>
      <c r="G298" s="122"/>
    </row>
    <row r="299" spans="1:7" ht="13.5" customHeight="1">
      <c r="A299" s="122"/>
      <c r="B299" s="53"/>
      <c r="C299" s="53"/>
      <c r="D299" s="31" t="s">
        <v>538</v>
      </c>
      <c r="E299" s="31"/>
      <c r="F299" s="31"/>
      <c r="G299" s="122"/>
    </row>
    <row r="300" spans="1:7" ht="13.5" customHeight="1">
      <c r="A300" s="122"/>
      <c r="B300" s="53"/>
      <c r="C300" s="53"/>
      <c r="D300" s="31" t="s">
        <v>539</v>
      </c>
      <c r="E300" s="31"/>
      <c r="F300" s="31"/>
      <c r="G300" s="122"/>
    </row>
    <row r="301" spans="1:7" ht="13.5" customHeight="1">
      <c r="A301" s="122"/>
      <c r="B301" s="53"/>
      <c r="C301" s="53"/>
      <c r="D301" s="31" t="s">
        <v>540</v>
      </c>
      <c r="E301" s="31"/>
      <c r="F301" s="31"/>
      <c r="G301" s="122"/>
    </row>
    <row r="302" spans="1:7" ht="13.5" customHeight="1">
      <c r="A302" s="122"/>
      <c r="B302" s="53"/>
      <c r="C302" s="53"/>
      <c r="D302" s="31" t="s">
        <v>541</v>
      </c>
      <c r="E302" s="31"/>
      <c r="F302" s="31"/>
      <c r="G302" s="122"/>
    </row>
    <row r="303" spans="1:7" ht="13.5" customHeight="1">
      <c r="A303" s="122"/>
      <c r="B303" s="53"/>
      <c r="C303" s="53"/>
      <c r="D303" s="31" t="s">
        <v>542</v>
      </c>
      <c r="E303" s="31"/>
      <c r="F303" s="31"/>
      <c r="G303" s="122"/>
    </row>
    <row r="304" spans="1:7" ht="13.5" customHeight="1">
      <c r="A304" s="122"/>
      <c r="B304" s="53"/>
      <c r="C304" s="53"/>
      <c r="D304" s="31" t="s">
        <v>543</v>
      </c>
      <c r="E304" s="31"/>
      <c r="F304" s="31"/>
      <c r="G304" s="122"/>
    </row>
    <row r="305" spans="1:7" ht="13.5" customHeight="1">
      <c r="A305" s="122"/>
      <c r="B305" s="53"/>
      <c r="C305" s="53"/>
      <c r="D305" s="31" t="s">
        <v>544</v>
      </c>
      <c r="E305" s="31"/>
      <c r="F305" s="31"/>
      <c r="G305" s="122"/>
    </row>
    <row r="306" spans="1:7" ht="13.5" customHeight="1">
      <c r="A306" s="122"/>
      <c r="B306" s="53"/>
      <c r="C306" s="53"/>
      <c r="D306" s="31" t="s">
        <v>545</v>
      </c>
      <c r="E306" s="31"/>
      <c r="F306" s="31"/>
      <c r="G306" s="122"/>
    </row>
    <row r="307" spans="1:7" ht="13.5" customHeight="1">
      <c r="A307" s="122"/>
      <c r="B307" s="53"/>
      <c r="C307" s="53"/>
      <c r="D307" s="31" t="s">
        <v>546</v>
      </c>
      <c r="E307" s="31"/>
      <c r="F307" s="31"/>
      <c r="G307" s="122"/>
    </row>
    <row r="308" spans="1:7" ht="13.5" customHeight="1">
      <c r="A308" s="122"/>
      <c r="B308" s="53"/>
      <c r="C308" s="53"/>
      <c r="D308" s="31" t="s">
        <v>547</v>
      </c>
      <c r="E308" s="31"/>
      <c r="F308" s="31"/>
      <c r="G308" s="122"/>
    </row>
    <row r="309" spans="1:7" ht="13.5" customHeight="1">
      <c r="A309" s="122"/>
      <c r="B309" s="53"/>
      <c r="C309" s="53"/>
      <c r="D309" s="31" t="s">
        <v>548</v>
      </c>
      <c r="E309" s="31"/>
      <c r="F309" s="31"/>
      <c r="G309" s="122"/>
    </row>
    <row r="310" spans="1:7" ht="13.5" customHeight="1">
      <c r="A310" s="122"/>
      <c r="B310" s="53"/>
      <c r="C310" s="53"/>
      <c r="D310" s="31" t="s">
        <v>549</v>
      </c>
      <c r="E310" s="31"/>
      <c r="F310" s="31"/>
      <c r="G310" s="122"/>
    </row>
    <row r="311" spans="1:7" ht="13.5" customHeight="1">
      <c r="A311" s="122"/>
      <c r="B311" s="53"/>
      <c r="C311" s="53"/>
      <c r="D311" s="31" t="s">
        <v>550</v>
      </c>
      <c r="E311" s="31"/>
      <c r="F311" s="31"/>
      <c r="G311" s="122"/>
    </row>
    <row r="312" spans="1:7" ht="13.5" customHeight="1">
      <c r="A312" s="122"/>
      <c r="B312" s="53"/>
      <c r="C312" s="53"/>
      <c r="D312" s="31" t="s">
        <v>551</v>
      </c>
      <c r="E312" s="31"/>
      <c r="F312" s="31"/>
      <c r="G312" s="122"/>
    </row>
    <row r="313" spans="1:7" ht="13.5" customHeight="1">
      <c r="A313" s="122"/>
      <c r="B313" s="53"/>
      <c r="C313" s="53"/>
      <c r="D313" s="31" t="s">
        <v>552</v>
      </c>
      <c r="E313" s="31"/>
      <c r="F313" s="31"/>
      <c r="G313" s="122"/>
    </row>
    <row r="314" spans="1:7" ht="13.5" customHeight="1">
      <c r="A314" s="122"/>
      <c r="B314" s="53"/>
      <c r="C314" s="53"/>
      <c r="D314" s="31" t="s">
        <v>553</v>
      </c>
      <c r="E314" s="31"/>
      <c r="F314" s="31"/>
      <c r="G314" s="122"/>
    </row>
    <row r="315" spans="1:7" ht="13.5" customHeight="1">
      <c r="A315" s="122"/>
      <c r="B315" s="53"/>
      <c r="C315" s="53"/>
      <c r="D315" s="31" t="s">
        <v>554</v>
      </c>
      <c r="E315" s="31"/>
      <c r="F315" s="31"/>
      <c r="G315" s="122"/>
    </row>
    <row r="316" spans="1:7" ht="13.5" customHeight="1">
      <c r="A316" s="122"/>
      <c r="B316" s="53"/>
      <c r="C316" s="53"/>
      <c r="D316" s="31" t="s">
        <v>555</v>
      </c>
      <c r="E316" s="31"/>
      <c r="F316" s="31"/>
      <c r="G316" s="122"/>
    </row>
    <row r="317" spans="1:7" ht="13.5" customHeight="1">
      <c r="A317" s="122"/>
      <c r="B317" s="53"/>
      <c r="C317" s="53"/>
      <c r="D317" s="31" t="s">
        <v>556</v>
      </c>
      <c r="E317" s="31"/>
      <c r="F317" s="56" t="s">
        <v>557</v>
      </c>
      <c r="G317" s="122"/>
    </row>
    <row r="318" spans="1:7" ht="13.5" customHeight="1">
      <c r="A318" s="122"/>
      <c r="B318" s="53"/>
      <c r="C318" s="53"/>
      <c r="D318" s="31" t="s">
        <v>558</v>
      </c>
      <c r="E318" s="31"/>
      <c r="F318" s="31"/>
      <c r="G318" s="122"/>
    </row>
    <row r="319" spans="1:7" ht="13.5" customHeight="1">
      <c r="A319" s="122"/>
      <c r="B319" s="53"/>
      <c r="C319" s="53"/>
      <c r="D319" s="31" t="s">
        <v>559</v>
      </c>
      <c r="E319" s="31"/>
      <c r="F319" s="31"/>
      <c r="G319" s="122"/>
    </row>
    <row r="320" spans="1:7" ht="13.5" customHeight="1">
      <c r="A320" s="122"/>
      <c r="B320" s="53"/>
      <c r="C320" s="53"/>
      <c r="D320" s="31" t="s">
        <v>560</v>
      </c>
      <c r="E320" s="31"/>
      <c r="F320" s="31"/>
      <c r="G320" s="122"/>
    </row>
    <row r="321" spans="1:7" ht="13.5" customHeight="1">
      <c r="A321" s="122"/>
      <c r="B321" s="53"/>
      <c r="C321" s="53"/>
      <c r="D321" s="31" t="s">
        <v>561</v>
      </c>
      <c r="E321" s="31"/>
      <c r="F321" s="31"/>
      <c r="G321" s="122"/>
    </row>
    <row r="322" spans="1:7" ht="13.5" customHeight="1">
      <c r="A322" s="122"/>
      <c r="B322" s="53"/>
      <c r="C322" s="53"/>
      <c r="D322" s="31" t="s">
        <v>562</v>
      </c>
      <c r="E322" s="31"/>
      <c r="F322" s="31"/>
      <c r="G322" s="122"/>
    </row>
    <row r="323" spans="1:7" ht="13.5" customHeight="1">
      <c r="A323" s="122"/>
      <c r="B323" s="53"/>
      <c r="C323" s="53"/>
      <c r="D323" s="31" t="s">
        <v>563</v>
      </c>
      <c r="E323" s="31"/>
      <c r="F323" s="31"/>
      <c r="G323" s="122"/>
    </row>
    <row r="324" spans="1:7" ht="13.5" customHeight="1">
      <c r="A324" s="122"/>
      <c r="B324" s="53"/>
      <c r="C324" s="53"/>
      <c r="D324" s="31" t="s">
        <v>564</v>
      </c>
      <c r="E324" s="31"/>
      <c r="F324" s="31"/>
      <c r="G324" s="122"/>
    </row>
    <row r="325" spans="1:7" ht="13.5" customHeight="1">
      <c r="A325" s="122"/>
      <c r="B325" s="53"/>
      <c r="C325" s="53"/>
      <c r="D325" s="31" t="s">
        <v>565</v>
      </c>
      <c r="E325" s="31"/>
      <c r="F325" s="31"/>
      <c r="G325" s="122"/>
    </row>
    <row r="326" spans="1:7" ht="13.5" customHeight="1">
      <c r="A326" s="122"/>
      <c r="B326" s="53"/>
      <c r="C326" s="53"/>
      <c r="D326" s="31" t="s">
        <v>566</v>
      </c>
      <c r="E326" s="31"/>
      <c r="F326" s="31"/>
      <c r="G326" s="122"/>
    </row>
    <row r="327" spans="1:7" ht="13.5" customHeight="1">
      <c r="A327" s="122"/>
      <c r="B327" s="33"/>
      <c r="C327" s="41" t="s">
        <v>89</v>
      </c>
      <c r="D327" s="35" t="s">
        <v>567</v>
      </c>
      <c r="E327" s="41" t="s">
        <v>89</v>
      </c>
      <c r="F327" s="35"/>
      <c r="G327" s="122"/>
    </row>
    <row r="328" spans="1:7" ht="13.5" customHeight="1">
      <c r="A328" s="122"/>
      <c r="B328" s="36"/>
      <c r="C328" s="42"/>
      <c r="D328" s="35" t="s">
        <v>568</v>
      </c>
      <c r="E328" s="35"/>
      <c r="F328" s="35"/>
      <c r="G328" s="122"/>
    </row>
    <row r="329" spans="1:7" ht="13.5" customHeight="1">
      <c r="A329" s="122"/>
      <c r="B329" s="36"/>
      <c r="C329" s="42"/>
      <c r="D329" s="57" t="s">
        <v>569</v>
      </c>
      <c r="E329" s="57"/>
      <c r="F329" s="35"/>
      <c r="G329" s="122"/>
    </row>
    <row r="330" spans="1:7" ht="13.5" customHeight="1">
      <c r="A330" s="122"/>
      <c r="B330" s="36"/>
      <c r="C330" s="42"/>
      <c r="D330" s="58" t="s">
        <v>570</v>
      </c>
      <c r="E330" s="58"/>
      <c r="F330" s="35"/>
      <c r="G330" s="122"/>
    </row>
    <row r="331" spans="1:7" ht="13.5" customHeight="1">
      <c r="A331" s="122"/>
      <c r="B331" s="36"/>
      <c r="C331" s="42"/>
      <c r="D331" s="58" t="s">
        <v>571</v>
      </c>
      <c r="E331" s="58"/>
      <c r="F331" s="35"/>
      <c r="G331" s="122"/>
    </row>
    <row r="332" spans="1:7" ht="13.5" customHeight="1">
      <c r="A332" s="122"/>
      <c r="B332" s="36"/>
      <c r="C332" s="42"/>
      <c r="D332" s="58" t="s">
        <v>572</v>
      </c>
      <c r="E332" s="58"/>
      <c r="F332" s="35"/>
      <c r="G332" s="122"/>
    </row>
    <row r="333" spans="1:7" ht="13.5" customHeight="1">
      <c r="A333" s="122"/>
      <c r="B333" s="36"/>
      <c r="C333" s="42"/>
      <c r="D333" s="58" t="s">
        <v>573</v>
      </c>
      <c r="E333" s="58"/>
      <c r="F333" s="35"/>
      <c r="G333" s="122"/>
    </row>
    <row r="334" spans="1:7" ht="13.5" customHeight="1">
      <c r="A334" s="122"/>
      <c r="B334" s="36"/>
      <c r="C334" s="42"/>
      <c r="D334" s="35" t="s">
        <v>574</v>
      </c>
      <c r="E334" s="35"/>
      <c r="F334" s="35"/>
      <c r="G334" s="122"/>
    </row>
    <row r="335" spans="1:7" ht="13.5" customHeight="1">
      <c r="A335" s="122"/>
      <c r="B335" s="36"/>
      <c r="C335" s="42"/>
      <c r="D335" s="35" t="s">
        <v>575</v>
      </c>
      <c r="E335" s="35"/>
      <c r="F335" s="35"/>
      <c r="G335" s="122"/>
    </row>
    <row r="336" spans="1:7" ht="13.5" customHeight="1">
      <c r="A336" s="122"/>
      <c r="B336" s="36"/>
      <c r="C336" s="42"/>
      <c r="D336" s="35" t="s">
        <v>576</v>
      </c>
      <c r="E336" s="35"/>
      <c r="F336" s="35"/>
      <c r="G336" s="122"/>
    </row>
    <row r="337" spans="1:7" ht="13.5" customHeight="1">
      <c r="A337" s="122"/>
      <c r="B337" s="36"/>
      <c r="C337" s="42"/>
      <c r="D337" s="35" t="s">
        <v>577</v>
      </c>
      <c r="E337" s="35"/>
      <c r="F337" s="35"/>
      <c r="G337" s="122"/>
    </row>
    <row r="338" spans="1:7" ht="13.5" customHeight="1">
      <c r="A338" s="122"/>
      <c r="B338" s="36"/>
      <c r="C338" s="42"/>
      <c r="D338" s="35" t="s">
        <v>578</v>
      </c>
      <c r="E338" s="35"/>
      <c r="F338" s="35"/>
      <c r="G338" s="122"/>
    </row>
    <row r="339" spans="1:7" ht="13.5" customHeight="1">
      <c r="A339" s="122"/>
      <c r="B339" s="36"/>
      <c r="C339" s="42"/>
      <c r="D339" s="35" t="s">
        <v>579</v>
      </c>
      <c r="E339" s="35"/>
      <c r="F339" s="35"/>
      <c r="G339" s="122"/>
    </row>
    <row r="340" spans="1:7" ht="13.5" customHeight="1">
      <c r="A340" s="122"/>
      <c r="B340" s="36"/>
      <c r="C340" s="42"/>
      <c r="D340" s="35" t="s">
        <v>580</v>
      </c>
      <c r="E340" s="35"/>
      <c r="F340" s="35"/>
      <c r="G340" s="122"/>
    </row>
    <row r="341" spans="1:7" ht="13.5" customHeight="1">
      <c r="A341" s="122"/>
      <c r="B341" s="36"/>
      <c r="C341" s="42"/>
      <c r="D341" s="35" t="s">
        <v>581</v>
      </c>
      <c r="E341" s="35"/>
      <c r="F341" s="35"/>
      <c r="G341" s="122"/>
    </row>
    <row r="342" spans="1:7" ht="13.5" customHeight="1">
      <c r="A342" s="122"/>
      <c r="B342" s="36"/>
      <c r="C342" s="42"/>
      <c r="D342" s="35" t="s">
        <v>582</v>
      </c>
      <c r="E342" s="35"/>
      <c r="F342" s="35"/>
      <c r="G342" s="122"/>
    </row>
    <row r="343" spans="1:7" ht="13.5" customHeight="1">
      <c r="A343" s="122"/>
      <c r="B343" s="36"/>
      <c r="C343" s="42"/>
      <c r="D343" s="35" t="s">
        <v>583</v>
      </c>
      <c r="E343" s="35"/>
      <c r="F343" s="35"/>
      <c r="G343" s="122"/>
    </row>
    <row r="344" spans="1:7" ht="13.5" customHeight="1">
      <c r="A344" s="122"/>
      <c r="B344" s="36"/>
      <c r="C344" s="42"/>
      <c r="D344" s="35" t="s">
        <v>584</v>
      </c>
      <c r="E344" s="35"/>
      <c r="F344" s="35"/>
      <c r="G344" s="122"/>
    </row>
    <row r="345" spans="1:7" ht="13.5" customHeight="1">
      <c r="A345" s="122"/>
      <c r="B345" s="36"/>
      <c r="C345" s="42"/>
      <c r="D345" s="35" t="s">
        <v>585</v>
      </c>
      <c r="E345" s="35"/>
      <c r="F345" s="35"/>
      <c r="G345" s="122"/>
    </row>
    <row r="346" spans="1:7" ht="13.5" customHeight="1">
      <c r="A346" s="122"/>
      <c r="B346" s="36"/>
      <c r="C346" s="42"/>
      <c r="D346" s="35" t="s">
        <v>586</v>
      </c>
      <c r="E346" s="35"/>
      <c r="F346" s="35"/>
      <c r="G346" s="122"/>
    </row>
    <row r="347" spans="1:7" ht="13.5" customHeight="1">
      <c r="A347" s="122"/>
      <c r="B347" s="36"/>
      <c r="C347" s="42"/>
      <c r="D347" s="35" t="s">
        <v>587</v>
      </c>
      <c r="E347" s="35"/>
      <c r="F347" s="35"/>
      <c r="G347" s="122"/>
    </row>
    <row r="348" spans="1:7" ht="13.5" customHeight="1">
      <c r="A348" s="122"/>
      <c r="B348" s="36"/>
      <c r="C348" s="42"/>
      <c r="D348" s="35" t="s">
        <v>588</v>
      </c>
      <c r="E348" s="35"/>
      <c r="F348" s="35"/>
      <c r="G348" s="122"/>
    </row>
    <row r="349" spans="1:7" ht="13.5" customHeight="1">
      <c r="A349" s="122"/>
      <c r="B349" s="36"/>
      <c r="C349" s="42"/>
      <c r="D349" s="35" t="s">
        <v>589</v>
      </c>
      <c r="E349" s="35"/>
      <c r="F349" s="35"/>
      <c r="G349" s="122"/>
    </row>
    <row r="350" spans="1:7" ht="13.5" customHeight="1">
      <c r="A350" s="122"/>
      <c r="B350" s="36"/>
      <c r="C350" s="42"/>
      <c r="D350" s="35" t="s">
        <v>590</v>
      </c>
      <c r="E350" s="35"/>
      <c r="F350" s="35"/>
      <c r="G350" s="122"/>
    </row>
    <row r="351" spans="1:7" ht="13.5" customHeight="1">
      <c r="A351" s="122"/>
      <c r="B351" s="36"/>
      <c r="C351" s="42"/>
      <c r="D351" s="35" t="s">
        <v>591</v>
      </c>
      <c r="E351" s="35"/>
      <c r="F351" s="35"/>
      <c r="G351" s="122"/>
    </row>
    <row r="352" spans="1:7" ht="13.5" customHeight="1">
      <c r="A352" s="122"/>
      <c r="B352" s="36"/>
      <c r="C352" s="42"/>
      <c r="D352" s="35" t="s">
        <v>592</v>
      </c>
      <c r="E352" s="35"/>
      <c r="F352" s="35"/>
      <c r="G352" s="122"/>
    </row>
    <row r="353" spans="1:7" ht="13.5" customHeight="1">
      <c r="A353" s="122"/>
      <c r="B353" s="36"/>
      <c r="C353" s="42"/>
      <c r="D353" s="35" t="s">
        <v>593</v>
      </c>
      <c r="E353" s="35"/>
      <c r="F353" s="35"/>
      <c r="G353" s="122"/>
    </row>
    <row r="354" spans="1:7" ht="13.5" customHeight="1">
      <c r="A354" s="122"/>
      <c r="B354" s="36"/>
      <c r="C354" s="42"/>
      <c r="D354" s="35" t="s">
        <v>594</v>
      </c>
      <c r="E354" s="35"/>
      <c r="F354" s="35"/>
      <c r="G354" s="122"/>
    </row>
    <row r="355" spans="1:7" ht="13.5" customHeight="1">
      <c r="A355" s="122"/>
      <c r="B355" s="36"/>
      <c r="C355" s="42"/>
      <c r="D355" s="35" t="s">
        <v>595</v>
      </c>
      <c r="E355" s="35"/>
      <c r="F355" s="35"/>
      <c r="G355" s="122"/>
    </row>
    <row r="356" spans="1:7" ht="13.5" customHeight="1">
      <c r="A356" s="122"/>
      <c r="B356" s="36"/>
      <c r="C356" s="42"/>
      <c r="D356" s="35" t="s">
        <v>596</v>
      </c>
      <c r="E356" s="35"/>
      <c r="F356" s="35"/>
      <c r="G356" s="122"/>
    </row>
    <row r="357" spans="1:7" ht="13.5" customHeight="1">
      <c r="A357" s="122"/>
      <c r="B357" s="36"/>
      <c r="C357" s="42"/>
      <c r="D357" s="35" t="s">
        <v>597</v>
      </c>
      <c r="E357" s="35"/>
      <c r="F357" s="35"/>
      <c r="G357" s="122"/>
    </row>
    <row r="358" spans="1:7" ht="13.5" customHeight="1">
      <c r="A358" s="122"/>
      <c r="B358" s="36"/>
      <c r="C358" s="42"/>
      <c r="D358" s="35" t="s">
        <v>598</v>
      </c>
      <c r="E358" s="35"/>
      <c r="F358" s="35"/>
      <c r="G358" s="122"/>
    </row>
    <row r="359" spans="1:7" ht="13.5" customHeight="1">
      <c r="A359" s="122"/>
      <c r="B359" s="36"/>
      <c r="C359" s="42"/>
      <c r="D359" s="35" t="s">
        <v>599</v>
      </c>
      <c r="E359" s="35"/>
      <c r="F359" s="35"/>
      <c r="G359" s="122"/>
    </row>
    <row r="360" spans="1:7" ht="13.5" customHeight="1">
      <c r="A360" s="122"/>
      <c r="B360" s="36"/>
      <c r="C360" s="42"/>
      <c r="D360" s="35" t="s">
        <v>600</v>
      </c>
      <c r="E360" s="35"/>
      <c r="F360" s="35"/>
      <c r="G360" s="122"/>
    </row>
    <row r="361" spans="1:7" ht="13.5" customHeight="1">
      <c r="A361" s="122"/>
      <c r="B361" s="36"/>
      <c r="C361" s="42"/>
      <c r="D361" s="35" t="s">
        <v>601</v>
      </c>
      <c r="E361" s="35"/>
      <c r="F361" s="35"/>
      <c r="G361" s="122"/>
    </row>
    <row r="362" spans="1:7" ht="13.5" customHeight="1">
      <c r="A362" s="122"/>
      <c r="B362" s="36"/>
      <c r="C362" s="42"/>
      <c r="D362" s="35" t="s">
        <v>602</v>
      </c>
      <c r="E362" s="35"/>
      <c r="F362" s="35"/>
      <c r="G362" s="122"/>
    </row>
    <row r="363" spans="1:7" ht="13.5" customHeight="1">
      <c r="A363" s="122"/>
      <c r="B363" s="36"/>
      <c r="C363" s="42"/>
      <c r="D363" s="35" t="s">
        <v>603</v>
      </c>
      <c r="E363" s="35"/>
      <c r="F363" s="35"/>
      <c r="G363" s="122"/>
    </row>
    <row r="364" spans="1:7" ht="13.5" customHeight="1">
      <c r="A364" s="122"/>
      <c r="B364" s="36"/>
      <c r="C364" s="42"/>
      <c r="D364" s="35" t="s">
        <v>604</v>
      </c>
      <c r="E364" s="35"/>
      <c r="F364" s="35"/>
      <c r="G364" s="122"/>
    </row>
    <row r="365" spans="1:7" ht="13.5" customHeight="1">
      <c r="A365" s="122"/>
      <c r="B365" s="36"/>
      <c r="C365" s="42"/>
      <c r="D365" s="35" t="s">
        <v>605</v>
      </c>
      <c r="E365" s="35"/>
      <c r="F365" s="35"/>
      <c r="G365" s="122"/>
    </row>
    <row r="366" spans="1:7" ht="13.5" customHeight="1">
      <c r="A366" s="122"/>
      <c r="B366" s="36"/>
      <c r="C366" s="42"/>
      <c r="D366" s="35" t="s">
        <v>606</v>
      </c>
      <c r="E366" s="35"/>
      <c r="F366" s="35"/>
      <c r="G366" s="122"/>
    </row>
    <row r="367" spans="1:7" ht="13.5" customHeight="1">
      <c r="A367" s="122"/>
      <c r="B367" s="36"/>
      <c r="C367" s="42"/>
      <c r="D367" s="35" t="s">
        <v>607</v>
      </c>
      <c r="E367" s="35"/>
      <c r="F367" s="35"/>
      <c r="G367" s="122"/>
    </row>
    <row r="368" spans="1:7" ht="13.5" customHeight="1">
      <c r="A368" s="122"/>
      <c r="B368" s="36"/>
      <c r="C368" s="42"/>
      <c r="D368" s="35" t="s">
        <v>608</v>
      </c>
      <c r="E368" s="35"/>
      <c r="F368" s="35"/>
      <c r="G368" s="122"/>
    </row>
    <row r="369" spans="1:7" ht="13.5" customHeight="1">
      <c r="A369" s="122"/>
      <c r="B369" s="36"/>
      <c r="C369" s="42"/>
      <c r="D369" s="35" t="s">
        <v>609</v>
      </c>
      <c r="E369" s="35"/>
      <c r="F369" s="35"/>
      <c r="G369" s="122"/>
    </row>
    <row r="370" spans="1:7" ht="13.5" customHeight="1">
      <c r="A370" s="122"/>
      <c r="B370" s="36"/>
      <c r="C370" s="42"/>
      <c r="D370" s="35" t="s">
        <v>610</v>
      </c>
      <c r="E370" s="35"/>
      <c r="F370" s="35"/>
      <c r="G370" s="122"/>
    </row>
    <row r="371" spans="1:7" ht="13.5" customHeight="1">
      <c r="A371" s="122"/>
      <c r="B371" s="36"/>
      <c r="C371" s="42"/>
      <c r="D371" s="35" t="s">
        <v>611</v>
      </c>
      <c r="E371" s="35"/>
      <c r="F371" s="35"/>
      <c r="G371" s="122"/>
    </row>
    <row r="372" spans="1:7" ht="13.5" customHeight="1">
      <c r="A372" s="122"/>
      <c r="B372" s="36"/>
      <c r="C372" s="42"/>
      <c r="D372" s="35" t="s">
        <v>612</v>
      </c>
      <c r="E372" s="35"/>
      <c r="F372" s="35"/>
      <c r="G372" s="122"/>
    </row>
    <row r="373" spans="1:7" ht="13.5" customHeight="1">
      <c r="A373" s="122"/>
      <c r="B373" s="36"/>
      <c r="C373" s="42"/>
      <c r="D373" s="35" t="s">
        <v>613</v>
      </c>
      <c r="E373" s="35"/>
      <c r="F373" s="35"/>
      <c r="G373" s="122"/>
    </row>
    <row r="374" spans="1:7" ht="13.5" customHeight="1">
      <c r="A374" s="122"/>
      <c r="B374" s="36"/>
      <c r="C374" s="42"/>
      <c r="D374" s="35" t="s">
        <v>614</v>
      </c>
      <c r="E374" s="35"/>
      <c r="F374" s="35"/>
      <c r="G374" s="122"/>
    </row>
    <row r="375" spans="1:7" ht="13.5" customHeight="1">
      <c r="A375" s="122"/>
      <c r="B375" s="36"/>
      <c r="C375" s="42"/>
      <c r="D375" s="35" t="s">
        <v>615</v>
      </c>
      <c r="E375" s="35"/>
      <c r="F375" s="35"/>
      <c r="G375" s="122"/>
    </row>
    <row r="376" spans="1:7" ht="13.5" customHeight="1">
      <c r="A376" s="122"/>
      <c r="B376" s="36"/>
      <c r="C376" s="42"/>
      <c r="D376" s="35" t="s">
        <v>616</v>
      </c>
      <c r="E376" s="35"/>
      <c r="F376" s="35"/>
      <c r="G376" s="122"/>
    </row>
    <row r="377" spans="1:7" ht="13.5" customHeight="1">
      <c r="A377" s="122"/>
      <c r="B377" s="36"/>
      <c r="C377" s="42"/>
      <c r="D377" s="35" t="s">
        <v>617</v>
      </c>
      <c r="E377" s="35"/>
      <c r="F377" s="35"/>
      <c r="G377" s="122"/>
    </row>
    <row r="378" spans="1:7" ht="13.5" customHeight="1">
      <c r="A378" s="122"/>
      <c r="B378" s="36"/>
      <c r="C378" s="42"/>
      <c r="D378" s="35" t="s">
        <v>618</v>
      </c>
      <c r="E378" s="35"/>
      <c r="F378" s="35"/>
      <c r="G378" s="122"/>
    </row>
    <row r="379" spans="1:7" ht="13.5" customHeight="1">
      <c r="A379" s="122"/>
      <c r="B379" s="36"/>
      <c r="C379" s="42"/>
      <c r="D379" s="35" t="s">
        <v>619</v>
      </c>
      <c r="E379" s="35"/>
      <c r="F379" s="35"/>
      <c r="G379" s="122"/>
    </row>
    <row r="380" spans="1:7" ht="13.5" customHeight="1">
      <c r="A380" s="122"/>
      <c r="B380" s="36"/>
      <c r="C380" s="42"/>
      <c r="D380" s="35" t="s">
        <v>620</v>
      </c>
      <c r="E380" s="35"/>
      <c r="F380" s="35"/>
      <c r="G380" s="122"/>
    </row>
    <row r="381" spans="1:7" ht="13.5" customHeight="1">
      <c r="A381" s="122"/>
      <c r="B381" s="36"/>
      <c r="C381" s="42"/>
      <c r="D381" s="35" t="s">
        <v>621</v>
      </c>
      <c r="E381" s="35"/>
      <c r="F381" s="35"/>
      <c r="G381" s="122"/>
    </row>
    <row r="382" spans="1:7" ht="13.5" customHeight="1">
      <c r="A382" s="122"/>
      <c r="B382" s="36"/>
      <c r="C382" s="42"/>
      <c r="D382" s="35" t="s">
        <v>622</v>
      </c>
      <c r="E382" s="35"/>
      <c r="F382" s="35"/>
      <c r="G382" s="122"/>
    </row>
    <row r="383" spans="1:7" ht="13.5" customHeight="1">
      <c r="A383" s="122"/>
      <c r="B383" s="36"/>
      <c r="C383" s="42"/>
      <c r="D383" s="35" t="s">
        <v>623</v>
      </c>
      <c r="E383" s="35"/>
      <c r="F383" s="35"/>
      <c r="G383" s="122"/>
    </row>
    <row r="384" spans="1:7" ht="13.5" customHeight="1">
      <c r="A384" s="122"/>
      <c r="B384" s="36"/>
      <c r="C384" s="42"/>
      <c r="D384" s="35" t="s">
        <v>624</v>
      </c>
      <c r="E384" s="35"/>
      <c r="F384" s="35"/>
      <c r="G384" s="122"/>
    </row>
    <row r="385" spans="1:7" ht="13.5" customHeight="1">
      <c r="A385" s="122"/>
      <c r="B385" s="36"/>
      <c r="C385" s="42"/>
      <c r="D385" s="35" t="s">
        <v>625</v>
      </c>
      <c r="E385" s="35"/>
      <c r="F385" s="35"/>
      <c r="G385" s="122"/>
    </row>
    <row r="386" spans="1:7" ht="13.5" customHeight="1">
      <c r="A386" s="122"/>
      <c r="B386" s="36"/>
      <c r="C386" s="42"/>
      <c r="D386" s="35" t="s">
        <v>626</v>
      </c>
      <c r="E386" s="35"/>
      <c r="F386" s="35"/>
      <c r="G386" s="122"/>
    </row>
    <row r="387" spans="1:7" ht="13.5" customHeight="1">
      <c r="A387" s="122"/>
      <c r="B387" s="36"/>
      <c r="C387" s="42"/>
      <c r="D387" s="35" t="s">
        <v>627</v>
      </c>
      <c r="E387" s="35"/>
      <c r="F387" s="35"/>
      <c r="G387" s="122"/>
    </row>
    <row r="388" spans="1:7" ht="13.5" customHeight="1">
      <c r="A388" s="122"/>
      <c r="B388" s="36"/>
      <c r="C388" s="42"/>
      <c r="D388" s="35" t="s">
        <v>628</v>
      </c>
      <c r="E388" s="35"/>
      <c r="F388" s="35"/>
      <c r="G388" s="122"/>
    </row>
    <row r="389" spans="1:7" ht="13.5" customHeight="1">
      <c r="A389" s="122"/>
      <c r="B389" s="36"/>
      <c r="C389" s="42"/>
      <c r="D389" s="35" t="s">
        <v>629</v>
      </c>
      <c r="E389" s="35"/>
      <c r="F389" s="35"/>
      <c r="G389" s="122"/>
    </row>
    <row r="390" spans="1:7" ht="13.5" customHeight="1">
      <c r="A390" s="122"/>
      <c r="B390" s="36"/>
      <c r="C390" s="42"/>
      <c r="D390" s="35" t="s">
        <v>630</v>
      </c>
      <c r="E390" s="35"/>
      <c r="F390" s="35"/>
      <c r="G390" s="122"/>
    </row>
    <row r="391" spans="1:7" ht="13.5" customHeight="1">
      <c r="A391" s="122"/>
      <c r="B391" s="36"/>
      <c r="C391" s="42"/>
      <c r="D391" s="35" t="s">
        <v>631</v>
      </c>
      <c r="E391" s="35"/>
      <c r="F391" s="35"/>
      <c r="G391" s="122"/>
    </row>
    <row r="392" spans="1:7" ht="13.5" customHeight="1">
      <c r="A392" s="122"/>
      <c r="B392" s="36"/>
      <c r="C392" s="42"/>
      <c r="D392" s="35" t="s">
        <v>632</v>
      </c>
      <c r="E392" s="35"/>
      <c r="F392" s="35"/>
      <c r="G392" s="122"/>
    </row>
    <row r="393" spans="1:7" ht="13.5" customHeight="1">
      <c r="A393" s="122"/>
      <c r="B393" s="36"/>
      <c r="C393" s="42"/>
      <c r="D393" s="35" t="s">
        <v>633</v>
      </c>
      <c r="E393" s="35"/>
      <c r="F393" s="35"/>
      <c r="G393" s="122"/>
    </row>
    <row r="394" spans="1:7" ht="13.5" customHeight="1">
      <c r="A394" s="122"/>
      <c r="B394" s="36"/>
      <c r="C394" s="42"/>
      <c r="D394" s="35" t="s">
        <v>634</v>
      </c>
      <c r="E394" s="35"/>
      <c r="F394" s="35"/>
      <c r="G394" s="122"/>
    </row>
    <row r="395" spans="1:7" ht="13.5" customHeight="1">
      <c r="A395" s="122"/>
      <c r="B395" s="36"/>
      <c r="C395" s="42"/>
      <c r="D395" s="35" t="s">
        <v>635</v>
      </c>
      <c r="E395" s="35"/>
      <c r="F395" s="35"/>
      <c r="G395" s="122"/>
    </row>
    <row r="396" spans="1:7" ht="13.5" customHeight="1">
      <c r="A396" s="122"/>
      <c r="B396" s="36"/>
      <c r="C396" s="42"/>
      <c r="D396" s="35" t="s">
        <v>636</v>
      </c>
      <c r="E396" s="35"/>
      <c r="F396" s="35"/>
      <c r="G396" s="122"/>
    </row>
    <row r="397" spans="1:7" ht="13.5" customHeight="1">
      <c r="A397" s="122"/>
      <c r="B397" s="36"/>
      <c r="C397" s="42"/>
      <c r="D397" s="35" t="s">
        <v>637</v>
      </c>
      <c r="E397" s="35"/>
      <c r="F397" s="35"/>
      <c r="G397" s="122"/>
    </row>
    <row r="398" spans="1:7" ht="13.5" customHeight="1">
      <c r="A398" s="122"/>
      <c r="B398" s="36"/>
      <c r="C398" s="42"/>
      <c r="D398" s="35" t="s">
        <v>638</v>
      </c>
      <c r="E398" s="35"/>
      <c r="F398" s="35"/>
      <c r="G398" s="122"/>
    </row>
    <row r="399" spans="1:7" ht="13.5" customHeight="1">
      <c r="A399" s="122"/>
      <c r="B399" s="36"/>
      <c r="C399" s="42"/>
      <c r="D399" s="35" t="s">
        <v>639</v>
      </c>
      <c r="E399" s="35"/>
      <c r="F399" s="35"/>
      <c r="G399" s="122"/>
    </row>
    <row r="400" spans="1:7" ht="13.5" customHeight="1">
      <c r="A400" s="122"/>
      <c r="B400" s="36"/>
      <c r="C400" s="42"/>
      <c r="D400" s="35" t="s">
        <v>640</v>
      </c>
      <c r="E400" s="35"/>
      <c r="F400" s="35"/>
      <c r="G400" s="122"/>
    </row>
    <row r="401" spans="1:7" ht="13.5" customHeight="1">
      <c r="A401" s="122"/>
      <c r="B401" s="36"/>
      <c r="C401" s="42"/>
      <c r="D401" s="35" t="s">
        <v>641</v>
      </c>
      <c r="E401" s="35"/>
      <c r="F401" s="35"/>
      <c r="G401" s="122"/>
    </row>
    <row r="402" spans="1:7" ht="13.5" customHeight="1">
      <c r="A402" s="122"/>
      <c r="B402" s="36"/>
      <c r="C402" s="42"/>
      <c r="D402" s="35" t="s">
        <v>642</v>
      </c>
      <c r="E402" s="35"/>
      <c r="F402" s="35"/>
      <c r="G402" s="122"/>
    </row>
    <row r="403" spans="1:7" ht="13.5" customHeight="1">
      <c r="A403" s="122"/>
      <c r="B403" s="36"/>
      <c r="C403" s="42"/>
      <c r="D403" s="35" t="s">
        <v>643</v>
      </c>
      <c r="E403" s="35"/>
      <c r="F403" s="35"/>
      <c r="G403" s="122"/>
    </row>
    <row r="404" spans="1:7" ht="13.5" customHeight="1">
      <c r="A404" s="122"/>
      <c r="B404" s="36"/>
      <c r="C404" s="42"/>
      <c r="D404" s="35" t="s">
        <v>644</v>
      </c>
      <c r="E404" s="35"/>
      <c r="F404" s="35"/>
      <c r="G404" s="122"/>
    </row>
    <row r="405" spans="1:7" ht="13.5" customHeight="1">
      <c r="A405" s="122"/>
      <c r="B405" s="36"/>
      <c r="C405" s="42"/>
      <c r="D405" s="35" t="s">
        <v>645</v>
      </c>
      <c r="E405" s="35"/>
      <c r="F405" s="35"/>
      <c r="G405" s="122"/>
    </row>
    <row r="406" spans="1:7" ht="13.5" customHeight="1">
      <c r="A406" s="122"/>
      <c r="B406" s="36"/>
      <c r="C406" s="42"/>
      <c r="D406" s="35" t="s">
        <v>646</v>
      </c>
      <c r="E406" s="35"/>
      <c r="F406" s="35"/>
      <c r="G406" s="122"/>
    </row>
    <row r="407" spans="1:7" ht="13.5" customHeight="1">
      <c r="A407" s="122"/>
      <c r="B407" s="36"/>
      <c r="C407" s="42"/>
      <c r="D407" s="35" t="s">
        <v>647</v>
      </c>
      <c r="E407" s="35"/>
      <c r="F407" s="35"/>
      <c r="G407" s="122"/>
    </row>
    <row r="408" spans="1:7" ht="13.5" customHeight="1">
      <c r="A408" s="122"/>
      <c r="B408" s="36"/>
      <c r="C408" s="42"/>
      <c r="D408" s="35" t="s">
        <v>648</v>
      </c>
      <c r="E408" s="35"/>
      <c r="F408" s="35"/>
      <c r="G408" s="122"/>
    </row>
    <row r="409" spans="1:7" ht="13.5" customHeight="1">
      <c r="A409" s="122"/>
      <c r="B409" s="36"/>
      <c r="C409" s="42"/>
      <c r="D409" s="35" t="s">
        <v>649</v>
      </c>
      <c r="E409" s="35"/>
      <c r="F409" s="35"/>
      <c r="G409" s="122"/>
    </row>
    <row r="410" spans="1:7" ht="13.5" customHeight="1">
      <c r="A410" s="122"/>
      <c r="B410" s="36"/>
      <c r="C410" s="42"/>
      <c r="D410" s="35" t="s">
        <v>650</v>
      </c>
      <c r="E410" s="35"/>
      <c r="F410" s="35"/>
      <c r="G410" s="122"/>
    </row>
    <row r="411" spans="1:7" ht="13.5" customHeight="1">
      <c r="A411" s="122"/>
      <c r="B411" s="36"/>
      <c r="C411" s="42"/>
      <c r="D411" s="35" t="s">
        <v>651</v>
      </c>
      <c r="E411" s="35"/>
      <c r="F411" s="35"/>
      <c r="G411" s="122"/>
    </row>
    <row r="412" spans="1:7" ht="13.5" customHeight="1">
      <c r="A412" s="122"/>
      <c r="B412" s="36"/>
      <c r="C412" s="42"/>
      <c r="D412" s="35" t="s">
        <v>652</v>
      </c>
      <c r="E412" s="35"/>
      <c r="F412" s="35"/>
      <c r="G412" s="122"/>
    </row>
    <row r="413" spans="1:7" ht="13.5" customHeight="1">
      <c r="A413" s="122"/>
      <c r="B413" s="36"/>
      <c r="C413" s="42"/>
      <c r="D413" s="35" t="s">
        <v>653</v>
      </c>
      <c r="E413" s="35"/>
      <c r="F413" s="35"/>
      <c r="G413" s="122"/>
    </row>
    <row r="414" spans="1:7" ht="13.5" customHeight="1">
      <c r="A414" s="122"/>
      <c r="B414" s="36"/>
      <c r="C414" s="42"/>
      <c r="D414" s="35" t="s">
        <v>654</v>
      </c>
      <c r="E414" s="35"/>
      <c r="F414" s="35"/>
      <c r="G414" s="122"/>
    </row>
    <row r="415" spans="1:7" ht="13.5" customHeight="1">
      <c r="A415" s="122"/>
      <c r="B415" s="36"/>
      <c r="C415" s="42"/>
      <c r="D415" s="35" t="s">
        <v>655</v>
      </c>
      <c r="E415" s="35"/>
      <c r="F415" s="35"/>
      <c r="G415" s="122"/>
    </row>
    <row r="416" spans="1:7" ht="13.5" customHeight="1">
      <c r="A416" s="122"/>
      <c r="B416" s="36"/>
      <c r="C416" s="42"/>
      <c r="D416" s="35" t="s">
        <v>656</v>
      </c>
      <c r="E416" s="35"/>
      <c r="F416" s="35"/>
      <c r="G416" s="122"/>
    </row>
    <row r="417" spans="1:7" ht="13.5" customHeight="1">
      <c r="A417" s="122"/>
      <c r="B417" s="36"/>
      <c r="C417" s="42"/>
      <c r="D417" s="35" t="s">
        <v>657</v>
      </c>
      <c r="E417" s="35"/>
      <c r="F417" s="35"/>
      <c r="G417" s="122"/>
    </row>
    <row r="418" spans="1:7" ht="13.5" customHeight="1">
      <c r="A418" s="122"/>
      <c r="B418" s="36"/>
      <c r="C418" s="42"/>
      <c r="D418" s="35" t="s">
        <v>658</v>
      </c>
      <c r="E418" s="35"/>
      <c r="F418" s="35"/>
      <c r="G418" s="122"/>
    </row>
    <row r="419" spans="1:7" ht="13.5" customHeight="1">
      <c r="A419" s="122"/>
      <c r="B419" s="36"/>
      <c r="C419" s="42"/>
      <c r="D419" s="35" t="s">
        <v>659</v>
      </c>
      <c r="E419" s="35"/>
      <c r="F419" s="35"/>
      <c r="G419" s="122"/>
    </row>
    <row r="420" spans="1:7" ht="13.5" customHeight="1">
      <c r="A420" s="122"/>
      <c r="B420" s="36"/>
      <c r="C420" s="42"/>
      <c r="D420" s="35" t="s">
        <v>660</v>
      </c>
      <c r="E420" s="35"/>
      <c r="F420" s="35"/>
      <c r="G420" s="122"/>
    </row>
    <row r="421" spans="1:7" ht="13.5" customHeight="1">
      <c r="A421" s="122"/>
      <c r="B421" s="36"/>
      <c r="C421" s="42"/>
      <c r="D421" s="35" t="s">
        <v>661</v>
      </c>
      <c r="E421" s="35"/>
      <c r="F421" s="35"/>
      <c r="G421" s="122"/>
    </row>
    <row r="422" spans="1:7" ht="13.5" customHeight="1">
      <c r="A422" s="122"/>
      <c r="B422" s="36"/>
      <c r="C422" s="42"/>
      <c r="D422" s="35" t="s">
        <v>662</v>
      </c>
      <c r="E422" s="35"/>
      <c r="F422" s="35"/>
      <c r="G422" s="122"/>
    </row>
    <row r="423" spans="1:7" ht="13.5" customHeight="1">
      <c r="A423" s="122"/>
      <c r="B423" s="36"/>
      <c r="C423" s="42"/>
      <c r="D423" s="35" t="s">
        <v>663</v>
      </c>
      <c r="E423" s="35"/>
      <c r="F423" s="35"/>
      <c r="G423" s="122"/>
    </row>
    <row r="424" spans="1:7" ht="13.5" customHeight="1">
      <c r="A424" s="122"/>
      <c r="B424" s="36"/>
      <c r="C424" s="42"/>
      <c r="D424" s="35" t="s">
        <v>664</v>
      </c>
      <c r="E424" s="35"/>
      <c r="F424" s="35"/>
      <c r="G424" s="122"/>
    </row>
    <row r="425" spans="1:7" ht="13.5" customHeight="1">
      <c r="A425" s="122"/>
      <c r="B425" s="36"/>
      <c r="C425" s="42"/>
      <c r="D425" s="35" t="s">
        <v>665</v>
      </c>
      <c r="E425" s="35"/>
      <c r="F425" s="35"/>
      <c r="G425" s="122"/>
    </row>
    <row r="426" spans="1:7" ht="13.5" customHeight="1">
      <c r="A426" s="122"/>
      <c r="B426" s="36"/>
      <c r="C426" s="42"/>
      <c r="D426" s="35" t="s">
        <v>666</v>
      </c>
      <c r="E426" s="35"/>
      <c r="F426" s="35"/>
      <c r="G426" s="122"/>
    </row>
    <row r="427" spans="1:7" ht="13.5" customHeight="1">
      <c r="A427" s="122"/>
      <c r="B427" s="36"/>
      <c r="C427" s="42"/>
      <c r="D427" s="35" t="s">
        <v>667</v>
      </c>
      <c r="E427" s="35"/>
      <c r="F427" s="35"/>
      <c r="G427" s="122"/>
    </row>
    <row r="428" spans="1:7" ht="13.5" customHeight="1">
      <c r="A428" s="122"/>
      <c r="B428" s="36"/>
      <c r="C428" s="42"/>
      <c r="D428" s="35" t="s">
        <v>668</v>
      </c>
      <c r="E428" s="35"/>
      <c r="F428" s="35"/>
      <c r="G428" s="122"/>
    </row>
    <row r="429" spans="1:7" ht="13.5" customHeight="1">
      <c r="A429" s="122"/>
      <c r="B429" s="36"/>
      <c r="C429" s="42"/>
      <c r="D429" s="35" t="s">
        <v>669</v>
      </c>
      <c r="E429" s="35"/>
      <c r="F429" s="35"/>
      <c r="G429" s="122"/>
    </row>
    <row r="430" spans="1:7" ht="13.5" customHeight="1">
      <c r="A430" s="122"/>
      <c r="B430" s="36"/>
      <c r="C430" s="42"/>
      <c r="D430" s="35" t="s">
        <v>670</v>
      </c>
      <c r="E430" s="35"/>
      <c r="F430" s="35"/>
      <c r="G430" s="122"/>
    </row>
    <row r="431" spans="1:7" ht="13.5" customHeight="1">
      <c r="A431" s="122"/>
      <c r="B431" s="36"/>
      <c r="C431" s="42"/>
      <c r="D431" s="35" t="s">
        <v>671</v>
      </c>
      <c r="E431" s="35"/>
      <c r="F431" s="35"/>
      <c r="G431" s="122"/>
    </row>
    <row r="432" spans="1:7" ht="13.5" customHeight="1">
      <c r="A432" s="122"/>
      <c r="B432" s="36"/>
      <c r="C432" s="42"/>
      <c r="D432" s="35" t="s">
        <v>672</v>
      </c>
      <c r="E432" s="35"/>
      <c r="F432" s="35"/>
      <c r="G432" s="122"/>
    </row>
    <row r="433" spans="1:7" ht="13.5" customHeight="1">
      <c r="A433" s="122"/>
      <c r="B433" s="36"/>
      <c r="C433" s="42"/>
      <c r="D433" s="35" t="s">
        <v>673</v>
      </c>
      <c r="E433" s="35"/>
      <c r="F433" s="35"/>
      <c r="G433" s="122"/>
    </row>
    <row r="434" spans="1:7" ht="13.5" customHeight="1">
      <c r="A434" s="122"/>
      <c r="B434" s="36"/>
      <c r="C434" s="42"/>
      <c r="D434" s="35" t="s">
        <v>674</v>
      </c>
      <c r="E434" s="35"/>
      <c r="F434" s="35"/>
      <c r="G434" s="122"/>
    </row>
    <row r="435" spans="1:7" ht="13.5" customHeight="1">
      <c r="A435" s="122"/>
      <c r="B435" s="36"/>
      <c r="C435" s="42"/>
      <c r="D435" s="35" t="s">
        <v>675</v>
      </c>
      <c r="E435" s="35"/>
      <c r="F435" s="35"/>
      <c r="G435" s="122"/>
    </row>
    <row r="436" spans="1:7" ht="13.5" customHeight="1">
      <c r="A436" s="122"/>
      <c r="B436" s="36"/>
      <c r="C436" s="42"/>
      <c r="D436" s="35" t="s">
        <v>676</v>
      </c>
      <c r="E436" s="35"/>
      <c r="F436" s="35"/>
      <c r="G436" s="122"/>
    </row>
    <row r="437" spans="1:7" ht="13.5" customHeight="1">
      <c r="A437" s="122"/>
      <c r="B437" s="36"/>
      <c r="C437" s="42"/>
      <c r="D437" s="35" t="s">
        <v>677</v>
      </c>
      <c r="E437" s="35"/>
      <c r="F437" s="35"/>
      <c r="G437" s="122"/>
    </row>
    <row r="438" spans="1:7" ht="13.5" customHeight="1">
      <c r="A438" s="122"/>
      <c r="B438" s="36"/>
      <c r="C438" s="42"/>
      <c r="D438" s="35" t="s">
        <v>678</v>
      </c>
      <c r="E438" s="35"/>
      <c r="F438" s="35"/>
      <c r="G438" s="122"/>
    </row>
    <row r="439" spans="1:7" ht="13.5" customHeight="1">
      <c r="A439" s="122"/>
      <c r="B439" s="36"/>
      <c r="C439" s="42"/>
      <c r="D439" s="35" t="s">
        <v>679</v>
      </c>
      <c r="E439" s="35"/>
      <c r="F439" s="35"/>
      <c r="G439" s="122"/>
    </row>
    <row r="440" spans="1:7" ht="13.5" customHeight="1">
      <c r="A440" s="122"/>
      <c r="B440" s="36"/>
      <c r="C440" s="42"/>
      <c r="D440" s="35" t="s">
        <v>680</v>
      </c>
      <c r="E440" s="35"/>
      <c r="F440" s="35"/>
      <c r="G440" s="122"/>
    </row>
    <row r="441" spans="1:7" ht="13.5" customHeight="1">
      <c r="A441" s="122"/>
      <c r="B441" s="36"/>
      <c r="C441" s="42"/>
      <c r="D441" s="35" t="s">
        <v>681</v>
      </c>
      <c r="E441" s="35"/>
      <c r="F441" s="35"/>
      <c r="G441" s="122"/>
    </row>
    <row r="442" spans="1:7" ht="13.5" customHeight="1">
      <c r="A442" s="122"/>
      <c r="B442" s="36"/>
      <c r="C442" s="42"/>
      <c r="D442" s="35" t="s">
        <v>682</v>
      </c>
      <c r="E442" s="35"/>
      <c r="F442" s="35"/>
      <c r="G442" s="122"/>
    </row>
    <row r="443" spans="1:7" ht="13.5" customHeight="1">
      <c r="A443" s="122"/>
      <c r="B443" s="36"/>
      <c r="C443" s="42"/>
      <c r="D443" s="35" t="s">
        <v>683</v>
      </c>
      <c r="E443" s="35"/>
      <c r="F443" s="35"/>
      <c r="G443" s="122"/>
    </row>
    <row r="444" spans="1:7" ht="13.5" customHeight="1">
      <c r="A444" s="122"/>
      <c r="B444" s="36"/>
      <c r="C444" s="42"/>
      <c r="D444" s="35" t="s">
        <v>684</v>
      </c>
      <c r="E444" s="35"/>
      <c r="F444" s="35"/>
      <c r="G444" s="122"/>
    </row>
    <row r="445" spans="1:7" ht="13.5" customHeight="1">
      <c r="A445" s="122"/>
      <c r="B445" s="36"/>
      <c r="C445" s="42"/>
      <c r="D445" s="35" t="s">
        <v>685</v>
      </c>
      <c r="E445" s="35"/>
      <c r="F445" s="35"/>
      <c r="G445" s="122"/>
    </row>
    <row r="446" spans="1:7" ht="13.5" customHeight="1">
      <c r="A446" s="122"/>
      <c r="B446" s="36"/>
      <c r="C446" s="42"/>
      <c r="D446" s="35" t="s">
        <v>686</v>
      </c>
      <c r="E446" s="35"/>
      <c r="F446" s="35"/>
      <c r="G446" s="122"/>
    </row>
    <row r="447" spans="1:7" ht="13.5" customHeight="1">
      <c r="A447" s="122"/>
      <c r="B447" s="36"/>
      <c r="C447" s="42"/>
      <c r="D447" s="35" t="s">
        <v>687</v>
      </c>
      <c r="E447" s="35"/>
      <c r="F447" s="35"/>
      <c r="G447" s="122"/>
    </row>
    <row r="448" spans="1:7" ht="13.5" customHeight="1">
      <c r="A448" s="122"/>
      <c r="B448" s="36"/>
      <c r="C448" s="42"/>
      <c r="D448" s="35" t="s">
        <v>688</v>
      </c>
      <c r="E448" s="35"/>
      <c r="F448" s="35"/>
      <c r="G448" s="122"/>
    </row>
    <row r="449" spans="1:7" ht="13.5" customHeight="1">
      <c r="A449" s="122"/>
      <c r="B449" s="36"/>
      <c r="C449" s="42"/>
      <c r="D449" s="35" t="s">
        <v>689</v>
      </c>
      <c r="E449" s="35"/>
      <c r="F449" s="35"/>
      <c r="G449" s="122"/>
    </row>
    <row r="450" spans="1:7" ht="13.5" customHeight="1">
      <c r="A450" s="122"/>
      <c r="B450" s="36"/>
      <c r="C450" s="42"/>
      <c r="D450" s="35" t="s">
        <v>690</v>
      </c>
      <c r="E450" s="35"/>
      <c r="F450" s="35"/>
      <c r="G450" s="122"/>
    </row>
    <row r="451" spans="1:7" ht="13.5" customHeight="1">
      <c r="A451" s="122"/>
      <c r="B451" s="36"/>
      <c r="C451" s="42"/>
      <c r="D451" s="35" t="s">
        <v>691</v>
      </c>
      <c r="E451" s="35"/>
      <c r="F451" s="35"/>
      <c r="G451" s="122"/>
    </row>
    <row r="452" spans="1:7" ht="13.5" customHeight="1">
      <c r="A452" s="122"/>
      <c r="B452" s="36"/>
      <c r="C452" s="42"/>
      <c r="D452" s="35" t="s">
        <v>692</v>
      </c>
      <c r="E452" s="35"/>
      <c r="F452" s="35"/>
      <c r="G452" s="122"/>
    </row>
    <row r="453" spans="1:7" ht="13.5" customHeight="1">
      <c r="A453" s="122"/>
      <c r="B453" s="36"/>
      <c r="C453" s="42"/>
      <c r="D453" s="35" t="s">
        <v>693</v>
      </c>
      <c r="E453" s="35"/>
      <c r="F453" s="35"/>
      <c r="G453" s="122"/>
    </row>
    <row r="454" spans="1:7" ht="13.5" customHeight="1">
      <c r="A454" s="122"/>
      <c r="B454" s="36"/>
      <c r="C454" s="42"/>
      <c r="D454" s="35" t="s">
        <v>694</v>
      </c>
      <c r="E454" s="35"/>
      <c r="F454" s="35"/>
      <c r="G454" s="122"/>
    </row>
    <row r="455" spans="1:7" ht="13.5" customHeight="1">
      <c r="A455" s="122"/>
      <c r="B455" s="36"/>
      <c r="C455" s="42"/>
      <c r="D455" s="35" t="s">
        <v>695</v>
      </c>
      <c r="E455" s="35"/>
      <c r="F455" s="35"/>
      <c r="G455" s="122"/>
    </row>
    <row r="456" spans="1:7" ht="13.5" customHeight="1">
      <c r="A456" s="122"/>
      <c r="B456" s="36"/>
      <c r="C456" s="42"/>
      <c r="D456" s="35" t="s">
        <v>696</v>
      </c>
      <c r="E456" s="35"/>
      <c r="F456" s="35"/>
      <c r="G456" s="122"/>
    </row>
    <row r="457" spans="1:7" ht="13.5" customHeight="1">
      <c r="A457" s="122"/>
      <c r="B457" s="36"/>
      <c r="C457" s="42"/>
      <c r="D457" s="35" t="s">
        <v>697</v>
      </c>
      <c r="E457" s="35"/>
      <c r="F457" s="35"/>
      <c r="G457" s="122"/>
    </row>
    <row r="458" spans="1:7" ht="13.5" customHeight="1">
      <c r="A458" s="122"/>
      <c r="B458" s="36"/>
      <c r="C458" s="42"/>
      <c r="D458" s="35" t="s">
        <v>698</v>
      </c>
      <c r="E458" s="35"/>
      <c r="F458" s="35"/>
      <c r="G458" s="122"/>
    </row>
    <row r="459" spans="1:7" ht="13.5" customHeight="1">
      <c r="A459" s="122"/>
      <c r="B459" s="36"/>
      <c r="C459" s="42"/>
      <c r="D459" s="35" t="s">
        <v>699</v>
      </c>
      <c r="E459" s="35"/>
      <c r="F459" s="35"/>
      <c r="G459" s="122"/>
    </row>
    <row r="460" spans="1:7" ht="13.5" customHeight="1">
      <c r="A460" s="122"/>
      <c r="B460" s="36"/>
      <c r="C460" s="42"/>
      <c r="D460" s="35" t="s">
        <v>700</v>
      </c>
      <c r="E460" s="35"/>
      <c r="F460" s="35"/>
      <c r="G460" s="122"/>
    </row>
    <row r="461" spans="1:7" ht="13.5" customHeight="1">
      <c r="A461" s="122"/>
      <c r="B461" s="36"/>
      <c r="C461" s="42"/>
      <c r="D461" s="35" t="s">
        <v>701</v>
      </c>
      <c r="E461" s="35"/>
      <c r="F461" s="35"/>
      <c r="G461" s="122"/>
    </row>
    <row r="462" spans="1:7" ht="13.5" customHeight="1">
      <c r="A462" s="122"/>
      <c r="B462" s="36"/>
      <c r="C462" s="42"/>
      <c r="D462" s="35" t="s">
        <v>702</v>
      </c>
      <c r="E462" s="35"/>
      <c r="F462" s="35"/>
      <c r="G462" s="122"/>
    </row>
    <row r="463" spans="1:7" ht="13.5" customHeight="1">
      <c r="A463" s="122"/>
      <c r="B463" s="36"/>
      <c r="C463" s="42"/>
      <c r="D463" s="35" t="s">
        <v>703</v>
      </c>
      <c r="E463" s="35"/>
      <c r="F463" s="35"/>
      <c r="G463" s="122"/>
    </row>
    <row r="464" spans="1:7" ht="13.5" customHeight="1">
      <c r="A464" s="122"/>
      <c r="B464" s="36"/>
      <c r="C464" s="42"/>
      <c r="D464" s="35" t="s">
        <v>704</v>
      </c>
      <c r="E464" s="35"/>
      <c r="F464" s="35"/>
      <c r="G464" s="122"/>
    </row>
    <row r="465" spans="1:7" ht="13.5" customHeight="1">
      <c r="A465" s="122"/>
      <c r="B465" s="36"/>
      <c r="C465" s="42"/>
      <c r="D465" s="35" t="s">
        <v>705</v>
      </c>
      <c r="E465" s="35"/>
      <c r="F465" s="35"/>
      <c r="G465" s="122"/>
    </row>
    <row r="466" spans="1:7" ht="13.5" customHeight="1">
      <c r="A466" s="122"/>
      <c r="B466" s="36"/>
      <c r="C466" s="42"/>
      <c r="D466" s="35" t="s">
        <v>706</v>
      </c>
      <c r="E466" s="35"/>
      <c r="F466" s="35"/>
      <c r="G466" s="122"/>
    </row>
    <row r="467" spans="1:7" ht="13.5" customHeight="1">
      <c r="A467" s="122"/>
      <c r="B467" s="36"/>
      <c r="C467" s="42"/>
      <c r="D467" s="35" t="s">
        <v>707</v>
      </c>
      <c r="E467" s="35"/>
      <c r="F467" s="35"/>
      <c r="G467" s="122"/>
    </row>
    <row r="468" spans="1:7" ht="13.5" customHeight="1">
      <c r="A468" s="122"/>
      <c r="B468" s="36"/>
      <c r="C468" s="42"/>
      <c r="D468" s="35" t="s">
        <v>708</v>
      </c>
      <c r="E468" s="35"/>
      <c r="F468" s="35"/>
      <c r="G468" s="122"/>
    </row>
    <row r="469" spans="1:7" ht="13.5" customHeight="1">
      <c r="A469" s="122"/>
      <c r="B469" s="36"/>
      <c r="C469" s="42"/>
      <c r="D469" s="35" t="s">
        <v>709</v>
      </c>
      <c r="E469" s="35"/>
      <c r="F469" s="35"/>
      <c r="G469" s="122"/>
    </row>
    <row r="470" spans="1:7" ht="13.5" customHeight="1">
      <c r="A470" s="122"/>
      <c r="B470" s="36"/>
      <c r="C470" s="42"/>
      <c r="D470" s="35" t="s">
        <v>710</v>
      </c>
      <c r="E470" s="35"/>
      <c r="F470" s="35"/>
      <c r="G470" s="122"/>
    </row>
    <row r="471" spans="1:7" ht="13.5" customHeight="1">
      <c r="A471" s="122"/>
      <c r="B471" s="36"/>
      <c r="C471" s="42"/>
      <c r="D471" s="35" t="s">
        <v>711</v>
      </c>
      <c r="E471" s="35"/>
      <c r="F471" s="35"/>
      <c r="G471" s="122"/>
    </row>
    <row r="472" spans="1:7" ht="13.5" customHeight="1">
      <c r="A472" s="122"/>
      <c r="B472" s="36"/>
      <c r="C472" s="42"/>
      <c r="D472" s="35" t="s">
        <v>712</v>
      </c>
      <c r="E472" s="35"/>
      <c r="F472" s="35"/>
      <c r="G472" s="122"/>
    </row>
    <row r="473" spans="1:7" ht="13.5" customHeight="1">
      <c r="A473" s="122"/>
      <c r="B473" s="36"/>
      <c r="C473" s="42"/>
      <c r="D473" s="35" t="s">
        <v>713</v>
      </c>
      <c r="E473" s="35"/>
      <c r="F473" s="35"/>
      <c r="G473" s="122"/>
    </row>
    <row r="474" spans="1:7" ht="13.5" customHeight="1">
      <c r="A474" s="122"/>
      <c r="B474" s="36"/>
      <c r="C474" s="42"/>
      <c r="D474" s="35" t="s">
        <v>714</v>
      </c>
      <c r="E474" s="35"/>
      <c r="F474" s="35"/>
      <c r="G474" s="122"/>
    </row>
    <row r="475" spans="1:7" ht="13.5" customHeight="1">
      <c r="A475" s="122"/>
      <c r="B475" s="36"/>
      <c r="C475" s="42"/>
      <c r="D475" s="35" t="s">
        <v>715</v>
      </c>
      <c r="E475" s="35"/>
      <c r="F475" s="35"/>
      <c r="G475" s="122"/>
    </row>
    <row r="476" spans="1:7" ht="13.5" customHeight="1">
      <c r="A476" s="122"/>
      <c r="B476" s="36"/>
      <c r="C476" s="42"/>
      <c r="D476" s="35" t="s">
        <v>716</v>
      </c>
      <c r="E476" s="35"/>
      <c r="F476" s="35"/>
      <c r="G476" s="122"/>
    </row>
    <row r="477" spans="1:7" ht="13.5" customHeight="1">
      <c r="A477" s="122"/>
      <c r="B477" s="36"/>
      <c r="C477" s="42"/>
      <c r="D477" s="35" t="s">
        <v>717</v>
      </c>
      <c r="E477" s="35"/>
      <c r="F477" s="35"/>
      <c r="G477" s="122"/>
    </row>
    <row r="478" spans="1:7" ht="13.5" customHeight="1">
      <c r="A478" s="122"/>
      <c r="B478" s="36"/>
      <c r="C478" s="42"/>
      <c r="D478" s="35" t="s">
        <v>718</v>
      </c>
      <c r="E478" s="35"/>
      <c r="F478" s="35"/>
      <c r="G478" s="122"/>
    </row>
    <row r="479" spans="1:7" ht="13.5" customHeight="1">
      <c r="A479" s="122"/>
      <c r="B479" s="36"/>
      <c r="C479" s="42"/>
      <c r="D479" s="35" t="s">
        <v>719</v>
      </c>
      <c r="E479" s="35"/>
      <c r="F479" s="35"/>
      <c r="G479" s="122"/>
    </row>
    <row r="480" spans="1:7" ht="13.5" customHeight="1">
      <c r="A480" s="122"/>
      <c r="B480" s="36"/>
      <c r="C480" s="42"/>
      <c r="D480" s="35" t="s">
        <v>720</v>
      </c>
      <c r="E480" s="35"/>
      <c r="F480" s="35"/>
      <c r="G480" s="122"/>
    </row>
    <row r="481" spans="1:7" ht="13.5" customHeight="1">
      <c r="A481" s="122"/>
      <c r="B481" s="36"/>
      <c r="C481" s="42"/>
      <c r="D481" s="35" t="s">
        <v>721</v>
      </c>
      <c r="E481" s="35"/>
      <c r="F481" s="35"/>
      <c r="G481" s="122"/>
    </row>
    <row r="482" spans="1:7" ht="13.5" customHeight="1">
      <c r="A482" s="122"/>
      <c r="B482" s="36"/>
      <c r="C482" s="42"/>
      <c r="D482" s="35" t="s">
        <v>722</v>
      </c>
      <c r="E482" s="35"/>
      <c r="F482" s="35"/>
      <c r="G482" s="122"/>
    </row>
    <row r="483" spans="1:7" ht="13.5" customHeight="1">
      <c r="A483" s="122"/>
      <c r="B483" s="36"/>
      <c r="C483" s="42"/>
      <c r="D483" s="35" t="s">
        <v>723</v>
      </c>
      <c r="E483" s="35"/>
      <c r="F483" s="35"/>
      <c r="G483" s="122"/>
    </row>
    <row r="484" spans="1:7" ht="13.5" customHeight="1">
      <c r="A484" s="122"/>
      <c r="B484" s="36"/>
      <c r="C484" s="42"/>
      <c r="D484" s="35" t="s">
        <v>724</v>
      </c>
      <c r="E484" s="35"/>
      <c r="F484" s="35"/>
      <c r="G484" s="122"/>
    </row>
    <row r="485" spans="1:7" ht="13.5" customHeight="1">
      <c r="A485" s="122"/>
      <c r="B485" s="36"/>
      <c r="C485" s="42"/>
      <c r="D485" s="35" t="s">
        <v>725</v>
      </c>
      <c r="E485" s="35"/>
      <c r="F485" s="35"/>
      <c r="G485" s="122"/>
    </row>
    <row r="486" spans="1:7" ht="13.5" customHeight="1">
      <c r="A486" s="122"/>
      <c r="B486" s="36"/>
      <c r="C486" s="42"/>
      <c r="D486" s="35" t="s">
        <v>726</v>
      </c>
      <c r="E486" s="35"/>
      <c r="F486" s="35"/>
      <c r="G486" s="122"/>
    </row>
    <row r="487" spans="1:7" ht="13.5" customHeight="1">
      <c r="A487" s="122"/>
      <c r="B487" s="36"/>
      <c r="C487" s="42"/>
      <c r="D487" s="35" t="s">
        <v>727</v>
      </c>
      <c r="E487" s="35"/>
      <c r="F487" s="35"/>
      <c r="G487" s="122"/>
    </row>
    <row r="488" spans="1:7" ht="13.5" customHeight="1">
      <c r="A488" s="122"/>
      <c r="B488" s="36"/>
      <c r="C488" s="42"/>
      <c r="D488" s="35" t="s">
        <v>312</v>
      </c>
      <c r="E488" s="35"/>
      <c r="F488" s="35"/>
      <c r="G488" s="122"/>
    </row>
    <row r="489" spans="1:7" ht="13.5" customHeight="1">
      <c r="A489" s="122"/>
      <c r="B489" s="36"/>
      <c r="C489" s="42"/>
      <c r="D489" s="35" t="s">
        <v>728</v>
      </c>
      <c r="E489" s="35"/>
      <c r="F489" s="35"/>
      <c r="G489" s="122"/>
    </row>
    <row r="490" spans="1:7" ht="13.5" customHeight="1">
      <c r="A490" s="122"/>
      <c r="B490" s="36"/>
      <c r="C490" s="42"/>
      <c r="D490" s="35" t="s">
        <v>729</v>
      </c>
      <c r="E490" s="35"/>
      <c r="F490" s="35"/>
      <c r="G490" s="122"/>
    </row>
    <row r="491" spans="1:7" ht="13.5" customHeight="1">
      <c r="A491" s="122"/>
      <c r="B491" s="36"/>
      <c r="C491" s="42"/>
      <c r="D491" s="35" t="s">
        <v>730</v>
      </c>
      <c r="E491" s="35"/>
      <c r="F491" s="35"/>
      <c r="G491" s="122"/>
    </row>
    <row r="492" spans="1:7" ht="13.5" customHeight="1">
      <c r="A492" s="122"/>
      <c r="B492" s="36"/>
      <c r="C492" s="42"/>
      <c r="D492" s="35" t="s">
        <v>731</v>
      </c>
      <c r="E492" s="35"/>
      <c r="F492" s="35"/>
      <c r="G492" s="122"/>
    </row>
    <row r="493" spans="1:7" ht="13.5" customHeight="1">
      <c r="A493" s="122"/>
      <c r="B493" s="36"/>
      <c r="C493" s="42"/>
      <c r="D493" s="35" t="s">
        <v>732</v>
      </c>
      <c r="E493" s="35"/>
      <c r="F493" s="35"/>
      <c r="G493" s="122"/>
    </row>
    <row r="494" spans="1:7" ht="13.5" customHeight="1">
      <c r="A494" s="122"/>
      <c r="B494" s="36"/>
      <c r="C494" s="42"/>
      <c r="D494" s="35" t="s">
        <v>733</v>
      </c>
      <c r="E494" s="35"/>
      <c r="F494" s="35"/>
      <c r="G494" s="122"/>
    </row>
    <row r="495" spans="1:7" ht="13.5" customHeight="1">
      <c r="A495" s="122"/>
      <c r="B495" s="36"/>
      <c r="C495" s="42"/>
      <c r="D495" s="35" t="s">
        <v>734</v>
      </c>
      <c r="E495" s="35"/>
      <c r="F495" s="35"/>
      <c r="G495" s="122"/>
    </row>
    <row r="496" spans="1:7" ht="13.5" customHeight="1">
      <c r="A496" s="122"/>
      <c r="B496" s="36"/>
      <c r="C496" s="42"/>
      <c r="D496" s="35" t="s">
        <v>735</v>
      </c>
      <c r="E496" s="35"/>
      <c r="F496" s="35"/>
      <c r="G496" s="122"/>
    </row>
    <row r="497" spans="1:7" ht="13.5" customHeight="1">
      <c r="A497" s="122"/>
      <c r="B497" s="47"/>
      <c r="C497" s="43"/>
      <c r="D497" s="35" t="s">
        <v>566</v>
      </c>
      <c r="E497" s="35"/>
      <c r="F497" s="35"/>
      <c r="G497" s="122"/>
    </row>
    <row r="498" spans="1:7" ht="13.5" customHeight="1">
      <c r="A498" s="122"/>
      <c r="B498" s="52"/>
      <c r="C498" s="59" t="s">
        <v>736</v>
      </c>
      <c r="D498" s="31" t="s">
        <v>437</v>
      </c>
      <c r="E498" s="31" t="s">
        <v>132</v>
      </c>
      <c r="F498" s="31"/>
      <c r="G498" s="122"/>
    </row>
    <row r="499" spans="1:7" ht="13.5" customHeight="1">
      <c r="A499" s="122"/>
      <c r="B499" s="53"/>
      <c r="C499" s="59"/>
      <c r="D499" s="31" t="s">
        <v>737</v>
      </c>
      <c r="E499" s="31"/>
      <c r="F499" s="31"/>
      <c r="G499" s="122"/>
    </row>
    <row r="500" spans="1:7" ht="13.5" customHeight="1">
      <c r="A500" s="122"/>
      <c r="B500" s="53"/>
      <c r="C500" s="59"/>
      <c r="D500" s="31" t="s">
        <v>738</v>
      </c>
      <c r="E500" s="31"/>
      <c r="F500" s="31"/>
      <c r="G500" s="122"/>
    </row>
    <row r="501" spans="1:7" ht="13.5" customHeight="1">
      <c r="A501" s="122"/>
      <c r="B501" s="53"/>
      <c r="C501" s="59"/>
      <c r="D501" s="31" t="s">
        <v>739</v>
      </c>
      <c r="E501" s="31"/>
      <c r="F501" s="31"/>
      <c r="G501" s="122"/>
    </row>
    <row r="502" spans="1:7" ht="13.5" customHeight="1">
      <c r="A502" s="122"/>
      <c r="B502" s="53"/>
      <c r="C502" s="59"/>
      <c r="D502" s="31" t="s">
        <v>740</v>
      </c>
      <c r="E502" s="31"/>
      <c r="F502" s="31"/>
      <c r="G502" s="122"/>
    </row>
    <row r="503" spans="1:7" ht="13.5" customHeight="1">
      <c r="A503" s="122"/>
      <c r="B503" s="53"/>
      <c r="C503" s="59"/>
      <c r="D503" s="31" t="s">
        <v>741</v>
      </c>
      <c r="E503" s="31"/>
      <c r="F503" s="31"/>
      <c r="G503" s="122"/>
    </row>
    <row r="504" spans="1:7" ht="13.5" customHeight="1">
      <c r="A504" s="122"/>
      <c r="B504" s="53"/>
      <c r="C504" s="59"/>
      <c r="D504" s="31" t="s">
        <v>742</v>
      </c>
      <c r="E504" s="31"/>
      <c r="F504" s="31"/>
      <c r="G504" s="122"/>
    </row>
    <row r="505" spans="1:7" ht="13.5" customHeight="1">
      <c r="A505" s="122"/>
      <c r="B505" s="53"/>
      <c r="C505" s="59"/>
      <c r="D505" s="31" t="s">
        <v>743</v>
      </c>
      <c r="E505" s="31"/>
      <c r="F505" s="31"/>
      <c r="G505" s="122"/>
    </row>
    <row r="506" spans="1:7" ht="13.5" customHeight="1">
      <c r="A506" s="122"/>
      <c r="B506" s="53"/>
      <c r="C506" s="59"/>
      <c r="D506" s="31" t="s">
        <v>744</v>
      </c>
      <c r="E506" s="31"/>
      <c r="F506" s="31"/>
      <c r="G506" s="122"/>
    </row>
    <row r="507" spans="1:7" ht="13.5" customHeight="1">
      <c r="A507" s="122"/>
      <c r="B507" s="53"/>
      <c r="C507" s="59"/>
      <c r="D507" s="31" t="s">
        <v>745</v>
      </c>
      <c r="E507" s="31"/>
      <c r="F507" s="31"/>
      <c r="G507" s="122"/>
    </row>
    <row r="508" spans="1:7" ht="13.5" customHeight="1">
      <c r="A508" s="122"/>
      <c r="B508" s="53"/>
      <c r="C508" s="59"/>
      <c r="D508" s="31" t="s">
        <v>746</v>
      </c>
      <c r="E508" s="31"/>
      <c r="F508" s="31"/>
      <c r="G508" s="122"/>
    </row>
    <row r="509" spans="1:7" ht="13.5" customHeight="1">
      <c r="A509" s="122"/>
      <c r="B509" s="53"/>
      <c r="C509" s="59"/>
      <c r="D509" s="31" t="s">
        <v>747</v>
      </c>
      <c r="E509" s="31"/>
      <c r="F509" s="31"/>
      <c r="G509" s="122"/>
    </row>
    <row r="510" spans="1:7" ht="13.5" customHeight="1">
      <c r="A510" s="122"/>
      <c r="B510" s="53"/>
      <c r="C510" s="59"/>
      <c r="D510" s="31" t="s">
        <v>748</v>
      </c>
      <c r="E510" s="31"/>
      <c r="F510" s="31"/>
      <c r="G510" s="122"/>
    </row>
    <row r="511" spans="1:7" ht="13.5" customHeight="1">
      <c r="A511" s="122"/>
      <c r="B511" s="53"/>
      <c r="C511" s="59"/>
      <c r="D511" s="31" t="s">
        <v>482</v>
      </c>
      <c r="E511" s="31"/>
      <c r="F511" s="31"/>
      <c r="G511" s="122"/>
    </row>
    <row r="512" spans="1:7" ht="13.5" customHeight="1">
      <c r="A512" s="122"/>
      <c r="B512" s="53"/>
      <c r="C512" s="59"/>
      <c r="D512" s="31" t="s">
        <v>312</v>
      </c>
      <c r="E512" s="31"/>
      <c r="F512" s="31"/>
      <c r="G512" s="122"/>
    </row>
    <row r="513" spans="1:7" ht="13.5" customHeight="1">
      <c r="A513" s="122"/>
      <c r="B513" s="36"/>
      <c r="C513" s="41" t="s">
        <v>154</v>
      </c>
      <c r="D513" s="35" t="s">
        <v>333</v>
      </c>
      <c r="E513" s="35" t="s">
        <v>334</v>
      </c>
      <c r="F513" s="35"/>
      <c r="G513" s="122"/>
    </row>
    <row r="514" spans="1:7" ht="13.5" customHeight="1">
      <c r="A514" s="122"/>
      <c r="B514" s="47"/>
      <c r="C514" s="43"/>
      <c r="D514" s="35" t="s">
        <v>335</v>
      </c>
      <c r="E514" s="35"/>
      <c r="F514" s="35"/>
      <c r="G514" s="122"/>
    </row>
    <row r="515" spans="1:7" ht="13.5" customHeight="1">
      <c r="A515" s="122"/>
      <c r="B515" s="53"/>
      <c r="C515" s="59" t="s">
        <v>96</v>
      </c>
      <c r="D515" s="31" t="s">
        <v>749</v>
      </c>
      <c r="E515" s="59" t="s">
        <v>96</v>
      </c>
      <c r="F515" s="31"/>
      <c r="G515" s="122"/>
    </row>
    <row r="516" spans="1:7" ht="13.5" customHeight="1">
      <c r="A516" s="122"/>
      <c r="B516" s="53"/>
      <c r="C516" s="59"/>
      <c r="D516" s="31" t="s">
        <v>750</v>
      </c>
      <c r="E516" s="31"/>
      <c r="F516" s="31"/>
      <c r="G516" s="122"/>
    </row>
    <row r="517" spans="1:7" ht="13.5" customHeight="1">
      <c r="A517" s="122"/>
      <c r="B517" s="53"/>
      <c r="C517" s="59"/>
      <c r="D517" s="31" t="s">
        <v>751</v>
      </c>
      <c r="E517" s="31"/>
      <c r="F517" s="31"/>
      <c r="G517" s="122"/>
    </row>
    <row r="518" spans="1:7" ht="13.5" customHeight="1">
      <c r="A518" s="122"/>
      <c r="B518" s="53"/>
      <c r="C518" s="59"/>
      <c r="D518" s="31" t="s">
        <v>752</v>
      </c>
      <c r="E518" s="31"/>
      <c r="F518" s="31"/>
      <c r="G518" s="122"/>
    </row>
    <row r="519" spans="1:7" ht="13.5" customHeight="1">
      <c r="A519" s="122"/>
      <c r="B519" s="33"/>
      <c r="C519" s="41" t="s">
        <v>160</v>
      </c>
      <c r="D519" s="35" t="s">
        <v>753</v>
      </c>
      <c r="E519" s="41" t="s">
        <v>160</v>
      </c>
      <c r="F519" s="35"/>
      <c r="G519" s="122"/>
    </row>
    <row r="520" spans="1:7" ht="13.5" customHeight="1">
      <c r="A520" s="122"/>
      <c r="B520" s="36"/>
      <c r="C520" s="42"/>
      <c r="D520" s="35" t="s">
        <v>754</v>
      </c>
      <c r="E520" s="35"/>
      <c r="F520" s="35"/>
      <c r="G520" s="122"/>
    </row>
    <row r="521" spans="1:7" ht="13.5" customHeight="1">
      <c r="A521" s="122"/>
      <c r="B521" s="36"/>
      <c r="C521" s="42"/>
      <c r="D521" s="35" t="s">
        <v>755</v>
      </c>
      <c r="E521" s="35"/>
      <c r="F521" s="35"/>
      <c r="G521" s="122"/>
    </row>
    <row r="522" spans="1:7" ht="13.5" customHeight="1">
      <c r="A522" s="122"/>
      <c r="B522" s="36"/>
      <c r="C522" s="42"/>
      <c r="D522" s="35" t="s">
        <v>756</v>
      </c>
      <c r="E522" s="35"/>
      <c r="F522" s="35"/>
      <c r="G522" s="122"/>
    </row>
    <row r="523" spans="1:7" ht="13.5" customHeight="1">
      <c r="A523" s="122"/>
      <c r="B523" s="36"/>
      <c r="C523" s="42"/>
      <c r="D523" s="35" t="s">
        <v>757</v>
      </c>
      <c r="E523" s="35"/>
      <c r="F523" s="35"/>
      <c r="G523" s="122"/>
    </row>
    <row r="524" spans="1:7" ht="13.5" customHeight="1">
      <c r="A524" s="122"/>
      <c r="B524" s="36"/>
      <c r="C524" s="42"/>
      <c r="D524" s="35" t="s">
        <v>758</v>
      </c>
      <c r="E524" s="35"/>
      <c r="F524" s="35"/>
      <c r="G524" s="122"/>
    </row>
    <row r="525" spans="1:7" ht="13.5" customHeight="1">
      <c r="A525" s="122"/>
      <c r="B525" s="36"/>
      <c r="C525" s="42"/>
      <c r="D525" s="35" t="s">
        <v>759</v>
      </c>
      <c r="E525" s="35"/>
      <c r="F525" s="35"/>
      <c r="G525" s="122"/>
    </row>
    <row r="526" spans="1:7" ht="13.5" customHeight="1">
      <c r="A526" s="122"/>
      <c r="B526" s="36"/>
      <c r="C526" s="42"/>
      <c r="D526" s="35" t="s">
        <v>760</v>
      </c>
      <c r="E526" s="35"/>
      <c r="F526" s="35"/>
      <c r="G526" s="122"/>
    </row>
    <row r="527" spans="1:7" ht="13.5" customHeight="1">
      <c r="A527" s="122"/>
      <c r="B527" s="36"/>
      <c r="C527" s="42"/>
      <c r="D527" s="35" t="s">
        <v>761</v>
      </c>
      <c r="E527" s="35"/>
      <c r="F527" s="35"/>
      <c r="G527" s="122"/>
    </row>
    <row r="528" spans="1:7" ht="13.5" customHeight="1">
      <c r="A528" s="122"/>
      <c r="B528" s="36"/>
      <c r="C528" s="42"/>
      <c r="D528" s="35" t="s">
        <v>745</v>
      </c>
      <c r="E528" s="35"/>
      <c r="F528" s="35"/>
      <c r="G528" s="122"/>
    </row>
    <row r="529" spans="1:7" ht="13.5" customHeight="1">
      <c r="A529" s="122"/>
      <c r="B529" s="10"/>
      <c r="C529" s="42"/>
      <c r="D529" s="35" t="s">
        <v>762</v>
      </c>
      <c r="E529" s="35"/>
      <c r="F529" s="35"/>
      <c r="G529" s="122"/>
    </row>
    <row r="530" spans="1:7" ht="13.5" customHeight="1">
      <c r="A530" s="122"/>
      <c r="B530" s="36"/>
      <c r="C530" s="42"/>
      <c r="D530" s="35" t="s">
        <v>763</v>
      </c>
      <c r="E530" s="35"/>
      <c r="F530" s="35" t="s">
        <v>764</v>
      </c>
      <c r="G530" s="122"/>
    </row>
    <row r="531" spans="1:7" ht="13.5" customHeight="1">
      <c r="A531" s="122"/>
      <c r="B531" s="36"/>
      <c r="C531" s="42"/>
      <c r="D531" s="35" t="s">
        <v>765</v>
      </c>
      <c r="E531" s="35"/>
      <c r="F531" s="35" t="s">
        <v>766</v>
      </c>
      <c r="G531" s="122"/>
    </row>
    <row r="532" spans="1:7" ht="13.5" customHeight="1">
      <c r="A532" s="122"/>
      <c r="B532" s="36"/>
      <c r="C532" s="42"/>
      <c r="D532" s="35" t="s">
        <v>767</v>
      </c>
      <c r="E532" s="35"/>
      <c r="F532" s="35" t="s">
        <v>768</v>
      </c>
      <c r="G532" s="122"/>
    </row>
    <row r="533" spans="1:7" ht="13.5" customHeight="1">
      <c r="A533" s="122"/>
      <c r="B533" s="36"/>
      <c r="C533" s="42"/>
      <c r="D533" s="35" t="s">
        <v>769</v>
      </c>
      <c r="E533" s="35"/>
      <c r="F533" s="35"/>
      <c r="G533" s="122"/>
    </row>
    <row r="534" spans="1:7" ht="13.5" customHeight="1">
      <c r="A534" s="122"/>
      <c r="B534" s="36"/>
      <c r="C534" s="42"/>
      <c r="D534" s="35" t="s">
        <v>770</v>
      </c>
      <c r="E534" s="35"/>
      <c r="F534" s="35"/>
      <c r="G534" s="122"/>
    </row>
    <row r="535" spans="1:7" ht="13.5" customHeight="1">
      <c r="A535" s="122"/>
      <c r="B535" s="36"/>
      <c r="C535" s="42"/>
      <c r="D535" s="35" t="s">
        <v>37</v>
      </c>
      <c r="E535" s="35"/>
      <c r="F535" s="35"/>
      <c r="G535" s="122"/>
    </row>
    <row r="536" spans="1:7" ht="13.5" customHeight="1">
      <c r="A536" s="122"/>
      <c r="B536" s="36"/>
      <c r="C536" s="42"/>
      <c r="D536" s="35" t="s">
        <v>771</v>
      </c>
      <c r="E536" s="35"/>
      <c r="F536" s="35"/>
      <c r="G536" s="122"/>
    </row>
    <row r="537" spans="1:7" ht="13.5" customHeight="1">
      <c r="A537" s="122"/>
      <c r="B537" s="36"/>
      <c r="C537" s="42"/>
      <c r="D537" s="35" t="s">
        <v>772</v>
      </c>
      <c r="E537" s="35"/>
      <c r="F537" s="35"/>
      <c r="G537" s="122"/>
    </row>
    <row r="538" spans="1:7" ht="13.5" customHeight="1">
      <c r="A538" s="122"/>
      <c r="B538" s="36"/>
      <c r="C538" s="42"/>
      <c r="D538" s="35" t="s">
        <v>773</v>
      </c>
      <c r="E538" s="35"/>
      <c r="F538" s="35"/>
      <c r="G538" s="122"/>
    </row>
    <row r="539" spans="1:7" ht="13.5" customHeight="1">
      <c r="A539" s="122"/>
      <c r="B539" s="36"/>
      <c r="C539" s="42"/>
      <c r="D539" s="35" t="s">
        <v>774</v>
      </c>
      <c r="E539" s="35"/>
      <c r="F539" s="35"/>
      <c r="G539" s="122"/>
    </row>
    <row r="540" spans="1:7" ht="13.5" customHeight="1">
      <c r="A540" s="122"/>
      <c r="B540" s="36"/>
      <c r="C540" s="42"/>
      <c r="D540" s="35" t="s">
        <v>775</v>
      </c>
      <c r="E540" s="35"/>
      <c r="F540" s="35"/>
      <c r="G540" s="122"/>
    </row>
    <row r="541" spans="1:7" ht="13.5" customHeight="1">
      <c r="A541" s="122"/>
      <c r="B541" s="36"/>
      <c r="C541" s="42"/>
      <c r="D541" s="35" t="s">
        <v>482</v>
      </c>
      <c r="E541" s="35"/>
      <c r="F541" s="35"/>
      <c r="G541" s="122"/>
    </row>
    <row r="542" spans="1:7" ht="13.5" customHeight="1">
      <c r="A542" s="122"/>
      <c r="B542" s="36"/>
      <c r="C542" s="42"/>
      <c r="D542" s="35" t="s">
        <v>312</v>
      </c>
      <c r="E542" s="60"/>
      <c r="F542" s="60"/>
      <c r="G542" s="122"/>
    </row>
    <row r="543" spans="1:7" ht="13.5" customHeight="1">
      <c r="A543" s="122"/>
      <c r="B543" s="51"/>
      <c r="C543" s="52" t="s">
        <v>164</v>
      </c>
      <c r="D543" s="31" t="s">
        <v>333</v>
      </c>
      <c r="E543" s="31" t="s">
        <v>334</v>
      </c>
      <c r="F543" s="31"/>
      <c r="G543" s="122"/>
    </row>
    <row r="544" spans="1:7" ht="13.5" customHeight="1">
      <c r="A544" s="122"/>
      <c r="B544" s="53"/>
      <c r="C544" s="59"/>
      <c r="D544" s="31" t="s">
        <v>335</v>
      </c>
      <c r="E544" s="31"/>
      <c r="F544" s="31"/>
      <c r="G544" s="122"/>
    </row>
    <row r="545" spans="1:7" ht="13.5" customHeight="1">
      <c r="A545" s="122"/>
      <c r="B545" s="36"/>
      <c r="C545" s="41" t="s">
        <v>165</v>
      </c>
      <c r="D545" s="35" t="s">
        <v>776</v>
      </c>
      <c r="E545" s="41" t="s">
        <v>165</v>
      </c>
      <c r="F545" s="35"/>
      <c r="G545" s="122"/>
    </row>
    <row r="546" spans="1:7" ht="13.5" customHeight="1">
      <c r="A546" s="122"/>
      <c r="B546" s="36"/>
      <c r="C546" s="42"/>
      <c r="D546" s="35" t="s">
        <v>777</v>
      </c>
      <c r="E546" s="35"/>
      <c r="F546" s="35"/>
      <c r="G546" s="122"/>
    </row>
    <row r="547" spans="1:7" ht="13.5" customHeight="1">
      <c r="A547" s="122"/>
      <c r="B547" s="36"/>
      <c r="C547" s="42"/>
      <c r="D547" s="35" t="s">
        <v>778</v>
      </c>
      <c r="E547" s="35"/>
      <c r="F547" s="35"/>
      <c r="G547" s="122"/>
    </row>
    <row r="548" spans="1:7" ht="13.5" customHeight="1">
      <c r="A548" s="122"/>
      <c r="B548" s="36"/>
      <c r="C548" s="42"/>
      <c r="D548" s="35" t="s">
        <v>779</v>
      </c>
      <c r="E548" s="35"/>
      <c r="F548" s="35"/>
      <c r="G548" s="122"/>
    </row>
    <row r="549" spans="1:7" ht="13.5" customHeight="1">
      <c r="A549" s="122"/>
      <c r="B549" s="36"/>
      <c r="C549" s="42"/>
      <c r="D549" s="35" t="s">
        <v>780</v>
      </c>
      <c r="E549" s="35"/>
      <c r="F549" s="35"/>
      <c r="G549" s="122"/>
    </row>
    <row r="550" spans="1:7" ht="13.5" customHeight="1">
      <c r="A550" s="122"/>
      <c r="B550" s="51"/>
      <c r="C550" s="52" t="s">
        <v>167</v>
      </c>
      <c r="D550" s="31" t="s">
        <v>333</v>
      </c>
      <c r="E550" s="31" t="s">
        <v>334</v>
      </c>
      <c r="F550" s="31"/>
      <c r="G550" s="122"/>
    </row>
    <row r="551" spans="1:7" ht="13.5" customHeight="1">
      <c r="A551" s="122"/>
      <c r="B551" s="53"/>
      <c r="C551" s="59"/>
      <c r="D551" s="31" t="s">
        <v>335</v>
      </c>
      <c r="E551" s="31"/>
      <c r="F551" s="31"/>
      <c r="G551" s="122"/>
    </row>
    <row r="552" spans="1:7" ht="13.5" customHeight="1">
      <c r="A552" s="122"/>
      <c r="B552" s="61"/>
      <c r="C552" s="41" t="s">
        <v>153</v>
      </c>
      <c r="D552" s="35" t="s">
        <v>781</v>
      </c>
      <c r="E552" s="41" t="s">
        <v>782</v>
      </c>
      <c r="F552" s="35"/>
      <c r="G552" s="122"/>
    </row>
    <row r="553" spans="1:7" ht="13.5" customHeight="1">
      <c r="A553" s="122"/>
      <c r="B553" s="62"/>
      <c r="C553" s="62"/>
      <c r="D553" s="63" t="s">
        <v>783</v>
      </c>
      <c r="E553" s="35"/>
      <c r="F553" s="35"/>
      <c r="G553" s="122"/>
    </row>
    <row r="554" spans="1:7" ht="13.5" customHeight="1">
      <c r="A554" s="122"/>
      <c r="B554" s="62"/>
      <c r="C554" s="62"/>
      <c r="D554" s="35" t="s">
        <v>784</v>
      </c>
      <c r="E554" s="35"/>
      <c r="F554" s="35"/>
      <c r="G554" s="122"/>
    </row>
    <row r="555" spans="1:7" ht="13.5" customHeight="1">
      <c r="A555" s="122"/>
      <c r="B555" s="62"/>
      <c r="C555" s="62"/>
      <c r="D555" s="35" t="s">
        <v>785</v>
      </c>
      <c r="E555" s="35"/>
      <c r="F555" s="35"/>
      <c r="G555" s="122"/>
    </row>
    <row r="556" spans="1:7" ht="13.5" customHeight="1">
      <c r="A556" s="122"/>
      <c r="B556" s="62"/>
      <c r="C556" s="62"/>
      <c r="D556" s="35" t="s">
        <v>786</v>
      </c>
      <c r="E556" s="35"/>
      <c r="F556" s="35"/>
      <c r="G556" s="122"/>
    </row>
    <row r="557" spans="1:7" ht="13.5" customHeight="1">
      <c r="A557" s="122"/>
      <c r="B557" s="62"/>
      <c r="C557" s="62"/>
      <c r="D557" s="35" t="s">
        <v>787</v>
      </c>
      <c r="E557" s="35"/>
      <c r="F557" s="35"/>
      <c r="G557" s="122"/>
    </row>
    <row r="558" spans="1:7" ht="13.5" customHeight="1">
      <c r="A558" s="122"/>
      <c r="B558" s="62"/>
      <c r="C558" s="62"/>
      <c r="D558" s="35" t="s">
        <v>788</v>
      </c>
      <c r="E558" s="35"/>
      <c r="F558" s="35"/>
      <c r="G558" s="122"/>
    </row>
    <row r="559" spans="1:7" ht="13.5" customHeight="1">
      <c r="A559" s="122"/>
      <c r="B559" s="62"/>
      <c r="C559" s="62"/>
      <c r="D559" s="35" t="s">
        <v>789</v>
      </c>
      <c r="E559" s="35"/>
      <c r="F559" s="35"/>
      <c r="G559" s="122"/>
    </row>
    <row r="560" spans="1:7" ht="13.5" customHeight="1">
      <c r="A560" s="122"/>
      <c r="B560" s="62"/>
      <c r="C560" s="62"/>
      <c r="D560" s="35" t="s">
        <v>790</v>
      </c>
      <c r="E560" s="35"/>
      <c r="F560" s="35"/>
      <c r="G560" s="122"/>
    </row>
    <row r="561" spans="1:7" ht="13.5" customHeight="1">
      <c r="A561" s="122"/>
      <c r="B561" s="62"/>
      <c r="C561" s="62"/>
      <c r="D561" s="35" t="s">
        <v>791</v>
      </c>
      <c r="E561" s="35"/>
      <c r="F561" s="35"/>
      <c r="G561" s="122"/>
    </row>
    <row r="562" spans="1:7" ht="13.5" customHeight="1">
      <c r="A562" s="122"/>
      <c r="B562" s="62"/>
      <c r="C562" s="62"/>
      <c r="D562" s="35" t="s">
        <v>792</v>
      </c>
      <c r="E562" s="35"/>
      <c r="F562" s="35"/>
      <c r="G562" s="122"/>
    </row>
    <row r="563" spans="1:7" ht="13.5" customHeight="1">
      <c r="A563" s="122"/>
      <c r="B563" s="62"/>
      <c r="C563" s="62"/>
      <c r="D563" s="35" t="s">
        <v>793</v>
      </c>
      <c r="E563" s="35"/>
      <c r="F563" s="35"/>
      <c r="G563" s="122"/>
    </row>
    <row r="564" spans="1:7" ht="13.5" customHeight="1">
      <c r="A564" s="122"/>
      <c r="B564" s="62"/>
      <c r="C564" s="62"/>
      <c r="D564" s="35" t="s">
        <v>794</v>
      </c>
      <c r="E564" s="35"/>
      <c r="F564" s="35"/>
      <c r="G564" s="122"/>
    </row>
    <row r="565" spans="1:7" ht="13.5" customHeight="1">
      <c r="A565" s="122"/>
      <c r="B565" s="62"/>
      <c r="C565" s="62"/>
      <c r="D565" s="35" t="s">
        <v>795</v>
      </c>
      <c r="E565" s="35"/>
      <c r="F565" s="35"/>
      <c r="G565" s="122"/>
    </row>
    <row r="566" spans="1:7" ht="13.5" customHeight="1">
      <c r="A566" s="122"/>
      <c r="B566" s="62"/>
      <c r="C566" s="62"/>
      <c r="D566" s="35" t="s">
        <v>796</v>
      </c>
      <c r="E566" s="35"/>
      <c r="F566" s="35"/>
      <c r="G566" s="122"/>
    </row>
    <row r="567" spans="1:7" ht="13.5" customHeight="1">
      <c r="A567" s="122"/>
      <c r="B567" s="62"/>
      <c r="C567" s="62"/>
      <c r="D567" s="35" t="s">
        <v>797</v>
      </c>
      <c r="E567" s="35"/>
      <c r="F567" s="35"/>
      <c r="G567" s="122"/>
    </row>
    <row r="568" spans="1:7" ht="13.5" customHeight="1">
      <c r="A568" s="122"/>
      <c r="B568" s="62"/>
      <c r="C568" s="62"/>
      <c r="D568" s="35" t="s">
        <v>798</v>
      </c>
      <c r="E568" s="35"/>
      <c r="F568" s="35"/>
      <c r="G568" s="122"/>
    </row>
    <row r="569" spans="1:7" ht="13.5" customHeight="1">
      <c r="A569" s="122"/>
      <c r="B569" s="62"/>
      <c r="C569" s="62"/>
      <c r="D569" s="35" t="s">
        <v>799</v>
      </c>
      <c r="E569" s="35"/>
      <c r="F569" s="35"/>
      <c r="G569" s="122"/>
    </row>
    <row r="570" spans="1:7" ht="13.5" customHeight="1">
      <c r="A570" s="122"/>
      <c r="B570" s="62"/>
      <c r="C570" s="62"/>
      <c r="D570" s="35" t="s">
        <v>800</v>
      </c>
      <c r="E570" s="35"/>
      <c r="F570" s="35"/>
      <c r="G570" s="122"/>
    </row>
    <row r="571" spans="1:7" ht="13.5" customHeight="1">
      <c r="A571" s="122"/>
      <c r="B571" s="62"/>
      <c r="C571" s="62"/>
      <c r="D571" s="35" t="s">
        <v>801</v>
      </c>
      <c r="E571" s="35"/>
      <c r="F571" s="35"/>
      <c r="G571" s="122"/>
    </row>
    <row r="572" spans="1:7" ht="13.5" customHeight="1">
      <c r="A572" s="122"/>
      <c r="B572" s="62"/>
      <c r="C572" s="62"/>
      <c r="D572" s="35" t="s">
        <v>802</v>
      </c>
      <c r="E572" s="35"/>
      <c r="F572" s="35"/>
      <c r="G572" s="122"/>
    </row>
    <row r="573" spans="1:7" ht="13.5" customHeight="1">
      <c r="A573" s="122"/>
      <c r="B573" s="62"/>
      <c r="C573" s="62"/>
      <c r="D573" s="35" t="s">
        <v>803</v>
      </c>
      <c r="E573" s="35"/>
      <c r="F573" s="35"/>
      <c r="G573" s="122"/>
    </row>
    <row r="574" spans="1:7" ht="13.5" customHeight="1">
      <c r="A574" s="122"/>
      <c r="B574" s="62"/>
      <c r="C574" s="62"/>
      <c r="D574" s="35" t="s">
        <v>804</v>
      </c>
      <c r="E574" s="35"/>
      <c r="F574" s="35"/>
      <c r="G574" s="122"/>
    </row>
    <row r="575" spans="1:7" ht="13.5" customHeight="1">
      <c r="A575" s="122"/>
      <c r="B575" s="62"/>
      <c r="C575" s="62"/>
      <c r="D575" s="35" t="s">
        <v>805</v>
      </c>
      <c r="E575" s="35"/>
      <c r="F575" s="35"/>
      <c r="G575" s="122"/>
    </row>
    <row r="576" spans="1:7" ht="13.5" customHeight="1">
      <c r="A576" s="122"/>
      <c r="B576" s="62"/>
      <c r="C576" s="62"/>
      <c r="D576" s="35" t="s">
        <v>806</v>
      </c>
      <c r="E576" s="35"/>
      <c r="F576" s="35"/>
      <c r="G576" s="122"/>
    </row>
    <row r="577" spans="1:7" ht="13.5" customHeight="1">
      <c r="A577" s="122"/>
      <c r="B577" s="62"/>
      <c r="C577" s="62"/>
      <c r="D577" s="35" t="s">
        <v>807</v>
      </c>
      <c r="E577" s="35"/>
      <c r="F577" s="35"/>
      <c r="G577" s="122"/>
    </row>
    <row r="578" spans="1:7" ht="13.5" customHeight="1">
      <c r="A578" s="122"/>
      <c r="B578" s="62"/>
      <c r="C578" s="62"/>
      <c r="D578" s="35" t="s">
        <v>808</v>
      </c>
      <c r="E578" s="35"/>
      <c r="F578" s="35"/>
      <c r="G578" s="122"/>
    </row>
    <row r="579" spans="1:7" ht="13.5" customHeight="1">
      <c r="A579" s="122"/>
      <c r="B579" s="62"/>
      <c r="C579" s="62"/>
      <c r="D579" s="35" t="s">
        <v>809</v>
      </c>
      <c r="E579" s="35"/>
      <c r="F579" s="35"/>
      <c r="G579" s="122"/>
    </row>
    <row r="580" spans="1:7" ht="13.5" customHeight="1">
      <c r="A580" s="122"/>
      <c r="B580" s="62"/>
      <c r="C580" s="62"/>
      <c r="D580" s="35" t="s">
        <v>810</v>
      </c>
      <c r="E580" s="35"/>
      <c r="F580" s="35"/>
      <c r="G580" s="122"/>
    </row>
    <row r="581" spans="1:7" ht="13.5" customHeight="1">
      <c r="A581" s="122"/>
      <c r="B581" s="62"/>
      <c r="C581" s="62"/>
      <c r="D581" s="35" t="s">
        <v>811</v>
      </c>
      <c r="E581" s="35"/>
      <c r="F581" s="35"/>
      <c r="G581" s="122"/>
    </row>
    <row r="582" spans="1:7" ht="13.5" customHeight="1">
      <c r="A582" s="122"/>
      <c r="B582" s="62"/>
      <c r="C582" s="62"/>
      <c r="D582" s="35" t="s">
        <v>812</v>
      </c>
      <c r="E582" s="35"/>
      <c r="F582" s="35"/>
      <c r="G582" s="122"/>
    </row>
    <row r="583" spans="1:7" ht="13.5" customHeight="1">
      <c r="A583" s="122"/>
      <c r="B583" s="62"/>
      <c r="C583" s="62"/>
      <c r="D583" s="35" t="s">
        <v>813</v>
      </c>
      <c r="E583" s="35"/>
      <c r="F583" s="35"/>
      <c r="G583" s="122"/>
    </row>
    <row r="584" spans="1:7" ht="13.5" customHeight="1">
      <c r="A584" s="122"/>
      <c r="B584" s="62"/>
      <c r="C584" s="62"/>
      <c r="D584" s="35" t="s">
        <v>814</v>
      </c>
      <c r="E584" s="35"/>
      <c r="F584" s="35"/>
      <c r="G584" s="122"/>
    </row>
    <row r="585" spans="1:7" ht="13.5" customHeight="1">
      <c r="A585" s="122"/>
      <c r="B585" s="62"/>
      <c r="C585" s="62"/>
      <c r="D585" s="35" t="s">
        <v>815</v>
      </c>
      <c r="E585" s="35"/>
      <c r="F585" s="35"/>
      <c r="G585" s="122"/>
    </row>
    <row r="586" spans="1:7" ht="13.5" customHeight="1">
      <c r="A586" s="122"/>
      <c r="B586" s="62"/>
      <c r="C586" s="62"/>
      <c r="D586" s="35" t="s">
        <v>816</v>
      </c>
      <c r="E586" s="35"/>
      <c r="F586" s="35"/>
      <c r="G586" s="122"/>
    </row>
    <row r="587" spans="1:7" ht="13.5" customHeight="1">
      <c r="A587" s="122"/>
      <c r="B587" s="62"/>
      <c r="C587" s="62"/>
      <c r="D587" s="35" t="s">
        <v>817</v>
      </c>
      <c r="E587" s="35"/>
      <c r="F587" s="35"/>
      <c r="G587" s="122"/>
    </row>
    <row r="588" spans="1:7" ht="13.5" customHeight="1">
      <c r="A588" s="122"/>
      <c r="B588" s="62"/>
      <c r="C588" s="62"/>
      <c r="D588" s="35" t="s">
        <v>818</v>
      </c>
      <c r="E588" s="35"/>
      <c r="F588" s="35"/>
      <c r="G588" s="122"/>
    </row>
    <row r="589" spans="1:7" ht="13.5" customHeight="1">
      <c r="A589" s="122"/>
      <c r="B589" s="62"/>
      <c r="C589" s="62"/>
      <c r="D589" s="35" t="s">
        <v>819</v>
      </c>
      <c r="E589" s="35"/>
      <c r="F589" s="35"/>
      <c r="G589" s="122"/>
    </row>
    <row r="590" spans="1:7" ht="13.5" customHeight="1">
      <c r="A590" s="122"/>
      <c r="B590" s="64"/>
      <c r="C590" s="64"/>
      <c r="D590" s="35" t="s">
        <v>820</v>
      </c>
      <c r="E590" s="35"/>
      <c r="F590" s="35"/>
      <c r="G590" s="122"/>
    </row>
    <row r="591" spans="1:7" ht="13.5" customHeight="1">
      <c r="A591" s="122"/>
      <c r="B591" s="53"/>
      <c r="C591" s="59" t="s">
        <v>158</v>
      </c>
      <c r="D591" s="31" t="s">
        <v>821</v>
      </c>
      <c r="E591" s="59" t="s">
        <v>158</v>
      </c>
      <c r="F591" s="31"/>
      <c r="G591" s="122"/>
    </row>
    <row r="592" spans="1:7" ht="13.5" customHeight="1">
      <c r="A592" s="122"/>
      <c r="B592" s="53"/>
      <c r="C592" s="59"/>
      <c r="D592" s="31" t="s">
        <v>822</v>
      </c>
      <c r="E592" s="31"/>
      <c r="F592" s="31"/>
      <c r="G592" s="122"/>
    </row>
    <row r="593" spans="1:7" ht="13.5" customHeight="1">
      <c r="A593" s="122"/>
      <c r="B593" s="53"/>
      <c r="C593" s="59"/>
      <c r="D593" s="31" t="s">
        <v>312</v>
      </c>
      <c r="E593" s="31"/>
      <c r="F593" s="31"/>
      <c r="G593" s="122"/>
    </row>
    <row r="594" spans="1:7" ht="13.5" customHeight="1">
      <c r="A594" s="122"/>
      <c r="B594" s="41"/>
      <c r="C594" s="49" t="s">
        <v>86</v>
      </c>
      <c r="D594" s="35" t="s">
        <v>333</v>
      </c>
      <c r="E594" s="35" t="s">
        <v>334</v>
      </c>
      <c r="F594" s="35"/>
      <c r="G594" s="122"/>
    </row>
    <row r="595" spans="1:7" ht="13.5" customHeight="1">
      <c r="A595" s="122"/>
      <c r="B595" s="65"/>
      <c r="C595" s="66"/>
      <c r="D595" s="67" t="s">
        <v>335</v>
      </c>
      <c r="E595" s="67"/>
      <c r="F595" s="35"/>
      <c r="G595" s="122"/>
    </row>
    <row r="596" spans="1:7" ht="13.5" customHeight="1">
      <c r="A596" s="122"/>
      <c r="B596" s="52"/>
      <c r="C596" s="52" t="s">
        <v>112</v>
      </c>
      <c r="D596" s="31" t="s">
        <v>823</v>
      </c>
      <c r="E596" s="52" t="s">
        <v>112</v>
      </c>
      <c r="F596" s="31"/>
      <c r="G596" s="122"/>
    </row>
    <row r="597" spans="1:7" ht="13.5" customHeight="1">
      <c r="A597" s="122"/>
      <c r="B597" s="53"/>
      <c r="C597" s="53"/>
      <c r="D597" s="31" t="s">
        <v>824</v>
      </c>
      <c r="E597" s="31"/>
      <c r="F597" s="31"/>
      <c r="G597" s="122"/>
    </row>
    <row r="598" spans="1:7" ht="13.5" customHeight="1">
      <c r="A598" s="122"/>
      <c r="B598" s="53"/>
      <c r="C598" s="53"/>
      <c r="D598" s="31" t="s">
        <v>825</v>
      </c>
      <c r="E598" s="31"/>
      <c r="F598" s="31"/>
      <c r="G598" s="122"/>
    </row>
    <row r="599" spans="1:7" ht="13.5" customHeight="1">
      <c r="A599" s="122"/>
      <c r="B599" s="53"/>
      <c r="C599" s="53"/>
      <c r="D599" s="31" t="s">
        <v>826</v>
      </c>
      <c r="E599" s="31"/>
      <c r="F599" s="31"/>
      <c r="G599" s="122"/>
    </row>
    <row r="600" spans="1:7" ht="13.5" customHeight="1">
      <c r="A600" s="122"/>
      <c r="B600" s="53"/>
      <c r="C600" s="53"/>
      <c r="D600" s="31" t="s">
        <v>827</v>
      </c>
      <c r="E600" s="31"/>
      <c r="F600" s="31"/>
      <c r="G600" s="122"/>
    </row>
    <row r="601" spans="1:7" ht="13.5" customHeight="1">
      <c r="A601" s="122"/>
      <c r="B601" s="53"/>
      <c r="C601" s="53"/>
      <c r="D601" s="31" t="s">
        <v>828</v>
      </c>
      <c r="E601" s="31"/>
      <c r="F601" s="31"/>
      <c r="G601" s="122"/>
    </row>
    <row r="602" spans="1:7" ht="13.5" customHeight="1">
      <c r="A602" s="122"/>
      <c r="B602" s="53"/>
      <c r="C602" s="53"/>
      <c r="D602" s="31" t="s">
        <v>829</v>
      </c>
      <c r="E602" s="31"/>
      <c r="F602" s="31"/>
      <c r="G602" s="122"/>
    </row>
    <row r="603" spans="1:7" ht="13.5" customHeight="1">
      <c r="A603" s="122"/>
      <c r="B603" s="53"/>
      <c r="C603" s="53"/>
      <c r="D603" s="31" t="s">
        <v>830</v>
      </c>
      <c r="E603" s="31"/>
      <c r="F603" s="31"/>
      <c r="G603" s="122"/>
    </row>
    <row r="604" spans="1:7" ht="13.5" customHeight="1">
      <c r="A604" s="122"/>
      <c r="B604" s="53"/>
      <c r="C604" s="53"/>
      <c r="D604" s="31" t="s">
        <v>831</v>
      </c>
      <c r="E604" s="31"/>
      <c r="F604" s="31"/>
      <c r="G604" s="122"/>
    </row>
    <row r="605" spans="1:7" ht="13.5" customHeight="1">
      <c r="A605" s="122"/>
      <c r="B605" s="53"/>
      <c r="C605" s="53"/>
      <c r="D605" s="31" t="s">
        <v>832</v>
      </c>
      <c r="E605" s="31"/>
      <c r="F605" s="31"/>
      <c r="G605" s="122"/>
    </row>
    <row r="606" spans="1:7" ht="13.5" customHeight="1">
      <c r="A606" s="122"/>
      <c r="B606" s="53"/>
      <c r="C606" s="53"/>
      <c r="D606" s="31" t="s">
        <v>833</v>
      </c>
      <c r="E606" s="31"/>
      <c r="F606" s="31"/>
      <c r="G606" s="122"/>
    </row>
    <row r="607" spans="1:7" ht="13.5" customHeight="1">
      <c r="A607" s="122"/>
      <c r="B607" s="53"/>
      <c r="C607" s="53"/>
      <c r="D607" s="31" t="s">
        <v>834</v>
      </c>
      <c r="E607" s="31"/>
      <c r="F607" s="31"/>
      <c r="G607" s="122"/>
    </row>
    <row r="608" spans="1:7" ht="13.5" customHeight="1">
      <c r="A608" s="122"/>
      <c r="B608" s="53"/>
      <c r="C608" s="53"/>
      <c r="D608" s="31" t="s">
        <v>835</v>
      </c>
      <c r="E608" s="31"/>
      <c r="F608" s="31"/>
      <c r="G608" s="122"/>
    </row>
    <row r="609" spans="1:7" ht="13.5" customHeight="1">
      <c r="A609" s="122"/>
      <c r="B609" s="53"/>
      <c r="C609" s="53"/>
      <c r="D609" s="31" t="s">
        <v>836</v>
      </c>
      <c r="E609" s="31"/>
      <c r="F609" s="31"/>
      <c r="G609" s="122"/>
    </row>
    <row r="610" spans="1:7" ht="13.5" customHeight="1">
      <c r="A610" s="122"/>
      <c r="B610" s="53"/>
      <c r="C610" s="53"/>
      <c r="D610" s="31" t="s">
        <v>837</v>
      </c>
      <c r="E610" s="31"/>
      <c r="F610" s="31"/>
      <c r="G610" s="122"/>
    </row>
    <row r="611" spans="1:7" ht="13.5" customHeight="1">
      <c r="A611" s="122"/>
      <c r="B611" s="53"/>
      <c r="C611" s="53"/>
      <c r="D611" s="31" t="s">
        <v>838</v>
      </c>
      <c r="E611" s="31"/>
      <c r="F611" s="31"/>
      <c r="G611" s="122"/>
    </row>
    <row r="612" spans="1:7" ht="13.5" customHeight="1">
      <c r="A612" s="122"/>
      <c r="B612" s="53"/>
      <c r="C612" s="53"/>
      <c r="D612" s="31" t="s">
        <v>839</v>
      </c>
      <c r="E612" s="31"/>
      <c r="F612" s="31"/>
      <c r="G612" s="122"/>
    </row>
    <row r="613" spans="1:7" ht="13.5" customHeight="1">
      <c r="A613" s="122"/>
      <c r="B613" s="53"/>
      <c r="C613" s="53"/>
      <c r="D613" s="31" t="s">
        <v>840</v>
      </c>
      <c r="E613" s="31"/>
      <c r="F613" s="31"/>
      <c r="G613" s="122"/>
    </row>
    <row r="614" spans="1:7" ht="13.5" customHeight="1">
      <c r="A614" s="122"/>
      <c r="B614" s="53"/>
      <c r="C614" s="53"/>
      <c r="D614" s="31" t="s">
        <v>841</v>
      </c>
      <c r="E614" s="31"/>
      <c r="F614" s="31"/>
      <c r="G614" s="122"/>
    </row>
    <row r="615" spans="1:7" ht="13.5" customHeight="1">
      <c r="A615" s="122"/>
      <c r="B615" s="53"/>
      <c r="C615" s="53"/>
      <c r="D615" s="31" t="s">
        <v>842</v>
      </c>
      <c r="E615" s="31"/>
      <c r="F615" s="31"/>
      <c r="G615" s="122"/>
    </row>
    <row r="616" spans="1:7" ht="13.5" customHeight="1">
      <c r="A616" s="122"/>
      <c r="B616" s="53"/>
      <c r="C616" s="53"/>
      <c r="D616" s="31" t="s">
        <v>843</v>
      </c>
      <c r="E616" s="31"/>
      <c r="F616" s="31"/>
      <c r="G616" s="122"/>
    </row>
    <row r="617" spans="1:7" ht="13.5" customHeight="1">
      <c r="A617" s="122"/>
      <c r="B617" s="53"/>
      <c r="C617" s="53"/>
      <c r="D617" s="31" t="s">
        <v>844</v>
      </c>
      <c r="E617" s="31"/>
      <c r="F617" s="31"/>
      <c r="G617" s="122"/>
    </row>
    <row r="618" spans="1:7" ht="13.5" customHeight="1">
      <c r="A618" s="122"/>
      <c r="B618" s="53"/>
      <c r="C618" s="53"/>
      <c r="D618" s="31" t="s">
        <v>845</v>
      </c>
      <c r="E618" s="31"/>
      <c r="F618" s="31"/>
      <c r="G618" s="122"/>
    </row>
    <row r="619" spans="1:7" ht="13.5" customHeight="1">
      <c r="A619" s="122"/>
      <c r="B619" s="53"/>
      <c r="C619" s="53"/>
      <c r="D619" s="31" t="s">
        <v>846</v>
      </c>
      <c r="E619" s="31"/>
      <c r="F619" s="31"/>
      <c r="G619" s="122"/>
    </row>
    <row r="620" spans="1:7" ht="13.5" customHeight="1">
      <c r="A620" s="122"/>
      <c r="B620" s="53"/>
      <c r="C620" s="53"/>
      <c r="D620" s="31" t="s">
        <v>847</v>
      </c>
      <c r="E620" s="31"/>
      <c r="F620" s="31"/>
      <c r="G620" s="122"/>
    </row>
    <row r="621" spans="1:7" ht="13.5" customHeight="1">
      <c r="A621" s="122"/>
      <c r="B621" s="53"/>
      <c r="C621" s="53"/>
      <c r="D621" s="31" t="s">
        <v>848</v>
      </c>
      <c r="E621" s="31"/>
      <c r="F621" s="31"/>
      <c r="G621" s="122"/>
    </row>
    <row r="622" spans="1:7" ht="13.5" customHeight="1">
      <c r="A622" s="122"/>
      <c r="B622" s="53"/>
      <c r="C622" s="53"/>
      <c r="D622" s="31" t="s">
        <v>849</v>
      </c>
      <c r="E622" s="31"/>
      <c r="F622" s="31"/>
      <c r="G622" s="122"/>
    </row>
    <row r="623" spans="1:7" ht="13.5" customHeight="1">
      <c r="A623" s="122"/>
      <c r="B623" s="53"/>
      <c r="C623" s="53"/>
      <c r="D623" s="31" t="s">
        <v>850</v>
      </c>
      <c r="E623" s="31"/>
      <c r="F623" s="31"/>
      <c r="G623" s="122"/>
    </row>
    <row r="624" spans="1:7" ht="13.5" customHeight="1">
      <c r="A624" s="122"/>
      <c r="B624" s="53"/>
      <c r="C624" s="53"/>
      <c r="D624" s="31" t="s">
        <v>851</v>
      </c>
      <c r="E624" s="31"/>
      <c r="F624" s="31"/>
      <c r="G624" s="122"/>
    </row>
    <row r="625" spans="1:7" ht="13.5" customHeight="1">
      <c r="A625" s="122"/>
      <c r="B625" s="53"/>
      <c r="C625" s="53"/>
      <c r="D625" s="31" t="s">
        <v>566</v>
      </c>
      <c r="E625" s="31"/>
      <c r="F625" s="31"/>
      <c r="G625" s="122"/>
    </row>
    <row r="626" spans="1:7" ht="13.5" customHeight="1">
      <c r="A626" s="122"/>
      <c r="B626" s="53"/>
      <c r="C626" s="53"/>
      <c r="D626" s="31" t="s">
        <v>852</v>
      </c>
      <c r="E626" s="31"/>
      <c r="F626" s="31"/>
      <c r="G626" s="122"/>
    </row>
    <row r="627" spans="1:7" ht="13.5" customHeight="1">
      <c r="A627" s="122"/>
      <c r="B627" s="41"/>
      <c r="C627" s="41" t="s">
        <v>176</v>
      </c>
      <c r="D627" s="35" t="s">
        <v>853</v>
      </c>
      <c r="E627" s="41" t="s">
        <v>176</v>
      </c>
      <c r="F627" s="35"/>
      <c r="G627" s="122"/>
    </row>
    <row r="628" spans="1:7" ht="13.5" customHeight="1">
      <c r="A628" s="122"/>
      <c r="B628" s="42"/>
      <c r="C628" s="42"/>
      <c r="D628" s="35" t="s">
        <v>854</v>
      </c>
      <c r="E628" s="35"/>
      <c r="F628" s="35"/>
      <c r="G628" s="122"/>
    </row>
    <row r="629" spans="1:7" ht="13.5" customHeight="1">
      <c r="A629" s="122"/>
      <c r="B629" s="42"/>
      <c r="C629" s="42"/>
      <c r="D629" s="35" t="s">
        <v>855</v>
      </c>
      <c r="E629" s="35"/>
      <c r="F629" s="35"/>
      <c r="G629" s="122"/>
    </row>
    <row r="630" spans="1:7" ht="13.5" customHeight="1">
      <c r="A630" s="122"/>
      <c r="B630" s="42"/>
      <c r="C630" s="42"/>
      <c r="D630" s="35" t="s">
        <v>856</v>
      </c>
      <c r="E630" s="35"/>
      <c r="F630" s="35"/>
      <c r="G630" s="122"/>
    </row>
    <row r="631" spans="1:7" ht="13.5" customHeight="1">
      <c r="A631" s="122"/>
      <c r="B631" s="42"/>
      <c r="C631" s="42"/>
      <c r="D631" s="35" t="s">
        <v>857</v>
      </c>
      <c r="E631" s="35"/>
      <c r="F631" s="35"/>
      <c r="G631" s="122"/>
    </row>
    <row r="632" spans="1:7" ht="13.5" customHeight="1">
      <c r="A632" s="122"/>
      <c r="B632" s="42"/>
      <c r="C632" s="42"/>
      <c r="D632" s="35" t="s">
        <v>858</v>
      </c>
      <c r="E632" s="35"/>
      <c r="F632" s="35"/>
      <c r="G632" s="122"/>
    </row>
    <row r="633" spans="1:7" ht="13.5" customHeight="1">
      <c r="A633" s="122"/>
      <c r="B633" s="42"/>
      <c r="C633" s="42"/>
      <c r="D633" s="35" t="s">
        <v>859</v>
      </c>
      <c r="E633" s="35"/>
      <c r="F633" s="35"/>
      <c r="G633" s="122"/>
    </row>
    <row r="634" spans="1:7" ht="13.5" customHeight="1">
      <c r="A634" s="122"/>
      <c r="B634" s="42"/>
      <c r="C634" s="42"/>
      <c r="D634" s="35" t="s">
        <v>459</v>
      </c>
      <c r="E634" s="35"/>
      <c r="F634" s="35"/>
      <c r="G634" s="122"/>
    </row>
    <row r="635" spans="1:7" ht="13.5" customHeight="1">
      <c r="A635" s="122"/>
      <c r="B635" s="42"/>
      <c r="C635" s="42"/>
      <c r="D635" s="35" t="s">
        <v>860</v>
      </c>
      <c r="E635" s="35"/>
      <c r="F635" s="35"/>
      <c r="G635" s="122"/>
    </row>
    <row r="636" spans="1:7" ht="13.5" customHeight="1">
      <c r="A636" s="122"/>
      <c r="B636" s="42"/>
      <c r="C636" s="42"/>
      <c r="D636" s="35" t="s">
        <v>861</v>
      </c>
      <c r="E636" s="35"/>
      <c r="F636" s="35"/>
      <c r="G636" s="122"/>
    </row>
    <row r="637" spans="1:7" ht="13.5" customHeight="1">
      <c r="A637" s="122"/>
      <c r="B637" s="42"/>
      <c r="C637" s="42"/>
      <c r="D637" s="35" t="s">
        <v>862</v>
      </c>
      <c r="E637" s="35"/>
      <c r="F637" s="35"/>
      <c r="G637" s="122"/>
    </row>
    <row r="638" spans="1:7" ht="13.5" customHeight="1">
      <c r="A638" s="122"/>
      <c r="B638" s="43"/>
      <c r="C638" s="43"/>
      <c r="D638" s="35" t="s">
        <v>312</v>
      </c>
      <c r="E638" s="35"/>
      <c r="F638" s="35"/>
      <c r="G638" s="122"/>
    </row>
    <row r="639" spans="1:7" ht="13.5" customHeight="1">
      <c r="A639" s="122"/>
      <c r="B639" s="53"/>
      <c r="C639" s="59" t="s">
        <v>177</v>
      </c>
      <c r="D639" s="31" t="s">
        <v>863</v>
      </c>
      <c r="E639" s="59" t="s">
        <v>177</v>
      </c>
      <c r="F639" s="31" t="s">
        <v>864</v>
      </c>
      <c r="G639" s="122"/>
    </row>
    <row r="640" spans="1:7" ht="13.5" customHeight="1">
      <c r="A640" s="122"/>
      <c r="B640" s="53"/>
      <c r="C640" s="59"/>
      <c r="D640" s="31" t="s">
        <v>865</v>
      </c>
      <c r="E640" s="31"/>
      <c r="F640" s="31" t="s">
        <v>866</v>
      </c>
      <c r="G640" s="122"/>
    </row>
    <row r="641" spans="1:7" ht="13.5" customHeight="1">
      <c r="A641" s="122"/>
      <c r="B641" s="53"/>
      <c r="C641" s="59"/>
      <c r="D641" s="31" t="s">
        <v>867</v>
      </c>
      <c r="E641" s="31"/>
      <c r="F641" s="31" t="s">
        <v>868</v>
      </c>
      <c r="G641" s="122"/>
    </row>
    <row r="642" spans="1:7" ht="13.5" customHeight="1">
      <c r="A642" s="122"/>
      <c r="B642" s="53"/>
      <c r="C642" s="59"/>
      <c r="D642" s="31" t="s">
        <v>869</v>
      </c>
      <c r="E642" s="31"/>
      <c r="F642" s="31" t="s">
        <v>870</v>
      </c>
      <c r="G642" s="122"/>
    </row>
    <row r="643" spans="1:7" ht="13.5" customHeight="1">
      <c r="A643" s="122"/>
      <c r="B643" s="53"/>
      <c r="C643" s="59"/>
      <c r="D643" s="31" t="s">
        <v>871</v>
      </c>
      <c r="E643" s="31"/>
      <c r="F643" s="31" t="s">
        <v>872</v>
      </c>
      <c r="G643" s="122"/>
    </row>
    <row r="644" spans="1:7" ht="13.5" customHeight="1">
      <c r="A644" s="122"/>
      <c r="B644" s="53"/>
      <c r="C644" s="59"/>
      <c r="D644" s="31" t="s">
        <v>873</v>
      </c>
      <c r="E644" s="31"/>
      <c r="F644" s="31" t="s">
        <v>874</v>
      </c>
      <c r="G644" s="122"/>
    </row>
    <row r="645" spans="1:7" ht="13.5" customHeight="1">
      <c r="A645" s="122"/>
      <c r="B645" s="53"/>
      <c r="C645" s="59"/>
      <c r="D645" s="31" t="s">
        <v>875</v>
      </c>
      <c r="E645" s="31"/>
      <c r="F645" s="31" t="s">
        <v>876</v>
      </c>
      <c r="G645" s="122"/>
    </row>
    <row r="646" spans="1:7" ht="13.5" customHeight="1">
      <c r="A646" s="122"/>
      <c r="B646" s="53"/>
      <c r="C646" s="59"/>
      <c r="D646" s="31" t="s">
        <v>877</v>
      </c>
      <c r="E646" s="31"/>
      <c r="F646" s="31" t="s">
        <v>877</v>
      </c>
      <c r="G646" s="122"/>
    </row>
    <row r="647" spans="1:7" ht="13.5" customHeight="1">
      <c r="A647" s="122"/>
      <c r="B647" s="53"/>
      <c r="C647" s="59"/>
      <c r="D647" s="31" t="s">
        <v>312</v>
      </c>
      <c r="E647" s="31"/>
      <c r="F647" s="31"/>
      <c r="G647" s="122"/>
    </row>
    <row r="648" spans="1:7" ht="13.5" customHeight="1">
      <c r="A648" s="122"/>
      <c r="B648" s="41"/>
      <c r="C648" s="41" t="s">
        <v>180</v>
      </c>
      <c r="D648" s="35" t="s">
        <v>878</v>
      </c>
      <c r="E648" s="41" t="s">
        <v>180</v>
      </c>
      <c r="F648" s="35" t="s">
        <v>879</v>
      </c>
      <c r="G648" s="122"/>
    </row>
    <row r="649" spans="1:7" ht="13.5" customHeight="1">
      <c r="A649" s="122"/>
      <c r="B649" s="42"/>
      <c r="C649" s="42"/>
      <c r="D649" s="35" t="s">
        <v>880</v>
      </c>
      <c r="E649" s="35"/>
      <c r="F649" s="35" t="s">
        <v>881</v>
      </c>
      <c r="G649" s="122"/>
    </row>
    <row r="650" spans="1:7" ht="13.5" customHeight="1">
      <c r="A650" s="122"/>
      <c r="B650" s="42"/>
      <c r="C650" s="42"/>
      <c r="D650" s="35" t="s">
        <v>882</v>
      </c>
      <c r="E650" s="35"/>
      <c r="F650" s="35" t="s">
        <v>883</v>
      </c>
      <c r="G650" s="122"/>
    </row>
    <row r="651" spans="1:7" ht="13.5" customHeight="1">
      <c r="A651" s="122"/>
      <c r="B651" s="42"/>
      <c r="C651" s="42"/>
      <c r="D651" s="35" t="s">
        <v>884</v>
      </c>
      <c r="E651" s="35"/>
      <c r="F651" s="35" t="s">
        <v>885</v>
      </c>
      <c r="G651" s="122"/>
    </row>
    <row r="652" spans="1:7" ht="13.5" customHeight="1">
      <c r="A652" s="122"/>
      <c r="B652" s="42"/>
      <c r="C652" s="42"/>
      <c r="D652" s="35" t="s">
        <v>886</v>
      </c>
      <c r="E652" s="35"/>
      <c r="F652" s="35"/>
      <c r="G652" s="122"/>
    </row>
    <row r="653" spans="1:7" ht="13.5" customHeight="1">
      <c r="A653" s="122"/>
      <c r="B653" s="43"/>
      <c r="C653" s="43"/>
      <c r="D653" s="35" t="s">
        <v>312</v>
      </c>
      <c r="E653" s="35"/>
      <c r="F653" s="35"/>
      <c r="G653" s="122"/>
    </row>
    <row r="654" spans="1:7" ht="13.5" customHeight="1">
      <c r="A654" s="122"/>
      <c r="B654" s="53"/>
      <c r="C654" s="59" t="s">
        <v>101</v>
      </c>
      <c r="D654" s="31" t="s">
        <v>887</v>
      </c>
      <c r="E654" s="59" t="s">
        <v>101</v>
      </c>
      <c r="F654" s="31"/>
      <c r="G654" s="122"/>
    </row>
    <row r="655" spans="1:7" ht="13.5" customHeight="1">
      <c r="A655" s="122"/>
      <c r="B655" s="53"/>
      <c r="C655" s="59"/>
      <c r="D655" s="31" t="s">
        <v>888</v>
      </c>
      <c r="E655" s="31"/>
      <c r="F655" s="31"/>
      <c r="G655" s="122"/>
    </row>
    <row r="656" spans="1:7" ht="13.5" customHeight="1">
      <c r="A656" s="122"/>
      <c r="B656" s="53"/>
      <c r="C656" s="59"/>
      <c r="D656" s="31" t="s">
        <v>889</v>
      </c>
      <c r="E656" s="31"/>
      <c r="F656" s="31"/>
      <c r="G656" s="122"/>
    </row>
    <row r="657" spans="1:7" ht="13.5" customHeight="1">
      <c r="A657" s="122"/>
      <c r="B657" s="53"/>
      <c r="C657" s="59"/>
      <c r="D657" s="31" t="s">
        <v>890</v>
      </c>
      <c r="E657" s="31"/>
      <c r="F657" s="31"/>
      <c r="G657" s="122"/>
    </row>
    <row r="658" spans="1:7" ht="13.5" customHeight="1">
      <c r="A658" s="122"/>
      <c r="B658" s="53"/>
      <c r="C658" s="59"/>
      <c r="D658" s="31" t="s">
        <v>312</v>
      </c>
      <c r="E658" s="31"/>
      <c r="F658" s="31"/>
      <c r="G658" s="122"/>
    </row>
    <row r="659" spans="1:7" ht="13.5" customHeight="1">
      <c r="A659" s="122"/>
      <c r="B659" s="41"/>
      <c r="C659" s="41" t="s">
        <v>102</v>
      </c>
      <c r="D659" s="35" t="s">
        <v>891</v>
      </c>
      <c r="E659" s="41" t="s">
        <v>102</v>
      </c>
      <c r="F659" s="35"/>
      <c r="G659" s="122"/>
    </row>
    <row r="660" spans="1:7" ht="13.5" customHeight="1">
      <c r="A660" s="122"/>
      <c r="B660" s="42"/>
      <c r="C660" s="42"/>
      <c r="D660" s="35" t="s">
        <v>892</v>
      </c>
      <c r="E660" s="35"/>
      <c r="F660" s="35"/>
      <c r="G660" s="122"/>
    </row>
    <row r="661" spans="1:7" ht="13.5" customHeight="1">
      <c r="A661" s="122"/>
      <c r="B661" s="53"/>
      <c r="C661" s="59" t="s">
        <v>18</v>
      </c>
      <c r="D661" s="31" t="s">
        <v>893</v>
      </c>
      <c r="E661" s="59" t="s">
        <v>18</v>
      </c>
      <c r="F661" s="31"/>
      <c r="G661" s="122"/>
    </row>
    <row r="662" spans="1:7" ht="13.5" customHeight="1">
      <c r="A662" s="122"/>
      <c r="B662" s="53"/>
      <c r="C662" s="59"/>
      <c r="D662" s="31" t="s">
        <v>894</v>
      </c>
      <c r="E662" s="31"/>
      <c r="F662" s="31"/>
      <c r="G662" s="122"/>
    </row>
    <row r="663" spans="1:7" ht="13.5" customHeight="1">
      <c r="A663" s="122"/>
      <c r="B663" s="41"/>
      <c r="C663" s="41" t="s">
        <v>138</v>
      </c>
      <c r="D663" s="35" t="s">
        <v>895</v>
      </c>
      <c r="E663" s="35" t="s">
        <v>896</v>
      </c>
      <c r="F663" s="35"/>
      <c r="G663" s="122"/>
    </row>
    <row r="664" spans="1:7" ht="13.5" customHeight="1">
      <c r="A664" s="122"/>
      <c r="B664" s="42"/>
      <c r="C664" s="42"/>
      <c r="D664" s="35" t="s">
        <v>897</v>
      </c>
      <c r="E664" s="35"/>
      <c r="F664" s="35"/>
      <c r="G664" s="122"/>
    </row>
    <row r="665" spans="1:7" ht="13.5" customHeight="1">
      <c r="A665" s="122"/>
      <c r="B665" s="42"/>
      <c r="C665" s="42"/>
      <c r="D665" s="35" t="s">
        <v>898</v>
      </c>
      <c r="E665" s="35"/>
      <c r="F665" s="35"/>
      <c r="G665" s="122"/>
    </row>
    <row r="666" spans="1:7" ht="13.5" customHeight="1">
      <c r="A666" s="122"/>
      <c r="B666" s="42"/>
      <c r="C666" s="42"/>
      <c r="D666" s="35" t="s">
        <v>899</v>
      </c>
      <c r="E666" s="35"/>
      <c r="F666" s="35"/>
      <c r="G666" s="122"/>
    </row>
    <row r="667" spans="1:7" ht="13.5" customHeight="1">
      <c r="A667" s="122"/>
      <c r="B667" s="42"/>
      <c r="C667" s="42"/>
      <c r="D667" s="35" t="s">
        <v>900</v>
      </c>
      <c r="E667" s="35"/>
      <c r="F667" s="35"/>
      <c r="G667" s="122"/>
    </row>
    <row r="668" spans="1:7" ht="13.5" customHeight="1">
      <c r="A668" s="122"/>
      <c r="B668" s="42"/>
      <c r="C668" s="42"/>
      <c r="D668" s="35" t="s">
        <v>901</v>
      </c>
      <c r="E668" s="35"/>
      <c r="F668" s="35"/>
      <c r="G668" s="122"/>
    </row>
    <row r="669" spans="1:7" ht="13.5" customHeight="1">
      <c r="A669" s="122"/>
      <c r="B669" s="42"/>
      <c r="C669" s="42"/>
      <c r="D669" s="35" t="s">
        <v>312</v>
      </c>
      <c r="E669" s="35"/>
      <c r="F669" s="35"/>
      <c r="G669" s="122"/>
    </row>
    <row r="670" spans="1:7" ht="13.5" customHeight="1">
      <c r="A670" s="122"/>
      <c r="B670" s="43"/>
      <c r="C670" s="43"/>
      <c r="D670" s="35" t="s">
        <v>902</v>
      </c>
      <c r="E670" s="35"/>
      <c r="F670" s="35"/>
      <c r="G670" s="122"/>
    </row>
    <row r="671" spans="1:7" ht="13.5" customHeight="1">
      <c r="A671" s="122"/>
      <c r="B671" s="53"/>
      <c r="C671" s="59" t="s">
        <v>139</v>
      </c>
      <c r="D671" s="31" t="s">
        <v>903</v>
      </c>
      <c r="E671" s="59" t="s">
        <v>139</v>
      </c>
      <c r="F671" s="31"/>
      <c r="G671" s="122"/>
    </row>
    <row r="672" spans="1:7" ht="13.5" customHeight="1">
      <c r="A672" s="122"/>
      <c r="B672" s="53"/>
      <c r="C672" s="59"/>
      <c r="D672" s="31" t="s">
        <v>904</v>
      </c>
      <c r="E672" s="31"/>
      <c r="F672" s="31"/>
      <c r="G672" s="122"/>
    </row>
    <row r="673" spans="1:7" ht="13.5" customHeight="1">
      <c r="A673" s="122"/>
      <c r="B673" s="41"/>
      <c r="C673" s="41" t="s">
        <v>84</v>
      </c>
      <c r="D673" s="35" t="s">
        <v>905</v>
      </c>
      <c r="E673" s="41" t="s">
        <v>84</v>
      </c>
      <c r="F673" s="35"/>
      <c r="G673" s="122"/>
    </row>
    <row r="674" spans="1:7" ht="13.5" customHeight="1">
      <c r="A674" s="122"/>
      <c r="B674" s="42"/>
      <c r="C674" s="42"/>
      <c r="D674" s="35" t="s">
        <v>906</v>
      </c>
      <c r="E674" s="35"/>
      <c r="F674" s="35"/>
      <c r="G674" s="122"/>
    </row>
    <row r="675" spans="1:7" ht="13.5" customHeight="1">
      <c r="A675" s="122"/>
      <c r="B675" s="42"/>
      <c r="C675" s="42"/>
      <c r="D675" s="35" t="s">
        <v>907</v>
      </c>
      <c r="E675" s="35"/>
      <c r="F675" s="35"/>
      <c r="G675" s="122"/>
    </row>
    <row r="676" spans="1:7" ht="13.5" customHeight="1">
      <c r="A676" s="122"/>
      <c r="B676" s="42"/>
      <c r="C676" s="42"/>
      <c r="D676" s="35" t="s">
        <v>908</v>
      </c>
      <c r="E676" s="35"/>
      <c r="F676" s="35"/>
      <c r="G676" s="122"/>
    </row>
    <row r="677" spans="1:7" ht="13.5" customHeight="1">
      <c r="A677" s="122"/>
      <c r="B677" s="42"/>
      <c r="C677" s="42"/>
      <c r="D677" s="35" t="s">
        <v>909</v>
      </c>
      <c r="E677" s="35"/>
      <c r="F677" s="35"/>
      <c r="G677" s="122"/>
    </row>
    <row r="678" spans="1:7" ht="13.5" customHeight="1">
      <c r="A678" s="122"/>
      <c r="B678" s="42"/>
      <c r="C678" s="42"/>
      <c r="D678" s="35" t="s">
        <v>910</v>
      </c>
      <c r="E678" s="35"/>
      <c r="F678" s="35"/>
      <c r="G678" s="122"/>
    </row>
    <row r="679" spans="1:7" ht="13.5" customHeight="1">
      <c r="A679" s="122"/>
      <c r="B679" s="42"/>
      <c r="C679" s="42"/>
      <c r="D679" s="35" t="s">
        <v>911</v>
      </c>
      <c r="E679" s="35"/>
      <c r="F679" s="35"/>
      <c r="G679" s="122"/>
    </row>
    <row r="680" spans="1:7" ht="13.5" customHeight="1">
      <c r="A680" s="122"/>
      <c r="B680" s="42"/>
      <c r="C680" s="42"/>
      <c r="D680" s="35" t="s">
        <v>912</v>
      </c>
      <c r="E680" s="35"/>
      <c r="F680" s="35"/>
      <c r="G680" s="122"/>
    </row>
    <row r="681" spans="1:7" ht="13.5" customHeight="1">
      <c r="A681" s="122"/>
      <c r="B681" s="42"/>
      <c r="C681" s="42"/>
      <c r="D681" s="35" t="s">
        <v>913</v>
      </c>
      <c r="E681" s="35"/>
      <c r="F681" s="35"/>
      <c r="G681" s="122"/>
    </row>
    <row r="682" spans="1:7" ht="13.5" customHeight="1">
      <c r="A682" s="122"/>
      <c r="B682" s="42"/>
      <c r="C682" s="42"/>
      <c r="D682" s="35" t="s">
        <v>914</v>
      </c>
      <c r="E682" s="35"/>
      <c r="F682" s="35"/>
      <c r="G682" s="122"/>
    </row>
    <row r="683" spans="1:7" ht="13.5" customHeight="1">
      <c r="A683" s="122"/>
      <c r="B683" s="42"/>
      <c r="C683" s="42"/>
      <c r="D683" s="35" t="s">
        <v>566</v>
      </c>
      <c r="E683" s="35"/>
      <c r="F683" s="35"/>
      <c r="G683" s="122"/>
    </row>
    <row r="684" spans="1:7" ht="13.5" customHeight="1">
      <c r="A684" s="122"/>
      <c r="B684" s="42"/>
      <c r="C684" s="42"/>
      <c r="D684" s="35" t="s">
        <v>915</v>
      </c>
      <c r="E684" s="35"/>
      <c r="F684" s="35"/>
      <c r="G684" s="122"/>
    </row>
    <row r="685" spans="1:7" ht="13.5" customHeight="1">
      <c r="A685" s="122"/>
      <c r="B685" s="43"/>
      <c r="C685" s="43"/>
      <c r="D685" s="35" t="s">
        <v>902</v>
      </c>
      <c r="E685" s="35"/>
      <c r="F685" s="35"/>
      <c r="G685" s="122"/>
    </row>
    <row r="686" spans="1:7" ht="13.5" customHeight="1">
      <c r="A686" s="122"/>
      <c r="B686" s="48"/>
      <c r="C686" s="48" t="s">
        <v>142</v>
      </c>
      <c r="D686" s="31" t="s">
        <v>895</v>
      </c>
      <c r="E686" s="31" t="s">
        <v>896</v>
      </c>
      <c r="F686" s="31"/>
      <c r="G686" s="122"/>
    </row>
    <row r="687" spans="1:7" ht="13.5" customHeight="1">
      <c r="A687" s="122"/>
      <c r="B687" s="44"/>
      <c r="C687" s="44"/>
      <c r="D687" s="31" t="s">
        <v>897</v>
      </c>
      <c r="E687" s="31"/>
      <c r="F687" s="31"/>
      <c r="G687" s="122"/>
    </row>
    <row r="688" spans="1:7" ht="13.5" customHeight="1">
      <c r="A688" s="122"/>
      <c r="B688" s="44"/>
      <c r="C688" s="44"/>
      <c r="D688" s="31" t="s">
        <v>898</v>
      </c>
      <c r="E688" s="31"/>
      <c r="F688" s="31"/>
      <c r="G688" s="122"/>
    </row>
    <row r="689" spans="1:7" ht="13.5" customHeight="1">
      <c r="A689" s="122"/>
      <c r="B689" s="44"/>
      <c r="C689" s="44"/>
      <c r="D689" s="31" t="s">
        <v>899</v>
      </c>
      <c r="E689" s="31"/>
      <c r="F689" s="31"/>
      <c r="G689" s="122"/>
    </row>
    <row r="690" spans="1:7" ht="13.5" customHeight="1">
      <c r="A690" s="122"/>
      <c r="B690" s="44"/>
      <c r="C690" s="44"/>
      <c r="D690" s="31" t="s">
        <v>900</v>
      </c>
      <c r="E690" s="31"/>
      <c r="F690" s="31"/>
      <c r="G690" s="122"/>
    </row>
    <row r="691" spans="1:7" ht="13.5" customHeight="1">
      <c r="A691" s="122"/>
      <c r="B691" s="44"/>
      <c r="C691" s="44"/>
      <c r="D691" s="31" t="s">
        <v>901</v>
      </c>
      <c r="E691" s="31"/>
      <c r="F691" s="31"/>
      <c r="G691" s="122"/>
    </row>
    <row r="692" spans="1:7" ht="13.5" customHeight="1">
      <c r="A692" s="122"/>
      <c r="B692" s="44"/>
      <c r="C692" s="44"/>
      <c r="D692" s="31" t="s">
        <v>312</v>
      </c>
      <c r="E692" s="31"/>
      <c r="F692" s="31"/>
      <c r="G692" s="122"/>
    </row>
    <row r="693" spans="1:7" ht="13.5" customHeight="1">
      <c r="A693" s="122"/>
      <c r="B693" s="44"/>
      <c r="C693" s="44"/>
      <c r="D693" s="31" t="s">
        <v>902</v>
      </c>
      <c r="E693" s="31"/>
      <c r="F693" s="31"/>
      <c r="G693" s="122"/>
    </row>
    <row r="694" spans="1:7" ht="13.5" customHeight="1">
      <c r="A694" s="122"/>
      <c r="B694" s="41"/>
      <c r="C694" s="41" t="s">
        <v>140</v>
      </c>
      <c r="D694" s="35" t="s">
        <v>916</v>
      </c>
      <c r="E694" s="41" t="s">
        <v>917</v>
      </c>
      <c r="F694" s="35"/>
      <c r="G694" s="122"/>
    </row>
    <row r="695" spans="1:7" ht="13.5" customHeight="1">
      <c r="A695" s="122"/>
      <c r="B695" s="42"/>
      <c r="C695" s="43"/>
      <c r="D695" s="35" t="s">
        <v>918</v>
      </c>
      <c r="E695" s="35"/>
      <c r="F695" s="35"/>
      <c r="G695" s="122"/>
    </row>
    <row r="696" spans="1:7" ht="13.5" customHeight="1">
      <c r="A696" s="122"/>
      <c r="B696" s="48"/>
      <c r="C696" s="48" t="s">
        <v>141</v>
      </c>
      <c r="D696" s="31" t="s">
        <v>919</v>
      </c>
      <c r="E696" s="48" t="s">
        <v>141</v>
      </c>
      <c r="F696" s="31"/>
      <c r="G696" s="122"/>
    </row>
    <row r="697" spans="1:7" ht="13.5" customHeight="1">
      <c r="A697" s="122"/>
      <c r="B697" s="44"/>
      <c r="C697" s="44"/>
      <c r="D697" s="31" t="s">
        <v>920</v>
      </c>
      <c r="E697" s="31"/>
      <c r="F697" s="31"/>
      <c r="G697" s="122"/>
    </row>
    <row r="698" spans="1:7" ht="13.5" customHeight="1">
      <c r="A698" s="122"/>
      <c r="B698" s="41"/>
      <c r="C698" s="41" t="s">
        <v>133</v>
      </c>
      <c r="D698" s="35" t="s">
        <v>921</v>
      </c>
      <c r="E698" s="41" t="s">
        <v>133</v>
      </c>
      <c r="F698" s="35"/>
      <c r="G698" s="122"/>
    </row>
    <row r="699" spans="1:7" ht="13.5" customHeight="1">
      <c r="A699" s="122"/>
      <c r="B699" s="42"/>
      <c r="C699" s="42"/>
      <c r="D699" s="35" t="s">
        <v>742</v>
      </c>
      <c r="E699" s="35"/>
      <c r="F699" s="35"/>
      <c r="G699" s="122"/>
    </row>
    <row r="700" spans="1:7" ht="13.5" customHeight="1">
      <c r="A700" s="122"/>
      <c r="B700" s="42"/>
      <c r="C700" s="42"/>
      <c r="D700" s="35" t="s">
        <v>922</v>
      </c>
      <c r="E700" s="35"/>
      <c r="F700" s="35"/>
      <c r="G700" s="122"/>
    </row>
    <row r="701" spans="1:7" ht="13.5" customHeight="1">
      <c r="A701" s="122"/>
      <c r="B701" s="42"/>
      <c r="C701" s="42"/>
      <c r="D701" s="35" t="s">
        <v>923</v>
      </c>
      <c r="E701" s="35"/>
      <c r="F701" s="35"/>
      <c r="G701" s="122"/>
    </row>
    <row r="702" spans="1:7" ht="13.5" customHeight="1">
      <c r="A702" s="122"/>
      <c r="B702" s="42"/>
      <c r="C702" s="42"/>
      <c r="D702" s="35" t="s">
        <v>924</v>
      </c>
      <c r="E702" s="35"/>
      <c r="F702" s="35"/>
      <c r="G702" s="122"/>
    </row>
    <row r="703" spans="1:7" ht="13.5" customHeight="1">
      <c r="A703" s="122"/>
      <c r="B703" s="42"/>
      <c r="C703" s="42"/>
      <c r="D703" s="35" t="s">
        <v>82</v>
      </c>
      <c r="E703" s="35"/>
      <c r="F703" s="35"/>
      <c r="G703" s="122"/>
    </row>
    <row r="704" spans="1:7" ht="13.5" customHeight="1">
      <c r="A704" s="122"/>
      <c r="B704" s="42"/>
      <c r="C704" s="42"/>
      <c r="D704" s="35" t="s">
        <v>925</v>
      </c>
      <c r="E704" s="35"/>
      <c r="F704" s="35"/>
      <c r="G704" s="122"/>
    </row>
    <row r="705" spans="1:7" ht="13.5" customHeight="1">
      <c r="A705" s="122"/>
      <c r="B705" s="42"/>
      <c r="C705" s="42"/>
      <c r="D705" s="35" t="s">
        <v>926</v>
      </c>
      <c r="E705" s="35"/>
      <c r="F705" s="35"/>
      <c r="G705" s="122"/>
    </row>
    <row r="706" spans="1:7" ht="13.5" customHeight="1">
      <c r="A706" s="122"/>
      <c r="B706" s="42"/>
      <c r="C706" s="42"/>
      <c r="D706" s="35" t="s">
        <v>312</v>
      </c>
      <c r="E706" s="35"/>
      <c r="F706" s="35"/>
      <c r="G706" s="122"/>
    </row>
    <row r="707" spans="1:7" ht="13.5" customHeight="1">
      <c r="A707" s="122"/>
      <c r="B707" s="48"/>
      <c r="C707" s="48" t="s">
        <v>134</v>
      </c>
      <c r="D707" s="31" t="s">
        <v>433</v>
      </c>
      <c r="E707" s="48" t="s">
        <v>134</v>
      </c>
      <c r="F707" s="31"/>
      <c r="G707" s="122"/>
    </row>
    <row r="708" spans="1:7" ht="13.5" customHeight="1">
      <c r="A708" s="122"/>
      <c r="B708" s="44"/>
      <c r="C708" s="44"/>
      <c r="D708" s="31" t="s">
        <v>435</v>
      </c>
      <c r="E708" s="31"/>
      <c r="F708" s="31"/>
      <c r="G708" s="122"/>
    </row>
    <row r="709" spans="1:7" ht="13.5" customHeight="1">
      <c r="A709" s="122"/>
      <c r="B709" s="44"/>
      <c r="C709" s="44"/>
      <c r="D709" s="31" t="s">
        <v>436</v>
      </c>
      <c r="E709" s="31"/>
      <c r="F709" s="31"/>
      <c r="G709" s="122"/>
    </row>
    <row r="710" spans="1:7" ht="13.5" customHeight="1">
      <c r="A710" s="122"/>
      <c r="B710" s="44"/>
      <c r="C710" s="44"/>
      <c r="D710" s="31" t="s">
        <v>437</v>
      </c>
      <c r="E710" s="31"/>
      <c r="F710" s="31"/>
      <c r="G710" s="122"/>
    </row>
    <row r="711" spans="1:7" ht="13.5" customHeight="1">
      <c r="A711" s="122"/>
      <c r="B711" s="44"/>
      <c r="C711" s="44"/>
      <c r="D711" s="31" t="s">
        <v>438</v>
      </c>
      <c r="E711" s="31"/>
      <c r="F711" s="31"/>
      <c r="G711" s="122"/>
    </row>
    <row r="712" spans="1:7" ht="13.5" customHeight="1">
      <c r="A712" s="122"/>
      <c r="B712" s="44"/>
      <c r="C712" s="44"/>
      <c r="D712" s="31" t="s">
        <v>440</v>
      </c>
      <c r="E712" s="31"/>
      <c r="F712" s="31"/>
      <c r="G712" s="122"/>
    </row>
    <row r="713" spans="1:7" ht="13.5" customHeight="1">
      <c r="A713" s="122"/>
      <c r="B713" s="44"/>
      <c r="C713" s="44"/>
      <c r="D713" s="31" t="s">
        <v>441</v>
      </c>
      <c r="E713" s="31"/>
      <c r="F713" s="31"/>
      <c r="G713" s="122"/>
    </row>
    <row r="714" spans="1:7" ht="13.5" customHeight="1">
      <c r="A714" s="122"/>
      <c r="B714" s="44"/>
      <c r="C714" s="44"/>
      <c r="D714" s="31" t="s">
        <v>442</v>
      </c>
      <c r="E714" s="31"/>
      <c r="F714" s="31"/>
      <c r="G714" s="122"/>
    </row>
    <row r="715" spans="1:7" ht="13.5" customHeight="1">
      <c r="A715" s="122"/>
      <c r="B715" s="44"/>
      <c r="C715" s="44"/>
      <c r="D715" s="31" t="s">
        <v>443</v>
      </c>
      <c r="E715" s="31"/>
      <c r="F715" s="31"/>
      <c r="G715" s="122"/>
    </row>
    <row r="716" spans="1:7" ht="13.5" customHeight="1">
      <c r="A716" s="122"/>
      <c r="B716" s="44"/>
      <c r="C716" s="44"/>
      <c r="D716" s="31" t="s">
        <v>444</v>
      </c>
      <c r="E716" s="31"/>
      <c r="F716" s="31"/>
      <c r="G716" s="122"/>
    </row>
    <row r="717" spans="1:7" ht="13.5" customHeight="1">
      <c r="A717" s="122"/>
      <c r="B717" s="44"/>
      <c r="C717" s="44"/>
      <c r="D717" s="31" t="s">
        <v>445</v>
      </c>
      <c r="E717" s="31"/>
      <c r="F717" s="31"/>
      <c r="G717" s="122"/>
    </row>
    <row r="718" spans="1:7" ht="13.5" customHeight="1">
      <c r="A718" s="122"/>
      <c r="B718" s="44"/>
      <c r="C718" s="44"/>
      <c r="D718" s="31" t="s">
        <v>446</v>
      </c>
      <c r="E718" s="31"/>
      <c r="F718" s="31"/>
      <c r="G718" s="122"/>
    </row>
    <row r="719" spans="1:7" ht="13.5" customHeight="1">
      <c r="A719" s="122"/>
      <c r="B719" s="44"/>
      <c r="C719" s="44"/>
      <c r="D719" s="31" t="s">
        <v>447</v>
      </c>
      <c r="E719" s="31"/>
      <c r="F719" s="31"/>
      <c r="G719" s="122"/>
    </row>
    <row r="720" spans="1:7" ht="13.5" customHeight="1">
      <c r="A720" s="122"/>
      <c r="B720" s="44"/>
      <c r="C720" s="44"/>
      <c r="D720" s="31" t="s">
        <v>448</v>
      </c>
      <c r="E720" s="31"/>
      <c r="F720" s="31"/>
      <c r="G720" s="122"/>
    </row>
    <row r="721" spans="1:7" ht="13.5" customHeight="1">
      <c r="A721" s="122"/>
      <c r="B721" s="44"/>
      <c r="C721" s="44"/>
      <c r="D721" s="31" t="s">
        <v>449</v>
      </c>
      <c r="E721" s="31"/>
      <c r="F721" s="31" t="s">
        <v>450</v>
      </c>
      <c r="G721" s="122"/>
    </row>
    <row r="722" spans="1:7" ht="13.5" customHeight="1">
      <c r="A722" s="122"/>
      <c r="B722" s="44"/>
      <c r="C722" s="44"/>
      <c r="D722" s="31" t="s">
        <v>451</v>
      </c>
      <c r="E722" s="31"/>
      <c r="F722" s="31"/>
      <c r="G722" s="122"/>
    </row>
    <row r="723" spans="1:7" ht="13.5" customHeight="1">
      <c r="A723" s="122"/>
      <c r="B723" s="44"/>
      <c r="C723" s="44"/>
      <c r="D723" s="31" t="s">
        <v>452</v>
      </c>
      <c r="E723" s="31"/>
      <c r="F723" s="31"/>
      <c r="G723" s="122"/>
    </row>
    <row r="724" spans="1:7" ht="13.5" customHeight="1">
      <c r="A724" s="122"/>
      <c r="B724" s="44"/>
      <c r="C724" s="44"/>
      <c r="D724" s="31" t="s">
        <v>453</v>
      </c>
      <c r="E724" s="31"/>
      <c r="F724" s="31"/>
      <c r="G724" s="122"/>
    </row>
    <row r="725" spans="1:7" ht="13.5" customHeight="1">
      <c r="A725" s="122"/>
      <c r="B725" s="44"/>
      <c r="C725" s="44"/>
      <c r="D725" s="31" t="s">
        <v>454</v>
      </c>
      <c r="E725" s="31"/>
      <c r="F725" s="56"/>
      <c r="G725" s="122"/>
    </row>
    <row r="726" spans="1:7" ht="13.5" customHeight="1">
      <c r="A726" s="122"/>
      <c r="B726" s="44"/>
      <c r="C726" s="44"/>
      <c r="D726" s="31" t="s">
        <v>455</v>
      </c>
      <c r="E726" s="31"/>
      <c r="F726" s="31"/>
      <c r="G726" s="122"/>
    </row>
    <row r="727" spans="1:7" ht="13.5" customHeight="1">
      <c r="A727" s="122"/>
      <c r="B727" s="44"/>
      <c r="C727" s="44"/>
      <c r="D727" s="31" t="s">
        <v>456</v>
      </c>
      <c r="E727" s="31"/>
      <c r="F727" s="31"/>
      <c r="G727" s="122"/>
    </row>
    <row r="728" spans="1:7" ht="13.5" customHeight="1">
      <c r="A728" s="122"/>
      <c r="B728" s="44"/>
      <c r="C728" s="44"/>
      <c r="D728" s="31" t="s">
        <v>457</v>
      </c>
      <c r="E728" s="31"/>
      <c r="F728" s="31"/>
      <c r="G728" s="122"/>
    </row>
    <row r="729" spans="1:7" ht="13.5" customHeight="1">
      <c r="A729" s="122"/>
      <c r="B729" s="44"/>
      <c r="C729" s="44"/>
      <c r="D729" s="31" t="s">
        <v>458</v>
      </c>
      <c r="E729" s="31"/>
      <c r="F729" s="31"/>
      <c r="G729" s="122"/>
    </row>
    <row r="730" spans="1:7" ht="13.5" customHeight="1">
      <c r="A730" s="122"/>
      <c r="B730" s="44"/>
      <c r="C730" s="44"/>
      <c r="D730" s="31" t="s">
        <v>459</v>
      </c>
      <c r="E730" s="31"/>
      <c r="F730" s="31"/>
      <c r="G730" s="122"/>
    </row>
    <row r="731" spans="1:7" ht="13.5" customHeight="1">
      <c r="A731" s="122"/>
      <c r="B731" s="44"/>
      <c r="C731" s="44"/>
      <c r="D731" s="31" t="s">
        <v>460</v>
      </c>
      <c r="E731" s="31"/>
      <c r="F731" s="31"/>
      <c r="G731" s="122"/>
    </row>
    <row r="732" spans="1:7" ht="13.5" customHeight="1">
      <c r="A732" s="122"/>
      <c r="B732" s="44"/>
      <c r="C732" s="44"/>
      <c r="D732" s="31" t="s">
        <v>461</v>
      </c>
      <c r="E732" s="31"/>
      <c r="F732" s="31"/>
      <c r="G732" s="122"/>
    </row>
    <row r="733" spans="1:7" ht="13.5" customHeight="1">
      <c r="A733" s="122"/>
      <c r="B733" s="44"/>
      <c r="C733" s="44"/>
      <c r="D733" s="31" t="s">
        <v>462</v>
      </c>
      <c r="E733" s="31"/>
      <c r="F733" s="31"/>
      <c r="G733" s="122"/>
    </row>
    <row r="734" spans="1:7" ht="13.5" customHeight="1">
      <c r="A734" s="122"/>
      <c r="B734" s="44"/>
      <c r="C734" s="44"/>
      <c r="D734" s="31" t="s">
        <v>463</v>
      </c>
      <c r="E734" s="31"/>
      <c r="F734" s="31"/>
      <c r="G734" s="122"/>
    </row>
    <row r="735" spans="1:7" ht="13.5" customHeight="1">
      <c r="A735" s="122"/>
      <c r="B735" s="44"/>
      <c r="C735" s="44"/>
      <c r="D735" s="31" t="s">
        <v>464</v>
      </c>
      <c r="E735" s="31"/>
      <c r="F735" s="31"/>
      <c r="G735" s="122"/>
    </row>
    <row r="736" spans="1:7" ht="13.5" customHeight="1">
      <c r="A736" s="122"/>
      <c r="B736" s="44"/>
      <c r="C736" s="44"/>
      <c r="D736" s="31" t="s">
        <v>465</v>
      </c>
      <c r="E736" s="31"/>
      <c r="F736" s="31"/>
      <c r="G736" s="122"/>
    </row>
    <row r="737" spans="1:7" ht="13.5" customHeight="1">
      <c r="A737" s="122"/>
      <c r="B737" s="44"/>
      <c r="C737" s="44"/>
      <c r="D737" s="31" t="s">
        <v>466</v>
      </c>
      <c r="E737" s="31"/>
      <c r="F737" s="31"/>
      <c r="G737" s="122"/>
    </row>
    <row r="738" spans="1:7" ht="13.5" customHeight="1">
      <c r="A738" s="122"/>
      <c r="B738" s="44"/>
      <c r="C738" s="44"/>
      <c r="D738" s="31" t="s">
        <v>467</v>
      </c>
      <c r="E738" s="31"/>
      <c r="F738" s="31"/>
      <c r="G738" s="122"/>
    </row>
    <row r="739" spans="1:7" ht="13.5" customHeight="1">
      <c r="A739" s="122"/>
      <c r="B739" s="44"/>
      <c r="C739" s="44"/>
      <c r="D739" s="31" t="s">
        <v>468</v>
      </c>
      <c r="E739" s="31"/>
      <c r="F739" s="31"/>
      <c r="G739" s="122"/>
    </row>
    <row r="740" spans="1:7" ht="13.5" customHeight="1">
      <c r="A740" s="122"/>
      <c r="B740" s="44"/>
      <c r="C740" s="44"/>
      <c r="D740" s="31" t="s">
        <v>469</v>
      </c>
      <c r="E740" s="31"/>
      <c r="F740" s="31"/>
      <c r="G740" s="122"/>
    </row>
    <row r="741" spans="1:7" ht="13.5" customHeight="1">
      <c r="A741" s="122"/>
      <c r="B741" s="44"/>
      <c r="C741" s="44"/>
      <c r="D741" s="31" t="s">
        <v>470</v>
      </c>
      <c r="E741" s="31"/>
      <c r="F741" s="31"/>
      <c r="G741" s="122"/>
    </row>
    <row r="742" spans="1:7" ht="13.5" customHeight="1">
      <c r="A742" s="122"/>
      <c r="B742" s="44"/>
      <c r="C742" s="44"/>
      <c r="D742" s="31" t="s">
        <v>471</v>
      </c>
      <c r="E742" s="31"/>
      <c r="F742" s="56"/>
      <c r="G742" s="122"/>
    </row>
    <row r="743" spans="1:7" ht="13.5" customHeight="1">
      <c r="A743" s="122"/>
      <c r="B743" s="44"/>
      <c r="C743" s="44"/>
      <c r="D743" s="31" t="s">
        <v>472</v>
      </c>
      <c r="E743" s="31"/>
      <c r="F743" s="31"/>
      <c r="G743" s="122"/>
    </row>
    <row r="744" spans="1:7" ht="13.5" customHeight="1">
      <c r="A744" s="122"/>
      <c r="B744" s="44"/>
      <c r="C744" s="44"/>
      <c r="D744" s="31" t="s">
        <v>473</v>
      </c>
      <c r="E744" s="31"/>
      <c r="F744" s="31"/>
      <c r="G744" s="122"/>
    </row>
    <row r="745" spans="1:7" ht="13.5" customHeight="1">
      <c r="A745" s="122"/>
      <c r="B745" s="44"/>
      <c r="C745" s="44"/>
      <c r="D745" s="31" t="s">
        <v>474</v>
      </c>
      <c r="E745" s="31"/>
      <c r="F745" s="31"/>
      <c r="G745" s="122"/>
    </row>
    <row r="746" spans="1:7" ht="13.5" customHeight="1">
      <c r="A746" s="122"/>
      <c r="B746" s="44"/>
      <c r="C746" s="44"/>
      <c r="D746" s="31" t="s">
        <v>475</v>
      </c>
      <c r="E746" s="31"/>
      <c r="F746" s="31"/>
      <c r="G746" s="122"/>
    </row>
    <row r="747" spans="1:7" ht="13.5" customHeight="1">
      <c r="A747" s="122"/>
      <c r="B747" s="44"/>
      <c r="C747" s="44"/>
      <c r="D747" s="31" t="s">
        <v>476</v>
      </c>
      <c r="E747" s="31"/>
      <c r="F747" s="31"/>
      <c r="G747" s="122"/>
    </row>
    <row r="748" spans="1:7" ht="13.5" customHeight="1">
      <c r="A748" s="122"/>
      <c r="B748" s="44"/>
      <c r="C748" s="44"/>
      <c r="D748" s="31" t="s">
        <v>477</v>
      </c>
      <c r="E748" s="31"/>
      <c r="F748" s="31"/>
      <c r="G748" s="122"/>
    </row>
    <row r="749" spans="1:7" ht="13.5" customHeight="1">
      <c r="A749" s="122"/>
      <c r="B749" s="44"/>
      <c r="C749" s="44"/>
      <c r="D749" s="31" t="s">
        <v>478</v>
      </c>
      <c r="E749" s="31"/>
      <c r="F749" s="31"/>
      <c r="G749" s="122"/>
    </row>
    <row r="750" spans="1:7" ht="13.5" customHeight="1">
      <c r="A750" s="122"/>
      <c r="B750" s="44"/>
      <c r="C750" s="44"/>
      <c r="D750" s="31" t="s">
        <v>479</v>
      </c>
      <c r="E750" s="31"/>
      <c r="F750" s="31"/>
      <c r="G750" s="122"/>
    </row>
    <row r="751" spans="1:7" ht="13.5" customHeight="1">
      <c r="A751" s="122"/>
      <c r="B751" s="44"/>
      <c r="C751" s="44"/>
      <c r="D751" s="31" t="s">
        <v>480</v>
      </c>
      <c r="E751" s="31"/>
      <c r="F751" s="31"/>
      <c r="G751" s="122"/>
    </row>
    <row r="752" spans="1:7" ht="13.5" customHeight="1">
      <c r="A752" s="122"/>
      <c r="B752" s="44"/>
      <c r="C752" s="44"/>
      <c r="D752" s="31" t="s">
        <v>481</v>
      </c>
      <c r="E752" s="31"/>
      <c r="F752" s="31"/>
      <c r="G752" s="122"/>
    </row>
    <row r="753" spans="1:7" ht="13.5" customHeight="1">
      <c r="A753" s="122"/>
      <c r="B753" s="44"/>
      <c r="C753" s="44"/>
      <c r="D753" s="31" t="s">
        <v>482</v>
      </c>
      <c r="E753" s="31"/>
      <c r="F753" s="31"/>
      <c r="G753" s="122"/>
    </row>
    <row r="754" spans="1:7" ht="13.5" customHeight="1">
      <c r="A754" s="122"/>
      <c r="B754" s="44"/>
      <c r="C754" s="44"/>
      <c r="D754" s="31" t="s">
        <v>202</v>
      </c>
      <c r="E754" s="31"/>
      <c r="F754" s="31"/>
      <c r="G754" s="122"/>
    </row>
    <row r="755" spans="1:7" ht="13.5" customHeight="1">
      <c r="A755" s="122"/>
      <c r="B755" s="44"/>
      <c r="C755" s="44"/>
      <c r="D755" s="31" t="s">
        <v>206</v>
      </c>
      <c r="E755" s="31"/>
      <c r="F755" s="31"/>
      <c r="G755" s="122"/>
    </row>
    <row r="756" spans="1:7" ht="13.5" customHeight="1">
      <c r="A756" s="122"/>
      <c r="B756" s="44"/>
      <c r="C756" s="44"/>
      <c r="D756" s="31" t="s">
        <v>207</v>
      </c>
      <c r="E756" s="31"/>
      <c r="F756" s="31"/>
      <c r="G756" s="122"/>
    </row>
    <row r="757" spans="1:7" ht="13.5" customHeight="1">
      <c r="A757" s="122"/>
      <c r="B757" s="44"/>
      <c r="C757" s="44"/>
      <c r="D757" s="31" t="s">
        <v>208</v>
      </c>
      <c r="E757" s="31"/>
      <c r="F757" s="31"/>
      <c r="G757" s="122"/>
    </row>
    <row r="758" spans="1:7" ht="13.5" customHeight="1">
      <c r="A758" s="122"/>
      <c r="B758" s="44"/>
      <c r="C758" s="44"/>
      <c r="D758" s="31" t="s">
        <v>209</v>
      </c>
      <c r="E758" s="31"/>
      <c r="F758" s="31"/>
      <c r="G758" s="122"/>
    </row>
    <row r="759" spans="1:7" ht="13.5" customHeight="1">
      <c r="A759" s="122"/>
      <c r="B759" s="44"/>
      <c r="C759" s="44"/>
      <c r="D759" s="31" t="s">
        <v>210</v>
      </c>
      <c r="E759" s="31"/>
      <c r="F759" s="31"/>
      <c r="G759" s="122"/>
    </row>
    <row r="760" spans="1:7" ht="13.5" customHeight="1">
      <c r="A760" s="122"/>
      <c r="B760" s="44"/>
      <c r="C760" s="44"/>
      <c r="D760" s="31" t="s">
        <v>211</v>
      </c>
      <c r="E760" s="31"/>
      <c r="F760" s="31"/>
      <c r="G760" s="122"/>
    </row>
    <row r="761" spans="1:7" ht="13.5" customHeight="1">
      <c r="A761" s="122"/>
      <c r="B761" s="44"/>
      <c r="C761" s="44"/>
      <c r="D761" s="31" t="s">
        <v>212</v>
      </c>
      <c r="E761" s="31"/>
      <c r="F761" s="31"/>
      <c r="G761" s="122"/>
    </row>
    <row r="762" spans="1:7" ht="13.5" customHeight="1">
      <c r="A762" s="122"/>
      <c r="B762" s="44"/>
      <c r="C762" s="44"/>
      <c r="D762" s="31" t="s">
        <v>213</v>
      </c>
      <c r="E762" s="31"/>
      <c r="F762" s="31"/>
      <c r="G762" s="122"/>
    </row>
    <row r="763" spans="1:7" ht="13.5" customHeight="1">
      <c r="A763" s="122"/>
      <c r="B763" s="44"/>
      <c r="C763" s="44"/>
      <c r="D763" s="31" t="s">
        <v>214</v>
      </c>
      <c r="E763" s="31"/>
      <c r="F763" s="31"/>
      <c r="G763" s="122"/>
    </row>
    <row r="764" spans="1:7" ht="13.5" customHeight="1">
      <c r="A764" s="122"/>
      <c r="B764" s="44"/>
      <c r="C764" s="44"/>
      <c r="D764" s="31" t="s">
        <v>215</v>
      </c>
      <c r="E764" s="31"/>
      <c r="F764" s="31"/>
      <c r="G764" s="122"/>
    </row>
    <row r="765" spans="1:7" ht="13.5" customHeight="1">
      <c r="A765" s="122"/>
      <c r="B765" s="44"/>
      <c r="C765" s="44"/>
      <c r="D765" s="31" t="s">
        <v>216</v>
      </c>
      <c r="E765" s="31"/>
      <c r="F765" s="31"/>
      <c r="G765" s="122"/>
    </row>
    <row r="766" spans="1:7" ht="13.5" customHeight="1">
      <c r="A766" s="122"/>
      <c r="B766" s="44"/>
      <c r="C766" s="44"/>
      <c r="D766" s="31" t="s">
        <v>217</v>
      </c>
      <c r="E766" s="31"/>
      <c r="F766" s="31"/>
      <c r="G766" s="122"/>
    </row>
    <row r="767" spans="1:7" ht="13.5" customHeight="1">
      <c r="A767" s="122"/>
      <c r="B767" s="44"/>
      <c r="C767" s="44"/>
      <c r="D767" s="31" t="s">
        <v>218</v>
      </c>
      <c r="E767" s="31"/>
      <c r="F767" s="31"/>
      <c r="G767" s="122"/>
    </row>
    <row r="768" spans="1:7" ht="13.5" customHeight="1">
      <c r="A768" s="122"/>
      <c r="B768" s="44"/>
      <c r="C768" s="44"/>
      <c r="D768" s="31" t="s">
        <v>219</v>
      </c>
      <c r="E768" s="31"/>
      <c r="F768" s="31"/>
      <c r="G768" s="122"/>
    </row>
    <row r="769" spans="1:7" ht="13.5" customHeight="1">
      <c r="A769" s="122"/>
      <c r="B769" s="44"/>
      <c r="C769" s="44"/>
      <c r="D769" s="31" t="s">
        <v>220</v>
      </c>
      <c r="E769" s="31"/>
      <c r="F769" s="31"/>
      <c r="G769" s="122"/>
    </row>
    <row r="770" spans="1:7" ht="13.5" customHeight="1">
      <c r="A770" s="122"/>
      <c r="B770" s="44"/>
      <c r="C770" s="44"/>
      <c r="D770" s="31" t="s">
        <v>221</v>
      </c>
      <c r="E770" s="31"/>
      <c r="F770" s="31"/>
      <c r="G770" s="122"/>
    </row>
    <row r="771" spans="1:7" ht="13.5" customHeight="1">
      <c r="A771" s="122"/>
      <c r="B771" s="44"/>
      <c r="C771" s="44"/>
      <c r="D771" s="31" t="s">
        <v>222</v>
      </c>
      <c r="E771" s="31"/>
      <c r="F771" s="31"/>
      <c r="G771" s="122"/>
    </row>
    <row r="772" spans="1:7" ht="13.5" customHeight="1">
      <c r="A772" s="122"/>
      <c r="B772" s="44"/>
      <c r="C772" s="44"/>
      <c r="D772" s="31" t="s">
        <v>223</v>
      </c>
      <c r="E772" s="31"/>
      <c r="F772" s="31"/>
      <c r="G772" s="122"/>
    </row>
    <row r="773" spans="1:7" ht="13.5" customHeight="1">
      <c r="A773" s="122"/>
      <c r="B773" s="44"/>
      <c r="C773" s="44"/>
      <c r="D773" s="31" t="s">
        <v>224</v>
      </c>
      <c r="E773" s="31"/>
      <c r="F773" s="31"/>
      <c r="G773" s="122"/>
    </row>
    <row r="774" spans="1:7" ht="13.5" customHeight="1">
      <c r="A774" s="122"/>
      <c r="B774" s="44"/>
      <c r="C774" s="44"/>
      <c r="D774" s="31" t="s">
        <v>225</v>
      </c>
      <c r="E774" s="31"/>
      <c r="F774" s="31"/>
      <c r="G774" s="122"/>
    </row>
    <row r="775" spans="1:7" ht="13.5" customHeight="1">
      <c r="A775" s="122"/>
      <c r="B775" s="44"/>
      <c r="C775" s="44"/>
      <c r="D775" s="31" t="s">
        <v>226</v>
      </c>
      <c r="E775" s="31"/>
      <c r="F775" s="31"/>
      <c r="G775" s="122"/>
    </row>
    <row r="776" spans="1:7" ht="13.5" customHeight="1">
      <c r="A776" s="122"/>
      <c r="B776" s="44"/>
      <c r="C776" s="44"/>
      <c r="D776" s="31" t="s">
        <v>227</v>
      </c>
      <c r="E776" s="31"/>
      <c r="F776" s="31"/>
      <c r="G776" s="122"/>
    </row>
    <row r="777" spans="1:7" ht="13.5" customHeight="1">
      <c r="A777" s="122"/>
      <c r="B777" s="44"/>
      <c r="C777" s="44"/>
      <c r="D777" s="31" t="s">
        <v>228</v>
      </c>
      <c r="E777" s="31"/>
      <c r="F777" s="31"/>
      <c r="G777" s="122"/>
    </row>
    <row r="778" spans="1:7" ht="13.5" customHeight="1">
      <c r="A778" s="122"/>
      <c r="B778" s="44"/>
      <c r="C778" s="44"/>
      <c r="D778" s="31" t="s">
        <v>229</v>
      </c>
      <c r="E778" s="31"/>
      <c r="F778" s="31"/>
      <c r="G778" s="122"/>
    </row>
    <row r="779" spans="1:7" ht="13.5" customHeight="1">
      <c r="A779" s="122"/>
      <c r="B779" s="44"/>
      <c r="C779" s="44"/>
      <c r="D779" s="31" t="s">
        <v>230</v>
      </c>
      <c r="E779" s="31"/>
      <c r="F779" s="31"/>
      <c r="G779" s="122"/>
    </row>
    <row r="780" spans="1:7" ht="13.5" customHeight="1">
      <c r="A780" s="122"/>
      <c r="B780" s="44"/>
      <c r="C780" s="44"/>
      <c r="D780" s="31" t="s">
        <v>231</v>
      </c>
      <c r="E780" s="31"/>
      <c r="F780" s="31"/>
      <c r="G780" s="122"/>
    </row>
    <row r="781" spans="1:7" ht="13.5" customHeight="1">
      <c r="A781" s="122"/>
      <c r="B781" s="44"/>
      <c r="C781" s="44"/>
      <c r="D781" s="31" t="s">
        <v>232</v>
      </c>
      <c r="E781" s="31"/>
      <c r="F781" s="31"/>
      <c r="G781" s="122"/>
    </row>
    <row r="782" spans="1:7" ht="13.5" customHeight="1">
      <c r="A782" s="122"/>
      <c r="B782" s="44"/>
      <c r="C782" s="44"/>
      <c r="D782" s="31" t="s">
        <v>233</v>
      </c>
      <c r="E782" s="31"/>
      <c r="F782" s="31"/>
      <c r="G782" s="122"/>
    </row>
    <row r="783" spans="1:7" ht="13.5" customHeight="1">
      <c r="A783" s="122"/>
      <c r="B783" s="44"/>
      <c r="C783" s="44"/>
      <c r="D783" s="31" t="s">
        <v>234</v>
      </c>
      <c r="E783" s="31"/>
      <c r="F783" s="31"/>
      <c r="G783" s="122"/>
    </row>
    <row r="784" spans="1:7" ht="13.5" customHeight="1">
      <c r="A784" s="122"/>
      <c r="B784" s="44"/>
      <c r="C784" s="44"/>
      <c r="D784" s="31" t="s">
        <v>235</v>
      </c>
      <c r="E784" s="31"/>
      <c r="F784" s="31"/>
      <c r="G784" s="122"/>
    </row>
    <row r="785" spans="1:7" ht="13.5" customHeight="1">
      <c r="A785" s="122"/>
      <c r="B785" s="44"/>
      <c r="C785" s="44"/>
      <c r="D785" s="31" t="s">
        <v>236</v>
      </c>
      <c r="E785" s="31"/>
      <c r="F785" s="31"/>
      <c r="G785" s="122"/>
    </row>
    <row r="786" spans="1:7" ht="13.5" customHeight="1">
      <c r="A786" s="122"/>
      <c r="B786" s="44"/>
      <c r="C786" s="44"/>
      <c r="D786" s="31" t="s">
        <v>237</v>
      </c>
      <c r="E786" s="31"/>
      <c r="F786" s="31"/>
      <c r="G786" s="122"/>
    </row>
    <row r="787" spans="1:7" ht="13.5" customHeight="1">
      <c r="A787" s="122"/>
      <c r="B787" s="44"/>
      <c r="C787" s="44"/>
      <c r="D787" s="31" t="s">
        <v>238</v>
      </c>
      <c r="E787" s="31"/>
      <c r="F787" s="31"/>
      <c r="G787" s="122"/>
    </row>
    <row r="788" spans="1:7" ht="13.5" customHeight="1">
      <c r="A788" s="122"/>
      <c r="B788" s="44"/>
      <c r="C788" s="44"/>
      <c r="D788" s="31" t="s">
        <v>239</v>
      </c>
      <c r="E788" s="31"/>
      <c r="F788" s="31"/>
      <c r="G788" s="122"/>
    </row>
    <row r="789" spans="1:7" ht="13.5" customHeight="1">
      <c r="A789" s="122"/>
      <c r="B789" s="44"/>
      <c r="C789" s="44"/>
      <c r="D789" s="31" t="s">
        <v>240</v>
      </c>
      <c r="E789" s="31"/>
      <c r="F789" s="31"/>
      <c r="G789" s="122"/>
    </row>
    <row r="790" spans="1:7" ht="13.5" customHeight="1">
      <c r="A790" s="122"/>
      <c r="B790" s="44"/>
      <c r="C790" s="44"/>
      <c r="D790" s="31" t="s">
        <v>241</v>
      </c>
      <c r="E790" s="31"/>
      <c r="F790" s="31"/>
      <c r="G790" s="122"/>
    </row>
    <row r="791" spans="1:7" ht="13.5" customHeight="1">
      <c r="A791" s="122"/>
      <c r="B791" s="44"/>
      <c r="C791" s="44"/>
      <c r="D791" s="31" t="s">
        <v>242</v>
      </c>
      <c r="E791" s="31"/>
      <c r="F791" s="31"/>
      <c r="G791" s="122"/>
    </row>
    <row r="792" spans="1:7" ht="13.5" customHeight="1">
      <c r="A792" s="122"/>
      <c r="B792" s="44"/>
      <c r="C792" s="44"/>
      <c r="D792" s="31" t="s">
        <v>243</v>
      </c>
      <c r="E792" s="31"/>
      <c r="F792" s="31"/>
      <c r="G792" s="122"/>
    </row>
    <row r="793" spans="1:7" ht="13.5" customHeight="1">
      <c r="A793" s="122"/>
      <c r="B793" s="44"/>
      <c r="C793" s="44"/>
      <c r="D793" s="31" t="s">
        <v>244</v>
      </c>
      <c r="E793" s="31"/>
      <c r="F793" s="31"/>
      <c r="G793" s="122"/>
    </row>
    <row r="794" spans="1:7" ht="13.5" customHeight="1">
      <c r="A794" s="122"/>
      <c r="B794" s="44"/>
      <c r="C794" s="44"/>
      <c r="D794" s="31" t="s">
        <v>245</v>
      </c>
      <c r="E794" s="31"/>
      <c r="F794" s="31"/>
      <c r="G794" s="122"/>
    </row>
    <row r="795" spans="1:7" ht="13.5" customHeight="1">
      <c r="A795" s="122"/>
      <c r="B795" s="44"/>
      <c r="C795" s="44"/>
      <c r="D795" s="31" t="s">
        <v>246</v>
      </c>
      <c r="E795" s="31"/>
      <c r="F795" s="31"/>
      <c r="G795" s="122"/>
    </row>
    <row r="796" spans="1:7" ht="13.5" customHeight="1">
      <c r="A796" s="122"/>
      <c r="B796" s="44"/>
      <c r="C796" s="44"/>
      <c r="D796" s="31" t="s">
        <v>247</v>
      </c>
      <c r="E796" s="31"/>
      <c r="F796" s="31"/>
      <c r="G796" s="122"/>
    </row>
    <row r="797" spans="1:7" ht="13.5" customHeight="1">
      <c r="A797" s="122"/>
      <c r="B797" s="44"/>
      <c r="C797" s="44"/>
      <c r="D797" s="31" t="s">
        <v>248</v>
      </c>
      <c r="E797" s="31"/>
      <c r="F797" s="31"/>
      <c r="G797" s="122"/>
    </row>
    <row r="798" spans="1:7" ht="13.5" customHeight="1">
      <c r="A798" s="122"/>
      <c r="B798" s="44"/>
      <c r="C798" s="44"/>
      <c r="D798" s="31" t="s">
        <v>249</v>
      </c>
      <c r="E798" s="31"/>
      <c r="F798" s="31"/>
      <c r="G798" s="122"/>
    </row>
    <row r="799" spans="1:7" ht="13.5" customHeight="1">
      <c r="A799" s="122"/>
      <c r="B799" s="44"/>
      <c r="C799" s="44"/>
      <c r="D799" s="31" t="s">
        <v>250</v>
      </c>
      <c r="E799" s="31"/>
      <c r="F799" s="31"/>
      <c r="G799" s="122"/>
    </row>
    <row r="800" spans="1:7" ht="13.5" customHeight="1">
      <c r="A800" s="122"/>
      <c r="B800" s="44"/>
      <c r="C800" s="44"/>
      <c r="D800" s="31" t="s">
        <v>251</v>
      </c>
      <c r="E800" s="31"/>
      <c r="F800" s="31"/>
      <c r="G800" s="122"/>
    </row>
    <row r="801" spans="1:7" ht="13.5" customHeight="1">
      <c r="A801" s="122"/>
      <c r="B801" s="44"/>
      <c r="C801" s="44"/>
      <c r="D801" s="31" t="s">
        <v>252</v>
      </c>
      <c r="E801" s="31"/>
      <c r="F801" s="31"/>
      <c r="G801" s="122"/>
    </row>
    <row r="802" spans="1:7" ht="13.5" customHeight="1">
      <c r="A802" s="122"/>
      <c r="B802" s="44"/>
      <c r="C802" s="44"/>
      <c r="D802" s="31" t="s">
        <v>253</v>
      </c>
      <c r="E802" s="31"/>
      <c r="F802" s="31"/>
      <c r="G802" s="122"/>
    </row>
    <row r="803" spans="1:7" ht="13.5" customHeight="1">
      <c r="A803" s="122"/>
      <c r="B803" s="44"/>
      <c r="C803" s="44"/>
      <c r="D803" s="31" t="s">
        <v>254</v>
      </c>
      <c r="E803" s="31"/>
      <c r="F803" s="31"/>
      <c r="G803" s="122"/>
    </row>
    <row r="804" spans="1:7" ht="13.5" customHeight="1">
      <c r="A804" s="122"/>
      <c r="B804" s="44"/>
      <c r="C804" s="44"/>
      <c r="D804" s="31" t="s">
        <v>255</v>
      </c>
      <c r="E804" s="31"/>
      <c r="F804" s="31"/>
      <c r="G804" s="122"/>
    </row>
    <row r="805" spans="1:7" ht="13.5" customHeight="1">
      <c r="A805" s="122"/>
      <c r="B805" s="44"/>
      <c r="C805" s="44"/>
      <c r="D805" s="31" t="s">
        <v>256</v>
      </c>
      <c r="E805" s="31"/>
      <c r="F805" s="31"/>
      <c r="G805" s="122"/>
    </row>
    <row r="806" spans="1:7" ht="13.5" customHeight="1">
      <c r="A806" s="122"/>
      <c r="B806" s="44"/>
      <c r="C806" s="44"/>
      <c r="D806" s="31" t="s">
        <v>257</v>
      </c>
      <c r="E806" s="31"/>
      <c r="F806" s="31"/>
      <c r="G806" s="122"/>
    </row>
    <row r="807" spans="1:7" ht="13.5" customHeight="1">
      <c r="A807" s="122"/>
      <c r="B807" s="44"/>
      <c r="C807" s="44"/>
      <c r="D807" s="31" t="s">
        <v>258</v>
      </c>
      <c r="E807" s="31"/>
      <c r="F807" s="31"/>
      <c r="G807" s="122"/>
    </row>
    <row r="808" spans="1:7" ht="13.5" customHeight="1">
      <c r="A808" s="122"/>
      <c r="B808" s="44"/>
      <c r="C808" s="44"/>
      <c r="D808" s="31" t="s">
        <v>259</v>
      </c>
      <c r="E808" s="31"/>
      <c r="F808" s="31"/>
      <c r="G808" s="122"/>
    </row>
    <row r="809" spans="1:7" ht="13.5" customHeight="1">
      <c r="A809" s="122"/>
      <c r="B809" s="44"/>
      <c r="C809" s="44"/>
      <c r="D809" s="31" t="s">
        <v>260</v>
      </c>
      <c r="E809" s="31"/>
      <c r="F809" s="31"/>
      <c r="G809" s="122"/>
    </row>
    <row r="810" spans="1:7" ht="13.5" customHeight="1">
      <c r="A810" s="122"/>
      <c r="B810" s="44"/>
      <c r="C810" s="44"/>
      <c r="D810" s="31" t="s">
        <v>261</v>
      </c>
      <c r="E810" s="31"/>
      <c r="F810" s="31"/>
      <c r="G810" s="122"/>
    </row>
    <row r="811" spans="1:7" ht="13.5" customHeight="1">
      <c r="A811" s="122"/>
      <c r="B811" s="44"/>
      <c r="C811" s="44"/>
      <c r="D811" s="31" t="s">
        <v>262</v>
      </c>
      <c r="E811" s="31"/>
      <c r="F811" s="31"/>
      <c r="G811" s="122"/>
    </row>
    <row r="812" spans="1:7" ht="13.5" customHeight="1">
      <c r="A812" s="122"/>
      <c r="B812" s="44"/>
      <c r="C812" s="44"/>
      <c r="D812" s="31" t="s">
        <v>263</v>
      </c>
      <c r="E812" s="31"/>
      <c r="F812" s="31"/>
      <c r="G812" s="122"/>
    </row>
    <row r="813" spans="1:7" ht="13.5" customHeight="1">
      <c r="A813" s="122"/>
      <c r="B813" s="44"/>
      <c r="C813" s="44"/>
      <c r="D813" s="31" t="s">
        <v>265</v>
      </c>
      <c r="E813" s="31"/>
      <c r="F813" s="31"/>
      <c r="G813" s="122"/>
    </row>
    <row r="814" spans="1:7" ht="13.5" customHeight="1">
      <c r="A814" s="122"/>
      <c r="B814" s="44"/>
      <c r="C814" s="44"/>
      <c r="D814" s="31" t="s">
        <v>264</v>
      </c>
      <c r="E814" s="31"/>
      <c r="F814" s="31"/>
      <c r="G814" s="122"/>
    </row>
    <row r="815" spans="1:7" ht="13.5" customHeight="1">
      <c r="A815" s="122"/>
      <c r="B815" s="44"/>
      <c r="C815" s="44"/>
      <c r="D815" s="31" t="s">
        <v>266</v>
      </c>
      <c r="E815" s="31"/>
      <c r="F815" s="31"/>
      <c r="G815" s="122"/>
    </row>
    <row r="816" spans="1:7" ht="13.5" customHeight="1">
      <c r="A816" s="122"/>
      <c r="B816" s="44"/>
      <c r="C816" s="44"/>
      <c r="D816" s="31" t="s">
        <v>267</v>
      </c>
      <c r="E816" s="31"/>
      <c r="F816" s="31"/>
      <c r="G816" s="122"/>
    </row>
    <row r="817" spans="1:7" ht="13.5" customHeight="1">
      <c r="A817" s="122"/>
      <c r="B817" s="44"/>
      <c r="C817" s="44"/>
      <c r="D817" s="31" t="s">
        <v>268</v>
      </c>
      <c r="E817" s="31"/>
      <c r="F817" s="31"/>
      <c r="G817" s="122"/>
    </row>
    <row r="818" spans="1:7" ht="13.5" customHeight="1">
      <c r="A818" s="122"/>
      <c r="B818" s="44"/>
      <c r="C818" s="44"/>
      <c r="D818" s="31" t="s">
        <v>269</v>
      </c>
      <c r="E818" s="31"/>
      <c r="F818" s="31"/>
      <c r="G818" s="122"/>
    </row>
    <row r="819" spans="1:7" ht="13.5" customHeight="1">
      <c r="A819" s="122"/>
      <c r="B819" s="44"/>
      <c r="C819" s="44"/>
      <c r="D819" s="31" t="s">
        <v>270</v>
      </c>
      <c r="E819" s="31"/>
      <c r="F819" s="31"/>
      <c r="G819" s="122"/>
    </row>
    <row r="820" spans="1:7" ht="13.5" customHeight="1">
      <c r="A820" s="122"/>
      <c r="B820" s="44"/>
      <c r="C820" s="44"/>
      <c r="D820" s="31" t="s">
        <v>271</v>
      </c>
      <c r="E820" s="31"/>
      <c r="F820" s="31"/>
      <c r="G820" s="122"/>
    </row>
    <row r="821" spans="1:7" ht="13.5" customHeight="1">
      <c r="A821" s="122"/>
      <c r="B821" s="44"/>
      <c r="C821" s="44"/>
      <c r="D821" s="31" t="s">
        <v>272</v>
      </c>
      <c r="E821" s="31"/>
      <c r="F821" s="31"/>
      <c r="G821" s="122"/>
    </row>
    <row r="822" spans="1:7" ht="13.5" customHeight="1">
      <c r="A822" s="122"/>
      <c r="B822" s="44"/>
      <c r="C822" s="44"/>
      <c r="D822" s="31" t="s">
        <v>273</v>
      </c>
      <c r="E822" s="31"/>
      <c r="F822" s="31"/>
      <c r="G822" s="122"/>
    </row>
    <row r="823" spans="1:7" ht="13.5" customHeight="1">
      <c r="A823" s="122"/>
      <c r="B823" s="44"/>
      <c r="C823" s="44"/>
      <c r="D823" s="31" t="s">
        <v>274</v>
      </c>
      <c r="E823" s="31"/>
      <c r="F823" s="31"/>
      <c r="G823" s="122"/>
    </row>
    <row r="824" spans="1:7" ht="13.5" customHeight="1">
      <c r="A824" s="122"/>
      <c r="B824" s="44"/>
      <c r="C824" s="44"/>
      <c r="D824" s="31" t="s">
        <v>275</v>
      </c>
      <c r="E824" s="31"/>
      <c r="F824" s="31"/>
      <c r="G824" s="122"/>
    </row>
    <row r="825" spans="1:7" ht="13.5" customHeight="1">
      <c r="A825" s="122"/>
      <c r="B825" s="44"/>
      <c r="C825" s="44"/>
      <c r="D825" s="31" t="s">
        <v>276</v>
      </c>
      <c r="E825" s="31"/>
      <c r="F825" s="31"/>
      <c r="G825" s="122"/>
    </row>
    <row r="826" spans="1:7" ht="13.5" customHeight="1">
      <c r="A826" s="122"/>
      <c r="B826" s="44"/>
      <c r="C826" s="44"/>
      <c r="D826" s="31" t="s">
        <v>277</v>
      </c>
      <c r="E826" s="31"/>
      <c r="F826" s="31"/>
      <c r="G826" s="122"/>
    </row>
    <row r="827" spans="1:7" ht="13.5" customHeight="1">
      <c r="A827" s="122"/>
      <c r="B827" s="44"/>
      <c r="C827" s="44"/>
      <c r="D827" s="31" t="s">
        <v>278</v>
      </c>
      <c r="E827" s="31"/>
      <c r="F827" s="31"/>
      <c r="G827" s="122"/>
    </row>
    <row r="828" spans="1:7" ht="13.5" customHeight="1">
      <c r="A828" s="122"/>
      <c r="B828" s="44"/>
      <c r="C828" s="44"/>
      <c r="D828" s="31" t="s">
        <v>279</v>
      </c>
      <c r="E828" s="31"/>
      <c r="F828" s="31"/>
      <c r="G828" s="122"/>
    </row>
    <row r="829" spans="1:7" ht="13.5" customHeight="1">
      <c r="A829" s="122"/>
      <c r="B829" s="44"/>
      <c r="C829" s="44"/>
      <c r="D829" s="31" t="s">
        <v>280</v>
      </c>
      <c r="E829" s="31"/>
      <c r="F829" s="31"/>
      <c r="G829" s="122"/>
    </row>
    <row r="830" spans="1:7" ht="13.5" customHeight="1">
      <c r="A830" s="122"/>
      <c r="B830" s="44"/>
      <c r="C830" s="44"/>
      <c r="D830" s="31" t="s">
        <v>281</v>
      </c>
      <c r="E830" s="31"/>
      <c r="F830" s="31"/>
      <c r="G830" s="122"/>
    </row>
    <row r="831" spans="1:7" ht="13.5" customHeight="1">
      <c r="A831" s="122"/>
      <c r="B831" s="44"/>
      <c r="C831" s="44"/>
      <c r="D831" s="31" t="s">
        <v>282</v>
      </c>
      <c r="E831" s="31"/>
      <c r="F831" s="31"/>
      <c r="G831" s="122"/>
    </row>
    <row r="832" spans="1:7" ht="13.5" customHeight="1">
      <c r="A832" s="122"/>
      <c r="B832" s="44"/>
      <c r="C832" s="44"/>
      <c r="D832" s="31" t="s">
        <v>283</v>
      </c>
      <c r="E832" s="31"/>
      <c r="F832" s="31"/>
      <c r="G832" s="122"/>
    </row>
    <row r="833" spans="1:7" ht="13.5" customHeight="1">
      <c r="A833" s="122"/>
      <c r="B833" s="44"/>
      <c r="C833" s="44"/>
      <c r="D833" s="31" t="s">
        <v>284</v>
      </c>
      <c r="E833" s="31"/>
      <c r="F833" s="31"/>
      <c r="G833" s="122"/>
    </row>
    <row r="834" spans="1:7" ht="13.5" customHeight="1">
      <c r="A834" s="122"/>
      <c r="B834" s="44"/>
      <c r="C834" s="44"/>
      <c r="D834" s="31" t="s">
        <v>285</v>
      </c>
      <c r="E834" s="31"/>
      <c r="F834" s="31"/>
      <c r="G834" s="122"/>
    </row>
    <row r="835" spans="1:7" ht="13.5" customHeight="1">
      <c r="A835" s="122"/>
      <c r="B835" s="44"/>
      <c r="C835" s="44"/>
      <c r="D835" s="31" t="s">
        <v>286</v>
      </c>
      <c r="E835" s="31"/>
      <c r="F835" s="31"/>
      <c r="G835" s="122"/>
    </row>
    <row r="836" spans="1:7" ht="13.5" customHeight="1">
      <c r="A836" s="122"/>
      <c r="B836" s="44"/>
      <c r="C836" s="44"/>
      <c r="D836" s="31" t="s">
        <v>927</v>
      </c>
      <c r="E836" s="31"/>
      <c r="F836" s="31" t="s">
        <v>928</v>
      </c>
      <c r="G836" s="122"/>
    </row>
    <row r="837" spans="1:7" ht="13.5" customHeight="1">
      <c r="A837" s="122"/>
      <c r="B837" s="44"/>
      <c r="C837" s="44"/>
      <c r="D837" s="31" t="s">
        <v>929</v>
      </c>
      <c r="E837" s="31"/>
      <c r="F837" s="31" t="s">
        <v>298</v>
      </c>
      <c r="G837" s="122"/>
    </row>
    <row r="838" spans="1:7" ht="13.5" customHeight="1">
      <c r="A838" s="122"/>
      <c r="B838" s="44"/>
      <c r="C838" s="44"/>
      <c r="D838" s="31" t="s">
        <v>930</v>
      </c>
      <c r="E838" s="31"/>
      <c r="F838" s="31" t="s">
        <v>298</v>
      </c>
      <c r="G838" s="122"/>
    </row>
    <row r="839" spans="1:7" ht="13.5" customHeight="1">
      <c r="A839" s="122"/>
      <c r="B839" s="44"/>
      <c r="C839" s="44"/>
      <c r="D839" s="31" t="s">
        <v>293</v>
      </c>
      <c r="E839" s="31"/>
      <c r="F839" s="68"/>
      <c r="G839" s="122"/>
    </row>
    <row r="840" spans="1:7" ht="13.5" customHeight="1">
      <c r="A840" s="122"/>
      <c r="B840" s="44"/>
      <c r="C840" s="44"/>
      <c r="D840" s="31" t="s">
        <v>294</v>
      </c>
      <c r="E840" s="31"/>
      <c r="F840" s="31"/>
      <c r="G840" s="122"/>
    </row>
    <row r="841" spans="1:7" ht="13.5" customHeight="1">
      <c r="A841" s="122"/>
      <c r="B841" s="44"/>
      <c r="C841" s="44"/>
      <c r="D841" s="31" t="s">
        <v>289</v>
      </c>
      <c r="E841" s="31"/>
      <c r="F841" s="31"/>
      <c r="G841" s="122"/>
    </row>
    <row r="842" spans="1:7" ht="13.5" customHeight="1">
      <c r="A842" s="122"/>
      <c r="B842" s="44"/>
      <c r="C842" s="44"/>
      <c r="D842" s="31" t="s">
        <v>290</v>
      </c>
      <c r="E842" s="31"/>
      <c r="F842" s="31"/>
      <c r="G842" s="122"/>
    </row>
    <row r="843" spans="1:7" ht="13.5" customHeight="1">
      <c r="A843" s="122"/>
      <c r="B843" s="44"/>
      <c r="C843" s="44"/>
      <c r="D843" s="31" t="s">
        <v>287</v>
      </c>
      <c r="E843" s="31"/>
      <c r="F843" s="31"/>
      <c r="G843" s="122"/>
    </row>
    <row r="844" spans="1:7" ht="13.5" customHeight="1">
      <c r="A844" s="122"/>
      <c r="B844" s="44"/>
      <c r="C844" s="44"/>
      <c r="D844" s="31" t="s">
        <v>291</v>
      </c>
      <c r="E844" s="31"/>
      <c r="F844" s="31"/>
      <c r="G844" s="122"/>
    </row>
    <row r="845" spans="1:7" ht="13.5" customHeight="1">
      <c r="A845" s="122"/>
      <c r="B845" s="44"/>
      <c r="C845" s="44"/>
      <c r="D845" s="31" t="s">
        <v>288</v>
      </c>
      <c r="E845" s="31"/>
      <c r="F845" s="31"/>
      <c r="G845" s="122"/>
    </row>
    <row r="846" spans="1:7" ht="13.5" customHeight="1">
      <c r="A846" s="122"/>
      <c r="B846" s="44"/>
      <c r="C846" s="44"/>
      <c r="D846" s="31" t="s">
        <v>292</v>
      </c>
      <c r="E846" s="31"/>
      <c r="F846" s="31"/>
      <c r="G846" s="122"/>
    </row>
    <row r="847" spans="1:7" ht="13.5" customHeight="1">
      <c r="A847" s="122"/>
      <c r="B847" s="44"/>
      <c r="C847" s="44"/>
      <c r="D847" s="31" t="s">
        <v>931</v>
      </c>
      <c r="E847" s="31"/>
      <c r="F847" s="31"/>
      <c r="G847" s="122"/>
    </row>
    <row r="848" spans="1:7" ht="13.5" customHeight="1">
      <c r="A848" s="122"/>
      <c r="B848" s="44"/>
      <c r="C848" s="44"/>
      <c r="D848" s="31" t="s">
        <v>932</v>
      </c>
      <c r="E848" s="31"/>
      <c r="F848" s="31"/>
      <c r="G848" s="122"/>
    </row>
    <row r="849" spans="1:7" ht="13.5" customHeight="1">
      <c r="A849" s="122"/>
      <c r="B849" s="44"/>
      <c r="C849" s="44"/>
      <c r="D849" s="31" t="s">
        <v>933</v>
      </c>
      <c r="E849" s="31"/>
      <c r="F849" s="31"/>
      <c r="G849" s="122"/>
    </row>
    <row r="850" spans="1:7" ht="13.5" customHeight="1">
      <c r="A850" s="122"/>
      <c r="B850" s="44"/>
      <c r="C850" s="44"/>
      <c r="D850" s="31" t="s">
        <v>934</v>
      </c>
      <c r="E850" s="31"/>
      <c r="F850" s="31"/>
      <c r="G850" s="122"/>
    </row>
    <row r="851" spans="1:7" ht="13.5" customHeight="1">
      <c r="A851" s="122"/>
      <c r="B851" s="44"/>
      <c r="C851" s="44"/>
      <c r="D851" s="31" t="s">
        <v>935</v>
      </c>
      <c r="E851" s="31"/>
      <c r="F851" s="31"/>
      <c r="G851" s="122"/>
    </row>
    <row r="852" spans="1:7" ht="13.5" customHeight="1">
      <c r="A852" s="122"/>
      <c r="B852" s="44"/>
      <c r="C852" s="44"/>
      <c r="D852" s="31" t="s">
        <v>936</v>
      </c>
      <c r="E852" s="31"/>
      <c r="F852" s="31"/>
      <c r="G852" s="122"/>
    </row>
    <row r="853" spans="1:7" ht="13.5" customHeight="1">
      <c r="A853" s="122"/>
      <c r="B853" s="44"/>
      <c r="C853" s="44"/>
      <c r="D853" s="31" t="s">
        <v>937</v>
      </c>
      <c r="E853" s="31"/>
      <c r="F853" s="31"/>
      <c r="G853" s="122"/>
    </row>
    <row r="854" spans="1:7" ht="13.5" customHeight="1">
      <c r="A854" s="122"/>
      <c r="B854" s="44"/>
      <c r="C854" s="44"/>
      <c r="D854" s="31" t="s">
        <v>938</v>
      </c>
      <c r="E854" s="31"/>
      <c r="F854" s="31"/>
      <c r="G854" s="122"/>
    </row>
    <row r="855" spans="1:7" ht="13.5" customHeight="1">
      <c r="A855" s="122"/>
      <c r="B855" s="44"/>
      <c r="C855" s="44"/>
      <c r="D855" s="31" t="s">
        <v>312</v>
      </c>
      <c r="E855" s="31"/>
      <c r="F855" s="31"/>
      <c r="G855" s="122"/>
    </row>
    <row r="856" spans="1:7" ht="13.5" customHeight="1">
      <c r="A856" s="122"/>
      <c r="B856" s="41"/>
      <c r="C856" s="41" t="s">
        <v>146</v>
      </c>
      <c r="D856" s="35" t="s">
        <v>333</v>
      </c>
      <c r="E856" s="35" t="s">
        <v>334</v>
      </c>
      <c r="F856" s="35"/>
      <c r="G856" s="122"/>
    </row>
    <row r="857" spans="1:7" ht="13.5" customHeight="1">
      <c r="A857" s="122"/>
      <c r="B857" s="42"/>
      <c r="C857" s="42"/>
      <c r="D857" s="35" t="s">
        <v>335</v>
      </c>
      <c r="E857" s="35"/>
      <c r="F857" s="35"/>
      <c r="G857" s="122"/>
    </row>
    <row r="858" spans="1:7" ht="13.5" customHeight="1">
      <c r="A858" s="122"/>
      <c r="B858" s="44" t="s">
        <v>20</v>
      </c>
      <c r="C858" s="44" t="s">
        <v>55</v>
      </c>
      <c r="D858" s="31" t="s">
        <v>939</v>
      </c>
      <c r="E858" s="31" t="s">
        <v>940</v>
      </c>
      <c r="F858" s="31"/>
      <c r="G858" s="122"/>
    </row>
    <row r="859" spans="1:7" ht="13.5" customHeight="1">
      <c r="A859" s="122"/>
      <c r="B859" s="44"/>
      <c r="C859" s="44"/>
      <c r="D859" s="31" t="s">
        <v>941</v>
      </c>
      <c r="E859" s="31"/>
      <c r="F859" s="31"/>
      <c r="G859" s="122"/>
    </row>
    <row r="860" spans="1:7" ht="13.5" customHeight="1">
      <c r="A860" s="122"/>
      <c r="B860" s="44"/>
      <c r="C860" s="44"/>
      <c r="D860" s="31" t="s">
        <v>942</v>
      </c>
      <c r="E860" s="31"/>
      <c r="F860" s="31"/>
      <c r="G860" s="122"/>
    </row>
    <row r="861" spans="1:7" ht="13.5" customHeight="1">
      <c r="A861" s="122"/>
      <c r="B861" s="44"/>
      <c r="C861" s="44"/>
      <c r="D861" s="31" t="s">
        <v>943</v>
      </c>
      <c r="E861" s="31"/>
      <c r="F861" s="31"/>
      <c r="G861" s="122"/>
    </row>
    <row r="862" spans="1:7" ht="13.5" customHeight="1">
      <c r="A862" s="122"/>
      <c r="B862" s="44"/>
      <c r="C862" s="44"/>
      <c r="D862" s="31" t="s">
        <v>944</v>
      </c>
      <c r="E862" s="31"/>
      <c r="F862" s="31"/>
      <c r="G862" s="122"/>
    </row>
    <row r="863" spans="1:7" ht="13.5" customHeight="1">
      <c r="A863" s="122"/>
      <c r="B863" s="44"/>
      <c r="C863" s="44"/>
      <c r="D863" s="31" t="s">
        <v>945</v>
      </c>
      <c r="E863" s="31"/>
      <c r="F863" s="31"/>
      <c r="G863" s="122"/>
    </row>
    <row r="864" spans="1:7" ht="13.5" customHeight="1">
      <c r="A864" s="122"/>
      <c r="B864" s="44"/>
      <c r="C864" s="44"/>
      <c r="D864" s="31" t="s">
        <v>946</v>
      </c>
      <c r="E864" s="31"/>
      <c r="F864" s="31"/>
      <c r="G864" s="122"/>
    </row>
    <row r="865" spans="1:7" ht="13.5" customHeight="1">
      <c r="A865" s="122"/>
      <c r="B865" s="44"/>
      <c r="C865" s="44"/>
      <c r="D865" s="31" t="s">
        <v>947</v>
      </c>
      <c r="E865" s="31"/>
      <c r="F865" s="31"/>
      <c r="G865" s="122"/>
    </row>
    <row r="866" spans="1:7" ht="13.5" customHeight="1">
      <c r="A866" s="122"/>
      <c r="B866" s="44"/>
      <c r="C866" s="44"/>
      <c r="D866" s="31" t="s">
        <v>948</v>
      </c>
      <c r="E866" s="31"/>
      <c r="F866" s="31"/>
      <c r="G866" s="122"/>
    </row>
    <row r="867" spans="1:7" ht="13.5" customHeight="1">
      <c r="A867" s="122"/>
      <c r="B867" s="41" t="s">
        <v>21</v>
      </c>
      <c r="C867" s="41" t="s">
        <v>55</v>
      </c>
      <c r="D867" s="35" t="s">
        <v>949</v>
      </c>
      <c r="E867" s="35" t="s">
        <v>950</v>
      </c>
      <c r="F867" s="35"/>
      <c r="G867" s="122"/>
    </row>
    <row r="868" spans="1:7" ht="13.5" customHeight="1">
      <c r="A868" s="122"/>
      <c r="B868" s="42"/>
      <c r="C868" s="42"/>
      <c r="D868" s="35" t="s">
        <v>951</v>
      </c>
      <c r="E868" s="35"/>
      <c r="F868" s="35"/>
      <c r="G868" s="122"/>
    </row>
    <row r="869" spans="1:7" ht="13.5" customHeight="1">
      <c r="A869" s="122"/>
      <c r="B869" s="42"/>
      <c r="C869" s="42"/>
      <c r="D869" s="35" t="s">
        <v>952</v>
      </c>
      <c r="E869" s="35"/>
      <c r="F869" s="35"/>
      <c r="G869" s="122"/>
    </row>
    <row r="870" spans="1:7" ht="13.5" customHeight="1">
      <c r="A870" s="122"/>
      <c r="B870" s="42"/>
      <c r="C870" s="42"/>
      <c r="D870" s="35" t="s">
        <v>953</v>
      </c>
      <c r="E870" s="35"/>
      <c r="F870" s="35"/>
      <c r="G870" s="122"/>
    </row>
    <row r="871" spans="1:7" ht="13.5" customHeight="1">
      <c r="A871" s="122"/>
      <c r="B871" s="42"/>
      <c r="C871" s="42"/>
      <c r="D871" s="35" t="s">
        <v>954</v>
      </c>
      <c r="E871" s="35"/>
      <c r="F871" s="35"/>
      <c r="G871" s="122"/>
    </row>
    <row r="872" spans="1:7" ht="13.5" customHeight="1">
      <c r="A872" s="122"/>
      <c r="B872" s="42"/>
      <c r="C872" s="42"/>
      <c r="D872" s="35" t="s">
        <v>955</v>
      </c>
      <c r="E872" s="35"/>
      <c r="F872" s="35"/>
      <c r="G872" s="122"/>
    </row>
    <row r="873" spans="1:7" ht="13.5" customHeight="1">
      <c r="A873" s="122"/>
      <c r="B873" s="42"/>
      <c r="C873" s="42"/>
      <c r="D873" s="35" t="s">
        <v>956</v>
      </c>
      <c r="E873" s="35"/>
      <c r="F873" s="35"/>
      <c r="G873" s="122"/>
    </row>
    <row r="874" spans="1:7" ht="13.5" customHeight="1">
      <c r="A874" s="122"/>
      <c r="B874" s="42"/>
      <c r="C874" s="42"/>
      <c r="D874" s="35" t="s">
        <v>957</v>
      </c>
      <c r="E874" s="35"/>
      <c r="F874" s="35"/>
      <c r="G874" s="122"/>
    </row>
    <row r="875" spans="1:7" ht="13.5" customHeight="1">
      <c r="A875" s="122"/>
      <c r="B875" s="44" t="s">
        <v>22</v>
      </c>
      <c r="C875" s="44" t="s">
        <v>55</v>
      </c>
      <c r="D875" s="31" t="s">
        <v>949</v>
      </c>
      <c r="E875" s="31" t="s">
        <v>958</v>
      </c>
      <c r="F875" s="31"/>
      <c r="G875" s="122"/>
    </row>
    <row r="876" spans="1:7" ht="13.5" customHeight="1">
      <c r="A876" s="122"/>
      <c r="B876" s="44"/>
      <c r="C876" s="44"/>
      <c r="D876" s="31" t="s">
        <v>952</v>
      </c>
      <c r="E876" s="31"/>
      <c r="F876" s="31"/>
      <c r="G876" s="122"/>
    </row>
    <row r="877" spans="1:7" ht="13.5" customHeight="1">
      <c r="A877" s="122"/>
      <c r="B877" s="44"/>
      <c r="C877" s="44"/>
      <c r="D877" s="31" t="s">
        <v>954</v>
      </c>
      <c r="E877" s="31"/>
      <c r="F877" s="31"/>
      <c r="G877" s="122"/>
    </row>
    <row r="878" spans="1:7" ht="13.5" customHeight="1">
      <c r="A878" s="122"/>
      <c r="B878" s="44"/>
      <c r="C878" s="44"/>
      <c r="D878" s="31" t="s">
        <v>959</v>
      </c>
      <c r="E878" s="31"/>
      <c r="F878" s="31"/>
      <c r="G878" s="122"/>
    </row>
    <row r="879" spans="1:7" ht="13.5" customHeight="1">
      <c r="A879" s="122"/>
      <c r="B879" s="44"/>
      <c r="C879" s="44"/>
      <c r="D879" s="31" t="s">
        <v>312</v>
      </c>
      <c r="E879" s="31"/>
      <c r="F879" s="31"/>
      <c r="G879" s="122"/>
    </row>
    <row r="880" spans="1:7" ht="13.5" customHeight="1">
      <c r="A880" s="122"/>
      <c r="B880" s="41" t="s">
        <v>23</v>
      </c>
      <c r="C880" s="41" t="s">
        <v>55</v>
      </c>
      <c r="D880" s="35" t="s">
        <v>960</v>
      </c>
      <c r="E880" s="35" t="s">
        <v>961</v>
      </c>
      <c r="F880" s="35"/>
      <c r="G880" s="122"/>
    </row>
    <row r="881" spans="1:7" ht="13.5" customHeight="1">
      <c r="A881" s="122"/>
      <c r="B881" s="42"/>
      <c r="C881" s="42"/>
      <c r="D881" s="35" t="s">
        <v>750</v>
      </c>
      <c r="E881" s="35"/>
      <c r="F881" s="35"/>
      <c r="G881" s="122"/>
    </row>
    <row r="882" spans="1:7" ht="13.5" customHeight="1">
      <c r="A882" s="122"/>
      <c r="B882" s="42"/>
      <c r="C882" s="42"/>
      <c r="D882" s="35" t="s">
        <v>751</v>
      </c>
      <c r="E882" s="35"/>
      <c r="F882" s="35"/>
      <c r="G882" s="122"/>
    </row>
    <row r="883" spans="1:7" ht="13.5" customHeight="1">
      <c r="A883" s="122"/>
      <c r="B883" s="42"/>
      <c r="C883" s="42"/>
      <c r="D883" s="35" t="s">
        <v>957</v>
      </c>
      <c r="E883" s="35"/>
      <c r="F883" s="35"/>
      <c r="G883" s="122"/>
    </row>
    <row r="884" spans="1:7" ht="13.5" customHeight="1">
      <c r="A884" s="122"/>
      <c r="B884" s="42"/>
      <c r="C884" s="42"/>
      <c r="D884" s="35" t="s">
        <v>752</v>
      </c>
      <c r="E884" s="35"/>
      <c r="F884" s="35"/>
      <c r="G884" s="122"/>
    </row>
    <row r="885" spans="1:7" ht="13.5" customHeight="1">
      <c r="A885" s="122"/>
      <c r="B885" s="42"/>
      <c r="C885" s="42"/>
      <c r="D885" s="35" t="s">
        <v>962</v>
      </c>
      <c r="E885" s="35"/>
      <c r="F885" s="35"/>
      <c r="G885" s="122"/>
    </row>
    <row r="886" spans="1:7" ht="13.5" customHeight="1">
      <c r="A886" s="122"/>
      <c r="B886" s="42"/>
      <c r="C886" s="42"/>
      <c r="D886" s="35" t="s">
        <v>963</v>
      </c>
      <c r="E886" s="35"/>
      <c r="F886" s="35"/>
      <c r="G886" s="122"/>
    </row>
    <row r="887" spans="1:7" ht="13.5" customHeight="1">
      <c r="A887" s="122"/>
      <c r="B887" s="42"/>
      <c r="C887" s="42"/>
      <c r="D887" s="35" t="s">
        <v>964</v>
      </c>
      <c r="E887" s="35"/>
      <c r="F887" s="35"/>
      <c r="G887" s="122"/>
    </row>
    <row r="888" spans="1:7" ht="13.5" customHeight="1">
      <c r="A888" s="122"/>
      <c r="B888" s="42"/>
      <c r="C888" s="42"/>
      <c r="D888" s="35" t="s">
        <v>965</v>
      </c>
      <c r="E888" s="35"/>
      <c r="F888" s="35"/>
      <c r="G888" s="122"/>
    </row>
    <row r="889" spans="1:7" ht="13.5" customHeight="1">
      <c r="A889" s="122"/>
      <c r="B889" s="42"/>
      <c r="C889" s="42"/>
      <c r="D889" s="35" t="s">
        <v>966</v>
      </c>
      <c r="E889" s="35"/>
      <c r="F889" s="35"/>
      <c r="G889" s="122"/>
    </row>
    <row r="890" spans="1:7" ht="13.5" customHeight="1">
      <c r="A890" s="122"/>
      <c r="B890" s="42"/>
      <c r="C890" s="42"/>
      <c r="D890" s="35" t="s">
        <v>967</v>
      </c>
      <c r="E890" s="35"/>
      <c r="F890" s="35" t="s">
        <v>968</v>
      </c>
      <c r="G890" s="122"/>
    </row>
    <row r="891" spans="1:7" ht="13.5" customHeight="1">
      <c r="A891" s="122"/>
      <c r="B891" s="43"/>
      <c r="C891" s="43"/>
      <c r="D891" s="35" t="s">
        <v>312</v>
      </c>
      <c r="E891" s="35"/>
      <c r="F891" s="35"/>
      <c r="G891" s="122"/>
    </row>
    <row r="892" spans="1:7" ht="13.5" customHeight="1">
      <c r="A892" s="122"/>
      <c r="B892" s="48" t="s">
        <v>24</v>
      </c>
      <c r="C892" s="48" t="s">
        <v>55</v>
      </c>
      <c r="D892" s="31" t="s">
        <v>924</v>
      </c>
      <c r="E892" s="31" t="s">
        <v>969</v>
      </c>
      <c r="F892" s="31"/>
      <c r="G892" s="122"/>
    </row>
    <row r="893" spans="1:7" ht="13.5" customHeight="1">
      <c r="A893" s="122"/>
      <c r="B893" s="44"/>
      <c r="C893" s="44"/>
      <c r="D893" s="31" t="s">
        <v>970</v>
      </c>
      <c r="E893" s="31"/>
      <c r="F893" s="31"/>
      <c r="G893" s="122"/>
    </row>
    <row r="894" spans="1:7" ht="13.5" customHeight="1">
      <c r="A894" s="122"/>
      <c r="B894" s="44"/>
      <c r="C894" s="44"/>
      <c r="D894" s="31" t="s">
        <v>971</v>
      </c>
      <c r="E894" s="31"/>
      <c r="F894" s="31"/>
      <c r="G894" s="122"/>
    </row>
    <row r="895" spans="1:7" ht="13.5" customHeight="1">
      <c r="A895" s="122"/>
      <c r="B895" s="44"/>
      <c r="C895" s="44"/>
      <c r="D895" s="31" t="s">
        <v>972</v>
      </c>
      <c r="E895" s="31"/>
      <c r="F895" s="31"/>
      <c r="G895" s="122"/>
    </row>
    <row r="896" spans="1:7" ht="13.5" customHeight="1">
      <c r="A896" s="122"/>
      <c r="B896" s="44"/>
      <c r="C896" s="44"/>
      <c r="D896" s="31" t="s">
        <v>973</v>
      </c>
      <c r="E896" s="31"/>
      <c r="F896" s="31"/>
      <c r="G896" s="122"/>
    </row>
    <row r="897" spans="1:7" ht="13.5" customHeight="1">
      <c r="A897" s="122"/>
      <c r="B897" s="44"/>
      <c r="C897" s="44"/>
      <c r="D897" s="31" t="s">
        <v>974</v>
      </c>
      <c r="E897" s="31"/>
      <c r="F897" s="31" t="s">
        <v>975</v>
      </c>
      <c r="G897" s="122"/>
    </row>
    <row r="898" spans="1:7" ht="13.5" customHeight="1">
      <c r="A898" s="122"/>
      <c r="B898" s="44"/>
      <c r="C898" s="44"/>
      <c r="D898" s="31" t="s">
        <v>976</v>
      </c>
      <c r="E898" s="31"/>
      <c r="F898" s="31"/>
      <c r="G898" s="122"/>
    </row>
    <row r="899" spans="1:7" ht="13.5" customHeight="1">
      <c r="A899" s="122"/>
      <c r="B899" s="41" t="s">
        <v>25</v>
      </c>
      <c r="C899" s="41" t="s">
        <v>55</v>
      </c>
      <c r="D899" s="35" t="s">
        <v>977</v>
      </c>
      <c r="E899" s="35" t="s">
        <v>978</v>
      </c>
      <c r="F899" s="35"/>
      <c r="G899" s="122"/>
    </row>
    <row r="900" spans="1:7" ht="13.5" customHeight="1">
      <c r="A900" s="122"/>
      <c r="B900" s="42"/>
      <c r="C900" s="42"/>
      <c r="D900" s="35" t="s">
        <v>979</v>
      </c>
      <c r="E900" s="35"/>
      <c r="F900" s="35"/>
      <c r="G900" s="122"/>
    </row>
    <row r="901" spans="1:7" ht="13.5" customHeight="1">
      <c r="A901" s="122"/>
      <c r="B901" s="42"/>
      <c r="C901" s="42"/>
      <c r="D901" s="35" t="s">
        <v>980</v>
      </c>
      <c r="E901" s="35"/>
      <c r="F901" s="35"/>
      <c r="G901" s="122"/>
    </row>
    <row r="902" spans="1:7" ht="13.5" customHeight="1">
      <c r="A902" s="122"/>
      <c r="B902" s="42"/>
      <c r="C902" s="42"/>
      <c r="D902" s="35" t="s">
        <v>981</v>
      </c>
      <c r="E902" s="35"/>
      <c r="F902" s="35"/>
      <c r="G902" s="122"/>
    </row>
    <row r="903" spans="1:7" ht="13.5" customHeight="1">
      <c r="A903" s="122"/>
      <c r="B903" s="42"/>
      <c r="C903" s="42"/>
      <c r="D903" s="35" t="s">
        <v>982</v>
      </c>
      <c r="E903" s="35"/>
      <c r="F903" s="35"/>
      <c r="G903" s="122"/>
    </row>
    <row r="904" spans="1:7" ht="13.5" customHeight="1">
      <c r="A904" s="122"/>
      <c r="B904" s="42"/>
      <c r="C904" s="42"/>
      <c r="D904" s="35" t="s">
        <v>312</v>
      </c>
      <c r="E904" s="35"/>
      <c r="F904" s="35"/>
      <c r="G904" s="122"/>
    </row>
    <row r="905" spans="1:7" ht="13.5" customHeight="1">
      <c r="A905" s="122"/>
      <c r="B905" s="48" t="s">
        <v>26</v>
      </c>
      <c r="C905" s="48" t="s">
        <v>55</v>
      </c>
      <c r="D905" s="31" t="s">
        <v>983</v>
      </c>
      <c r="E905" s="48" t="s">
        <v>984</v>
      </c>
      <c r="F905" s="31"/>
      <c r="G905" s="122"/>
    </row>
    <row r="906" spans="1:7" ht="13.5" customHeight="1">
      <c r="A906" s="122"/>
      <c r="B906" s="44"/>
      <c r="C906" s="44"/>
      <c r="D906" s="31" t="s">
        <v>985</v>
      </c>
      <c r="E906" s="31"/>
      <c r="F906" s="31"/>
      <c r="G906" s="122"/>
    </row>
    <row r="907" spans="1:7" ht="13.5" customHeight="1">
      <c r="A907" s="122"/>
      <c r="B907" s="44"/>
      <c r="C907" s="44"/>
      <c r="D907" s="31" t="s">
        <v>924</v>
      </c>
      <c r="E907" s="31"/>
      <c r="F907" s="31"/>
      <c r="G907" s="122"/>
    </row>
    <row r="908" spans="1:7" ht="13.5" customHeight="1">
      <c r="A908" s="122"/>
      <c r="B908" s="44"/>
      <c r="C908" s="44"/>
      <c r="D908" s="31" t="s">
        <v>312</v>
      </c>
      <c r="E908" s="31"/>
      <c r="F908" s="31"/>
      <c r="G908" s="122"/>
    </row>
    <row r="909" spans="1:7" ht="13.5" customHeight="1">
      <c r="A909" s="122"/>
      <c r="B909" s="41" t="s">
        <v>28</v>
      </c>
      <c r="C909" s="41" t="s">
        <v>55</v>
      </c>
      <c r="D909" s="35" t="s">
        <v>986</v>
      </c>
      <c r="E909" s="35" t="str">
        <f>C909 &amp; " " &amp; B909</f>
        <v>מאפיין עיקרי אופציות</v>
      </c>
      <c r="F909" s="35"/>
      <c r="G909" s="122"/>
    </row>
    <row r="910" spans="1:7" ht="13.5" customHeight="1">
      <c r="A910" s="122"/>
      <c r="B910" s="42"/>
      <c r="C910" s="42"/>
      <c r="D910" s="35" t="s">
        <v>987</v>
      </c>
      <c r="E910" s="35"/>
      <c r="F910" s="69" t="s">
        <v>988</v>
      </c>
      <c r="G910" s="122"/>
    </row>
    <row r="911" spans="1:7" ht="13.5" customHeight="1">
      <c r="A911" s="122"/>
      <c r="B911" s="42"/>
      <c r="C911" s="42"/>
      <c r="D911" s="35" t="s">
        <v>989</v>
      </c>
      <c r="E911" s="35"/>
      <c r="F911" s="35"/>
      <c r="G911" s="122"/>
    </row>
    <row r="912" spans="1:7" ht="13.5" customHeight="1">
      <c r="A912" s="122"/>
      <c r="B912" s="42"/>
      <c r="C912" s="42"/>
      <c r="D912" s="35" t="s">
        <v>743</v>
      </c>
      <c r="E912" s="35"/>
      <c r="F912" s="35"/>
      <c r="G912" s="122"/>
    </row>
    <row r="913" spans="1:7" ht="13.5" customHeight="1">
      <c r="A913" s="122"/>
      <c r="B913" s="42"/>
      <c r="C913" s="42"/>
      <c r="D913" s="35" t="s">
        <v>990</v>
      </c>
      <c r="E913" s="35"/>
      <c r="F913" s="35"/>
      <c r="G913" s="122"/>
    </row>
    <row r="914" spans="1:7" ht="13.5" customHeight="1">
      <c r="A914" s="122"/>
      <c r="B914" s="42"/>
      <c r="C914" s="42"/>
      <c r="D914" s="35" t="s">
        <v>991</v>
      </c>
      <c r="E914" s="35"/>
      <c r="F914" s="35"/>
      <c r="G914" s="122"/>
    </row>
    <row r="915" spans="1:7" ht="13.5" customHeight="1">
      <c r="A915" s="122"/>
      <c r="B915" s="48" t="s">
        <v>30</v>
      </c>
      <c r="C915" s="48" t="s">
        <v>55</v>
      </c>
      <c r="D915" s="70" t="s">
        <v>992</v>
      </c>
      <c r="E915" s="70" t="str">
        <f>C915 &amp; " " &amp; B915</f>
        <v>מאפיין עיקרי מוצרים מובנים</v>
      </c>
      <c r="F915" s="70"/>
      <c r="G915" s="122"/>
    </row>
    <row r="916" spans="1:7" ht="13.5" customHeight="1">
      <c r="A916" s="122"/>
      <c r="B916" s="44"/>
      <c r="C916" s="44"/>
      <c r="D916" s="70" t="s">
        <v>993</v>
      </c>
      <c r="E916" s="70"/>
      <c r="F916" s="70"/>
      <c r="G916" s="122"/>
    </row>
    <row r="917" spans="1:7" ht="13.5" customHeight="1">
      <c r="A917" s="122"/>
      <c r="B917" s="44"/>
      <c r="C917" s="44"/>
      <c r="D917" s="31" t="s">
        <v>994</v>
      </c>
      <c r="E917" s="31"/>
      <c r="F917" s="31"/>
      <c r="G917" s="122"/>
    </row>
    <row r="918" spans="1:7" ht="13.5" customHeight="1">
      <c r="A918" s="122"/>
      <c r="B918" s="44"/>
      <c r="C918" s="44"/>
      <c r="D918" s="31" t="s">
        <v>995</v>
      </c>
      <c r="E918" s="31"/>
      <c r="F918" s="31"/>
      <c r="G918" s="122"/>
    </row>
    <row r="919" spans="1:7" ht="13.5" customHeight="1">
      <c r="A919" s="122"/>
      <c r="B919" s="44"/>
      <c r="C919" s="44"/>
      <c r="D919" s="31" t="s">
        <v>996</v>
      </c>
      <c r="E919" s="31"/>
      <c r="F919" s="31"/>
      <c r="G919" s="122"/>
    </row>
    <row r="920" spans="1:7" ht="13.5" customHeight="1">
      <c r="A920" s="122"/>
      <c r="B920" s="44"/>
      <c r="C920" s="44"/>
      <c r="D920" s="31" t="s">
        <v>997</v>
      </c>
      <c r="E920" s="31"/>
      <c r="F920" s="31"/>
      <c r="G920" s="122"/>
    </row>
    <row r="921" spans="1:7" ht="13.5" customHeight="1">
      <c r="A921" s="122"/>
      <c r="B921" s="41" t="s">
        <v>31</v>
      </c>
      <c r="C921" s="41" t="s">
        <v>55</v>
      </c>
      <c r="D921" s="71" t="s">
        <v>949</v>
      </c>
      <c r="E921" s="35" t="s">
        <v>950</v>
      </c>
      <c r="F921" s="71"/>
      <c r="G921" s="122"/>
    </row>
    <row r="922" spans="1:7" ht="13.5" customHeight="1">
      <c r="A922" s="122"/>
      <c r="B922" s="42"/>
      <c r="C922" s="42"/>
      <c r="D922" s="71" t="s">
        <v>951</v>
      </c>
      <c r="E922" s="71"/>
      <c r="F922" s="71"/>
      <c r="G922" s="122"/>
    </row>
    <row r="923" spans="1:7" ht="13.5" customHeight="1">
      <c r="A923" s="122"/>
      <c r="B923" s="42"/>
      <c r="C923" s="42"/>
      <c r="D923" s="35" t="s">
        <v>952</v>
      </c>
      <c r="E923" s="35"/>
      <c r="F923" s="35"/>
      <c r="G923" s="122"/>
    </row>
    <row r="924" spans="1:7" ht="13.5" customHeight="1">
      <c r="A924" s="122"/>
      <c r="B924" s="42"/>
      <c r="C924" s="42"/>
      <c r="D924" s="35" t="s">
        <v>953</v>
      </c>
      <c r="E924" s="35"/>
      <c r="F924" s="35"/>
      <c r="G924" s="122"/>
    </row>
    <row r="925" spans="1:7" ht="13.5" customHeight="1">
      <c r="A925" s="122"/>
      <c r="B925" s="42"/>
      <c r="C925" s="42"/>
      <c r="D925" s="35" t="s">
        <v>954</v>
      </c>
      <c r="E925" s="35"/>
      <c r="F925" s="35"/>
      <c r="G925" s="122"/>
    </row>
    <row r="926" spans="1:7" ht="13.5" customHeight="1">
      <c r="A926" s="122"/>
      <c r="B926" s="42"/>
      <c r="C926" s="42"/>
      <c r="D926" s="35" t="s">
        <v>955</v>
      </c>
      <c r="E926" s="35"/>
      <c r="F926" s="35"/>
      <c r="G926" s="122"/>
    </row>
    <row r="927" spans="1:7" ht="13.5" customHeight="1">
      <c r="A927" s="122"/>
      <c r="B927" s="42"/>
      <c r="C927" s="42"/>
      <c r="D927" s="71" t="s">
        <v>956</v>
      </c>
      <c r="E927" s="71"/>
      <c r="F927" s="71"/>
      <c r="G927" s="122"/>
    </row>
    <row r="928" spans="1:7" ht="13.5" customHeight="1">
      <c r="A928" s="122"/>
      <c r="B928" s="42"/>
      <c r="C928" s="42"/>
      <c r="D928" s="71" t="s">
        <v>957</v>
      </c>
      <c r="E928" s="71"/>
      <c r="F928" s="71"/>
      <c r="G928" s="122"/>
    </row>
    <row r="929" spans="1:7" ht="13.5" customHeight="1">
      <c r="A929" s="122"/>
      <c r="B929" s="48" t="s">
        <v>32</v>
      </c>
      <c r="C929" s="48" t="s">
        <v>55</v>
      </c>
      <c r="D929" s="70" t="s">
        <v>998</v>
      </c>
      <c r="E929" s="70" t="str">
        <f>C929 &amp; " " &amp; B929</f>
        <v>מאפיין עיקרי לא סחיר איגרות חוב מיועדות</v>
      </c>
      <c r="F929" s="70"/>
      <c r="G929" s="122"/>
    </row>
    <row r="930" spans="1:7" ht="13.5" customHeight="1">
      <c r="A930" s="122"/>
      <c r="B930" s="44"/>
      <c r="C930" s="44"/>
      <c r="D930" s="70" t="s">
        <v>999</v>
      </c>
      <c r="E930" s="70"/>
      <c r="F930" s="70"/>
      <c r="G930" s="122"/>
    </row>
    <row r="931" spans="1:7" ht="13.5" customHeight="1">
      <c r="A931" s="122"/>
      <c r="B931" s="44"/>
      <c r="C931" s="44"/>
      <c r="D931" s="31" t="s">
        <v>1000</v>
      </c>
      <c r="E931" s="31"/>
      <c r="F931" s="31"/>
      <c r="G931" s="122"/>
    </row>
    <row r="932" spans="1:7" ht="13.5" customHeight="1">
      <c r="A932" s="122"/>
      <c r="B932" s="44"/>
      <c r="C932" s="44"/>
      <c r="D932" s="31" t="s">
        <v>1001</v>
      </c>
      <c r="E932" s="31"/>
      <c r="F932" s="31"/>
      <c r="G932" s="122"/>
    </row>
    <row r="933" spans="1:7" ht="13.5" customHeight="1">
      <c r="A933" s="122"/>
      <c r="B933" s="44"/>
      <c r="C933" s="44"/>
      <c r="D933" s="31" t="s">
        <v>1002</v>
      </c>
      <c r="E933" s="31"/>
      <c r="F933" s="31"/>
      <c r="G933" s="122"/>
    </row>
    <row r="934" spans="1:7" ht="13.5" customHeight="1">
      <c r="A934" s="122"/>
      <c r="B934" s="44"/>
      <c r="C934" s="44"/>
      <c r="D934" s="31" t="s">
        <v>312</v>
      </c>
      <c r="E934" s="31"/>
      <c r="F934" s="31"/>
      <c r="G934" s="122"/>
    </row>
    <row r="935" spans="1:7" ht="13.5" customHeight="1">
      <c r="A935" s="122"/>
      <c r="B935" s="41" t="s">
        <v>33</v>
      </c>
      <c r="C935" s="41" t="s">
        <v>55</v>
      </c>
      <c r="D935" s="35" t="s">
        <v>1003</v>
      </c>
      <c r="E935" s="35" t="str">
        <f>C935 &amp; " " &amp; B935</f>
        <v>מאפיין עיקרי אפיק השקעה מובטח תשואה</v>
      </c>
      <c r="F935" s="35"/>
      <c r="G935" s="122"/>
    </row>
    <row r="936" spans="1:7" ht="13.5" customHeight="1">
      <c r="A936" s="122"/>
      <c r="B936" s="42"/>
      <c r="C936" s="42"/>
      <c r="D936" s="35" t="s">
        <v>1004</v>
      </c>
      <c r="E936" s="35"/>
      <c r="F936" s="35"/>
      <c r="G936" s="122"/>
    </row>
    <row r="937" spans="1:7" ht="13.5" customHeight="1">
      <c r="A937" s="122"/>
      <c r="B937" s="42"/>
      <c r="C937" s="42"/>
      <c r="D937" s="35" t="s">
        <v>1005</v>
      </c>
      <c r="E937" s="35"/>
      <c r="F937" s="35"/>
      <c r="G937" s="122"/>
    </row>
    <row r="938" spans="1:7" ht="13.5" customHeight="1">
      <c r="A938" s="122"/>
      <c r="B938" s="72" t="s">
        <v>34</v>
      </c>
      <c r="C938" s="72" t="s">
        <v>55</v>
      </c>
      <c r="D938" s="70" t="s">
        <v>750</v>
      </c>
      <c r="E938" s="70" t="str">
        <f>C938 &amp; " " &amp; B938</f>
        <v>מאפיין עיקרי לא סחיר ניירות ערך מסחריים</v>
      </c>
      <c r="F938" s="70"/>
      <c r="G938" s="122"/>
    </row>
    <row r="939" spans="1:7" ht="13.5" customHeight="1">
      <c r="A939" s="122"/>
      <c r="B939" s="73"/>
      <c r="C939" s="73"/>
      <c r="D939" s="31" t="s">
        <v>960</v>
      </c>
      <c r="E939" s="70"/>
      <c r="F939" s="70"/>
      <c r="G939" s="122"/>
    </row>
    <row r="940" spans="1:7" ht="13.5" customHeight="1">
      <c r="A940" s="122"/>
      <c r="B940" s="73"/>
      <c r="C940" s="73"/>
      <c r="D940" s="31" t="s">
        <v>751</v>
      </c>
      <c r="E940" s="31"/>
      <c r="F940" s="31"/>
      <c r="G940" s="122"/>
    </row>
    <row r="941" spans="1:7" ht="13.5" customHeight="1">
      <c r="A941" s="122"/>
      <c r="B941" s="73"/>
      <c r="C941" s="73"/>
      <c r="D941" s="31" t="s">
        <v>957</v>
      </c>
      <c r="E941" s="31"/>
      <c r="F941" s="31"/>
      <c r="G941" s="122"/>
    </row>
    <row r="942" spans="1:7" ht="13.5" customHeight="1">
      <c r="A942" s="122"/>
      <c r="B942" s="73"/>
      <c r="C942" s="73"/>
      <c r="D942" s="31" t="s">
        <v>1006</v>
      </c>
      <c r="E942" s="31"/>
      <c r="F942" s="31"/>
      <c r="G942" s="122"/>
    </row>
    <row r="943" spans="1:7" ht="13.5" customHeight="1">
      <c r="A943" s="122"/>
      <c r="B943" s="73"/>
      <c r="C943" s="73"/>
      <c r="D943" s="31" t="s">
        <v>1007</v>
      </c>
      <c r="E943" s="31"/>
      <c r="F943" s="31"/>
      <c r="G943" s="122"/>
    </row>
    <row r="944" spans="1:7" ht="13.5" customHeight="1">
      <c r="A944" s="122"/>
      <c r="B944" s="73"/>
      <c r="C944" s="73"/>
      <c r="D944" s="31" t="s">
        <v>1008</v>
      </c>
      <c r="E944" s="31"/>
      <c r="F944" s="31"/>
      <c r="G944" s="122"/>
    </row>
    <row r="945" spans="1:7" ht="13.5" customHeight="1">
      <c r="A945" s="122"/>
      <c r="B945" s="73"/>
      <c r="C945" s="73"/>
      <c r="D945" s="31" t="s">
        <v>1009</v>
      </c>
      <c r="E945" s="31"/>
      <c r="F945" s="31"/>
      <c r="G945" s="122"/>
    </row>
    <row r="946" spans="1:7" ht="13.5" customHeight="1">
      <c r="A946" s="122"/>
      <c r="B946" s="73"/>
      <c r="C946" s="73"/>
      <c r="D946" s="31" t="s">
        <v>312</v>
      </c>
      <c r="E946" s="31"/>
      <c r="F946" s="31"/>
      <c r="G946" s="122"/>
    </row>
    <row r="947" spans="1:7" ht="13.5" customHeight="1">
      <c r="A947" s="122"/>
      <c r="B947" s="74" t="s">
        <v>35</v>
      </c>
      <c r="C947" s="74" t="s">
        <v>55</v>
      </c>
      <c r="D947" s="71" t="s">
        <v>960</v>
      </c>
      <c r="E947" s="35" t="str">
        <f>C947 &amp; " " &amp; B947</f>
        <v>מאפיין עיקרי לא סחיר איגרות חוב</v>
      </c>
      <c r="F947" s="71"/>
      <c r="G947" s="122"/>
    </row>
    <row r="948" spans="1:7" ht="13.5" customHeight="1">
      <c r="A948" s="122"/>
      <c r="B948" s="75"/>
      <c r="C948" s="75"/>
      <c r="D948" s="71" t="s">
        <v>750</v>
      </c>
      <c r="E948" s="71"/>
      <c r="F948" s="71"/>
      <c r="G948" s="122"/>
    </row>
    <row r="949" spans="1:7" ht="13.5" customHeight="1">
      <c r="A949" s="122"/>
      <c r="B949" s="75"/>
      <c r="C949" s="75"/>
      <c r="D949" s="35" t="s">
        <v>751</v>
      </c>
      <c r="E949" s="35"/>
      <c r="F949" s="35"/>
      <c r="G949" s="122"/>
    </row>
    <row r="950" spans="1:7" ht="13.5" customHeight="1">
      <c r="A950" s="122"/>
      <c r="B950" s="75"/>
      <c r="C950" s="75"/>
      <c r="D950" s="35" t="s">
        <v>957</v>
      </c>
      <c r="E950" s="35"/>
      <c r="F950" s="35"/>
      <c r="G950" s="122"/>
    </row>
    <row r="951" spans="1:7" ht="13.5" customHeight="1">
      <c r="A951" s="122"/>
      <c r="B951" s="75"/>
      <c r="C951" s="75"/>
      <c r="D951" s="35" t="s">
        <v>752</v>
      </c>
      <c r="E951" s="35"/>
      <c r="F951" s="35"/>
      <c r="G951" s="122"/>
    </row>
    <row r="952" spans="1:7" ht="13.5" customHeight="1">
      <c r="A952" s="122"/>
      <c r="B952" s="75"/>
      <c r="C952" s="75"/>
      <c r="D952" s="35" t="s">
        <v>962</v>
      </c>
      <c r="E952" s="35"/>
      <c r="F952" s="35"/>
      <c r="G952" s="122"/>
    </row>
    <row r="953" spans="1:7" ht="13.5" customHeight="1">
      <c r="A953" s="122"/>
      <c r="B953" s="75"/>
      <c r="C953" s="75"/>
      <c r="D953" s="71" t="s">
        <v>963</v>
      </c>
      <c r="E953" s="71"/>
      <c r="F953" s="71"/>
      <c r="G953" s="122"/>
    </row>
    <row r="954" spans="1:7" ht="13.5" customHeight="1">
      <c r="A954" s="122"/>
      <c r="B954" s="75"/>
      <c r="C954" s="75"/>
      <c r="D954" s="35" t="s">
        <v>964</v>
      </c>
      <c r="E954" s="35"/>
      <c r="F954" s="35"/>
      <c r="G954" s="122"/>
    </row>
    <row r="955" spans="1:7" ht="13.5" customHeight="1">
      <c r="A955" s="122"/>
      <c r="B955" s="75"/>
      <c r="C955" s="75"/>
      <c r="D955" s="71" t="s">
        <v>965</v>
      </c>
      <c r="E955" s="71"/>
      <c r="F955" s="71"/>
      <c r="G955" s="122"/>
    </row>
    <row r="956" spans="1:7" ht="13.5" customHeight="1">
      <c r="A956" s="122"/>
      <c r="B956" s="75"/>
      <c r="C956" s="75"/>
      <c r="D956" s="71" t="s">
        <v>966</v>
      </c>
      <c r="E956" s="71"/>
      <c r="F956" s="71"/>
      <c r="G956" s="122"/>
    </row>
    <row r="957" spans="1:7" ht="13.5" customHeight="1">
      <c r="A957" s="122"/>
      <c r="B957" s="75"/>
      <c r="C957" s="75"/>
      <c r="D957" s="71" t="s">
        <v>1007</v>
      </c>
      <c r="E957" s="71"/>
      <c r="F957" s="71" t="e">
        <f ca="1">"[" &amp; _xludf.TEXTJOIN("], [", TRUE, D957:D961) &amp; "]"</f>
        <v>#NAME?</v>
      </c>
      <c r="G957" s="122"/>
    </row>
    <row r="958" spans="1:7" ht="13.5" customHeight="1">
      <c r="A958" s="122"/>
      <c r="B958" s="75"/>
      <c r="C958" s="75"/>
      <c r="D958" s="71" t="s">
        <v>1006</v>
      </c>
      <c r="E958" s="71"/>
      <c r="F958" s="71"/>
      <c r="G958" s="122"/>
    </row>
    <row r="959" spans="1:7" ht="13.5" customHeight="1">
      <c r="A959" s="122"/>
      <c r="B959" s="75"/>
      <c r="C959" s="75"/>
      <c r="D959" s="71" t="s">
        <v>1008</v>
      </c>
      <c r="E959" s="71"/>
      <c r="F959" s="71"/>
      <c r="G959" s="122"/>
    </row>
    <row r="960" spans="1:7" ht="13.5" customHeight="1">
      <c r="A960" s="122"/>
      <c r="B960" s="75"/>
      <c r="C960" s="75"/>
      <c r="D960" s="71" t="s">
        <v>1009</v>
      </c>
      <c r="E960" s="71"/>
      <c r="F960" s="71"/>
      <c r="G960" s="122"/>
    </row>
    <row r="961" spans="1:7" ht="13.5" customHeight="1">
      <c r="A961" s="122"/>
      <c r="B961" s="75"/>
      <c r="C961" s="75"/>
      <c r="D961" s="71" t="s">
        <v>1010</v>
      </c>
      <c r="E961" s="71"/>
      <c r="F961" s="71"/>
      <c r="G961" s="122"/>
    </row>
    <row r="962" spans="1:7" ht="13.5" customHeight="1">
      <c r="A962" s="122"/>
      <c r="B962" s="75"/>
      <c r="C962" s="75"/>
      <c r="D962" s="35" t="s">
        <v>967</v>
      </c>
      <c r="E962" s="35"/>
      <c r="F962" s="35" t="s">
        <v>1011</v>
      </c>
      <c r="G962" s="122"/>
    </row>
    <row r="963" spans="1:7" ht="13.5" customHeight="1">
      <c r="A963" s="122"/>
      <c r="B963" s="76"/>
      <c r="C963" s="76"/>
      <c r="D963" s="35" t="s">
        <v>312</v>
      </c>
      <c r="E963" s="35"/>
      <c r="F963" s="35"/>
      <c r="G963" s="122"/>
    </row>
    <row r="964" spans="1:7" ht="14.25" customHeight="1">
      <c r="A964" s="122"/>
      <c r="B964" s="72" t="s">
        <v>36</v>
      </c>
      <c r="C964" s="72" t="s">
        <v>55</v>
      </c>
      <c r="D964" s="70" t="s">
        <v>1012</v>
      </c>
      <c r="E964" s="70" t="str">
        <f>C964 &amp; " " &amp; B964</f>
        <v>מאפיין עיקרי לא סחיר מניות מבכ ויהש</v>
      </c>
      <c r="F964" s="70"/>
      <c r="G964" s="122"/>
    </row>
    <row r="965" spans="1:7" ht="13.5" customHeight="1">
      <c r="A965" s="122"/>
      <c r="B965" s="73"/>
      <c r="C965" s="73"/>
      <c r="D965" s="70" t="s">
        <v>1013</v>
      </c>
      <c r="E965" s="70"/>
      <c r="F965" s="70"/>
      <c r="G965" s="122"/>
    </row>
    <row r="966" spans="1:7" ht="13.5" customHeight="1">
      <c r="A966" s="122"/>
      <c r="B966" s="73"/>
      <c r="C966" s="73"/>
      <c r="D966" s="31" t="s">
        <v>1014</v>
      </c>
      <c r="E966" s="31"/>
      <c r="F966" s="31"/>
      <c r="G966" s="122"/>
    </row>
    <row r="967" spans="1:7" ht="13.5" customHeight="1">
      <c r="A967" s="122"/>
      <c r="B967" s="73"/>
      <c r="C967" s="73"/>
      <c r="D967" s="31" t="s">
        <v>1015</v>
      </c>
      <c r="E967" s="31"/>
      <c r="F967" s="31"/>
      <c r="G967" s="122"/>
    </row>
    <row r="968" spans="1:7" ht="13.5" customHeight="1">
      <c r="A968" s="122"/>
      <c r="B968" s="73"/>
      <c r="C968" s="73"/>
      <c r="D968" s="31" t="s">
        <v>1016</v>
      </c>
      <c r="E968" s="31"/>
      <c r="F968" s="31"/>
      <c r="G968" s="122"/>
    </row>
    <row r="969" spans="1:7" ht="13.5" customHeight="1">
      <c r="A969" s="122"/>
      <c r="B969" s="73"/>
      <c r="C969" s="73"/>
      <c r="D969" s="70" t="s">
        <v>761</v>
      </c>
      <c r="E969" s="70"/>
      <c r="F969" s="70"/>
      <c r="G969" s="122"/>
    </row>
    <row r="970" spans="1:7" ht="13.5" customHeight="1">
      <c r="A970" s="122"/>
      <c r="B970" s="73"/>
      <c r="C970" s="73"/>
      <c r="D970" s="70" t="s">
        <v>1017</v>
      </c>
      <c r="E970" s="70"/>
      <c r="F970" s="70"/>
      <c r="G970" s="122"/>
    </row>
    <row r="971" spans="1:7" ht="13.5" customHeight="1">
      <c r="A971" s="122"/>
      <c r="B971" s="73"/>
      <c r="C971" s="73"/>
      <c r="D971" s="31" t="s">
        <v>1018</v>
      </c>
      <c r="E971" s="31"/>
      <c r="F971" s="31" t="s">
        <v>1019</v>
      </c>
      <c r="G971" s="122"/>
    </row>
    <row r="972" spans="1:7" ht="13.5" customHeight="1">
      <c r="A972" s="122"/>
      <c r="B972" s="73"/>
      <c r="C972" s="73"/>
      <c r="D972" s="31" t="s">
        <v>974</v>
      </c>
      <c r="E972" s="31"/>
      <c r="F972" s="31" t="s">
        <v>975</v>
      </c>
      <c r="G972" s="122"/>
    </row>
    <row r="973" spans="1:7" ht="13.5" customHeight="1">
      <c r="A973" s="122"/>
      <c r="B973" s="73"/>
      <c r="C973" s="73"/>
      <c r="D973" s="31" t="s">
        <v>312</v>
      </c>
      <c r="E973" s="31"/>
      <c r="F973" s="31"/>
      <c r="G973" s="122"/>
    </row>
    <row r="974" spans="1:7" ht="13.5" customHeight="1">
      <c r="A974" s="122"/>
      <c r="B974" s="74" t="s">
        <v>37</v>
      </c>
      <c r="C974" s="74" t="s">
        <v>55</v>
      </c>
      <c r="D974" s="35" t="s">
        <v>1020</v>
      </c>
      <c r="E974" s="35" t="str">
        <f>C974 &amp; " " &amp; B974</f>
        <v>מאפיין עיקרי קרנות השקעה</v>
      </c>
      <c r="F974" s="35"/>
      <c r="G974" s="122"/>
    </row>
    <row r="975" spans="1:7" ht="13.5" customHeight="1">
      <c r="A975" s="122"/>
      <c r="B975" s="75"/>
      <c r="C975" s="75"/>
      <c r="D975" s="35" t="s">
        <v>1021</v>
      </c>
      <c r="E975" s="35"/>
      <c r="F975" s="35"/>
      <c r="G975" s="122"/>
    </row>
    <row r="976" spans="1:7" ht="13.5" customHeight="1">
      <c r="A976" s="122"/>
      <c r="B976" s="75"/>
      <c r="C976" s="75"/>
      <c r="D976" s="35" t="s">
        <v>1022</v>
      </c>
      <c r="E976" s="35"/>
      <c r="F976" s="35"/>
      <c r="G976" s="122"/>
    </row>
    <row r="977" spans="1:7" ht="13.5" customHeight="1">
      <c r="A977" s="122"/>
      <c r="B977" s="75"/>
      <c r="C977" s="75"/>
      <c r="D977" s="35" t="s">
        <v>1023</v>
      </c>
      <c r="E977" s="35"/>
      <c r="F977" s="35"/>
      <c r="G977" s="122"/>
    </row>
    <row r="978" spans="1:7" ht="13.5" customHeight="1">
      <c r="A978" s="122"/>
      <c r="B978" s="75"/>
      <c r="C978" s="75"/>
      <c r="D978" s="35" t="s">
        <v>1024</v>
      </c>
      <c r="E978" s="35"/>
      <c r="F978" s="35"/>
      <c r="G978" s="122"/>
    </row>
    <row r="979" spans="1:7" ht="13.5" customHeight="1">
      <c r="A979" s="122"/>
      <c r="B979" s="75"/>
      <c r="C979" s="75"/>
      <c r="D979" s="35" t="s">
        <v>1025</v>
      </c>
      <c r="E979" s="35"/>
      <c r="F979" s="35"/>
      <c r="G979" s="122"/>
    </row>
    <row r="980" spans="1:7" ht="13.5" customHeight="1">
      <c r="A980" s="122"/>
      <c r="B980" s="75"/>
      <c r="C980" s="75"/>
      <c r="D980" s="35" t="s">
        <v>1026</v>
      </c>
      <c r="E980" s="35"/>
      <c r="F980" s="35"/>
      <c r="G980" s="122"/>
    </row>
    <row r="981" spans="1:7" ht="13.5" customHeight="1">
      <c r="A981" s="122"/>
      <c r="B981" s="75"/>
      <c r="C981" s="75"/>
      <c r="D981" s="35" t="s">
        <v>852</v>
      </c>
      <c r="E981" s="35"/>
      <c r="F981" s="35"/>
      <c r="G981" s="122"/>
    </row>
    <row r="982" spans="1:7" ht="13.5" customHeight="1">
      <c r="A982" s="122"/>
      <c r="B982" s="77" t="s">
        <v>39</v>
      </c>
      <c r="C982" s="72" t="s">
        <v>55</v>
      </c>
      <c r="D982" s="31" t="s">
        <v>986</v>
      </c>
      <c r="E982" s="70" t="str">
        <f>C982 &amp; " " &amp; B982</f>
        <v>מאפיין עיקרי לא סחיר אופציות</v>
      </c>
      <c r="F982" s="31"/>
      <c r="G982" s="122"/>
    </row>
    <row r="983" spans="1:7" ht="13.5" customHeight="1">
      <c r="A983" s="122"/>
      <c r="B983" s="78"/>
      <c r="C983" s="73"/>
      <c r="D983" s="31" t="s">
        <v>987</v>
      </c>
      <c r="E983" s="31"/>
      <c r="F983" s="56" t="s">
        <v>988</v>
      </c>
      <c r="G983" s="122"/>
    </row>
    <row r="984" spans="1:7" ht="13.5" customHeight="1">
      <c r="A984" s="122"/>
      <c r="B984" s="78"/>
      <c r="C984" s="73"/>
      <c r="D984" s="31" t="s">
        <v>989</v>
      </c>
      <c r="E984" s="31"/>
      <c r="F984" s="56"/>
      <c r="G984" s="122"/>
    </row>
    <row r="985" spans="1:7" ht="13.5" customHeight="1">
      <c r="A985" s="122"/>
      <c r="B985" s="78"/>
      <c r="C985" s="73"/>
      <c r="D985" s="31" t="s">
        <v>743</v>
      </c>
      <c r="E985" s="31"/>
      <c r="F985" s="31"/>
      <c r="G985" s="122"/>
    </row>
    <row r="986" spans="1:7" ht="13.5" customHeight="1">
      <c r="A986" s="122"/>
      <c r="B986" s="78"/>
      <c r="C986" s="73"/>
      <c r="D986" s="31" t="s">
        <v>990</v>
      </c>
      <c r="E986" s="31"/>
      <c r="F986" s="31"/>
      <c r="G986" s="122"/>
    </row>
    <row r="987" spans="1:7" ht="13.5" customHeight="1">
      <c r="A987" s="122"/>
      <c r="B987" s="78"/>
      <c r="C987" s="73"/>
      <c r="D987" s="31" t="s">
        <v>991</v>
      </c>
      <c r="E987" s="31"/>
      <c r="F987" s="31"/>
      <c r="G987" s="122"/>
    </row>
    <row r="988" spans="1:7" ht="13.5" customHeight="1">
      <c r="A988" s="122"/>
      <c r="B988" s="78"/>
      <c r="C988" s="73"/>
      <c r="D988" s="31" t="s">
        <v>1027</v>
      </c>
      <c r="E988" s="31"/>
      <c r="F988" s="31"/>
      <c r="G988" s="122"/>
    </row>
    <row r="989" spans="1:7" ht="13.5" customHeight="1">
      <c r="A989" s="122"/>
      <c r="B989" s="34" t="s">
        <v>41</v>
      </c>
      <c r="C989" s="74" t="s">
        <v>55</v>
      </c>
      <c r="D989" s="35" t="s">
        <v>1028</v>
      </c>
      <c r="E989" s="35" t="str">
        <f>C989 &amp; " " &amp; B989</f>
        <v>מאפיין עיקרי הלוואות</v>
      </c>
      <c r="F989" s="35"/>
      <c r="G989" s="122"/>
    </row>
    <row r="990" spans="1:7" ht="13.5" customHeight="1">
      <c r="A990" s="122"/>
      <c r="B990" s="37"/>
      <c r="C990" s="75"/>
      <c r="D990" s="35" t="s">
        <v>1029</v>
      </c>
      <c r="E990" s="35"/>
      <c r="F990" s="35"/>
      <c r="G990" s="122"/>
    </row>
    <row r="991" spans="1:7" ht="13.5" customHeight="1">
      <c r="A991" s="122"/>
      <c r="B991" s="37"/>
      <c r="C991" s="75"/>
      <c r="D991" s="35" t="s">
        <v>1030</v>
      </c>
      <c r="E991" s="35"/>
      <c r="F991" s="35"/>
      <c r="G991" s="122"/>
    </row>
    <row r="992" spans="1:7" ht="13.5" customHeight="1">
      <c r="A992" s="122"/>
      <c r="B992" s="37"/>
      <c r="C992" s="75"/>
      <c r="D992" s="35" t="s">
        <v>1031</v>
      </c>
      <c r="E992" s="35"/>
      <c r="F992" s="35"/>
      <c r="G992" s="122"/>
    </row>
    <row r="993" spans="1:7" ht="13.5" customHeight="1">
      <c r="A993" s="122"/>
      <c r="B993" s="37"/>
      <c r="C993" s="75"/>
      <c r="D993" s="35" t="s">
        <v>1032</v>
      </c>
      <c r="E993" s="35"/>
      <c r="F993" s="35"/>
      <c r="G993" s="122"/>
    </row>
    <row r="994" spans="1:7" ht="13.5" customHeight="1">
      <c r="A994" s="122"/>
      <c r="B994" s="37"/>
      <c r="C994" s="75"/>
      <c r="D994" s="35" t="s">
        <v>1033</v>
      </c>
      <c r="E994" s="35"/>
      <c r="F994" s="35"/>
      <c r="G994" s="122"/>
    </row>
    <row r="995" spans="1:7" ht="13.5" customHeight="1">
      <c r="A995" s="122"/>
      <c r="B995" s="79"/>
      <c r="C995" s="76"/>
      <c r="D995" s="35" t="s">
        <v>312</v>
      </c>
      <c r="E995" s="35"/>
      <c r="F995" s="35"/>
      <c r="G995" s="122"/>
    </row>
    <row r="996" spans="1:7" ht="13.5" customHeight="1">
      <c r="A996" s="122"/>
      <c r="B996" s="72" t="s">
        <v>40</v>
      </c>
      <c r="C996" s="72" t="s">
        <v>55</v>
      </c>
      <c r="D996" s="31" t="s">
        <v>1034</v>
      </c>
      <c r="E996" s="70" t="str">
        <f>C996 &amp; " " &amp; B996</f>
        <v>מאפיין עיקרי לא סחיר נגזרים אחרים</v>
      </c>
      <c r="F996" s="31"/>
      <c r="G996" s="122"/>
    </row>
    <row r="997" spans="1:7" ht="13.5" customHeight="1">
      <c r="A997" s="122"/>
      <c r="B997" s="73"/>
      <c r="C997" s="73"/>
      <c r="D997" s="31" t="s">
        <v>1035</v>
      </c>
      <c r="E997" s="31"/>
      <c r="F997" s="31"/>
      <c r="G997" s="122"/>
    </row>
    <row r="998" spans="1:7" ht="13.5" customHeight="1">
      <c r="A998" s="122"/>
      <c r="B998" s="73"/>
      <c r="C998" s="73"/>
      <c r="D998" s="31" t="s">
        <v>1036</v>
      </c>
      <c r="E998" s="31"/>
      <c r="F998" s="31"/>
      <c r="G998" s="122"/>
    </row>
    <row r="999" spans="1:7" ht="13.5" customHeight="1">
      <c r="A999" s="122"/>
      <c r="B999" s="73"/>
      <c r="C999" s="73"/>
      <c r="D999" s="31" t="s">
        <v>1037</v>
      </c>
      <c r="E999" s="31"/>
      <c r="F999" s="31"/>
      <c r="G999" s="122"/>
    </row>
    <row r="1000" spans="1:7" ht="13.5" customHeight="1">
      <c r="A1000" s="122"/>
      <c r="B1000" s="73"/>
      <c r="C1000" s="73"/>
      <c r="D1000" s="31" t="s">
        <v>1038</v>
      </c>
      <c r="E1000" s="31"/>
      <c r="F1000" s="31"/>
      <c r="G1000" s="122"/>
    </row>
    <row r="1001" spans="1:7" ht="13.5" customHeight="1">
      <c r="A1001" s="122"/>
      <c r="B1001" s="73"/>
      <c r="C1001" s="73"/>
      <c r="D1001" s="31" t="s">
        <v>1039</v>
      </c>
      <c r="E1001" s="31"/>
      <c r="F1001" s="31"/>
      <c r="G1001" s="122"/>
    </row>
    <row r="1002" spans="1:7" ht="13.5" customHeight="1">
      <c r="A1002" s="122"/>
      <c r="B1002" s="73"/>
      <c r="C1002" s="73"/>
      <c r="D1002" s="31" t="s">
        <v>1040</v>
      </c>
      <c r="E1002" s="31"/>
      <c r="F1002" s="31"/>
      <c r="G1002" s="122"/>
    </row>
    <row r="1003" spans="1:7" ht="13.5" customHeight="1">
      <c r="A1003" s="122"/>
      <c r="B1003" s="73"/>
      <c r="C1003" s="73"/>
      <c r="D1003" s="31" t="s">
        <v>1041</v>
      </c>
      <c r="E1003" s="31"/>
      <c r="F1003" s="31"/>
      <c r="G1003" s="122"/>
    </row>
    <row r="1004" spans="1:7" ht="13.5" customHeight="1">
      <c r="A1004" s="122"/>
      <c r="B1004" s="73"/>
      <c r="C1004" s="73"/>
      <c r="D1004" s="31" t="s">
        <v>1042</v>
      </c>
      <c r="E1004" s="31"/>
      <c r="F1004" s="31" t="s">
        <v>1043</v>
      </c>
      <c r="G1004" s="122"/>
    </row>
    <row r="1005" spans="1:7" ht="13.5" customHeight="1">
      <c r="A1005" s="122"/>
      <c r="B1005" s="34" t="s">
        <v>42</v>
      </c>
      <c r="C1005" s="74" t="s">
        <v>55</v>
      </c>
      <c r="D1005" s="35" t="s">
        <v>992</v>
      </c>
      <c r="E1005" s="35" t="str">
        <f>C1005 &amp; " " &amp; B1005</f>
        <v>מאפיין עיקרי לא סחיר מוצרים מובנים</v>
      </c>
      <c r="F1005" s="35"/>
      <c r="G1005" s="122"/>
    </row>
    <row r="1006" spans="1:7" ht="13.5" customHeight="1">
      <c r="A1006" s="122"/>
      <c r="B1006" s="37"/>
      <c r="C1006" s="75"/>
      <c r="D1006" s="35" t="s">
        <v>993</v>
      </c>
      <c r="E1006" s="35"/>
      <c r="F1006" s="35"/>
      <c r="G1006" s="122"/>
    </row>
    <row r="1007" spans="1:7" ht="13.5" customHeight="1">
      <c r="A1007" s="122"/>
      <c r="B1007" s="37"/>
      <c r="C1007" s="75"/>
      <c r="D1007" s="35" t="s">
        <v>1044</v>
      </c>
      <c r="E1007" s="35"/>
      <c r="F1007" s="35"/>
      <c r="G1007" s="122"/>
    </row>
    <row r="1008" spans="1:7" ht="13.5" customHeight="1">
      <c r="A1008" s="122"/>
      <c r="B1008" s="37"/>
      <c r="C1008" s="75"/>
      <c r="D1008" s="35" t="s">
        <v>1045</v>
      </c>
      <c r="E1008" s="35"/>
      <c r="F1008" s="35"/>
      <c r="G1008" s="122"/>
    </row>
    <row r="1009" spans="1:7" ht="13.5" customHeight="1">
      <c r="A1009" s="122"/>
      <c r="B1009" s="37"/>
      <c r="C1009" s="75"/>
      <c r="D1009" s="35" t="s">
        <v>1046</v>
      </c>
      <c r="E1009" s="35"/>
      <c r="F1009" s="35"/>
      <c r="G1009" s="122"/>
    </row>
    <row r="1010" spans="1:7" ht="13.5" customHeight="1">
      <c r="A1010" s="122"/>
      <c r="B1010" s="37"/>
      <c r="C1010" s="75"/>
      <c r="D1010" s="35" t="s">
        <v>1047</v>
      </c>
      <c r="E1010" s="35"/>
      <c r="F1010" s="35"/>
      <c r="G1010" s="122"/>
    </row>
    <row r="1011" spans="1:7" ht="13.5" customHeight="1">
      <c r="A1011" s="122"/>
      <c r="B1011" s="72" t="s">
        <v>43</v>
      </c>
      <c r="C1011" s="72" t="s">
        <v>55</v>
      </c>
      <c r="D1011" s="31" t="s">
        <v>750</v>
      </c>
      <c r="E1011" s="70" t="str">
        <f>C1011 &amp; " " &amp; B1011</f>
        <v>מאפיין עיקרי פיקדונות מעל 3 חודשים</v>
      </c>
      <c r="F1011" s="31"/>
      <c r="G1011" s="122"/>
    </row>
    <row r="1012" spans="1:7" ht="13.5" customHeight="1">
      <c r="A1012" s="122"/>
      <c r="B1012" s="73"/>
      <c r="C1012" s="73"/>
      <c r="D1012" s="31" t="s">
        <v>960</v>
      </c>
      <c r="E1012" s="31"/>
      <c r="F1012" s="31"/>
      <c r="G1012" s="122"/>
    </row>
    <row r="1013" spans="1:7" ht="13.5" customHeight="1">
      <c r="A1013" s="122"/>
      <c r="B1013" s="73"/>
      <c r="C1013" s="73"/>
      <c r="D1013" s="31" t="s">
        <v>957</v>
      </c>
      <c r="E1013" s="31"/>
      <c r="F1013" s="31"/>
      <c r="G1013" s="122"/>
    </row>
    <row r="1014" spans="1:7" ht="13.5" customHeight="1">
      <c r="A1014" s="122"/>
      <c r="B1014" s="73"/>
      <c r="C1014" s="73"/>
      <c r="D1014" s="31" t="s">
        <v>751</v>
      </c>
      <c r="E1014" s="31"/>
      <c r="F1014" s="31"/>
      <c r="G1014" s="122"/>
    </row>
    <row r="1015" spans="1:7" ht="13.5" customHeight="1">
      <c r="A1015" s="122"/>
      <c r="B1015" s="73"/>
      <c r="C1015" s="73"/>
      <c r="D1015" s="31" t="s">
        <v>1048</v>
      </c>
      <c r="E1015" s="31"/>
      <c r="F1015" s="31" t="s">
        <v>1049</v>
      </c>
      <c r="G1015" s="122"/>
    </row>
    <row r="1016" spans="1:7" ht="13.5" customHeight="1">
      <c r="A1016" s="122"/>
      <c r="B1016" s="73"/>
      <c r="C1016" s="73"/>
      <c r="D1016" s="31" t="s">
        <v>312</v>
      </c>
      <c r="E1016" s="31"/>
      <c r="F1016" s="31"/>
      <c r="G1016" s="122"/>
    </row>
    <row r="1017" spans="1:7" ht="13.5" customHeight="1">
      <c r="A1017" s="122"/>
      <c r="B1017" s="74" t="s">
        <v>44</v>
      </c>
      <c r="C1017" s="74" t="s">
        <v>55</v>
      </c>
      <c r="D1017" s="35" t="s">
        <v>1050</v>
      </c>
      <c r="E1017" s="35" t="str">
        <f>C1017 &amp; " " &amp; B1017</f>
        <v>מאפיין עיקרי זכויות מקרקעין</v>
      </c>
      <c r="F1017" s="35"/>
      <c r="G1017" s="122"/>
    </row>
    <row r="1018" spans="1:7" ht="13.5" customHeight="1">
      <c r="A1018" s="122"/>
      <c r="B1018" s="75"/>
      <c r="C1018" s="75"/>
      <c r="D1018" s="35" t="s">
        <v>1051</v>
      </c>
      <c r="E1018" s="35"/>
      <c r="F1018" s="35"/>
      <c r="G1018" s="122"/>
    </row>
    <row r="1019" spans="1:7" ht="13.5" customHeight="1">
      <c r="A1019" s="122"/>
      <c r="B1019" s="72" t="s">
        <v>46</v>
      </c>
      <c r="C1019" s="72" t="s">
        <v>55</v>
      </c>
      <c r="D1019" s="31" t="s">
        <v>1052</v>
      </c>
      <c r="E1019" s="70" t="str">
        <f>C1019 &amp; " " &amp; B1019</f>
        <v>מאפיין עיקרי נכסים אחרים</v>
      </c>
      <c r="F1019" s="31"/>
      <c r="G1019" s="122"/>
    </row>
    <row r="1020" spans="1:7" ht="13.5" customHeight="1">
      <c r="A1020" s="122"/>
      <c r="B1020" s="73"/>
      <c r="C1020" s="73"/>
      <c r="D1020" s="31" t="s">
        <v>1053</v>
      </c>
      <c r="E1020" s="31"/>
      <c r="F1020" s="31"/>
      <c r="G1020" s="122"/>
    </row>
    <row r="1021" spans="1:7" ht="13.5" customHeight="1">
      <c r="A1021" s="122"/>
      <c r="B1021" s="73"/>
      <c r="C1021" s="73"/>
      <c r="D1021" s="31" t="s">
        <v>1054</v>
      </c>
      <c r="E1021" s="31"/>
      <c r="F1021" s="31"/>
      <c r="G1021" s="122"/>
    </row>
    <row r="1022" spans="1:7" ht="13.5" customHeight="1">
      <c r="A1022" s="122"/>
      <c r="B1022" s="73"/>
      <c r="C1022" s="73"/>
      <c r="D1022" s="31" t="s">
        <v>1055</v>
      </c>
      <c r="E1022" s="31"/>
      <c r="F1022" s="31"/>
      <c r="G1022" s="122"/>
    </row>
    <row r="1023" spans="1:7" ht="13.5" customHeight="1">
      <c r="A1023" s="122"/>
      <c r="B1023" s="73"/>
      <c r="C1023" s="73"/>
      <c r="D1023" s="31" t="s">
        <v>1056</v>
      </c>
      <c r="E1023" s="31"/>
      <c r="F1023" s="31"/>
      <c r="G1023" s="122"/>
    </row>
    <row r="1024" spans="1:7" ht="13.5" customHeight="1">
      <c r="A1024" s="122"/>
      <c r="B1024" s="73"/>
      <c r="C1024" s="73"/>
      <c r="D1024" s="31" t="s">
        <v>1057</v>
      </c>
      <c r="E1024" s="31"/>
      <c r="F1024" s="31"/>
      <c r="G1024" s="122"/>
    </row>
    <row r="1025" spans="1:7" ht="13.5" customHeight="1">
      <c r="A1025" s="122"/>
      <c r="B1025" s="73"/>
      <c r="C1025" s="73"/>
      <c r="D1025" s="31" t="s">
        <v>1058</v>
      </c>
      <c r="E1025" s="31"/>
      <c r="F1025" s="31"/>
      <c r="G1025" s="122"/>
    </row>
    <row r="1026" spans="1:7" ht="13.5" customHeight="1">
      <c r="A1026" s="122"/>
      <c r="B1026" s="73"/>
      <c r="C1026" s="73"/>
      <c r="D1026" s="31" t="s">
        <v>1059</v>
      </c>
      <c r="E1026" s="31"/>
      <c r="F1026" s="31"/>
      <c r="G1026" s="122"/>
    </row>
    <row r="1027" spans="1:7" ht="13.5" customHeight="1">
      <c r="A1027" s="122"/>
      <c r="B1027" s="73"/>
      <c r="C1027" s="73"/>
      <c r="D1027" s="31" t="s">
        <v>1060</v>
      </c>
      <c r="E1027" s="31"/>
      <c r="F1027" s="31"/>
      <c r="G1027" s="122"/>
    </row>
    <row r="1028" spans="1:7" ht="13.5" customHeight="1">
      <c r="A1028" s="122"/>
      <c r="B1028" s="73"/>
      <c r="C1028" s="73"/>
      <c r="D1028" s="31" t="s">
        <v>1061</v>
      </c>
      <c r="E1028" s="31"/>
      <c r="F1028" s="31"/>
      <c r="G1028" s="122"/>
    </row>
    <row r="1029" spans="1:7" ht="13.5" customHeight="1">
      <c r="A1029" s="122"/>
      <c r="B1029" s="73"/>
      <c r="C1029" s="73"/>
      <c r="D1029" s="31" t="s">
        <v>1062</v>
      </c>
      <c r="E1029" s="31"/>
      <c r="F1029" s="31"/>
      <c r="G1029" s="122"/>
    </row>
    <row r="1030" spans="1:7" ht="13.5" customHeight="1">
      <c r="A1030" s="122"/>
      <c r="B1030" s="73"/>
      <c r="C1030" s="73"/>
      <c r="D1030" s="31" t="s">
        <v>1063</v>
      </c>
      <c r="E1030" s="31"/>
      <c r="F1030" s="31"/>
      <c r="G1030" s="122"/>
    </row>
    <row r="1031" spans="1:7" ht="13.5" customHeight="1">
      <c r="A1031" s="122"/>
      <c r="B1031" s="73"/>
      <c r="C1031" s="73"/>
      <c r="D1031" s="31" t="s">
        <v>1064</v>
      </c>
      <c r="E1031" s="31"/>
      <c r="F1031" s="31"/>
      <c r="G1031" s="122"/>
    </row>
    <row r="1032" spans="1:7" ht="13.5" customHeight="1">
      <c r="A1032" s="122"/>
      <c r="B1032" s="73"/>
      <c r="C1032" s="73"/>
      <c r="D1032" s="31" t="s">
        <v>1065</v>
      </c>
      <c r="E1032" s="31"/>
      <c r="F1032" s="31"/>
      <c r="G1032" s="122"/>
    </row>
    <row r="1033" spans="1:7" ht="13.5" customHeight="1">
      <c r="A1033" s="122"/>
      <c r="B1033" s="73"/>
      <c r="C1033" s="73"/>
      <c r="D1033" s="31" t="s">
        <v>1066</v>
      </c>
      <c r="E1033" s="31"/>
      <c r="F1033" s="31"/>
      <c r="G1033" s="122"/>
    </row>
    <row r="1034" spans="1:7" ht="13.5" customHeight="1">
      <c r="A1034" s="122"/>
      <c r="B1034" s="73"/>
      <c r="C1034" s="73"/>
      <c r="D1034" s="31" t="s">
        <v>1067</v>
      </c>
      <c r="E1034" s="31"/>
      <c r="F1034" s="31"/>
      <c r="G1034" s="122"/>
    </row>
    <row r="1035" spans="1:7" ht="13.5" customHeight="1">
      <c r="A1035" s="122"/>
      <c r="B1035" s="73"/>
      <c r="C1035" s="73"/>
      <c r="D1035" s="31" t="s">
        <v>1068</v>
      </c>
      <c r="E1035" s="31"/>
      <c r="F1035" s="31"/>
      <c r="G1035" s="122"/>
    </row>
    <row r="1036" spans="1:7" ht="13.5" customHeight="1">
      <c r="A1036" s="122"/>
      <c r="B1036" s="73"/>
      <c r="C1036" s="73"/>
      <c r="D1036" s="31" t="s">
        <v>1069</v>
      </c>
      <c r="E1036" s="31"/>
      <c r="F1036" s="31"/>
      <c r="G1036" s="122"/>
    </row>
    <row r="1037" spans="1:7" ht="13.5" customHeight="1">
      <c r="A1037" s="122"/>
      <c r="B1037" s="73"/>
      <c r="C1037" s="73"/>
      <c r="D1037" s="31" t="s">
        <v>1070</v>
      </c>
      <c r="E1037" s="31"/>
      <c r="F1037" s="31"/>
      <c r="G1037" s="122"/>
    </row>
    <row r="1038" spans="1:7" ht="13.5" customHeight="1">
      <c r="A1038" s="122"/>
      <c r="B1038" s="73"/>
      <c r="C1038" s="73"/>
      <c r="D1038" s="31" t="s">
        <v>1071</v>
      </c>
      <c r="E1038" s="31"/>
      <c r="F1038" s="31"/>
      <c r="G1038" s="122"/>
    </row>
    <row r="1039" spans="1:7" ht="13.5" customHeight="1">
      <c r="A1039" s="122"/>
      <c r="B1039" s="73"/>
      <c r="C1039" s="73"/>
      <c r="D1039" s="31" t="s">
        <v>1072</v>
      </c>
      <c r="E1039" s="31"/>
      <c r="F1039" s="31"/>
      <c r="G1039" s="122"/>
    </row>
    <row r="1040" spans="1:7" ht="13.5" customHeight="1">
      <c r="A1040" s="122"/>
      <c r="B1040" s="73"/>
      <c r="C1040" s="73"/>
      <c r="D1040" s="31" t="s">
        <v>1073</v>
      </c>
      <c r="E1040" s="31"/>
      <c r="F1040" s="31"/>
      <c r="G1040" s="122"/>
    </row>
    <row r="1041" spans="1:7" ht="13.5" customHeight="1">
      <c r="A1041" s="122"/>
      <c r="B1041" s="73"/>
      <c r="C1041" s="73"/>
      <c r="D1041" s="31" t="s">
        <v>1074</v>
      </c>
      <c r="E1041" s="31"/>
      <c r="F1041" s="31"/>
      <c r="G1041" s="122"/>
    </row>
    <row r="1042" spans="1:7" ht="13.5" customHeight="1">
      <c r="A1042" s="122"/>
      <c r="B1042" s="73"/>
      <c r="C1042" s="73"/>
      <c r="D1042" s="31" t="s">
        <v>1075</v>
      </c>
      <c r="E1042" s="31"/>
      <c r="F1042" s="31"/>
      <c r="G1042" s="122"/>
    </row>
    <row r="1043" spans="1:7" ht="13.5" customHeight="1">
      <c r="A1043" s="122"/>
      <c r="B1043" s="73"/>
      <c r="C1043" s="73"/>
      <c r="D1043" s="31" t="s">
        <v>1076</v>
      </c>
      <c r="E1043" s="31"/>
      <c r="F1043" s="31"/>
      <c r="G1043" s="122"/>
    </row>
    <row r="1044" spans="1:7" ht="13.5" customHeight="1">
      <c r="A1044" s="122"/>
      <c r="B1044" s="73"/>
      <c r="C1044" s="73"/>
      <c r="D1044" s="31" t="s">
        <v>1077</v>
      </c>
      <c r="E1044" s="31"/>
      <c r="F1044" s="31"/>
      <c r="G1044" s="122"/>
    </row>
    <row r="1045" spans="1:7" ht="13.5" customHeight="1">
      <c r="A1045" s="122"/>
      <c r="B1045" s="73"/>
      <c r="C1045" s="73"/>
      <c r="D1045" s="31" t="s">
        <v>1078</v>
      </c>
      <c r="E1045" s="31"/>
      <c r="F1045" s="31"/>
      <c r="G1045" s="122"/>
    </row>
    <row r="1046" spans="1:7" ht="13.5" customHeight="1">
      <c r="A1046" s="122"/>
      <c r="B1046" s="73"/>
      <c r="C1046" s="73"/>
      <c r="D1046" s="31" t="s">
        <v>1079</v>
      </c>
      <c r="E1046" s="31"/>
      <c r="F1046" s="31"/>
      <c r="G1046" s="122"/>
    </row>
    <row r="1047" spans="1:7" ht="13.5" customHeight="1">
      <c r="A1047" s="122"/>
      <c r="B1047" s="73"/>
      <c r="C1047" s="73"/>
      <c r="D1047" s="31" t="s">
        <v>1080</v>
      </c>
      <c r="E1047" s="31"/>
      <c r="F1047" s="31"/>
      <c r="G1047" s="122"/>
    </row>
    <row r="1048" spans="1:7" ht="13.5" customHeight="1">
      <c r="A1048" s="122"/>
      <c r="B1048" s="73"/>
      <c r="C1048" s="73"/>
      <c r="D1048" s="31" t="s">
        <v>1081</v>
      </c>
      <c r="E1048" s="31"/>
      <c r="F1048" s="31"/>
      <c r="G1048" s="122"/>
    </row>
    <row r="1049" spans="1:7" ht="13.5" customHeight="1">
      <c r="A1049" s="122"/>
      <c r="B1049" s="73"/>
      <c r="C1049" s="73"/>
      <c r="D1049" s="31" t="s">
        <v>1082</v>
      </c>
      <c r="E1049" s="31"/>
      <c r="F1049" s="31"/>
      <c r="G1049" s="122"/>
    </row>
    <row r="1050" spans="1:7" ht="13.5" customHeight="1">
      <c r="A1050" s="122"/>
      <c r="B1050" s="73"/>
      <c r="C1050" s="73"/>
      <c r="D1050" s="56" t="s">
        <v>1083</v>
      </c>
      <c r="E1050" s="56"/>
      <c r="F1050" s="31"/>
      <c r="G1050" s="122"/>
    </row>
    <row r="1051" spans="1:7" ht="13.5" customHeight="1">
      <c r="A1051" s="122"/>
      <c r="B1051" s="73"/>
      <c r="C1051" s="73"/>
      <c r="D1051" s="31" t="s">
        <v>1084</v>
      </c>
      <c r="E1051" s="31"/>
      <c r="F1051" s="31"/>
      <c r="G1051" s="122"/>
    </row>
    <row r="1052" spans="1:7" ht="13.5" customHeight="1">
      <c r="A1052" s="122"/>
      <c r="B1052" s="73"/>
      <c r="C1052" s="73"/>
      <c r="D1052" s="31" t="s">
        <v>312</v>
      </c>
      <c r="E1052" s="31"/>
      <c r="F1052" s="31"/>
      <c r="G1052" s="122"/>
    </row>
    <row r="1053" spans="1:7" ht="13.5" customHeight="1">
      <c r="A1053" s="122"/>
      <c r="B1053" s="41" t="s">
        <v>45</v>
      </c>
      <c r="C1053" s="41" t="s">
        <v>55</v>
      </c>
      <c r="D1053" s="35" t="s">
        <v>1085</v>
      </c>
      <c r="E1053" s="35" t="str">
        <f>C1053 &amp; " " &amp; B1053</f>
        <v>מאפיין עיקרי השקעה בחברות מוחזקות</v>
      </c>
      <c r="F1053" s="35"/>
      <c r="G1053" s="122"/>
    </row>
    <row r="1054" spans="1:7" ht="13.5" customHeight="1">
      <c r="A1054" s="122"/>
      <c r="B1054" s="42"/>
      <c r="C1054" s="42"/>
      <c r="D1054" s="35" t="s">
        <v>1086</v>
      </c>
      <c r="E1054" s="35"/>
      <c r="F1054" s="35"/>
      <c r="G1054" s="122"/>
    </row>
    <row r="1055" spans="1:7" ht="13.5" customHeight="1">
      <c r="A1055" s="122"/>
      <c r="B1055" s="42"/>
      <c r="C1055" s="42"/>
      <c r="D1055" s="35" t="s">
        <v>312</v>
      </c>
      <c r="E1055" s="35"/>
      <c r="F1055" s="35"/>
      <c r="G1055" s="122"/>
    </row>
    <row r="1056" spans="1:7" ht="13.5" customHeight="1">
      <c r="A1056" s="122"/>
      <c r="B1056" s="72" t="s">
        <v>49</v>
      </c>
      <c r="C1056" s="72" t="s">
        <v>55</v>
      </c>
      <c r="D1056" s="31" t="s">
        <v>1087</v>
      </c>
      <c r="E1056" s="70" t="str">
        <f>C1056 &amp; " " &amp; B1056</f>
        <v>מאפיין עיקרי יתרות התחייבות להשקעה</v>
      </c>
      <c r="F1056" s="31"/>
      <c r="G1056" s="122"/>
    </row>
    <row r="1057" spans="1:7" ht="13.5" customHeight="1">
      <c r="A1057" s="122"/>
      <c r="B1057" s="129" t="s">
        <v>2829</v>
      </c>
      <c r="C1057" s="130"/>
      <c r="D1057" s="130"/>
      <c r="E1057" s="130"/>
      <c r="F1057" s="131"/>
      <c r="G1057" s="122"/>
    </row>
    <row r="1058" spans="1:7" ht="13.5" customHeight="1">
      <c r="B1058" s="73"/>
      <c r="C1058" s="73"/>
      <c r="D1058" s="31" t="s">
        <v>1088</v>
      </c>
      <c r="E1058" s="31"/>
      <c r="F1058" s="31" t="s">
        <v>1089</v>
      </c>
    </row>
    <row r="1059" spans="1:7" ht="13.5" customHeight="1">
      <c r="B1059" s="73"/>
      <c r="C1059" s="73"/>
      <c r="D1059" s="31" t="s">
        <v>1090</v>
      </c>
      <c r="E1059" s="31"/>
      <c r="F1059" s="31" t="s">
        <v>1091</v>
      </c>
    </row>
  </sheetData>
  <mergeCells count="4">
    <mergeCell ref="B1057:F1057"/>
    <mergeCell ref="A1:A1057"/>
    <mergeCell ref="B1:F1"/>
    <mergeCell ref="G1:G1057"/>
  </mergeCells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799" topLeftCell="A800" activePane="bottomLeft" state="frozen"/>
      <selection pane="bottomLeft" activeCell="B818" sqref="B818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109" t="s">
        <v>2853</v>
      </c>
      <c r="B1" s="110" t="s">
        <v>2854</v>
      </c>
      <c r="C1" s="110" t="s">
        <v>2855</v>
      </c>
      <c r="D1" s="111" t="s">
        <v>2856</v>
      </c>
    </row>
    <row r="2" spans="1:4" ht="13.5" hidden="1" customHeight="1" outlineLevel="1">
      <c r="A2" s="112" t="s">
        <v>20</v>
      </c>
      <c r="B2" s="112" t="s">
        <v>50</v>
      </c>
      <c r="C2" s="112">
        <v>5.0999999999999996</v>
      </c>
      <c r="D2" s="113"/>
    </row>
    <row r="3" spans="1:4" ht="13.5" hidden="1" customHeight="1" outlineLevel="1">
      <c r="A3" s="112" t="s">
        <v>20</v>
      </c>
      <c r="B3" s="112" t="s">
        <v>51</v>
      </c>
      <c r="C3" s="112">
        <v>5.2</v>
      </c>
      <c r="D3" s="113"/>
    </row>
    <row r="4" spans="1:4" ht="13.5" hidden="1" customHeight="1" outlineLevel="1">
      <c r="A4" s="112" t="s">
        <v>20</v>
      </c>
      <c r="B4" s="112" t="s">
        <v>52</v>
      </c>
      <c r="C4" s="112">
        <v>5.4</v>
      </c>
      <c r="D4" s="113"/>
    </row>
    <row r="5" spans="1:4" ht="13.5" hidden="1" customHeight="1" outlineLevel="1">
      <c r="A5" s="112" t="s">
        <v>20</v>
      </c>
      <c r="B5" s="112" t="s">
        <v>53</v>
      </c>
      <c r="C5" s="112">
        <v>5.7</v>
      </c>
      <c r="D5" s="113"/>
    </row>
    <row r="6" spans="1:4" ht="13.5" hidden="1" customHeight="1" outlineLevel="1">
      <c r="A6" s="112" t="s">
        <v>20</v>
      </c>
      <c r="B6" s="112" t="s">
        <v>54</v>
      </c>
      <c r="C6" s="112">
        <v>5.1100000000000003</v>
      </c>
      <c r="D6" s="113"/>
    </row>
    <row r="7" spans="1:4" ht="13.5" hidden="1" customHeight="1" outlineLevel="1">
      <c r="A7" s="112" t="s">
        <v>20</v>
      </c>
      <c r="B7" s="112" t="s">
        <v>55</v>
      </c>
      <c r="C7" s="112">
        <v>5.26</v>
      </c>
      <c r="D7" s="113"/>
    </row>
    <row r="8" spans="1:4" ht="13.5" hidden="1" customHeight="1" outlineLevel="1">
      <c r="A8" s="112" t="s">
        <v>20</v>
      </c>
      <c r="B8" s="112" t="s">
        <v>56</v>
      </c>
      <c r="C8" s="112">
        <v>5.27</v>
      </c>
      <c r="D8" s="113"/>
    </row>
    <row r="9" spans="1:4" ht="13.5" hidden="1" customHeight="1" outlineLevel="1">
      <c r="A9" s="112" t="s">
        <v>20</v>
      </c>
      <c r="B9" s="112" t="s">
        <v>57</v>
      </c>
      <c r="C9" s="112">
        <v>5.36</v>
      </c>
      <c r="D9" s="113"/>
    </row>
    <row r="10" spans="1:4" ht="13.5" hidden="1" customHeight="1" outlineLevel="1">
      <c r="A10" s="112" t="s">
        <v>20</v>
      </c>
      <c r="B10" s="112" t="s">
        <v>58</v>
      </c>
      <c r="C10" s="114">
        <v>5.5</v>
      </c>
      <c r="D10" s="113"/>
    </row>
    <row r="11" spans="1:4" ht="13.5" hidden="1" customHeight="1" outlineLevel="1">
      <c r="A11" s="112" t="s">
        <v>20</v>
      </c>
      <c r="B11" s="112" t="s">
        <v>59</v>
      </c>
      <c r="C11" s="112">
        <v>5.51</v>
      </c>
      <c r="D11" s="113"/>
    </row>
    <row r="12" spans="1:4" ht="13.5" hidden="1" customHeight="1" outlineLevel="1">
      <c r="A12" s="112" t="s">
        <v>20</v>
      </c>
      <c r="B12" s="112" t="s">
        <v>60</v>
      </c>
      <c r="C12" s="112">
        <v>5.53</v>
      </c>
      <c r="D12" s="113"/>
    </row>
    <row r="13" spans="1:4" ht="13.5" hidden="1" customHeight="1" outlineLevel="1">
      <c r="A13" s="112" t="s">
        <v>20</v>
      </c>
      <c r="B13" s="112" t="s">
        <v>61</v>
      </c>
      <c r="C13" s="112">
        <v>5.59</v>
      </c>
      <c r="D13" s="113"/>
    </row>
    <row r="14" spans="1:4" ht="13.5" hidden="1" customHeight="1" outlineLevel="1">
      <c r="A14" s="112" t="s">
        <v>20</v>
      </c>
      <c r="B14" s="112" t="s">
        <v>62</v>
      </c>
      <c r="C14" s="112">
        <v>5.54</v>
      </c>
      <c r="D14" s="113"/>
    </row>
    <row r="15" spans="1:4" ht="13.5" hidden="1" customHeight="1" outlineLevel="1">
      <c r="A15" s="112" t="s">
        <v>20</v>
      </c>
      <c r="B15" s="112" t="s">
        <v>63</v>
      </c>
      <c r="C15" s="114">
        <v>5.7</v>
      </c>
      <c r="D15" s="115" t="s">
        <v>2857</v>
      </c>
    </row>
    <row r="16" spans="1:4" ht="13.5" hidden="1" customHeight="1" outlineLevel="1">
      <c r="A16" s="112" t="s">
        <v>20</v>
      </c>
      <c r="B16" s="112" t="s">
        <v>16</v>
      </c>
      <c r="C16" s="112">
        <v>5.63</v>
      </c>
      <c r="D16" s="113"/>
    </row>
    <row r="17" spans="1:4" ht="13.5" hidden="1" customHeight="1" outlineLevel="1">
      <c r="A17" s="112" t="s">
        <v>20</v>
      </c>
      <c r="B17" s="112" t="s">
        <v>64</v>
      </c>
      <c r="C17" s="112">
        <v>5.47</v>
      </c>
      <c r="D17" s="113"/>
    </row>
    <row r="18" spans="1:4" ht="13.5" hidden="1" customHeight="1" outlineLevel="1">
      <c r="A18" s="112" t="s">
        <v>20</v>
      </c>
      <c r="B18" s="112" t="s">
        <v>65</v>
      </c>
      <c r="C18" s="112">
        <v>5.48</v>
      </c>
      <c r="D18" s="113"/>
    </row>
    <row r="19" spans="1:4" ht="13.5" customHeight="1" collapsed="1">
      <c r="A19" s="116" t="s">
        <v>20</v>
      </c>
      <c r="B19" s="112"/>
      <c r="C19" s="112"/>
      <c r="D19" s="113"/>
    </row>
    <row r="20" spans="1:4" ht="13.5" hidden="1" customHeight="1" outlineLevel="1">
      <c r="A20" s="112" t="s">
        <v>21</v>
      </c>
      <c r="B20" s="112" t="s">
        <v>50</v>
      </c>
      <c r="C20" s="112">
        <v>5.0999999999999996</v>
      </c>
      <c r="D20" s="113"/>
    </row>
    <row r="21" spans="1:4" ht="13.5" hidden="1" customHeight="1" outlineLevel="1">
      <c r="A21" s="112" t="s">
        <v>21</v>
      </c>
      <c r="B21" s="112" t="s">
        <v>51</v>
      </c>
      <c r="C21" s="112">
        <v>5.2</v>
      </c>
      <c r="D21" s="113"/>
    </row>
    <row r="22" spans="1:4" ht="13.5" hidden="1" customHeight="1" outlineLevel="1">
      <c r="A22" s="112" t="s">
        <v>21</v>
      </c>
      <c r="B22" s="112" t="s">
        <v>66</v>
      </c>
      <c r="C22" s="112">
        <v>5.3</v>
      </c>
      <c r="D22" s="113"/>
    </row>
    <row r="23" spans="1:4" ht="13.5" hidden="1" customHeight="1" outlineLevel="1">
      <c r="A23" s="112" t="s">
        <v>21</v>
      </c>
      <c r="B23" s="112" t="s">
        <v>2858</v>
      </c>
      <c r="C23" s="112">
        <v>5.14</v>
      </c>
      <c r="D23" s="113"/>
    </row>
    <row r="24" spans="1:4" ht="13.5" hidden="1" customHeight="1" outlineLevel="1">
      <c r="A24" s="112" t="s">
        <v>21</v>
      </c>
      <c r="B24" s="112" t="s">
        <v>68</v>
      </c>
      <c r="C24" s="112">
        <v>5.19</v>
      </c>
      <c r="D24" s="113"/>
    </row>
    <row r="25" spans="1:4" ht="13.5" hidden="1" customHeight="1" outlineLevel="1">
      <c r="A25" s="112" t="s">
        <v>21</v>
      </c>
      <c r="B25" s="112" t="s">
        <v>55</v>
      </c>
      <c r="C25" s="112">
        <v>5.26</v>
      </c>
      <c r="D25" s="113"/>
    </row>
    <row r="26" spans="1:4" ht="13.5" hidden="1" customHeight="1" outlineLevel="1">
      <c r="A26" s="112" t="s">
        <v>21</v>
      </c>
      <c r="B26" s="112" t="s">
        <v>56</v>
      </c>
      <c r="C26" s="112">
        <v>5.27</v>
      </c>
      <c r="D26" s="113"/>
    </row>
    <row r="27" spans="1:4" ht="13.5" hidden="1" customHeight="1" outlineLevel="1">
      <c r="A27" s="112" t="s">
        <v>21</v>
      </c>
      <c r="B27" s="112" t="s">
        <v>69</v>
      </c>
      <c r="C27" s="112">
        <v>5.28</v>
      </c>
      <c r="D27" s="113"/>
    </row>
    <row r="28" spans="1:4" ht="13.5" hidden="1" customHeight="1" outlineLevel="1">
      <c r="A28" s="112" t="s">
        <v>21</v>
      </c>
      <c r="B28" s="112" t="s">
        <v>70</v>
      </c>
      <c r="C28" s="114">
        <v>5.3</v>
      </c>
      <c r="D28" s="113"/>
    </row>
    <row r="29" spans="1:4" ht="13.5" hidden="1" customHeight="1" outlineLevel="1">
      <c r="A29" s="112" t="s">
        <v>21</v>
      </c>
      <c r="B29" s="112" t="s">
        <v>71</v>
      </c>
      <c r="C29" s="112">
        <v>5.49</v>
      </c>
      <c r="D29" s="113"/>
    </row>
    <row r="30" spans="1:4" ht="13.5" hidden="1" customHeight="1" outlineLevel="1">
      <c r="A30" s="112" t="s">
        <v>21</v>
      </c>
      <c r="B30" s="112" t="s">
        <v>59</v>
      </c>
      <c r="C30" s="112">
        <v>5.51</v>
      </c>
      <c r="D30" s="113"/>
    </row>
    <row r="31" spans="1:4" ht="13.5" hidden="1" customHeight="1" outlineLevel="1">
      <c r="A31" s="112" t="s">
        <v>21</v>
      </c>
      <c r="B31" s="112" t="s">
        <v>60</v>
      </c>
      <c r="C31" s="112">
        <v>5.53</v>
      </c>
      <c r="D31" s="113"/>
    </row>
    <row r="32" spans="1:4" ht="13.5" hidden="1" customHeight="1" outlineLevel="1">
      <c r="A32" s="112" t="s">
        <v>21</v>
      </c>
      <c r="B32" s="112" t="s">
        <v>72</v>
      </c>
      <c r="C32" s="112">
        <v>5.69</v>
      </c>
      <c r="D32" s="113"/>
    </row>
    <row r="33" spans="1:4" ht="13.5" hidden="1" customHeight="1" outlineLevel="1">
      <c r="A33" s="112" t="s">
        <v>21</v>
      </c>
      <c r="B33" s="112" t="s">
        <v>73</v>
      </c>
      <c r="C33" s="112">
        <v>5.75</v>
      </c>
      <c r="D33" s="113"/>
    </row>
    <row r="34" spans="1:4" ht="13.5" hidden="1" customHeight="1" outlineLevel="1">
      <c r="A34" s="112" t="s">
        <v>21</v>
      </c>
      <c r="B34" s="112" t="s">
        <v>63</v>
      </c>
      <c r="C34" s="114">
        <v>5.7</v>
      </c>
      <c r="D34" s="113"/>
    </row>
    <row r="35" spans="1:4" ht="13.5" hidden="1" customHeight="1" outlineLevel="1">
      <c r="A35" s="112" t="s">
        <v>21</v>
      </c>
      <c r="B35" s="112" t="s">
        <v>74</v>
      </c>
      <c r="C35" s="112">
        <v>5.74</v>
      </c>
      <c r="D35" s="113"/>
    </row>
    <row r="36" spans="1:4" ht="13.5" hidden="1" customHeight="1" outlineLevel="1">
      <c r="A36" s="112" t="s">
        <v>21</v>
      </c>
      <c r="B36" s="112" t="s">
        <v>75</v>
      </c>
      <c r="C36" s="112">
        <v>5.62</v>
      </c>
      <c r="D36" s="113"/>
    </row>
    <row r="37" spans="1:4" ht="13.5" hidden="1" customHeight="1" outlineLevel="1">
      <c r="A37" s="112" t="s">
        <v>21</v>
      </c>
      <c r="B37" s="112" t="s">
        <v>76</v>
      </c>
      <c r="C37" s="112">
        <v>5.58</v>
      </c>
      <c r="D37" s="113"/>
    </row>
    <row r="38" spans="1:4" ht="13.5" hidden="1" customHeight="1" outlineLevel="1">
      <c r="A38" s="112" t="s">
        <v>21</v>
      </c>
      <c r="B38" s="112" t="s">
        <v>62</v>
      </c>
      <c r="C38" s="112">
        <v>5.54</v>
      </c>
      <c r="D38" s="113"/>
    </row>
    <row r="39" spans="1:4" ht="13.5" hidden="1" customHeight="1" outlineLevel="1">
      <c r="A39" s="112" t="s">
        <v>21</v>
      </c>
      <c r="B39" s="112" t="s">
        <v>77</v>
      </c>
      <c r="C39" s="112">
        <v>5.55</v>
      </c>
      <c r="D39" s="113"/>
    </row>
    <row r="40" spans="1:4" ht="13.5" hidden="1" customHeight="1" outlineLevel="1">
      <c r="A40" s="112" t="s">
        <v>21</v>
      </c>
      <c r="B40" s="112" t="s">
        <v>16</v>
      </c>
      <c r="C40" s="112">
        <v>5.63</v>
      </c>
      <c r="D40" s="113"/>
    </row>
    <row r="41" spans="1:4" ht="13.5" hidden="1" customHeight="1" outlineLevel="1">
      <c r="A41" s="112" t="s">
        <v>21</v>
      </c>
      <c r="B41" s="112" t="s">
        <v>17</v>
      </c>
      <c r="C41" s="112">
        <v>5.65</v>
      </c>
      <c r="D41" s="113"/>
    </row>
    <row r="42" spans="1:4" ht="13.5" hidden="1" customHeight="1" outlineLevel="1">
      <c r="A42" s="112" t="s">
        <v>21</v>
      </c>
      <c r="B42" s="112" t="s">
        <v>18</v>
      </c>
      <c r="C42" s="112">
        <v>5.68</v>
      </c>
      <c r="D42" s="113"/>
    </row>
    <row r="43" spans="1:4" ht="13.5" hidden="1" customHeight="1" outlineLevel="1">
      <c r="A43" s="112" t="s">
        <v>21</v>
      </c>
      <c r="B43" s="112" t="s">
        <v>78</v>
      </c>
      <c r="C43" s="112">
        <v>5.45</v>
      </c>
      <c r="D43" s="113"/>
    </row>
    <row r="44" spans="1:4" ht="13.5" hidden="1" customHeight="1" outlineLevel="1">
      <c r="A44" s="112" t="s">
        <v>21</v>
      </c>
      <c r="B44" s="112" t="s">
        <v>64</v>
      </c>
      <c r="C44" s="112">
        <v>5.47</v>
      </c>
      <c r="D44" s="113"/>
    </row>
    <row r="45" spans="1:4" ht="13.5" hidden="1" customHeight="1" outlineLevel="1">
      <c r="A45" s="112" t="s">
        <v>21</v>
      </c>
      <c r="B45" s="112" t="s">
        <v>65</v>
      </c>
      <c r="C45" s="112">
        <v>5.48</v>
      </c>
      <c r="D45" s="113"/>
    </row>
    <row r="46" spans="1:4" ht="13.5" customHeight="1" collapsed="1">
      <c r="A46" s="116" t="s">
        <v>21</v>
      </c>
      <c r="B46" s="112"/>
      <c r="C46" s="112"/>
      <c r="D46" s="113"/>
    </row>
    <row r="47" spans="1:4" ht="13.5" hidden="1" customHeight="1" outlineLevel="1">
      <c r="A47" s="112" t="s">
        <v>22</v>
      </c>
      <c r="B47" s="112" t="s">
        <v>50</v>
      </c>
      <c r="C47" s="112">
        <v>5.0999999999999996</v>
      </c>
      <c r="D47" s="113"/>
    </row>
    <row r="48" spans="1:4" ht="13.5" hidden="1" customHeight="1" outlineLevel="1">
      <c r="A48" s="112" t="s">
        <v>22</v>
      </c>
      <c r="B48" s="112" t="s">
        <v>51</v>
      </c>
      <c r="C48" s="112">
        <v>5.2</v>
      </c>
      <c r="D48" s="113"/>
    </row>
    <row r="49" spans="1:4" ht="13.5" hidden="1" customHeight="1" outlineLevel="1">
      <c r="A49" s="112" t="s">
        <v>22</v>
      </c>
      <c r="B49" s="112" t="s">
        <v>66</v>
      </c>
      <c r="C49" s="112">
        <v>5.3</v>
      </c>
      <c r="D49" s="113"/>
    </row>
    <row r="50" spans="1:4" ht="13.5" hidden="1" customHeight="1" outlineLevel="1">
      <c r="A50" s="112" t="s">
        <v>22</v>
      </c>
      <c r="B50" s="112" t="s">
        <v>79</v>
      </c>
      <c r="C50" s="112">
        <v>5.6</v>
      </c>
      <c r="D50" s="113"/>
    </row>
    <row r="51" spans="1:4" ht="13.5" hidden="1" customHeight="1" outlineLevel="1">
      <c r="A51" s="112" t="s">
        <v>22</v>
      </c>
      <c r="B51" s="112" t="s">
        <v>2859</v>
      </c>
      <c r="C51" s="114">
        <v>5.0999999999999996</v>
      </c>
      <c r="D51" s="113"/>
    </row>
    <row r="52" spans="1:4" ht="13.5" hidden="1" customHeight="1" outlineLevel="1">
      <c r="A52" s="112" t="s">
        <v>22</v>
      </c>
      <c r="B52" s="112" t="s">
        <v>2858</v>
      </c>
      <c r="C52" s="112">
        <v>5.14</v>
      </c>
      <c r="D52" s="113"/>
    </row>
    <row r="53" spans="1:4" ht="13.5" hidden="1" customHeight="1" outlineLevel="1">
      <c r="A53" s="112" t="s">
        <v>22</v>
      </c>
      <c r="B53" s="112" t="s">
        <v>68</v>
      </c>
      <c r="C53" s="112">
        <v>5.19</v>
      </c>
      <c r="D53" s="113"/>
    </row>
    <row r="54" spans="1:4" ht="13.5" hidden="1" customHeight="1" outlineLevel="1">
      <c r="A54" s="112" t="s">
        <v>22</v>
      </c>
      <c r="B54" s="112" t="s">
        <v>81</v>
      </c>
      <c r="C54" s="112">
        <v>5.24</v>
      </c>
      <c r="D54" s="113"/>
    </row>
    <row r="55" spans="1:4" ht="13.5" hidden="1" customHeight="1" outlineLevel="1">
      <c r="A55" s="112" t="s">
        <v>22</v>
      </c>
      <c r="B55" s="112" t="s">
        <v>55</v>
      </c>
      <c r="C55" s="112">
        <v>5.26</v>
      </c>
      <c r="D55" s="113"/>
    </row>
    <row r="56" spans="1:4" ht="13.5" hidden="1" customHeight="1" outlineLevel="1">
      <c r="A56" s="112" t="s">
        <v>22</v>
      </c>
      <c r="B56" s="112" t="s">
        <v>56</v>
      </c>
      <c r="C56" s="112">
        <v>5.27</v>
      </c>
      <c r="D56" s="113"/>
    </row>
    <row r="57" spans="1:4" ht="13.5" hidden="1" customHeight="1" outlineLevel="1">
      <c r="A57" s="112" t="s">
        <v>22</v>
      </c>
      <c r="B57" s="112" t="s">
        <v>69</v>
      </c>
      <c r="C57" s="112">
        <v>5.28</v>
      </c>
      <c r="D57" s="113"/>
    </row>
    <row r="58" spans="1:4" ht="13.5" hidden="1" customHeight="1" outlineLevel="1">
      <c r="A58" s="112" t="s">
        <v>22</v>
      </c>
      <c r="B58" s="112" t="s">
        <v>70</v>
      </c>
      <c r="C58" s="114">
        <v>5.3</v>
      </c>
      <c r="D58" s="113"/>
    </row>
    <row r="59" spans="1:4" ht="13.5" hidden="1" customHeight="1" outlineLevel="1">
      <c r="A59" s="112" t="s">
        <v>22</v>
      </c>
      <c r="B59" s="112" t="s">
        <v>82</v>
      </c>
      <c r="C59" s="112">
        <v>5.31</v>
      </c>
      <c r="D59" s="113"/>
    </row>
    <row r="60" spans="1:4" ht="13.5" hidden="1" customHeight="1" outlineLevel="1">
      <c r="A60" s="112" t="s">
        <v>22</v>
      </c>
      <c r="B60" s="112" t="s">
        <v>57</v>
      </c>
      <c r="C60" s="112">
        <v>5.36</v>
      </c>
      <c r="D60" s="113"/>
    </row>
    <row r="61" spans="1:4" ht="13.5" hidden="1" customHeight="1" outlineLevel="1">
      <c r="A61" s="112" t="s">
        <v>22</v>
      </c>
      <c r="B61" s="112" t="s">
        <v>71</v>
      </c>
      <c r="C61" s="112">
        <v>5.49</v>
      </c>
      <c r="D61" s="113"/>
    </row>
    <row r="62" spans="1:4" ht="13.5" hidden="1" customHeight="1" outlineLevel="1">
      <c r="A62" s="112" t="s">
        <v>22</v>
      </c>
      <c r="B62" s="112" t="s">
        <v>59</v>
      </c>
      <c r="C62" s="112">
        <v>5.51</v>
      </c>
      <c r="D62" s="113"/>
    </row>
    <row r="63" spans="1:4" ht="13.5" hidden="1" customHeight="1" outlineLevel="1">
      <c r="A63" s="112" t="s">
        <v>22</v>
      </c>
      <c r="B63" s="112" t="s">
        <v>2860</v>
      </c>
      <c r="C63" s="112">
        <v>5.52</v>
      </c>
      <c r="D63" s="113"/>
    </row>
    <row r="64" spans="1:4" ht="13.5" hidden="1" customHeight="1" outlineLevel="1">
      <c r="A64" s="112" t="s">
        <v>22</v>
      </c>
      <c r="B64" s="112" t="s">
        <v>60</v>
      </c>
      <c r="C64" s="112">
        <v>5.53</v>
      </c>
      <c r="D64" s="113"/>
    </row>
    <row r="65" spans="1:4" ht="13.5" hidden="1" customHeight="1" outlineLevel="1">
      <c r="A65" s="112" t="s">
        <v>22</v>
      </c>
      <c r="B65" s="112" t="s">
        <v>72</v>
      </c>
      <c r="C65" s="112">
        <v>5.69</v>
      </c>
      <c r="D65" s="113"/>
    </row>
    <row r="66" spans="1:4" ht="13.5" hidden="1" customHeight="1" outlineLevel="1">
      <c r="A66" s="112" t="s">
        <v>22</v>
      </c>
      <c r="B66" s="112" t="s">
        <v>84</v>
      </c>
      <c r="C66" s="114">
        <v>5.72</v>
      </c>
      <c r="D66" s="113"/>
    </row>
    <row r="67" spans="1:4" ht="13.5" hidden="1" customHeight="1" outlineLevel="1">
      <c r="A67" s="112" t="s">
        <v>22</v>
      </c>
      <c r="B67" s="112" t="s">
        <v>73</v>
      </c>
      <c r="C67" s="112">
        <v>5.75</v>
      </c>
      <c r="D67" s="113"/>
    </row>
    <row r="68" spans="1:4" ht="13.5" hidden="1" customHeight="1" outlineLevel="1">
      <c r="A68" s="112" t="s">
        <v>22</v>
      </c>
      <c r="B68" s="112" t="s">
        <v>63</v>
      </c>
      <c r="C68" s="114">
        <v>5.7</v>
      </c>
      <c r="D68" s="113"/>
    </row>
    <row r="69" spans="1:4" ht="13.5" hidden="1" customHeight="1" outlineLevel="1">
      <c r="A69" s="112" t="s">
        <v>22</v>
      </c>
      <c r="B69" s="112" t="s">
        <v>74</v>
      </c>
      <c r="C69" s="112">
        <v>5.74</v>
      </c>
      <c r="D69" s="113"/>
    </row>
    <row r="70" spans="1:4" ht="13.5" hidden="1" customHeight="1" outlineLevel="1">
      <c r="A70" s="112" t="s">
        <v>22</v>
      </c>
      <c r="B70" s="112" t="s">
        <v>85</v>
      </c>
      <c r="C70" s="112">
        <v>5.76</v>
      </c>
      <c r="D70" s="113"/>
    </row>
    <row r="71" spans="1:4" ht="13.5" hidden="1" customHeight="1" outlineLevel="1">
      <c r="A71" s="112" t="s">
        <v>22</v>
      </c>
      <c r="B71" s="112" t="s">
        <v>86</v>
      </c>
      <c r="C71" s="112">
        <v>5.89</v>
      </c>
      <c r="D71" s="115" t="s">
        <v>2857</v>
      </c>
    </row>
    <row r="72" spans="1:4" ht="13.5" hidden="1" customHeight="1" outlineLevel="1">
      <c r="A72" s="112" t="s">
        <v>22</v>
      </c>
      <c r="B72" s="112" t="s">
        <v>76</v>
      </c>
      <c r="C72" s="112">
        <v>5.58</v>
      </c>
      <c r="D72" s="113"/>
    </row>
    <row r="73" spans="1:4" ht="13.5" hidden="1" customHeight="1" outlineLevel="1">
      <c r="A73" s="112" t="s">
        <v>22</v>
      </c>
      <c r="B73" s="112" t="s">
        <v>75</v>
      </c>
      <c r="C73" s="112">
        <v>5.62</v>
      </c>
      <c r="D73" s="113"/>
    </row>
    <row r="74" spans="1:4" ht="13.5" hidden="1" customHeight="1" outlineLevel="1">
      <c r="A74" s="112" t="s">
        <v>22</v>
      </c>
      <c r="B74" s="112" t="s">
        <v>62</v>
      </c>
      <c r="C74" s="112">
        <v>5.54</v>
      </c>
      <c r="D74" s="113"/>
    </row>
    <row r="75" spans="1:4" ht="13.5" hidden="1" customHeight="1" outlineLevel="1">
      <c r="A75" s="112" t="s">
        <v>22</v>
      </c>
      <c r="B75" s="112" t="s">
        <v>77</v>
      </c>
      <c r="C75" s="112">
        <v>5.55</v>
      </c>
      <c r="D75" s="113"/>
    </row>
    <row r="76" spans="1:4" ht="13.5" hidden="1" customHeight="1" outlineLevel="1">
      <c r="A76" s="112" t="s">
        <v>22</v>
      </c>
      <c r="B76" s="112" t="s">
        <v>16</v>
      </c>
      <c r="C76" s="112">
        <v>5.63</v>
      </c>
      <c r="D76" s="113"/>
    </row>
    <row r="77" spans="1:4" ht="13.5" hidden="1" customHeight="1" outlineLevel="1">
      <c r="A77" s="112" t="s">
        <v>22</v>
      </c>
      <c r="B77" s="112" t="s">
        <v>17</v>
      </c>
      <c r="C77" s="112">
        <v>5.65</v>
      </c>
      <c r="D77" s="113"/>
    </row>
    <row r="78" spans="1:4" ht="13.5" hidden="1" customHeight="1" outlineLevel="1">
      <c r="A78" s="112" t="s">
        <v>22</v>
      </c>
      <c r="B78" s="112" t="s">
        <v>87</v>
      </c>
      <c r="C78" s="112">
        <v>5.66</v>
      </c>
      <c r="D78" s="113"/>
    </row>
    <row r="79" spans="1:4" ht="13.5" hidden="1" customHeight="1" outlineLevel="1">
      <c r="A79" s="112" t="s">
        <v>22</v>
      </c>
      <c r="B79" s="112" t="s">
        <v>18</v>
      </c>
      <c r="C79" s="112">
        <v>5.68</v>
      </c>
      <c r="D79" s="113"/>
    </row>
    <row r="80" spans="1:4" ht="13.5" hidden="1" customHeight="1" outlineLevel="1">
      <c r="A80" s="112" t="s">
        <v>22</v>
      </c>
      <c r="B80" s="112" t="s">
        <v>78</v>
      </c>
      <c r="C80" s="112">
        <v>5.45</v>
      </c>
      <c r="D80" s="113"/>
    </row>
    <row r="81" spans="1:4" ht="13.5" hidden="1" customHeight="1" outlineLevel="1">
      <c r="A81" s="112" t="s">
        <v>22</v>
      </c>
      <c r="B81" s="112" t="s">
        <v>64</v>
      </c>
      <c r="C81" s="112">
        <v>5.47</v>
      </c>
      <c r="D81" s="113"/>
    </row>
    <row r="82" spans="1:4" ht="13.5" hidden="1" customHeight="1" outlineLevel="1">
      <c r="A82" s="112" t="s">
        <v>22</v>
      </c>
      <c r="B82" s="112" t="s">
        <v>65</v>
      </c>
      <c r="C82" s="112">
        <v>5.48</v>
      </c>
      <c r="D82" s="113"/>
    </row>
    <row r="83" spans="1:4" ht="13.5" customHeight="1" collapsed="1">
      <c r="A83" s="116" t="s">
        <v>22</v>
      </c>
      <c r="B83" s="112"/>
      <c r="C83" s="112"/>
      <c r="D83" s="113"/>
    </row>
    <row r="84" spans="1:4" ht="13.5" hidden="1" customHeight="1" outlineLevel="1">
      <c r="A84" s="112" t="s">
        <v>23</v>
      </c>
      <c r="B84" s="112" t="s">
        <v>50</v>
      </c>
      <c r="C84" s="112">
        <v>5.0999999999999996</v>
      </c>
      <c r="D84" s="113"/>
    </row>
    <row r="85" spans="1:4" ht="13.5" hidden="1" customHeight="1" outlineLevel="1">
      <c r="A85" s="112" t="s">
        <v>23</v>
      </c>
      <c r="B85" s="112" t="s">
        <v>51</v>
      </c>
      <c r="C85" s="112">
        <v>5.2</v>
      </c>
      <c r="D85" s="113"/>
    </row>
    <row r="86" spans="1:4" ht="13.5" hidden="1" customHeight="1" outlineLevel="1">
      <c r="A86" s="112" t="s">
        <v>23</v>
      </c>
      <c r="B86" s="112" t="s">
        <v>66</v>
      </c>
      <c r="C86" s="112">
        <v>5.3</v>
      </c>
      <c r="D86" s="113"/>
    </row>
    <row r="87" spans="1:4" ht="13.5" hidden="1" customHeight="1" outlineLevel="1">
      <c r="A87" s="112" t="s">
        <v>23</v>
      </c>
      <c r="B87" s="112" t="s">
        <v>79</v>
      </c>
      <c r="C87" s="112">
        <v>5.6</v>
      </c>
      <c r="D87" s="113"/>
    </row>
    <row r="88" spans="1:4" ht="13.5" hidden="1" customHeight="1" outlineLevel="1">
      <c r="A88" s="112" t="s">
        <v>23</v>
      </c>
      <c r="B88" s="112" t="s">
        <v>2859</v>
      </c>
      <c r="C88" s="114">
        <v>5.0999999999999996</v>
      </c>
      <c r="D88" s="113"/>
    </row>
    <row r="89" spans="1:4" ht="13.5" hidden="1" customHeight="1" outlineLevel="1">
      <c r="A89" s="112" t="s">
        <v>23</v>
      </c>
      <c r="B89" s="112" t="s">
        <v>2858</v>
      </c>
      <c r="C89" s="112">
        <v>5.14</v>
      </c>
      <c r="D89" s="113"/>
    </row>
    <row r="90" spans="1:4" ht="13.5" hidden="1" customHeight="1" outlineLevel="1">
      <c r="A90" s="112" t="s">
        <v>23</v>
      </c>
      <c r="B90" s="112" t="s">
        <v>68</v>
      </c>
      <c r="C90" s="112">
        <v>5.19</v>
      </c>
      <c r="D90" s="113"/>
    </row>
    <row r="91" spans="1:4" ht="13.5" hidden="1" customHeight="1" outlineLevel="1">
      <c r="A91" s="112" t="s">
        <v>23</v>
      </c>
      <c r="B91" s="112" t="s">
        <v>81</v>
      </c>
      <c r="C91" s="112">
        <v>5.24</v>
      </c>
      <c r="D91" s="113"/>
    </row>
    <row r="92" spans="1:4" ht="13.5" hidden="1" customHeight="1" outlineLevel="1">
      <c r="A92" s="112" t="s">
        <v>23</v>
      </c>
      <c r="B92" s="112" t="s">
        <v>55</v>
      </c>
      <c r="C92" s="112">
        <v>5.26</v>
      </c>
      <c r="D92" s="113"/>
    </row>
    <row r="93" spans="1:4" ht="13.5" hidden="1" customHeight="1" outlineLevel="1">
      <c r="A93" s="112" t="s">
        <v>23</v>
      </c>
      <c r="B93" s="112" t="s">
        <v>56</v>
      </c>
      <c r="C93" s="112">
        <v>5.27</v>
      </c>
      <c r="D93" s="113"/>
    </row>
    <row r="94" spans="1:4" ht="13.5" hidden="1" customHeight="1" outlineLevel="1">
      <c r="A94" s="112" t="s">
        <v>23</v>
      </c>
      <c r="B94" s="112" t="s">
        <v>69</v>
      </c>
      <c r="C94" s="112">
        <v>5.28</v>
      </c>
      <c r="D94" s="113"/>
    </row>
    <row r="95" spans="1:4" ht="13.5" hidden="1" customHeight="1" outlineLevel="1">
      <c r="A95" s="112" t="s">
        <v>23</v>
      </c>
      <c r="B95" s="112" t="s">
        <v>88</v>
      </c>
      <c r="C95" s="112">
        <v>5.29</v>
      </c>
      <c r="D95" s="113"/>
    </row>
    <row r="96" spans="1:4" ht="13.5" hidden="1" customHeight="1" outlineLevel="1">
      <c r="A96" s="112" t="s">
        <v>23</v>
      </c>
      <c r="B96" s="112" t="s">
        <v>70</v>
      </c>
      <c r="C96" s="114">
        <v>5.3</v>
      </c>
      <c r="D96" s="113"/>
    </row>
    <row r="97" spans="1:4" ht="13.5" hidden="1" customHeight="1" outlineLevel="1">
      <c r="A97" s="112" t="s">
        <v>23</v>
      </c>
      <c r="B97" s="112" t="s">
        <v>82</v>
      </c>
      <c r="C97" s="112">
        <v>5.31</v>
      </c>
      <c r="D97" s="113"/>
    </row>
    <row r="98" spans="1:4" ht="13.5" hidden="1" customHeight="1" outlineLevel="1">
      <c r="A98" s="112" t="s">
        <v>23</v>
      </c>
      <c r="B98" s="112" t="s">
        <v>57</v>
      </c>
      <c r="C98" s="112">
        <v>5.36</v>
      </c>
      <c r="D98" s="113"/>
    </row>
    <row r="99" spans="1:4" ht="13.5" hidden="1" customHeight="1" outlineLevel="1">
      <c r="A99" s="112" t="s">
        <v>23</v>
      </c>
      <c r="B99" s="112" t="s">
        <v>71</v>
      </c>
      <c r="C99" s="112">
        <v>5.49</v>
      </c>
      <c r="D99" s="113"/>
    </row>
    <row r="100" spans="1:4" ht="13.5" hidden="1" customHeight="1" outlineLevel="1">
      <c r="A100" s="112" t="s">
        <v>23</v>
      </c>
      <c r="B100" s="112" t="s">
        <v>59</v>
      </c>
      <c r="C100" s="112">
        <v>5.51</v>
      </c>
      <c r="D100" s="113"/>
    </row>
    <row r="101" spans="1:4" ht="13.5" hidden="1" customHeight="1" outlineLevel="1">
      <c r="A101" s="112" t="s">
        <v>23</v>
      </c>
      <c r="B101" s="112" t="s">
        <v>2860</v>
      </c>
      <c r="C101" s="112">
        <v>5.52</v>
      </c>
      <c r="D101" s="113"/>
    </row>
    <row r="102" spans="1:4" ht="13.5" hidden="1" customHeight="1" outlineLevel="1">
      <c r="A102" s="112" t="s">
        <v>23</v>
      </c>
      <c r="B102" s="112" t="s">
        <v>60</v>
      </c>
      <c r="C102" s="112">
        <v>5.53</v>
      </c>
      <c r="D102" s="113"/>
    </row>
    <row r="103" spans="1:4" ht="13.5" hidden="1" customHeight="1" outlineLevel="1">
      <c r="A103" s="112" t="s">
        <v>23</v>
      </c>
      <c r="B103" s="112" t="s">
        <v>72</v>
      </c>
      <c r="C103" s="112">
        <v>5.69</v>
      </c>
      <c r="D103" s="113"/>
    </row>
    <row r="104" spans="1:4" ht="13.5" hidden="1" customHeight="1" outlineLevel="1">
      <c r="A104" s="112" t="s">
        <v>23</v>
      </c>
      <c r="B104" s="112" t="s">
        <v>73</v>
      </c>
      <c r="C104" s="112">
        <v>5.75</v>
      </c>
      <c r="D104" s="113"/>
    </row>
    <row r="105" spans="1:4" ht="13.5" hidden="1" customHeight="1" outlineLevel="1">
      <c r="A105" s="112" t="s">
        <v>23</v>
      </c>
      <c r="B105" s="112" t="s">
        <v>63</v>
      </c>
      <c r="C105" s="114">
        <v>5.7</v>
      </c>
      <c r="D105" s="113"/>
    </row>
    <row r="106" spans="1:4" ht="13.5" hidden="1" customHeight="1" outlineLevel="1">
      <c r="A106" s="112" t="s">
        <v>23</v>
      </c>
      <c r="B106" s="112" t="s">
        <v>74</v>
      </c>
      <c r="C106" s="112">
        <v>5.74</v>
      </c>
      <c r="D106" s="113"/>
    </row>
    <row r="107" spans="1:4" ht="13.5" hidden="1" customHeight="1" outlineLevel="1">
      <c r="A107" s="112" t="s">
        <v>23</v>
      </c>
      <c r="B107" s="112" t="s">
        <v>85</v>
      </c>
      <c r="C107" s="112">
        <v>5.76</v>
      </c>
      <c r="D107" s="113"/>
    </row>
    <row r="108" spans="1:4" ht="13.5" hidden="1" customHeight="1" outlineLevel="1">
      <c r="A108" s="112" t="s">
        <v>23</v>
      </c>
      <c r="B108" s="112" t="s">
        <v>86</v>
      </c>
      <c r="C108" s="112">
        <v>5.89</v>
      </c>
      <c r="D108" s="115" t="s">
        <v>2857</v>
      </c>
    </row>
    <row r="109" spans="1:4" ht="13.5" hidden="1" customHeight="1" outlineLevel="1">
      <c r="A109" s="112" t="s">
        <v>23</v>
      </c>
      <c r="B109" s="112" t="s">
        <v>76</v>
      </c>
      <c r="C109" s="112">
        <v>5.58</v>
      </c>
      <c r="D109" s="113"/>
    </row>
    <row r="110" spans="1:4" ht="13.5" hidden="1" customHeight="1" outlineLevel="1">
      <c r="A110" s="112" t="s">
        <v>23</v>
      </c>
      <c r="B110" s="112" t="s">
        <v>75</v>
      </c>
      <c r="C110" s="112">
        <v>5.62</v>
      </c>
      <c r="D110" s="113"/>
    </row>
    <row r="111" spans="1:4" ht="13.5" hidden="1" customHeight="1" outlineLevel="1">
      <c r="A111" s="112" t="s">
        <v>23</v>
      </c>
      <c r="B111" s="112" t="s">
        <v>62</v>
      </c>
      <c r="C111" s="112">
        <v>5.54</v>
      </c>
      <c r="D111" s="113"/>
    </row>
    <row r="112" spans="1:4" ht="13.5" hidden="1" customHeight="1" outlineLevel="1">
      <c r="A112" s="112" t="s">
        <v>23</v>
      </c>
      <c r="B112" s="112" t="s">
        <v>77</v>
      </c>
      <c r="C112" s="112">
        <v>5.55</v>
      </c>
      <c r="D112" s="113"/>
    </row>
    <row r="113" spans="1:4" ht="13.5" hidden="1" customHeight="1" outlineLevel="1">
      <c r="A113" s="112" t="s">
        <v>23</v>
      </c>
      <c r="B113" s="112" t="s">
        <v>17</v>
      </c>
      <c r="C113" s="112">
        <v>5.65</v>
      </c>
      <c r="D113" s="113"/>
    </row>
    <row r="114" spans="1:4" ht="13.5" hidden="1" customHeight="1" outlineLevel="1">
      <c r="A114" s="112" t="s">
        <v>23</v>
      </c>
      <c r="B114" s="112" t="s">
        <v>87</v>
      </c>
      <c r="C114" s="112">
        <v>5.66</v>
      </c>
      <c r="D114" s="113"/>
    </row>
    <row r="115" spans="1:4" ht="13.5" hidden="1" customHeight="1" outlineLevel="1">
      <c r="A115" s="112" t="s">
        <v>23</v>
      </c>
      <c r="B115" s="112" t="s">
        <v>18</v>
      </c>
      <c r="C115" s="112">
        <v>5.68</v>
      </c>
      <c r="D115" s="113"/>
    </row>
    <row r="116" spans="1:4" ht="13.5" hidden="1" customHeight="1" outlineLevel="1">
      <c r="A116" s="112" t="s">
        <v>23</v>
      </c>
      <c r="B116" s="112" t="s">
        <v>78</v>
      </c>
      <c r="C116" s="112">
        <v>5.45</v>
      </c>
      <c r="D116" s="113"/>
    </row>
    <row r="117" spans="1:4" ht="13.5" hidden="1" customHeight="1" outlineLevel="1">
      <c r="A117" s="112" t="s">
        <v>23</v>
      </c>
      <c r="B117" s="112" t="s">
        <v>64</v>
      </c>
      <c r="C117" s="112">
        <v>5.47</v>
      </c>
      <c r="D117" s="113"/>
    </row>
    <row r="118" spans="1:4" ht="13.5" hidden="1" customHeight="1" outlineLevel="1">
      <c r="A118" s="112" t="s">
        <v>23</v>
      </c>
      <c r="B118" s="112" t="s">
        <v>65</v>
      </c>
      <c r="C118" s="112">
        <v>5.48</v>
      </c>
      <c r="D118" s="113"/>
    </row>
    <row r="119" spans="1:4" ht="13.5" customHeight="1" collapsed="1">
      <c r="A119" s="116" t="s">
        <v>23</v>
      </c>
      <c r="B119" s="112"/>
      <c r="C119" s="112"/>
      <c r="D119" s="113"/>
    </row>
    <row r="120" spans="1:4" ht="13.5" hidden="1" customHeight="1" outlineLevel="1">
      <c r="A120" s="112" t="s">
        <v>24</v>
      </c>
      <c r="B120" s="112" t="s">
        <v>50</v>
      </c>
      <c r="C120" s="112">
        <v>5.0999999999999996</v>
      </c>
      <c r="D120" s="113"/>
    </row>
    <row r="121" spans="1:4" ht="13.5" hidden="1" customHeight="1" outlineLevel="1">
      <c r="A121" s="112" t="s">
        <v>24</v>
      </c>
      <c r="B121" s="112" t="s">
        <v>51</v>
      </c>
      <c r="C121" s="112">
        <v>5.2</v>
      </c>
      <c r="D121" s="113"/>
    </row>
    <row r="122" spans="1:4" ht="13.5" hidden="1" customHeight="1" outlineLevel="1">
      <c r="A122" s="112" t="s">
        <v>24</v>
      </c>
      <c r="B122" s="112" t="s">
        <v>66</v>
      </c>
      <c r="C122" s="112">
        <v>5.3</v>
      </c>
      <c r="D122" s="113"/>
    </row>
    <row r="123" spans="1:4" ht="13.5" hidden="1" customHeight="1" outlineLevel="1">
      <c r="A123" s="112" t="s">
        <v>24</v>
      </c>
      <c r="B123" s="112" t="s">
        <v>79</v>
      </c>
      <c r="C123" s="112">
        <v>5.6</v>
      </c>
      <c r="D123" s="113"/>
    </row>
    <row r="124" spans="1:4" ht="13.5" hidden="1" customHeight="1" outlineLevel="1">
      <c r="A124" s="112" t="s">
        <v>24</v>
      </c>
      <c r="B124" s="112" t="s">
        <v>2859</v>
      </c>
      <c r="C124" s="114">
        <v>5.0999999999999996</v>
      </c>
      <c r="D124" s="113"/>
    </row>
    <row r="125" spans="1:4" ht="13.5" hidden="1" customHeight="1" outlineLevel="1">
      <c r="A125" s="112" t="s">
        <v>24</v>
      </c>
      <c r="B125" s="112" t="s">
        <v>2858</v>
      </c>
      <c r="C125" s="112">
        <v>5.14</v>
      </c>
      <c r="D125" s="113"/>
    </row>
    <row r="126" spans="1:4" ht="13.5" hidden="1" customHeight="1" outlineLevel="1">
      <c r="A126" s="112" t="s">
        <v>24</v>
      </c>
      <c r="B126" s="112" t="s">
        <v>68</v>
      </c>
      <c r="C126" s="112">
        <v>5.19</v>
      </c>
      <c r="D126" s="113"/>
    </row>
    <row r="127" spans="1:4" ht="13.5" hidden="1" customHeight="1" outlineLevel="1">
      <c r="A127" s="112" t="s">
        <v>24</v>
      </c>
      <c r="B127" s="112" t="s">
        <v>81</v>
      </c>
      <c r="C127" s="112">
        <v>5.24</v>
      </c>
      <c r="D127" s="113"/>
    </row>
    <row r="128" spans="1:4" ht="13.5" hidden="1" customHeight="1" outlineLevel="1">
      <c r="A128" s="112" t="s">
        <v>24</v>
      </c>
      <c r="B128" s="112" t="s">
        <v>55</v>
      </c>
      <c r="C128" s="112">
        <v>5.26</v>
      </c>
      <c r="D128" s="113"/>
    </row>
    <row r="129" spans="1:4" ht="13.5" hidden="1" customHeight="1" outlineLevel="1">
      <c r="A129" s="112" t="s">
        <v>24</v>
      </c>
      <c r="B129" s="112" t="s">
        <v>56</v>
      </c>
      <c r="C129" s="112">
        <v>5.27</v>
      </c>
      <c r="D129" s="113"/>
    </row>
    <row r="130" spans="1:4" ht="13.5" hidden="1" customHeight="1" outlineLevel="1">
      <c r="A130" s="112" t="s">
        <v>24</v>
      </c>
      <c r="B130" s="112" t="s">
        <v>69</v>
      </c>
      <c r="C130" s="112">
        <v>5.28</v>
      </c>
      <c r="D130" s="113"/>
    </row>
    <row r="131" spans="1:4" ht="13.5" hidden="1" customHeight="1" outlineLevel="1">
      <c r="A131" s="112" t="s">
        <v>24</v>
      </c>
      <c r="B131" s="112" t="s">
        <v>88</v>
      </c>
      <c r="C131" s="112">
        <v>5.29</v>
      </c>
      <c r="D131" s="113"/>
    </row>
    <row r="132" spans="1:4" ht="13.5" hidden="1" customHeight="1" outlineLevel="1">
      <c r="A132" s="112" t="s">
        <v>24</v>
      </c>
      <c r="B132" s="112" t="s">
        <v>70</v>
      </c>
      <c r="C132" s="114">
        <v>5.3</v>
      </c>
      <c r="D132" s="113"/>
    </row>
    <row r="133" spans="1:4" ht="13.5" hidden="1" customHeight="1" outlineLevel="1">
      <c r="A133" s="112" t="s">
        <v>24</v>
      </c>
      <c r="B133" s="112" t="s">
        <v>82</v>
      </c>
      <c r="C133" s="112">
        <v>5.31</v>
      </c>
      <c r="D133" s="113"/>
    </row>
    <row r="134" spans="1:4" ht="13.5" hidden="1" customHeight="1" outlineLevel="1">
      <c r="A134" s="112" t="s">
        <v>24</v>
      </c>
      <c r="B134" s="112" t="s">
        <v>57</v>
      </c>
      <c r="C134" s="112">
        <v>5.36</v>
      </c>
      <c r="D134" s="113"/>
    </row>
    <row r="135" spans="1:4" ht="13.5" hidden="1" customHeight="1" outlineLevel="1">
      <c r="A135" s="112" t="s">
        <v>24</v>
      </c>
      <c r="B135" s="112" t="s">
        <v>60</v>
      </c>
      <c r="C135" s="112">
        <v>5.53</v>
      </c>
      <c r="D135" s="113"/>
    </row>
    <row r="136" spans="1:4" ht="13.5" hidden="1" customHeight="1" outlineLevel="1">
      <c r="A136" s="112" t="s">
        <v>24</v>
      </c>
      <c r="B136" s="112" t="s">
        <v>76</v>
      </c>
      <c r="C136" s="112">
        <v>5.58</v>
      </c>
      <c r="D136" s="113"/>
    </row>
    <row r="137" spans="1:4" ht="13.5" hidden="1" customHeight="1" outlineLevel="1">
      <c r="A137" s="112" t="s">
        <v>24</v>
      </c>
      <c r="B137" s="112" t="s">
        <v>75</v>
      </c>
      <c r="C137" s="112">
        <v>5.62</v>
      </c>
      <c r="D137" s="113"/>
    </row>
    <row r="138" spans="1:4" ht="13.5" hidden="1" customHeight="1" outlineLevel="1">
      <c r="A138" s="112" t="s">
        <v>24</v>
      </c>
      <c r="B138" s="112" t="s">
        <v>62</v>
      </c>
      <c r="C138" s="112">
        <v>5.54</v>
      </c>
      <c r="D138" s="113"/>
    </row>
    <row r="139" spans="1:4" ht="13.5" hidden="1" customHeight="1" outlineLevel="1">
      <c r="A139" s="112" t="s">
        <v>24</v>
      </c>
      <c r="B139" s="112" t="s">
        <v>77</v>
      </c>
      <c r="C139" s="112">
        <v>5.55</v>
      </c>
      <c r="D139" s="113"/>
    </row>
    <row r="140" spans="1:4" ht="13.5" hidden="1" customHeight="1" outlineLevel="1">
      <c r="A140" s="112" t="s">
        <v>24</v>
      </c>
      <c r="B140" s="112" t="s">
        <v>16</v>
      </c>
      <c r="C140" s="112">
        <v>5.63</v>
      </c>
      <c r="D140" s="113"/>
    </row>
    <row r="141" spans="1:4" ht="13.5" hidden="1" customHeight="1" outlineLevel="1">
      <c r="A141" s="112" t="s">
        <v>24</v>
      </c>
      <c r="B141" s="112" t="s">
        <v>78</v>
      </c>
      <c r="C141" s="112">
        <v>5.45</v>
      </c>
      <c r="D141" s="113"/>
    </row>
    <row r="142" spans="1:4" ht="13.5" hidden="1" customHeight="1" outlineLevel="1">
      <c r="A142" s="112" t="s">
        <v>24</v>
      </c>
      <c r="B142" s="112" t="s">
        <v>64</v>
      </c>
      <c r="C142" s="112">
        <v>5.47</v>
      </c>
      <c r="D142" s="113"/>
    </row>
    <row r="143" spans="1:4" ht="13.5" hidden="1" customHeight="1" outlineLevel="1">
      <c r="A143" s="112" t="s">
        <v>24</v>
      </c>
      <c r="B143" s="112" t="s">
        <v>65</v>
      </c>
      <c r="C143" s="112">
        <v>5.48</v>
      </c>
      <c r="D143" s="113"/>
    </row>
    <row r="144" spans="1:4" ht="13.5" customHeight="1" collapsed="1">
      <c r="A144" s="116" t="s">
        <v>24</v>
      </c>
      <c r="B144" s="112"/>
      <c r="C144" s="112"/>
      <c r="D144" s="113"/>
    </row>
    <row r="145" spans="1:4" ht="13.5" hidden="1" customHeight="1" outlineLevel="1">
      <c r="A145" s="112" t="s">
        <v>25</v>
      </c>
      <c r="B145" s="112" t="s">
        <v>50</v>
      </c>
      <c r="C145" s="112">
        <v>5.0999999999999996</v>
      </c>
      <c r="D145" s="113"/>
    </row>
    <row r="146" spans="1:4" ht="13.5" hidden="1" customHeight="1" outlineLevel="1">
      <c r="A146" s="112" t="s">
        <v>25</v>
      </c>
      <c r="B146" s="112" t="s">
        <v>51</v>
      </c>
      <c r="C146" s="112">
        <v>5.2</v>
      </c>
      <c r="D146" s="113"/>
    </row>
    <row r="147" spans="1:4" ht="13.5" hidden="1" customHeight="1" outlineLevel="1">
      <c r="A147" s="112" t="s">
        <v>25</v>
      </c>
      <c r="B147" s="112" t="s">
        <v>66</v>
      </c>
      <c r="C147" s="112">
        <v>5.3</v>
      </c>
      <c r="D147" s="113"/>
    </row>
    <row r="148" spans="1:4" ht="13.5" hidden="1" customHeight="1" outlineLevel="1">
      <c r="A148" s="112" t="s">
        <v>25</v>
      </c>
      <c r="B148" s="112" t="s">
        <v>79</v>
      </c>
      <c r="C148" s="112">
        <v>5.6</v>
      </c>
      <c r="D148" s="113"/>
    </row>
    <row r="149" spans="1:4" ht="13.5" hidden="1" customHeight="1" outlineLevel="1">
      <c r="A149" s="112" t="s">
        <v>25</v>
      </c>
      <c r="B149" s="112" t="s">
        <v>2859</v>
      </c>
      <c r="C149" s="114">
        <v>5.0999999999999996</v>
      </c>
      <c r="D149" s="113"/>
    </row>
    <row r="150" spans="1:4" ht="13.5" hidden="1" customHeight="1" outlineLevel="1">
      <c r="A150" s="112" t="s">
        <v>25</v>
      </c>
      <c r="B150" s="112" t="s">
        <v>2858</v>
      </c>
      <c r="C150" s="112">
        <v>5.14</v>
      </c>
      <c r="D150" s="113"/>
    </row>
    <row r="151" spans="1:4" ht="13.5" hidden="1" customHeight="1" outlineLevel="1">
      <c r="A151" s="112" t="s">
        <v>25</v>
      </c>
      <c r="B151" s="112" t="s">
        <v>68</v>
      </c>
      <c r="C151" s="112">
        <v>5.19</v>
      </c>
      <c r="D151" s="113"/>
    </row>
    <row r="152" spans="1:4" ht="13.5" hidden="1" customHeight="1" outlineLevel="1">
      <c r="A152" s="112" t="s">
        <v>25</v>
      </c>
      <c r="B152" s="112" t="s">
        <v>81</v>
      </c>
      <c r="C152" s="112">
        <v>5.24</v>
      </c>
      <c r="D152" s="113"/>
    </row>
    <row r="153" spans="1:4" ht="13.5" hidden="1" customHeight="1" outlineLevel="1">
      <c r="A153" s="112" t="s">
        <v>25</v>
      </c>
      <c r="B153" s="112" t="s">
        <v>55</v>
      </c>
      <c r="C153" s="112">
        <v>5.26</v>
      </c>
      <c r="D153" s="113"/>
    </row>
    <row r="154" spans="1:4" ht="13.5" hidden="1" customHeight="1" outlineLevel="1">
      <c r="A154" s="112" t="s">
        <v>25</v>
      </c>
      <c r="B154" s="112" t="s">
        <v>56</v>
      </c>
      <c r="C154" s="112">
        <v>5.27</v>
      </c>
      <c r="D154" s="113"/>
    </row>
    <row r="155" spans="1:4" ht="13.5" hidden="1" customHeight="1" outlineLevel="1">
      <c r="A155" s="112" t="s">
        <v>25</v>
      </c>
      <c r="B155" s="112" t="s">
        <v>69</v>
      </c>
      <c r="C155" s="112">
        <v>5.28</v>
      </c>
      <c r="D155" s="113"/>
    </row>
    <row r="156" spans="1:4" ht="13.5" hidden="1" customHeight="1" outlineLevel="1">
      <c r="A156" s="112" t="s">
        <v>25</v>
      </c>
      <c r="B156" s="112" t="s">
        <v>70</v>
      </c>
      <c r="C156" s="114">
        <v>5.3</v>
      </c>
      <c r="D156" s="113"/>
    </row>
    <row r="157" spans="1:4" ht="13.5" hidden="1" customHeight="1" outlineLevel="1">
      <c r="A157" s="112" t="s">
        <v>25</v>
      </c>
      <c r="B157" s="112" t="s">
        <v>89</v>
      </c>
      <c r="C157" s="112">
        <v>5.32</v>
      </c>
      <c r="D157" s="113"/>
    </row>
    <row r="158" spans="1:4" ht="13.5" hidden="1" customHeight="1" outlineLevel="1">
      <c r="A158" s="112" t="s">
        <v>25</v>
      </c>
      <c r="B158" s="112" t="s">
        <v>57</v>
      </c>
      <c r="C158" s="112">
        <v>5.36</v>
      </c>
      <c r="D158" s="113"/>
    </row>
    <row r="159" spans="1:4" ht="13.5" hidden="1" customHeight="1" outlineLevel="1">
      <c r="A159" s="112" t="s">
        <v>25</v>
      </c>
      <c r="B159" s="112" t="s">
        <v>60</v>
      </c>
      <c r="C159" s="112">
        <v>5.53</v>
      </c>
      <c r="D159" s="113"/>
    </row>
    <row r="160" spans="1:4" ht="13.5" hidden="1" customHeight="1" outlineLevel="1">
      <c r="A160" s="112" t="s">
        <v>25</v>
      </c>
      <c r="B160" s="112" t="s">
        <v>76</v>
      </c>
      <c r="C160" s="112">
        <v>5.58</v>
      </c>
      <c r="D160" s="113"/>
    </row>
    <row r="161" spans="1:4" ht="13.5" hidden="1" customHeight="1" outlineLevel="1">
      <c r="A161" s="112" t="s">
        <v>25</v>
      </c>
      <c r="B161" s="112" t="s">
        <v>62</v>
      </c>
      <c r="C161" s="112">
        <v>5.54</v>
      </c>
      <c r="D161" s="113"/>
    </row>
    <row r="162" spans="1:4" ht="13.5" hidden="1" customHeight="1" outlineLevel="1">
      <c r="A162" s="112" t="s">
        <v>25</v>
      </c>
      <c r="B162" s="112" t="s">
        <v>77</v>
      </c>
      <c r="C162" s="112">
        <v>5.55</v>
      </c>
      <c r="D162" s="113"/>
    </row>
    <row r="163" spans="1:4" ht="13.5" hidden="1" customHeight="1" outlineLevel="1">
      <c r="A163" s="112" t="s">
        <v>25</v>
      </c>
      <c r="B163" s="112" t="s">
        <v>75</v>
      </c>
      <c r="C163" s="112">
        <v>5.62</v>
      </c>
      <c r="D163" s="113"/>
    </row>
    <row r="164" spans="1:4" ht="13.5" hidden="1" customHeight="1" outlineLevel="1">
      <c r="A164" s="112" t="s">
        <v>25</v>
      </c>
      <c r="B164" s="112" t="s">
        <v>16</v>
      </c>
      <c r="C164" s="112">
        <v>5.63</v>
      </c>
      <c r="D164" s="113"/>
    </row>
    <row r="165" spans="1:4" ht="13.5" hidden="1" customHeight="1" outlineLevel="1">
      <c r="A165" s="112" t="s">
        <v>25</v>
      </c>
      <c r="B165" s="112" t="s">
        <v>78</v>
      </c>
      <c r="C165" s="112">
        <v>5.45</v>
      </c>
      <c r="D165" s="113"/>
    </row>
    <row r="166" spans="1:4" ht="13.5" hidden="1" customHeight="1" outlineLevel="1">
      <c r="A166" s="112" t="s">
        <v>25</v>
      </c>
      <c r="B166" s="112" t="s">
        <v>64</v>
      </c>
      <c r="C166" s="112">
        <v>5.47</v>
      </c>
      <c r="D166" s="113"/>
    </row>
    <row r="167" spans="1:4" ht="13.5" hidden="1" customHeight="1" outlineLevel="1">
      <c r="A167" s="112" t="s">
        <v>25</v>
      </c>
      <c r="B167" s="112" t="s">
        <v>65</v>
      </c>
      <c r="C167" s="112">
        <v>5.48</v>
      </c>
      <c r="D167" s="113"/>
    </row>
    <row r="168" spans="1:4" ht="13.5" customHeight="1" collapsed="1">
      <c r="A168" s="116" t="s">
        <v>25</v>
      </c>
      <c r="B168" s="112"/>
      <c r="C168" s="112"/>
      <c r="D168" s="113"/>
    </row>
    <row r="169" spans="1:4" ht="13.5" hidden="1" customHeight="1" outlineLevel="1">
      <c r="A169" s="112" t="s">
        <v>26</v>
      </c>
      <c r="B169" s="112" t="s">
        <v>50</v>
      </c>
      <c r="C169" s="112">
        <v>5.0999999999999996</v>
      </c>
      <c r="D169" s="113"/>
    </row>
    <row r="170" spans="1:4" ht="13.5" hidden="1" customHeight="1" outlineLevel="1">
      <c r="A170" s="112" t="s">
        <v>26</v>
      </c>
      <c r="B170" s="112" t="s">
        <v>51</v>
      </c>
      <c r="C170" s="112">
        <v>5.2</v>
      </c>
      <c r="D170" s="113"/>
    </row>
    <row r="171" spans="1:4" ht="13.5" hidden="1" customHeight="1" outlineLevel="1">
      <c r="A171" s="112" t="s">
        <v>26</v>
      </c>
      <c r="B171" s="112" t="s">
        <v>66</v>
      </c>
      <c r="C171" s="112">
        <v>5.3</v>
      </c>
      <c r="D171" s="113"/>
    </row>
    <row r="172" spans="1:4" ht="13.5" hidden="1" customHeight="1" outlineLevel="1">
      <c r="A172" s="112" t="s">
        <v>26</v>
      </c>
      <c r="B172" s="112" t="s">
        <v>79</v>
      </c>
      <c r="C172" s="112">
        <v>5.6</v>
      </c>
      <c r="D172" s="113"/>
    </row>
    <row r="173" spans="1:4" ht="13.5" hidden="1" customHeight="1" outlineLevel="1">
      <c r="A173" s="112" t="s">
        <v>26</v>
      </c>
      <c r="B173" s="112" t="s">
        <v>2859</v>
      </c>
      <c r="C173" s="114">
        <v>5.0999999999999996</v>
      </c>
      <c r="D173" s="113"/>
    </row>
    <row r="174" spans="1:4" ht="13.5" hidden="1" customHeight="1" outlineLevel="1">
      <c r="A174" s="112" t="s">
        <v>26</v>
      </c>
      <c r="B174" s="112" t="s">
        <v>67</v>
      </c>
      <c r="C174" s="112">
        <v>5.14</v>
      </c>
      <c r="D174" s="113"/>
    </row>
    <row r="175" spans="1:4" ht="13.5" hidden="1" customHeight="1" outlineLevel="1">
      <c r="A175" s="112" t="s">
        <v>26</v>
      </c>
      <c r="B175" s="112" t="s">
        <v>68</v>
      </c>
      <c r="C175" s="112">
        <v>5.19</v>
      </c>
      <c r="D175" s="113"/>
    </row>
    <row r="176" spans="1:4" ht="13.5" hidden="1" customHeight="1" outlineLevel="1">
      <c r="A176" s="112" t="s">
        <v>26</v>
      </c>
      <c r="B176" s="112" t="s">
        <v>81</v>
      </c>
      <c r="C176" s="112">
        <v>5.24</v>
      </c>
      <c r="D176" s="113"/>
    </row>
    <row r="177" spans="1:4" ht="13.5" hidden="1" customHeight="1" outlineLevel="1">
      <c r="A177" s="112" t="s">
        <v>26</v>
      </c>
      <c r="B177" s="112" t="s">
        <v>55</v>
      </c>
      <c r="C177" s="112">
        <v>5.26</v>
      </c>
      <c r="D177" s="113"/>
    </row>
    <row r="178" spans="1:4" ht="13.5" hidden="1" customHeight="1" outlineLevel="1">
      <c r="A178" s="112" t="s">
        <v>26</v>
      </c>
      <c r="B178" s="112" t="s">
        <v>56</v>
      </c>
      <c r="C178" s="112">
        <v>5.27</v>
      </c>
      <c r="D178" s="113"/>
    </row>
    <row r="179" spans="1:4" ht="13.5" hidden="1" customHeight="1" outlineLevel="1">
      <c r="A179" s="112" t="s">
        <v>26</v>
      </c>
      <c r="B179" s="112" t="s">
        <v>69</v>
      </c>
      <c r="C179" s="112">
        <v>5.28</v>
      </c>
      <c r="D179" s="113"/>
    </row>
    <row r="180" spans="1:4" ht="13.5" hidden="1" customHeight="1" outlineLevel="1">
      <c r="A180" s="112" t="s">
        <v>26</v>
      </c>
      <c r="B180" s="112" t="s">
        <v>88</v>
      </c>
      <c r="C180" s="112">
        <v>5.29</v>
      </c>
      <c r="D180" s="113"/>
    </row>
    <row r="181" spans="1:4" ht="13.5" hidden="1" customHeight="1" outlineLevel="1">
      <c r="A181" s="112" t="s">
        <v>26</v>
      </c>
      <c r="B181" s="112" t="s">
        <v>70</v>
      </c>
      <c r="C181" s="114">
        <v>5.3</v>
      </c>
      <c r="D181" s="113"/>
    </row>
    <row r="182" spans="1:4" ht="13.5" hidden="1" customHeight="1" outlineLevel="1">
      <c r="A182" s="112" t="s">
        <v>26</v>
      </c>
      <c r="B182" s="112" t="s">
        <v>89</v>
      </c>
      <c r="C182" s="112">
        <v>5.32</v>
      </c>
      <c r="D182" s="113"/>
    </row>
    <row r="183" spans="1:4" ht="13.5" hidden="1" customHeight="1" outlineLevel="1">
      <c r="A183" s="112" t="s">
        <v>26</v>
      </c>
      <c r="B183" s="112" t="s">
        <v>57</v>
      </c>
      <c r="C183" s="112">
        <v>5.36</v>
      </c>
      <c r="D183" s="113"/>
    </row>
    <row r="184" spans="1:4" ht="13.5" hidden="1" customHeight="1" outlineLevel="1">
      <c r="A184" s="112" t="s">
        <v>26</v>
      </c>
      <c r="B184" s="112" t="s">
        <v>60</v>
      </c>
      <c r="C184" s="112">
        <v>5.53</v>
      </c>
      <c r="D184" s="113"/>
    </row>
    <row r="185" spans="1:4" ht="13.5" hidden="1" customHeight="1" outlineLevel="1">
      <c r="A185" s="112" t="s">
        <v>26</v>
      </c>
      <c r="B185" s="112" t="s">
        <v>76</v>
      </c>
      <c r="C185" s="112">
        <v>5.58</v>
      </c>
      <c r="D185" s="113"/>
    </row>
    <row r="186" spans="1:4" ht="13.5" hidden="1" customHeight="1" outlineLevel="1">
      <c r="A186" s="112" t="s">
        <v>26</v>
      </c>
      <c r="B186" s="112" t="s">
        <v>62</v>
      </c>
      <c r="C186" s="112">
        <v>5.54</v>
      </c>
      <c r="D186" s="113"/>
    </row>
    <row r="187" spans="1:4" ht="13.5" hidden="1" customHeight="1" outlineLevel="1">
      <c r="A187" s="112" t="s">
        <v>26</v>
      </c>
      <c r="B187" s="112" t="s">
        <v>77</v>
      </c>
      <c r="C187" s="112">
        <v>5.55</v>
      </c>
      <c r="D187" s="113"/>
    </row>
    <row r="188" spans="1:4" ht="13.5" hidden="1" customHeight="1" outlineLevel="1">
      <c r="A188" s="112" t="s">
        <v>26</v>
      </c>
      <c r="B188" s="112" t="s">
        <v>16</v>
      </c>
      <c r="C188" s="112">
        <v>5.63</v>
      </c>
      <c r="D188" s="113"/>
    </row>
    <row r="189" spans="1:4" ht="13.5" hidden="1" customHeight="1" outlineLevel="1">
      <c r="A189" s="112" t="s">
        <v>26</v>
      </c>
      <c r="B189" s="112" t="s">
        <v>78</v>
      </c>
      <c r="C189" s="112">
        <v>5.45</v>
      </c>
      <c r="D189" s="113"/>
    </row>
    <row r="190" spans="1:4" ht="13.5" hidden="1" customHeight="1" outlineLevel="1">
      <c r="A190" s="112" t="s">
        <v>26</v>
      </c>
      <c r="B190" s="112" t="s">
        <v>64</v>
      </c>
      <c r="C190" s="112">
        <v>5.47</v>
      </c>
      <c r="D190" s="113"/>
    </row>
    <row r="191" spans="1:4" ht="13.5" hidden="1" customHeight="1" outlineLevel="1">
      <c r="A191" s="112" t="s">
        <v>26</v>
      </c>
      <c r="B191" s="112" t="s">
        <v>65</v>
      </c>
      <c r="C191" s="112">
        <v>5.48</v>
      </c>
      <c r="D191" s="113"/>
    </row>
    <row r="192" spans="1:4" ht="13.5" customHeight="1" collapsed="1">
      <c r="A192" s="116" t="s">
        <v>26</v>
      </c>
      <c r="B192" s="112"/>
      <c r="C192" s="112"/>
      <c r="D192" s="113"/>
    </row>
    <row r="193" spans="1:4" ht="13.5" hidden="1" customHeight="1" outlineLevel="1">
      <c r="A193" s="112" t="s">
        <v>27</v>
      </c>
      <c r="B193" s="112" t="s">
        <v>50</v>
      </c>
      <c r="C193" s="112">
        <v>5.0999999999999996</v>
      </c>
      <c r="D193" s="113"/>
    </row>
    <row r="194" spans="1:4" ht="13.5" hidden="1" customHeight="1" outlineLevel="1">
      <c r="A194" s="112" t="s">
        <v>27</v>
      </c>
      <c r="B194" s="112" t="s">
        <v>51</v>
      </c>
      <c r="C194" s="112">
        <v>5.2</v>
      </c>
      <c r="D194" s="113"/>
    </row>
    <row r="195" spans="1:4" ht="13.5" hidden="1" customHeight="1" outlineLevel="1">
      <c r="A195" s="112" t="s">
        <v>27</v>
      </c>
      <c r="B195" s="112" t="s">
        <v>66</v>
      </c>
      <c r="C195" s="112">
        <v>5.3</v>
      </c>
      <c r="D195" s="113"/>
    </row>
    <row r="196" spans="1:4" ht="13.5" hidden="1" customHeight="1" outlineLevel="1">
      <c r="A196" s="112" t="s">
        <v>27</v>
      </c>
      <c r="B196" s="112" t="s">
        <v>79</v>
      </c>
      <c r="C196" s="112">
        <v>5.6</v>
      </c>
      <c r="D196" s="113"/>
    </row>
    <row r="197" spans="1:4" ht="13.5" hidden="1" customHeight="1" outlineLevel="1">
      <c r="A197" s="112" t="s">
        <v>27</v>
      </c>
      <c r="B197" s="112" t="s">
        <v>2859</v>
      </c>
      <c r="C197" s="114">
        <v>5.0999999999999996</v>
      </c>
      <c r="D197" s="113"/>
    </row>
    <row r="198" spans="1:4" ht="13.5" hidden="1" customHeight="1" outlineLevel="1">
      <c r="A198" s="112" t="s">
        <v>27</v>
      </c>
      <c r="B198" s="112" t="s">
        <v>2858</v>
      </c>
      <c r="C198" s="112">
        <v>5.14</v>
      </c>
      <c r="D198" s="113"/>
    </row>
    <row r="199" spans="1:4" ht="13.5" hidden="1" customHeight="1" outlineLevel="1">
      <c r="A199" s="112" t="s">
        <v>27</v>
      </c>
      <c r="B199" s="112" t="s">
        <v>68</v>
      </c>
      <c r="C199" s="112">
        <v>5.19</v>
      </c>
      <c r="D199" s="113"/>
    </row>
    <row r="200" spans="1:4" ht="13.5" hidden="1" customHeight="1" outlineLevel="1">
      <c r="A200" s="112" t="s">
        <v>27</v>
      </c>
      <c r="B200" s="112" t="s">
        <v>81</v>
      </c>
      <c r="C200" s="112">
        <v>5.24</v>
      </c>
      <c r="D200" s="113"/>
    </row>
    <row r="201" spans="1:4" ht="13.5" hidden="1" customHeight="1" outlineLevel="1">
      <c r="A201" s="112" t="s">
        <v>27</v>
      </c>
      <c r="B201" s="112" t="s">
        <v>56</v>
      </c>
      <c r="C201" s="112">
        <v>5.27</v>
      </c>
      <c r="D201" s="113"/>
    </row>
    <row r="202" spans="1:4" ht="13.5" hidden="1" customHeight="1" outlineLevel="1">
      <c r="A202" s="112" t="s">
        <v>27</v>
      </c>
      <c r="B202" s="112" t="s">
        <v>69</v>
      </c>
      <c r="C202" s="112">
        <v>5.28</v>
      </c>
      <c r="D202" s="113"/>
    </row>
    <row r="203" spans="1:4" ht="13.5" hidden="1" customHeight="1" outlineLevel="1">
      <c r="A203" s="112" t="s">
        <v>27</v>
      </c>
      <c r="B203" s="112" t="s">
        <v>88</v>
      </c>
      <c r="C203" s="112">
        <v>5.29</v>
      </c>
      <c r="D203" s="113"/>
    </row>
    <row r="204" spans="1:4" ht="13.5" hidden="1" customHeight="1" outlineLevel="1">
      <c r="A204" s="112" t="s">
        <v>27</v>
      </c>
      <c r="B204" s="112" t="s">
        <v>70</v>
      </c>
      <c r="C204" s="114">
        <v>5.3</v>
      </c>
      <c r="D204" s="113"/>
    </row>
    <row r="205" spans="1:4" ht="13.5" hidden="1" customHeight="1" outlineLevel="1">
      <c r="A205" s="112" t="s">
        <v>27</v>
      </c>
      <c r="B205" s="112" t="s">
        <v>90</v>
      </c>
      <c r="C205" s="112">
        <v>5.34</v>
      </c>
      <c r="D205" s="113"/>
    </row>
    <row r="206" spans="1:4" ht="13.5" hidden="1" customHeight="1" outlineLevel="1">
      <c r="A206" s="112" t="s">
        <v>27</v>
      </c>
      <c r="B206" s="112" t="s">
        <v>82</v>
      </c>
      <c r="C206" s="112">
        <v>5.31</v>
      </c>
      <c r="D206" s="113"/>
    </row>
    <row r="207" spans="1:4" ht="13.5" hidden="1" customHeight="1" outlineLevel="1">
      <c r="A207" s="112" t="s">
        <v>27</v>
      </c>
      <c r="B207" s="112" t="s">
        <v>91</v>
      </c>
      <c r="C207" s="112">
        <v>5.101</v>
      </c>
      <c r="D207" s="113"/>
    </row>
    <row r="208" spans="1:4" ht="13.5" hidden="1" customHeight="1" outlineLevel="1">
      <c r="A208" s="112" t="s">
        <v>27</v>
      </c>
      <c r="B208" s="112" t="s">
        <v>57</v>
      </c>
      <c r="C208" s="112">
        <v>5.36</v>
      </c>
      <c r="D208" s="113"/>
    </row>
    <row r="209" spans="1:4" ht="13.5" hidden="1" customHeight="1" outlineLevel="1">
      <c r="A209" s="112" t="s">
        <v>27</v>
      </c>
      <c r="B209" s="112" t="s">
        <v>60</v>
      </c>
      <c r="C209" s="112">
        <v>5.53</v>
      </c>
      <c r="D209" s="113"/>
    </row>
    <row r="210" spans="1:4" ht="13.5" hidden="1" customHeight="1" outlineLevel="1">
      <c r="A210" s="112" t="s">
        <v>27</v>
      </c>
      <c r="B210" s="112" t="s">
        <v>92</v>
      </c>
      <c r="C210" s="112">
        <v>5.1020000000000003</v>
      </c>
      <c r="D210" s="113"/>
    </row>
    <row r="211" spans="1:4" ht="13.5" hidden="1" customHeight="1" outlineLevel="1">
      <c r="A211" s="112" t="s">
        <v>27</v>
      </c>
      <c r="B211" s="112" t="s">
        <v>93</v>
      </c>
      <c r="C211" s="117">
        <v>5.0999999999999996</v>
      </c>
      <c r="D211" s="113"/>
    </row>
    <row r="212" spans="1:4" ht="13.5" hidden="1" customHeight="1" outlineLevel="1">
      <c r="A212" s="112" t="s">
        <v>27</v>
      </c>
      <c r="B212" s="112" t="s">
        <v>76</v>
      </c>
      <c r="C212" s="112">
        <v>5.58</v>
      </c>
      <c r="D212" s="113"/>
    </row>
    <row r="213" spans="1:4" ht="13.5" hidden="1" customHeight="1" outlineLevel="1">
      <c r="A213" s="112" t="s">
        <v>27</v>
      </c>
      <c r="B213" s="112" t="s">
        <v>62</v>
      </c>
      <c r="C213" s="112">
        <v>5.54</v>
      </c>
      <c r="D213" s="113"/>
    </row>
    <row r="214" spans="1:4" ht="13.5" hidden="1" customHeight="1" outlineLevel="1">
      <c r="A214" s="112" t="s">
        <v>27</v>
      </c>
      <c r="B214" s="112" t="s">
        <v>77</v>
      </c>
      <c r="C214" s="112">
        <v>5.55</v>
      </c>
      <c r="D214" s="113"/>
    </row>
    <row r="215" spans="1:4" ht="13.5" hidden="1" customHeight="1" outlineLevel="1">
      <c r="A215" s="112" t="s">
        <v>27</v>
      </c>
      <c r="B215" s="112" t="s">
        <v>16</v>
      </c>
      <c r="C215" s="112">
        <v>5.63</v>
      </c>
      <c r="D215" s="113"/>
    </row>
    <row r="216" spans="1:4" ht="13.5" hidden="1" customHeight="1" outlineLevel="1">
      <c r="A216" s="112" t="s">
        <v>27</v>
      </c>
      <c r="B216" s="112" t="s">
        <v>64</v>
      </c>
      <c r="C216" s="112">
        <v>5.47</v>
      </c>
      <c r="D216" s="113"/>
    </row>
    <row r="217" spans="1:4" ht="13.5" hidden="1" customHeight="1" outlineLevel="1">
      <c r="A217" s="112" t="s">
        <v>27</v>
      </c>
      <c r="B217" s="112" t="s">
        <v>65</v>
      </c>
      <c r="C217" s="112">
        <v>5.48</v>
      </c>
      <c r="D217" s="113"/>
    </row>
    <row r="218" spans="1:4" ht="13.5" customHeight="1" collapsed="1">
      <c r="A218" s="116" t="s">
        <v>27</v>
      </c>
      <c r="B218" s="112"/>
      <c r="C218" s="112"/>
      <c r="D218" s="113"/>
    </row>
    <row r="219" spans="1:4" ht="13.5" hidden="1" customHeight="1" outlineLevel="1">
      <c r="A219" s="112" t="s">
        <v>28</v>
      </c>
      <c r="B219" s="112" t="s">
        <v>50</v>
      </c>
      <c r="C219" s="112">
        <v>5.0999999999999996</v>
      </c>
      <c r="D219" s="113"/>
    </row>
    <row r="220" spans="1:4" ht="13.5" hidden="1" customHeight="1" outlineLevel="1">
      <c r="A220" s="112" t="s">
        <v>28</v>
      </c>
      <c r="B220" s="112" t="s">
        <v>51</v>
      </c>
      <c r="C220" s="112">
        <v>5.2</v>
      </c>
      <c r="D220" s="113"/>
    </row>
    <row r="221" spans="1:4" ht="13.5" hidden="1" customHeight="1" outlineLevel="1">
      <c r="A221" s="112" t="s">
        <v>28</v>
      </c>
      <c r="B221" s="112" t="s">
        <v>66</v>
      </c>
      <c r="C221" s="112">
        <v>5.3</v>
      </c>
      <c r="D221" s="113"/>
    </row>
    <row r="222" spans="1:4" ht="13.5" hidden="1" customHeight="1" outlineLevel="1">
      <c r="A222" s="112" t="s">
        <v>28</v>
      </c>
      <c r="B222" s="112" t="s">
        <v>79</v>
      </c>
      <c r="C222" s="112">
        <v>5.6</v>
      </c>
      <c r="D222" s="113"/>
    </row>
    <row r="223" spans="1:4" ht="13.5" hidden="1" customHeight="1" outlineLevel="1">
      <c r="A223" s="112" t="s">
        <v>28</v>
      </c>
      <c r="B223" s="112" t="s">
        <v>2859</v>
      </c>
      <c r="C223" s="114">
        <v>5.0999999999999996</v>
      </c>
      <c r="D223" s="113"/>
    </row>
    <row r="224" spans="1:4" ht="13.5" hidden="1" customHeight="1" outlineLevel="1">
      <c r="A224" s="112" t="s">
        <v>28</v>
      </c>
      <c r="B224" s="112" t="s">
        <v>2858</v>
      </c>
      <c r="C224" s="112">
        <v>5.14</v>
      </c>
      <c r="D224" s="113"/>
    </row>
    <row r="225" spans="1:4" ht="13.5" hidden="1" customHeight="1" outlineLevel="1">
      <c r="A225" s="112" t="s">
        <v>28</v>
      </c>
      <c r="B225" s="112" t="s">
        <v>68</v>
      </c>
      <c r="C225" s="112">
        <v>5.19</v>
      </c>
      <c r="D225" s="113"/>
    </row>
    <row r="226" spans="1:4" ht="13.5" hidden="1" customHeight="1" outlineLevel="1">
      <c r="A226" s="112" t="s">
        <v>28</v>
      </c>
      <c r="B226" s="112" t="s">
        <v>81</v>
      </c>
      <c r="C226" s="112">
        <v>5.24</v>
      </c>
      <c r="D226" s="113"/>
    </row>
    <row r="227" spans="1:4" ht="13.5" hidden="1" customHeight="1" outlineLevel="1">
      <c r="A227" s="112" t="s">
        <v>28</v>
      </c>
      <c r="B227" s="112" t="s">
        <v>55</v>
      </c>
      <c r="C227" s="112">
        <v>5.26</v>
      </c>
      <c r="D227" s="113"/>
    </row>
    <row r="228" spans="1:4" ht="13.5" hidden="1" customHeight="1" outlineLevel="1">
      <c r="A228" s="112" t="s">
        <v>28</v>
      </c>
      <c r="B228" s="112" t="s">
        <v>56</v>
      </c>
      <c r="C228" s="112">
        <v>5.27</v>
      </c>
      <c r="D228" s="113"/>
    </row>
    <row r="229" spans="1:4" ht="13.5" hidden="1" customHeight="1" outlineLevel="1">
      <c r="A229" s="112" t="s">
        <v>28</v>
      </c>
      <c r="B229" s="112" t="s">
        <v>69</v>
      </c>
      <c r="C229" s="112">
        <v>5.28</v>
      </c>
      <c r="D229" s="113"/>
    </row>
    <row r="230" spans="1:4" ht="13.5" hidden="1" customHeight="1" outlineLevel="1">
      <c r="A230" s="112" t="s">
        <v>28</v>
      </c>
      <c r="B230" s="112" t="s">
        <v>88</v>
      </c>
      <c r="C230" s="112">
        <v>5.29</v>
      </c>
      <c r="D230" s="113"/>
    </row>
    <row r="231" spans="1:4" ht="13.5" hidden="1" customHeight="1" outlineLevel="1">
      <c r="A231" s="112" t="s">
        <v>28</v>
      </c>
      <c r="B231" s="112" t="s">
        <v>70</v>
      </c>
      <c r="C231" s="114">
        <v>5.3</v>
      </c>
      <c r="D231" s="113"/>
    </row>
    <row r="232" spans="1:4" ht="13.5" hidden="1" customHeight="1" outlineLevel="1">
      <c r="A232" s="112" t="s">
        <v>28</v>
      </c>
      <c r="B232" s="112" t="s">
        <v>82</v>
      </c>
      <c r="C232" s="112">
        <v>5.31</v>
      </c>
      <c r="D232" s="113"/>
    </row>
    <row r="233" spans="1:4" ht="13.5" hidden="1" customHeight="1" outlineLevel="1">
      <c r="A233" s="112" t="s">
        <v>28</v>
      </c>
      <c r="B233" s="112" t="s">
        <v>94</v>
      </c>
      <c r="C233" s="112">
        <v>5.33</v>
      </c>
      <c r="D233" s="113"/>
    </row>
    <row r="234" spans="1:4" ht="13.5" hidden="1" customHeight="1" outlineLevel="1">
      <c r="A234" s="112" t="s">
        <v>28</v>
      </c>
      <c r="B234" s="112" t="s">
        <v>91</v>
      </c>
      <c r="C234" s="112">
        <v>5.101</v>
      </c>
      <c r="D234" s="113"/>
    </row>
    <row r="235" spans="1:4" ht="13.5" hidden="1" customHeight="1" outlineLevel="1">
      <c r="A235" s="112" t="s">
        <v>28</v>
      </c>
      <c r="B235" s="112" t="s">
        <v>57</v>
      </c>
      <c r="C235" s="112">
        <v>5.36</v>
      </c>
      <c r="D235" s="113"/>
    </row>
    <row r="236" spans="1:4" ht="13.5" hidden="1" customHeight="1" outlineLevel="1">
      <c r="A236" s="112" t="s">
        <v>28</v>
      </c>
      <c r="B236" s="112" t="s">
        <v>60</v>
      </c>
      <c r="C236" s="112">
        <v>5.53</v>
      </c>
      <c r="D236" s="113"/>
    </row>
    <row r="237" spans="1:4" ht="13.5" hidden="1" customHeight="1" outlineLevel="1">
      <c r="A237" s="112" t="s">
        <v>28</v>
      </c>
      <c r="B237" s="112" t="s">
        <v>92</v>
      </c>
      <c r="C237" s="112">
        <v>5.1020000000000003</v>
      </c>
      <c r="D237" s="113"/>
    </row>
    <row r="238" spans="1:4" ht="13.5" hidden="1" customHeight="1" outlineLevel="1">
      <c r="A238" s="112" t="s">
        <v>28</v>
      </c>
      <c r="B238" s="112" t="s">
        <v>76</v>
      </c>
      <c r="C238" s="112">
        <v>5.58</v>
      </c>
      <c r="D238" s="113"/>
    </row>
    <row r="239" spans="1:4" ht="13.5" hidden="1" customHeight="1" outlineLevel="1">
      <c r="A239" s="112" t="s">
        <v>28</v>
      </c>
      <c r="B239" s="112" t="s">
        <v>62</v>
      </c>
      <c r="C239" s="112">
        <v>5.54</v>
      </c>
      <c r="D239" s="113"/>
    </row>
    <row r="240" spans="1:4" ht="13.5" hidden="1" customHeight="1" outlineLevel="1">
      <c r="A240" s="112" t="s">
        <v>28</v>
      </c>
      <c r="B240" s="112" t="s">
        <v>77</v>
      </c>
      <c r="C240" s="112">
        <v>5.55</v>
      </c>
      <c r="D240" s="113"/>
    </row>
    <row r="241" spans="1:4" ht="13.5" hidden="1" customHeight="1" outlineLevel="1">
      <c r="A241" s="112" t="s">
        <v>28</v>
      </c>
      <c r="B241" s="112" t="s">
        <v>16</v>
      </c>
      <c r="C241" s="112">
        <v>5.63</v>
      </c>
      <c r="D241" s="113"/>
    </row>
    <row r="242" spans="1:4" ht="13.5" hidden="1" customHeight="1" outlineLevel="1">
      <c r="A242" s="112" t="s">
        <v>28</v>
      </c>
      <c r="B242" s="112" t="s">
        <v>64</v>
      </c>
      <c r="C242" s="112">
        <v>5.47</v>
      </c>
      <c r="D242" s="113"/>
    </row>
    <row r="243" spans="1:4" ht="13.5" hidden="1" customHeight="1" outlineLevel="1">
      <c r="A243" s="112" t="s">
        <v>28</v>
      </c>
      <c r="B243" s="112" t="s">
        <v>65</v>
      </c>
      <c r="C243" s="112">
        <v>5.48</v>
      </c>
      <c r="D243" s="113"/>
    </row>
    <row r="244" spans="1:4" ht="13.5" customHeight="1" collapsed="1">
      <c r="A244" s="116" t="s">
        <v>28</v>
      </c>
      <c r="B244" s="112"/>
      <c r="C244" s="112"/>
      <c r="D244" s="113"/>
    </row>
    <row r="245" spans="1:4" ht="13.5" hidden="1" customHeight="1" outlineLevel="1">
      <c r="A245" s="112" t="s">
        <v>29</v>
      </c>
      <c r="B245" s="112" t="s">
        <v>50</v>
      </c>
      <c r="C245" s="112">
        <v>5.0999999999999996</v>
      </c>
      <c r="D245" s="113"/>
    </row>
    <row r="246" spans="1:4" ht="13.5" hidden="1" customHeight="1" outlineLevel="1">
      <c r="A246" s="112" t="s">
        <v>29</v>
      </c>
      <c r="B246" s="112" t="s">
        <v>51</v>
      </c>
      <c r="C246" s="112">
        <v>5.2</v>
      </c>
      <c r="D246" s="113"/>
    </row>
    <row r="247" spans="1:4" ht="13.5" hidden="1" customHeight="1" outlineLevel="1">
      <c r="A247" s="112" t="s">
        <v>29</v>
      </c>
      <c r="B247" s="112" t="s">
        <v>66</v>
      </c>
      <c r="C247" s="112">
        <v>5.3</v>
      </c>
      <c r="D247" s="113"/>
    </row>
    <row r="248" spans="1:4" ht="13.5" hidden="1" customHeight="1" outlineLevel="1">
      <c r="A248" s="112" t="s">
        <v>29</v>
      </c>
      <c r="B248" s="112" t="s">
        <v>79</v>
      </c>
      <c r="C248" s="112">
        <v>5.6</v>
      </c>
      <c r="D248" s="113"/>
    </row>
    <row r="249" spans="1:4" ht="13.5" hidden="1" customHeight="1" outlineLevel="1">
      <c r="A249" s="112" t="s">
        <v>29</v>
      </c>
      <c r="B249" s="112" t="s">
        <v>2859</v>
      </c>
      <c r="C249" s="114">
        <v>5.0999999999999996</v>
      </c>
      <c r="D249" s="113"/>
    </row>
    <row r="250" spans="1:4" ht="13.5" hidden="1" customHeight="1" outlineLevel="1">
      <c r="A250" s="112" t="s">
        <v>29</v>
      </c>
      <c r="B250" s="112" t="s">
        <v>2858</v>
      </c>
      <c r="C250" s="112">
        <v>5.14</v>
      </c>
      <c r="D250" s="113"/>
    </row>
    <row r="251" spans="1:4" ht="13.5" hidden="1" customHeight="1" outlineLevel="1">
      <c r="A251" s="112" t="s">
        <v>29</v>
      </c>
      <c r="B251" s="112" t="s">
        <v>68</v>
      </c>
      <c r="C251" s="112">
        <v>5.19</v>
      </c>
      <c r="D251" s="113"/>
    </row>
    <row r="252" spans="1:4" ht="13.5" hidden="1" customHeight="1" outlineLevel="1">
      <c r="A252" s="112" t="s">
        <v>29</v>
      </c>
      <c r="B252" s="112" t="s">
        <v>81</v>
      </c>
      <c r="C252" s="112">
        <v>5.24</v>
      </c>
      <c r="D252" s="113"/>
    </row>
    <row r="253" spans="1:4" ht="13.5" hidden="1" customHeight="1" outlineLevel="1">
      <c r="A253" s="112" t="s">
        <v>29</v>
      </c>
      <c r="B253" s="112" t="s">
        <v>56</v>
      </c>
      <c r="C253" s="112">
        <v>5.27</v>
      </c>
      <c r="D253" s="113"/>
    </row>
    <row r="254" spans="1:4" ht="13.5" hidden="1" customHeight="1" outlineLevel="1">
      <c r="A254" s="112" t="s">
        <v>29</v>
      </c>
      <c r="B254" s="112" t="s">
        <v>69</v>
      </c>
      <c r="C254" s="112">
        <v>5.28</v>
      </c>
      <c r="D254" s="113"/>
    </row>
    <row r="255" spans="1:4" ht="13.5" hidden="1" customHeight="1" outlineLevel="1">
      <c r="A255" s="112" t="s">
        <v>29</v>
      </c>
      <c r="B255" s="112" t="s">
        <v>70</v>
      </c>
      <c r="C255" s="114">
        <v>5.3</v>
      </c>
      <c r="D255" s="113"/>
    </row>
    <row r="256" spans="1:4" ht="13.5" hidden="1" customHeight="1" outlineLevel="1">
      <c r="A256" s="112" t="s">
        <v>29</v>
      </c>
      <c r="B256" s="112" t="s">
        <v>94</v>
      </c>
      <c r="C256" s="112">
        <v>5.33</v>
      </c>
      <c r="D256" s="113"/>
    </row>
    <row r="257" spans="1:4" ht="13.5" hidden="1" customHeight="1" outlineLevel="1">
      <c r="A257" s="112" t="s">
        <v>29</v>
      </c>
      <c r="B257" s="112" t="s">
        <v>57</v>
      </c>
      <c r="C257" s="112">
        <v>5.36</v>
      </c>
      <c r="D257" s="113"/>
    </row>
    <row r="258" spans="1:4" ht="13.5" hidden="1" customHeight="1" outlineLevel="1">
      <c r="A258" s="112" t="s">
        <v>29</v>
      </c>
      <c r="B258" s="112" t="s">
        <v>60</v>
      </c>
      <c r="C258" s="112">
        <v>5.53</v>
      </c>
      <c r="D258" s="113"/>
    </row>
    <row r="259" spans="1:4" ht="13.5" hidden="1" customHeight="1" outlineLevel="1">
      <c r="A259" s="112" t="s">
        <v>29</v>
      </c>
      <c r="B259" s="112" t="s">
        <v>76</v>
      </c>
      <c r="C259" s="112">
        <v>5.58</v>
      </c>
      <c r="D259" s="113"/>
    </row>
    <row r="260" spans="1:4" ht="13.5" hidden="1" customHeight="1" outlineLevel="1">
      <c r="A260" s="112" t="s">
        <v>29</v>
      </c>
      <c r="B260" s="112" t="s">
        <v>62</v>
      </c>
      <c r="C260" s="112">
        <v>5.54</v>
      </c>
      <c r="D260" s="113"/>
    </row>
    <row r="261" spans="1:4" ht="13.5" hidden="1" customHeight="1" outlineLevel="1">
      <c r="A261" s="112" t="s">
        <v>29</v>
      </c>
      <c r="B261" s="112" t="s">
        <v>77</v>
      </c>
      <c r="C261" s="112">
        <v>5.55</v>
      </c>
      <c r="D261" s="113"/>
    </row>
    <row r="262" spans="1:4" ht="13.5" hidden="1" customHeight="1" outlineLevel="1">
      <c r="A262" s="112" t="s">
        <v>29</v>
      </c>
      <c r="B262" s="112" t="s">
        <v>16</v>
      </c>
      <c r="C262" s="112">
        <v>5.63</v>
      </c>
      <c r="D262" s="113"/>
    </row>
    <row r="263" spans="1:4" ht="13.5" hidden="1" customHeight="1" outlineLevel="1">
      <c r="A263" s="112" t="s">
        <v>29</v>
      </c>
      <c r="B263" s="112" t="s">
        <v>64</v>
      </c>
      <c r="C263" s="112">
        <v>5.47</v>
      </c>
      <c r="D263" s="113"/>
    </row>
    <row r="264" spans="1:4" ht="13.5" hidden="1" customHeight="1" outlineLevel="1">
      <c r="A264" s="112" t="s">
        <v>29</v>
      </c>
      <c r="B264" s="112" t="s">
        <v>65</v>
      </c>
      <c r="C264" s="112">
        <v>5.48</v>
      </c>
      <c r="D264" s="113"/>
    </row>
    <row r="265" spans="1:4" ht="13.5" customHeight="1" collapsed="1">
      <c r="A265" s="116" t="s">
        <v>29</v>
      </c>
      <c r="B265" s="112"/>
      <c r="C265" s="112"/>
      <c r="D265" s="113"/>
    </row>
    <row r="266" spans="1:4" ht="13.5" hidden="1" customHeight="1" outlineLevel="1">
      <c r="A266" s="112" t="s">
        <v>30</v>
      </c>
      <c r="B266" s="112" t="s">
        <v>50</v>
      </c>
      <c r="C266" s="112">
        <v>5.0999999999999996</v>
      </c>
      <c r="D266" s="113"/>
    </row>
    <row r="267" spans="1:4" ht="13.5" hidden="1" customHeight="1" outlineLevel="1">
      <c r="A267" s="112" t="s">
        <v>30</v>
      </c>
      <c r="B267" s="112" t="s">
        <v>51</v>
      </c>
      <c r="C267" s="112">
        <v>5.2</v>
      </c>
      <c r="D267" s="113"/>
    </row>
    <row r="268" spans="1:4" ht="13.5" hidden="1" customHeight="1" outlineLevel="1">
      <c r="A268" s="112" t="s">
        <v>30</v>
      </c>
      <c r="B268" s="112" t="s">
        <v>66</v>
      </c>
      <c r="C268" s="112">
        <v>5.3</v>
      </c>
      <c r="D268" s="113"/>
    </row>
    <row r="269" spans="1:4" ht="13.5" hidden="1" customHeight="1" outlineLevel="1">
      <c r="A269" s="112" t="s">
        <v>30</v>
      </c>
      <c r="B269" s="112" t="s">
        <v>79</v>
      </c>
      <c r="C269" s="112">
        <v>5.6</v>
      </c>
      <c r="D269" s="113"/>
    </row>
    <row r="270" spans="1:4" ht="13.5" hidden="1" customHeight="1" outlineLevel="1">
      <c r="A270" s="112" t="s">
        <v>30</v>
      </c>
      <c r="B270" s="112" t="s">
        <v>2859</v>
      </c>
      <c r="C270" s="114">
        <v>5.0999999999999996</v>
      </c>
      <c r="D270" s="113"/>
    </row>
    <row r="271" spans="1:4" ht="13.5" hidden="1" customHeight="1" outlineLevel="1">
      <c r="A271" s="112" t="s">
        <v>30</v>
      </c>
      <c r="B271" s="112" t="s">
        <v>2858</v>
      </c>
      <c r="C271" s="112">
        <v>5.14</v>
      </c>
      <c r="D271" s="113"/>
    </row>
    <row r="272" spans="1:4" ht="13.5" hidden="1" customHeight="1" outlineLevel="1">
      <c r="A272" s="112" t="s">
        <v>30</v>
      </c>
      <c r="B272" s="112" t="s">
        <v>68</v>
      </c>
      <c r="C272" s="112">
        <v>5.19</v>
      </c>
      <c r="D272" s="113"/>
    </row>
    <row r="273" spans="1:4" ht="13.5" hidden="1" customHeight="1" outlineLevel="1">
      <c r="A273" s="112" t="s">
        <v>30</v>
      </c>
      <c r="B273" s="112" t="s">
        <v>81</v>
      </c>
      <c r="C273" s="112">
        <v>5.24</v>
      </c>
      <c r="D273" s="113"/>
    </row>
    <row r="274" spans="1:4" ht="13.5" hidden="1" customHeight="1" outlineLevel="1">
      <c r="A274" s="112" t="s">
        <v>30</v>
      </c>
      <c r="B274" s="112" t="s">
        <v>55</v>
      </c>
      <c r="C274" s="112">
        <v>5.26</v>
      </c>
      <c r="D274" s="113"/>
    </row>
    <row r="275" spans="1:4" ht="13.5" hidden="1" customHeight="1" outlineLevel="1">
      <c r="A275" s="112" t="s">
        <v>30</v>
      </c>
      <c r="B275" s="112" t="s">
        <v>56</v>
      </c>
      <c r="C275" s="112">
        <v>5.27</v>
      </c>
      <c r="D275" s="113"/>
    </row>
    <row r="276" spans="1:4" ht="13.5" hidden="1" customHeight="1" outlineLevel="1">
      <c r="A276" s="112" t="s">
        <v>30</v>
      </c>
      <c r="B276" s="112" t="s">
        <v>69</v>
      </c>
      <c r="C276" s="112">
        <v>5.28</v>
      </c>
      <c r="D276" s="113"/>
    </row>
    <row r="277" spans="1:4" ht="13.5" hidden="1" customHeight="1" outlineLevel="1">
      <c r="A277" s="112" t="s">
        <v>30</v>
      </c>
      <c r="B277" s="112" t="s">
        <v>88</v>
      </c>
      <c r="C277" s="112">
        <v>5.29</v>
      </c>
      <c r="D277" s="113"/>
    </row>
    <row r="278" spans="1:4" ht="13.5" hidden="1" customHeight="1" outlineLevel="1">
      <c r="A278" s="112" t="s">
        <v>30</v>
      </c>
      <c r="B278" s="112" t="s">
        <v>70</v>
      </c>
      <c r="C278" s="114">
        <v>5.3</v>
      </c>
      <c r="D278" s="113"/>
    </row>
    <row r="279" spans="1:4" ht="13.5" hidden="1" customHeight="1" outlineLevel="1">
      <c r="A279" s="112" t="s">
        <v>30</v>
      </c>
      <c r="B279" s="112" t="s">
        <v>94</v>
      </c>
      <c r="C279" s="112">
        <v>5.33</v>
      </c>
      <c r="D279" s="113"/>
    </row>
    <row r="280" spans="1:4" ht="13.5" hidden="1" customHeight="1" outlineLevel="1">
      <c r="A280" s="112" t="s">
        <v>30</v>
      </c>
      <c r="B280" s="112" t="s">
        <v>57</v>
      </c>
      <c r="C280" s="112">
        <v>5.36</v>
      </c>
      <c r="D280" s="113"/>
    </row>
    <row r="281" spans="1:4" ht="13.5" hidden="1" customHeight="1" outlineLevel="1">
      <c r="A281" s="112" t="s">
        <v>30</v>
      </c>
      <c r="B281" s="112" t="s">
        <v>72</v>
      </c>
      <c r="C281" s="112">
        <v>5.69</v>
      </c>
      <c r="D281" s="113"/>
    </row>
    <row r="282" spans="1:4" ht="13.5" hidden="1" customHeight="1" outlineLevel="1">
      <c r="A282" s="112" t="s">
        <v>30</v>
      </c>
      <c r="B282" s="112" t="s">
        <v>63</v>
      </c>
      <c r="C282" s="114">
        <v>5.7</v>
      </c>
      <c r="D282" s="113"/>
    </row>
    <row r="283" spans="1:4" ht="13.5" hidden="1" customHeight="1" outlineLevel="1">
      <c r="A283" s="112" t="s">
        <v>30</v>
      </c>
      <c r="B283" s="112" t="s">
        <v>74</v>
      </c>
      <c r="C283" s="112">
        <v>5.74</v>
      </c>
      <c r="D283" s="113"/>
    </row>
    <row r="284" spans="1:4" ht="13.5" hidden="1" customHeight="1" outlineLevel="1">
      <c r="A284" s="112" t="s">
        <v>30</v>
      </c>
      <c r="B284" s="112" t="s">
        <v>71</v>
      </c>
      <c r="C284" s="112">
        <v>5.49</v>
      </c>
      <c r="D284" s="113"/>
    </row>
    <row r="285" spans="1:4" ht="13.5" hidden="1" customHeight="1" outlineLevel="1">
      <c r="A285" s="112" t="s">
        <v>30</v>
      </c>
      <c r="B285" s="112" t="s">
        <v>59</v>
      </c>
      <c r="C285" s="112">
        <v>5.51</v>
      </c>
      <c r="D285" s="113"/>
    </row>
    <row r="286" spans="1:4" ht="13.5" hidden="1" customHeight="1" outlineLevel="1">
      <c r="A286" s="112" t="s">
        <v>30</v>
      </c>
      <c r="B286" s="112" t="s">
        <v>2860</v>
      </c>
      <c r="C286" s="112">
        <v>5.52</v>
      </c>
      <c r="D286" s="113"/>
    </row>
    <row r="287" spans="1:4" ht="13.5" hidden="1" customHeight="1" outlineLevel="1">
      <c r="A287" s="112" t="s">
        <v>30</v>
      </c>
      <c r="B287" s="112" t="s">
        <v>60</v>
      </c>
      <c r="C287" s="112">
        <v>5.53</v>
      </c>
      <c r="D287" s="113"/>
    </row>
    <row r="288" spans="1:4" ht="13.5" hidden="1" customHeight="1" outlineLevel="1">
      <c r="A288" s="112" t="s">
        <v>30</v>
      </c>
      <c r="B288" s="112" t="s">
        <v>76</v>
      </c>
      <c r="C288" s="112">
        <v>5.58</v>
      </c>
      <c r="D288" s="113"/>
    </row>
    <row r="289" spans="1:4" ht="13.5" hidden="1" customHeight="1" outlineLevel="1">
      <c r="A289" s="112" t="s">
        <v>30</v>
      </c>
      <c r="B289" s="112" t="s">
        <v>62</v>
      </c>
      <c r="C289" s="112">
        <v>5.54</v>
      </c>
      <c r="D289" s="113"/>
    </row>
    <row r="290" spans="1:4" ht="13.5" hidden="1" customHeight="1" outlineLevel="1">
      <c r="A290" s="112" t="s">
        <v>30</v>
      </c>
      <c r="B290" s="112" t="s">
        <v>77</v>
      </c>
      <c r="C290" s="112">
        <v>5.55</v>
      </c>
      <c r="D290" s="113"/>
    </row>
    <row r="291" spans="1:4" ht="13.5" hidden="1" customHeight="1" outlineLevel="1">
      <c r="A291" s="112" t="s">
        <v>30</v>
      </c>
      <c r="B291" s="112" t="s">
        <v>16</v>
      </c>
      <c r="C291" s="112">
        <v>5.63</v>
      </c>
      <c r="D291" s="113"/>
    </row>
    <row r="292" spans="1:4" ht="13.5" hidden="1" customHeight="1" outlineLevel="1">
      <c r="A292" s="112" t="s">
        <v>30</v>
      </c>
      <c r="B292" s="112" t="s">
        <v>64</v>
      </c>
      <c r="C292" s="112">
        <v>5.47</v>
      </c>
      <c r="D292" s="113"/>
    </row>
    <row r="293" spans="1:4" ht="13.5" hidden="1" customHeight="1" outlineLevel="1">
      <c r="A293" s="112" t="s">
        <v>30</v>
      </c>
      <c r="B293" s="112" t="s">
        <v>65</v>
      </c>
      <c r="C293" s="112">
        <v>5.48</v>
      </c>
      <c r="D293" s="113"/>
    </row>
    <row r="294" spans="1:4" ht="13.5" customHeight="1" collapsed="1">
      <c r="A294" s="116" t="s">
        <v>30</v>
      </c>
      <c r="B294" s="112"/>
      <c r="C294" s="112"/>
      <c r="D294" s="113"/>
    </row>
    <row r="295" spans="1:4" ht="13.5" hidden="1" customHeight="1" outlineLevel="1">
      <c r="A295" s="112" t="s">
        <v>31</v>
      </c>
      <c r="B295" s="112" t="s">
        <v>50</v>
      </c>
      <c r="C295" s="112">
        <v>5.0999999999999996</v>
      </c>
      <c r="D295" s="113"/>
    </row>
    <row r="296" spans="1:4" ht="13.5" hidden="1" customHeight="1" outlineLevel="1">
      <c r="A296" s="112" t="s">
        <v>31</v>
      </c>
      <c r="B296" s="112" t="s">
        <v>51</v>
      </c>
      <c r="C296" s="112">
        <v>5.2</v>
      </c>
      <c r="D296" s="113"/>
    </row>
    <row r="297" spans="1:4" ht="13.5" hidden="1" customHeight="1" outlineLevel="1">
      <c r="A297" s="112" t="s">
        <v>31</v>
      </c>
      <c r="B297" s="112" t="s">
        <v>66</v>
      </c>
      <c r="C297" s="112">
        <v>5.3</v>
      </c>
      <c r="D297" s="113"/>
    </row>
    <row r="298" spans="1:4" ht="13.5" hidden="1" customHeight="1" outlineLevel="1">
      <c r="A298" s="112" t="s">
        <v>31</v>
      </c>
      <c r="B298" s="112" t="s">
        <v>2858</v>
      </c>
      <c r="C298" s="112">
        <v>5.14</v>
      </c>
      <c r="D298" s="113"/>
    </row>
    <row r="299" spans="1:4" ht="13.5" hidden="1" customHeight="1" outlineLevel="1">
      <c r="A299" s="112" t="s">
        <v>31</v>
      </c>
      <c r="B299" s="112" t="s">
        <v>68</v>
      </c>
      <c r="C299" s="112">
        <v>5.19</v>
      </c>
      <c r="D299" s="113"/>
    </row>
    <row r="300" spans="1:4" ht="13.5" hidden="1" customHeight="1" outlineLevel="1">
      <c r="A300" s="112" t="s">
        <v>31</v>
      </c>
      <c r="B300" s="112" t="s">
        <v>81</v>
      </c>
      <c r="C300" s="112">
        <v>5.24</v>
      </c>
      <c r="D300" s="113"/>
    </row>
    <row r="301" spans="1:4" ht="13.5" hidden="1" customHeight="1" outlineLevel="1">
      <c r="A301" s="112" t="s">
        <v>31</v>
      </c>
      <c r="B301" s="112" t="s">
        <v>55</v>
      </c>
      <c r="C301" s="112">
        <v>5.26</v>
      </c>
      <c r="D301" s="113"/>
    </row>
    <row r="302" spans="1:4" ht="13.5" hidden="1" customHeight="1" outlineLevel="1">
      <c r="A302" s="112" t="s">
        <v>31</v>
      </c>
      <c r="B302" s="112" t="s">
        <v>56</v>
      </c>
      <c r="C302" s="112">
        <v>5.27</v>
      </c>
      <c r="D302" s="113"/>
    </row>
    <row r="303" spans="1:4" ht="13.5" hidden="1" customHeight="1" outlineLevel="1">
      <c r="A303" s="112" t="s">
        <v>31</v>
      </c>
      <c r="B303" s="112" t="s">
        <v>69</v>
      </c>
      <c r="C303" s="112">
        <v>5.28</v>
      </c>
      <c r="D303" s="113"/>
    </row>
    <row r="304" spans="1:4" ht="13.5" hidden="1" customHeight="1" outlineLevel="1">
      <c r="A304" s="112" t="s">
        <v>31</v>
      </c>
      <c r="B304" s="112" t="s">
        <v>95</v>
      </c>
      <c r="C304" s="112">
        <v>5.37</v>
      </c>
      <c r="D304" s="113"/>
    </row>
    <row r="305" spans="1:4" ht="13.5" hidden="1" customHeight="1" outlineLevel="1">
      <c r="A305" s="112" t="s">
        <v>31</v>
      </c>
      <c r="B305" s="112" t="s">
        <v>71</v>
      </c>
      <c r="C305" s="112">
        <v>5.49</v>
      </c>
      <c r="D305" s="113"/>
    </row>
    <row r="306" spans="1:4" ht="13.5" hidden="1" customHeight="1" outlineLevel="1">
      <c r="A306" s="112" t="s">
        <v>31</v>
      </c>
      <c r="B306" s="112" t="s">
        <v>59</v>
      </c>
      <c r="C306" s="112">
        <v>5.51</v>
      </c>
      <c r="D306" s="113"/>
    </row>
    <row r="307" spans="1:4" ht="13.5" hidden="1" customHeight="1" outlineLevel="1">
      <c r="A307" s="112" t="s">
        <v>31</v>
      </c>
      <c r="B307" s="112" t="s">
        <v>60</v>
      </c>
      <c r="C307" s="112">
        <v>5.53</v>
      </c>
      <c r="D307" s="113"/>
    </row>
    <row r="308" spans="1:4" ht="13.5" hidden="1" customHeight="1" outlineLevel="1">
      <c r="A308" s="112" t="s">
        <v>31</v>
      </c>
      <c r="B308" s="112" t="s">
        <v>72</v>
      </c>
      <c r="C308" s="112">
        <v>5.69</v>
      </c>
      <c r="D308" s="113"/>
    </row>
    <row r="309" spans="1:4" ht="13.5" hidden="1" customHeight="1" outlineLevel="1">
      <c r="A309" s="112" t="s">
        <v>31</v>
      </c>
      <c r="B309" s="112" t="s">
        <v>73</v>
      </c>
      <c r="C309" s="112">
        <v>5.75</v>
      </c>
      <c r="D309" s="113"/>
    </row>
    <row r="310" spans="1:4" ht="13.5" hidden="1" customHeight="1" outlineLevel="1">
      <c r="A310" s="112" t="s">
        <v>31</v>
      </c>
      <c r="B310" s="112" t="s">
        <v>63</v>
      </c>
      <c r="C310" s="114">
        <v>5.7</v>
      </c>
      <c r="D310" s="113"/>
    </row>
    <row r="311" spans="1:4" ht="13.5" hidden="1" customHeight="1" outlineLevel="1">
      <c r="A311" s="112" t="s">
        <v>31</v>
      </c>
      <c r="B311" s="112" t="s">
        <v>74</v>
      </c>
      <c r="C311" s="112">
        <v>5.74</v>
      </c>
      <c r="D311" s="113"/>
    </row>
    <row r="312" spans="1:4" ht="13.5" hidden="1" customHeight="1" outlineLevel="1">
      <c r="A312" s="112" t="s">
        <v>31</v>
      </c>
      <c r="B312" s="112" t="s">
        <v>76</v>
      </c>
      <c r="C312" s="112">
        <v>5.58</v>
      </c>
      <c r="D312" s="113"/>
    </row>
    <row r="313" spans="1:4" ht="13.5" hidden="1" customHeight="1" outlineLevel="1">
      <c r="A313" s="112" t="s">
        <v>31</v>
      </c>
      <c r="B313" s="112" t="s">
        <v>62</v>
      </c>
      <c r="C313" s="112">
        <v>5.54</v>
      </c>
      <c r="D313" s="113"/>
    </row>
    <row r="314" spans="1:4" ht="13.5" hidden="1" customHeight="1" outlineLevel="1">
      <c r="A314" s="112" t="s">
        <v>31</v>
      </c>
      <c r="B314" s="112" t="s">
        <v>77</v>
      </c>
      <c r="C314" s="112">
        <v>5.55</v>
      </c>
      <c r="D314" s="113"/>
    </row>
    <row r="315" spans="1:4" ht="13.5" hidden="1" customHeight="1" outlineLevel="1">
      <c r="A315" s="112" t="s">
        <v>31</v>
      </c>
      <c r="B315" s="112" t="s">
        <v>16</v>
      </c>
      <c r="C315" s="112">
        <v>5.63</v>
      </c>
      <c r="D315" s="113"/>
    </row>
    <row r="316" spans="1:4" ht="13.5" hidden="1" customHeight="1" outlineLevel="1">
      <c r="A316" s="112" t="s">
        <v>31</v>
      </c>
      <c r="B316" s="112" t="s">
        <v>17</v>
      </c>
      <c r="C316" s="112">
        <v>5.65</v>
      </c>
      <c r="D316" s="113"/>
    </row>
    <row r="317" spans="1:4" ht="13.5" hidden="1" customHeight="1" outlineLevel="1">
      <c r="A317" s="112" t="s">
        <v>31</v>
      </c>
      <c r="B317" s="112" t="s">
        <v>18</v>
      </c>
      <c r="C317" s="112">
        <v>5.68</v>
      </c>
      <c r="D317" s="113"/>
    </row>
    <row r="318" spans="1:4" ht="13.5" hidden="1" customHeight="1" outlineLevel="1">
      <c r="A318" s="112" t="s">
        <v>31</v>
      </c>
      <c r="B318" s="112" t="s">
        <v>64</v>
      </c>
      <c r="C318" s="112">
        <v>5.47</v>
      </c>
      <c r="D318" s="113"/>
    </row>
    <row r="319" spans="1:4" ht="13.5" hidden="1" customHeight="1" outlineLevel="1">
      <c r="A319" s="112" t="s">
        <v>31</v>
      </c>
      <c r="B319" s="112" t="s">
        <v>65</v>
      </c>
      <c r="C319" s="112">
        <v>5.48</v>
      </c>
      <c r="D319" s="113"/>
    </row>
    <row r="320" spans="1:4" ht="13.5" customHeight="1" collapsed="1">
      <c r="A320" s="116" t="s">
        <v>31</v>
      </c>
      <c r="B320" s="112"/>
      <c r="C320" s="112"/>
      <c r="D320" s="113"/>
    </row>
    <row r="321" spans="1:4" ht="13.5" hidden="1" customHeight="1" outlineLevel="1">
      <c r="A321" s="112" t="s">
        <v>32</v>
      </c>
      <c r="B321" s="112" t="s">
        <v>50</v>
      </c>
      <c r="C321" s="112">
        <v>5.0999999999999996</v>
      </c>
      <c r="D321" s="113"/>
    </row>
    <row r="322" spans="1:4" ht="13.5" hidden="1" customHeight="1" outlineLevel="1">
      <c r="A322" s="112" t="s">
        <v>32</v>
      </c>
      <c r="B322" s="112" t="s">
        <v>51</v>
      </c>
      <c r="C322" s="112">
        <v>5.2</v>
      </c>
      <c r="D322" s="113"/>
    </row>
    <row r="323" spans="1:4" ht="13.5" hidden="1" customHeight="1" outlineLevel="1">
      <c r="A323" s="112" t="s">
        <v>32</v>
      </c>
      <c r="B323" s="112" t="s">
        <v>55</v>
      </c>
      <c r="C323" s="112">
        <v>5.26</v>
      </c>
      <c r="D323" s="113"/>
    </row>
    <row r="324" spans="1:4" ht="13.5" hidden="1" customHeight="1" outlineLevel="1">
      <c r="A324" s="112" t="s">
        <v>32</v>
      </c>
      <c r="B324" s="112" t="s">
        <v>2858</v>
      </c>
      <c r="C324" s="112">
        <v>5.14</v>
      </c>
      <c r="D324" s="113"/>
    </row>
    <row r="325" spans="1:4" ht="13.5" hidden="1" customHeight="1" outlineLevel="1">
      <c r="A325" s="112" t="s">
        <v>32</v>
      </c>
      <c r="B325" s="112" t="s">
        <v>68</v>
      </c>
      <c r="C325" s="112">
        <v>5.19</v>
      </c>
      <c r="D325" s="113"/>
    </row>
    <row r="326" spans="1:4" ht="13.5" hidden="1" customHeight="1" outlineLevel="1">
      <c r="A326" s="112" t="s">
        <v>32</v>
      </c>
      <c r="B326" s="112" t="s">
        <v>95</v>
      </c>
      <c r="C326" s="112">
        <v>5.37</v>
      </c>
      <c r="D326" s="113"/>
    </row>
    <row r="327" spans="1:4" ht="13.5" hidden="1" customHeight="1" outlineLevel="1">
      <c r="A327" s="112" t="s">
        <v>32</v>
      </c>
      <c r="B327" s="112" t="s">
        <v>72</v>
      </c>
      <c r="C327" s="112">
        <v>5.69</v>
      </c>
      <c r="D327" s="113"/>
    </row>
    <row r="328" spans="1:4" ht="13.5" hidden="1" customHeight="1" outlineLevel="1">
      <c r="A328" s="112" t="s">
        <v>32</v>
      </c>
      <c r="B328" s="112" t="s">
        <v>96</v>
      </c>
      <c r="C328" s="114">
        <v>5.8</v>
      </c>
      <c r="D328" s="113"/>
    </row>
    <row r="329" spans="1:4" ht="13.5" hidden="1" customHeight="1" outlineLevel="1">
      <c r="A329" s="112" t="s">
        <v>32</v>
      </c>
      <c r="B329" s="112" t="s">
        <v>73</v>
      </c>
      <c r="C329" s="112">
        <v>5.75</v>
      </c>
      <c r="D329" s="113"/>
    </row>
    <row r="330" spans="1:4" ht="13.5" hidden="1" customHeight="1" outlineLevel="1">
      <c r="A330" s="112" t="s">
        <v>32</v>
      </c>
      <c r="B330" s="112" t="s">
        <v>63</v>
      </c>
      <c r="C330" s="114">
        <v>5.7</v>
      </c>
      <c r="D330" s="113"/>
    </row>
    <row r="331" spans="1:4" ht="13.5" hidden="1" customHeight="1" outlineLevel="1">
      <c r="A331" s="112" t="s">
        <v>32</v>
      </c>
      <c r="B331" s="112" t="s">
        <v>74</v>
      </c>
      <c r="C331" s="112">
        <v>5.74</v>
      </c>
      <c r="D331" s="113"/>
    </row>
    <row r="332" spans="1:4" ht="13.5" hidden="1" customHeight="1" outlineLevel="1">
      <c r="A332" s="112" t="s">
        <v>32</v>
      </c>
      <c r="B332" s="112" t="s">
        <v>76</v>
      </c>
      <c r="C332" s="112">
        <v>5.58</v>
      </c>
      <c r="D332" s="113"/>
    </row>
    <row r="333" spans="1:4" ht="13.5" hidden="1" customHeight="1" outlineLevel="1">
      <c r="A333" s="112" t="s">
        <v>32</v>
      </c>
      <c r="B333" s="112" t="s">
        <v>77</v>
      </c>
      <c r="C333" s="112">
        <v>5.55</v>
      </c>
      <c r="D333" s="113"/>
    </row>
    <row r="334" spans="1:4" ht="13.5" hidden="1" customHeight="1" outlineLevel="1">
      <c r="A334" s="112" t="s">
        <v>32</v>
      </c>
      <c r="B334" s="112" t="s">
        <v>16</v>
      </c>
      <c r="C334" s="112">
        <v>5.63</v>
      </c>
      <c r="D334" s="113"/>
    </row>
    <row r="335" spans="1:4" ht="13.5" hidden="1" customHeight="1" outlineLevel="1">
      <c r="A335" s="112" t="s">
        <v>32</v>
      </c>
      <c r="B335" s="112" t="s">
        <v>17</v>
      </c>
      <c r="C335" s="112">
        <v>5.65</v>
      </c>
      <c r="D335" s="113"/>
    </row>
    <row r="336" spans="1:4" ht="13.5" hidden="1" customHeight="1" outlineLevel="1">
      <c r="A336" s="112" t="s">
        <v>32</v>
      </c>
      <c r="B336" s="112" t="s">
        <v>18</v>
      </c>
      <c r="C336" s="112">
        <v>5.68</v>
      </c>
      <c r="D336" s="113"/>
    </row>
    <row r="337" spans="1:4" ht="13.5" hidden="1" customHeight="1" outlineLevel="1">
      <c r="A337" s="112" t="s">
        <v>32</v>
      </c>
      <c r="B337" s="112" t="s">
        <v>64</v>
      </c>
      <c r="C337" s="112">
        <v>5.47</v>
      </c>
      <c r="D337" s="113"/>
    </row>
    <row r="338" spans="1:4" ht="13.5" hidden="1" customHeight="1" outlineLevel="1">
      <c r="A338" s="112" t="s">
        <v>32</v>
      </c>
      <c r="B338" s="112" t="s">
        <v>65</v>
      </c>
      <c r="C338" s="112">
        <v>5.48</v>
      </c>
      <c r="D338" s="113"/>
    </row>
    <row r="339" spans="1:4" ht="13.5" customHeight="1" collapsed="1">
      <c r="A339" s="116" t="s">
        <v>32</v>
      </c>
      <c r="B339" s="112"/>
      <c r="C339" s="112"/>
      <c r="D339" s="113"/>
    </row>
    <row r="340" spans="1:4" ht="13.5" hidden="1" customHeight="1" outlineLevel="1">
      <c r="A340" s="112" t="s">
        <v>33</v>
      </c>
      <c r="B340" s="112" t="s">
        <v>97</v>
      </c>
      <c r="C340" s="112">
        <v>5.0999999999999996</v>
      </c>
      <c r="D340" s="113"/>
    </row>
    <row r="341" spans="1:4" ht="13.5" hidden="1" customHeight="1" outlineLevel="1">
      <c r="A341" s="112" t="s">
        <v>33</v>
      </c>
      <c r="B341" s="112" t="s">
        <v>51</v>
      </c>
      <c r="C341" s="112">
        <v>5.2</v>
      </c>
      <c r="D341" s="113"/>
    </row>
    <row r="342" spans="1:4" ht="13.5" hidden="1" customHeight="1" outlineLevel="1">
      <c r="A342" s="112" t="s">
        <v>33</v>
      </c>
      <c r="B342" s="112" t="s">
        <v>55</v>
      </c>
      <c r="C342" s="112">
        <v>5.26</v>
      </c>
      <c r="D342" s="113"/>
    </row>
    <row r="343" spans="1:4" ht="13.5" hidden="1" customHeight="1" outlineLevel="1">
      <c r="A343" s="112" t="s">
        <v>33</v>
      </c>
      <c r="B343" s="112" t="s">
        <v>98</v>
      </c>
      <c r="C343" s="112">
        <v>5.38</v>
      </c>
      <c r="D343" s="113"/>
    </row>
    <row r="344" spans="1:4" ht="13.5" hidden="1" customHeight="1" outlineLevel="1">
      <c r="A344" s="112" t="s">
        <v>33</v>
      </c>
      <c r="B344" s="112" t="s">
        <v>99</v>
      </c>
      <c r="C344" s="112">
        <v>5.39</v>
      </c>
      <c r="D344" s="113"/>
    </row>
    <row r="345" spans="1:4" ht="13.5" hidden="1" customHeight="1" outlineLevel="1">
      <c r="A345" s="112" t="s">
        <v>33</v>
      </c>
      <c r="B345" s="112" t="s">
        <v>100</v>
      </c>
      <c r="C345" s="114">
        <v>5.6</v>
      </c>
      <c r="D345" s="113"/>
    </row>
    <row r="346" spans="1:4" ht="13.5" hidden="1" customHeight="1" outlineLevel="1">
      <c r="A346" s="112" t="s">
        <v>33</v>
      </c>
      <c r="B346" s="112" t="s">
        <v>65</v>
      </c>
      <c r="C346" s="112">
        <v>5.48</v>
      </c>
      <c r="D346" s="113"/>
    </row>
    <row r="347" spans="1:4" ht="13.5" customHeight="1" collapsed="1">
      <c r="A347" s="116" t="s">
        <v>33</v>
      </c>
      <c r="B347" s="112"/>
      <c r="C347" s="112"/>
      <c r="D347" s="113"/>
    </row>
    <row r="348" spans="1:4" ht="13.5" hidden="1" customHeight="1" outlineLevel="1">
      <c r="A348" s="112" t="s">
        <v>34</v>
      </c>
      <c r="B348" s="112" t="s">
        <v>50</v>
      </c>
      <c r="C348" s="112">
        <v>5.0999999999999996</v>
      </c>
      <c r="D348" s="113"/>
    </row>
    <row r="349" spans="1:4" ht="13.5" hidden="1" customHeight="1" outlineLevel="1">
      <c r="A349" s="112" t="s">
        <v>34</v>
      </c>
      <c r="B349" s="112" t="s">
        <v>51</v>
      </c>
      <c r="C349" s="112">
        <v>5.2</v>
      </c>
      <c r="D349" s="113"/>
    </row>
    <row r="350" spans="1:4" ht="13.5" hidden="1" customHeight="1" outlineLevel="1">
      <c r="A350" s="112" t="s">
        <v>34</v>
      </c>
      <c r="B350" s="112" t="s">
        <v>66</v>
      </c>
      <c r="C350" s="112">
        <v>5.3</v>
      </c>
      <c r="D350" s="113"/>
    </row>
    <row r="351" spans="1:4" ht="13.5" hidden="1" customHeight="1" outlineLevel="1">
      <c r="A351" s="112" t="s">
        <v>34</v>
      </c>
      <c r="B351" s="112" t="s">
        <v>79</v>
      </c>
      <c r="C351" s="112">
        <v>5.6</v>
      </c>
      <c r="D351" s="113"/>
    </row>
    <row r="352" spans="1:4" ht="13.5" hidden="1" customHeight="1" outlineLevel="1">
      <c r="A352" s="112" t="s">
        <v>34</v>
      </c>
      <c r="B352" s="112" t="s">
        <v>2859</v>
      </c>
      <c r="C352" s="114">
        <v>5.0999999999999996</v>
      </c>
      <c r="D352" s="113"/>
    </row>
    <row r="353" spans="1:4" ht="13.5" hidden="1" customHeight="1" outlineLevel="1">
      <c r="A353" s="112" t="s">
        <v>34</v>
      </c>
      <c r="B353" s="112" t="s">
        <v>2858</v>
      </c>
      <c r="C353" s="112">
        <v>5.14</v>
      </c>
      <c r="D353" s="113"/>
    </row>
    <row r="354" spans="1:4" ht="13.5" hidden="1" customHeight="1" outlineLevel="1">
      <c r="A354" s="112" t="s">
        <v>34</v>
      </c>
      <c r="B354" s="112" t="s">
        <v>68</v>
      </c>
      <c r="C354" s="112">
        <v>5.19</v>
      </c>
      <c r="D354" s="113"/>
    </row>
    <row r="355" spans="1:4" ht="13.5" hidden="1" customHeight="1" outlineLevel="1">
      <c r="A355" s="112" t="s">
        <v>34</v>
      </c>
      <c r="B355" s="112" t="s">
        <v>81</v>
      </c>
      <c r="C355" s="112">
        <v>5.24</v>
      </c>
      <c r="D355" s="113"/>
    </row>
    <row r="356" spans="1:4" ht="13.5" hidden="1" customHeight="1" outlineLevel="1">
      <c r="A356" s="112" t="s">
        <v>34</v>
      </c>
      <c r="B356" s="112" t="s">
        <v>55</v>
      </c>
      <c r="C356" s="112">
        <v>5.26</v>
      </c>
      <c r="D356" s="113"/>
    </row>
    <row r="357" spans="1:4" ht="13.5" hidden="1" customHeight="1" outlineLevel="1">
      <c r="A357" s="112" t="s">
        <v>34</v>
      </c>
      <c r="B357" s="112" t="s">
        <v>56</v>
      </c>
      <c r="C357" s="112">
        <v>5.27</v>
      </c>
      <c r="D357" s="113"/>
    </row>
    <row r="358" spans="1:4" ht="13.5" hidden="1" customHeight="1" outlineLevel="1">
      <c r="A358" s="112" t="s">
        <v>34</v>
      </c>
      <c r="B358" s="112" t="s">
        <v>69</v>
      </c>
      <c r="C358" s="112">
        <v>5.28</v>
      </c>
      <c r="D358" s="113"/>
    </row>
    <row r="359" spans="1:4" ht="13.5" hidden="1" customHeight="1" outlineLevel="1">
      <c r="A359" s="112" t="s">
        <v>34</v>
      </c>
      <c r="B359" s="112" t="s">
        <v>82</v>
      </c>
      <c r="C359" s="112">
        <v>5.31</v>
      </c>
      <c r="D359" s="113"/>
    </row>
    <row r="360" spans="1:4" ht="13.5" hidden="1" customHeight="1" outlineLevel="1">
      <c r="A360" s="112" t="s">
        <v>34</v>
      </c>
      <c r="B360" s="112" t="s">
        <v>57</v>
      </c>
      <c r="C360" s="112">
        <v>5.36</v>
      </c>
      <c r="D360" s="113"/>
    </row>
    <row r="361" spans="1:4" ht="13.5" hidden="1" customHeight="1" outlineLevel="1">
      <c r="A361" s="112" t="s">
        <v>34</v>
      </c>
      <c r="B361" s="112" t="s">
        <v>95</v>
      </c>
      <c r="C361" s="112">
        <v>5.37</v>
      </c>
      <c r="D361" s="113"/>
    </row>
    <row r="362" spans="1:4" ht="13.5" hidden="1" customHeight="1" outlineLevel="1">
      <c r="A362" s="112" t="s">
        <v>34</v>
      </c>
      <c r="B362" s="112" t="s">
        <v>71</v>
      </c>
      <c r="C362" s="112">
        <v>5.49</v>
      </c>
      <c r="D362" s="113"/>
    </row>
    <row r="363" spans="1:4" ht="13.5" hidden="1" customHeight="1" outlineLevel="1">
      <c r="A363" s="112" t="s">
        <v>34</v>
      </c>
      <c r="B363" s="112" t="s">
        <v>59</v>
      </c>
      <c r="C363" s="112">
        <v>5.51</v>
      </c>
      <c r="D363" s="113"/>
    </row>
    <row r="364" spans="1:4" ht="13.5" hidden="1" customHeight="1" outlineLevel="1">
      <c r="A364" s="112" t="s">
        <v>34</v>
      </c>
      <c r="B364" s="112" t="s">
        <v>2860</v>
      </c>
      <c r="C364" s="112">
        <v>5.52</v>
      </c>
      <c r="D364" s="113"/>
    </row>
    <row r="365" spans="1:4" ht="13.5" hidden="1" customHeight="1" outlineLevel="1">
      <c r="A365" s="112" t="s">
        <v>34</v>
      </c>
      <c r="B365" s="112" t="s">
        <v>60</v>
      </c>
      <c r="C365" s="112">
        <v>5.53</v>
      </c>
      <c r="D365" s="113"/>
    </row>
    <row r="366" spans="1:4" ht="13.5" hidden="1" customHeight="1" outlineLevel="1">
      <c r="A366" s="112" t="s">
        <v>34</v>
      </c>
      <c r="B366" s="112" t="s">
        <v>72</v>
      </c>
      <c r="C366" s="112">
        <v>5.69</v>
      </c>
      <c r="D366" s="113"/>
    </row>
    <row r="367" spans="1:4" ht="13.5" hidden="1" customHeight="1" outlineLevel="1">
      <c r="A367" s="112" t="s">
        <v>34</v>
      </c>
      <c r="B367" s="112" t="s">
        <v>96</v>
      </c>
      <c r="C367" s="114">
        <v>5.8</v>
      </c>
      <c r="D367" s="113"/>
    </row>
    <row r="368" spans="1:4" ht="13.5" hidden="1" customHeight="1" outlineLevel="1">
      <c r="A368" s="112" t="s">
        <v>34</v>
      </c>
      <c r="B368" s="112" t="s">
        <v>84</v>
      </c>
      <c r="C368" s="114">
        <v>5.72</v>
      </c>
      <c r="D368" s="113"/>
    </row>
    <row r="369" spans="1:4" ht="13.5" hidden="1" customHeight="1" outlineLevel="1">
      <c r="A369" s="112" t="s">
        <v>34</v>
      </c>
      <c r="B369" s="112" t="s">
        <v>73</v>
      </c>
      <c r="C369" s="112">
        <v>5.75</v>
      </c>
      <c r="D369" s="113"/>
    </row>
    <row r="370" spans="1:4" ht="13.5" hidden="1" customHeight="1" outlineLevel="1">
      <c r="A370" s="112" t="s">
        <v>34</v>
      </c>
      <c r="B370" s="112" t="s">
        <v>63</v>
      </c>
      <c r="C370" s="114">
        <v>5.7</v>
      </c>
      <c r="D370" s="113"/>
    </row>
    <row r="371" spans="1:4" ht="13.5" hidden="1" customHeight="1" outlineLevel="1">
      <c r="A371" s="112" t="s">
        <v>34</v>
      </c>
      <c r="B371" s="112" t="s">
        <v>74</v>
      </c>
      <c r="C371" s="112">
        <v>5.74</v>
      </c>
      <c r="D371" s="113"/>
    </row>
    <row r="372" spans="1:4" ht="13.5" hidden="1" customHeight="1" outlineLevel="1">
      <c r="A372" s="112" t="s">
        <v>34</v>
      </c>
      <c r="B372" s="112" t="s">
        <v>85</v>
      </c>
      <c r="C372" s="112">
        <v>5.76</v>
      </c>
      <c r="D372" s="113"/>
    </row>
    <row r="373" spans="1:4" ht="13.5" hidden="1" customHeight="1" outlineLevel="1">
      <c r="A373" s="112" t="s">
        <v>34</v>
      </c>
      <c r="B373" s="112" t="s">
        <v>86</v>
      </c>
      <c r="C373" s="112">
        <v>5.89</v>
      </c>
      <c r="D373" s="115" t="s">
        <v>2857</v>
      </c>
    </row>
    <row r="374" spans="1:4" ht="13.5" hidden="1" customHeight="1" outlineLevel="1">
      <c r="A374" s="112" t="s">
        <v>34</v>
      </c>
      <c r="B374" s="112" t="s">
        <v>101</v>
      </c>
      <c r="C374" s="112">
        <v>5.109</v>
      </c>
      <c r="D374" s="115"/>
    </row>
    <row r="375" spans="1:4" ht="13.5" hidden="1" customHeight="1" outlineLevel="1">
      <c r="A375" s="112" t="s">
        <v>34</v>
      </c>
      <c r="B375" s="112" t="s">
        <v>102</v>
      </c>
      <c r="C375" s="112">
        <v>5.1109999999999998</v>
      </c>
      <c r="D375" s="113"/>
    </row>
    <row r="376" spans="1:4" ht="13.5" hidden="1" customHeight="1" outlineLevel="1">
      <c r="A376" s="112" t="s">
        <v>34</v>
      </c>
      <c r="B376" s="112" t="s">
        <v>104</v>
      </c>
      <c r="C376" s="112">
        <v>5.1120000000000001</v>
      </c>
      <c r="D376" s="113"/>
    </row>
    <row r="377" spans="1:4" ht="13.5" hidden="1" customHeight="1" outlineLevel="1">
      <c r="A377" s="112" t="s">
        <v>34</v>
      </c>
      <c r="B377" s="112" t="s">
        <v>2861</v>
      </c>
      <c r="C377" s="112">
        <v>5.1130000000000004</v>
      </c>
      <c r="D377" s="113"/>
    </row>
    <row r="378" spans="1:4" ht="13.5" hidden="1" customHeight="1" outlineLevel="1">
      <c r="A378" s="112" t="s">
        <v>34</v>
      </c>
      <c r="B378" s="112" t="s">
        <v>76</v>
      </c>
      <c r="C378" s="112">
        <v>5.58</v>
      </c>
      <c r="D378" s="113"/>
    </row>
    <row r="379" spans="1:4" ht="13.5" hidden="1" customHeight="1" outlineLevel="1">
      <c r="A379" s="112" t="s">
        <v>34</v>
      </c>
      <c r="B379" s="112" t="s">
        <v>62</v>
      </c>
      <c r="C379" s="112">
        <v>5.54</v>
      </c>
      <c r="D379" s="113"/>
    </row>
    <row r="380" spans="1:4" ht="13.5" hidden="1" customHeight="1" outlineLevel="1">
      <c r="A380" s="112" t="s">
        <v>34</v>
      </c>
      <c r="B380" s="112" t="s">
        <v>77</v>
      </c>
      <c r="C380" s="112">
        <v>5.55</v>
      </c>
      <c r="D380" s="113"/>
    </row>
    <row r="381" spans="1:4" ht="13.5" hidden="1" customHeight="1" outlineLevel="1">
      <c r="A381" s="112" t="s">
        <v>34</v>
      </c>
      <c r="B381" s="112" t="s">
        <v>16</v>
      </c>
      <c r="C381" s="112">
        <v>5.63</v>
      </c>
      <c r="D381" s="113"/>
    </row>
    <row r="382" spans="1:4" ht="13.5" hidden="1" customHeight="1" outlineLevel="1">
      <c r="A382" s="112" t="s">
        <v>34</v>
      </c>
      <c r="B382" s="112" t="s">
        <v>17</v>
      </c>
      <c r="C382" s="112">
        <v>5.65</v>
      </c>
      <c r="D382" s="113"/>
    </row>
    <row r="383" spans="1:4" ht="13.5" hidden="1" customHeight="1" outlineLevel="1">
      <c r="A383" s="112" t="s">
        <v>34</v>
      </c>
      <c r="B383" s="112" t="s">
        <v>87</v>
      </c>
      <c r="C383" s="112">
        <v>5.66</v>
      </c>
      <c r="D383" s="113"/>
    </row>
    <row r="384" spans="1:4" ht="13.5" hidden="1" customHeight="1" outlineLevel="1">
      <c r="A384" s="112" t="s">
        <v>34</v>
      </c>
      <c r="B384" s="112" t="s">
        <v>18</v>
      </c>
      <c r="C384" s="112">
        <v>5.68</v>
      </c>
      <c r="D384" s="113"/>
    </row>
    <row r="385" spans="1:4" ht="13.5" hidden="1" customHeight="1" outlineLevel="1">
      <c r="A385" s="112" t="s">
        <v>34</v>
      </c>
      <c r="B385" s="112" t="s">
        <v>64</v>
      </c>
      <c r="C385" s="112">
        <v>5.47</v>
      </c>
      <c r="D385" s="113"/>
    </row>
    <row r="386" spans="1:4" ht="13.5" hidden="1" customHeight="1" outlineLevel="1">
      <c r="A386" s="112" t="s">
        <v>34</v>
      </c>
      <c r="B386" s="112" t="s">
        <v>65</v>
      </c>
      <c r="C386" s="112">
        <v>5.48</v>
      </c>
      <c r="D386" s="113"/>
    </row>
    <row r="387" spans="1:4" ht="13.5" customHeight="1" collapsed="1">
      <c r="A387" s="116" t="s">
        <v>34</v>
      </c>
      <c r="B387" s="112"/>
      <c r="C387" s="112"/>
      <c r="D387" s="113"/>
    </row>
    <row r="388" spans="1:4" ht="13.5" hidden="1" customHeight="1" outlineLevel="1">
      <c r="A388" s="112" t="s">
        <v>35</v>
      </c>
      <c r="B388" s="112" t="s">
        <v>50</v>
      </c>
      <c r="C388" s="112">
        <v>5.0999999999999996</v>
      </c>
      <c r="D388" s="113"/>
    </row>
    <row r="389" spans="1:4" ht="13.5" hidden="1" customHeight="1" outlineLevel="1">
      <c r="A389" s="112" t="s">
        <v>35</v>
      </c>
      <c r="B389" s="112" t="s">
        <v>51</v>
      </c>
      <c r="C389" s="112">
        <v>5.2</v>
      </c>
      <c r="D389" s="113"/>
    </row>
    <row r="390" spans="1:4" ht="13.5" hidden="1" customHeight="1" outlineLevel="1">
      <c r="A390" s="112" t="s">
        <v>35</v>
      </c>
      <c r="B390" s="112" t="s">
        <v>66</v>
      </c>
      <c r="C390" s="112">
        <v>5.3</v>
      </c>
      <c r="D390" s="113"/>
    </row>
    <row r="391" spans="1:4" ht="13.5" hidden="1" customHeight="1" outlineLevel="1">
      <c r="A391" s="112" t="s">
        <v>35</v>
      </c>
      <c r="B391" s="112" t="s">
        <v>79</v>
      </c>
      <c r="C391" s="112">
        <v>5.6</v>
      </c>
      <c r="D391" s="113"/>
    </row>
    <row r="392" spans="1:4" ht="13.5" hidden="1" customHeight="1" outlineLevel="1">
      <c r="A392" s="112" t="s">
        <v>35</v>
      </c>
      <c r="B392" s="112" t="s">
        <v>2859</v>
      </c>
      <c r="C392" s="114">
        <v>5.0999999999999996</v>
      </c>
      <c r="D392" s="113"/>
    </row>
    <row r="393" spans="1:4" ht="13.5" hidden="1" customHeight="1" outlineLevel="1">
      <c r="A393" s="112" t="s">
        <v>35</v>
      </c>
      <c r="B393" s="112" t="s">
        <v>2858</v>
      </c>
      <c r="C393" s="112">
        <v>5.14</v>
      </c>
      <c r="D393" s="113"/>
    </row>
    <row r="394" spans="1:4" ht="13.5" hidden="1" customHeight="1" outlineLevel="1">
      <c r="A394" s="112" t="s">
        <v>35</v>
      </c>
      <c r="B394" s="112" t="s">
        <v>68</v>
      </c>
      <c r="C394" s="112">
        <v>5.19</v>
      </c>
      <c r="D394" s="113"/>
    </row>
    <row r="395" spans="1:4" ht="13.5" hidden="1" customHeight="1" outlineLevel="1">
      <c r="A395" s="112" t="s">
        <v>35</v>
      </c>
      <c r="B395" s="112" t="s">
        <v>81</v>
      </c>
      <c r="C395" s="112">
        <v>5.24</v>
      </c>
      <c r="D395" s="113"/>
    </row>
    <row r="396" spans="1:4" ht="13.5" hidden="1" customHeight="1" outlineLevel="1">
      <c r="A396" s="112" t="s">
        <v>35</v>
      </c>
      <c r="B396" s="112" t="s">
        <v>55</v>
      </c>
      <c r="C396" s="112">
        <v>5.26</v>
      </c>
      <c r="D396" s="113"/>
    </row>
    <row r="397" spans="1:4" ht="13.5" hidden="1" customHeight="1" outlineLevel="1">
      <c r="A397" s="112" t="s">
        <v>35</v>
      </c>
      <c r="B397" s="112" t="s">
        <v>56</v>
      </c>
      <c r="C397" s="112">
        <v>5.27</v>
      </c>
      <c r="D397" s="113"/>
    </row>
    <row r="398" spans="1:4" ht="13.5" hidden="1" customHeight="1" outlineLevel="1">
      <c r="A398" s="112" t="s">
        <v>35</v>
      </c>
      <c r="B398" s="112" t="s">
        <v>69</v>
      </c>
      <c r="C398" s="112">
        <v>5.28</v>
      </c>
      <c r="D398" s="113"/>
    </row>
    <row r="399" spans="1:4" ht="13.5" hidden="1" customHeight="1" outlineLevel="1">
      <c r="A399" s="112" t="s">
        <v>35</v>
      </c>
      <c r="B399" s="112" t="s">
        <v>88</v>
      </c>
      <c r="C399" s="112">
        <v>5.29</v>
      </c>
      <c r="D399" s="113"/>
    </row>
    <row r="400" spans="1:4" ht="13.5" hidden="1" customHeight="1" outlineLevel="1">
      <c r="A400" s="112" t="s">
        <v>35</v>
      </c>
      <c r="B400" s="112" t="s">
        <v>82</v>
      </c>
      <c r="C400" s="112">
        <v>5.31</v>
      </c>
      <c r="D400" s="113"/>
    </row>
    <row r="401" spans="1:4" ht="13.5" hidden="1" customHeight="1" outlineLevel="1">
      <c r="A401" s="112" t="s">
        <v>35</v>
      </c>
      <c r="B401" s="112" t="s">
        <v>57</v>
      </c>
      <c r="C401" s="112">
        <v>5.36</v>
      </c>
      <c r="D401" s="113"/>
    </row>
    <row r="402" spans="1:4" ht="13.5" hidden="1" customHeight="1" outlineLevel="1">
      <c r="A402" s="112" t="s">
        <v>35</v>
      </c>
      <c r="B402" s="112" t="s">
        <v>95</v>
      </c>
      <c r="C402" s="112">
        <v>5.37</v>
      </c>
      <c r="D402" s="113"/>
    </row>
    <row r="403" spans="1:4" ht="13.5" hidden="1" customHeight="1" outlineLevel="1">
      <c r="A403" s="112" t="s">
        <v>35</v>
      </c>
      <c r="B403" s="112" t="s">
        <v>71</v>
      </c>
      <c r="C403" s="112">
        <v>5.49</v>
      </c>
      <c r="D403" s="113"/>
    </row>
    <row r="404" spans="1:4" ht="13.5" hidden="1" customHeight="1" outlineLevel="1">
      <c r="A404" s="112" t="s">
        <v>35</v>
      </c>
      <c r="B404" s="112" t="s">
        <v>59</v>
      </c>
      <c r="C404" s="112">
        <v>5.51</v>
      </c>
      <c r="D404" s="113"/>
    </row>
    <row r="405" spans="1:4" ht="13.5" hidden="1" customHeight="1" outlineLevel="1">
      <c r="A405" s="112" t="s">
        <v>35</v>
      </c>
      <c r="B405" s="112" t="s">
        <v>2860</v>
      </c>
      <c r="C405" s="112">
        <v>5.52</v>
      </c>
      <c r="D405" s="113"/>
    </row>
    <row r="406" spans="1:4" ht="13.5" hidden="1" customHeight="1" outlineLevel="1">
      <c r="A406" s="112" t="s">
        <v>35</v>
      </c>
      <c r="B406" s="112" t="s">
        <v>60</v>
      </c>
      <c r="C406" s="112">
        <v>5.53</v>
      </c>
      <c r="D406" s="113"/>
    </row>
    <row r="407" spans="1:4" ht="13.5" hidden="1" customHeight="1" outlineLevel="1">
      <c r="A407" s="112" t="s">
        <v>35</v>
      </c>
      <c r="B407" s="112" t="s">
        <v>72</v>
      </c>
      <c r="C407" s="112">
        <v>5.69</v>
      </c>
      <c r="D407" s="113"/>
    </row>
    <row r="408" spans="1:4" ht="13.5" hidden="1" customHeight="1" outlineLevel="1">
      <c r="A408" s="112" t="s">
        <v>35</v>
      </c>
      <c r="B408" s="112" t="s">
        <v>73</v>
      </c>
      <c r="C408" s="112">
        <v>5.75</v>
      </c>
      <c r="D408" s="113"/>
    </row>
    <row r="409" spans="1:4" ht="13.5" hidden="1" customHeight="1" outlineLevel="1">
      <c r="A409" s="112" t="s">
        <v>35</v>
      </c>
      <c r="B409" s="112" t="s">
        <v>74</v>
      </c>
      <c r="C409" s="112">
        <v>5.74</v>
      </c>
      <c r="D409" s="113"/>
    </row>
    <row r="410" spans="1:4" ht="13.5" hidden="1" customHeight="1" outlineLevel="1">
      <c r="A410" s="112" t="s">
        <v>35</v>
      </c>
      <c r="B410" s="112" t="s">
        <v>63</v>
      </c>
      <c r="C410" s="114">
        <v>5.7</v>
      </c>
      <c r="D410" s="113"/>
    </row>
    <row r="411" spans="1:4" ht="13.5" hidden="1" customHeight="1" outlineLevel="1">
      <c r="A411" s="112" t="s">
        <v>35</v>
      </c>
      <c r="B411" s="112" t="s">
        <v>85</v>
      </c>
      <c r="C411" s="112">
        <v>5.76</v>
      </c>
      <c r="D411" s="113"/>
    </row>
    <row r="412" spans="1:4" ht="13.5" hidden="1" customHeight="1" outlineLevel="1">
      <c r="A412" s="112" t="s">
        <v>35</v>
      </c>
      <c r="B412" s="112" t="s">
        <v>86</v>
      </c>
      <c r="C412" s="112">
        <v>5.89</v>
      </c>
      <c r="D412" s="115" t="s">
        <v>2857</v>
      </c>
    </row>
    <row r="413" spans="1:4" ht="13.5" hidden="1" customHeight="1" outlineLevel="1">
      <c r="A413" s="112" t="s">
        <v>35</v>
      </c>
      <c r="B413" s="112" t="s">
        <v>101</v>
      </c>
      <c r="C413" s="112">
        <v>5.109</v>
      </c>
      <c r="D413" s="113"/>
    </row>
    <row r="414" spans="1:4" ht="13.5" hidden="1" customHeight="1" outlineLevel="1">
      <c r="A414" s="112" t="s">
        <v>35</v>
      </c>
      <c r="B414" s="112" t="s">
        <v>102</v>
      </c>
      <c r="C414" s="112">
        <v>5.1109999999999998</v>
      </c>
      <c r="D414" s="113"/>
    </row>
    <row r="415" spans="1:4" ht="13.5" hidden="1" customHeight="1" outlineLevel="1">
      <c r="A415" s="112" t="s">
        <v>35</v>
      </c>
      <c r="B415" s="112" t="s">
        <v>104</v>
      </c>
      <c r="C415" s="112">
        <v>5.1120000000000001</v>
      </c>
      <c r="D415" s="113"/>
    </row>
    <row r="416" spans="1:4" ht="13.5" hidden="1" customHeight="1" outlineLevel="1">
      <c r="A416" s="112" t="s">
        <v>35</v>
      </c>
      <c r="B416" s="112" t="s">
        <v>2861</v>
      </c>
      <c r="C416" s="112">
        <v>5.1130000000000004</v>
      </c>
      <c r="D416" s="113"/>
    </row>
    <row r="417" spans="1:4" ht="13.5" hidden="1" customHeight="1" outlineLevel="1">
      <c r="A417" s="112" t="s">
        <v>35</v>
      </c>
      <c r="B417" s="112" t="s">
        <v>76</v>
      </c>
      <c r="C417" s="112">
        <v>5.58</v>
      </c>
      <c r="D417" s="113"/>
    </row>
    <row r="418" spans="1:4" ht="13.5" hidden="1" customHeight="1" outlineLevel="1">
      <c r="A418" s="112" t="s">
        <v>35</v>
      </c>
      <c r="B418" s="112" t="s">
        <v>62</v>
      </c>
      <c r="C418" s="112">
        <v>5.54</v>
      </c>
      <c r="D418" s="113"/>
    </row>
    <row r="419" spans="1:4" ht="13.5" hidden="1" customHeight="1" outlineLevel="1">
      <c r="A419" s="112" t="s">
        <v>35</v>
      </c>
      <c r="B419" s="112" t="s">
        <v>77</v>
      </c>
      <c r="C419" s="112">
        <v>5.55</v>
      </c>
      <c r="D419" s="113"/>
    </row>
    <row r="420" spans="1:4" ht="13.5" hidden="1" customHeight="1" outlineLevel="1">
      <c r="A420" s="112" t="s">
        <v>35</v>
      </c>
      <c r="B420" s="112" t="s">
        <v>16</v>
      </c>
      <c r="C420" s="112">
        <v>5.63</v>
      </c>
      <c r="D420" s="113"/>
    </row>
    <row r="421" spans="1:4" ht="13.5" hidden="1" customHeight="1" outlineLevel="1">
      <c r="A421" s="112" t="s">
        <v>35</v>
      </c>
      <c r="B421" s="112" t="s">
        <v>17</v>
      </c>
      <c r="C421" s="112">
        <v>5.65</v>
      </c>
      <c r="D421" s="113"/>
    </row>
    <row r="422" spans="1:4" ht="13.5" hidden="1" customHeight="1" outlineLevel="1">
      <c r="A422" s="112" t="s">
        <v>35</v>
      </c>
      <c r="B422" s="112" t="s">
        <v>87</v>
      </c>
      <c r="C422" s="112">
        <v>5.66</v>
      </c>
      <c r="D422" s="113"/>
    </row>
    <row r="423" spans="1:4" ht="13.5" hidden="1" customHeight="1" outlineLevel="1">
      <c r="A423" s="112" t="s">
        <v>35</v>
      </c>
      <c r="B423" s="112" t="s">
        <v>18</v>
      </c>
      <c r="C423" s="112">
        <v>5.68</v>
      </c>
      <c r="D423" s="113"/>
    </row>
    <row r="424" spans="1:4" ht="13.5" hidden="1" customHeight="1" outlineLevel="1">
      <c r="A424" s="112" t="s">
        <v>35</v>
      </c>
      <c r="B424" s="112" t="s">
        <v>64</v>
      </c>
      <c r="C424" s="112">
        <v>5.47</v>
      </c>
      <c r="D424" s="113"/>
    </row>
    <row r="425" spans="1:4" ht="13.5" hidden="1" customHeight="1" outlineLevel="1">
      <c r="A425" s="112" t="s">
        <v>35</v>
      </c>
      <c r="B425" s="112" t="s">
        <v>65</v>
      </c>
      <c r="C425" s="112">
        <v>5.48</v>
      </c>
      <c r="D425" s="113"/>
    </row>
    <row r="426" spans="1:4" ht="13.5" customHeight="1" collapsed="1">
      <c r="A426" s="116" t="s">
        <v>35</v>
      </c>
      <c r="B426" s="112"/>
      <c r="C426" s="112"/>
      <c r="D426" s="113"/>
    </row>
    <row r="427" spans="1:4" ht="13.5" hidden="1" customHeight="1" outlineLevel="1">
      <c r="A427" s="112" t="s">
        <v>36</v>
      </c>
      <c r="B427" s="112" t="s">
        <v>50</v>
      </c>
      <c r="C427" s="112">
        <v>5.0999999999999996</v>
      </c>
      <c r="D427" s="113"/>
    </row>
    <row r="428" spans="1:4" ht="13.5" hidden="1" customHeight="1" outlineLevel="1">
      <c r="A428" s="112" t="s">
        <v>36</v>
      </c>
      <c r="B428" s="112" t="s">
        <v>51</v>
      </c>
      <c r="C428" s="112">
        <v>5.2</v>
      </c>
      <c r="D428" s="113"/>
    </row>
    <row r="429" spans="1:4" ht="13.5" hidden="1" customHeight="1" outlineLevel="1">
      <c r="A429" s="112" t="s">
        <v>36</v>
      </c>
      <c r="B429" s="112" t="s">
        <v>66</v>
      </c>
      <c r="C429" s="112">
        <v>5.3</v>
      </c>
      <c r="D429" s="113"/>
    </row>
    <row r="430" spans="1:4" ht="13.5" hidden="1" customHeight="1" outlineLevel="1">
      <c r="A430" s="112" t="s">
        <v>36</v>
      </c>
      <c r="B430" s="112" t="s">
        <v>79</v>
      </c>
      <c r="C430" s="112">
        <v>5.6</v>
      </c>
      <c r="D430" s="113"/>
    </row>
    <row r="431" spans="1:4" ht="13.5" hidden="1" customHeight="1" outlineLevel="1">
      <c r="A431" s="112" t="s">
        <v>36</v>
      </c>
      <c r="B431" s="112" t="s">
        <v>2859</v>
      </c>
      <c r="C431" s="114">
        <v>5.0999999999999996</v>
      </c>
      <c r="D431" s="113"/>
    </row>
    <row r="432" spans="1:4" ht="13.5" hidden="1" customHeight="1" outlineLevel="1">
      <c r="A432" s="112" t="s">
        <v>36</v>
      </c>
      <c r="B432" s="112" t="s">
        <v>2858</v>
      </c>
      <c r="C432" s="112">
        <v>5.14</v>
      </c>
      <c r="D432" s="113"/>
    </row>
    <row r="433" spans="1:4" ht="13.5" hidden="1" customHeight="1" outlineLevel="1">
      <c r="A433" s="112" t="s">
        <v>36</v>
      </c>
      <c r="B433" s="112" t="s">
        <v>68</v>
      </c>
      <c r="C433" s="112">
        <v>5.19</v>
      </c>
      <c r="D433" s="113"/>
    </row>
    <row r="434" spans="1:4" ht="13.5" hidden="1" customHeight="1" outlineLevel="1">
      <c r="A434" s="112" t="s">
        <v>36</v>
      </c>
      <c r="B434" s="112" t="s">
        <v>81</v>
      </c>
      <c r="C434" s="112">
        <v>5.24</v>
      </c>
      <c r="D434" s="113"/>
    </row>
    <row r="435" spans="1:4" ht="13.5" hidden="1" customHeight="1" outlineLevel="1">
      <c r="A435" s="112" t="s">
        <v>36</v>
      </c>
      <c r="B435" s="112" t="s">
        <v>55</v>
      </c>
      <c r="C435" s="112">
        <v>5.26</v>
      </c>
      <c r="D435" s="113"/>
    </row>
    <row r="436" spans="1:4" ht="13.5" hidden="1" customHeight="1" outlineLevel="1">
      <c r="A436" s="112" t="s">
        <v>36</v>
      </c>
      <c r="B436" s="112" t="s">
        <v>56</v>
      </c>
      <c r="C436" s="112">
        <v>5.27</v>
      </c>
      <c r="D436" s="113"/>
    </row>
    <row r="437" spans="1:4" ht="13.5" hidden="1" customHeight="1" outlineLevel="1">
      <c r="A437" s="112" t="s">
        <v>36</v>
      </c>
      <c r="B437" s="112" t="s">
        <v>69</v>
      </c>
      <c r="C437" s="112">
        <v>5.28</v>
      </c>
      <c r="D437" s="113"/>
    </row>
    <row r="438" spans="1:4" ht="13.5" hidden="1" customHeight="1" outlineLevel="1">
      <c r="A438" s="112" t="s">
        <v>36</v>
      </c>
      <c r="B438" s="112" t="s">
        <v>88</v>
      </c>
      <c r="C438" s="112">
        <v>5.29</v>
      </c>
      <c r="D438" s="113"/>
    </row>
    <row r="439" spans="1:4" ht="13.5" hidden="1" customHeight="1" outlineLevel="1">
      <c r="A439" s="112" t="s">
        <v>36</v>
      </c>
      <c r="B439" s="112" t="s">
        <v>82</v>
      </c>
      <c r="C439" s="112">
        <v>5.31</v>
      </c>
      <c r="D439" s="113"/>
    </row>
    <row r="440" spans="1:4" ht="13.5" hidden="1" customHeight="1" outlineLevel="1">
      <c r="A440" s="112" t="s">
        <v>36</v>
      </c>
      <c r="B440" s="112" t="s">
        <v>57</v>
      </c>
      <c r="C440" s="112">
        <v>5.36</v>
      </c>
      <c r="D440" s="113"/>
    </row>
    <row r="441" spans="1:4" ht="13.5" hidden="1" customHeight="1" outlineLevel="1">
      <c r="A441" s="112" t="s">
        <v>36</v>
      </c>
      <c r="B441" s="112" t="s">
        <v>95</v>
      </c>
      <c r="C441" s="112">
        <v>5.37</v>
      </c>
      <c r="D441" s="113"/>
    </row>
    <row r="442" spans="1:4" ht="13.5" hidden="1" customHeight="1" outlineLevel="1">
      <c r="A442" s="112" t="s">
        <v>36</v>
      </c>
      <c r="B442" s="112" t="s">
        <v>60</v>
      </c>
      <c r="C442" s="112">
        <v>5.53</v>
      </c>
      <c r="D442" s="113"/>
    </row>
    <row r="443" spans="1:4" ht="13.5" hidden="1" customHeight="1" outlineLevel="1">
      <c r="A443" s="112" t="s">
        <v>36</v>
      </c>
      <c r="B443" s="112" t="s">
        <v>101</v>
      </c>
      <c r="C443" s="112">
        <v>5.109</v>
      </c>
      <c r="D443" s="113"/>
    </row>
    <row r="444" spans="1:4" ht="13.5" hidden="1" customHeight="1" outlineLevel="1">
      <c r="A444" s="112" t="s">
        <v>36</v>
      </c>
      <c r="B444" s="112" t="s">
        <v>102</v>
      </c>
      <c r="C444" s="112">
        <v>5.1109999999999998</v>
      </c>
      <c r="D444" s="113"/>
    </row>
    <row r="445" spans="1:4" ht="13.5" hidden="1" customHeight="1" outlineLevel="1">
      <c r="A445" s="112" t="s">
        <v>36</v>
      </c>
      <c r="B445" s="112" t="s">
        <v>104</v>
      </c>
      <c r="C445" s="112">
        <v>5.1120000000000001</v>
      </c>
      <c r="D445" s="113"/>
    </row>
    <row r="446" spans="1:4" ht="13.5" hidden="1" customHeight="1" outlineLevel="1">
      <c r="A446" s="112" t="s">
        <v>36</v>
      </c>
      <c r="B446" s="112" t="s">
        <v>2861</v>
      </c>
      <c r="C446" s="112">
        <v>5.1130000000000004</v>
      </c>
      <c r="D446" s="113"/>
    </row>
    <row r="447" spans="1:4" ht="13.5" hidden="1" customHeight="1" outlineLevel="1">
      <c r="A447" s="112" t="s">
        <v>36</v>
      </c>
      <c r="B447" s="112" t="s">
        <v>76</v>
      </c>
      <c r="C447" s="112">
        <v>5.58</v>
      </c>
      <c r="D447" s="113"/>
    </row>
    <row r="448" spans="1:4" ht="13.5" hidden="1" customHeight="1" outlineLevel="1">
      <c r="A448" s="112" t="s">
        <v>36</v>
      </c>
      <c r="B448" s="112" t="s">
        <v>62</v>
      </c>
      <c r="C448" s="112">
        <v>5.54</v>
      </c>
      <c r="D448" s="113"/>
    </row>
    <row r="449" spans="1:4" ht="13.5" hidden="1" customHeight="1" outlineLevel="1">
      <c r="A449" s="112" t="s">
        <v>36</v>
      </c>
      <c r="B449" s="112" t="s">
        <v>77</v>
      </c>
      <c r="C449" s="112">
        <v>5.55</v>
      </c>
      <c r="D449" s="113"/>
    </row>
    <row r="450" spans="1:4" ht="13.5" hidden="1" customHeight="1" outlineLevel="1">
      <c r="A450" s="112" t="s">
        <v>36</v>
      </c>
      <c r="B450" s="112" t="s">
        <v>16</v>
      </c>
      <c r="C450" s="112">
        <v>5.63</v>
      </c>
      <c r="D450" s="113"/>
    </row>
    <row r="451" spans="1:4" ht="13.5" hidden="1" customHeight="1" outlineLevel="1">
      <c r="A451" s="112" t="s">
        <v>36</v>
      </c>
      <c r="B451" s="112" t="s">
        <v>64</v>
      </c>
      <c r="C451" s="112">
        <v>5.47</v>
      </c>
      <c r="D451" s="113"/>
    </row>
    <row r="452" spans="1:4" ht="13.5" hidden="1" customHeight="1" outlineLevel="1">
      <c r="A452" s="112" t="s">
        <v>36</v>
      </c>
      <c r="B452" s="112" t="s">
        <v>65</v>
      </c>
      <c r="C452" s="112">
        <v>5.48</v>
      </c>
      <c r="D452" s="113"/>
    </row>
    <row r="453" spans="1:4" ht="13.5" customHeight="1" collapsed="1">
      <c r="A453" s="116" t="s">
        <v>36</v>
      </c>
      <c r="B453" s="112"/>
      <c r="C453" s="112"/>
      <c r="D453" s="113"/>
    </row>
    <row r="454" spans="1:4" ht="13.5" hidden="1" customHeight="1" outlineLevel="1">
      <c r="A454" s="112" t="s">
        <v>37</v>
      </c>
      <c r="B454" s="112" t="s">
        <v>50</v>
      </c>
      <c r="C454" s="112">
        <v>5.0999999999999996</v>
      </c>
      <c r="D454" s="113"/>
    </row>
    <row r="455" spans="1:4" ht="13.5" hidden="1" customHeight="1" outlineLevel="1">
      <c r="A455" s="112" t="s">
        <v>37</v>
      </c>
      <c r="B455" s="112" t="s">
        <v>51</v>
      </c>
      <c r="C455" s="112">
        <v>5.2</v>
      </c>
      <c r="D455" s="113"/>
    </row>
    <row r="456" spans="1:4" ht="13.5" hidden="1" customHeight="1" outlineLevel="1">
      <c r="A456" s="112" t="s">
        <v>37</v>
      </c>
      <c r="B456" s="112" t="s">
        <v>106</v>
      </c>
      <c r="C456" s="112">
        <v>5.5</v>
      </c>
      <c r="D456" s="113"/>
    </row>
    <row r="457" spans="1:4" ht="13.5" hidden="1" customHeight="1" outlineLevel="1">
      <c r="A457" s="112" t="s">
        <v>37</v>
      </c>
      <c r="B457" s="112" t="s">
        <v>107</v>
      </c>
      <c r="C457" s="112">
        <v>5.8</v>
      </c>
      <c r="D457" s="115" t="s">
        <v>2857</v>
      </c>
    </row>
    <row r="458" spans="1:4" ht="13.5" hidden="1" customHeight="1" outlineLevel="1">
      <c r="A458" s="112" t="s">
        <v>37</v>
      </c>
      <c r="B458" s="112" t="s">
        <v>108</v>
      </c>
      <c r="C458" s="112">
        <v>5.12</v>
      </c>
      <c r="D458" s="115" t="s">
        <v>2857</v>
      </c>
    </row>
    <row r="459" spans="1:4" ht="13.5" hidden="1" customHeight="1" outlineLevel="1">
      <c r="A459" s="112" t="s">
        <v>37</v>
      </c>
      <c r="B459" s="112" t="s">
        <v>109</v>
      </c>
      <c r="C459" s="112">
        <v>5.15</v>
      </c>
      <c r="D459" s="113"/>
    </row>
    <row r="460" spans="1:4" ht="13.5" hidden="1" customHeight="1" outlineLevel="1">
      <c r="A460" s="112" t="s">
        <v>37</v>
      </c>
      <c r="B460" s="112" t="s">
        <v>110</v>
      </c>
      <c r="C460" s="114">
        <v>5.2</v>
      </c>
      <c r="D460" s="115"/>
    </row>
    <row r="461" spans="1:4" ht="13.5" hidden="1" customHeight="1" outlineLevel="1">
      <c r="A461" s="112" t="s">
        <v>37</v>
      </c>
      <c r="B461" s="112" t="s">
        <v>111</v>
      </c>
      <c r="C461" s="112">
        <v>5.25</v>
      </c>
      <c r="D461" s="113"/>
    </row>
    <row r="462" spans="1:4" ht="13.5" hidden="1" customHeight="1" outlineLevel="1">
      <c r="A462" s="112" t="s">
        <v>37</v>
      </c>
      <c r="B462" s="112" t="s">
        <v>55</v>
      </c>
      <c r="C462" s="112">
        <v>5.26</v>
      </c>
      <c r="D462" s="113"/>
    </row>
    <row r="463" spans="1:4" ht="13.5" hidden="1" customHeight="1" outlineLevel="1">
      <c r="A463" s="112" t="s">
        <v>37</v>
      </c>
      <c r="B463" s="112" t="s">
        <v>112</v>
      </c>
      <c r="C463" s="112">
        <v>5.1139999999999999</v>
      </c>
      <c r="D463" s="115" t="s">
        <v>2857</v>
      </c>
    </row>
    <row r="464" spans="1:4" ht="13.5" hidden="1" customHeight="1" outlineLevel="1">
      <c r="A464" s="112" t="s">
        <v>37</v>
      </c>
      <c r="B464" s="112" t="s">
        <v>56</v>
      </c>
      <c r="C464" s="112">
        <v>5.27</v>
      </c>
      <c r="D464" s="113"/>
    </row>
    <row r="465" spans="1:4" ht="13.5" hidden="1" customHeight="1" outlineLevel="1">
      <c r="A465" s="112" t="s">
        <v>37</v>
      </c>
      <c r="B465" s="112" t="s">
        <v>113</v>
      </c>
      <c r="C465" s="112">
        <v>5.1150000000000002</v>
      </c>
      <c r="D465" s="115" t="s">
        <v>2857</v>
      </c>
    </row>
    <row r="466" spans="1:4" ht="13.5" hidden="1" customHeight="1" outlineLevel="1">
      <c r="A466" s="112" t="s">
        <v>37</v>
      </c>
      <c r="B466" s="112" t="s">
        <v>114</v>
      </c>
      <c r="C466" s="112">
        <v>5.1159999999999997</v>
      </c>
      <c r="D466" s="115" t="s">
        <v>2857</v>
      </c>
    </row>
    <row r="467" spans="1:4" ht="13.5" hidden="1" customHeight="1" outlineLevel="1">
      <c r="A467" s="112" t="s">
        <v>37</v>
      </c>
      <c r="B467" s="112" t="s">
        <v>69</v>
      </c>
      <c r="C467" s="112">
        <v>5.28</v>
      </c>
      <c r="D467" s="113"/>
    </row>
    <row r="468" spans="1:4" ht="13.5" hidden="1" customHeight="1" outlineLevel="1">
      <c r="A468" s="112" t="s">
        <v>37</v>
      </c>
      <c r="B468" s="112" t="s">
        <v>57</v>
      </c>
      <c r="C468" s="112">
        <v>5.36</v>
      </c>
      <c r="D468" s="113"/>
    </row>
    <row r="469" spans="1:4" ht="13.5" hidden="1" customHeight="1" outlineLevel="1">
      <c r="A469" s="112" t="s">
        <v>37</v>
      </c>
      <c r="B469" s="112" t="s">
        <v>95</v>
      </c>
      <c r="C469" s="112">
        <v>5.37</v>
      </c>
      <c r="D469" s="113"/>
    </row>
    <row r="470" spans="1:4" ht="13.5" hidden="1" customHeight="1" outlineLevel="1">
      <c r="A470" s="112" t="s">
        <v>37</v>
      </c>
      <c r="B470" s="112" t="s">
        <v>60</v>
      </c>
      <c r="C470" s="112">
        <v>5.53</v>
      </c>
      <c r="D470" s="113"/>
    </row>
    <row r="471" spans="1:4" ht="13.5" hidden="1" customHeight="1" outlineLevel="1">
      <c r="A471" s="112" t="s">
        <v>37</v>
      </c>
      <c r="B471" s="112" t="s">
        <v>101</v>
      </c>
      <c r="C471" s="112">
        <v>5.109</v>
      </c>
      <c r="D471" s="113"/>
    </row>
    <row r="472" spans="1:4" ht="13.5" hidden="1" customHeight="1" outlineLevel="1">
      <c r="A472" s="112" t="s">
        <v>37</v>
      </c>
      <c r="B472" s="112" t="s">
        <v>102</v>
      </c>
      <c r="C472" s="112">
        <v>5.1109999999999998</v>
      </c>
      <c r="D472" s="113"/>
    </row>
    <row r="473" spans="1:4" ht="13.5" hidden="1" customHeight="1" outlineLevel="1">
      <c r="A473" s="112" t="s">
        <v>37</v>
      </c>
      <c r="B473" s="112" t="s">
        <v>104</v>
      </c>
      <c r="C473" s="112">
        <v>5.1120000000000001</v>
      </c>
      <c r="D473" s="113"/>
    </row>
    <row r="474" spans="1:4" ht="13.5" hidden="1" customHeight="1" outlineLevel="1">
      <c r="A474" s="112" t="s">
        <v>37</v>
      </c>
      <c r="B474" s="112" t="s">
        <v>62</v>
      </c>
      <c r="C474" s="112">
        <v>5.54</v>
      </c>
      <c r="D474" s="113"/>
    </row>
    <row r="475" spans="1:4" ht="13.5" hidden="1" customHeight="1" outlineLevel="1">
      <c r="A475" s="112" t="s">
        <v>37</v>
      </c>
      <c r="B475" s="112" t="s">
        <v>115</v>
      </c>
      <c r="C475" s="112">
        <v>5.61</v>
      </c>
      <c r="D475" s="113"/>
    </row>
    <row r="476" spans="1:4" ht="13.5" hidden="1" customHeight="1" outlineLevel="1">
      <c r="A476" s="112" t="s">
        <v>37</v>
      </c>
      <c r="B476" s="112" t="s">
        <v>16</v>
      </c>
      <c r="C476" s="112">
        <v>5.63</v>
      </c>
      <c r="D476" s="113"/>
    </row>
    <row r="477" spans="1:4" ht="13.5" hidden="1" customHeight="1" outlineLevel="1">
      <c r="A477" s="112" t="s">
        <v>37</v>
      </c>
      <c r="B477" s="112" t="s">
        <v>116</v>
      </c>
      <c r="C477" s="112">
        <v>5.46</v>
      </c>
      <c r="D477" s="113"/>
    </row>
    <row r="478" spans="1:4" ht="13.5" hidden="1" customHeight="1" outlineLevel="1">
      <c r="A478" s="112" t="s">
        <v>37</v>
      </c>
      <c r="B478" s="112" t="s">
        <v>64</v>
      </c>
      <c r="C478" s="112">
        <v>5.47</v>
      </c>
      <c r="D478" s="113"/>
    </row>
    <row r="479" spans="1:4" ht="13.5" hidden="1" customHeight="1" outlineLevel="1">
      <c r="A479" s="112" t="s">
        <v>37</v>
      </c>
      <c r="B479" s="112" t="s">
        <v>65</v>
      </c>
      <c r="C479" s="112">
        <v>5.48</v>
      </c>
      <c r="D479" s="113"/>
    </row>
    <row r="480" spans="1:4" ht="13.5" customHeight="1" collapsed="1">
      <c r="A480" s="116" t="s">
        <v>37</v>
      </c>
      <c r="B480" s="112"/>
      <c r="C480" s="112"/>
      <c r="D480" s="113"/>
    </row>
    <row r="481" spans="1:4" ht="13.5" hidden="1" customHeight="1" outlineLevel="1">
      <c r="A481" s="112" t="s">
        <v>38</v>
      </c>
      <c r="B481" s="112" t="s">
        <v>50</v>
      </c>
      <c r="C481" s="112">
        <v>5.0999999999999996</v>
      </c>
      <c r="D481" s="113"/>
    </row>
    <row r="482" spans="1:4" ht="13.5" hidden="1" customHeight="1" outlineLevel="1">
      <c r="A482" s="112" t="s">
        <v>38</v>
      </c>
      <c r="B482" s="112" t="s">
        <v>51</v>
      </c>
      <c r="C482" s="112">
        <v>5.2</v>
      </c>
      <c r="D482" s="113"/>
    </row>
    <row r="483" spans="1:4" ht="13.5" hidden="1" customHeight="1" outlineLevel="1">
      <c r="A483" s="112" t="s">
        <v>38</v>
      </c>
      <c r="B483" s="112" t="s">
        <v>66</v>
      </c>
      <c r="C483" s="112">
        <v>5.3</v>
      </c>
      <c r="D483" s="113"/>
    </row>
    <row r="484" spans="1:4" ht="13.5" hidden="1" customHeight="1" outlineLevel="1">
      <c r="A484" s="112" t="s">
        <v>38</v>
      </c>
      <c r="B484" s="112" t="s">
        <v>79</v>
      </c>
      <c r="C484" s="112">
        <v>5.6</v>
      </c>
      <c r="D484" s="113"/>
    </row>
    <row r="485" spans="1:4" ht="13.5" hidden="1" customHeight="1" outlineLevel="1">
      <c r="A485" s="112" t="s">
        <v>38</v>
      </c>
      <c r="B485" s="112" t="s">
        <v>2859</v>
      </c>
      <c r="C485" s="114">
        <v>5.0999999999999996</v>
      </c>
      <c r="D485" s="113"/>
    </row>
    <row r="486" spans="1:4" ht="13.5" hidden="1" customHeight="1" outlineLevel="1">
      <c r="A486" s="112" t="s">
        <v>38</v>
      </c>
      <c r="B486" s="112" t="s">
        <v>2858</v>
      </c>
      <c r="C486" s="112">
        <v>5.14</v>
      </c>
      <c r="D486" s="113"/>
    </row>
    <row r="487" spans="1:4" ht="13.5" hidden="1" customHeight="1" outlineLevel="1">
      <c r="A487" s="112" t="s">
        <v>38</v>
      </c>
      <c r="B487" s="112" t="s">
        <v>68</v>
      </c>
      <c r="C487" s="112">
        <v>5.19</v>
      </c>
      <c r="D487" s="113"/>
    </row>
    <row r="488" spans="1:4" ht="13.5" hidden="1" customHeight="1" outlineLevel="1">
      <c r="A488" s="112" t="s">
        <v>38</v>
      </c>
      <c r="B488" s="112" t="s">
        <v>81</v>
      </c>
      <c r="C488" s="112">
        <v>5.24</v>
      </c>
      <c r="D488" s="113"/>
    </row>
    <row r="489" spans="1:4" ht="13.5" hidden="1" customHeight="1" outlineLevel="1">
      <c r="A489" s="112" t="s">
        <v>38</v>
      </c>
      <c r="B489" s="112" t="s">
        <v>56</v>
      </c>
      <c r="C489" s="112">
        <v>5.27</v>
      </c>
      <c r="D489" s="113"/>
    </row>
    <row r="490" spans="1:4" ht="13.5" hidden="1" customHeight="1" outlineLevel="1">
      <c r="A490" s="112" t="s">
        <v>38</v>
      </c>
      <c r="B490" s="112" t="s">
        <v>69</v>
      </c>
      <c r="C490" s="112">
        <v>5.28</v>
      </c>
      <c r="D490" s="113"/>
    </row>
    <row r="491" spans="1:4" ht="13.5" hidden="1" customHeight="1" outlineLevel="1">
      <c r="A491" s="112" t="s">
        <v>38</v>
      </c>
      <c r="B491" s="112" t="s">
        <v>88</v>
      </c>
      <c r="C491" s="112">
        <v>5.29</v>
      </c>
      <c r="D491" s="113"/>
    </row>
    <row r="492" spans="1:4" ht="13.5" hidden="1" customHeight="1" outlineLevel="1">
      <c r="A492" s="112" t="s">
        <v>38</v>
      </c>
      <c r="B492" s="112" t="s">
        <v>90</v>
      </c>
      <c r="C492" s="112">
        <v>5.34</v>
      </c>
      <c r="D492" s="113"/>
    </row>
    <row r="493" spans="1:4" ht="13.5" hidden="1" customHeight="1" outlineLevel="1">
      <c r="A493" s="112" t="s">
        <v>38</v>
      </c>
      <c r="B493" s="112" t="s">
        <v>82</v>
      </c>
      <c r="C493" s="112">
        <v>5.31</v>
      </c>
      <c r="D493" s="113"/>
    </row>
    <row r="494" spans="1:4" ht="13.5" hidden="1" customHeight="1" outlineLevel="1">
      <c r="A494" s="112" t="s">
        <v>38</v>
      </c>
      <c r="B494" s="112" t="s">
        <v>91</v>
      </c>
      <c r="C494" s="112">
        <v>5.101</v>
      </c>
      <c r="D494" s="113"/>
    </row>
    <row r="495" spans="1:4" ht="13.5" hidden="1" customHeight="1" outlineLevel="1">
      <c r="A495" s="112" t="s">
        <v>38</v>
      </c>
      <c r="B495" s="112" t="s">
        <v>57</v>
      </c>
      <c r="C495" s="112">
        <v>5.36</v>
      </c>
      <c r="D495" s="113"/>
    </row>
    <row r="496" spans="1:4" ht="13.5" hidden="1" customHeight="1" outlineLevel="1">
      <c r="A496" s="112" t="s">
        <v>38</v>
      </c>
      <c r="B496" s="112" t="s">
        <v>95</v>
      </c>
      <c r="C496" s="112">
        <v>5.37</v>
      </c>
      <c r="D496" s="113"/>
    </row>
    <row r="497" spans="1:4" ht="13.5" hidden="1" customHeight="1" outlineLevel="1">
      <c r="A497" s="112" t="s">
        <v>38</v>
      </c>
      <c r="B497" s="112" t="s">
        <v>60</v>
      </c>
      <c r="C497" s="112">
        <v>5.53</v>
      </c>
      <c r="D497" s="113"/>
    </row>
    <row r="498" spans="1:4" ht="13.5" hidden="1" customHeight="1" outlineLevel="1">
      <c r="A498" s="112" t="s">
        <v>38</v>
      </c>
      <c r="B498" s="112" t="s">
        <v>101</v>
      </c>
      <c r="C498" s="112">
        <v>5.109</v>
      </c>
      <c r="D498" s="113"/>
    </row>
    <row r="499" spans="1:4" ht="13.5" hidden="1" customHeight="1" outlineLevel="1">
      <c r="A499" s="112" t="s">
        <v>38</v>
      </c>
      <c r="B499" s="112" t="s">
        <v>102</v>
      </c>
      <c r="C499" s="112">
        <v>5.1109999999999998</v>
      </c>
      <c r="D499" s="113"/>
    </row>
    <row r="500" spans="1:4" ht="13.5" hidden="1" customHeight="1" outlineLevel="1">
      <c r="A500" s="112" t="s">
        <v>38</v>
      </c>
      <c r="B500" s="112" t="s">
        <v>104</v>
      </c>
      <c r="C500" s="112">
        <v>5.1120000000000001</v>
      </c>
      <c r="D500" s="113"/>
    </row>
    <row r="501" spans="1:4" ht="13.5" hidden="1" customHeight="1" outlineLevel="1">
      <c r="A501" s="112" t="s">
        <v>38</v>
      </c>
      <c r="B501" s="112" t="s">
        <v>92</v>
      </c>
      <c r="C501" s="112">
        <v>5.1020000000000003</v>
      </c>
      <c r="D501" s="113"/>
    </row>
    <row r="502" spans="1:4" ht="13.5" hidden="1" customHeight="1" outlineLevel="1">
      <c r="A502" s="112" t="s">
        <v>38</v>
      </c>
      <c r="B502" s="112" t="s">
        <v>93</v>
      </c>
      <c r="C502" s="117">
        <v>5.0999999999999996</v>
      </c>
      <c r="D502" s="113"/>
    </row>
    <row r="503" spans="1:4" ht="13.5" hidden="1" customHeight="1" outlineLevel="1">
      <c r="A503" s="112" t="s">
        <v>38</v>
      </c>
      <c r="B503" s="112" t="s">
        <v>76</v>
      </c>
      <c r="C503" s="112">
        <v>5.58</v>
      </c>
      <c r="D503" s="113"/>
    </row>
    <row r="504" spans="1:4" ht="13.5" hidden="1" customHeight="1" outlineLevel="1">
      <c r="A504" s="112" t="s">
        <v>38</v>
      </c>
      <c r="B504" s="112" t="s">
        <v>77</v>
      </c>
      <c r="C504" s="112">
        <v>5.55</v>
      </c>
      <c r="D504" s="113"/>
    </row>
    <row r="505" spans="1:4" ht="13.5" hidden="1" customHeight="1" outlineLevel="1">
      <c r="A505" s="112" t="s">
        <v>38</v>
      </c>
      <c r="B505" s="112" t="s">
        <v>62</v>
      </c>
      <c r="C505" s="112">
        <v>5.54</v>
      </c>
      <c r="D505" s="113"/>
    </row>
    <row r="506" spans="1:4" ht="13.5" hidden="1" customHeight="1" outlineLevel="1">
      <c r="A506" s="112" t="s">
        <v>38</v>
      </c>
      <c r="B506" s="112" t="s">
        <v>16</v>
      </c>
      <c r="C506" s="112">
        <v>5.63</v>
      </c>
      <c r="D506" s="113"/>
    </row>
    <row r="507" spans="1:4" ht="13.5" hidden="1" customHeight="1" outlineLevel="1">
      <c r="A507" s="112" t="s">
        <v>38</v>
      </c>
      <c r="B507" s="112" t="s">
        <v>64</v>
      </c>
      <c r="C507" s="112">
        <v>5.47</v>
      </c>
      <c r="D507" s="113"/>
    </row>
    <row r="508" spans="1:4" ht="13.5" hidden="1" customHeight="1" outlineLevel="1">
      <c r="A508" s="112" t="s">
        <v>38</v>
      </c>
      <c r="B508" s="112" t="s">
        <v>65</v>
      </c>
      <c r="C508" s="112">
        <v>5.48</v>
      </c>
      <c r="D508" s="113"/>
    </row>
    <row r="509" spans="1:4" ht="13.5" customHeight="1" collapsed="1">
      <c r="A509" s="116" t="s">
        <v>38</v>
      </c>
      <c r="B509" s="112"/>
      <c r="C509" s="112"/>
      <c r="D509" s="113"/>
    </row>
    <row r="510" spans="1:4" ht="13.5" hidden="1" customHeight="1" outlineLevel="1">
      <c r="A510" s="112" t="s">
        <v>39</v>
      </c>
      <c r="B510" s="112" t="s">
        <v>50</v>
      </c>
      <c r="C510" s="112">
        <v>5.0999999999999996</v>
      </c>
      <c r="D510" s="113"/>
    </row>
    <row r="511" spans="1:4" ht="13.5" hidden="1" customHeight="1" outlineLevel="1">
      <c r="A511" s="112" t="s">
        <v>39</v>
      </c>
      <c r="B511" s="112" t="s">
        <v>51</v>
      </c>
      <c r="C511" s="112">
        <v>5.2</v>
      </c>
      <c r="D511" s="113"/>
    </row>
    <row r="512" spans="1:4" ht="13.5" hidden="1" customHeight="1" outlineLevel="1">
      <c r="A512" s="112" t="s">
        <v>39</v>
      </c>
      <c r="B512" s="112" t="s">
        <v>66</v>
      </c>
      <c r="C512" s="112">
        <v>5.3</v>
      </c>
      <c r="D512" s="113"/>
    </row>
    <row r="513" spans="1:4" ht="13.5" hidden="1" customHeight="1" outlineLevel="1">
      <c r="A513" s="112" t="s">
        <v>39</v>
      </c>
      <c r="B513" s="112" t="s">
        <v>79</v>
      </c>
      <c r="C513" s="112">
        <v>5.6</v>
      </c>
      <c r="D513" s="113"/>
    </row>
    <row r="514" spans="1:4" ht="13.5" hidden="1" customHeight="1" outlineLevel="1">
      <c r="A514" s="112" t="s">
        <v>39</v>
      </c>
      <c r="B514" s="112" t="s">
        <v>2859</v>
      </c>
      <c r="C514" s="114">
        <v>5.0999999999999996</v>
      </c>
      <c r="D514" s="113"/>
    </row>
    <row r="515" spans="1:4" ht="13.5" hidden="1" customHeight="1" outlineLevel="1">
      <c r="A515" s="112" t="s">
        <v>39</v>
      </c>
      <c r="B515" s="112" t="s">
        <v>2858</v>
      </c>
      <c r="C515" s="112">
        <v>5.14</v>
      </c>
      <c r="D515" s="113"/>
    </row>
    <row r="516" spans="1:4" ht="13.5" hidden="1" customHeight="1" outlineLevel="1">
      <c r="A516" s="112" t="s">
        <v>39</v>
      </c>
      <c r="B516" s="112" t="s">
        <v>68</v>
      </c>
      <c r="C516" s="112">
        <v>5.19</v>
      </c>
      <c r="D516" s="113"/>
    </row>
    <row r="517" spans="1:4" ht="13.5" hidden="1" customHeight="1" outlineLevel="1">
      <c r="A517" s="112" t="s">
        <v>39</v>
      </c>
      <c r="B517" s="112" t="s">
        <v>81</v>
      </c>
      <c r="C517" s="112">
        <v>5.24</v>
      </c>
      <c r="D517" s="113"/>
    </row>
    <row r="518" spans="1:4" ht="13.5" hidden="1" customHeight="1" outlineLevel="1">
      <c r="A518" s="112" t="s">
        <v>39</v>
      </c>
      <c r="B518" s="112" t="s">
        <v>55</v>
      </c>
      <c r="C518" s="112">
        <v>5.26</v>
      </c>
      <c r="D518" s="113"/>
    </row>
    <row r="519" spans="1:4" ht="13.5" hidden="1" customHeight="1" outlineLevel="1">
      <c r="A519" s="112" t="s">
        <v>39</v>
      </c>
      <c r="B519" s="112" t="s">
        <v>56</v>
      </c>
      <c r="C519" s="112">
        <v>5.27</v>
      </c>
      <c r="D519" s="113"/>
    </row>
    <row r="520" spans="1:4" ht="13.5" hidden="1" customHeight="1" outlineLevel="1">
      <c r="A520" s="112" t="s">
        <v>39</v>
      </c>
      <c r="B520" s="112" t="s">
        <v>69</v>
      </c>
      <c r="C520" s="112">
        <v>5.28</v>
      </c>
      <c r="D520" s="113"/>
    </row>
    <row r="521" spans="1:4" ht="13.5" hidden="1" customHeight="1" outlineLevel="1">
      <c r="A521" s="112" t="s">
        <v>39</v>
      </c>
      <c r="B521" s="112" t="s">
        <v>82</v>
      </c>
      <c r="C521" s="112">
        <v>5.31</v>
      </c>
      <c r="D521" s="113"/>
    </row>
    <row r="522" spans="1:4" ht="13.5" hidden="1" customHeight="1" outlineLevel="1">
      <c r="A522" s="112" t="s">
        <v>39</v>
      </c>
      <c r="B522" s="112" t="s">
        <v>94</v>
      </c>
      <c r="C522" s="112">
        <v>5.33</v>
      </c>
      <c r="D522" s="113"/>
    </row>
    <row r="523" spans="1:4" ht="13.5" hidden="1" customHeight="1" outlineLevel="1">
      <c r="A523" s="112" t="s">
        <v>39</v>
      </c>
      <c r="B523" s="112" t="s">
        <v>91</v>
      </c>
      <c r="C523" s="112">
        <v>5.101</v>
      </c>
      <c r="D523" s="113"/>
    </row>
    <row r="524" spans="1:4" ht="13.5" hidden="1" customHeight="1" outlineLevel="1">
      <c r="A524" s="112" t="s">
        <v>39</v>
      </c>
      <c r="B524" s="112" t="s">
        <v>57</v>
      </c>
      <c r="C524" s="112">
        <v>5.36</v>
      </c>
      <c r="D524" s="113"/>
    </row>
    <row r="525" spans="1:4" ht="13.5" hidden="1" customHeight="1" outlineLevel="1">
      <c r="A525" s="112" t="s">
        <v>39</v>
      </c>
      <c r="B525" s="112" t="s">
        <v>95</v>
      </c>
      <c r="C525" s="112">
        <v>5.37</v>
      </c>
      <c r="D525" s="113"/>
    </row>
    <row r="526" spans="1:4" ht="13.5" hidden="1" customHeight="1" outlineLevel="1">
      <c r="A526" s="112" t="s">
        <v>39</v>
      </c>
      <c r="B526" s="112" t="s">
        <v>60</v>
      </c>
      <c r="C526" s="112">
        <v>5.53</v>
      </c>
      <c r="D526" s="113"/>
    </row>
    <row r="527" spans="1:4" ht="13.5" hidden="1" customHeight="1" outlineLevel="1">
      <c r="A527" s="112" t="s">
        <v>39</v>
      </c>
      <c r="B527" s="112" t="s">
        <v>101</v>
      </c>
      <c r="C527" s="112">
        <v>5.109</v>
      </c>
      <c r="D527" s="113"/>
    </row>
    <row r="528" spans="1:4" ht="13.5" hidden="1" customHeight="1" outlineLevel="1">
      <c r="A528" s="112" t="s">
        <v>39</v>
      </c>
      <c r="B528" s="112" t="s">
        <v>102</v>
      </c>
      <c r="C528" s="112">
        <v>5.1109999999999998</v>
      </c>
      <c r="D528" s="113"/>
    </row>
    <row r="529" spans="1:4" ht="13.5" hidden="1" customHeight="1" outlineLevel="1">
      <c r="A529" s="112" t="s">
        <v>39</v>
      </c>
      <c r="B529" s="112" t="s">
        <v>104</v>
      </c>
      <c r="C529" s="112">
        <v>5.1120000000000001</v>
      </c>
      <c r="D529" s="113"/>
    </row>
    <row r="530" spans="1:4" ht="13.5" hidden="1" customHeight="1" outlineLevel="1">
      <c r="A530" s="112" t="s">
        <v>39</v>
      </c>
      <c r="B530" s="112" t="s">
        <v>92</v>
      </c>
      <c r="C530" s="112">
        <v>5.1020000000000003</v>
      </c>
      <c r="D530" s="113"/>
    </row>
    <row r="531" spans="1:4" ht="13.5" hidden="1" customHeight="1" outlineLevel="1">
      <c r="A531" s="112" t="s">
        <v>39</v>
      </c>
      <c r="B531" s="112" t="s">
        <v>93</v>
      </c>
      <c r="C531" s="117">
        <v>5.0999999999999996</v>
      </c>
      <c r="D531" s="113"/>
    </row>
    <row r="532" spans="1:4" ht="13.5" hidden="1" customHeight="1" outlineLevel="1">
      <c r="A532" s="112" t="s">
        <v>39</v>
      </c>
      <c r="B532" s="112" t="s">
        <v>76</v>
      </c>
      <c r="C532" s="112">
        <v>5.58</v>
      </c>
      <c r="D532" s="113"/>
    </row>
    <row r="533" spans="1:4" ht="13.5" hidden="1" customHeight="1" outlineLevel="1">
      <c r="A533" s="112" t="s">
        <v>39</v>
      </c>
      <c r="B533" s="112" t="s">
        <v>77</v>
      </c>
      <c r="C533" s="112">
        <v>5.55</v>
      </c>
      <c r="D533" s="113"/>
    </row>
    <row r="534" spans="1:4" ht="13.5" hidden="1" customHeight="1" outlineLevel="1">
      <c r="A534" s="112" t="s">
        <v>39</v>
      </c>
      <c r="B534" s="112" t="s">
        <v>62</v>
      </c>
      <c r="C534" s="112">
        <v>5.54</v>
      </c>
      <c r="D534" s="113"/>
    </row>
    <row r="535" spans="1:4" ht="13.5" hidden="1" customHeight="1" outlineLevel="1">
      <c r="A535" s="112" t="s">
        <v>39</v>
      </c>
      <c r="B535" s="112" t="s">
        <v>16</v>
      </c>
      <c r="C535" s="112">
        <v>5.63</v>
      </c>
      <c r="D535" s="113"/>
    </row>
    <row r="536" spans="1:4" ht="13.5" hidden="1" customHeight="1" outlineLevel="1">
      <c r="A536" s="112" t="s">
        <v>39</v>
      </c>
      <c r="B536" s="112" t="s">
        <v>64</v>
      </c>
      <c r="C536" s="112">
        <v>5.47</v>
      </c>
      <c r="D536" s="113"/>
    </row>
    <row r="537" spans="1:4" ht="13.5" hidden="1" customHeight="1" outlineLevel="1">
      <c r="A537" s="112" t="s">
        <v>39</v>
      </c>
      <c r="B537" s="112" t="s">
        <v>65</v>
      </c>
      <c r="C537" s="112">
        <v>5.48</v>
      </c>
      <c r="D537" s="113"/>
    </row>
    <row r="538" spans="1:4" ht="13.5" customHeight="1" collapsed="1">
      <c r="A538" s="116" t="s">
        <v>39</v>
      </c>
      <c r="B538" s="112"/>
      <c r="C538" s="112"/>
      <c r="D538" s="113"/>
    </row>
    <row r="539" spans="1:4" ht="13.5" hidden="1" customHeight="1" outlineLevel="1">
      <c r="A539" s="112" t="s">
        <v>40</v>
      </c>
      <c r="B539" s="112" t="s">
        <v>50</v>
      </c>
      <c r="C539" s="112">
        <v>5.0999999999999996</v>
      </c>
      <c r="D539" s="113"/>
    </row>
    <row r="540" spans="1:4" ht="13.5" hidden="1" customHeight="1" outlineLevel="1">
      <c r="A540" s="112" t="s">
        <v>40</v>
      </c>
      <c r="B540" s="112" t="s">
        <v>51</v>
      </c>
      <c r="C540" s="112">
        <v>5.2</v>
      </c>
      <c r="D540" s="113"/>
    </row>
    <row r="541" spans="1:4" ht="13.5" hidden="1" customHeight="1" outlineLevel="1">
      <c r="A541" s="112" t="s">
        <v>40</v>
      </c>
      <c r="B541" s="112" t="s">
        <v>55</v>
      </c>
      <c r="C541" s="112">
        <v>5.26</v>
      </c>
      <c r="D541" s="113"/>
    </row>
    <row r="542" spans="1:4" ht="13.5" hidden="1" customHeight="1" outlineLevel="1">
      <c r="A542" s="112" t="s">
        <v>40</v>
      </c>
      <c r="B542" s="112" t="s">
        <v>117</v>
      </c>
      <c r="C542" s="112">
        <v>5.21</v>
      </c>
      <c r="D542" s="113"/>
    </row>
    <row r="543" spans="1:4" ht="13.5" hidden="1" customHeight="1" outlineLevel="1">
      <c r="A543" s="112" t="s">
        <v>40</v>
      </c>
      <c r="B543" s="112" t="s">
        <v>118</v>
      </c>
      <c r="C543" s="112">
        <v>5.53</v>
      </c>
      <c r="D543" s="113"/>
    </row>
    <row r="544" spans="1:4" ht="13.5" hidden="1" customHeight="1" outlineLevel="1">
      <c r="A544" s="112" t="s">
        <v>40</v>
      </c>
      <c r="B544" s="112" t="s">
        <v>119</v>
      </c>
      <c r="C544" s="112">
        <v>5.54</v>
      </c>
      <c r="D544" s="113"/>
    </row>
    <row r="545" spans="1:4" ht="13.5" hidden="1" customHeight="1" outlineLevel="1">
      <c r="A545" s="112" t="s">
        <v>40</v>
      </c>
      <c r="B545" s="112" t="s">
        <v>120</v>
      </c>
      <c r="C545" s="112">
        <v>5.58</v>
      </c>
      <c r="D545" s="113"/>
    </row>
    <row r="546" spans="1:4" ht="13.5" hidden="1" customHeight="1" outlineLevel="1">
      <c r="A546" s="112" t="s">
        <v>40</v>
      </c>
      <c r="B546" s="112" t="s">
        <v>121</v>
      </c>
      <c r="C546" s="112">
        <v>5.1180000000000003</v>
      </c>
      <c r="D546" s="113"/>
    </row>
    <row r="547" spans="1:4" ht="13.5" hidden="1" customHeight="1" outlineLevel="1">
      <c r="A547" s="112" t="s">
        <v>40</v>
      </c>
      <c r="B547" s="112" t="s">
        <v>122</v>
      </c>
      <c r="C547" s="112">
        <v>5.47</v>
      </c>
      <c r="D547" s="113"/>
    </row>
    <row r="548" spans="1:4" ht="13.5" hidden="1" customHeight="1" outlineLevel="1">
      <c r="A548" s="112" t="s">
        <v>40</v>
      </c>
      <c r="B548" s="112" t="s">
        <v>123</v>
      </c>
      <c r="C548" s="112">
        <v>5.48</v>
      </c>
      <c r="D548" s="113"/>
    </row>
    <row r="549" spans="1:4" ht="13.5" hidden="1" customHeight="1" outlineLevel="1">
      <c r="A549" s="112" t="s">
        <v>40</v>
      </c>
      <c r="B549" s="112" t="s">
        <v>124</v>
      </c>
      <c r="C549" s="112">
        <v>5.21</v>
      </c>
      <c r="D549" s="113"/>
    </row>
    <row r="550" spans="1:4" ht="13.5" hidden="1" customHeight="1" outlineLevel="1">
      <c r="A550" s="112" t="s">
        <v>40</v>
      </c>
      <c r="B550" s="112" t="s">
        <v>125</v>
      </c>
      <c r="C550" s="112">
        <v>5.53</v>
      </c>
      <c r="D550" s="113"/>
    </row>
    <row r="551" spans="1:4" ht="13.5" hidden="1" customHeight="1" outlineLevel="1">
      <c r="A551" s="112" t="s">
        <v>40</v>
      </c>
      <c r="B551" s="112" t="s">
        <v>126</v>
      </c>
      <c r="C551" s="112">
        <v>5.54</v>
      </c>
      <c r="D551" s="113"/>
    </row>
    <row r="552" spans="1:4" ht="13.5" hidden="1" customHeight="1" outlineLevel="1">
      <c r="A552" s="112" t="s">
        <v>40</v>
      </c>
      <c r="B552" s="112" t="s">
        <v>127</v>
      </c>
      <c r="C552" s="112">
        <v>5.58</v>
      </c>
      <c r="D552" s="113"/>
    </row>
    <row r="553" spans="1:4" ht="13.5" hidden="1" customHeight="1" outlineLevel="1">
      <c r="A553" s="112" t="s">
        <v>40</v>
      </c>
      <c r="B553" s="112" t="s">
        <v>128</v>
      </c>
      <c r="C553" s="112">
        <v>5.1180000000000003</v>
      </c>
      <c r="D553" s="113"/>
    </row>
    <row r="554" spans="1:4" ht="13.5" hidden="1" customHeight="1" outlineLevel="1">
      <c r="A554" s="112" t="s">
        <v>40</v>
      </c>
      <c r="B554" s="112" t="s">
        <v>129</v>
      </c>
      <c r="C554" s="112">
        <v>5.47</v>
      </c>
      <c r="D554" s="113"/>
    </row>
    <row r="555" spans="1:4" ht="13.5" hidden="1" customHeight="1" outlineLevel="1">
      <c r="A555" s="112" t="s">
        <v>40</v>
      </c>
      <c r="B555" s="112" t="s">
        <v>130</v>
      </c>
      <c r="C555" s="112">
        <v>5.48</v>
      </c>
      <c r="D555" s="113"/>
    </row>
    <row r="556" spans="1:4" ht="13.5" hidden="1" customHeight="1" outlineLevel="1">
      <c r="A556" s="112" t="s">
        <v>40</v>
      </c>
      <c r="B556" s="112" t="s">
        <v>131</v>
      </c>
      <c r="C556" s="112">
        <v>5.63</v>
      </c>
      <c r="D556" s="113"/>
    </row>
    <row r="557" spans="1:4" ht="13.5" hidden="1" customHeight="1" outlineLevel="1">
      <c r="A557" s="112" t="s">
        <v>40</v>
      </c>
      <c r="B557" s="112" t="s">
        <v>56</v>
      </c>
      <c r="C557" s="112">
        <v>5.27</v>
      </c>
      <c r="D557" s="113"/>
    </row>
    <row r="558" spans="1:4" ht="13.5" hidden="1" customHeight="1" outlineLevel="1">
      <c r="A558" s="112" t="s">
        <v>40</v>
      </c>
      <c r="B558" s="112" t="s">
        <v>69</v>
      </c>
      <c r="C558" s="112">
        <v>5.28</v>
      </c>
      <c r="D558" s="113"/>
    </row>
    <row r="559" spans="1:4" ht="13.5" hidden="1" customHeight="1" outlineLevel="1">
      <c r="A559" s="112" t="s">
        <v>40</v>
      </c>
      <c r="B559" s="112" t="s">
        <v>132</v>
      </c>
      <c r="C559" s="112">
        <v>5.35</v>
      </c>
      <c r="D559" s="113"/>
    </row>
    <row r="560" spans="1:4" ht="13.5" hidden="1" customHeight="1" outlineLevel="1">
      <c r="A560" s="112" t="s">
        <v>40</v>
      </c>
      <c r="B560" s="112" t="s">
        <v>133</v>
      </c>
      <c r="C560" s="112">
        <v>5.1189999999999998</v>
      </c>
      <c r="D560" s="113"/>
    </row>
    <row r="561" spans="1:4" ht="13.5" hidden="1" customHeight="1" outlineLevel="1">
      <c r="A561" s="112" t="s">
        <v>40</v>
      </c>
      <c r="B561" s="112" t="s">
        <v>134</v>
      </c>
      <c r="C561" s="117">
        <v>5.12</v>
      </c>
      <c r="D561" s="113"/>
    </row>
    <row r="562" spans="1:4" ht="13.5" hidden="1" customHeight="1" outlineLevel="1">
      <c r="A562" s="112" t="s">
        <v>40</v>
      </c>
      <c r="B562" s="112" t="s">
        <v>135</v>
      </c>
      <c r="C562" s="112">
        <v>5.1210000000000004</v>
      </c>
      <c r="D562" s="113"/>
    </row>
    <row r="563" spans="1:4" ht="13.5" hidden="1" customHeight="1" outlineLevel="1">
      <c r="A563" s="112" t="s">
        <v>40</v>
      </c>
      <c r="B563" s="112" t="s">
        <v>57</v>
      </c>
      <c r="C563" s="112">
        <v>5.36</v>
      </c>
      <c r="D563" s="113"/>
    </row>
    <row r="564" spans="1:4" ht="13.5" hidden="1" customHeight="1" outlineLevel="1">
      <c r="A564" s="112" t="s">
        <v>40</v>
      </c>
      <c r="B564" s="112" t="s">
        <v>136</v>
      </c>
      <c r="C564" s="112">
        <v>5.1219999999999999</v>
      </c>
      <c r="D564" s="113"/>
    </row>
    <row r="565" spans="1:4" ht="13.5" hidden="1" customHeight="1" outlineLevel="1">
      <c r="A565" s="112" t="s">
        <v>40</v>
      </c>
      <c r="B565" s="112" t="s">
        <v>137</v>
      </c>
      <c r="C565" s="112">
        <v>5.1230000000000002</v>
      </c>
      <c r="D565" s="113"/>
    </row>
    <row r="566" spans="1:4" ht="13.5" hidden="1" customHeight="1" outlineLevel="1">
      <c r="A566" s="112" t="s">
        <v>40</v>
      </c>
      <c r="B566" s="112" t="s">
        <v>138</v>
      </c>
      <c r="C566" s="112">
        <v>5.1239999999999997</v>
      </c>
      <c r="D566" s="113"/>
    </row>
    <row r="567" spans="1:4" ht="13.5" hidden="1" customHeight="1" outlineLevel="1">
      <c r="A567" s="112" t="s">
        <v>40</v>
      </c>
      <c r="B567" s="112" t="s">
        <v>139</v>
      </c>
      <c r="C567" s="112">
        <v>5.125</v>
      </c>
      <c r="D567" s="113"/>
    </row>
    <row r="568" spans="1:4" ht="13.5" hidden="1" customHeight="1" outlineLevel="1">
      <c r="A568" s="112" t="s">
        <v>40</v>
      </c>
      <c r="B568" s="112" t="s">
        <v>140</v>
      </c>
      <c r="C568" s="112">
        <v>5.1260000000000003</v>
      </c>
      <c r="D568" s="113"/>
    </row>
    <row r="569" spans="1:4" ht="13.5" hidden="1" customHeight="1" outlineLevel="1">
      <c r="A569" s="112" t="s">
        <v>40</v>
      </c>
      <c r="B569" s="112" t="s">
        <v>141</v>
      </c>
      <c r="C569" s="112">
        <v>5.1269999999999998</v>
      </c>
      <c r="D569" s="113"/>
    </row>
    <row r="570" spans="1:4" ht="13.5" hidden="1" customHeight="1" outlineLevel="1">
      <c r="A570" s="112" t="s">
        <v>40</v>
      </c>
      <c r="B570" s="112" t="s">
        <v>84</v>
      </c>
      <c r="C570" s="114">
        <v>5.72</v>
      </c>
      <c r="D570" s="113"/>
    </row>
    <row r="571" spans="1:4" ht="13.5" hidden="1" customHeight="1" outlineLevel="1">
      <c r="A571" s="112" t="s">
        <v>40</v>
      </c>
      <c r="B571" s="112" t="s">
        <v>142</v>
      </c>
      <c r="C571" s="112">
        <v>5.1280000000000001</v>
      </c>
      <c r="D571" s="113"/>
    </row>
    <row r="572" spans="1:4" ht="13.5" hidden="1" customHeight="1" outlineLevel="1">
      <c r="A572" s="112" t="s">
        <v>40</v>
      </c>
      <c r="B572" s="112" t="s">
        <v>143</v>
      </c>
      <c r="C572" s="112">
        <v>5.1289999999999996</v>
      </c>
      <c r="D572" s="115" t="s">
        <v>2857</v>
      </c>
    </row>
    <row r="573" spans="1:4" ht="13.5" hidden="1" customHeight="1" outlineLevel="1">
      <c r="A573" s="112" t="s">
        <v>40</v>
      </c>
      <c r="B573" s="112" t="s">
        <v>144</v>
      </c>
      <c r="C573" s="112">
        <v>5.1310000000000002</v>
      </c>
      <c r="D573" s="113"/>
    </row>
    <row r="574" spans="1:4" ht="13.5" hidden="1" customHeight="1" outlineLevel="1">
      <c r="A574" s="112" t="s">
        <v>40</v>
      </c>
      <c r="B574" s="112" t="s">
        <v>145</v>
      </c>
      <c r="C574" s="112">
        <v>5.1319999999999997</v>
      </c>
      <c r="D574" s="115" t="s">
        <v>2857</v>
      </c>
    </row>
    <row r="575" spans="1:4" ht="13.5" hidden="1" customHeight="1" outlineLevel="1">
      <c r="A575" s="112" t="s">
        <v>40</v>
      </c>
      <c r="B575" s="112" t="s">
        <v>146</v>
      </c>
      <c r="C575" s="112">
        <v>5.133</v>
      </c>
      <c r="D575" s="115" t="s">
        <v>2857</v>
      </c>
    </row>
    <row r="576" spans="1:4" ht="13.5" hidden="1" customHeight="1" outlineLevel="1">
      <c r="A576" s="112" t="s">
        <v>40</v>
      </c>
      <c r="B576" s="112" t="s">
        <v>147</v>
      </c>
      <c r="C576" s="112">
        <v>5.1340000000000003</v>
      </c>
      <c r="D576" s="115" t="s">
        <v>2857</v>
      </c>
    </row>
    <row r="577" spans="1:4" ht="13.5" hidden="1" customHeight="1" outlineLevel="1">
      <c r="A577" s="112" t="s">
        <v>40</v>
      </c>
      <c r="B577" s="112" t="s">
        <v>148</v>
      </c>
      <c r="C577" s="117">
        <v>5.13</v>
      </c>
      <c r="D577" s="113"/>
    </row>
    <row r="578" spans="1:4" ht="13.5" hidden="1" customHeight="1" outlineLevel="1">
      <c r="A578" s="112" t="s">
        <v>40</v>
      </c>
      <c r="B578" s="112" t="s">
        <v>64</v>
      </c>
      <c r="C578" s="112">
        <v>5.47</v>
      </c>
      <c r="D578" s="113"/>
    </row>
    <row r="579" spans="1:4" ht="13.5" hidden="1" customHeight="1" outlineLevel="1">
      <c r="A579" s="112" t="s">
        <v>40</v>
      </c>
      <c r="B579" s="112" t="s">
        <v>65</v>
      </c>
      <c r="C579" s="112">
        <v>5.48</v>
      </c>
      <c r="D579" s="113"/>
    </row>
    <row r="580" spans="1:4" ht="13.5" customHeight="1" collapsed="1">
      <c r="A580" s="116" t="s">
        <v>40</v>
      </c>
      <c r="B580" s="112"/>
      <c r="C580" s="112"/>
      <c r="D580" s="113"/>
    </row>
    <row r="581" spans="1:4" ht="13.5" hidden="1" customHeight="1" outlineLevel="1">
      <c r="A581" s="112" t="s">
        <v>41</v>
      </c>
      <c r="B581" s="112" t="s">
        <v>50</v>
      </c>
      <c r="C581" s="112">
        <v>5.0999999999999996</v>
      </c>
      <c r="D581" s="113"/>
    </row>
    <row r="582" spans="1:4" ht="13.5" hidden="1" customHeight="1" outlineLevel="1">
      <c r="A582" s="112" t="s">
        <v>41</v>
      </c>
      <c r="B582" s="112" t="s">
        <v>51</v>
      </c>
      <c r="C582" s="112">
        <v>5.2</v>
      </c>
      <c r="D582" s="113"/>
    </row>
    <row r="583" spans="1:4" ht="13.5" hidden="1" customHeight="1" outlineLevel="1">
      <c r="A583" s="112" t="s">
        <v>41</v>
      </c>
      <c r="B583" s="112" t="s">
        <v>149</v>
      </c>
      <c r="C583" s="112">
        <v>5.9</v>
      </c>
      <c r="D583" s="115" t="s">
        <v>2857</v>
      </c>
    </row>
    <row r="584" spans="1:4" ht="13.5" hidden="1" customHeight="1" outlineLevel="1">
      <c r="A584" s="112" t="s">
        <v>41</v>
      </c>
      <c r="B584" s="112" t="s">
        <v>150</v>
      </c>
      <c r="C584" s="112">
        <v>5.13</v>
      </c>
      <c r="D584" s="115" t="s">
        <v>2857</v>
      </c>
    </row>
    <row r="585" spans="1:4" ht="13.5" hidden="1" customHeight="1" outlineLevel="1">
      <c r="A585" s="112" t="s">
        <v>41</v>
      </c>
      <c r="B585" s="112" t="s">
        <v>151</v>
      </c>
      <c r="C585" s="112">
        <v>5.16</v>
      </c>
      <c r="D585" s="115" t="s">
        <v>2857</v>
      </c>
    </row>
    <row r="586" spans="1:4" ht="13.5" hidden="1" customHeight="1" outlineLevel="1">
      <c r="A586" s="112" t="s">
        <v>41</v>
      </c>
      <c r="B586" s="112" t="s">
        <v>152</v>
      </c>
      <c r="C586" s="112">
        <v>5.22</v>
      </c>
      <c r="D586" s="115"/>
    </row>
    <row r="587" spans="1:4" ht="13.5" hidden="1" customHeight="1" outlineLevel="1">
      <c r="A587" s="112" t="s">
        <v>41</v>
      </c>
      <c r="B587" s="112" t="s">
        <v>55</v>
      </c>
      <c r="C587" s="112">
        <v>5.26</v>
      </c>
      <c r="D587" s="113"/>
    </row>
    <row r="588" spans="1:4" ht="13.5" hidden="1" customHeight="1" outlineLevel="1">
      <c r="A588" s="112" t="s">
        <v>41</v>
      </c>
      <c r="B588" s="112" t="s">
        <v>153</v>
      </c>
      <c r="C588" s="112">
        <v>5.77</v>
      </c>
      <c r="D588" s="113"/>
    </row>
    <row r="589" spans="1:4" ht="13.5" hidden="1" customHeight="1" outlineLevel="1">
      <c r="A589" s="112" t="s">
        <v>41</v>
      </c>
      <c r="B589" s="112" t="s">
        <v>56</v>
      </c>
      <c r="C589" s="112">
        <v>5.27</v>
      </c>
      <c r="D589" s="113"/>
    </row>
    <row r="590" spans="1:4" ht="13.5" hidden="1" customHeight="1" outlineLevel="1">
      <c r="A590" s="112" t="s">
        <v>41</v>
      </c>
      <c r="B590" s="112" t="s">
        <v>69</v>
      </c>
      <c r="C590" s="112">
        <v>5.28</v>
      </c>
      <c r="D590" s="115" t="s">
        <v>2857</v>
      </c>
    </row>
    <row r="591" spans="1:4" ht="13.5" hidden="1" customHeight="1" outlineLevel="1">
      <c r="A591" s="112" t="s">
        <v>41</v>
      </c>
      <c r="B591" s="112" t="s">
        <v>82</v>
      </c>
      <c r="C591" s="112">
        <v>5.31</v>
      </c>
      <c r="D591" s="113"/>
    </row>
    <row r="592" spans="1:4" ht="13.5" hidden="1" customHeight="1" outlineLevel="1">
      <c r="A592" s="112" t="s">
        <v>41</v>
      </c>
      <c r="B592" s="112" t="s">
        <v>57</v>
      </c>
      <c r="C592" s="112">
        <v>5.36</v>
      </c>
      <c r="D592" s="113"/>
    </row>
    <row r="593" spans="1:4" ht="13.5" hidden="1" customHeight="1" outlineLevel="1">
      <c r="A593" s="112" t="s">
        <v>41</v>
      </c>
      <c r="B593" s="112" t="s">
        <v>154</v>
      </c>
      <c r="C593" s="112">
        <v>5.78</v>
      </c>
      <c r="D593" s="113"/>
    </row>
    <row r="594" spans="1:4" ht="13.5" hidden="1" customHeight="1" outlineLevel="1">
      <c r="A594" s="112" t="s">
        <v>41</v>
      </c>
      <c r="B594" s="112" t="s">
        <v>155</v>
      </c>
      <c r="C594" s="112">
        <v>5.79</v>
      </c>
      <c r="D594" s="115" t="s">
        <v>2857</v>
      </c>
    </row>
    <row r="595" spans="1:4" ht="13.5" hidden="1" customHeight="1" outlineLevel="1">
      <c r="A595" s="112" t="s">
        <v>41</v>
      </c>
      <c r="B595" s="112" t="s">
        <v>156</v>
      </c>
      <c r="C595" s="112">
        <v>5.41</v>
      </c>
      <c r="D595" s="113"/>
    </row>
    <row r="596" spans="1:4" ht="13.5" hidden="1" customHeight="1" outlineLevel="1">
      <c r="A596" s="112" t="s">
        <v>41</v>
      </c>
      <c r="B596" s="112" t="s">
        <v>71</v>
      </c>
      <c r="C596" s="112">
        <v>5.49</v>
      </c>
      <c r="D596" s="113"/>
    </row>
    <row r="597" spans="1:4" ht="13.5" hidden="1" customHeight="1" outlineLevel="1">
      <c r="A597" s="112" t="s">
        <v>41</v>
      </c>
      <c r="B597" s="112" t="s">
        <v>59</v>
      </c>
      <c r="C597" s="112">
        <v>5.51</v>
      </c>
      <c r="D597" s="113"/>
    </row>
    <row r="598" spans="1:4" ht="13.5" hidden="1" customHeight="1" outlineLevel="1">
      <c r="A598" s="112" t="s">
        <v>41</v>
      </c>
      <c r="B598" s="112" t="s">
        <v>2862</v>
      </c>
      <c r="C598" s="112">
        <v>5.52</v>
      </c>
      <c r="D598" s="113"/>
    </row>
    <row r="599" spans="1:4" ht="13.5" hidden="1" customHeight="1" outlineLevel="1">
      <c r="A599" s="112" t="s">
        <v>41</v>
      </c>
      <c r="B599" s="112" t="s">
        <v>60</v>
      </c>
      <c r="C599" s="112">
        <v>5.53</v>
      </c>
      <c r="D599" s="113"/>
    </row>
    <row r="600" spans="1:4" ht="13.5" hidden="1" customHeight="1" outlineLevel="1">
      <c r="A600" s="112" t="s">
        <v>41</v>
      </c>
      <c r="B600" s="112" t="s">
        <v>72</v>
      </c>
      <c r="C600" s="112">
        <v>5.69</v>
      </c>
      <c r="D600" s="113"/>
    </row>
    <row r="601" spans="1:4" ht="13.5" hidden="1" customHeight="1" outlineLevel="1">
      <c r="A601" s="112" t="s">
        <v>41</v>
      </c>
      <c r="B601" s="112" t="s">
        <v>158</v>
      </c>
      <c r="C601" s="112">
        <v>5.71</v>
      </c>
      <c r="D601" s="113"/>
    </row>
    <row r="602" spans="1:4" ht="13.5" hidden="1" customHeight="1" outlineLevel="1">
      <c r="A602" s="112" t="s">
        <v>41</v>
      </c>
      <c r="B602" s="112" t="s">
        <v>63</v>
      </c>
      <c r="C602" s="114">
        <v>5.7</v>
      </c>
      <c r="D602" s="113"/>
    </row>
    <row r="603" spans="1:4" ht="13.5" hidden="1" customHeight="1" outlineLevel="1">
      <c r="A603" s="112" t="s">
        <v>41</v>
      </c>
      <c r="B603" s="112" t="s">
        <v>96</v>
      </c>
      <c r="C603" s="114">
        <v>5.8</v>
      </c>
      <c r="D603" s="115" t="s">
        <v>2857</v>
      </c>
    </row>
    <row r="604" spans="1:4" ht="13.5" hidden="1" customHeight="1" outlineLevel="1">
      <c r="A604" s="112" t="s">
        <v>41</v>
      </c>
      <c r="B604" s="112" t="s">
        <v>84</v>
      </c>
      <c r="C604" s="114">
        <v>5.72</v>
      </c>
      <c r="D604" s="115" t="s">
        <v>2857</v>
      </c>
    </row>
    <row r="605" spans="1:4" ht="13.5" hidden="1" customHeight="1" outlineLevel="1">
      <c r="A605" s="112" t="s">
        <v>41</v>
      </c>
      <c r="B605" s="112" t="s">
        <v>159</v>
      </c>
      <c r="C605" s="112">
        <v>5.73</v>
      </c>
      <c r="D605" s="115" t="s">
        <v>2857</v>
      </c>
    </row>
    <row r="606" spans="1:4" ht="13.5" hidden="1" customHeight="1" outlineLevel="1">
      <c r="A606" s="112" t="s">
        <v>41</v>
      </c>
      <c r="B606" s="112" t="s">
        <v>74</v>
      </c>
      <c r="C606" s="112">
        <v>5.74</v>
      </c>
      <c r="D606" s="113"/>
    </row>
    <row r="607" spans="1:4" ht="13.5" hidden="1" customHeight="1" outlineLevel="1">
      <c r="A607" s="112" t="s">
        <v>41</v>
      </c>
      <c r="B607" s="112" t="s">
        <v>73</v>
      </c>
      <c r="C607" s="112">
        <v>5.75</v>
      </c>
      <c r="D607" s="113"/>
    </row>
    <row r="608" spans="1:4" ht="13.5" hidden="1" customHeight="1" outlineLevel="1">
      <c r="A608" s="112" t="s">
        <v>41</v>
      </c>
      <c r="B608" s="112" t="s">
        <v>85</v>
      </c>
      <c r="C608" s="112">
        <v>5.76</v>
      </c>
      <c r="D608" s="113"/>
    </row>
    <row r="609" spans="1:4" ht="13.5" hidden="1" customHeight="1" outlineLevel="1">
      <c r="A609" s="112" t="s">
        <v>41</v>
      </c>
      <c r="B609" s="112" t="s">
        <v>160</v>
      </c>
      <c r="C609" s="112">
        <v>5.81</v>
      </c>
      <c r="D609" s="115" t="s">
        <v>2857</v>
      </c>
    </row>
    <row r="610" spans="1:4" ht="13.5" hidden="1" customHeight="1" outlineLevel="1">
      <c r="A610" s="112" t="s">
        <v>41</v>
      </c>
      <c r="B610" s="112" t="s">
        <v>161</v>
      </c>
      <c r="C610" s="112">
        <v>5.82</v>
      </c>
      <c r="D610" s="115" t="s">
        <v>2857</v>
      </c>
    </row>
    <row r="611" spans="1:4" ht="13.5" hidden="1" customHeight="1" outlineLevel="1">
      <c r="A611" s="112" t="s">
        <v>41</v>
      </c>
      <c r="B611" s="112" t="s">
        <v>162</v>
      </c>
      <c r="C611" s="112">
        <v>5.83</v>
      </c>
      <c r="D611" s="115" t="s">
        <v>2857</v>
      </c>
    </row>
    <row r="612" spans="1:4" ht="13.5" hidden="1" customHeight="1" outlineLevel="1">
      <c r="A612" s="112" t="s">
        <v>41</v>
      </c>
      <c r="B612" s="112" t="s">
        <v>163</v>
      </c>
      <c r="C612" s="112">
        <v>5.84</v>
      </c>
      <c r="D612" s="113"/>
    </row>
    <row r="613" spans="1:4" ht="13.5" hidden="1" customHeight="1" outlineLevel="1">
      <c r="A613" s="112" t="s">
        <v>41</v>
      </c>
      <c r="B613" s="112" t="s">
        <v>164</v>
      </c>
      <c r="C613" s="112">
        <v>5.85</v>
      </c>
      <c r="D613" s="115" t="s">
        <v>2857</v>
      </c>
    </row>
    <row r="614" spans="1:4" ht="13.5" hidden="1" customHeight="1" outlineLevel="1">
      <c r="A614" s="112" t="s">
        <v>41</v>
      </c>
      <c r="B614" s="112" t="s">
        <v>165</v>
      </c>
      <c r="C614" s="112">
        <v>5.86</v>
      </c>
      <c r="D614" s="115" t="s">
        <v>2857</v>
      </c>
    </row>
    <row r="615" spans="1:4" ht="13.5" hidden="1" customHeight="1" outlineLevel="1">
      <c r="A615" s="112" t="s">
        <v>41</v>
      </c>
      <c r="B615" s="112" t="s">
        <v>166</v>
      </c>
      <c r="C615" s="112">
        <v>5.88</v>
      </c>
      <c r="D615" s="115" t="s">
        <v>2857</v>
      </c>
    </row>
    <row r="616" spans="1:4" ht="13.5" hidden="1" customHeight="1" outlineLevel="1">
      <c r="A616" s="112" t="s">
        <v>41</v>
      </c>
      <c r="B616" s="112" t="s">
        <v>167</v>
      </c>
      <c r="C616" s="112">
        <v>5.87</v>
      </c>
      <c r="D616" s="113"/>
    </row>
    <row r="617" spans="1:4" ht="13.5" hidden="1" customHeight="1" outlineLevel="1">
      <c r="A617" s="112" t="s">
        <v>41</v>
      </c>
      <c r="B617" s="112" t="s">
        <v>101</v>
      </c>
      <c r="C617" s="112">
        <v>5.109</v>
      </c>
      <c r="D617" s="113"/>
    </row>
    <row r="618" spans="1:4" ht="13.5" hidden="1" customHeight="1" outlineLevel="1">
      <c r="A618" s="112" t="s">
        <v>41</v>
      </c>
      <c r="B618" s="112" t="s">
        <v>103</v>
      </c>
      <c r="C618" s="117">
        <v>5.1100000000000003</v>
      </c>
      <c r="D618" s="115" t="s">
        <v>2857</v>
      </c>
    </row>
    <row r="619" spans="1:4" ht="13.5" hidden="1" customHeight="1" outlineLevel="1">
      <c r="A619" s="112" t="s">
        <v>41</v>
      </c>
      <c r="B619" s="112" t="s">
        <v>102</v>
      </c>
      <c r="C619" s="112">
        <v>5.1109999999999998</v>
      </c>
      <c r="D619" s="113"/>
    </row>
    <row r="620" spans="1:4" ht="13.5" hidden="1" customHeight="1" outlineLevel="1">
      <c r="A620" s="112" t="s">
        <v>41</v>
      </c>
      <c r="B620" s="112" t="s">
        <v>104</v>
      </c>
      <c r="C620" s="112">
        <v>5.1120000000000001</v>
      </c>
      <c r="D620" s="113"/>
    </row>
    <row r="621" spans="1:4" ht="13.5" hidden="1" customHeight="1" outlineLevel="1">
      <c r="A621" s="112" t="s">
        <v>41</v>
      </c>
      <c r="B621" s="112" t="s">
        <v>2861</v>
      </c>
      <c r="C621" s="112">
        <v>5.1130000000000004</v>
      </c>
      <c r="D621" s="113"/>
    </row>
    <row r="622" spans="1:4" ht="13.5" hidden="1" customHeight="1" outlineLevel="1">
      <c r="A622" s="112" t="s">
        <v>41</v>
      </c>
      <c r="B622" s="112" t="s">
        <v>168</v>
      </c>
      <c r="C622" s="112">
        <v>5.99</v>
      </c>
      <c r="D622" s="115" t="s">
        <v>2857</v>
      </c>
    </row>
    <row r="623" spans="1:4" ht="13.5" hidden="1" customHeight="1" outlineLevel="1">
      <c r="A623" s="112" t="s">
        <v>41</v>
      </c>
      <c r="B623" s="112" t="s">
        <v>169</v>
      </c>
      <c r="C623" s="112">
        <v>5.58</v>
      </c>
      <c r="D623" s="115"/>
    </row>
    <row r="624" spans="1:4" ht="13.5" hidden="1" customHeight="1" outlineLevel="1">
      <c r="A624" s="112" t="s">
        <v>41</v>
      </c>
      <c r="B624" s="112" t="s">
        <v>62</v>
      </c>
      <c r="C624" s="112">
        <v>5.54</v>
      </c>
      <c r="D624" s="113"/>
    </row>
    <row r="625" spans="1:4" ht="13.5" hidden="1" customHeight="1" outlineLevel="1">
      <c r="A625" s="112" t="s">
        <v>41</v>
      </c>
      <c r="B625" s="112" t="s">
        <v>170</v>
      </c>
      <c r="C625" s="112">
        <v>5.56</v>
      </c>
      <c r="D625" s="113"/>
    </row>
    <row r="626" spans="1:4" ht="13.5" hidden="1" customHeight="1" outlineLevel="1">
      <c r="A626" s="112" t="s">
        <v>41</v>
      </c>
      <c r="B626" s="112" t="s">
        <v>16</v>
      </c>
      <c r="C626" s="112">
        <v>5.63</v>
      </c>
      <c r="D626" s="113"/>
    </row>
    <row r="627" spans="1:4" ht="13.5" hidden="1" customHeight="1" outlineLevel="1">
      <c r="A627" s="112" t="s">
        <v>41</v>
      </c>
      <c r="B627" s="112" t="s">
        <v>171</v>
      </c>
      <c r="C627" s="112">
        <v>5.64</v>
      </c>
      <c r="D627" s="113"/>
    </row>
    <row r="628" spans="1:4" ht="13.5" hidden="1" customHeight="1" outlineLevel="1">
      <c r="A628" s="112" t="s">
        <v>41</v>
      </c>
      <c r="B628" s="112" t="s">
        <v>17</v>
      </c>
      <c r="C628" s="112">
        <v>5.65</v>
      </c>
      <c r="D628" s="113"/>
    </row>
    <row r="629" spans="1:4" ht="13.5" hidden="1" customHeight="1" outlineLevel="1">
      <c r="A629" s="112" t="s">
        <v>41</v>
      </c>
      <c r="B629" s="112" t="s">
        <v>87</v>
      </c>
      <c r="C629" s="112">
        <v>5.66</v>
      </c>
      <c r="D629" s="113"/>
    </row>
    <row r="630" spans="1:4" ht="13.5" hidden="1" customHeight="1" outlineLevel="1">
      <c r="A630" s="112" t="s">
        <v>41</v>
      </c>
      <c r="B630" s="112" t="s">
        <v>86</v>
      </c>
      <c r="C630" s="112">
        <v>5.89</v>
      </c>
      <c r="D630" s="115" t="s">
        <v>2857</v>
      </c>
    </row>
    <row r="631" spans="1:4" ht="13.5" hidden="1" customHeight="1" outlineLevel="1">
      <c r="A631" s="112" t="s">
        <v>41</v>
      </c>
      <c r="B631" s="112" t="s">
        <v>18</v>
      </c>
      <c r="C631" s="112">
        <v>5.68</v>
      </c>
      <c r="D631" s="113"/>
    </row>
    <row r="632" spans="1:4" ht="13.5" hidden="1" customHeight="1" outlineLevel="1">
      <c r="A632" s="112" t="s">
        <v>41</v>
      </c>
      <c r="B632" s="112" t="s">
        <v>64</v>
      </c>
      <c r="C632" s="112">
        <v>5.47</v>
      </c>
      <c r="D632" s="113"/>
    </row>
    <row r="633" spans="1:4" ht="13.5" hidden="1" customHeight="1" outlineLevel="1">
      <c r="A633" s="112" t="s">
        <v>41</v>
      </c>
      <c r="B633" s="112" t="s">
        <v>65</v>
      </c>
      <c r="C633" s="112">
        <v>5.48</v>
      </c>
      <c r="D633" s="113"/>
    </row>
    <row r="634" spans="1:4" ht="13.5" customHeight="1" collapsed="1">
      <c r="A634" s="116" t="s">
        <v>41</v>
      </c>
      <c r="B634" s="112"/>
      <c r="C634" s="112"/>
      <c r="D634" s="113"/>
    </row>
    <row r="635" spans="1:4" ht="13.5" hidden="1" customHeight="1" outlineLevel="1">
      <c r="A635" s="112" t="s">
        <v>42</v>
      </c>
      <c r="B635" s="112" t="s">
        <v>50</v>
      </c>
      <c r="C635" s="112">
        <v>5.0999999999999996</v>
      </c>
      <c r="D635" s="113"/>
    </row>
    <row r="636" spans="1:4" ht="13.5" hidden="1" customHeight="1" outlineLevel="1">
      <c r="A636" s="112" t="s">
        <v>42</v>
      </c>
      <c r="B636" s="112" t="s">
        <v>51</v>
      </c>
      <c r="C636" s="112">
        <v>5.2</v>
      </c>
      <c r="D636" s="113"/>
    </row>
    <row r="637" spans="1:4" ht="13.5" hidden="1" customHeight="1" outlineLevel="1">
      <c r="A637" s="112" t="s">
        <v>42</v>
      </c>
      <c r="B637" s="112" t="s">
        <v>66</v>
      </c>
      <c r="C637" s="112">
        <v>5.3</v>
      </c>
      <c r="D637" s="113"/>
    </row>
    <row r="638" spans="1:4" ht="13.5" hidden="1" customHeight="1" outlineLevel="1">
      <c r="A638" s="112" t="s">
        <v>42</v>
      </c>
      <c r="B638" s="112" t="s">
        <v>79</v>
      </c>
      <c r="C638" s="112">
        <v>5.6</v>
      </c>
      <c r="D638" s="113"/>
    </row>
    <row r="639" spans="1:4" ht="13.5" hidden="1" customHeight="1" outlineLevel="1">
      <c r="A639" s="112" t="s">
        <v>42</v>
      </c>
      <c r="B639" s="112" t="s">
        <v>2859</v>
      </c>
      <c r="C639" s="114">
        <v>5.0999999999999996</v>
      </c>
      <c r="D639" s="113"/>
    </row>
    <row r="640" spans="1:4" ht="13.5" hidden="1" customHeight="1" outlineLevel="1">
      <c r="A640" s="112" t="s">
        <v>42</v>
      </c>
      <c r="B640" s="112" t="s">
        <v>2858</v>
      </c>
      <c r="C640" s="112">
        <v>5.14</v>
      </c>
      <c r="D640" s="113"/>
    </row>
    <row r="641" spans="1:4" ht="13.5" hidden="1" customHeight="1" outlineLevel="1">
      <c r="A641" s="112" t="s">
        <v>42</v>
      </c>
      <c r="B641" s="112" t="s">
        <v>68</v>
      </c>
      <c r="C641" s="112">
        <v>5.19</v>
      </c>
      <c r="D641" s="113"/>
    </row>
    <row r="642" spans="1:4" ht="13.5" hidden="1" customHeight="1" outlineLevel="1">
      <c r="A642" s="112" t="s">
        <v>42</v>
      </c>
      <c r="B642" s="112" t="s">
        <v>81</v>
      </c>
      <c r="C642" s="112">
        <v>5.24</v>
      </c>
      <c r="D642" s="113"/>
    </row>
    <row r="643" spans="1:4" ht="13.5" hidden="1" customHeight="1" outlineLevel="1">
      <c r="A643" s="112" t="s">
        <v>42</v>
      </c>
      <c r="B643" s="112" t="s">
        <v>55</v>
      </c>
      <c r="C643" s="112">
        <v>5.26</v>
      </c>
      <c r="D643" s="113"/>
    </row>
    <row r="644" spans="1:4" ht="13.5" hidden="1" customHeight="1" outlineLevel="1">
      <c r="A644" s="112" t="s">
        <v>42</v>
      </c>
      <c r="B644" s="112" t="s">
        <v>56</v>
      </c>
      <c r="C644" s="112">
        <v>5.27</v>
      </c>
      <c r="D644" s="113"/>
    </row>
    <row r="645" spans="1:4" ht="13.5" hidden="1" customHeight="1" outlineLevel="1">
      <c r="A645" s="112" t="s">
        <v>42</v>
      </c>
      <c r="B645" s="112" t="s">
        <v>69</v>
      </c>
      <c r="C645" s="112">
        <v>5.28</v>
      </c>
      <c r="D645" s="113"/>
    </row>
    <row r="646" spans="1:4" ht="13.5" hidden="1" customHeight="1" outlineLevel="1">
      <c r="A646" s="112" t="s">
        <v>42</v>
      </c>
      <c r="B646" s="112" t="s">
        <v>57</v>
      </c>
      <c r="C646" s="112">
        <v>5.36</v>
      </c>
      <c r="D646" s="113"/>
    </row>
    <row r="647" spans="1:4" ht="13.5" hidden="1" customHeight="1" outlineLevel="1">
      <c r="A647" s="112" t="s">
        <v>42</v>
      </c>
      <c r="B647" s="112" t="s">
        <v>94</v>
      </c>
      <c r="C647" s="112">
        <v>5.33</v>
      </c>
      <c r="D647" s="113"/>
    </row>
    <row r="648" spans="1:4" ht="13.5" hidden="1" customHeight="1" outlineLevel="1">
      <c r="A648" s="112" t="s">
        <v>42</v>
      </c>
      <c r="B648" s="112" t="s">
        <v>95</v>
      </c>
      <c r="C648" s="112">
        <v>5.37</v>
      </c>
      <c r="D648" s="113"/>
    </row>
    <row r="649" spans="1:4" ht="13.5" hidden="1" customHeight="1" outlineLevel="1">
      <c r="A649" s="112" t="s">
        <v>42</v>
      </c>
      <c r="B649" s="112" t="s">
        <v>71</v>
      </c>
      <c r="C649" s="112">
        <v>5.49</v>
      </c>
      <c r="D649" s="113"/>
    </row>
    <row r="650" spans="1:4" ht="13.5" hidden="1" customHeight="1" outlineLevel="1">
      <c r="A650" s="112" t="s">
        <v>42</v>
      </c>
      <c r="B650" s="112" t="s">
        <v>59</v>
      </c>
      <c r="C650" s="112">
        <v>5.51</v>
      </c>
      <c r="D650" s="113"/>
    </row>
    <row r="651" spans="1:4" ht="13.5" hidden="1" customHeight="1" outlineLevel="1">
      <c r="A651" s="112" t="s">
        <v>42</v>
      </c>
      <c r="B651" s="112" t="s">
        <v>2860</v>
      </c>
      <c r="C651" s="112">
        <v>5.52</v>
      </c>
      <c r="D651" s="113"/>
    </row>
    <row r="652" spans="1:4" ht="13.5" hidden="1" customHeight="1" outlineLevel="1">
      <c r="A652" s="112" t="s">
        <v>42</v>
      </c>
      <c r="B652" s="112" t="s">
        <v>60</v>
      </c>
      <c r="C652" s="112">
        <v>5.53</v>
      </c>
      <c r="D652" s="113"/>
    </row>
    <row r="653" spans="1:4" ht="13.5" hidden="1" customHeight="1" outlineLevel="1">
      <c r="A653" s="112" t="s">
        <v>42</v>
      </c>
      <c r="B653" s="112" t="s">
        <v>72</v>
      </c>
      <c r="C653" s="112">
        <v>5.69</v>
      </c>
      <c r="D653" s="113"/>
    </row>
    <row r="654" spans="1:4" ht="13.5" hidden="1" customHeight="1" outlineLevel="1">
      <c r="A654" s="112" t="s">
        <v>42</v>
      </c>
      <c r="B654" s="112" t="s">
        <v>63</v>
      </c>
      <c r="C654" s="114">
        <v>5.7</v>
      </c>
      <c r="D654" s="113"/>
    </row>
    <row r="655" spans="1:4" ht="13.5" hidden="1" customHeight="1" outlineLevel="1">
      <c r="A655" s="112" t="s">
        <v>42</v>
      </c>
      <c r="B655" s="112" t="s">
        <v>74</v>
      </c>
      <c r="C655" s="112">
        <v>5.74</v>
      </c>
      <c r="D655" s="113"/>
    </row>
    <row r="656" spans="1:4" ht="13.5" hidden="1" customHeight="1" outlineLevel="1">
      <c r="A656" s="112" t="s">
        <v>42</v>
      </c>
      <c r="B656" s="112" t="s">
        <v>101</v>
      </c>
      <c r="C656" s="112">
        <v>5.109</v>
      </c>
      <c r="D656" s="113"/>
    </row>
    <row r="657" spans="1:4" ht="13.5" hidden="1" customHeight="1" outlineLevel="1">
      <c r="A657" s="112" t="s">
        <v>42</v>
      </c>
      <c r="B657" s="112" t="s">
        <v>102</v>
      </c>
      <c r="C657" s="112">
        <v>5.1109999999999998</v>
      </c>
      <c r="D657" s="113"/>
    </row>
    <row r="658" spans="1:4" ht="13.5" hidden="1" customHeight="1" outlineLevel="1">
      <c r="A658" s="112" t="s">
        <v>42</v>
      </c>
      <c r="B658" s="112" t="s">
        <v>104</v>
      </c>
      <c r="C658" s="112">
        <v>5.1120000000000001</v>
      </c>
      <c r="D658" s="113"/>
    </row>
    <row r="659" spans="1:4" ht="13.5" hidden="1" customHeight="1" outlineLevel="1">
      <c r="A659" s="112" t="s">
        <v>42</v>
      </c>
      <c r="B659" s="112" t="s">
        <v>76</v>
      </c>
      <c r="C659" s="112">
        <v>5.58</v>
      </c>
      <c r="D659" s="113"/>
    </row>
    <row r="660" spans="1:4" ht="13.5" hidden="1" customHeight="1" outlineLevel="1">
      <c r="A660" s="112" t="s">
        <v>42</v>
      </c>
      <c r="B660" s="112" t="s">
        <v>62</v>
      </c>
      <c r="C660" s="112">
        <v>5.54</v>
      </c>
      <c r="D660" s="113"/>
    </row>
    <row r="661" spans="1:4" ht="13.5" hidden="1" customHeight="1" outlineLevel="1">
      <c r="A661" s="112" t="s">
        <v>42</v>
      </c>
      <c r="B661" s="112" t="s">
        <v>77</v>
      </c>
      <c r="C661" s="112">
        <v>5.55</v>
      </c>
      <c r="D661" s="113"/>
    </row>
    <row r="662" spans="1:4" ht="13.5" hidden="1" customHeight="1" outlineLevel="1">
      <c r="A662" s="112" t="s">
        <v>42</v>
      </c>
      <c r="B662" s="112" t="s">
        <v>16</v>
      </c>
      <c r="C662" s="112">
        <v>5.63</v>
      </c>
      <c r="D662" s="113"/>
    </row>
    <row r="663" spans="1:4" ht="13.5" hidden="1" customHeight="1" outlineLevel="1">
      <c r="A663" s="112" t="s">
        <v>42</v>
      </c>
      <c r="B663" s="112" t="s">
        <v>64</v>
      </c>
      <c r="C663" s="112">
        <v>5.47</v>
      </c>
      <c r="D663" s="113"/>
    </row>
    <row r="664" spans="1:4" ht="13.5" hidden="1" customHeight="1" outlineLevel="1">
      <c r="A664" s="112" t="s">
        <v>42</v>
      </c>
      <c r="B664" s="112" t="s">
        <v>65</v>
      </c>
      <c r="C664" s="112">
        <v>5.48</v>
      </c>
      <c r="D664" s="113"/>
    </row>
    <row r="665" spans="1:4" ht="13.5" customHeight="1" collapsed="1">
      <c r="A665" s="116" t="s">
        <v>42</v>
      </c>
      <c r="B665" s="112"/>
      <c r="C665" s="112"/>
      <c r="D665" s="113"/>
    </row>
    <row r="666" spans="1:4" ht="13.5" hidden="1" customHeight="1" outlineLevel="1">
      <c r="A666" s="112" t="s">
        <v>43</v>
      </c>
      <c r="B666" s="112" t="s">
        <v>50</v>
      </c>
      <c r="C666" s="112">
        <v>5.0999999999999996</v>
      </c>
      <c r="D666" s="113"/>
    </row>
    <row r="667" spans="1:4" ht="13.5" hidden="1" customHeight="1" outlineLevel="1">
      <c r="A667" s="112" t="s">
        <v>43</v>
      </c>
      <c r="B667" s="112" t="s">
        <v>51</v>
      </c>
      <c r="C667" s="112">
        <v>5.2</v>
      </c>
      <c r="D667" s="113"/>
    </row>
    <row r="668" spans="1:4" ht="13.5" hidden="1" customHeight="1" outlineLevel="1">
      <c r="A668" s="112" t="s">
        <v>43</v>
      </c>
      <c r="B668" s="112" t="s">
        <v>52</v>
      </c>
      <c r="C668" s="112">
        <v>5.4</v>
      </c>
      <c r="D668" s="113"/>
    </row>
    <row r="669" spans="1:4" ht="13.5" hidden="1" customHeight="1" outlineLevel="1">
      <c r="A669" s="112" t="s">
        <v>43</v>
      </c>
      <c r="B669" s="112" t="s">
        <v>53</v>
      </c>
      <c r="C669" s="112">
        <v>5.7</v>
      </c>
      <c r="D669" s="113"/>
    </row>
    <row r="670" spans="1:4" ht="13.5" hidden="1" customHeight="1" outlineLevel="1">
      <c r="A670" s="112" t="s">
        <v>43</v>
      </c>
      <c r="B670" s="112" t="s">
        <v>54</v>
      </c>
      <c r="C670" s="112">
        <v>5.1100000000000003</v>
      </c>
      <c r="D670" s="113"/>
    </row>
    <row r="671" spans="1:4" ht="13.5" hidden="1" customHeight="1" outlineLevel="1">
      <c r="A671" s="112" t="s">
        <v>43</v>
      </c>
      <c r="B671" s="112" t="s">
        <v>55</v>
      </c>
      <c r="C671" s="112">
        <v>5.26</v>
      </c>
      <c r="D671" s="113"/>
    </row>
    <row r="672" spans="1:4" ht="13.5" hidden="1" customHeight="1" outlineLevel="1">
      <c r="A672" s="112" t="s">
        <v>43</v>
      </c>
      <c r="B672" s="112" t="s">
        <v>172</v>
      </c>
      <c r="C672" s="112">
        <v>5.43</v>
      </c>
      <c r="D672" s="113"/>
    </row>
    <row r="673" spans="1:4" ht="13.5" hidden="1" customHeight="1" outlineLevel="1">
      <c r="A673" s="112" t="s">
        <v>43</v>
      </c>
      <c r="B673" s="112" t="s">
        <v>56</v>
      </c>
      <c r="C673" s="112">
        <v>5.27</v>
      </c>
      <c r="D673" s="113"/>
    </row>
    <row r="674" spans="1:4" ht="13.5" hidden="1" customHeight="1" outlineLevel="1">
      <c r="A674" s="112" t="s">
        <v>43</v>
      </c>
      <c r="B674" s="112" t="s">
        <v>69</v>
      </c>
      <c r="C674" s="112">
        <v>5.28</v>
      </c>
      <c r="D674" s="113"/>
    </row>
    <row r="675" spans="1:4" ht="13.5" hidden="1" customHeight="1" outlineLevel="1">
      <c r="A675" s="112" t="s">
        <v>43</v>
      </c>
      <c r="B675" s="112" t="s">
        <v>57</v>
      </c>
      <c r="C675" s="112">
        <v>5.36</v>
      </c>
      <c r="D675" s="113"/>
    </row>
    <row r="676" spans="1:4" ht="13.5" hidden="1" customHeight="1" outlineLevel="1">
      <c r="A676" s="112" t="s">
        <v>43</v>
      </c>
      <c r="B676" s="112" t="s">
        <v>58</v>
      </c>
      <c r="C676" s="114">
        <v>5.5</v>
      </c>
      <c r="D676" s="113"/>
    </row>
    <row r="677" spans="1:4" ht="13.5" hidden="1" customHeight="1" outlineLevel="1">
      <c r="A677" s="112" t="s">
        <v>43</v>
      </c>
      <c r="B677" s="112" t="s">
        <v>59</v>
      </c>
      <c r="C677" s="112">
        <v>5.51</v>
      </c>
      <c r="D677" s="113"/>
    </row>
    <row r="678" spans="1:4" ht="13.5" hidden="1" customHeight="1" outlineLevel="1">
      <c r="A678" s="112" t="s">
        <v>43</v>
      </c>
      <c r="B678" s="112" t="s">
        <v>60</v>
      </c>
      <c r="C678" s="112">
        <v>5.53</v>
      </c>
      <c r="D678" s="113"/>
    </row>
    <row r="679" spans="1:4" ht="13.5" hidden="1" customHeight="1" outlineLevel="1">
      <c r="A679" s="112" t="s">
        <v>43</v>
      </c>
      <c r="B679" s="112" t="s">
        <v>72</v>
      </c>
      <c r="C679" s="112">
        <v>5.69</v>
      </c>
      <c r="D679" s="113"/>
    </row>
    <row r="680" spans="1:4" ht="13.5" hidden="1" customHeight="1" outlineLevel="1">
      <c r="A680" s="112" t="s">
        <v>43</v>
      </c>
      <c r="B680" s="112" t="s">
        <v>63</v>
      </c>
      <c r="C680" s="114">
        <v>5.7</v>
      </c>
      <c r="D680" s="115" t="s">
        <v>2857</v>
      </c>
    </row>
    <row r="681" spans="1:4" ht="13.5" hidden="1" customHeight="1" outlineLevel="1">
      <c r="A681" s="112" t="s">
        <v>43</v>
      </c>
      <c r="B681" s="112" t="s">
        <v>74</v>
      </c>
      <c r="C681" s="112">
        <v>5.74</v>
      </c>
      <c r="D681" s="113"/>
    </row>
    <row r="682" spans="1:4" ht="13.5" hidden="1" customHeight="1" outlineLevel="1">
      <c r="A682" s="112" t="s">
        <v>43</v>
      </c>
      <c r="B682" s="112" t="s">
        <v>61</v>
      </c>
      <c r="C682" s="112">
        <v>5.59</v>
      </c>
      <c r="D682" s="113"/>
    </row>
    <row r="683" spans="1:4" ht="13.5" hidden="1" customHeight="1" outlineLevel="1">
      <c r="A683" s="112" t="s">
        <v>43</v>
      </c>
      <c r="B683" s="112" t="s">
        <v>62</v>
      </c>
      <c r="C683" s="112">
        <v>5.54</v>
      </c>
      <c r="D683" s="113"/>
    </row>
    <row r="684" spans="1:4" ht="13.5" hidden="1" customHeight="1" outlineLevel="1">
      <c r="A684" s="112" t="s">
        <v>43</v>
      </c>
      <c r="B684" s="112" t="s">
        <v>173</v>
      </c>
      <c r="C684" s="112">
        <v>5.57</v>
      </c>
      <c r="D684" s="113"/>
    </row>
    <row r="685" spans="1:4" ht="13.5" hidden="1" customHeight="1" outlineLevel="1">
      <c r="A685" s="112" t="s">
        <v>43</v>
      </c>
      <c r="B685" s="112" t="s">
        <v>16</v>
      </c>
      <c r="C685" s="112">
        <v>5.63</v>
      </c>
      <c r="D685" s="113"/>
    </row>
    <row r="686" spans="1:4" ht="13.5" hidden="1" customHeight="1" outlineLevel="1">
      <c r="A686" s="112" t="s">
        <v>43</v>
      </c>
      <c r="B686" s="112" t="s">
        <v>64</v>
      </c>
      <c r="C686" s="112">
        <v>5.47</v>
      </c>
      <c r="D686" s="113"/>
    </row>
    <row r="687" spans="1:4" ht="13.5" hidden="1" customHeight="1" outlineLevel="1">
      <c r="A687" s="112" t="s">
        <v>43</v>
      </c>
      <c r="B687" s="112" t="s">
        <v>65</v>
      </c>
      <c r="C687" s="112">
        <v>5.48</v>
      </c>
      <c r="D687" s="113"/>
    </row>
    <row r="688" spans="1:4" ht="13.5" customHeight="1" collapsed="1">
      <c r="A688" s="116" t="s">
        <v>43</v>
      </c>
      <c r="B688" s="112"/>
      <c r="C688" s="112"/>
      <c r="D688" s="113"/>
    </row>
    <row r="689" spans="1:4" ht="13.5" hidden="1" customHeight="1" outlineLevel="1">
      <c r="A689" s="112" t="s">
        <v>44</v>
      </c>
      <c r="B689" s="112" t="s">
        <v>50</v>
      </c>
      <c r="C689" s="112">
        <v>5.0999999999999996</v>
      </c>
      <c r="D689" s="113"/>
    </row>
    <row r="690" spans="1:4" ht="13.5" hidden="1" customHeight="1" outlineLevel="1">
      <c r="A690" s="112" t="s">
        <v>44</v>
      </c>
      <c r="B690" s="112" t="s">
        <v>51</v>
      </c>
      <c r="C690" s="112">
        <v>5.2</v>
      </c>
      <c r="D690" s="113"/>
    </row>
    <row r="691" spans="1:4" ht="13.5" hidden="1" customHeight="1" outlineLevel="1">
      <c r="A691" s="112" t="s">
        <v>44</v>
      </c>
      <c r="B691" s="112" t="s">
        <v>174</v>
      </c>
      <c r="C691" s="112">
        <v>5.17</v>
      </c>
      <c r="D691" s="113"/>
    </row>
    <row r="692" spans="1:4" ht="13.5" hidden="1" customHeight="1" outlineLevel="1">
      <c r="A692" s="112" t="s">
        <v>44</v>
      </c>
      <c r="B692" s="112" t="s">
        <v>55</v>
      </c>
      <c r="C692" s="112">
        <v>5.26</v>
      </c>
      <c r="D692" s="113"/>
    </row>
    <row r="693" spans="1:4" ht="13.5" hidden="1" customHeight="1" outlineLevel="1">
      <c r="A693" s="112" t="s">
        <v>44</v>
      </c>
      <c r="B693" s="112" t="s">
        <v>175</v>
      </c>
      <c r="C693" s="112">
        <v>5.1029999999999998</v>
      </c>
      <c r="D693" s="113"/>
    </row>
    <row r="694" spans="1:4" ht="13.5" hidden="1" customHeight="1" outlineLevel="1">
      <c r="A694" s="112" t="s">
        <v>44</v>
      </c>
      <c r="B694" s="112" t="s">
        <v>57</v>
      </c>
      <c r="C694" s="112">
        <v>5.36</v>
      </c>
      <c r="D694" s="113"/>
    </row>
    <row r="695" spans="1:4" ht="13.5" hidden="1" customHeight="1" outlineLevel="1">
      <c r="A695" s="112" t="s">
        <v>44</v>
      </c>
      <c r="B695" s="112" t="s">
        <v>95</v>
      </c>
      <c r="C695" s="112">
        <v>5.37</v>
      </c>
      <c r="D695" s="113"/>
    </row>
    <row r="696" spans="1:4" ht="13.5" hidden="1" customHeight="1" outlineLevel="1">
      <c r="A696" s="112" t="s">
        <v>44</v>
      </c>
      <c r="B696" s="112" t="s">
        <v>176</v>
      </c>
      <c r="C696" s="112">
        <v>5.1040000000000001</v>
      </c>
      <c r="D696" s="113"/>
    </row>
    <row r="697" spans="1:4" ht="13.5" hidden="1" customHeight="1" outlineLevel="1">
      <c r="A697" s="112" t="s">
        <v>44</v>
      </c>
      <c r="B697" s="112" t="s">
        <v>177</v>
      </c>
      <c r="C697" s="112">
        <v>5.1050000000000004</v>
      </c>
      <c r="D697" s="113"/>
    </row>
    <row r="698" spans="1:4" ht="13.5" hidden="1" customHeight="1" outlineLevel="1">
      <c r="A698" s="112" t="s">
        <v>44</v>
      </c>
      <c r="B698" s="112" t="s">
        <v>178</v>
      </c>
      <c r="C698" s="112">
        <v>5.1059999999999999</v>
      </c>
      <c r="D698" s="113"/>
    </row>
    <row r="699" spans="1:4" ht="13.5" hidden="1" customHeight="1" outlineLevel="1">
      <c r="A699" s="112" t="s">
        <v>44</v>
      </c>
      <c r="B699" s="112" t="s">
        <v>179</v>
      </c>
      <c r="C699" s="112">
        <v>5.1070000000000002</v>
      </c>
      <c r="D699" s="113"/>
    </row>
    <row r="700" spans="1:4" ht="13.5" hidden="1" customHeight="1" outlineLevel="1">
      <c r="A700" s="112" t="s">
        <v>44</v>
      </c>
      <c r="B700" s="112" t="s">
        <v>2863</v>
      </c>
      <c r="C700" s="112">
        <v>5.1079999999999997</v>
      </c>
      <c r="D700" s="115" t="s">
        <v>2857</v>
      </c>
    </row>
    <row r="701" spans="1:4" ht="13.5" hidden="1" customHeight="1" outlineLevel="1">
      <c r="A701" s="112" t="s">
        <v>44</v>
      </c>
      <c r="B701" s="112" t="s">
        <v>101</v>
      </c>
      <c r="C701" s="112">
        <v>5.109</v>
      </c>
      <c r="D701" s="113"/>
    </row>
    <row r="702" spans="1:4" ht="13.5" hidden="1" customHeight="1" outlineLevel="1">
      <c r="A702" s="112" t="s">
        <v>44</v>
      </c>
      <c r="B702" s="112" t="s">
        <v>103</v>
      </c>
      <c r="C702" s="117">
        <v>5.1100000000000003</v>
      </c>
      <c r="D702" s="115" t="s">
        <v>2857</v>
      </c>
    </row>
    <row r="703" spans="1:4" ht="13.5" hidden="1" customHeight="1" outlineLevel="1">
      <c r="A703" s="112" t="s">
        <v>44</v>
      </c>
      <c r="B703" s="112" t="s">
        <v>102</v>
      </c>
      <c r="C703" s="112">
        <v>5.1109999999999998</v>
      </c>
      <c r="D703" s="113"/>
    </row>
    <row r="704" spans="1:4" ht="13.5" hidden="1" customHeight="1" outlineLevel="1">
      <c r="A704" s="112" t="s">
        <v>44</v>
      </c>
      <c r="B704" s="112" t="s">
        <v>104</v>
      </c>
      <c r="C704" s="112">
        <v>5.1120000000000001</v>
      </c>
      <c r="D704" s="113"/>
    </row>
    <row r="705" spans="1:4" ht="13.5" hidden="1" customHeight="1" outlineLevel="1">
      <c r="A705" s="112" t="s">
        <v>44</v>
      </c>
      <c r="B705" s="112" t="s">
        <v>60</v>
      </c>
      <c r="C705" s="112">
        <v>5.53</v>
      </c>
      <c r="D705" s="113"/>
    </row>
    <row r="706" spans="1:4" ht="13.5" hidden="1" customHeight="1" outlineLevel="1">
      <c r="A706" s="112" t="s">
        <v>44</v>
      </c>
      <c r="B706" s="112" t="s">
        <v>171</v>
      </c>
      <c r="C706" s="112">
        <v>5.64</v>
      </c>
      <c r="D706" s="113"/>
    </row>
    <row r="707" spans="1:4" ht="13.5" hidden="1" customHeight="1" outlineLevel="1">
      <c r="A707" s="112" t="s">
        <v>44</v>
      </c>
      <c r="B707" s="112" t="s">
        <v>16</v>
      </c>
      <c r="C707" s="112">
        <v>5.63</v>
      </c>
      <c r="D707" s="113"/>
    </row>
    <row r="708" spans="1:4" ht="13.5" hidden="1" customHeight="1" outlineLevel="1">
      <c r="A708" s="112" t="s">
        <v>44</v>
      </c>
      <c r="B708" s="112" t="s">
        <v>17</v>
      </c>
      <c r="C708" s="112">
        <v>5.65</v>
      </c>
      <c r="D708" s="113"/>
    </row>
    <row r="709" spans="1:4" ht="13.5" hidden="1" customHeight="1" outlineLevel="1">
      <c r="A709" s="112" t="s">
        <v>44</v>
      </c>
      <c r="B709" s="112" t="s">
        <v>87</v>
      </c>
      <c r="C709" s="112">
        <v>5.66</v>
      </c>
      <c r="D709" s="113"/>
    </row>
    <row r="710" spans="1:4" ht="13.5" hidden="1" customHeight="1" outlineLevel="1">
      <c r="A710" s="112" t="s">
        <v>44</v>
      </c>
      <c r="B710" s="112" t="s">
        <v>18</v>
      </c>
      <c r="C710" s="112">
        <v>5.68</v>
      </c>
      <c r="D710" s="113"/>
    </row>
    <row r="711" spans="1:4" ht="13.5" hidden="1" customHeight="1" outlineLevel="1">
      <c r="A711" s="112" t="s">
        <v>44</v>
      </c>
      <c r="B711" s="112" t="s">
        <v>64</v>
      </c>
      <c r="C711" s="112">
        <v>5.47</v>
      </c>
      <c r="D711" s="113"/>
    </row>
    <row r="712" spans="1:4" ht="13.5" hidden="1" customHeight="1" outlineLevel="1">
      <c r="A712" s="112" t="s">
        <v>44</v>
      </c>
      <c r="B712" s="112" t="s">
        <v>65</v>
      </c>
      <c r="C712" s="112">
        <v>5.48</v>
      </c>
      <c r="D712" s="113"/>
    </row>
    <row r="713" spans="1:4" ht="13.5" customHeight="1" collapsed="1">
      <c r="A713" s="116" t="s">
        <v>44</v>
      </c>
      <c r="B713" s="112"/>
      <c r="C713" s="112"/>
      <c r="D713" s="113"/>
    </row>
    <row r="714" spans="1:4" ht="13.5" hidden="1" customHeight="1" outlineLevel="1">
      <c r="A714" s="112" t="s">
        <v>45</v>
      </c>
      <c r="B714" s="112" t="s">
        <v>50</v>
      </c>
      <c r="C714" s="112">
        <v>5.0999999999999996</v>
      </c>
      <c r="D714" s="113"/>
    </row>
    <row r="715" spans="1:4" ht="13.5" hidden="1" customHeight="1" outlineLevel="1">
      <c r="A715" s="112" t="s">
        <v>45</v>
      </c>
      <c r="B715" s="112" t="s">
        <v>51</v>
      </c>
      <c r="C715" s="112">
        <v>5.2</v>
      </c>
      <c r="D715" s="113"/>
    </row>
    <row r="716" spans="1:4" ht="13.5" hidden="1" customHeight="1" outlineLevel="1">
      <c r="A716" s="112" t="s">
        <v>45</v>
      </c>
      <c r="B716" s="112" t="s">
        <v>66</v>
      </c>
      <c r="C716" s="112">
        <v>5.3</v>
      </c>
      <c r="D716" s="113"/>
    </row>
    <row r="717" spans="1:4" ht="13.5" hidden="1" customHeight="1" outlineLevel="1">
      <c r="A717" s="112" t="s">
        <v>45</v>
      </c>
      <c r="B717" s="112" t="s">
        <v>79</v>
      </c>
      <c r="C717" s="112">
        <v>5.6</v>
      </c>
      <c r="D717" s="113"/>
    </row>
    <row r="718" spans="1:4" ht="13.5" hidden="1" customHeight="1" outlineLevel="1">
      <c r="A718" s="112" t="s">
        <v>45</v>
      </c>
      <c r="B718" s="112" t="s">
        <v>2859</v>
      </c>
      <c r="C718" s="114">
        <v>5.0999999999999996</v>
      </c>
      <c r="D718" s="113"/>
    </row>
    <row r="719" spans="1:4" ht="13.5" hidden="1" customHeight="1" outlineLevel="1">
      <c r="A719" s="112" t="s">
        <v>45</v>
      </c>
      <c r="B719" s="112" t="s">
        <v>2858</v>
      </c>
      <c r="C719" s="112">
        <v>5.14</v>
      </c>
      <c r="D719" s="113"/>
    </row>
    <row r="720" spans="1:4" ht="13.5" hidden="1" customHeight="1" outlineLevel="1">
      <c r="A720" s="112" t="s">
        <v>45</v>
      </c>
      <c r="B720" s="112" t="s">
        <v>68</v>
      </c>
      <c r="C720" s="112">
        <v>5.19</v>
      </c>
      <c r="D720" s="113"/>
    </row>
    <row r="721" spans="1:4" ht="13.5" hidden="1" customHeight="1" outlineLevel="1">
      <c r="A721" s="112" t="s">
        <v>45</v>
      </c>
      <c r="B721" s="112" t="s">
        <v>81</v>
      </c>
      <c r="C721" s="112">
        <v>5.24</v>
      </c>
      <c r="D721" s="113"/>
    </row>
    <row r="722" spans="1:4" ht="13.5" hidden="1" customHeight="1" outlineLevel="1">
      <c r="A722" s="112" t="s">
        <v>45</v>
      </c>
      <c r="B722" s="112" t="s">
        <v>55</v>
      </c>
      <c r="C722" s="112">
        <v>5.26</v>
      </c>
      <c r="D722" s="113"/>
    </row>
    <row r="723" spans="1:4" ht="13.5" hidden="1" customHeight="1" outlineLevel="1">
      <c r="A723" s="112" t="s">
        <v>45</v>
      </c>
      <c r="B723" s="112" t="s">
        <v>56</v>
      </c>
      <c r="C723" s="112">
        <v>5.27</v>
      </c>
      <c r="D723" s="113"/>
    </row>
    <row r="724" spans="1:4" ht="13.5" hidden="1" customHeight="1" outlineLevel="1">
      <c r="A724" s="112" t="s">
        <v>45</v>
      </c>
      <c r="B724" s="112" t="s">
        <v>69</v>
      </c>
      <c r="C724" s="112">
        <v>5.28</v>
      </c>
      <c r="D724" s="113"/>
    </row>
    <row r="725" spans="1:4" ht="13.5" hidden="1" customHeight="1" outlineLevel="1">
      <c r="A725" s="112" t="s">
        <v>45</v>
      </c>
      <c r="B725" s="112" t="s">
        <v>82</v>
      </c>
      <c r="C725" s="112">
        <v>5.31</v>
      </c>
      <c r="D725" s="113"/>
    </row>
    <row r="726" spans="1:4" ht="13.5" hidden="1" customHeight="1" outlineLevel="1">
      <c r="A726" s="112" t="s">
        <v>45</v>
      </c>
      <c r="B726" s="112" t="s">
        <v>57</v>
      </c>
      <c r="C726" s="112">
        <v>5.36</v>
      </c>
      <c r="D726" s="113"/>
    </row>
    <row r="727" spans="1:4" ht="13.5" hidden="1" customHeight="1" outlineLevel="1">
      <c r="A727" s="112" t="s">
        <v>45</v>
      </c>
      <c r="B727" s="112" t="s">
        <v>60</v>
      </c>
      <c r="C727" s="112">
        <v>5.53</v>
      </c>
      <c r="D727" s="113"/>
    </row>
    <row r="728" spans="1:4" ht="13.5" hidden="1" customHeight="1" outlineLevel="1">
      <c r="A728" s="112" t="s">
        <v>45</v>
      </c>
      <c r="B728" s="112" t="s">
        <v>101</v>
      </c>
      <c r="C728" s="112">
        <v>5.109</v>
      </c>
      <c r="D728" s="113"/>
    </row>
    <row r="729" spans="1:4" ht="13.5" hidden="1" customHeight="1" outlineLevel="1">
      <c r="A729" s="112" t="s">
        <v>45</v>
      </c>
      <c r="B729" s="112" t="s">
        <v>102</v>
      </c>
      <c r="C729" s="112">
        <v>5.1109999999999998</v>
      </c>
      <c r="D729" s="113"/>
    </row>
    <row r="730" spans="1:4" ht="13.5" hidden="1" customHeight="1" outlineLevel="1">
      <c r="A730" s="112" t="s">
        <v>45</v>
      </c>
      <c r="B730" s="112" t="s">
        <v>104</v>
      </c>
      <c r="C730" s="112">
        <v>5.1120000000000001</v>
      </c>
      <c r="D730" s="113"/>
    </row>
    <row r="731" spans="1:4" ht="13.5" hidden="1" customHeight="1" outlineLevel="1">
      <c r="A731" s="112" t="s">
        <v>45</v>
      </c>
      <c r="B731" s="112" t="s">
        <v>2861</v>
      </c>
      <c r="C731" s="112">
        <v>5.1130000000000004</v>
      </c>
      <c r="D731" s="113"/>
    </row>
    <row r="732" spans="1:4" ht="13.5" hidden="1" customHeight="1" outlineLevel="1">
      <c r="A732" s="112" t="s">
        <v>45</v>
      </c>
      <c r="B732" s="112" t="s">
        <v>181</v>
      </c>
      <c r="C732" s="112">
        <v>5.117</v>
      </c>
      <c r="D732" s="113"/>
    </row>
    <row r="733" spans="1:4" ht="13.5" hidden="1" customHeight="1" outlineLevel="1">
      <c r="A733" s="112" t="s">
        <v>45</v>
      </c>
      <c r="B733" s="112" t="s">
        <v>182</v>
      </c>
      <c r="C733" s="112">
        <v>5.67</v>
      </c>
      <c r="D733" s="113"/>
    </row>
    <row r="734" spans="1:4" ht="13.5" hidden="1" customHeight="1" outlineLevel="1">
      <c r="A734" s="112" t="s">
        <v>45</v>
      </c>
      <c r="B734" s="112" t="s">
        <v>16</v>
      </c>
      <c r="C734" s="112">
        <v>5.63</v>
      </c>
      <c r="D734" s="113"/>
    </row>
    <row r="735" spans="1:4" ht="13.5" hidden="1" customHeight="1" outlineLevel="1">
      <c r="A735" s="112" t="s">
        <v>45</v>
      </c>
      <c r="B735" s="112" t="s">
        <v>64</v>
      </c>
      <c r="C735" s="112">
        <v>5.47</v>
      </c>
      <c r="D735" s="113"/>
    </row>
    <row r="736" spans="1:4" ht="13.5" hidden="1" customHeight="1" outlineLevel="1">
      <c r="A736" s="112" t="s">
        <v>45</v>
      </c>
      <c r="B736" s="112" t="s">
        <v>65</v>
      </c>
      <c r="C736" s="112">
        <v>5.48</v>
      </c>
      <c r="D736" s="113"/>
    </row>
    <row r="737" spans="1:4" ht="13.5" customHeight="1" collapsed="1">
      <c r="A737" s="116" t="s">
        <v>45</v>
      </c>
      <c r="B737" s="112"/>
      <c r="C737" s="112"/>
      <c r="D737" s="113"/>
    </row>
    <row r="738" spans="1:4" ht="13.5" hidden="1" customHeight="1" outlineLevel="1">
      <c r="A738" s="112" t="s">
        <v>46</v>
      </c>
      <c r="B738" s="112" t="s">
        <v>50</v>
      </c>
      <c r="C738" s="112">
        <v>5.0999999999999996</v>
      </c>
      <c r="D738" s="113"/>
    </row>
    <row r="739" spans="1:4" ht="13.5" hidden="1" customHeight="1" outlineLevel="1">
      <c r="A739" s="112" t="s">
        <v>46</v>
      </c>
      <c r="B739" s="112" t="s">
        <v>51</v>
      </c>
      <c r="C739" s="112">
        <v>5.2</v>
      </c>
      <c r="D739" s="113"/>
    </row>
    <row r="740" spans="1:4" ht="13.5" hidden="1" customHeight="1" outlineLevel="1">
      <c r="A740" s="112" t="s">
        <v>46</v>
      </c>
      <c r="B740" s="112" t="s">
        <v>183</v>
      </c>
      <c r="C740" s="112">
        <v>5.18</v>
      </c>
      <c r="D740" s="113"/>
    </row>
    <row r="741" spans="1:4" ht="13.5" hidden="1" customHeight="1" outlineLevel="1">
      <c r="A741" s="112" t="s">
        <v>46</v>
      </c>
      <c r="B741" s="112" t="s">
        <v>184</v>
      </c>
      <c r="C741" s="112">
        <v>5.23</v>
      </c>
      <c r="D741" s="113"/>
    </row>
    <row r="742" spans="1:4" ht="13.5" hidden="1" customHeight="1" outlineLevel="1">
      <c r="A742" s="112" t="s">
        <v>46</v>
      </c>
      <c r="B742" s="112" t="s">
        <v>55</v>
      </c>
      <c r="C742" s="112">
        <v>5.26</v>
      </c>
      <c r="D742" s="113"/>
    </row>
    <row r="743" spans="1:4" ht="13.5" hidden="1" customHeight="1" outlineLevel="1">
      <c r="A743" s="112" t="s">
        <v>46</v>
      </c>
      <c r="B743" s="112" t="s">
        <v>56</v>
      </c>
      <c r="C743" s="112">
        <v>5.27</v>
      </c>
      <c r="D743" s="113"/>
    </row>
    <row r="744" spans="1:4" ht="13.5" hidden="1" customHeight="1" outlineLevel="1">
      <c r="A744" s="112" t="s">
        <v>46</v>
      </c>
      <c r="B744" s="112" t="s">
        <v>69</v>
      </c>
      <c r="C744" s="112">
        <v>5.28</v>
      </c>
      <c r="D744" s="113"/>
    </row>
    <row r="745" spans="1:4" ht="13.5" hidden="1" customHeight="1" outlineLevel="1">
      <c r="A745" s="112" t="s">
        <v>46</v>
      </c>
      <c r="B745" s="112" t="s">
        <v>57</v>
      </c>
      <c r="C745" s="112">
        <v>5.36</v>
      </c>
      <c r="D745" s="113"/>
    </row>
    <row r="746" spans="1:4" ht="13.5" hidden="1" customHeight="1" outlineLevel="1">
      <c r="A746" s="112" t="s">
        <v>46</v>
      </c>
      <c r="B746" s="112" t="s">
        <v>185</v>
      </c>
      <c r="C746" s="112">
        <v>5.44</v>
      </c>
      <c r="D746" s="113"/>
    </row>
    <row r="747" spans="1:4" ht="13.5" hidden="1" customHeight="1" outlineLevel="1">
      <c r="A747" s="112" t="s">
        <v>46</v>
      </c>
      <c r="B747" s="112" t="s">
        <v>60</v>
      </c>
      <c r="C747" s="112">
        <v>5.53</v>
      </c>
      <c r="D747" s="113"/>
    </row>
    <row r="748" spans="1:4" ht="13.5" hidden="1" customHeight="1" outlineLevel="1">
      <c r="A748" s="112" t="s">
        <v>46</v>
      </c>
      <c r="B748" s="112" t="s">
        <v>104</v>
      </c>
      <c r="C748" s="112">
        <v>5.1120000000000001</v>
      </c>
      <c r="D748" s="113"/>
    </row>
    <row r="749" spans="1:4" ht="13.5" hidden="1" customHeight="1" outlineLevel="1">
      <c r="A749" s="112" t="s">
        <v>46</v>
      </c>
      <c r="B749" s="112" t="s">
        <v>61</v>
      </c>
      <c r="C749" s="112">
        <v>5.59</v>
      </c>
      <c r="D749" s="113"/>
    </row>
    <row r="750" spans="1:4" ht="13.5" hidden="1" customHeight="1" outlineLevel="1">
      <c r="A750" s="112" t="s">
        <v>46</v>
      </c>
      <c r="B750" s="112" t="s">
        <v>62</v>
      </c>
      <c r="C750" s="112">
        <v>5.54</v>
      </c>
      <c r="D750" s="113"/>
    </row>
    <row r="751" spans="1:4" ht="13.5" hidden="1" customHeight="1" outlineLevel="1">
      <c r="A751" s="112" t="s">
        <v>46</v>
      </c>
      <c r="B751" s="112" t="s">
        <v>16</v>
      </c>
      <c r="C751" s="112">
        <v>5.63</v>
      </c>
      <c r="D751" s="113"/>
    </row>
    <row r="752" spans="1:4" ht="13.5" hidden="1" customHeight="1" outlineLevel="1">
      <c r="A752" s="112" t="s">
        <v>46</v>
      </c>
      <c r="B752" s="112" t="s">
        <v>17</v>
      </c>
      <c r="C752" s="112">
        <v>5.65</v>
      </c>
      <c r="D752" s="113"/>
    </row>
    <row r="753" spans="1:4" ht="13.5" hidden="1" customHeight="1" outlineLevel="1">
      <c r="A753" s="112" t="s">
        <v>46</v>
      </c>
      <c r="B753" s="112" t="s">
        <v>18</v>
      </c>
      <c r="C753" s="112">
        <v>5.68</v>
      </c>
      <c r="D753" s="113"/>
    </row>
    <row r="754" spans="1:4" ht="13.5" hidden="1" customHeight="1" outlineLevel="1">
      <c r="A754" s="112" t="s">
        <v>46</v>
      </c>
      <c r="B754" s="112" t="s">
        <v>64</v>
      </c>
      <c r="C754" s="112">
        <v>5.47</v>
      </c>
      <c r="D754" s="113"/>
    </row>
    <row r="755" spans="1:4" ht="13.5" hidden="1" customHeight="1" outlineLevel="1">
      <c r="A755" s="112" t="s">
        <v>46</v>
      </c>
      <c r="B755" s="112" t="s">
        <v>65</v>
      </c>
      <c r="C755" s="112">
        <v>5.48</v>
      </c>
      <c r="D755" s="113"/>
    </row>
    <row r="756" spans="1:4" ht="13.5" customHeight="1" collapsed="1">
      <c r="A756" s="116" t="s">
        <v>46</v>
      </c>
      <c r="B756" s="112"/>
      <c r="C756" s="112"/>
      <c r="D756" s="113"/>
    </row>
    <row r="757" spans="1:4" ht="13.5" hidden="1" customHeight="1" outlineLevel="1">
      <c r="A757" s="112" t="s">
        <v>48</v>
      </c>
      <c r="B757" s="112" t="s">
        <v>50</v>
      </c>
      <c r="C757" s="112">
        <v>5.0999999999999996</v>
      </c>
      <c r="D757" s="113"/>
    </row>
    <row r="758" spans="1:4" ht="13.5" hidden="1" customHeight="1" outlineLevel="1">
      <c r="A758" s="112" t="s">
        <v>48</v>
      </c>
      <c r="B758" s="112" t="s">
        <v>51</v>
      </c>
      <c r="C758" s="112">
        <v>5.2</v>
      </c>
      <c r="D758" s="113"/>
    </row>
    <row r="759" spans="1:4" ht="13.5" hidden="1" customHeight="1" outlineLevel="1">
      <c r="A759" s="112" t="s">
        <v>48</v>
      </c>
      <c r="B759" s="112" t="s">
        <v>149</v>
      </c>
      <c r="C759" s="112">
        <v>5.9</v>
      </c>
      <c r="D759" s="115" t="s">
        <v>2857</v>
      </c>
    </row>
    <row r="760" spans="1:4" ht="13.5" hidden="1" customHeight="1" outlineLevel="1">
      <c r="A760" s="112" t="s">
        <v>48</v>
      </c>
      <c r="B760" s="112" t="s">
        <v>150</v>
      </c>
      <c r="C760" s="112">
        <v>5.13</v>
      </c>
      <c r="D760" s="113"/>
    </row>
    <row r="761" spans="1:4" ht="13.5" hidden="1" customHeight="1" outlineLevel="1">
      <c r="A761" s="112" t="s">
        <v>48</v>
      </c>
      <c r="B761" s="112" t="s">
        <v>151</v>
      </c>
      <c r="C761" s="112">
        <v>5.16</v>
      </c>
      <c r="D761" s="115" t="s">
        <v>2857</v>
      </c>
    </row>
    <row r="762" spans="1:4" ht="13.5" hidden="1" customHeight="1" outlineLevel="1">
      <c r="A762" s="112" t="s">
        <v>48</v>
      </c>
      <c r="B762" s="112" t="s">
        <v>152</v>
      </c>
      <c r="C762" s="112">
        <v>5.22</v>
      </c>
      <c r="D762" s="115"/>
    </row>
    <row r="763" spans="1:4" ht="13.5" hidden="1" customHeight="1" outlineLevel="1">
      <c r="A763" s="112" t="s">
        <v>48</v>
      </c>
      <c r="B763" s="112" t="s">
        <v>186</v>
      </c>
      <c r="C763" s="112">
        <v>5.42</v>
      </c>
      <c r="D763" s="113"/>
    </row>
    <row r="764" spans="1:4" ht="13.5" hidden="1" customHeight="1" outlineLevel="1">
      <c r="A764" s="112" t="s">
        <v>48</v>
      </c>
      <c r="B764" s="112" t="s">
        <v>56</v>
      </c>
      <c r="C764" s="112">
        <v>5.27</v>
      </c>
      <c r="D764" s="113"/>
    </row>
    <row r="765" spans="1:4" ht="13.5" hidden="1" customHeight="1" outlineLevel="1">
      <c r="A765" s="112" t="s">
        <v>48</v>
      </c>
      <c r="B765" s="112" t="s">
        <v>69</v>
      </c>
      <c r="C765" s="112">
        <v>5.28</v>
      </c>
      <c r="D765" s="115" t="s">
        <v>2857</v>
      </c>
    </row>
    <row r="766" spans="1:4" ht="13.5" hidden="1" customHeight="1" outlineLevel="1">
      <c r="A766" s="112" t="s">
        <v>48</v>
      </c>
      <c r="B766" s="112" t="s">
        <v>57</v>
      </c>
      <c r="C766" s="112">
        <v>5.36</v>
      </c>
      <c r="D766" s="113"/>
    </row>
    <row r="767" spans="1:4" ht="13.5" hidden="1" customHeight="1" outlineLevel="1">
      <c r="A767" s="112" t="s">
        <v>48</v>
      </c>
      <c r="B767" s="112" t="s">
        <v>71</v>
      </c>
      <c r="C767" s="112">
        <v>5.49</v>
      </c>
      <c r="D767" s="113"/>
    </row>
    <row r="768" spans="1:4" ht="13.5" hidden="1" customHeight="1" outlineLevel="1">
      <c r="A768" s="112" t="s">
        <v>48</v>
      </c>
      <c r="B768" s="112" t="s">
        <v>59</v>
      </c>
      <c r="C768" s="112">
        <v>5.51</v>
      </c>
      <c r="D768" s="113"/>
    </row>
    <row r="769" spans="1:4" ht="13.5" hidden="1" customHeight="1" outlineLevel="1">
      <c r="A769" s="112" t="s">
        <v>48</v>
      </c>
      <c r="B769" s="112" t="s">
        <v>2862</v>
      </c>
      <c r="C769" s="112">
        <v>5.52</v>
      </c>
      <c r="D769" s="113"/>
    </row>
    <row r="770" spans="1:4" ht="13.5" hidden="1" customHeight="1" outlineLevel="1">
      <c r="A770" s="112" t="s">
        <v>48</v>
      </c>
      <c r="B770" s="112" t="s">
        <v>60</v>
      </c>
      <c r="C770" s="112">
        <v>5.53</v>
      </c>
      <c r="D770" s="113"/>
    </row>
    <row r="771" spans="1:4" ht="13.5" hidden="1" customHeight="1" outlineLevel="1">
      <c r="A771" s="112" t="s">
        <v>48</v>
      </c>
      <c r="B771" s="112" t="s">
        <v>62</v>
      </c>
      <c r="C771" s="112">
        <v>5.54</v>
      </c>
      <c r="D771" s="113"/>
    </row>
    <row r="772" spans="1:4" ht="13.5" hidden="1" customHeight="1" outlineLevel="1">
      <c r="A772" s="112" t="s">
        <v>48</v>
      </c>
      <c r="B772" s="112" t="s">
        <v>63</v>
      </c>
      <c r="C772" s="114">
        <v>5.7</v>
      </c>
      <c r="D772" s="113"/>
    </row>
    <row r="773" spans="1:4" ht="13.5" hidden="1" customHeight="1" outlineLevel="1">
      <c r="A773" s="112" t="s">
        <v>48</v>
      </c>
      <c r="B773" s="112" t="s">
        <v>158</v>
      </c>
      <c r="C773" s="112">
        <v>5.71</v>
      </c>
      <c r="D773" s="113"/>
    </row>
    <row r="774" spans="1:4" ht="13.5" hidden="1" customHeight="1" outlineLevel="1">
      <c r="A774" s="112" t="s">
        <v>48</v>
      </c>
      <c r="B774" s="112" t="s">
        <v>187</v>
      </c>
      <c r="C774" s="114">
        <v>5.9</v>
      </c>
      <c r="D774" s="113"/>
    </row>
    <row r="775" spans="1:4" ht="13.5" hidden="1" customHeight="1" outlineLevel="1">
      <c r="A775" s="112" t="s">
        <v>48</v>
      </c>
      <c r="B775" s="112" t="s">
        <v>188</v>
      </c>
      <c r="C775" s="112">
        <v>5.91</v>
      </c>
      <c r="D775" s="113"/>
    </row>
    <row r="776" spans="1:4" ht="13.5" hidden="1" customHeight="1" outlineLevel="1">
      <c r="A776" s="112" t="s">
        <v>48</v>
      </c>
      <c r="B776" s="112" t="s">
        <v>189</v>
      </c>
      <c r="C776" s="112">
        <v>5.97</v>
      </c>
      <c r="D776" s="113"/>
    </row>
    <row r="777" spans="1:4" ht="13.5" customHeight="1" collapsed="1">
      <c r="A777" s="116" t="s">
        <v>48</v>
      </c>
      <c r="B777" s="112"/>
      <c r="C777" s="112"/>
      <c r="D777" s="113"/>
    </row>
    <row r="778" spans="1:4" ht="13.5" hidden="1" customHeight="1" outlineLevel="1">
      <c r="A778" s="112" t="s">
        <v>49</v>
      </c>
      <c r="B778" s="112" t="s">
        <v>50</v>
      </c>
      <c r="C778" s="112">
        <v>5.0999999999999996</v>
      </c>
      <c r="D778" s="113"/>
    </row>
    <row r="779" spans="1:4" ht="13.5" hidden="1" customHeight="1" outlineLevel="1">
      <c r="A779" s="112" t="s">
        <v>49</v>
      </c>
      <c r="B779" s="112" t="s">
        <v>51</v>
      </c>
      <c r="C779" s="112">
        <v>5.2</v>
      </c>
      <c r="D779" s="113"/>
    </row>
    <row r="780" spans="1:4" ht="13.5" hidden="1" customHeight="1" outlineLevel="1">
      <c r="A780" s="112" t="s">
        <v>49</v>
      </c>
      <c r="B780" s="112" t="s">
        <v>55</v>
      </c>
      <c r="C780" s="112">
        <v>5.26</v>
      </c>
      <c r="D780" s="113"/>
    </row>
    <row r="781" spans="1:4" ht="13.5" hidden="1" customHeight="1" outlineLevel="1">
      <c r="A781" s="112" t="s">
        <v>49</v>
      </c>
      <c r="B781" s="112" t="s">
        <v>106</v>
      </c>
      <c r="C781" s="112">
        <v>5.5</v>
      </c>
      <c r="D781" s="113"/>
    </row>
    <row r="782" spans="1:4" ht="13.5" hidden="1" customHeight="1" outlineLevel="1">
      <c r="A782" s="112" t="s">
        <v>49</v>
      </c>
      <c r="B782" s="112" t="s">
        <v>107</v>
      </c>
      <c r="C782" s="112">
        <v>5.8</v>
      </c>
      <c r="D782" s="115" t="s">
        <v>2857</v>
      </c>
    </row>
    <row r="783" spans="1:4" ht="13.5" hidden="1" customHeight="1" outlineLevel="1">
      <c r="A783" s="112" t="s">
        <v>49</v>
      </c>
      <c r="B783" s="112" t="s">
        <v>108</v>
      </c>
      <c r="C783" s="112">
        <v>5.12</v>
      </c>
      <c r="D783" s="112"/>
    </row>
    <row r="784" spans="1:4" ht="13.5" hidden="1" customHeight="1" outlineLevel="1">
      <c r="A784" s="112" t="s">
        <v>49</v>
      </c>
      <c r="B784" s="112" t="s">
        <v>109</v>
      </c>
      <c r="C784" s="112">
        <v>5.15</v>
      </c>
      <c r="D784" s="112"/>
    </row>
    <row r="785" spans="1:4" ht="13.5" hidden="1" customHeight="1" outlineLevel="1">
      <c r="A785" s="112" t="s">
        <v>49</v>
      </c>
      <c r="B785" s="112" t="s">
        <v>110</v>
      </c>
      <c r="C785" s="114">
        <v>5.2</v>
      </c>
      <c r="D785" s="115"/>
    </row>
    <row r="786" spans="1:4" ht="13.5" hidden="1" customHeight="1" outlineLevel="1">
      <c r="A786" s="112" t="s">
        <v>49</v>
      </c>
      <c r="B786" s="112" t="s">
        <v>111</v>
      </c>
      <c r="C786" s="112">
        <v>5.25</v>
      </c>
      <c r="D786" s="112"/>
    </row>
    <row r="787" spans="1:4" ht="13.5" hidden="1" customHeight="1" outlineLevel="1">
      <c r="A787" s="112" t="s">
        <v>49</v>
      </c>
      <c r="B787" s="112" t="s">
        <v>60</v>
      </c>
      <c r="C787" s="112">
        <v>5.53</v>
      </c>
      <c r="D787" s="112"/>
    </row>
    <row r="788" spans="1:4" ht="13.5" hidden="1" customHeight="1" outlineLevel="1">
      <c r="A788" s="112" t="s">
        <v>49</v>
      </c>
      <c r="B788" s="112" t="s">
        <v>190</v>
      </c>
      <c r="C788" s="114">
        <v>5.4</v>
      </c>
      <c r="D788" s="112"/>
    </row>
    <row r="789" spans="1:4" ht="13.5" hidden="1" customHeight="1" outlineLevel="1">
      <c r="A789" s="112" t="s">
        <v>49</v>
      </c>
      <c r="B789" s="112" t="s">
        <v>191</v>
      </c>
      <c r="C789" s="112">
        <v>5.92</v>
      </c>
      <c r="D789" s="112"/>
    </row>
    <row r="790" spans="1:4" ht="13.5" hidden="1" customHeight="1" outlineLevel="1">
      <c r="A790" s="112" t="s">
        <v>49</v>
      </c>
      <c r="B790" s="112" t="s">
        <v>192</v>
      </c>
      <c r="C790" s="112">
        <v>5.93</v>
      </c>
      <c r="D790" s="112"/>
    </row>
    <row r="791" spans="1:4" ht="13.5" hidden="1" customHeight="1" outlineLevel="1">
      <c r="A791" s="112" t="s">
        <v>49</v>
      </c>
      <c r="B791" s="112" t="s">
        <v>193</v>
      </c>
      <c r="C791" s="112">
        <v>5.94</v>
      </c>
      <c r="D791" s="112"/>
    </row>
    <row r="792" spans="1:4" ht="13.5" hidden="1" customHeight="1" outlineLevel="1">
      <c r="A792" s="112" t="s">
        <v>49</v>
      </c>
      <c r="B792" s="112" t="s">
        <v>194</v>
      </c>
      <c r="C792" s="112">
        <v>5.95</v>
      </c>
      <c r="D792" s="112"/>
    </row>
    <row r="793" spans="1:4" ht="13.5" hidden="1" customHeight="1" outlineLevel="1">
      <c r="A793" s="112" t="s">
        <v>49</v>
      </c>
      <c r="B793" s="112" t="s">
        <v>195</v>
      </c>
      <c r="C793" s="112">
        <v>5.98</v>
      </c>
      <c r="D793" s="112"/>
    </row>
    <row r="794" spans="1:4" ht="13.5" hidden="1" customHeight="1" outlineLevel="1">
      <c r="A794" s="112" t="s">
        <v>49</v>
      </c>
      <c r="B794" s="112" t="s">
        <v>196</v>
      </c>
      <c r="C794" s="112">
        <v>5.96</v>
      </c>
      <c r="D794" s="112"/>
    </row>
    <row r="795" spans="1:4" ht="13.5" customHeight="1" collapsed="1">
      <c r="A795" s="116" t="s">
        <v>49</v>
      </c>
      <c r="B795" s="112"/>
      <c r="C795" s="112"/>
      <c r="D795" s="112"/>
    </row>
    <row r="796" spans="1:4" ht="13.5" customHeight="1">
      <c r="A796" s="118"/>
      <c r="B796" s="118"/>
      <c r="D796" s="119"/>
    </row>
    <row r="797" spans="1:4" ht="13.5" customHeight="1">
      <c r="A797" s="118"/>
      <c r="B797" s="118"/>
      <c r="D797" s="119"/>
    </row>
    <row r="798" spans="1:4" ht="13.5" customHeight="1">
      <c r="A798" s="118"/>
      <c r="B798" s="118"/>
      <c r="D798" s="119"/>
    </row>
    <row r="799" spans="1:4" ht="13.5" customHeight="1">
      <c r="A799" s="118"/>
      <c r="B799" s="118"/>
      <c r="D799" s="119"/>
    </row>
    <row r="800" spans="1:4" ht="13.5" customHeight="1">
      <c r="A800" s="118"/>
      <c r="B800" s="118"/>
      <c r="D800" s="119"/>
    </row>
    <row r="801" spans="1:4" ht="13.5" customHeight="1">
      <c r="A801" s="118"/>
      <c r="B801" s="118"/>
      <c r="D801" s="119"/>
    </row>
    <row r="802" spans="1:4" ht="13.5" customHeight="1">
      <c r="A802" s="118"/>
      <c r="B802" s="118"/>
      <c r="D802" s="119"/>
    </row>
    <row r="803" spans="1:4" ht="13.5" customHeight="1">
      <c r="A803" s="118"/>
      <c r="B803" s="118"/>
      <c r="D803" s="119"/>
    </row>
    <row r="804" spans="1:4" ht="13.5" customHeight="1">
      <c r="A804" s="118"/>
      <c r="B804" s="118"/>
      <c r="D804" s="119"/>
    </row>
    <row r="805" spans="1:4" ht="13.5" customHeight="1">
      <c r="A805" s="118"/>
      <c r="B805" s="118"/>
      <c r="D805" s="119"/>
    </row>
    <row r="806" spans="1:4" ht="13.5" customHeight="1">
      <c r="A806" s="118"/>
      <c r="B806" s="118"/>
      <c r="D806" s="119"/>
    </row>
    <row r="807" spans="1:4" ht="13.5" customHeight="1">
      <c r="A807" s="118"/>
      <c r="B807" s="118"/>
      <c r="D807" s="119"/>
    </row>
    <row r="808" spans="1:4" ht="13.5" customHeight="1">
      <c r="A808" s="118"/>
      <c r="B808" s="118"/>
      <c r="D808" s="119"/>
    </row>
    <row r="809" spans="1:4" ht="13.5" customHeight="1">
      <c r="A809" s="118"/>
      <c r="B809" s="118"/>
      <c r="D809" s="119"/>
    </row>
    <row r="810" spans="1:4" ht="13.5" customHeight="1">
      <c r="A810" s="118"/>
      <c r="B810" s="118"/>
      <c r="D810" s="119"/>
    </row>
    <row r="811" spans="1:4" ht="13.5" customHeight="1">
      <c r="A811" s="118"/>
      <c r="B811" s="118"/>
      <c r="D811" s="119"/>
    </row>
    <row r="812" spans="1:4" ht="13.5" customHeight="1">
      <c r="A812" s="118"/>
      <c r="B812" s="118"/>
      <c r="D812" s="119"/>
    </row>
    <row r="813" spans="1:4" ht="13.5" customHeight="1">
      <c r="A813" s="118"/>
      <c r="B813" s="118"/>
      <c r="D813" s="119"/>
    </row>
    <row r="814" spans="1:4" ht="13.5" customHeight="1">
      <c r="A814" s="118"/>
      <c r="B814" s="118"/>
      <c r="D814" s="119"/>
    </row>
    <row r="815" spans="1:4" ht="13.5" customHeight="1">
      <c r="A815" s="118"/>
      <c r="B815" s="118"/>
      <c r="D815" s="119"/>
    </row>
    <row r="816" spans="1:4" ht="13.5" customHeight="1">
      <c r="A816" s="118"/>
      <c r="B816" s="118"/>
      <c r="D816" s="119"/>
    </row>
    <row r="817" spans="1:4" ht="13.5" customHeight="1">
      <c r="A817" s="118"/>
      <c r="B817" s="118"/>
      <c r="D817" s="119"/>
    </row>
    <row r="818" spans="1:4" ht="13.5" customHeight="1">
      <c r="A818" s="118"/>
      <c r="B818" s="118"/>
      <c r="D818" s="119"/>
    </row>
    <row r="819" spans="1:4" ht="13.5" customHeight="1">
      <c r="A819" s="118"/>
      <c r="B819" s="118"/>
      <c r="D819" s="119"/>
    </row>
    <row r="820" spans="1:4" ht="13.5" customHeight="1">
      <c r="A820" s="118"/>
      <c r="B820" s="118"/>
      <c r="D820" s="119"/>
    </row>
    <row r="821" spans="1:4" ht="13.5" customHeight="1">
      <c r="A821" s="118"/>
      <c r="B821" s="118"/>
      <c r="D821" s="119"/>
    </row>
    <row r="822" spans="1:4" ht="13.5" customHeight="1">
      <c r="A822" s="118"/>
      <c r="B822" s="118"/>
      <c r="D822" s="119"/>
    </row>
    <row r="823" spans="1:4" ht="13.5" customHeight="1">
      <c r="A823" s="118"/>
      <c r="B823" s="118"/>
      <c r="D823" s="119"/>
    </row>
    <row r="824" spans="1:4" ht="13.5" customHeight="1">
      <c r="A824" s="118"/>
      <c r="B824" s="118"/>
      <c r="D824" s="119"/>
    </row>
    <row r="825" spans="1:4" ht="13.5" customHeight="1">
      <c r="A825" s="118"/>
      <c r="B825" s="118"/>
      <c r="D825" s="119"/>
    </row>
    <row r="826" spans="1:4" ht="13.5" customHeight="1">
      <c r="A826" s="118"/>
      <c r="B826" s="118"/>
      <c r="D826" s="119"/>
    </row>
    <row r="827" spans="1:4" ht="13.5" customHeight="1">
      <c r="A827" s="118"/>
      <c r="B827" s="118"/>
      <c r="D827" s="119"/>
    </row>
    <row r="828" spans="1:4" ht="13.5" customHeight="1">
      <c r="A828" s="118"/>
      <c r="B828" s="118"/>
      <c r="D828" s="119"/>
    </row>
    <row r="829" spans="1:4" ht="13.5" customHeight="1">
      <c r="A829" s="118"/>
      <c r="B829" s="118"/>
      <c r="D829" s="119"/>
    </row>
    <row r="830" spans="1:4" ht="13.5" customHeight="1">
      <c r="A830" s="118"/>
      <c r="B830" s="118"/>
      <c r="D830" s="119"/>
    </row>
    <row r="831" spans="1:4" ht="13.5" customHeight="1">
      <c r="A831" s="118"/>
      <c r="B831" s="118"/>
      <c r="D831" s="119"/>
    </row>
    <row r="832" spans="1:4" ht="13.5" customHeight="1">
      <c r="A832" s="118"/>
      <c r="B832" s="118"/>
      <c r="D832" s="119"/>
    </row>
    <row r="833" spans="1:4" ht="13.5" customHeight="1">
      <c r="A833" s="118"/>
      <c r="B833" s="118"/>
      <c r="D833" s="119"/>
    </row>
    <row r="834" spans="1:4" ht="13.5" customHeight="1">
      <c r="A834" s="118"/>
      <c r="B834" s="118"/>
      <c r="D834" s="119"/>
    </row>
    <row r="835" spans="1:4" ht="13.5" customHeight="1">
      <c r="A835" s="118"/>
      <c r="B835" s="118"/>
      <c r="D835" s="119"/>
    </row>
    <row r="836" spans="1:4" ht="13.5" customHeight="1">
      <c r="A836" s="118"/>
      <c r="B836" s="118"/>
      <c r="D836" s="119"/>
    </row>
    <row r="837" spans="1:4" ht="13.5" customHeight="1">
      <c r="A837" s="118"/>
      <c r="B837" s="118"/>
      <c r="D837" s="119"/>
    </row>
    <row r="838" spans="1:4" ht="13.5" customHeight="1">
      <c r="A838" s="118"/>
      <c r="B838" s="118"/>
      <c r="D838" s="119"/>
    </row>
    <row r="839" spans="1:4" ht="13.5" customHeight="1">
      <c r="A839" s="118"/>
      <c r="B839" s="118"/>
      <c r="D839" s="119"/>
    </row>
    <row r="840" spans="1:4" ht="13.5" customHeight="1">
      <c r="A840" s="118"/>
      <c r="B840" s="118"/>
      <c r="D840" s="119"/>
    </row>
    <row r="841" spans="1:4" ht="13.5" customHeight="1">
      <c r="A841" s="118"/>
      <c r="B841" s="118"/>
      <c r="D841" s="119"/>
    </row>
    <row r="842" spans="1:4" ht="13.5" customHeight="1">
      <c r="A842" s="118"/>
      <c r="B842" s="118"/>
      <c r="D842" s="119"/>
    </row>
    <row r="843" spans="1:4" ht="13.5" customHeight="1">
      <c r="A843" s="118"/>
      <c r="B843" s="118"/>
      <c r="D843" s="119"/>
    </row>
    <row r="844" spans="1:4" ht="13.5" customHeight="1">
      <c r="A844" s="118"/>
      <c r="B844" s="118"/>
      <c r="D844" s="119"/>
    </row>
    <row r="845" spans="1:4" ht="13.5" customHeight="1">
      <c r="A845" s="118"/>
      <c r="B845" s="118"/>
      <c r="D845" s="119"/>
    </row>
    <row r="846" spans="1:4" ht="13.5" customHeight="1">
      <c r="A846" s="118"/>
      <c r="B846" s="118"/>
      <c r="D846" s="119"/>
    </row>
    <row r="847" spans="1:4" ht="13.5" customHeight="1">
      <c r="A847" s="118"/>
      <c r="B847" s="118"/>
      <c r="D847" s="119"/>
    </row>
    <row r="848" spans="1:4" ht="13.5" customHeight="1">
      <c r="A848" s="118"/>
      <c r="B848" s="118"/>
      <c r="D848" s="119"/>
    </row>
    <row r="849" spans="1:4" ht="13.5" customHeight="1">
      <c r="A849" s="118"/>
      <c r="B849" s="118"/>
      <c r="D849" s="119"/>
    </row>
    <row r="850" spans="1:4" ht="13.5" customHeight="1">
      <c r="A850" s="118"/>
      <c r="B850" s="118"/>
      <c r="D850" s="119"/>
    </row>
    <row r="851" spans="1:4" ht="13.5" customHeight="1">
      <c r="A851" s="118"/>
      <c r="B851" s="118"/>
      <c r="D851" s="119"/>
    </row>
    <row r="852" spans="1:4" ht="13.5" customHeight="1">
      <c r="A852" s="118"/>
      <c r="B852" s="118"/>
      <c r="D852" s="119"/>
    </row>
    <row r="853" spans="1:4" ht="13.5" customHeight="1">
      <c r="A853" s="118"/>
      <c r="B853" s="118"/>
      <c r="D853" s="119"/>
    </row>
    <row r="854" spans="1:4" ht="13.5" customHeight="1">
      <c r="A854" s="118"/>
      <c r="B854" s="118"/>
      <c r="D854" s="119"/>
    </row>
    <row r="855" spans="1:4" ht="13.5" customHeight="1">
      <c r="A855" s="118"/>
      <c r="B855" s="118"/>
      <c r="D855" s="119"/>
    </row>
    <row r="856" spans="1:4" ht="13.5" customHeight="1">
      <c r="A856" s="118"/>
      <c r="B856" s="118"/>
      <c r="D856" s="119"/>
    </row>
    <row r="857" spans="1:4" ht="13.5" customHeight="1">
      <c r="A857" s="118"/>
      <c r="B857" s="118"/>
      <c r="D857" s="119"/>
    </row>
    <row r="858" spans="1:4" ht="13.5" customHeight="1">
      <c r="A858" s="118"/>
      <c r="B858" s="118"/>
      <c r="D858" s="119"/>
    </row>
    <row r="859" spans="1:4" ht="13.5" customHeight="1">
      <c r="A859" s="118"/>
      <c r="B859" s="118"/>
      <c r="D859" s="119"/>
    </row>
    <row r="860" spans="1:4" ht="13.5" customHeight="1">
      <c r="A860" s="118"/>
      <c r="B860" s="118"/>
      <c r="D860" s="119"/>
    </row>
    <row r="861" spans="1:4" ht="13.5" customHeight="1">
      <c r="A861" s="118"/>
      <c r="B861" s="118"/>
      <c r="D861" s="119"/>
    </row>
    <row r="862" spans="1:4" ht="13.5" customHeight="1">
      <c r="A862" s="118"/>
      <c r="B862" s="118"/>
      <c r="D862" s="119"/>
    </row>
    <row r="863" spans="1:4" ht="13.5" customHeight="1">
      <c r="A863" s="118"/>
      <c r="B863" s="118"/>
      <c r="D863" s="119"/>
    </row>
    <row r="864" spans="1:4" ht="13.5" customHeight="1">
      <c r="A864" s="118"/>
      <c r="B864" s="118"/>
      <c r="D864" s="119"/>
    </row>
    <row r="865" spans="1:4" ht="13.5" customHeight="1">
      <c r="A865" s="118"/>
      <c r="B865" s="118"/>
      <c r="D865" s="119"/>
    </row>
    <row r="866" spans="1:4" ht="13.5" customHeight="1">
      <c r="A866" s="118"/>
      <c r="B866" s="118"/>
      <c r="D866" s="119"/>
    </row>
    <row r="867" spans="1:4" ht="13.5" customHeight="1">
      <c r="A867" s="118"/>
      <c r="B867" s="118"/>
      <c r="D867" s="119"/>
    </row>
    <row r="868" spans="1:4" ht="13.5" customHeight="1">
      <c r="A868" s="118"/>
      <c r="B868" s="118"/>
      <c r="D868" s="119"/>
    </row>
    <row r="869" spans="1:4" ht="13.5" customHeight="1">
      <c r="A869" s="118"/>
      <c r="B869" s="118"/>
      <c r="D869" s="119"/>
    </row>
    <row r="870" spans="1:4" ht="13.5" customHeight="1">
      <c r="A870" s="118"/>
      <c r="B870" s="118"/>
      <c r="D870" s="119"/>
    </row>
    <row r="871" spans="1:4" ht="13.5" customHeight="1">
      <c r="A871" s="118"/>
      <c r="B871" s="118"/>
      <c r="D871" s="119"/>
    </row>
    <row r="872" spans="1:4" ht="13.5" customHeight="1">
      <c r="A872" s="118"/>
      <c r="B872" s="118"/>
      <c r="D872" s="119"/>
    </row>
    <row r="873" spans="1:4" ht="13.5" customHeight="1">
      <c r="A873" s="118"/>
      <c r="B873" s="118"/>
      <c r="D873" s="119"/>
    </row>
    <row r="874" spans="1:4" ht="13.5" customHeight="1">
      <c r="A874" s="118"/>
      <c r="B874" s="118"/>
      <c r="D874" s="119"/>
    </row>
    <row r="875" spans="1:4" ht="13.5" customHeight="1">
      <c r="A875" s="118"/>
      <c r="B875" s="118"/>
      <c r="D875" s="119"/>
    </row>
    <row r="876" spans="1:4" ht="13.5" customHeight="1">
      <c r="A876" s="118"/>
      <c r="B876" s="118"/>
      <c r="D876" s="119"/>
    </row>
    <row r="877" spans="1:4" ht="13.5" customHeight="1">
      <c r="A877" s="118"/>
      <c r="B877" s="118"/>
      <c r="D877" s="119"/>
    </row>
    <row r="878" spans="1:4" ht="13.5" customHeight="1">
      <c r="A878" s="118"/>
      <c r="B878" s="118"/>
      <c r="D878" s="119"/>
    </row>
    <row r="879" spans="1:4" ht="13.5" customHeight="1">
      <c r="A879" s="118"/>
      <c r="B879" s="118"/>
      <c r="D879" s="119"/>
    </row>
    <row r="880" spans="1:4" ht="13.5" customHeight="1">
      <c r="A880" s="118"/>
      <c r="B880" s="118"/>
      <c r="D880" s="119"/>
    </row>
    <row r="881" spans="1:4" ht="13.5" customHeight="1">
      <c r="A881" s="118"/>
      <c r="B881" s="118"/>
      <c r="D881" s="119"/>
    </row>
    <row r="882" spans="1:4" ht="13.5" customHeight="1">
      <c r="A882" s="118"/>
      <c r="B882" s="118"/>
      <c r="D882" s="119"/>
    </row>
    <row r="883" spans="1:4" ht="13.5" customHeight="1">
      <c r="A883" s="118"/>
      <c r="B883" s="118"/>
      <c r="D883" s="119"/>
    </row>
    <row r="884" spans="1:4" ht="13.5" customHeight="1">
      <c r="A884" s="118"/>
      <c r="B884" s="118"/>
      <c r="D884" s="119"/>
    </row>
    <row r="885" spans="1:4" ht="13.5" customHeight="1">
      <c r="A885" s="118"/>
      <c r="B885" s="118"/>
      <c r="D885" s="119"/>
    </row>
    <row r="886" spans="1:4" ht="13.5" customHeight="1">
      <c r="A886" s="118"/>
      <c r="B886" s="118"/>
      <c r="D886" s="119"/>
    </row>
    <row r="887" spans="1:4" ht="13.5" customHeight="1">
      <c r="A887" s="118"/>
      <c r="B887" s="118"/>
      <c r="D887" s="119"/>
    </row>
    <row r="888" spans="1:4" ht="13.5" customHeight="1">
      <c r="A888" s="118"/>
      <c r="B888" s="118"/>
      <c r="D888" s="119"/>
    </row>
    <row r="889" spans="1:4" ht="13.5" customHeight="1">
      <c r="A889" s="118"/>
      <c r="B889" s="118"/>
      <c r="D889" s="119"/>
    </row>
    <row r="890" spans="1:4" ht="13.5" customHeight="1">
      <c r="A890" s="118"/>
      <c r="B890" s="118"/>
      <c r="D890" s="119"/>
    </row>
    <row r="891" spans="1:4" ht="13.5" customHeight="1">
      <c r="A891" s="118"/>
      <c r="B891" s="118"/>
      <c r="D891" s="119"/>
    </row>
    <row r="892" spans="1:4" ht="13.5" customHeight="1">
      <c r="A892" s="118"/>
      <c r="B892" s="118"/>
      <c r="D892" s="119"/>
    </row>
    <row r="893" spans="1:4" ht="13.5" customHeight="1">
      <c r="A893" s="118"/>
      <c r="B893" s="118"/>
      <c r="D893" s="119"/>
    </row>
    <row r="894" spans="1:4" ht="13.5" customHeight="1">
      <c r="A894" s="118"/>
      <c r="B894" s="118"/>
      <c r="D894" s="119"/>
    </row>
    <row r="895" spans="1:4" ht="13.5" customHeight="1">
      <c r="A895" s="118"/>
      <c r="B895" s="118"/>
      <c r="D895" s="119"/>
    </row>
    <row r="896" spans="1:4" ht="13.5" customHeight="1">
      <c r="A896" s="118"/>
      <c r="B896" s="118"/>
      <c r="D896" s="119"/>
    </row>
    <row r="897" spans="1:4" ht="13.5" customHeight="1">
      <c r="A897" s="118"/>
      <c r="B897" s="118"/>
      <c r="D897" s="119"/>
    </row>
    <row r="898" spans="1:4" ht="13.5" customHeight="1">
      <c r="A898" s="118"/>
      <c r="B898" s="118"/>
      <c r="D898" s="119"/>
    </row>
    <row r="899" spans="1:4" ht="13.5" customHeight="1">
      <c r="A899" s="118"/>
      <c r="B899" s="118"/>
      <c r="D899" s="119"/>
    </row>
    <row r="900" spans="1:4" ht="13.5" customHeight="1">
      <c r="A900" s="118"/>
      <c r="B900" s="118"/>
      <c r="D900" s="119"/>
    </row>
    <row r="901" spans="1:4" ht="13.5" customHeight="1">
      <c r="A901" s="118"/>
      <c r="B901" s="118"/>
      <c r="D901" s="119"/>
    </row>
    <row r="902" spans="1:4" ht="13.5" customHeight="1">
      <c r="A902" s="118"/>
      <c r="B902" s="118"/>
      <c r="D902" s="119"/>
    </row>
    <row r="903" spans="1:4" ht="13.5" customHeight="1">
      <c r="A903" s="118"/>
      <c r="B903" s="118"/>
      <c r="D903" s="119"/>
    </row>
    <row r="904" spans="1:4" ht="13.5" customHeight="1">
      <c r="A904" s="118"/>
      <c r="B904" s="118"/>
      <c r="D904" s="119"/>
    </row>
    <row r="905" spans="1:4" ht="13.5" customHeight="1">
      <c r="A905" s="118"/>
      <c r="B905" s="118"/>
      <c r="D905" s="119"/>
    </row>
    <row r="906" spans="1:4" ht="13.5" customHeight="1">
      <c r="A906" s="118"/>
      <c r="B906" s="118"/>
      <c r="D906" s="119"/>
    </row>
    <row r="907" spans="1:4" ht="13.5" customHeight="1">
      <c r="A907" s="118"/>
      <c r="B907" s="118"/>
      <c r="D907" s="119"/>
    </row>
    <row r="908" spans="1:4" ht="13.5" customHeight="1">
      <c r="A908" s="118"/>
      <c r="B908" s="118"/>
      <c r="D908" s="119"/>
    </row>
    <row r="909" spans="1:4" ht="13.5" customHeight="1">
      <c r="A909" s="118"/>
      <c r="B909" s="118"/>
      <c r="D909" s="119"/>
    </row>
    <row r="910" spans="1:4" ht="13.5" customHeight="1">
      <c r="A910" s="118"/>
      <c r="B910" s="118"/>
      <c r="D910" s="119"/>
    </row>
    <row r="911" spans="1:4" ht="13.5" customHeight="1">
      <c r="A911" s="118"/>
      <c r="B911" s="118"/>
      <c r="D911" s="119"/>
    </row>
    <row r="912" spans="1:4" ht="13.5" customHeight="1">
      <c r="A912" s="118"/>
      <c r="B912" s="118"/>
      <c r="D912" s="119"/>
    </row>
    <row r="913" spans="1:4" ht="13.5" customHeight="1">
      <c r="A913" s="118"/>
      <c r="B913" s="118"/>
      <c r="D913" s="119"/>
    </row>
    <row r="914" spans="1:4" ht="13.5" customHeight="1">
      <c r="A914" s="118"/>
      <c r="B914" s="118"/>
      <c r="D914" s="119"/>
    </row>
    <row r="915" spans="1:4" ht="13.5" customHeight="1">
      <c r="A915" s="118"/>
      <c r="B915" s="118"/>
      <c r="D915" s="119"/>
    </row>
    <row r="916" spans="1:4" ht="13.5" customHeight="1">
      <c r="A916" s="118"/>
      <c r="B916" s="118"/>
      <c r="D916" s="119"/>
    </row>
    <row r="917" spans="1:4" ht="13.5" customHeight="1">
      <c r="A917" s="118"/>
      <c r="B917" s="118"/>
      <c r="D917" s="119"/>
    </row>
    <row r="918" spans="1:4" ht="13.5" customHeight="1">
      <c r="A918" s="118"/>
      <c r="B918" s="118"/>
      <c r="D918" s="119"/>
    </row>
    <row r="919" spans="1:4" ht="13.5" customHeight="1">
      <c r="A919" s="118"/>
      <c r="B919" s="118"/>
      <c r="D919" s="119"/>
    </row>
    <row r="920" spans="1:4" ht="13.5" customHeight="1">
      <c r="A920" s="118"/>
      <c r="B920" s="118"/>
      <c r="D920" s="119"/>
    </row>
    <row r="921" spans="1:4" ht="13.5" customHeight="1">
      <c r="A921" s="118"/>
      <c r="B921" s="118"/>
      <c r="D921" s="119"/>
    </row>
    <row r="922" spans="1:4" ht="13.5" customHeight="1">
      <c r="A922" s="118"/>
      <c r="B922" s="118"/>
      <c r="D922" s="119"/>
    </row>
    <row r="923" spans="1:4" ht="13.5" customHeight="1">
      <c r="A923" s="118"/>
      <c r="B923" s="118"/>
      <c r="D923" s="119"/>
    </row>
    <row r="924" spans="1:4" ht="13.5" customHeight="1">
      <c r="A924" s="118"/>
      <c r="B924" s="118"/>
      <c r="D924" s="119"/>
    </row>
    <row r="925" spans="1:4" ht="13.5" customHeight="1">
      <c r="A925" s="118"/>
      <c r="B925" s="118"/>
      <c r="D925" s="119"/>
    </row>
    <row r="926" spans="1:4" ht="13.5" customHeight="1">
      <c r="A926" s="118"/>
      <c r="B926" s="118"/>
      <c r="D926" s="119"/>
    </row>
    <row r="927" spans="1:4" ht="13.5" customHeight="1">
      <c r="A927" s="118"/>
      <c r="B927" s="118"/>
      <c r="D927" s="119"/>
    </row>
    <row r="928" spans="1:4" ht="13.5" customHeight="1">
      <c r="A928" s="118"/>
      <c r="B928" s="118"/>
      <c r="D928" s="119"/>
    </row>
    <row r="929" spans="1:4" ht="13.5" customHeight="1">
      <c r="A929" s="118"/>
      <c r="B929" s="118"/>
      <c r="D929" s="119"/>
    </row>
    <row r="930" spans="1:4" ht="13.5" customHeight="1">
      <c r="A930" s="118"/>
      <c r="B930" s="118"/>
      <c r="D930" s="119"/>
    </row>
    <row r="931" spans="1:4" ht="13.5" customHeight="1">
      <c r="A931" s="118"/>
      <c r="B931" s="118"/>
      <c r="D931" s="119"/>
    </row>
    <row r="932" spans="1:4" ht="13.5" customHeight="1">
      <c r="A932" s="118"/>
      <c r="B932" s="118"/>
      <c r="D932" s="119"/>
    </row>
    <row r="933" spans="1:4" ht="13.5" customHeight="1">
      <c r="A933" s="118"/>
      <c r="B933" s="118"/>
      <c r="D933" s="119"/>
    </row>
    <row r="934" spans="1:4" ht="13.5" customHeight="1">
      <c r="A934" s="118"/>
      <c r="B934" s="118"/>
      <c r="D934" s="119"/>
    </row>
    <row r="935" spans="1:4" ht="13.5" customHeight="1">
      <c r="A935" s="118"/>
      <c r="B935" s="118"/>
      <c r="D935" s="119"/>
    </row>
    <row r="936" spans="1:4" ht="13.5" customHeight="1">
      <c r="A936" s="118"/>
      <c r="B936" s="118"/>
      <c r="D936" s="119"/>
    </row>
    <row r="937" spans="1:4" ht="13.5" customHeight="1">
      <c r="A937" s="118"/>
      <c r="B937" s="118"/>
      <c r="D937" s="119"/>
    </row>
    <row r="938" spans="1:4" ht="13.5" customHeight="1">
      <c r="A938" s="118"/>
      <c r="B938" s="118"/>
      <c r="D938" s="119"/>
    </row>
    <row r="939" spans="1:4" ht="13.5" customHeight="1">
      <c r="A939" s="118"/>
      <c r="B939" s="118"/>
      <c r="D939" s="119"/>
    </row>
    <row r="940" spans="1:4" ht="13.5" customHeight="1">
      <c r="A940" s="118"/>
      <c r="B940" s="118"/>
      <c r="D940" s="119"/>
    </row>
    <row r="941" spans="1:4" ht="13.5" customHeight="1">
      <c r="A941" s="118"/>
      <c r="B941" s="118"/>
      <c r="D941" s="119"/>
    </row>
    <row r="942" spans="1:4" ht="13.5" customHeight="1">
      <c r="A942" s="118"/>
      <c r="B942" s="118"/>
      <c r="D942" s="119"/>
    </row>
    <row r="943" spans="1:4" ht="13.5" customHeight="1">
      <c r="A943" s="118"/>
      <c r="B943" s="118"/>
      <c r="D943" s="119"/>
    </row>
    <row r="944" spans="1:4" ht="13.5" customHeight="1">
      <c r="A944" s="118"/>
      <c r="B944" s="118"/>
      <c r="D944" s="119"/>
    </row>
    <row r="945" spans="1:4" ht="13.5" customHeight="1">
      <c r="A945" s="118"/>
      <c r="B945" s="118"/>
      <c r="D945" s="119"/>
    </row>
    <row r="946" spans="1:4" ht="13.5" customHeight="1">
      <c r="A946" s="118"/>
      <c r="B946" s="118"/>
      <c r="D946" s="119"/>
    </row>
    <row r="947" spans="1:4" ht="13.5" customHeight="1">
      <c r="A947" s="118"/>
      <c r="B947" s="118"/>
      <c r="D947" s="119"/>
    </row>
    <row r="948" spans="1:4" ht="13.5" customHeight="1">
      <c r="A948" s="118"/>
      <c r="B948" s="118"/>
      <c r="D948" s="119"/>
    </row>
    <row r="949" spans="1:4" ht="13.5" customHeight="1">
      <c r="A949" s="118"/>
      <c r="B949" s="118"/>
      <c r="D949" s="119"/>
    </row>
    <row r="950" spans="1:4" ht="13.5" customHeight="1">
      <c r="A950" s="118"/>
      <c r="B950" s="118"/>
      <c r="D950" s="119"/>
    </row>
    <row r="951" spans="1:4" ht="13.5" customHeight="1">
      <c r="A951" s="118"/>
      <c r="B951" s="118"/>
      <c r="D951" s="119"/>
    </row>
    <row r="952" spans="1:4" ht="13.5" customHeight="1">
      <c r="A952" s="118"/>
      <c r="B952" s="118"/>
      <c r="D952" s="119"/>
    </row>
    <row r="953" spans="1:4" ht="13.5" customHeight="1">
      <c r="A953" s="118"/>
      <c r="B953" s="118"/>
      <c r="D953" s="119"/>
    </row>
    <row r="954" spans="1:4" ht="13.5" customHeight="1">
      <c r="A954" s="118"/>
      <c r="B954" s="118"/>
      <c r="D954" s="119"/>
    </row>
    <row r="955" spans="1:4" ht="13.5" customHeight="1">
      <c r="A955" s="118"/>
      <c r="B955" s="118"/>
      <c r="D955" s="119"/>
    </row>
    <row r="956" spans="1:4" ht="13.5" customHeight="1">
      <c r="A956" s="118"/>
      <c r="B956" s="118"/>
      <c r="D956" s="119"/>
    </row>
    <row r="957" spans="1:4" ht="13.5" customHeight="1">
      <c r="A957" s="118"/>
      <c r="B957" s="118"/>
      <c r="D957" s="119"/>
    </row>
    <row r="958" spans="1:4" ht="13.5" customHeight="1">
      <c r="A958" s="118"/>
      <c r="B958" s="118"/>
      <c r="D958" s="119"/>
    </row>
    <row r="959" spans="1:4" ht="13.5" customHeight="1">
      <c r="A959" s="118"/>
      <c r="B959" s="118"/>
      <c r="D959" s="119"/>
    </row>
    <row r="960" spans="1:4" ht="13.5" customHeight="1">
      <c r="A960" s="118"/>
      <c r="B960" s="118"/>
      <c r="D960" s="119"/>
    </row>
    <row r="961" spans="1:4" ht="13.5" customHeight="1">
      <c r="A961" s="118"/>
      <c r="B961" s="118"/>
      <c r="D961" s="119"/>
    </row>
    <row r="962" spans="1:4" ht="13.5" customHeight="1">
      <c r="A962" s="118"/>
      <c r="B962" s="118"/>
      <c r="D962" s="119"/>
    </row>
    <row r="963" spans="1:4" ht="13.5" customHeight="1">
      <c r="A963" s="118"/>
      <c r="B963" s="118"/>
      <c r="D963" s="119"/>
    </row>
    <row r="964" spans="1:4" ht="13.5" customHeight="1">
      <c r="A964" s="118"/>
      <c r="B964" s="118"/>
      <c r="D964" s="119"/>
    </row>
    <row r="965" spans="1:4" ht="13.5" customHeight="1">
      <c r="A965" s="118"/>
      <c r="B965" s="118"/>
      <c r="D965" s="119"/>
    </row>
    <row r="966" spans="1:4" ht="13.5" customHeight="1">
      <c r="A966" s="118"/>
      <c r="B966" s="118"/>
      <c r="D966" s="119"/>
    </row>
    <row r="967" spans="1:4" ht="13.5" customHeight="1">
      <c r="A967" s="118"/>
      <c r="B967" s="118"/>
      <c r="D967" s="119"/>
    </row>
    <row r="968" spans="1:4" ht="13.5" customHeight="1">
      <c r="A968" s="118"/>
      <c r="B968" s="118"/>
      <c r="D968" s="119"/>
    </row>
    <row r="969" spans="1:4" ht="13.5" customHeight="1">
      <c r="A969" s="118"/>
      <c r="B969" s="118"/>
      <c r="D969" s="119"/>
    </row>
    <row r="970" spans="1:4" ht="13.5" customHeight="1">
      <c r="A970" s="118"/>
      <c r="B970" s="118"/>
      <c r="D970" s="119"/>
    </row>
    <row r="971" spans="1:4" ht="13.5" customHeight="1">
      <c r="A971" s="118"/>
      <c r="B971" s="118"/>
      <c r="D971" s="119"/>
    </row>
    <row r="972" spans="1:4" ht="13.5" customHeight="1">
      <c r="A972" s="118"/>
      <c r="B972" s="118"/>
      <c r="D972" s="119"/>
    </row>
    <row r="973" spans="1:4" ht="13.5" customHeight="1">
      <c r="A973" s="118"/>
      <c r="B973" s="118"/>
      <c r="D973" s="119"/>
    </row>
    <row r="974" spans="1:4" ht="13.5" customHeight="1">
      <c r="A974" s="118"/>
      <c r="B974" s="118"/>
      <c r="D974" s="119"/>
    </row>
    <row r="975" spans="1:4" ht="13.5" customHeight="1">
      <c r="A975" s="118"/>
      <c r="B975" s="118"/>
      <c r="D975" s="119"/>
    </row>
    <row r="976" spans="1:4" ht="13.5" customHeight="1">
      <c r="A976" s="118"/>
      <c r="B976" s="118"/>
      <c r="D976" s="119"/>
    </row>
    <row r="977" spans="1:4" ht="13.5" customHeight="1">
      <c r="A977" s="118"/>
      <c r="B977" s="118"/>
      <c r="D977" s="119"/>
    </row>
    <row r="978" spans="1:4" ht="13.5" customHeight="1">
      <c r="A978" s="118"/>
      <c r="B978" s="118"/>
      <c r="D978" s="119"/>
    </row>
    <row r="979" spans="1:4" ht="13.5" customHeight="1">
      <c r="A979" s="118"/>
      <c r="B979" s="118"/>
      <c r="D979" s="119"/>
    </row>
    <row r="980" spans="1:4" ht="13.5" customHeight="1">
      <c r="A980" s="118"/>
      <c r="B980" s="118"/>
      <c r="D980" s="119"/>
    </row>
    <row r="981" spans="1:4" ht="13.5" customHeight="1">
      <c r="A981" s="118"/>
      <c r="B981" s="118"/>
      <c r="D981" s="119"/>
    </row>
    <row r="982" spans="1:4" ht="13.5" customHeight="1">
      <c r="A982" s="118"/>
      <c r="B982" s="118"/>
      <c r="D982" s="119"/>
    </row>
    <row r="983" spans="1:4" ht="13.5" customHeight="1">
      <c r="A983" s="118"/>
      <c r="B983" s="118"/>
      <c r="D983" s="119"/>
    </row>
    <row r="984" spans="1:4" ht="13.5" customHeight="1">
      <c r="A984" s="118"/>
      <c r="B984" s="118"/>
      <c r="D984" s="119"/>
    </row>
    <row r="985" spans="1:4" ht="13.5" customHeight="1">
      <c r="A985" s="118"/>
      <c r="B985" s="118"/>
      <c r="D985" s="119"/>
    </row>
    <row r="986" spans="1:4" ht="13.5" customHeight="1">
      <c r="A986" s="118"/>
      <c r="B986" s="118"/>
      <c r="D986" s="119"/>
    </row>
    <row r="987" spans="1:4" ht="13.5" customHeight="1">
      <c r="A987" s="118"/>
      <c r="B987" s="118"/>
      <c r="D987" s="119"/>
    </row>
    <row r="988" spans="1:4" ht="13.5" customHeight="1">
      <c r="A988" s="118"/>
      <c r="B988" s="118"/>
      <c r="D988" s="119"/>
    </row>
    <row r="989" spans="1:4" ht="13.5" customHeight="1">
      <c r="A989" s="118"/>
      <c r="B989" s="118"/>
      <c r="D989" s="119"/>
    </row>
    <row r="990" spans="1:4" ht="13.5" customHeight="1">
      <c r="A990" s="118"/>
      <c r="B990" s="118"/>
      <c r="D990" s="119"/>
    </row>
    <row r="991" spans="1:4" ht="13.5" customHeight="1">
      <c r="A991" s="118"/>
      <c r="B991" s="118"/>
      <c r="D991" s="119"/>
    </row>
    <row r="992" spans="1:4" ht="13.5" customHeight="1">
      <c r="A992" s="118"/>
      <c r="B992" s="118"/>
      <c r="D992" s="119"/>
    </row>
    <row r="993" spans="1:4" ht="13.5" customHeight="1">
      <c r="A993" s="118"/>
      <c r="B993" s="118"/>
      <c r="D993" s="119"/>
    </row>
    <row r="994" spans="1:4" ht="13.5" customHeight="1">
      <c r="A994" s="118"/>
      <c r="B994" s="118"/>
      <c r="D994" s="119"/>
    </row>
    <row r="995" spans="1:4" ht="13.5" customHeight="1">
      <c r="A995" s="118"/>
      <c r="B995" s="118"/>
      <c r="D995" s="119"/>
    </row>
    <row r="996" spans="1:4" ht="13.5" customHeight="1">
      <c r="A996" s="118"/>
      <c r="B996" s="118"/>
      <c r="D996" s="119"/>
    </row>
    <row r="997" spans="1:4" ht="13.5" customHeight="1">
      <c r="A997" s="118"/>
      <c r="B997" s="118"/>
      <c r="D997" s="119"/>
    </row>
    <row r="998" spans="1:4" ht="13.5" customHeight="1">
      <c r="A998" s="118"/>
      <c r="B998" s="118"/>
      <c r="D998" s="119"/>
    </row>
    <row r="999" spans="1:4" ht="13.5" customHeight="1">
      <c r="A999" s="118"/>
      <c r="B999" s="118"/>
      <c r="D999" s="119"/>
    </row>
    <row r="1000" spans="1:4" ht="13.5" customHeight="1">
      <c r="A1000" s="118"/>
      <c r="B1000" s="118"/>
      <c r="D1000" s="119"/>
    </row>
  </sheetData>
  <autoFilter ref="A1:F1" xr:uid="{00000000-0001-0000-2000-00000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0" t="s">
        <v>1092</v>
      </c>
    </row>
    <row r="3" spans="1:2" ht="13.5" customHeight="1">
      <c r="A3" s="3" t="s">
        <v>1093</v>
      </c>
      <c r="B3" s="3" t="s">
        <v>1094</v>
      </c>
    </row>
    <row r="4" spans="1:2" ht="13.5" customHeight="1">
      <c r="A4" s="3" t="s">
        <v>1095</v>
      </c>
      <c r="B4" s="3" t="s">
        <v>1096</v>
      </c>
    </row>
    <row r="5" spans="1:2" ht="13.5" customHeight="1">
      <c r="A5" s="3" t="s">
        <v>1097</v>
      </c>
      <c r="B5" s="3" t="s">
        <v>1098</v>
      </c>
    </row>
    <row r="6" spans="1:2" ht="13.5" customHeight="1">
      <c r="A6" s="3" t="s">
        <v>1099</v>
      </c>
      <c r="B6" s="3" t="s">
        <v>1100</v>
      </c>
    </row>
    <row r="7" spans="1:2" ht="13.5" customHeight="1">
      <c r="A7" s="3" t="s">
        <v>1101</v>
      </c>
      <c r="B7" s="3" t="s">
        <v>1102</v>
      </c>
    </row>
    <row r="8" spans="1:2" ht="13.5" customHeight="1">
      <c r="A8" s="3" t="s">
        <v>1103</v>
      </c>
      <c r="B8" s="3" t="s">
        <v>1104</v>
      </c>
    </row>
    <row r="9" spans="1:2" ht="13.5" customHeight="1"/>
    <row r="10" spans="1:2" ht="13.5" customHeight="1">
      <c r="A10" s="80" t="s">
        <v>1105</v>
      </c>
    </row>
    <row r="11" spans="1:2" ht="13.5" customHeight="1">
      <c r="A11" s="3" t="s">
        <v>1106</v>
      </c>
    </row>
    <row r="12" spans="1:2" ht="13.5" customHeight="1">
      <c r="A12" s="3" t="s">
        <v>1107</v>
      </c>
      <c r="B12" s="3" t="s">
        <v>1108</v>
      </c>
    </row>
    <row r="13" spans="1:2" ht="13.5" customHeight="1"/>
    <row r="14" spans="1:2" ht="13.5" customHeight="1">
      <c r="A14" s="81"/>
    </row>
    <row r="15" spans="1:2" ht="13.5" customHeight="1">
      <c r="A15" s="80" t="s">
        <v>1109</v>
      </c>
    </row>
    <row r="16" spans="1:2" ht="13.5" customHeight="1">
      <c r="A16" s="82" t="s">
        <v>1110</v>
      </c>
    </row>
    <row r="17" spans="1:2" ht="13.5" customHeight="1">
      <c r="A17" s="82" t="s">
        <v>1111</v>
      </c>
    </row>
    <row r="18" spans="1:2" ht="13.5" customHeight="1">
      <c r="A18" s="82" t="s">
        <v>1112</v>
      </c>
    </row>
    <row r="19" spans="1:2" ht="13.5" customHeight="1">
      <c r="A19" s="82" t="s">
        <v>1113</v>
      </c>
    </row>
    <row r="20" spans="1:2" ht="13.5" customHeight="1"/>
    <row r="21" spans="1:2" ht="13.5" customHeight="1">
      <c r="A21" s="83" t="s">
        <v>1114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0" t="s">
        <v>1115</v>
      </c>
      <c r="B34" s="80" t="s">
        <v>307</v>
      </c>
    </row>
    <row r="35" spans="1:2" ht="13.5" customHeight="1">
      <c r="A35" s="7" t="s">
        <v>1116</v>
      </c>
      <c r="B35" s="84">
        <v>520023185</v>
      </c>
    </row>
    <row r="36" spans="1:2" ht="13.5" customHeight="1">
      <c r="A36" s="3" t="s">
        <v>1117</v>
      </c>
      <c r="B36" s="84">
        <v>520024647</v>
      </c>
    </row>
    <row r="37" spans="1:2" ht="13.5" customHeight="1">
      <c r="A37" s="3" t="s">
        <v>1118</v>
      </c>
      <c r="B37" s="84">
        <v>520004896</v>
      </c>
    </row>
    <row r="38" spans="1:2" ht="13.5" customHeight="1">
      <c r="A38" s="3" t="s">
        <v>1119</v>
      </c>
      <c r="B38" s="84">
        <v>520042540</v>
      </c>
    </row>
    <row r="39" spans="1:2" ht="13.5" customHeight="1">
      <c r="A39" s="3" t="s">
        <v>1120</v>
      </c>
      <c r="B39" s="84">
        <v>520021916</v>
      </c>
    </row>
    <row r="40" spans="1:2" ht="13.5" customHeight="1">
      <c r="A40" s="3" t="s">
        <v>1121</v>
      </c>
      <c r="B40" s="7">
        <v>510015951</v>
      </c>
    </row>
    <row r="41" spans="1:2" ht="13.5" customHeight="1">
      <c r="A41" s="3" t="s">
        <v>1122</v>
      </c>
      <c r="B41" s="7">
        <v>510888985</v>
      </c>
    </row>
    <row r="42" spans="1:2" ht="13.5" customHeight="1">
      <c r="A42" s="3" t="s">
        <v>1123</v>
      </c>
      <c r="B42" s="7">
        <v>520042177</v>
      </c>
    </row>
    <row r="43" spans="1:2" ht="13.5" customHeight="1">
      <c r="A43" s="3" t="s">
        <v>1124</v>
      </c>
      <c r="B43" s="3">
        <v>520031030</v>
      </c>
    </row>
    <row r="44" spans="1:2" ht="13.5" customHeight="1">
      <c r="A44" s="3" t="s">
        <v>1125</v>
      </c>
      <c r="B44" s="3">
        <v>520030677</v>
      </c>
    </row>
    <row r="45" spans="1:2" ht="13.5" customHeight="1">
      <c r="A45" s="3" t="s">
        <v>1126</v>
      </c>
      <c r="B45" s="3">
        <v>513879189</v>
      </c>
    </row>
    <row r="46" spans="1:2" ht="13.5" customHeight="1">
      <c r="A46" s="3" t="s">
        <v>1127</v>
      </c>
      <c r="B46" s="7">
        <v>520027848</v>
      </c>
    </row>
    <row r="47" spans="1:2" ht="13.5" customHeight="1">
      <c r="A47" s="3" t="s">
        <v>1128</v>
      </c>
      <c r="B47" s="7">
        <v>570003152</v>
      </c>
    </row>
    <row r="48" spans="1:2" ht="13.5" customHeight="1">
      <c r="A48" s="3" t="s">
        <v>1129</v>
      </c>
      <c r="B48" s="3">
        <v>513910703</v>
      </c>
    </row>
    <row r="49" spans="1:2" ht="13.5" customHeight="1">
      <c r="A49" s="3" t="s">
        <v>1130</v>
      </c>
      <c r="B49" s="7">
        <v>512304882</v>
      </c>
    </row>
    <row r="50" spans="1:2" ht="13.5" customHeight="1">
      <c r="A50" s="3" t="s">
        <v>1131</v>
      </c>
      <c r="B50" s="7">
        <v>512310509</v>
      </c>
    </row>
    <row r="51" spans="1:2" ht="13.5" customHeight="1">
      <c r="A51" s="3" t="s">
        <v>1132</v>
      </c>
      <c r="B51" s="7">
        <v>512904608</v>
      </c>
    </row>
    <row r="52" spans="1:2" ht="13.5" customHeight="1">
      <c r="A52" s="3" t="s">
        <v>1133</v>
      </c>
      <c r="B52" s="7">
        <v>500500376</v>
      </c>
    </row>
    <row r="53" spans="1:2" ht="13.5" customHeight="1">
      <c r="A53" s="3" t="s">
        <v>1134</v>
      </c>
      <c r="B53" s="7">
        <v>520044025</v>
      </c>
    </row>
    <row r="54" spans="1:2" ht="13.5" customHeight="1">
      <c r="A54" s="3" t="s">
        <v>1135</v>
      </c>
      <c r="B54" s="7">
        <v>513136895</v>
      </c>
    </row>
    <row r="55" spans="1:2" ht="13.5" customHeight="1">
      <c r="A55" s="3" t="s">
        <v>1136</v>
      </c>
      <c r="B55" s="7">
        <v>520004078</v>
      </c>
    </row>
    <row r="56" spans="1:2" ht="13.5" customHeight="1">
      <c r="A56" s="3" t="s">
        <v>1137</v>
      </c>
      <c r="B56" s="7">
        <v>515761625</v>
      </c>
    </row>
    <row r="57" spans="1:2" ht="13.5" customHeight="1">
      <c r="A57" s="3" t="s">
        <v>1138</v>
      </c>
      <c r="B57" s="7">
        <v>515764868</v>
      </c>
    </row>
    <row r="58" spans="1:2" ht="13.5" customHeight="1">
      <c r="A58" s="3" t="s">
        <v>1139</v>
      </c>
      <c r="B58" s="3">
        <v>515859379</v>
      </c>
    </row>
    <row r="59" spans="1:2" ht="13.5" customHeight="1">
      <c r="A59" s="3" t="s">
        <v>1140</v>
      </c>
      <c r="B59" s="7">
        <v>516687407</v>
      </c>
    </row>
    <row r="60" spans="1:2" ht="13.5" customHeight="1">
      <c r="A60" s="3" t="s">
        <v>1141</v>
      </c>
      <c r="B60" s="7">
        <v>516885639</v>
      </c>
    </row>
    <row r="61" spans="1:2" ht="13.5" customHeight="1">
      <c r="A61" s="3" t="s">
        <v>1142</v>
      </c>
      <c r="B61" s="3">
        <v>570009449</v>
      </c>
    </row>
    <row r="62" spans="1:2" ht="13.5" customHeight="1">
      <c r="A62" s="3" t="s">
        <v>1143</v>
      </c>
      <c r="B62" s="7">
        <v>520027954</v>
      </c>
    </row>
    <row r="63" spans="1:2" ht="13.5" customHeight="1">
      <c r="A63" s="3" t="s">
        <v>1144</v>
      </c>
      <c r="B63" s="7">
        <v>512362914</v>
      </c>
    </row>
    <row r="64" spans="1:2" ht="13.5" customHeight="1">
      <c r="A64" s="3" t="s">
        <v>1145</v>
      </c>
      <c r="B64" s="7">
        <v>511880460</v>
      </c>
    </row>
    <row r="65" spans="1:2" ht="13.5" customHeight="1">
      <c r="A65" s="3" t="s">
        <v>1146</v>
      </c>
      <c r="B65" s="3">
        <v>511033060</v>
      </c>
    </row>
    <row r="66" spans="1:2" ht="13.5" customHeight="1">
      <c r="A66" s="3" t="s">
        <v>1147</v>
      </c>
      <c r="B66" s="3">
        <v>570005850</v>
      </c>
    </row>
    <row r="67" spans="1:2" ht="13.5" customHeight="1">
      <c r="A67" s="3" t="s">
        <v>1148</v>
      </c>
      <c r="B67" s="7">
        <v>510694821</v>
      </c>
    </row>
    <row r="68" spans="1:2" ht="13.5" customHeight="1">
      <c r="A68" s="3" t="s">
        <v>1149</v>
      </c>
      <c r="B68" s="3">
        <v>520027624</v>
      </c>
    </row>
    <row r="69" spans="1:2" ht="13.5" customHeight="1">
      <c r="A69" s="3" t="s">
        <v>1150</v>
      </c>
      <c r="B69" s="7">
        <v>520027715</v>
      </c>
    </row>
    <row r="70" spans="1:2" ht="13.5" customHeight="1">
      <c r="A70" s="3" t="s">
        <v>1151</v>
      </c>
      <c r="B70" s="7">
        <v>520028861</v>
      </c>
    </row>
    <row r="71" spans="1:2" ht="13.5" customHeight="1">
      <c r="A71" s="3" t="s">
        <v>1152</v>
      </c>
      <c r="B71" s="7">
        <v>520029620</v>
      </c>
    </row>
    <row r="72" spans="1:2" ht="13.5" customHeight="1">
      <c r="A72" s="3" t="s">
        <v>1153</v>
      </c>
      <c r="B72" s="7">
        <v>520030743</v>
      </c>
    </row>
    <row r="73" spans="1:2" ht="13.5" customHeight="1">
      <c r="A73" s="3" t="s">
        <v>1154</v>
      </c>
      <c r="B73" s="7">
        <v>520030198</v>
      </c>
    </row>
    <row r="74" spans="1:2" ht="13.5" customHeight="1">
      <c r="A74" s="3" t="s">
        <v>1155</v>
      </c>
      <c r="B74" s="7">
        <v>520042631</v>
      </c>
    </row>
    <row r="75" spans="1:2" ht="13.5" customHeight="1">
      <c r="A75" s="3" t="s">
        <v>1156</v>
      </c>
      <c r="B75" s="7">
        <v>520030941</v>
      </c>
    </row>
    <row r="76" spans="1:2" ht="13.5" customHeight="1">
      <c r="A76" s="3" t="s">
        <v>1157</v>
      </c>
      <c r="B76" s="7">
        <v>520032269</v>
      </c>
    </row>
    <row r="77" spans="1:2" ht="13.5" customHeight="1">
      <c r="A77" s="3" t="s">
        <v>1158</v>
      </c>
      <c r="B77" s="3">
        <v>510806870</v>
      </c>
    </row>
    <row r="78" spans="1:2" ht="13.5" customHeight="1">
      <c r="A78" s="3" t="s">
        <v>1159</v>
      </c>
      <c r="B78" s="3">
        <v>520031824</v>
      </c>
    </row>
    <row r="79" spans="1:2" ht="13.5" customHeight="1">
      <c r="A79" s="3" t="s">
        <v>1160</v>
      </c>
      <c r="B79" s="7">
        <v>510927536</v>
      </c>
    </row>
    <row r="80" spans="1:2" ht="13.5" customHeight="1">
      <c r="A80" s="3" t="s">
        <v>1161</v>
      </c>
      <c r="B80" s="7">
        <v>510930654</v>
      </c>
    </row>
    <row r="81" spans="1:2" ht="13.5" customHeight="1">
      <c r="A81" s="3" t="s">
        <v>1162</v>
      </c>
      <c r="B81" s="3">
        <v>510930670</v>
      </c>
    </row>
    <row r="82" spans="1:2" ht="13.5" customHeight="1">
      <c r="A82" s="3" t="s">
        <v>1163</v>
      </c>
      <c r="B82" s="7">
        <v>520034968</v>
      </c>
    </row>
    <row r="83" spans="1:2" ht="13.5" customHeight="1">
      <c r="A83" s="3" t="s">
        <v>1164</v>
      </c>
      <c r="B83" s="7">
        <v>520024985</v>
      </c>
    </row>
    <row r="84" spans="1:2" ht="13.5" customHeight="1">
      <c r="A84" s="3" t="s">
        <v>1165</v>
      </c>
      <c r="B84" s="3">
        <v>520030990</v>
      </c>
    </row>
    <row r="85" spans="1:2" ht="13.5" customHeight="1">
      <c r="A85" s="3" t="s">
        <v>1166</v>
      </c>
      <c r="B85" s="7">
        <v>520042615</v>
      </c>
    </row>
    <row r="86" spans="1:2" ht="13.5" customHeight="1">
      <c r="A86" s="3" t="s">
        <v>1167</v>
      </c>
      <c r="B86" s="7">
        <v>520042607</v>
      </c>
    </row>
    <row r="87" spans="1:2" ht="13.5" customHeight="1">
      <c r="A87" s="3" t="s">
        <v>1168</v>
      </c>
      <c r="B87" s="7">
        <v>520019688</v>
      </c>
    </row>
    <row r="88" spans="1:2" ht="13.5" customHeight="1">
      <c r="A88" s="3" t="s">
        <v>1169</v>
      </c>
      <c r="B88" s="7">
        <v>570014928</v>
      </c>
    </row>
    <row r="89" spans="1:2" ht="13.5" customHeight="1">
      <c r="A89" s="3" t="s">
        <v>1170</v>
      </c>
      <c r="B89" s="7">
        <v>510960586</v>
      </c>
    </row>
    <row r="90" spans="1:2" ht="13.5" customHeight="1">
      <c r="A90" s="3" t="s">
        <v>1171</v>
      </c>
      <c r="B90" s="3">
        <v>520042581</v>
      </c>
    </row>
    <row r="91" spans="1:2" ht="13.5" customHeight="1">
      <c r="A91" s="3" t="s">
        <v>1172</v>
      </c>
      <c r="B91" s="7">
        <v>570005959</v>
      </c>
    </row>
    <row r="92" spans="1:2" ht="13.5" customHeight="1">
      <c r="A92" s="3" t="s">
        <v>1173</v>
      </c>
      <c r="B92" s="7">
        <v>570002618</v>
      </c>
    </row>
    <row r="93" spans="1:2" ht="13.5" customHeight="1">
      <c r="A93" s="3" t="s">
        <v>1174</v>
      </c>
      <c r="B93" s="7">
        <v>511789190</v>
      </c>
    </row>
    <row r="94" spans="1:2" ht="13.5" customHeight="1">
      <c r="A94" s="3" t="s">
        <v>1175</v>
      </c>
      <c r="B94" s="7">
        <v>520022518</v>
      </c>
    </row>
    <row r="95" spans="1:2" ht="13.5" customHeight="1">
      <c r="A95" s="3" t="s">
        <v>1176</v>
      </c>
      <c r="B95" s="7">
        <v>520031659</v>
      </c>
    </row>
    <row r="96" spans="1:2" ht="13.5" customHeight="1">
      <c r="A96" s="3" t="s">
        <v>1177</v>
      </c>
      <c r="B96" s="7">
        <v>570007476</v>
      </c>
    </row>
    <row r="97" spans="1:2" ht="13.5" customHeight="1">
      <c r="A97" s="3" t="s">
        <v>1178</v>
      </c>
      <c r="B97" s="7">
        <v>570009852</v>
      </c>
    </row>
    <row r="98" spans="1:2" ht="13.5" customHeight="1">
      <c r="A98" s="3" t="s">
        <v>1179</v>
      </c>
      <c r="B98" s="7">
        <v>510800402</v>
      </c>
    </row>
    <row r="99" spans="1:2" ht="13.5" customHeight="1">
      <c r="A99" s="3" t="s">
        <v>1180</v>
      </c>
      <c r="B99" s="7">
        <v>510773922</v>
      </c>
    </row>
    <row r="100" spans="1:2" ht="13.5" customHeight="1">
      <c r="A100" s="3" t="s">
        <v>1181</v>
      </c>
      <c r="B100" s="7">
        <v>512008335</v>
      </c>
    </row>
    <row r="101" spans="1:2" ht="13.5" customHeight="1">
      <c r="A101" s="3" t="s">
        <v>1182</v>
      </c>
      <c r="B101" s="7">
        <v>510142789</v>
      </c>
    </row>
    <row r="102" spans="1:2" ht="13.5" customHeight="1">
      <c r="A102" s="3" t="s">
        <v>1183</v>
      </c>
      <c r="B102" s="7">
        <v>520028556</v>
      </c>
    </row>
    <row r="103" spans="1:2" ht="13.5" customHeight="1">
      <c r="A103" s="3" t="s">
        <v>1184</v>
      </c>
      <c r="B103" s="7">
        <v>520030693</v>
      </c>
    </row>
    <row r="104" spans="1:2" ht="13.5" customHeight="1">
      <c r="A104" s="3" t="s">
        <v>1185</v>
      </c>
      <c r="B104" s="7">
        <v>520042573</v>
      </c>
    </row>
    <row r="105" spans="1:2" ht="13.5" customHeight="1">
      <c r="A105" s="3" t="s">
        <v>1186</v>
      </c>
      <c r="B105" s="7">
        <v>511423048</v>
      </c>
    </row>
    <row r="106" spans="1:2" ht="13.5" customHeight="1">
      <c r="A106" s="3" t="s">
        <v>1187</v>
      </c>
      <c r="B106" s="7">
        <v>570011767</v>
      </c>
    </row>
    <row r="107" spans="1:2" ht="13.5" customHeight="1">
      <c r="A107" s="3" t="s">
        <v>1188</v>
      </c>
      <c r="B107" s="7">
        <v>512065202</v>
      </c>
    </row>
    <row r="108" spans="1:2" ht="13.5" customHeight="1">
      <c r="A108" s="3" t="s">
        <v>1189</v>
      </c>
      <c r="B108" s="7">
        <v>512711409</v>
      </c>
    </row>
    <row r="109" spans="1:2" ht="13.5" customHeight="1">
      <c r="A109" s="3" t="s">
        <v>1190</v>
      </c>
      <c r="B109" s="7">
        <v>520005497</v>
      </c>
    </row>
    <row r="110" spans="1:2" ht="13.5" customHeight="1">
      <c r="A110" s="3" t="s">
        <v>1191</v>
      </c>
      <c r="B110" s="7">
        <v>570024109</v>
      </c>
    </row>
    <row r="111" spans="1:2" ht="13.5" customHeight="1">
      <c r="A111" s="3" t="s">
        <v>1192</v>
      </c>
      <c r="B111" s="7">
        <v>520020447</v>
      </c>
    </row>
    <row r="112" spans="1:2" ht="13.5" customHeight="1">
      <c r="A112" s="3" t="s">
        <v>1193</v>
      </c>
      <c r="B112" s="7">
        <v>520023094</v>
      </c>
    </row>
    <row r="113" spans="1:2" ht="13.5" customHeight="1">
      <c r="A113" s="3" t="s">
        <v>1194</v>
      </c>
      <c r="B113" s="7">
        <v>520028812</v>
      </c>
    </row>
    <row r="114" spans="1:2" ht="13.5" customHeight="1">
      <c r="A114" s="3" t="s">
        <v>1195</v>
      </c>
      <c r="B114" s="7">
        <v>520022963</v>
      </c>
    </row>
    <row r="115" spans="1:2" ht="13.5" customHeight="1">
      <c r="A115" s="3" t="s">
        <v>1196</v>
      </c>
      <c r="B115" s="7">
        <v>520027251</v>
      </c>
    </row>
    <row r="116" spans="1:2" ht="13.5" customHeight="1">
      <c r="A116" s="3" t="s">
        <v>1197</v>
      </c>
      <c r="B116" s="7">
        <v>520028390</v>
      </c>
    </row>
    <row r="117" spans="1:2" ht="13.5" customHeight="1">
      <c r="A117" s="3" t="s">
        <v>1198</v>
      </c>
      <c r="B117" s="7">
        <v>513026484</v>
      </c>
    </row>
    <row r="118" spans="1:2" ht="13.5" customHeight="1">
      <c r="A118" s="3" t="s">
        <v>1199</v>
      </c>
      <c r="B118" s="7">
        <v>513173393</v>
      </c>
    </row>
    <row r="119" spans="1:2" ht="13.5" customHeight="1">
      <c r="A119" s="3" t="s">
        <v>1200</v>
      </c>
      <c r="B119" s="7">
        <v>513452003</v>
      </c>
    </row>
    <row r="120" spans="1:2" ht="13.5" customHeight="1">
      <c r="A120" s="3" t="s">
        <v>1201</v>
      </c>
      <c r="B120" s="7">
        <v>513611509</v>
      </c>
    </row>
    <row r="121" spans="1:2" ht="13.5" customHeight="1">
      <c r="A121" s="3" t="s">
        <v>1202</v>
      </c>
      <c r="B121" s="7">
        <v>513621110</v>
      </c>
    </row>
    <row r="122" spans="1:2" ht="13.5" customHeight="1">
      <c r="A122" s="3" t="s">
        <v>1203</v>
      </c>
      <c r="B122" s="3">
        <v>512244146</v>
      </c>
    </row>
    <row r="123" spans="1:2" ht="13.5" customHeight="1">
      <c r="A123" s="3" t="s">
        <v>1204</v>
      </c>
      <c r="B123" s="7">
        <v>512237744</v>
      </c>
    </row>
    <row r="124" spans="1:2" ht="13.5" customHeight="1">
      <c r="A124" s="3" t="s">
        <v>1205</v>
      </c>
      <c r="B124" s="7">
        <v>512267592</v>
      </c>
    </row>
    <row r="125" spans="1:2" ht="13.5" customHeight="1">
      <c r="A125" s="3" t="s">
        <v>1206</v>
      </c>
      <c r="B125" s="7">
        <v>514767490</v>
      </c>
    </row>
    <row r="126" spans="1:2" ht="13.5" customHeight="1">
      <c r="A126" s="3" t="s">
        <v>1207</v>
      </c>
      <c r="B126" s="7">
        <v>514956465</v>
      </c>
    </row>
    <row r="127" spans="1:2" ht="13.5" customHeight="1">
      <c r="A127" s="3" t="s">
        <v>1208</v>
      </c>
      <c r="B127" s="7">
        <v>512245812</v>
      </c>
    </row>
    <row r="128" spans="1:2" ht="13.5" customHeight="1">
      <c r="A128" s="3" t="s">
        <v>1209</v>
      </c>
      <c r="B128" s="7">
        <v>515447035</v>
      </c>
    </row>
    <row r="129" spans="1:2" ht="13.5" customHeight="1">
      <c r="A129" s="3" t="s">
        <v>1210</v>
      </c>
      <c r="B129" s="7">
        <v>516463635</v>
      </c>
    </row>
    <row r="130" spans="1:2" ht="13.5" customHeight="1">
      <c r="A130" s="3" t="s">
        <v>1211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קרן פרייברג</cp:lastModifiedBy>
  <dcterms:created xsi:type="dcterms:W3CDTF">2021-05-03T04:41:48Z</dcterms:created>
  <dcterms:modified xsi:type="dcterms:W3CDTF">2026-08-30T08:55:09Z</dcterms:modified>
</cp:coreProperties>
</file>